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5" rupBuild="17127"/>
  <workbookPr defaultThemeVersion="124226"/>
  <bookViews>
    <workbookView xWindow="0" yWindow="0" windowWidth="23040" windowHeight="9084"/>
  </bookViews>
  <sheets>
    <sheet sheetId="1" r:id="rId1" name="January 2012"/>
    <sheet r:id="rId6" name="jan" sheetId="2"/>
    <sheet r:id="rId7" name="janKeep" sheetId="3"/>
  </sheets>
  <definedNames>
    <definedName name="_xlnm._FilterDatabase" localSheetId="0">'January 2012'!$A$1:$V$4022</definedName>
    <definedName name="jan">'jan'!$A$1:$V$4029</definedName>
    <definedName name="janKeep">'janKeep'!$A$1:$H$4028</definedName>
  </definedNames>
  <calcPr fullCalcOnLoad="true"/>
</workbook>
</file>

<file path=xl/calcChain.xml><?xml version="1.0" encoding="utf-8"?>
<calcChain xmlns="http://schemas.openxmlformats.org/spreadsheetml/2006/main">
  <c r="R4022" i="1" l="1"/>
  <c r="P4022" i="1"/>
  <c r="U4022" i="1" s="1"/>
  <c r="R4021" i="1"/>
  <c r="P4021" i="1"/>
  <c r="U4021" i="1" s="1"/>
  <c r="R4020" i="1"/>
  <c r="P4020" i="1"/>
  <c r="U4020" i="1" s="1"/>
  <c r="R4019" i="1"/>
  <c r="P4019" i="1"/>
  <c r="U4019" i="1" s="1"/>
  <c r="R4018" i="1"/>
  <c r="P4018" i="1"/>
  <c r="U4018" i="1" s="1"/>
  <c r="R4017" i="1"/>
  <c r="P4017" i="1"/>
  <c r="U4017" i="1" s="1"/>
  <c r="R4016" i="1"/>
  <c r="P4016" i="1"/>
  <c r="U4016" i="1" s="1"/>
  <c r="R4015" i="1"/>
  <c r="P4015" i="1"/>
  <c r="U4015" i="1" s="1"/>
  <c r="R4014" i="1"/>
  <c r="P4014" i="1"/>
  <c r="U4014" i="1" s="1"/>
  <c r="R4013" i="1"/>
  <c r="P4013" i="1"/>
  <c r="U4013" i="1" s="1"/>
  <c r="R4012" i="1"/>
  <c r="P4012" i="1"/>
  <c r="U4012" i="1" s="1"/>
  <c r="R4011" i="1"/>
  <c r="P4011" i="1"/>
  <c r="U4011" i="1" s="1"/>
  <c r="R4010" i="1"/>
  <c r="P4010" i="1"/>
  <c r="U4010" i="1" s="1"/>
  <c r="R4009" i="1"/>
  <c r="P4009" i="1"/>
  <c r="U4009" i="1" s="1"/>
  <c r="R4008" i="1"/>
  <c r="P4008" i="1"/>
  <c r="U4008" i="1" s="1"/>
  <c r="R4007" i="1"/>
  <c r="P4007" i="1"/>
  <c r="U4007" i="1" s="1"/>
  <c r="R4006" i="1"/>
  <c r="P4006" i="1"/>
  <c r="U4006" i="1" s="1"/>
  <c r="R4005" i="1"/>
  <c r="P4005" i="1"/>
  <c r="U4005" i="1" s="1"/>
  <c r="R4004" i="1"/>
  <c r="P4004" i="1"/>
  <c r="U4004" i="1" s="1"/>
  <c r="R4003" i="1"/>
  <c r="P4003" i="1"/>
  <c r="U4003" i="1" s="1"/>
  <c r="U4002" i="1"/>
  <c r="R4002" i="1"/>
  <c r="R4001" i="1"/>
  <c r="P4001" i="1"/>
  <c r="U4001" i="1" s="1"/>
  <c r="R4000" i="1"/>
  <c r="P4000" i="1"/>
  <c r="U4000" i="1" s="1"/>
  <c r="R3999" i="1"/>
  <c r="P3999" i="1"/>
  <c r="U3999" i="1" s="1"/>
  <c r="R3998" i="1"/>
  <c r="P3998" i="1"/>
  <c r="U3998" i="1" s="1"/>
  <c r="R3997" i="1"/>
  <c r="P3997" i="1"/>
  <c r="U3997" i="1" s="1"/>
  <c r="R3996" i="1"/>
  <c r="P3996" i="1"/>
  <c r="U3996" i="1" s="1"/>
  <c r="R3995" i="1"/>
  <c r="P3995" i="1"/>
  <c r="U3995" i="1" s="1"/>
  <c r="R3994" i="1"/>
  <c r="P3994" i="1"/>
  <c r="U3994" i="1" s="1"/>
  <c r="R3993" i="1"/>
  <c r="P3993" i="1"/>
  <c r="U3993" i="1" s="1"/>
  <c r="R3992" i="1"/>
  <c r="P3992" i="1"/>
  <c r="U3992" i="1" s="1"/>
  <c r="R3991" i="1"/>
  <c r="P3991" i="1"/>
  <c r="U3991" i="1" s="1"/>
  <c r="R3990" i="1"/>
  <c r="P3990" i="1"/>
  <c r="U3990" i="1" s="1"/>
  <c r="R3989" i="1"/>
  <c r="P3989" i="1"/>
  <c r="U3989" i="1" s="1"/>
  <c r="R3988" i="1"/>
  <c r="P3988" i="1"/>
  <c r="U3988" i="1" s="1"/>
  <c r="R3987" i="1"/>
  <c r="P3987" i="1"/>
  <c r="U3987" i="1" s="1"/>
  <c r="R3986" i="1"/>
  <c r="P3986" i="1"/>
  <c r="U3986" i="1" s="1"/>
  <c r="R3985" i="1"/>
  <c r="P3985" i="1"/>
  <c r="U3985" i="1" s="1"/>
  <c r="R3984" i="1"/>
  <c r="P3984" i="1"/>
  <c r="U3984" i="1" s="1"/>
  <c r="R3983" i="1"/>
  <c r="P3983" i="1"/>
  <c r="U3983" i="1" s="1"/>
  <c r="R3982" i="1"/>
  <c r="P3982" i="1"/>
  <c r="U3982" i="1" s="1"/>
  <c r="R3981" i="1"/>
  <c r="P3981" i="1"/>
  <c r="U3981" i="1" s="1"/>
  <c r="R3980" i="1"/>
  <c r="P3980" i="1"/>
  <c r="U3980" i="1" s="1"/>
  <c r="R3979" i="1"/>
  <c r="P3979" i="1"/>
  <c r="U3979" i="1" s="1"/>
  <c r="R3978" i="1"/>
  <c r="P3978" i="1"/>
  <c r="U3978" i="1" s="1"/>
  <c r="R3977" i="1"/>
  <c r="P3977" i="1"/>
  <c r="U3977" i="1" s="1"/>
  <c r="R3976" i="1"/>
  <c r="P3976" i="1"/>
  <c r="U3976" i="1" s="1"/>
  <c r="R3975" i="1"/>
  <c r="P3975" i="1"/>
  <c r="U3975" i="1" s="1"/>
  <c r="R3974" i="1"/>
  <c r="P3974" i="1"/>
  <c r="U3974" i="1" s="1"/>
  <c r="R3973" i="1"/>
  <c r="P3973" i="1"/>
  <c r="U3973" i="1" s="1"/>
  <c r="R3972" i="1"/>
  <c r="P3972" i="1"/>
  <c r="U3972" i="1" s="1"/>
  <c r="R3971" i="1"/>
  <c r="P3971" i="1"/>
  <c r="U3971" i="1" s="1"/>
  <c r="R3970" i="1"/>
  <c r="P3970" i="1"/>
  <c r="U3970" i="1" s="1"/>
  <c r="R3969" i="1"/>
  <c r="P3969" i="1"/>
  <c r="U3969" i="1" s="1"/>
  <c r="U3968" i="1"/>
  <c r="R3968" i="1"/>
  <c r="R3967" i="1"/>
  <c r="P3967" i="1"/>
  <c r="U3967" i="1" s="1"/>
  <c r="R3966" i="1"/>
  <c r="P3966" i="1"/>
  <c r="U3966" i="1" s="1"/>
  <c r="R3965" i="1"/>
  <c r="P3965" i="1"/>
  <c r="U3965" i="1" s="1"/>
  <c r="U3964" i="1"/>
  <c r="R3964" i="1"/>
  <c r="P3964" i="1"/>
  <c r="R3963" i="1"/>
  <c r="P3963" i="1"/>
  <c r="U3963" i="1" s="1"/>
  <c r="R3962" i="1"/>
  <c r="P3962" i="1"/>
  <c r="U3962" i="1" s="1"/>
  <c r="R3961" i="1"/>
  <c r="P3961" i="1"/>
  <c r="U3961" i="1" s="1"/>
  <c r="R3960" i="1"/>
  <c r="P3960" i="1"/>
  <c r="U3960" i="1" s="1"/>
  <c r="R3959" i="1"/>
  <c r="P3959" i="1"/>
  <c r="U3959" i="1" s="1"/>
  <c r="R3958" i="1"/>
  <c r="P3958" i="1"/>
  <c r="U3958" i="1" s="1"/>
  <c r="R3957" i="1"/>
  <c r="P3957" i="1"/>
  <c r="U3957" i="1" s="1"/>
  <c r="R3956" i="1"/>
  <c r="P3956" i="1"/>
  <c r="U3956" i="1" s="1"/>
  <c r="R3955" i="1"/>
  <c r="P3955" i="1"/>
  <c r="U3955" i="1" s="1"/>
  <c r="R3954" i="1"/>
  <c r="P3954" i="1"/>
  <c r="U3954" i="1" s="1"/>
  <c r="R3953" i="1"/>
  <c r="P3953" i="1"/>
  <c r="U3953" i="1" s="1"/>
  <c r="R3952" i="1"/>
  <c r="P3952" i="1"/>
  <c r="U3952" i="1" s="1"/>
  <c r="R3951" i="1"/>
  <c r="P3951" i="1"/>
  <c r="U3951" i="1" s="1"/>
  <c r="R3950" i="1"/>
  <c r="P3950" i="1"/>
  <c r="U3950" i="1" s="1"/>
  <c r="R3949" i="1"/>
  <c r="P3949" i="1"/>
  <c r="U3949" i="1" s="1"/>
  <c r="R3948" i="1"/>
  <c r="P3948" i="1"/>
  <c r="U3948" i="1" s="1"/>
  <c r="R3947" i="1"/>
  <c r="P3947" i="1"/>
  <c r="U3947" i="1" s="1"/>
  <c r="R3946" i="1"/>
  <c r="P3946" i="1"/>
  <c r="U3946" i="1" s="1"/>
  <c r="R3945" i="1"/>
  <c r="P3945" i="1"/>
  <c r="U3945" i="1" s="1"/>
  <c r="R3944" i="1"/>
  <c r="P3944" i="1"/>
  <c r="U3944" i="1" s="1"/>
  <c r="R3943" i="1"/>
  <c r="P3943" i="1"/>
  <c r="U3943" i="1" s="1"/>
  <c r="R3942" i="1"/>
  <c r="P3942" i="1"/>
  <c r="U3942" i="1" s="1"/>
  <c r="R3941" i="1"/>
  <c r="P3941" i="1"/>
  <c r="U3941" i="1" s="1"/>
  <c r="R3940" i="1"/>
  <c r="P3940" i="1"/>
  <c r="U3940" i="1" s="1"/>
  <c r="R3939" i="1"/>
  <c r="P3939" i="1"/>
  <c r="U3939" i="1" s="1"/>
  <c r="R3938" i="1"/>
  <c r="P3938" i="1"/>
  <c r="U3938" i="1" s="1"/>
  <c r="R3937" i="1"/>
  <c r="P3937" i="1"/>
  <c r="U3937" i="1" s="1"/>
  <c r="R3936" i="1"/>
  <c r="P3936" i="1"/>
  <c r="U3936" i="1" s="1"/>
  <c r="R3935" i="1"/>
  <c r="P3935" i="1"/>
  <c r="U3935" i="1" s="1"/>
  <c r="R3934" i="1"/>
  <c r="P3934" i="1"/>
  <c r="U3934" i="1" s="1"/>
  <c r="R3933" i="1"/>
  <c r="P3933" i="1"/>
  <c r="U3933" i="1" s="1"/>
  <c r="R3932" i="1"/>
  <c r="P3932" i="1"/>
  <c r="U3932" i="1" s="1"/>
  <c r="R3931" i="1"/>
  <c r="P3931" i="1"/>
  <c r="U3931" i="1" s="1"/>
  <c r="R3930" i="1"/>
  <c r="P3930" i="1"/>
  <c r="U3930" i="1" s="1"/>
  <c r="R3929" i="1"/>
  <c r="P3929" i="1"/>
  <c r="U3929" i="1" s="1"/>
  <c r="R3928" i="1"/>
  <c r="P3928" i="1"/>
  <c r="U3928" i="1" s="1"/>
  <c r="R3927" i="1"/>
  <c r="P3927" i="1"/>
  <c r="U3927" i="1" s="1"/>
  <c r="R3926" i="1"/>
  <c r="P3926" i="1"/>
  <c r="U3926" i="1" s="1"/>
  <c r="R3925" i="1"/>
  <c r="P3925" i="1"/>
  <c r="U3925" i="1" s="1"/>
  <c r="R3924" i="1"/>
  <c r="P3924" i="1"/>
  <c r="U3924" i="1" s="1"/>
  <c r="R3923" i="1"/>
  <c r="P3923" i="1"/>
  <c r="U3923" i="1" s="1"/>
  <c r="R3922" i="1"/>
  <c r="P3922" i="1"/>
  <c r="U3922" i="1" s="1"/>
  <c r="R3921" i="1"/>
  <c r="P3921" i="1"/>
  <c r="U3921" i="1" s="1"/>
  <c r="R3920" i="1"/>
  <c r="P3920" i="1"/>
  <c r="U3920" i="1" s="1"/>
  <c r="R3919" i="1"/>
  <c r="P3919" i="1"/>
  <c r="U3919" i="1" s="1"/>
  <c r="R3918" i="1"/>
  <c r="P3918" i="1"/>
  <c r="U3918" i="1" s="1"/>
  <c r="R3917" i="1"/>
  <c r="P3917" i="1"/>
  <c r="U3917" i="1" s="1"/>
  <c r="R3916" i="1"/>
  <c r="P3916" i="1"/>
  <c r="U3916" i="1" s="1"/>
  <c r="R3915" i="1"/>
  <c r="P3915" i="1"/>
  <c r="U3915" i="1" s="1"/>
  <c r="R3914" i="1"/>
  <c r="P3914" i="1"/>
  <c r="U3914" i="1" s="1"/>
  <c r="R3913" i="1"/>
  <c r="P3913" i="1"/>
  <c r="U3913" i="1" s="1"/>
  <c r="R3912" i="1"/>
  <c r="P3912" i="1"/>
  <c r="U3912" i="1" s="1"/>
  <c r="R3911" i="1"/>
  <c r="P3911" i="1"/>
  <c r="U3911" i="1" s="1"/>
  <c r="R3910" i="1"/>
  <c r="P3910" i="1"/>
  <c r="U3910" i="1" s="1"/>
  <c r="R3909" i="1"/>
  <c r="P3909" i="1"/>
  <c r="U3909" i="1" s="1"/>
  <c r="R3908" i="1"/>
  <c r="P3908" i="1"/>
  <c r="U3908" i="1" s="1"/>
  <c r="R3907" i="1"/>
  <c r="P3907" i="1"/>
  <c r="U3907" i="1" s="1"/>
  <c r="R3906" i="1"/>
  <c r="P3906" i="1"/>
  <c r="U3906" i="1" s="1"/>
  <c r="R3905" i="1"/>
  <c r="P3905" i="1"/>
  <c r="U3905" i="1" s="1"/>
  <c r="R3904" i="1"/>
  <c r="P3904" i="1"/>
  <c r="U3904" i="1" s="1"/>
  <c r="R3903" i="1"/>
  <c r="P3903" i="1"/>
  <c r="U3903" i="1" s="1"/>
  <c r="R3902" i="1"/>
  <c r="P3902" i="1"/>
  <c r="U3902" i="1" s="1"/>
  <c r="R3901" i="1"/>
  <c r="P3901" i="1"/>
  <c r="U3901" i="1" s="1"/>
  <c r="R3900" i="1"/>
  <c r="P3900" i="1"/>
  <c r="U3900" i="1" s="1"/>
  <c r="R3899" i="1"/>
  <c r="P3899" i="1"/>
  <c r="U3899" i="1" s="1"/>
  <c r="R3898" i="1"/>
  <c r="P3898" i="1"/>
  <c r="U3898" i="1" s="1"/>
  <c r="R3897" i="1"/>
  <c r="P3897" i="1"/>
  <c r="U3897" i="1" s="1"/>
  <c r="R3896" i="1"/>
  <c r="P3896" i="1"/>
  <c r="U3896" i="1" s="1"/>
  <c r="R3895" i="1"/>
  <c r="P3895" i="1"/>
  <c r="U3895" i="1" s="1"/>
  <c r="R3894" i="1"/>
  <c r="P3894" i="1"/>
  <c r="U3894" i="1" s="1"/>
  <c r="R3893" i="1"/>
  <c r="P3893" i="1"/>
  <c r="U3893" i="1" s="1"/>
  <c r="R3892" i="1"/>
  <c r="P3892" i="1"/>
  <c r="U3892" i="1" s="1"/>
  <c r="R3891" i="1"/>
  <c r="P3891" i="1"/>
  <c r="U3891" i="1" s="1"/>
  <c r="R3890" i="1"/>
  <c r="P3890" i="1"/>
  <c r="U3890" i="1" s="1"/>
  <c r="R3889" i="1"/>
  <c r="P3889" i="1"/>
  <c r="U3889" i="1" s="1"/>
  <c r="R3888" i="1"/>
  <c r="P3888" i="1"/>
  <c r="U3888" i="1" s="1"/>
  <c r="R3887" i="1"/>
  <c r="P3887" i="1"/>
  <c r="U3887" i="1" s="1"/>
  <c r="R3886" i="1"/>
  <c r="P3886" i="1"/>
  <c r="U3886" i="1" s="1"/>
  <c r="R3885" i="1"/>
  <c r="P3885" i="1"/>
  <c r="U3885" i="1" s="1"/>
  <c r="R3884" i="1"/>
  <c r="P3884" i="1"/>
  <c r="U3884" i="1" s="1"/>
  <c r="R3883" i="1"/>
  <c r="P3883" i="1"/>
  <c r="U3883" i="1" s="1"/>
  <c r="R3882" i="1"/>
  <c r="P3882" i="1"/>
  <c r="U3882" i="1" s="1"/>
  <c r="R3881" i="1"/>
  <c r="P3881" i="1"/>
  <c r="U3881" i="1" s="1"/>
  <c r="R3880" i="1"/>
  <c r="P3880" i="1"/>
  <c r="U3880" i="1" s="1"/>
  <c r="R3879" i="1"/>
  <c r="P3879" i="1"/>
  <c r="U3879" i="1" s="1"/>
  <c r="R3878" i="1"/>
  <c r="P3878" i="1"/>
  <c r="U3878" i="1" s="1"/>
  <c r="R3877" i="1"/>
  <c r="P3877" i="1"/>
  <c r="U3877" i="1" s="1"/>
  <c r="R3876" i="1"/>
  <c r="P3876" i="1"/>
  <c r="U3876" i="1" s="1"/>
  <c r="R3875" i="1"/>
  <c r="P3875" i="1"/>
  <c r="U3875" i="1" s="1"/>
  <c r="R3874" i="1"/>
  <c r="P3874" i="1"/>
  <c r="U3874" i="1" s="1"/>
  <c r="R3873" i="1"/>
  <c r="P3873" i="1"/>
  <c r="U3873" i="1" s="1"/>
  <c r="R3872" i="1"/>
  <c r="P3872" i="1"/>
  <c r="U3872" i="1" s="1"/>
  <c r="R3871" i="1"/>
  <c r="P3871" i="1"/>
  <c r="U3871" i="1" s="1"/>
  <c r="R3870" i="1"/>
  <c r="P3870" i="1"/>
  <c r="U3870" i="1" s="1"/>
  <c r="U3869" i="1"/>
  <c r="R3869" i="1"/>
  <c r="R3868" i="1"/>
  <c r="P3868" i="1"/>
  <c r="U3868" i="1" s="1"/>
  <c r="R3867" i="1"/>
  <c r="P3867" i="1"/>
  <c r="U3867" i="1" s="1"/>
  <c r="R3866" i="1"/>
  <c r="P3866" i="1"/>
  <c r="U3866" i="1" s="1"/>
  <c r="R3865" i="1"/>
  <c r="P3865" i="1"/>
  <c r="U3865" i="1" s="1"/>
  <c r="R3864" i="1"/>
  <c r="P3864" i="1"/>
  <c r="U3864" i="1" s="1"/>
  <c r="R3863" i="1"/>
  <c r="P3863" i="1"/>
  <c r="U3863" i="1" s="1"/>
  <c r="R3862" i="1"/>
  <c r="P3862" i="1"/>
  <c r="U3862" i="1" s="1"/>
  <c r="R3861" i="1"/>
  <c r="P3861" i="1"/>
  <c r="U3861" i="1" s="1"/>
  <c r="R3860" i="1"/>
  <c r="P3860" i="1"/>
  <c r="U3860" i="1" s="1"/>
  <c r="R3859" i="1"/>
  <c r="P3859" i="1"/>
  <c r="U3859" i="1" s="1"/>
  <c r="R3858" i="1"/>
  <c r="P3858" i="1"/>
  <c r="U3858" i="1" s="1"/>
  <c r="R3857" i="1"/>
  <c r="P3857" i="1"/>
  <c r="U3857" i="1" s="1"/>
  <c r="R3856" i="1"/>
  <c r="P3856" i="1"/>
  <c r="U3856" i="1" s="1"/>
  <c r="R3855" i="1"/>
  <c r="P3855" i="1"/>
  <c r="U3855" i="1" s="1"/>
  <c r="R3854" i="1"/>
  <c r="P3854" i="1"/>
  <c r="U3854" i="1" s="1"/>
  <c r="R3853" i="1"/>
  <c r="P3853" i="1"/>
  <c r="U3853" i="1" s="1"/>
  <c r="R3852" i="1"/>
  <c r="P3852" i="1"/>
  <c r="U3852" i="1" s="1"/>
  <c r="R3851" i="1"/>
  <c r="P3851" i="1"/>
  <c r="U3851" i="1" s="1"/>
  <c r="R3850" i="1"/>
  <c r="P3850" i="1"/>
  <c r="U3850" i="1" s="1"/>
  <c r="R3849" i="1"/>
  <c r="P3849" i="1"/>
  <c r="U3849" i="1" s="1"/>
  <c r="R3848" i="1"/>
  <c r="P3848" i="1"/>
  <c r="U3848" i="1" s="1"/>
  <c r="R3847" i="1"/>
  <c r="P3847" i="1"/>
  <c r="U3847" i="1" s="1"/>
  <c r="R3846" i="1"/>
  <c r="P3846" i="1"/>
  <c r="U3846" i="1" s="1"/>
  <c r="R3845" i="1"/>
  <c r="P3845" i="1"/>
  <c r="U3845" i="1" s="1"/>
  <c r="R3844" i="1"/>
  <c r="P3844" i="1"/>
  <c r="U3844" i="1" s="1"/>
  <c r="R3843" i="1"/>
  <c r="P3843" i="1"/>
  <c r="U3843" i="1" s="1"/>
  <c r="R3842" i="1"/>
  <c r="P3842" i="1"/>
  <c r="U3842" i="1" s="1"/>
  <c r="R3841" i="1"/>
  <c r="P3841" i="1"/>
  <c r="U3841" i="1" s="1"/>
  <c r="R3840" i="1"/>
  <c r="P3840" i="1"/>
  <c r="U3840" i="1" s="1"/>
  <c r="R3839" i="1"/>
  <c r="P3839" i="1"/>
  <c r="U3839" i="1" s="1"/>
  <c r="R3838" i="1"/>
  <c r="P3838" i="1"/>
  <c r="U3838" i="1" s="1"/>
  <c r="R3837" i="1"/>
  <c r="P3837" i="1"/>
  <c r="U3837" i="1" s="1"/>
  <c r="R3836" i="1"/>
  <c r="P3836" i="1"/>
  <c r="U3836" i="1" s="1"/>
  <c r="R3835" i="1"/>
  <c r="P3835" i="1"/>
  <c r="U3835" i="1" s="1"/>
  <c r="R3834" i="1"/>
  <c r="P3834" i="1"/>
  <c r="U3834" i="1" s="1"/>
  <c r="R3833" i="1"/>
  <c r="P3833" i="1"/>
  <c r="U3833" i="1" s="1"/>
  <c r="R3832" i="1"/>
  <c r="P3832" i="1"/>
  <c r="U3832" i="1" s="1"/>
  <c r="R3831" i="1"/>
  <c r="P3831" i="1"/>
  <c r="U3831" i="1" s="1"/>
  <c r="R3830" i="1"/>
  <c r="P3830" i="1"/>
  <c r="U3830" i="1" s="1"/>
  <c r="R3829" i="1"/>
  <c r="P3829" i="1"/>
  <c r="U3829" i="1" s="1"/>
  <c r="R3828" i="1"/>
  <c r="P3828" i="1"/>
  <c r="U3828" i="1" s="1"/>
  <c r="R3827" i="1"/>
  <c r="P3827" i="1"/>
  <c r="U3827" i="1" s="1"/>
  <c r="R3826" i="1"/>
  <c r="P3826" i="1"/>
  <c r="U3826" i="1" s="1"/>
  <c r="R3825" i="1"/>
  <c r="P3825" i="1"/>
  <c r="U3825" i="1" s="1"/>
  <c r="R3824" i="1"/>
  <c r="P3824" i="1"/>
  <c r="U3824" i="1" s="1"/>
  <c r="R3823" i="1"/>
  <c r="P3823" i="1"/>
  <c r="U3823" i="1" s="1"/>
  <c r="R3822" i="1"/>
  <c r="P3822" i="1"/>
  <c r="U3822" i="1" s="1"/>
  <c r="R3821" i="1"/>
  <c r="P3821" i="1"/>
  <c r="U3821" i="1" s="1"/>
  <c r="R3820" i="1"/>
  <c r="P3820" i="1"/>
  <c r="U3820" i="1" s="1"/>
  <c r="R3819" i="1"/>
  <c r="P3819" i="1"/>
  <c r="U3819" i="1" s="1"/>
  <c r="R3818" i="1"/>
  <c r="P3818" i="1"/>
  <c r="U3818" i="1" s="1"/>
  <c r="R3817" i="1"/>
  <c r="P3817" i="1"/>
  <c r="U3817" i="1" s="1"/>
  <c r="R3816" i="1"/>
  <c r="P3816" i="1"/>
  <c r="U3816" i="1" s="1"/>
  <c r="R3815" i="1"/>
  <c r="P3815" i="1"/>
  <c r="U3815" i="1" s="1"/>
  <c r="R3814" i="1"/>
  <c r="P3814" i="1"/>
  <c r="U3814" i="1" s="1"/>
  <c r="R3813" i="1"/>
  <c r="P3813" i="1"/>
  <c r="U3813" i="1" s="1"/>
  <c r="R3812" i="1"/>
  <c r="P3812" i="1"/>
  <c r="U3812" i="1" s="1"/>
  <c r="R3811" i="1"/>
  <c r="P3811" i="1"/>
  <c r="U3811" i="1" s="1"/>
  <c r="R3810" i="1"/>
  <c r="P3810" i="1"/>
  <c r="U3810" i="1" s="1"/>
  <c r="R3809" i="1"/>
  <c r="P3809" i="1"/>
  <c r="U3809" i="1" s="1"/>
  <c r="R3808" i="1"/>
  <c r="P3808" i="1"/>
  <c r="U3808" i="1" s="1"/>
  <c r="R3807" i="1"/>
  <c r="P3807" i="1"/>
  <c r="U3807" i="1" s="1"/>
  <c r="R3806" i="1"/>
  <c r="P3806" i="1"/>
  <c r="U3806" i="1" s="1"/>
  <c r="R3805" i="1"/>
  <c r="P3805" i="1"/>
  <c r="U3805" i="1" s="1"/>
  <c r="R3804" i="1"/>
  <c r="P3804" i="1"/>
  <c r="U3804" i="1" s="1"/>
  <c r="R3803" i="1"/>
  <c r="P3803" i="1"/>
  <c r="U3803" i="1" s="1"/>
  <c r="R3802" i="1"/>
  <c r="P3802" i="1"/>
  <c r="U3802" i="1" s="1"/>
  <c r="U3801" i="1"/>
  <c r="R3801" i="1"/>
  <c r="R3800" i="1"/>
  <c r="P3800" i="1"/>
  <c r="U3800" i="1" s="1"/>
  <c r="R3799" i="1"/>
  <c r="P3799" i="1"/>
  <c r="U3799" i="1" s="1"/>
  <c r="R3798" i="1"/>
  <c r="P3798" i="1"/>
  <c r="U3798" i="1" s="1"/>
  <c r="R3797" i="1"/>
  <c r="P3797" i="1"/>
  <c r="U3797" i="1" s="1"/>
  <c r="R3796" i="1"/>
  <c r="P3796" i="1"/>
  <c r="U3796" i="1" s="1"/>
  <c r="R3795" i="1"/>
  <c r="P3795" i="1"/>
  <c r="U3795" i="1" s="1"/>
  <c r="R3794" i="1"/>
  <c r="P3794" i="1"/>
  <c r="U3794" i="1" s="1"/>
  <c r="R3793" i="1"/>
  <c r="P3793" i="1"/>
  <c r="U3793" i="1" s="1"/>
  <c r="R3792" i="1"/>
  <c r="P3792" i="1"/>
  <c r="U3792" i="1" s="1"/>
  <c r="R3791" i="1"/>
  <c r="P3791" i="1"/>
  <c r="U3791" i="1" s="1"/>
  <c r="R3790" i="1"/>
  <c r="P3790" i="1"/>
  <c r="U3790" i="1" s="1"/>
  <c r="R3789" i="1"/>
  <c r="P3789" i="1"/>
  <c r="U3789" i="1" s="1"/>
  <c r="R3788" i="1"/>
  <c r="P3788" i="1"/>
  <c r="U3788" i="1" s="1"/>
  <c r="R3787" i="1"/>
  <c r="P3787" i="1"/>
  <c r="U3787" i="1" s="1"/>
  <c r="R3786" i="1"/>
  <c r="P3786" i="1"/>
  <c r="U3786" i="1" s="1"/>
  <c r="R3785" i="1"/>
  <c r="P3785" i="1"/>
  <c r="U3785" i="1" s="1"/>
  <c r="R3784" i="1"/>
  <c r="P3784" i="1"/>
  <c r="U3784" i="1" s="1"/>
  <c r="R3783" i="1"/>
  <c r="P3783" i="1"/>
  <c r="U3783" i="1" s="1"/>
  <c r="R3782" i="1"/>
  <c r="P3782" i="1"/>
  <c r="U3782" i="1" s="1"/>
  <c r="R3781" i="1"/>
  <c r="P3781" i="1"/>
  <c r="U3781" i="1" s="1"/>
  <c r="R3780" i="1"/>
  <c r="P3780" i="1"/>
  <c r="U3780" i="1" s="1"/>
  <c r="R3779" i="1"/>
  <c r="P3779" i="1"/>
  <c r="U3779" i="1" s="1"/>
  <c r="R3778" i="1"/>
  <c r="P3778" i="1"/>
  <c r="U3778" i="1" s="1"/>
  <c r="R3777" i="1"/>
  <c r="P3777" i="1"/>
  <c r="U3777" i="1" s="1"/>
  <c r="R3776" i="1"/>
  <c r="P3776" i="1"/>
  <c r="U3776" i="1" s="1"/>
  <c r="R3775" i="1"/>
  <c r="P3775" i="1"/>
  <c r="U3775" i="1" s="1"/>
  <c r="R3774" i="1"/>
  <c r="P3774" i="1"/>
  <c r="U3774" i="1" s="1"/>
  <c r="R3773" i="1"/>
  <c r="P3773" i="1"/>
  <c r="U3773" i="1" s="1"/>
  <c r="R3772" i="1"/>
  <c r="P3772" i="1"/>
  <c r="U3772" i="1" s="1"/>
  <c r="R3771" i="1"/>
  <c r="P3771" i="1"/>
  <c r="U3771" i="1" s="1"/>
  <c r="R3770" i="1"/>
  <c r="P3770" i="1"/>
  <c r="U3770" i="1" s="1"/>
  <c r="R3769" i="1"/>
  <c r="P3769" i="1"/>
  <c r="U3769" i="1" s="1"/>
  <c r="R3768" i="1"/>
  <c r="P3768" i="1"/>
  <c r="U3768" i="1" s="1"/>
  <c r="R3767" i="1"/>
  <c r="P3767" i="1"/>
  <c r="U3767" i="1" s="1"/>
  <c r="R3766" i="1"/>
  <c r="P3766" i="1"/>
  <c r="U3766" i="1" s="1"/>
  <c r="R3765" i="1"/>
  <c r="P3765" i="1"/>
  <c r="U3765" i="1" s="1"/>
  <c r="R3764" i="1"/>
  <c r="P3764" i="1"/>
  <c r="U3764" i="1" s="1"/>
  <c r="R3763" i="1"/>
  <c r="P3763" i="1"/>
  <c r="U3763" i="1" s="1"/>
  <c r="R3762" i="1"/>
  <c r="P3762" i="1"/>
  <c r="U3762" i="1" s="1"/>
  <c r="R3761" i="1"/>
  <c r="P3761" i="1"/>
  <c r="U3761" i="1" s="1"/>
  <c r="R3760" i="1"/>
  <c r="P3760" i="1"/>
  <c r="U3760" i="1" s="1"/>
  <c r="R3759" i="1"/>
  <c r="P3759" i="1"/>
  <c r="U3759" i="1" s="1"/>
  <c r="R3758" i="1"/>
  <c r="P3758" i="1"/>
  <c r="U3758" i="1" s="1"/>
  <c r="R3757" i="1"/>
  <c r="P3757" i="1"/>
  <c r="U3757" i="1" s="1"/>
  <c r="R3756" i="1"/>
  <c r="P3756" i="1"/>
  <c r="U3756" i="1" s="1"/>
  <c r="R3755" i="1"/>
  <c r="P3755" i="1"/>
  <c r="U3755" i="1" s="1"/>
  <c r="R3754" i="1"/>
  <c r="P3754" i="1"/>
  <c r="U3754" i="1" s="1"/>
  <c r="R3753" i="1"/>
  <c r="P3753" i="1"/>
  <c r="U3753" i="1" s="1"/>
  <c r="R3752" i="1"/>
  <c r="P3752" i="1"/>
  <c r="U3752" i="1" s="1"/>
  <c r="R3751" i="1"/>
  <c r="P3751" i="1"/>
  <c r="U3751" i="1" s="1"/>
  <c r="R3750" i="1"/>
  <c r="P3750" i="1"/>
  <c r="U3750" i="1" s="1"/>
  <c r="R3749" i="1"/>
  <c r="P3749" i="1"/>
  <c r="U3749" i="1" s="1"/>
  <c r="R3748" i="1"/>
  <c r="P3748" i="1"/>
  <c r="U3748" i="1" s="1"/>
  <c r="R3747" i="1"/>
  <c r="P3747" i="1"/>
  <c r="U3747" i="1" s="1"/>
  <c r="R3746" i="1"/>
  <c r="P3746" i="1"/>
  <c r="U3746" i="1" s="1"/>
  <c r="R3745" i="1"/>
  <c r="P3745" i="1"/>
  <c r="U3745" i="1" s="1"/>
  <c r="R3744" i="1"/>
  <c r="P3744" i="1"/>
  <c r="U3744" i="1" s="1"/>
  <c r="R3743" i="1"/>
  <c r="P3743" i="1"/>
  <c r="U3743" i="1" s="1"/>
  <c r="R3742" i="1"/>
  <c r="P3742" i="1"/>
  <c r="U3742" i="1" s="1"/>
  <c r="R3741" i="1"/>
  <c r="P3741" i="1"/>
  <c r="U3741" i="1" s="1"/>
  <c r="R3740" i="1"/>
  <c r="P3740" i="1"/>
  <c r="U3740" i="1" s="1"/>
  <c r="R3739" i="1"/>
  <c r="P3739" i="1"/>
  <c r="U3739" i="1" s="1"/>
  <c r="R3738" i="1"/>
  <c r="P3738" i="1"/>
  <c r="U3738" i="1" s="1"/>
  <c r="R3737" i="1"/>
  <c r="P3737" i="1"/>
  <c r="U3737" i="1" s="1"/>
  <c r="R3736" i="1"/>
  <c r="P3736" i="1"/>
  <c r="U3736" i="1" s="1"/>
  <c r="R3735" i="1"/>
  <c r="P3735" i="1"/>
  <c r="U3735" i="1" s="1"/>
  <c r="R3734" i="1"/>
  <c r="P3734" i="1"/>
  <c r="U3734" i="1" s="1"/>
  <c r="R3733" i="1"/>
  <c r="P3733" i="1"/>
  <c r="U3733" i="1" s="1"/>
  <c r="R3732" i="1"/>
  <c r="P3732" i="1"/>
  <c r="U3732" i="1" s="1"/>
  <c r="R3731" i="1"/>
  <c r="P3731" i="1"/>
  <c r="U3731" i="1" s="1"/>
  <c r="R3730" i="1"/>
  <c r="P3730" i="1"/>
  <c r="U3730" i="1" s="1"/>
  <c r="R3729" i="1"/>
  <c r="P3729" i="1"/>
  <c r="U3729" i="1" s="1"/>
  <c r="R3728" i="1"/>
  <c r="P3728" i="1"/>
  <c r="U3728" i="1" s="1"/>
  <c r="R3727" i="1"/>
  <c r="P3727" i="1"/>
  <c r="U3727" i="1" s="1"/>
  <c r="R3726" i="1"/>
  <c r="P3726" i="1"/>
  <c r="U3726" i="1" s="1"/>
  <c r="R3725" i="1"/>
  <c r="P3725" i="1"/>
  <c r="U3725" i="1" s="1"/>
  <c r="R3724" i="1"/>
  <c r="P3724" i="1"/>
  <c r="U3724" i="1" s="1"/>
  <c r="R3723" i="1"/>
  <c r="P3723" i="1"/>
  <c r="U3723" i="1" s="1"/>
  <c r="R3722" i="1"/>
  <c r="P3722" i="1"/>
  <c r="U3722" i="1" s="1"/>
  <c r="R3721" i="1"/>
  <c r="P3721" i="1"/>
  <c r="U3721" i="1" s="1"/>
  <c r="R3720" i="1"/>
  <c r="P3720" i="1"/>
  <c r="U3720" i="1" s="1"/>
  <c r="R3719" i="1"/>
  <c r="P3719" i="1"/>
  <c r="U3719" i="1" s="1"/>
  <c r="R3718" i="1"/>
  <c r="P3718" i="1"/>
  <c r="U3718" i="1" s="1"/>
  <c r="R3717" i="1"/>
  <c r="P3717" i="1"/>
  <c r="U3717" i="1" s="1"/>
  <c r="R3716" i="1"/>
  <c r="P3716" i="1"/>
  <c r="U3716" i="1" s="1"/>
  <c r="R3715" i="1"/>
  <c r="P3715" i="1"/>
  <c r="U3715" i="1" s="1"/>
  <c r="R3714" i="1"/>
  <c r="P3714" i="1"/>
  <c r="U3714" i="1" s="1"/>
  <c r="R3713" i="1"/>
  <c r="P3713" i="1"/>
  <c r="U3713" i="1" s="1"/>
  <c r="U3712" i="1"/>
  <c r="R3712" i="1"/>
  <c r="U3711" i="1"/>
  <c r="R3711" i="1"/>
  <c r="R3710" i="1"/>
  <c r="P3710" i="1"/>
  <c r="U3710" i="1" s="1"/>
  <c r="R3709" i="1"/>
  <c r="P3709" i="1"/>
  <c r="U3709" i="1" s="1"/>
  <c r="R3708" i="1"/>
  <c r="P3708" i="1"/>
  <c r="U3708" i="1" s="1"/>
  <c r="R3707" i="1"/>
  <c r="P3707" i="1"/>
  <c r="U3707" i="1" s="1"/>
  <c r="R3706" i="1"/>
  <c r="P3706" i="1"/>
  <c r="U3706" i="1" s="1"/>
  <c r="R3705" i="1"/>
  <c r="P3705" i="1"/>
  <c r="U3705" i="1" s="1"/>
  <c r="R3704" i="1"/>
  <c r="P3704" i="1"/>
  <c r="U3704" i="1" s="1"/>
  <c r="R3703" i="1"/>
  <c r="P3703" i="1"/>
  <c r="U3703" i="1" s="1"/>
  <c r="R3702" i="1"/>
  <c r="P3702" i="1"/>
  <c r="U3702" i="1" s="1"/>
  <c r="R3701" i="1"/>
  <c r="P3701" i="1"/>
  <c r="U3701" i="1" s="1"/>
  <c r="R3700" i="1"/>
  <c r="P3700" i="1"/>
  <c r="U3700" i="1" s="1"/>
  <c r="R3699" i="1"/>
  <c r="P3699" i="1"/>
  <c r="U3699" i="1" s="1"/>
  <c r="R3698" i="1"/>
  <c r="P3698" i="1"/>
  <c r="U3698" i="1" s="1"/>
  <c r="R3697" i="1"/>
  <c r="P3697" i="1"/>
  <c r="U3697" i="1" s="1"/>
  <c r="R3696" i="1"/>
  <c r="P3696" i="1"/>
  <c r="U3696" i="1" s="1"/>
  <c r="R3695" i="1"/>
  <c r="P3695" i="1"/>
  <c r="U3695" i="1" s="1"/>
  <c r="R3694" i="1"/>
  <c r="P3694" i="1"/>
  <c r="U3694" i="1" s="1"/>
  <c r="R3693" i="1"/>
  <c r="P3693" i="1"/>
  <c r="U3693" i="1" s="1"/>
  <c r="R3692" i="1"/>
  <c r="P3692" i="1"/>
  <c r="U3692" i="1" s="1"/>
  <c r="R3691" i="1"/>
  <c r="P3691" i="1"/>
  <c r="U3691" i="1" s="1"/>
  <c r="R3690" i="1"/>
  <c r="P3690" i="1"/>
  <c r="U3690" i="1" s="1"/>
  <c r="R3689" i="1"/>
  <c r="P3689" i="1"/>
  <c r="U3689" i="1" s="1"/>
  <c r="R3688" i="1"/>
  <c r="P3688" i="1"/>
  <c r="U3688" i="1" s="1"/>
  <c r="R3687" i="1"/>
  <c r="P3687" i="1"/>
  <c r="U3687" i="1" s="1"/>
  <c r="R3686" i="1"/>
  <c r="P3686" i="1"/>
  <c r="U3686" i="1" s="1"/>
  <c r="R3685" i="1"/>
  <c r="P3685" i="1"/>
  <c r="U3685" i="1" s="1"/>
  <c r="R3684" i="1"/>
  <c r="P3684" i="1"/>
  <c r="U3684" i="1" s="1"/>
  <c r="R3683" i="1"/>
  <c r="P3683" i="1"/>
  <c r="U3683" i="1" s="1"/>
  <c r="R3682" i="1"/>
  <c r="P3682" i="1"/>
  <c r="U3682" i="1" s="1"/>
  <c r="R3681" i="1"/>
  <c r="P3681" i="1"/>
  <c r="U3681" i="1" s="1"/>
  <c r="R3680" i="1"/>
  <c r="P3680" i="1"/>
  <c r="U3680" i="1" s="1"/>
  <c r="R3679" i="1"/>
  <c r="P3679" i="1"/>
  <c r="U3679" i="1" s="1"/>
  <c r="R3678" i="1"/>
  <c r="P3678" i="1"/>
  <c r="U3678" i="1" s="1"/>
  <c r="R3677" i="1"/>
  <c r="P3677" i="1"/>
  <c r="U3677" i="1" s="1"/>
  <c r="R3676" i="1"/>
  <c r="P3676" i="1"/>
  <c r="U3676" i="1" s="1"/>
  <c r="R3675" i="1"/>
  <c r="P3675" i="1"/>
  <c r="U3675" i="1" s="1"/>
  <c r="R3674" i="1"/>
  <c r="P3674" i="1"/>
  <c r="U3674" i="1" s="1"/>
  <c r="R3673" i="1"/>
  <c r="P3673" i="1"/>
  <c r="U3673" i="1" s="1"/>
  <c r="R3672" i="1"/>
  <c r="P3672" i="1"/>
  <c r="U3672" i="1" s="1"/>
  <c r="R3671" i="1"/>
  <c r="P3671" i="1"/>
  <c r="U3671" i="1" s="1"/>
  <c r="R3670" i="1"/>
  <c r="P3670" i="1"/>
  <c r="U3670" i="1" s="1"/>
  <c r="R3669" i="1"/>
  <c r="P3669" i="1"/>
  <c r="U3669" i="1" s="1"/>
  <c r="R3668" i="1"/>
  <c r="P3668" i="1"/>
  <c r="U3668" i="1" s="1"/>
  <c r="R3667" i="1"/>
  <c r="P3667" i="1"/>
  <c r="U3667" i="1" s="1"/>
  <c r="R3666" i="1"/>
  <c r="P3666" i="1"/>
  <c r="U3666" i="1" s="1"/>
  <c r="R3665" i="1"/>
  <c r="P3665" i="1"/>
  <c r="U3665" i="1" s="1"/>
  <c r="R3664" i="1"/>
  <c r="P3664" i="1"/>
  <c r="U3664" i="1" s="1"/>
  <c r="R3663" i="1"/>
  <c r="P3663" i="1"/>
  <c r="U3663" i="1" s="1"/>
  <c r="R3662" i="1"/>
  <c r="P3662" i="1"/>
  <c r="U3662" i="1" s="1"/>
  <c r="R3661" i="1"/>
  <c r="P3661" i="1"/>
  <c r="U3661" i="1" s="1"/>
  <c r="R3660" i="1"/>
  <c r="P3660" i="1"/>
  <c r="U3660" i="1" s="1"/>
  <c r="R3659" i="1"/>
  <c r="P3659" i="1"/>
  <c r="U3659" i="1" s="1"/>
  <c r="R3658" i="1"/>
  <c r="P3658" i="1"/>
  <c r="U3658" i="1" s="1"/>
  <c r="R3657" i="1"/>
  <c r="P3657" i="1"/>
  <c r="U3657" i="1" s="1"/>
  <c r="R3656" i="1"/>
  <c r="P3656" i="1"/>
  <c r="U3656" i="1" s="1"/>
  <c r="R3655" i="1"/>
  <c r="P3655" i="1"/>
  <c r="U3655" i="1" s="1"/>
  <c r="R3654" i="1"/>
  <c r="P3654" i="1"/>
  <c r="U3654" i="1" s="1"/>
  <c r="R3653" i="1"/>
  <c r="P3653" i="1"/>
  <c r="U3653" i="1" s="1"/>
  <c r="R3652" i="1"/>
  <c r="P3652" i="1"/>
  <c r="U3652" i="1" s="1"/>
  <c r="R3651" i="1"/>
  <c r="P3651" i="1"/>
  <c r="U3651" i="1" s="1"/>
  <c r="R3650" i="1"/>
  <c r="P3650" i="1"/>
  <c r="U3650" i="1" s="1"/>
  <c r="R3649" i="1"/>
  <c r="P3649" i="1"/>
  <c r="U3649" i="1" s="1"/>
  <c r="R3648" i="1"/>
  <c r="P3648" i="1"/>
  <c r="U3648" i="1" s="1"/>
  <c r="R3647" i="1"/>
  <c r="P3647" i="1"/>
  <c r="U3647" i="1" s="1"/>
  <c r="R3646" i="1"/>
  <c r="P3646" i="1"/>
  <c r="U3646" i="1" s="1"/>
  <c r="R3645" i="1"/>
  <c r="P3645" i="1"/>
  <c r="U3645" i="1" s="1"/>
  <c r="R3644" i="1"/>
  <c r="P3644" i="1"/>
  <c r="U3644" i="1" s="1"/>
  <c r="R3643" i="1"/>
  <c r="P3643" i="1"/>
  <c r="U3643" i="1" s="1"/>
  <c r="R3642" i="1"/>
  <c r="P3642" i="1"/>
  <c r="U3642" i="1" s="1"/>
  <c r="R3641" i="1"/>
  <c r="P3641" i="1"/>
  <c r="U3641" i="1" s="1"/>
  <c r="R3640" i="1"/>
  <c r="P3640" i="1"/>
  <c r="U3640" i="1" s="1"/>
  <c r="R3639" i="1"/>
  <c r="P3639" i="1"/>
  <c r="U3639" i="1" s="1"/>
  <c r="R3638" i="1"/>
  <c r="P3638" i="1"/>
  <c r="U3638" i="1" s="1"/>
  <c r="R3637" i="1"/>
  <c r="P3637" i="1"/>
  <c r="U3637" i="1" s="1"/>
  <c r="R3636" i="1"/>
  <c r="P3636" i="1"/>
  <c r="U3636" i="1" s="1"/>
  <c r="R3635" i="1"/>
  <c r="P3635" i="1"/>
  <c r="U3635" i="1" s="1"/>
  <c r="R3634" i="1"/>
  <c r="P3634" i="1"/>
  <c r="U3634" i="1" s="1"/>
  <c r="R3633" i="1"/>
  <c r="P3633" i="1"/>
  <c r="U3633" i="1" s="1"/>
  <c r="R3632" i="1"/>
  <c r="P3632" i="1"/>
  <c r="U3632" i="1" s="1"/>
  <c r="R3631" i="1"/>
  <c r="P3631" i="1"/>
  <c r="U3631" i="1" s="1"/>
  <c r="U3630" i="1"/>
  <c r="R3630" i="1"/>
  <c r="U3629" i="1"/>
  <c r="R3629" i="1"/>
  <c r="P3629" i="1"/>
  <c r="R3628" i="1"/>
  <c r="P3628" i="1"/>
  <c r="U3628" i="1" s="1"/>
  <c r="R3627" i="1"/>
  <c r="P3627" i="1"/>
  <c r="U3627" i="1" s="1"/>
  <c r="R3626" i="1"/>
  <c r="P3626" i="1"/>
  <c r="U3626" i="1" s="1"/>
  <c r="R3625" i="1"/>
  <c r="P3625" i="1"/>
  <c r="U3625" i="1" s="1"/>
  <c r="R3624" i="1"/>
  <c r="P3624" i="1"/>
  <c r="U3624" i="1" s="1"/>
  <c r="R3623" i="1"/>
  <c r="P3623" i="1"/>
  <c r="U3623" i="1" s="1"/>
  <c r="R3622" i="1"/>
  <c r="P3622" i="1"/>
  <c r="U3622" i="1" s="1"/>
  <c r="R3621" i="1"/>
  <c r="P3621" i="1"/>
  <c r="U3621" i="1" s="1"/>
  <c r="R3620" i="1"/>
  <c r="P3620" i="1"/>
  <c r="U3620" i="1" s="1"/>
  <c r="R3619" i="1"/>
  <c r="P3619" i="1"/>
  <c r="U3619" i="1" s="1"/>
  <c r="R3618" i="1"/>
  <c r="P3618" i="1"/>
  <c r="U3618" i="1" s="1"/>
  <c r="R3617" i="1"/>
  <c r="P3617" i="1"/>
  <c r="U3617" i="1" s="1"/>
  <c r="R3616" i="1"/>
  <c r="P3616" i="1"/>
  <c r="U3616" i="1" s="1"/>
  <c r="R3615" i="1"/>
  <c r="P3615" i="1"/>
  <c r="U3615" i="1" s="1"/>
  <c r="R3614" i="1"/>
  <c r="P3614" i="1"/>
  <c r="U3614" i="1" s="1"/>
  <c r="R3613" i="1"/>
  <c r="P3613" i="1"/>
  <c r="U3613" i="1" s="1"/>
  <c r="R3612" i="1"/>
  <c r="P3612" i="1"/>
  <c r="U3612" i="1" s="1"/>
  <c r="R3611" i="1"/>
  <c r="P3611" i="1"/>
  <c r="U3611" i="1" s="1"/>
  <c r="R3610" i="1"/>
  <c r="P3610" i="1"/>
  <c r="U3610" i="1" s="1"/>
  <c r="R3609" i="1"/>
  <c r="P3609" i="1"/>
  <c r="U3609" i="1" s="1"/>
  <c r="R3608" i="1"/>
  <c r="P3608" i="1"/>
  <c r="U3608" i="1" s="1"/>
  <c r="R3607" i="1"/>
  <c r="P3607" i="1"/>
  <c r="U3607" i="1" s="1"/>
  <c r="R3606" i="1"/>
  <c r="P3606" i="1"/>
  <c r="U3606" i="1" s="1"/>
  <c r="R3605" i="1"/>
  <c r="P3605" i="1"/>
  <c r="U3605" i="1" s="1"/>
  <c r="R3604" i="1"/>
  <c r="P3604" i="1"/>
  <c r="U3604" i="1" s="1"/>
  <c r="R3603" i="1"/>
  <c r="P3603" i="1"/>
  <c r="U3603" i="1" s="1"/>
  <c r="R3602" i="1"/>
  <c r="P3602" i="1"/>
  <c r="U3602" i="1" s="1"/>
  <c r="R3601" i="1"/>
  <c r="P3601" i="1"/>
  <c r="U3601" i="1" s="1"/>
  <c r="R3600" i="1"/>
  <c r="P3600" i="1"/>
  <c r="U3600" i="1" s="1"/>
  <c r="R3599" i="1"/>
  <c r="P3599" i="1"/>
  <c r="U3599" i="1" s="1"/>
  <c r="R3598" i="1"/>
  <c r="P3598" i="1"/>
  <c r="U3598" i="1" s="1"/>
  <c r="R3597" i="1"/>
  <c r="P3597" i="1"/>
  <c r="U3597" i="1" s="1"/>
  <c r="R3596" i="1"/>
  <c r="P3596" i="1"/>
  <c r="U3596" i="1" s="1"/>
  <c r="R3595" i="1"/>
  <c r="P3595" i="1"/>
  <c r="U3595" i="1" s="1"/>
  <c r="R3594" i="1"/>
  <c r="P3594" i="1"/>
  <c r="U3594" i="1" s="1"/>
  <c r="R3593" i="1"/>
  <c r="P3593" i="1"/>
  <c r="U3593" i="1" s="1"/>
  <c r="R3592" i="1"/>
  <c r="P3592" i="1"/>
  <c r="U3592" i="1" s="1"/>
  <c r="R3591" i="1"/>
  <c r="P3591" i="1"/>
  <c r="U3591" i="1" s="1"/>
  <c r="R3590" i="1"/>
  <c r="P3590" i="1"/>
  <c r="U3590" i="1" s="1"/>
  <c r="R3589" i="1"/>
  <c r="P3589" i="1"/>
  <c r="U3589" i="1" s="1"/>
  <c r="R3588" i="1"/>
  <c r="P3588" i="1"/>
  <c r="U3588" i="1" s="1"/>
  <c r="R3587" i="1"/>
  <c r="P3587" i="1"/>
  <c r="U3587" i="1" s="1"/>
  <c r="R3586" i="1"/>
  <c r="P3586" i="1"/>
  <c r="U3586" i="1" s="1"/>
  <c r="R3585" i="1"/>
  <c r="P3585" i="1"/>
  <c r="U3585" i="1" s="1"/>
  <c r="R3584" i="1"/>
  <c r="P3584" i="1"/>
  <c r="U3584" i="1" s="1"/>
  <c r="R3583" i="1"/>
  <c r="P3583" i="1"/>
  <c r="U3583" i="1" s="1"/>
  <c r="R3582" i="1"/>
  <c r="P3582" i="1"/>
  <c r="U3582" i="1" s="1"/>
  <c r="R3581" i="1"/>
  <c r="P3581" i="1"/>
  <c r="U3581" i="1" s="1"/>
  <c r="R3580" i="1"/>
  <c r="P3580" i="1"/>
  <c r="U3580" i="1" s="1"/>
  <c r="R3579" i="1"/>
  <c r="P3579" i="1"/>
  <c r="U3579" i="1" s="1"/>
  <c r="R3578" i="1"/>
  <c r="P3578" i="1"/>
  <c r="U3578" i="1" s="1"/>
  <c r="R3577" i="1"/>
  <c r="P3577" i="1"/>
  <c r="U3577" i="1" s="1"/>
  <c r="R3576" i="1"/>
  <c r="P3576" i="1"/>
  <c r="U3576" i="1" s="1"/>
  <c r="R3575" i="1"/>
  <c r="P3575" i="1"/>
  <c r="U3575" i="1" s="1"/>
  <c r="R3574" i="1"/>
  <c r="P3574" i="1"/>
  <c r="U3574" i="1" s="1"/>
  <c r="R3573" i="1"/>
  <c r="P3573" i="1"/>
  <c r="U3573" i="1" s="1"/>
  <c r="R3572" i="1"/>
  <c r="P3572" i="1"/>
  <c r="U3572" i="1" s="1"/>
  <c r="R3571" i="1"/>
  <c r="P3571" i="1"/>
  <c r="U3571" i="1" s="1"/>
  <c r="R3570" i="1"/>
  <c r="P3570" i="1"/>
  <c r="U3570" i="1" s="1"/>
  <c r="R3569" i="1"/>
  <c r="P3569" i="1"/>
  <c r="U3569" i="1" s="1"/>
  <c r="R3568" i="1"/>
  <c r="P3568" i="1"/>
  <c r="U3568" i="1" s="1"/>
  <c r="R3567" i="1"/>
  <c r="P3567" i="1"/>
  <c r="U3567" i="1" s="1"/>
  <c r="R3566" i="1"/>
  <c r="P3566" i="1"/>
  <c r="U3566" i="1" s="1"/>
  <c r="R3565" i="1"/>
  <c r="P3565" i="1"/>
  <c r="U3565" i="1" s="1"/>
  <c r="R3564" i="1"/>
  <c r="P3564" i="1"/>
  <c r="U3564" i="1" s="1"/>
  <c r="R3563" i="1"/>
  <c r="P3563" i="1"/>
  <c r="U3563" i="1" s="1"/>
  <c r="R3562" i="1"/>
  <c r="P3562" i="1"/>
  <c r="U3562" i="1" s="1"/>
  <c r="R3561" i="1"/>
  <c r="P3561" i="1"/>
  <c r="U3561" i="1" s="1"/>
  <c r="R3560" i="1"/>
  <c r="P3560" i="1"/>
  <c r="U3560" i="1" s="1"/>
  <c r="R3559" i="1"/>
  <c r="P3559" i="1"/>
  <c r="U3559" i="1" s="1"/>
  <c r="R3558" i="1"/>
  <c r="P3558" i="1"/>
  <c r="U3558" i="1" s="1"/>
  <c r="U3557" i="1"/>
  <c r="R3557" i="1"/>
  <c r="R3556" i="1"/>
  <c r="P3556" i="1"/>
  <c r="U3556" i="1" s="1"/>
  <c r="R3555" i="1"/>
  <c r="P3555" i="1"/>
  <c r="U3555" i="1" s="1"/>
  <c r="R3554" i="1"/>
  <c r="P3554" i="1"/>
  <c r="U3554" i="1" s="1"/>
  <c r="R3553" i="1"/>
  <c r="P3553" i="1"/>
  <c r="U3553" i="1" s="1"/>
  <c r="R3552" i="1"/>
  <c r="P3552" i="1"/>
  <c r="U3552" i="1" s="1"/>
  <c r="R3551" i="1"/>
  <c r="P3551" i="1"/>
  <c r="U3551" i="1" s="1"/>
  <c r="R3550" i="1"/>
  <c r="P3550" i="1"/>
  <c r="U3550" i="1" s="1"/>
  <c r="R3549" i="1"/>
  <c r="P3549" i="1"/>
  <c r="U3549" i="1" s="1"/>
  <c r="R3548" i="1"/>
  <c r="P3548" i="1"/>
  <c r="U3548" i="1" s="1"/>
  <c r="R3547" i="1"/>
  <c r="P3547" i="1"/>
  <c r="U3547" i="1" s="1"/>
  <c r="R3546" i="1"/>
  <c r="P3546" i="1"/>
  <c r="U3546" i="1" s="1"/>
  <c r="R3545" i="1"/>
  <c r="P3545" i="1"/>
  <c r="U3545" i="1" s="1"/>
  <c r="R3544" i="1"/>
  <c r="P3544" i="1"/>
  <c r="U3544" i="1" s="1"/>
  <c r="R3543" i="1"/>
  <c r="P3543" i="1"/>
  <c r="U3543" i="1" s="1"/>
  <c r="R3542" i="1"/>
  <c r="P3542" i="1"/>
  <c r="U3542" i="1" s="1"/>
  <c r="R3541" i="1"/>
  <c r="P3541" i="1"/>
  <c r="U3541" i="1" s="1"/>
  <c r="R3540" i="1"/>
  <c r="P3540" i="1"/>
  <c r="U3540" i="1" s="1"/>
  <c r="R3539" i="1"/>
  <c r="P3539" i="1"/>
  <c r="U3539" i="1" s="1"/>
  <c r="R3538" i="1"/>
  <c r="P3538" i="1"/>
  <c r="U3538" i="1" s="1"/>
  <c r="R3537" i="1"/>
  <c r="P3537" i="1"/>
  <c r="U3537" i="1" s="1"/>
  <c r="R3536" i="1"/>
  <c r="P3536" i="1"/>
  <c r="U3536" i="1" s="1"/>
  <c r="R3535" i="1"/>
  <c r="P3535" i="1"/>
  <c r="U3535" i="1" s="1"/>
  <c r="R3534" i="1"/>
  <c r="P3534" i="1"/>
  <c r="U3534" i="1" s="1"/>
  <c r="R3533" i="1"/>
  <c r="P3533" i="1"/>
  <c r="U3533" i="1" s="1"/>
  <c r="R3532" i="1"/>
  <c r="P3532" i="1"/>
  <c r="U3532" i="1" s="1"/>
  <c r="R3531" i="1"/>
  <c r="P3531" i="1"/>
  <c r="U3531" i="1" s="1"/>
  <c r="R3530" i="1"/>
  <c r="P3530" i="1"/>
  <c r="U3530" i="1" s="1"/>
  <c r="R3529" i="1"/>
  <c r="P3529" i="1"/>
  <c r="U3529" i="1" s="1"/>
  <c r="R3528" i="1"/>
  <c r="P3528" i="1"/>
  <c r="U3528" i="1" s="1"/>
  <c r="R3527" i="1"/>
  <c r="P3527" i="1"/>
  <c r="U3527" i="1" s="1"/>
  <c r="R3526" i="1"/>
  <c r="P3526" i="1"/>
  <c r="U3526" i="1" s="1"/>
  <c r="R3525" i="1"/>
  <c r="P3525" i="1"/>
  <c r="U3525" i="1" s="1"/>
  <c r="R3524" i="1"/>
  <c r="P3524" i="1"/>
  <c r="U3524" i="1" s="1"/>
  <c r="R3523" i="1"/>
  <c r="P3523" i="1"/>
  <c r="U3523" i="1" s="1"/>
  <c r="R3522" i="1"/>
  <c r="P3522" i="1"/>
  <c r="U3522" i="1" s="1"/>
  <c r="R3521" i="1"/>
  <c r="P3521" i="1"/>
  <c r="U3521" i="1" s="1"/>
  <c r="R3520" i="1"/>
  <c r="P3520" i="1"/>
  <c r="U3520" i="1" s="1"/>
  <c r="R3519" i="1"/>
  <c r="P3519" i="1"/>
  <c r="U3519" i="1" s="1"/>
  <c r="R3518" i="1"/>
  <c r="P3518" i="1"/>
  <c r="U3518" i="1" s="1"/>
  <c r="R3517" i="1"/>
  <c r="P3517" i="1"/>
  <c r="U3517" i="1" s="1"/>
  <c r="R3516" i="1"/>
  <c r="P3516" i="1"/>
  <c r="U3516" i="1" s="1"/>
  <c r="R3515" i="1"/>
  <c r="P3515" i="1"/>
  <c r="U3515" i="1" s="1"/>
  <c r="R3514" i="1"/>
  <c r="P3514" i="1"/>
  <c r="U3514" i="1" s="1"/>
  <c r="R3513" i="1"/>
  <c r="P3513" i="1"/>
  <c r="U3513" i="1" s="1"/>
  <c r="R3512" i="1"/>
  <c r="P3512" i="1"/>
  <c r="U3512" i="1" s="1"/>
  <c r="R3511" i="1"/>
  <c r="P3511" i="1"/>
  <c r="U3511" i="1" s="1"/>
  <c r="R3510" i="1"/>
  <c r="P3510" i="1"/>
  <c r="U3510" i="1" s="1"/>
  <c r="R3509" i="1"/>
  <c r="P3509" i="1"/>
  <c r="U3509" i="1" s="1"/>
  <c r="R3508" i="1"/>
  <c r="P3508" i="1"/>
  <c r="U3508" i="1" s="1"/>
  <c r="R3507" i="1"/>
  <c r="P3507" i="1"/>
  <c r="U3507" i="1" s="1"/>
  <c r="R3506" i="1"/>
  <c r="P3506" i="1"/>
  <c r="U3506" i="1" s="1"/>
  <c r="R3505" i="1"/>
  <c r="P3505" i="1"/>
  <c r="U3505" i="1" s="1"/>
  <c r="U3504" i="1"/>
  <c r="R3504" i="1"/>
  <c r="P3504" i="1"/>
  <c r="R3503" i="1"/>
  <c r="P3503" i="1"/>
  <c r="U3503" i="1" s="1"/>
  <c r="R3502" i="1"/>
  <c r="P3502" i="1"/>
  <c r="U3502" i="1" s="1"/>
  <c r="R3501" i="1"/>
  <c r="P3501" i="1"/>
  <c r="U3501" i="1" s="1"/>
  <c r="R3500" i="1"/>
  <c r="P3500" i="1"/>
  <c r="U3500" i="1" s="1"/>
  <c r="R3499" i="1"/>
  <c r="P3499" i="1"/>
  <c r="U3499" i="1" s="1"/>
  <c r="R3498" i="1"/>
  <c r="P3498" i="1"/>
  <c r="U3498" i="1" s="1"/>
  <c r="R3497" i="1"/>
  <c r="P3497" i="1"/>
  <c r="U3497" i="1" s="1"/>
  <c r="R3496" i="1"/>
  <c r="P3496" i="1"/>
  <c r="U3496" i="1" s="1"/>
  <c r="R3495" i="1"/>
  <c r="P3495" i="1"/>
  <c r="U3495" i="1" s="1"/>
  <c r="R3494" i="1"/>
  <c r="P3494" i="1"/>
  <c r="U3494" i="1" s="1"/>
  <c r="R3493" i="1"/>
  <c r="P3493" i="1"/>
  <c r="U3493" i="1" s="1"/>
  <c r="R3492" i="1"/>
  <c r="P3492" i="1"/>
  <c r="U3492" i="1" s="1"/>
  <c r="R3491" i="1"/>
  <c r="P3491" i="1"/>
  <c r="U3491" i="1" s="1"/>
  <c r="R3490" i="1"/>
  <c r="P3490" i="1"/>
  <c r="U3490" i="1" s="1"/>
  <c r="R3489" i="1"/>
  <c r="P3489" i="1"/>
  <c r="U3489" i="1" s="1"/>
  <c r="R3488" i="1"/>
  <c r="P3488" i="1"/>
  <c r="U3488" i="1" s="1"/>
  <c r="R3487" i="1"/>
  <c r="P3487" i="1"/>
  <c r="U3487" i="1" s="1"/>
  <c r="R3486" i="1"/>
  <c r="P3486" i="1"/>
  <c r="U3486" i="1" s="1"/>
  <c r="R3485" i="1"/>
  <c r="P3485" i="1"/>
  <c r="U3485" i="1" s="1"/>
  <c r="R3484" i="1"/>
  <c r="P3484" i="1"/>
  <c r="U3484" i="1" s="1"/>
  <c r="R3483" i="1"/>
  <c r="P3483" i="1"/>
  <c r="U3483" i="1" s="1"/>
  <c r="R3482" i="1"/>
  <c r="P3482" i="1"/>
  <c r="U3482" i="1" s="1"/>
  <c r="R3481" i="1"/>
  <c r="P3481" i="1"/>
  <c r="U3481" i="1" s="1"/>
  <c r="R3480" i="1"/>
  <c r="P3480" i="1"/>
  <c r="U3480" i="1" s="1"/>
  <c r="R3479" i="1"/>
  <c r="P3479" i="1"/>
  <c r="U3479" i="1" s="1"/>
  <c r="R3478" i="1"/>
  <c r="P3478" i="1"/>
  <c r="U3478" i="1" s="1"/>
  <c r="R3477" i="1"/>
  <c r="P3477" i="1"/>
  <c r="U3477" i="1" s="1"/>
  <c r="R3476" i="1"/>
  <c r="P3476" i="1"/>
  <c r="U3476" i="1" s="1"/>
  <c r="R3475" i="1"/>
  <c r="P3475" i="1"/>
  <c r="U3475" i="1" s="1"/>
  <c r="R3474" i="1"/>
  <c r="P3474" i="1"/>
  <c r="U3474" i="1" s="1"/>
  <c r="R3473" i="1"/>
  <c r="P3473" i="1"/>
  <c r="U3473" i="1" s="1"/>
  <c r="R3472" i="1"/>
  <c r="P3472" i="1"/>
  <c r="U3472" i="1" s="1"/>
  <c r="R3471" i="1"/>
  <c r="P3471" i="1"/>
  <c r="U3471" i="1" s="1"/>
  <c r="R3470" i="1"/>
  <c r="P3470" i="1"/>
  <c r="U3470" i="1" s="1"/>
  <c r="R3469" i="1"/>
  <c r="P3469" i="1"/>
  <c r="U3469" i="1" s="1"/>
  <c r="R3468" i="1"/>
  <c r="P3468" i="1"/>
  <c r="U3468" i="1" s="1"/>
  <c r="R3467" i="1"/>
  <c r="P3467" i="1"/>
  <c r="U3467" i="1" s="1"/>
  <c r="R3466" i="1"/>
  <c r="P3466" i="1"/>
  <c r="U3466" i="1" s="1"/>
  <c r="R3465" i="1"/>
  <c r="P3465" i="1"/>
  <c r="U3465" i="1" s="1"/>
  <c r="R3464" i="1"/>
  <c r="P3464" i="1"/>
  <c r="U3464" i="1" s="1"/>
  <c r="R3463" i="1"/>
  <c r="P3463" i="1"/>
  <c r="U3463" i="1" s="1"/>
  <c r="R3462" i="1"/>
  <c r="P3462" i="1"/>
  <c r="U3462" i="1" s="1"/>
  <c r="R3461" i="1"/>
  <c r="P3461" i="1"/>
  <c r="U3461" i="1" s="1"/>
  <c r="R3460" i="1"/>
  <c r="P3460" i="1"/>
  <c r="U3460" i="1" s="1"/>
  <c r="R3459" i="1"/>
  <c r="P3459" i="1"/>
  <c r="U3459" i="1" s="1"/>
  <c r="R3458" i="1"/>
  <c r="P3458" i="1"/>
  <c r="U3458" i="1" s="1"/>
  <c r="R3457" i="1"/>
  <c r="P3457" i="1"/>
  <c r="U3457" i="1" s="1"/>
  <c r="R3456" i="1"/>
  <c r="P3456" i="1"/>
  <c r="U3456" i="1" s="1"/>
  <c r="R3455" i="1"/>
  <c r="P3455" i="1"/>
  <c r="U3455" i="1" s="1"/>
  <c r="R3454" i="1"/>
  <c r="P3454" i="1"/>
  <c r="U3454" i="1" s="1"/>
  <c r="R3453" i="1"/>
  <c r="P3453" i="1"/>
  <c r="U3453" i="1" s="1"/>
  <c r="R3452" i="1"/>
  <c r="P3452" i="1"/>
  <c r="U3452" i="1" s="1"/>
  <c r="R3451" i="1"/>
  <c r="P3451" i="1"/>
  <c r="U3451" i="1" s="1"/>
  <c r="R3450" i="1"/>
  <c r="P3450" i="1"/>
  <c r="U3450" i="1" s="1"/>
  <c r="R3449" i="1"/>
  <c r="P3449" i="1"/>
  <c r="U3449" i="1" s="1"/>
  <c r="R3448" i="1"/>
  <c r="P3448" i="1"/>
  <c r="U3448" i="1" s="1"/>
  <c r="R3447" i="1"/>
  <c r="P3447" i="1"/>
  <c r="U3447" i="1" s="1"/>
  <c r="R3446" i="1"/>
  <c r="P3446" i="1"/>
  <c r="U3446" i="1" s="1"/>
  <c r="R3445" i="1"/>
  <c r="P3445" i="1"/>
  <c r="U3445" i="1" s="1"/>
  <c r="R3444" i="1"/>
  <c r="P3444" i="1"/>
  <c r="U3444" i="1" s="1"/>
  <c r="R3443" i="1"/>
  <c r="P3443" i="1"/>
  <c r="U3443" i="1" s="1"/>
  <c r="R3442" i="1"/>
  <c r="P3442" i="1"/>
  <c r="U3442" i="1" s="1"/>
  <c r="R3441" i="1"/>
  <c r="P3441" i="1"/>
  <c r="U3441" i="1" s="1"/>
  <c r="R3440" i="1"/>
  <c r="P3440" i="1"/>
  <c r="U3440" i="1" s="1"/>
  <c r="R3439" i="1"/>
  <c r="P3439" i="1"/>
  <c r="U3439" i="1" s="1"/>
  <c r="R3438" i="1"/>
  <c r="P3438" i="1"/>
  <c r="U3438" i="1" s="1"/>
  <c r="R3437" i="1"/>
  <c r="P3437" i="1"/>
  <c r="U3437" i="1" s="1"/>
  <c r="R3436" i="1"/>
  <c r="P3436" i="1"/>
  <c r="U3436" i="1" s="1"/>
  <c r="R3435" i="1"/>
  <c r="P3435" i="1"/>
  <c r="U3435" i="1" s="1"/>
  <c r="U3434" i="1"/>
  <c r="R3434" i="1"/>
  <c r="R3433" i="1"/>
  <c r="P3433" i="1"/>
  <c r="U3433" i="1" s="1"/>
  <c r="U3432" i="1"/>
  <c r="R3432" i="1"/>
  <c r="R3431" i="1"/>
  <c r="P3431" i="1"/>
  <c r="U3431" i="1" s="1"/>
  <c r="R3430" i="1"/>
  <c r="P3430" i="1"/>
  <c r="U3430" i="1" s="1"/>
  <c r="R3429" i="1"/>
  <c r="P3429" i="1"/>
  <c r="U3429" i="1" s="1"/>
  <c r="R3428" i="1"/>
  <c r="P3428" i="1"/>
  <c r="U3428" i="1" s="1"/>
  <c r="R3427" i="1"/>
  <c r="P3427" i="1"/>
  <c r="U3427" i="1" s="1"/>
  <c r="R3426" i="1"/>
  <c r="P3426" i="1"/>
  <c r="U3426" i="1" s="1"/>
  <c r="R3425" i="1"/>
  <c r="P3425" i="1"/>
  <c r="U3425" i="1" s="1"/>
  <c r="R3424" i="1"/>
  <c r="P3424" i="1"/>
  <c r="U3424" i="1" s="1"/>
  <c r="R3423" i="1"/>
  <c r="P3423" i="1"/>
  <c r="U3423" i="1" s="1"/>
  <c r="R3422" i="1"/>
  <c r="P3422" i="1"/>
  <c r="U3422" i="1" s="1"/>
  <c r="R3421" i="1"/>
  <c r="P3421" i="1"/>
  <c r="U3421" i="1" s="1"/>
  <c r="R3420" i="1"/>
  <c r="P3420" i="1"/>
  <c r="U3420" i="1" s="1"/>
  <c r="R3419" i="1"/>
  <c r="P3419" i="1"/>
  <c r="U3419" i="1" s="1"/>
  <c r="R3418" i="1"/>
  <c r="P3418" i="1"/>
  <c r="U3418" i="1" s="1"/>
  <c r="R3417" i="1"/>
  <c r="P3417" i="1"/>
  <c r="U3417" i="1" s="1"/>
  <c r="R3416" i="1"/>
  <c r="P3416" i="1"/>
  <c r="U3416" i="1" s="1"/>
  <c r="R3415" i="1"/>
  <c r="P3415" i="1"/>
  <c r="U3415" i="1" s="1"/>
  <c r="R3414" i="1"/>
  <c r="P3414" i="1"/>
  <c r="U3414" i="1" s="1"/>
  <c r="R3413" i="1"/>
  <c r="P3413" i="1"/>
  <c r="U3413" i="1" s="1"/>
  <c r="R3412" i="1"/>
  <c r="P3412" i="1"/>
  <c r="U3412" i="1" s="1"/>
  <c r="R3411" i="1"/>
  <c r="P3411" i="1"/>
  <c r="U3411" i="1" s="1"/>
  <c r="R3410" i="1"/>
  <c r="P3410" i="1"/>
  <c r="U3410" i="1" s="1"/>
  <c r="R3409" i="1"/>
  <c r="P3409" i="1"/>
  <c r="U3409" i="1" s="1"/>
  <c r="R3408" i="1"/>
  <c r="P3408" i="1"/>
  <c r="U3408" i="1" s="1"/>
  <c r="R3407" i="1"/>
  <c r="P3407" i="1"/>
  <c r="U3407" i="1" s="1"/>
  <c r="R3406" i="1"/>
  <c r="P3406" i="1"/>
  <c r="U3406" i="1" s="1"/>
  <c r="R3405" i="1"/>
  <c r="P3405" i="1"/>
  <c r="U3405" i="1" s="1"/>
  <c r="R3404" i="1"/>
  <c r="P3404" i="1"/>
  <c r="U3404" i="1" s="1"/>
  <c r="R3403" i="1"/>
  <c r="P3403" i="1"/>
  <c r="U3403" i="1" s="1"/>
  <c r="R3402" i="1"/>
  <c r="P3402" i="1"/>
  <c r="U3402" i="1" s="1"/>
  <c r="R3401" i="1"/>
  <c r="P3401" i="1"/>
  <c r="U3401" i="1" s="1"/>
  <c r="R3400" i="1"/>
  <c r="P3400" i="1"/>
  <c r="U3400" i="1" s="1"/>
  <c r="R3399" i="1"/>
  <c r="P3399" i="1"/>
  <c r="U3399" i="1" s="1"/>
  <c r="R3398" i="1"/>
  <c r="P3398" i="1"/>
  <c r="U3398" i="1" s="1"/>
  <c r="R3397" i="1"/>
  <c r="P3397" i="1"/>
  <c r="U3397" i="1" s="1"/>
  <c r="R3396" i="1"/>
  <c r="P3396" i="1"/>
  <c r="U3396" i="1" s="1"/>
  <c r="R3395" i="1"/>
  <c r="P3395" i="1"/>
  <c r="U3395" i="1" s="1"/>
  <c r="R3394" i="1"/>
  <c r="P3394" i="1"/>
  <c r="U3394" i="1" s="1"/>
  <c r="R3393" i="1"/>
  <c r="P3393" i="1"/>
  <c r="U3393" i="1" s="1"/>
  <c r="R3392" i="1"/>
  <c r="P3392" i="1"/>
  <c r="U3392" i="1" s="1"/>
  <c r="R3391" i="1"/>
  <c r="P3391" i="1"/>
  <c r="U3391" i="1" s="1"/>
  <c r="R3390" i="1"/>
  <c r="P3390" i="1"/>
  <c r="U3390" i="1" s="1"/>
  <c r="R3389" i="1"/>
  <c r="P3389" i="1"/>
  <c r="U3389" i="1" s="1"/>
  <c r="R3388" i="1"/>
  <c r="P3388" i="1"/>
  <c r="U3388" i="1" s="1"/>
  <c r="R3387" i="1"/>
  <c r="P3387" i="1"/>
  <c r="U3387" i="1" s="1"/>
  <c r="R3386" i="1"/>
  <c r="P3386" i="1"/>
  <c r="U3386" i="1" s="1"/>
  <c r="R3385" i="1"/>
  <c r="P3385" i="1"/>
  <c r="U3385" i="1" s="1"/>
  <c r="R3384" i="1"/>
  <c r="P3384" i="1"/>
  <c r="U3384" i="1" s="1"/>
  <c r="R3383" i="1"/>
  <c r="P3383" i="1"/>
  <c r="U3383" i="1" s="1"/>
  <c r="R3382" i="1"/>
  <c r="P3382" i="1"/>
  <c r="U3382" i="1" s="1"/>
  <c r="R3381" i="1"/>
  <c r="P3381" i="1"/>
  <c r="U3381" i="1" s="1"/>
  <c r="U3380" i="1"/>
  <c r="R3380" i="1"/>
  <c r="R3379" i="1"/>
  <c r="P3379" i="1"/>
  <c r="U3379" i="1" s="1"/>
  <c r="R3378" i="1"/>
  <c r="P3378" i="1"/>
  <c r="U3378" i="1" s="1"/>
  <c r="R3377" i="1"/>
  <c r="P3377" i="1"/>
  <c r="U3377" i="1" s="1"/>
  <c r="R3376" i="1"/>
  <c r="P3376" i="1"/>
  <c r="U3376" i="1" s="1"/>
  <c r="R3375" i="1"/>
  <c r="P3375" i="1"/>
  <c r="U3375" i="1" s="1"/>
  <c r="R3374" i="1"/>
  <c r="P3374" i="1"/>
  <c r="U3374" i="1" s="1"/>
  <c r="R3373" i="1"/>
  <c r="P3373" i="1"/>
  <c r="U3373" i="1" s="1"/>
  <c r="R3372" i="1"/>
  <c r="P3372" i="1"/>
  <c r="U3372" i="1" s="1"/>
  <c r="R3371" i="1"/>
  <c r="P3371" i="1"/>
  <c r="U3371" i="1" s="1"/>
  <c r="R3370" i="1"/>
  <c r="P3370" i="1"/>
  <c r="U3370" i="1" s="1"/>
  <c r="R3369" i="1"/>
  <c r="P3369" i="1"/>
  <c r="U3369" i="1" s="1"/>
  <c r="R3368" i="1"/>
  <c r="P3368" i="1"/>
  <c r="U3368" i="1" s="1"/>
  <c r="R3367" i="1"/>
  <c r="P3367" i="1"/>
  <c r="U3367" i="1" s="1"/>
  <c r="R3366" i="1"/>
  <c r="P3366" i="1"/>
  <c r="U3366" i="1" s="1"/>
  <c r="R3365" i="1"/>
  <c r="P3365" i="1"/>
  <c r="U3365" i="1" s="1"/>
  <c r="R3364" i="1"/>
  <c r="P3364" i="1"/>
  <c r="U3364" i="1" s="1"/>
  <c r="R3363" i="1"/>
  <c r="P3363" i="1"/>
  <c r="U3363" i="1" s="1"/>
  <c r="R3362" i="1"/>
  <c r="P3362" i="1"/>
  <c r="U3362" i="1" s="1"/>
  <c r="R3361" i="1"/>
  <c r="P3361" i="1"/>
  <c r="U3361" i="1" s="1"/>
  <c r="R3360" i="1"/>
  <c r="P3360" i="1"/>
  <c r="U3360" i="1" s="1"/>
  <c r="R3359" i="1"/>
  <c r="P3359" i="1"/>
  <c r="U3359" i="1" s="1"/>
  <c r="R3358" i="1"/>
  <c r="P3358" i="1"/>
  <c r="U3358" i="1" s="1"/>
  <c r="R3357" i="1"/>
  <c r="P3357" i="1"/>
  <c r="U3357" i="1" s="1"/>
  <c r="R3356" i="1"/>
  <c r="P3356" i="1"/>
  <c r="U3356" i="1" s="1"/>
  <c r="R3355" i="1"/>
  <c r="P3355" i="1"/>
  <c r="U3355" i="1" s="1"/>
  <c r="R3354" i="1"/>
  <c r="P3354" i="1"/>
  <c r="U3354" i="1" s="1"/>
  <c r="R3353" i="1"/>
  <c r="P3353" i="1"/>
  <c r="U3353" i="1" s="1"/>
  <c r="R3352" i="1"/>
  <c r="P3352" i="1"/>
  <c r="U3352" i="1" s="1"/>
  <c r="R3351" i="1"/>
  <c r="P3351" i="1"/>
  <c r="U3351" i="1" s="1"/>
  <c r="R3350" i="1"/>
  <c r="P3350" i="1"/>
  <c r="U3350" i="1" s="1"/>
  <c r="R3349" i="1"/>
  <c r="P3349" i="1"/>
  <c r="U3349" i="1" s="1"/>
  <c r="R3348" i="1"/>
  <c r="P3348" i="1"/>
  <c r="U3348" i="1" s="1"/>
  <c r="R3347" i="1"/>
  <c r="P3347" i="1"/>
  <c r="U3347" i="1" s="1"/>
  <c r="R3346" i="1"/>
  <c r="P3346" i="1"/>
  <c r="U3346" i="1" s="1"/>
  <c r="R3345" i="1"/>
  <c r="P3345" i="1"/>
  <c r="U3345" i="1" s="1"/>
  <c r="R3344" i="1"/>
  <c r="P3344" i="1"/>
  <c r="U3344" i="1" s="1"/>
  <c r="R3343" i="1"/>
  <c r="P3343" i="1"/>
  <c r="U3343" i="1" s="1"/>
  <c r="R3342" i="1"/>
  <c r="P3342" i="1"/>
  <c r="U3342" i="1" s="1"/>
  <c r="R3341" i="1"/>
  <c r="P3341" i="1"/>
  <c r="U3341" i="1" s="1"/>
  <c r="R3340" i="1"/>
  <c r="P3340" i="1"/>
  <c r="U3340" i="1" s="1"/>
  <c r="R3339" i="1"/>
  <c r="P3339" i="1"/>
  <c r="U3339" i="1" s="1"/>
  <c r="R3338" i="1"/>
  <c r="P3338" i="1"/>
  <c r="U3338" i="1" s="1"/>
  <c r="R3337" i="1"/>
  <c r="P3337" i="1"/>
  <c r="U3337" i="1" s="1"/>
  <c r="R3336" i="1"/>
  <c r="P3336" i="1"/>
  <c r="U3336" i="1" s="1"/>
  <c r="R3335" i="1"/>
  <c r="P3335" i="1"/>
  <c r="U3335" i="1" s="1"/>
  <c r="R3334" i="1"/>
  <c r="P3334" i="1"/>
  <c r="U3334" i="1" s="1"/>
  <c r="R3333" i="1"/>
  <c r="P3333" i="1"/>
  <c r="U3333" i="1" s="1"/>
  <c r="R3332" i="1"/>
  <c r="P3332" i="1"/>
  <c r="U3332" i="1" s="1"/>
  <c r="R3331" i="1"/>
  <c r="P3331" i="1"/>
  <c r="U3331" i="1" s="1"/>
  <c r="R3330" i="1"/>
  <c r="P3330" i="1"/>
  <c r="U3330" i="1" s="1"/>
  <c r="R3329" i="1"/>
  <c r="P3329" i="1"/>
  <c r="U3329" i="1" s="1"/>
  <c r="R3328" i="1"/>
  <c r="P3328" i="1"/>
  <c r="U3328" i="1" s="1"/>
  <c r="R3327" i="1"/>
  <c r="P3327" i="1"/>
  <c r="U3327" i="1" s="1"/>
  <c r="R3326" i="1"/>
  <c r="P3326" i="1"/>
  <c r="U3326" i="1" s="1"/>
  <c r="R3325" i="1"/>
  <c r="P3325" i="1"/>
  <c r="U3325" i="1" s="1"/>
  <c r="R3324" i="1"/>
  <c r="P3324" i="1"/>
  <c r="U3324" i="1" s="1"/>
  <c r="R3323" i="1"/>
  <c r="P3323" i="1"/>
  <c r="U3323" i="1" s="1"/>
  <c r="R3322" i="1"/>
  <c r="P3322" i="1"/>
  <c r="U3322" i="1" s="1"/>
  <c r="R3321" i="1"/>
  <c r="P3321" i="1"/>
  <c r="U3321" i="1" s="1"/>
  <c r="R3320" i="1"/>
  <c r="P3320" i="1"/>
  <c r="U3320" i="1" s="1"/>
  <c r="R3319" i="1"/>
  <c r="P3319" i="1"/>
  <c r="U3319" i="1" s="1"/>
  <c r="R3318" i="1"/>
  <c r="P3318" i="1"/>
  <c r="U3318" i="1" s="1"/>
  <c r="R3317" i="1"/>
  <c r="P3317" i="1"/>
  <c r="U3317" i="1" s="1"/>
  <c r="R3316" i="1"/>
  <c r="P3316" i="1"/>
  <c r="U3316" i="1" s="1"/>
  <c r="R3315" i="1"/>
  <c r="P3315" i="1"/>
  <c r="U3315" i="1" s="1"/>
  <c r="R3314" i="1"/>
  <c r="P3314" i="1"/>
  <c r="U3314" i="1" s="1"/>
  <c r="R3313" i="1"/>
  <c r="P3313" i="1"/>
  <c r="U3313" i="1" s="1"/>
  <c r="R3312" i="1"/>
  <c r="P3312" i="1"/>
  <c r="U3312" i="1" s="1"/>
  <c r="R3311" i="1"/>
  <c r="P3311" i="1"/>
  <c r="U3311" i="1" s="1"/>
  <c r="R3310" i="1"/>
  <c r="P3310" i="1"/>
  <c r="U3310" i="1" s="1"/>
  <c r="R3309" i="1"/>
  <c r="P3309" i="1"/>
  <c r="U3309" i="1" s="1"/>
  <c r="R3308" i="1"/>
  <c r="P3308" i="1"/>
  <c r="U3308" i="1" s="1"/>
  <c r="R3307" i="1"/>
  <c r="P3307" i="1"/>
  <c r="U3307" i="1" s="1"/>
  <c r="R3306" i="1"/>
  <c r="P3306" i="1"/>
  <c r="U3306" i="1" s="1"/>
  <c r="R3305" i="1"/>
  <c r="P3305" i="1"/>
  <c r="U3305" i="1" s="1"/>
  <c r="R3304" i="1"/>
  <c r="P3304" i="1"/>
  <c r="U3304" i="1" s="1"/>
  <c r="R3303" i="1"/>
  <c r="P3303" i="1"/>
  <c r="U3303" i="1" s="1"/>
  <c r="R3302" i="1"/>
  <c r="P3302" i="1"/>
  <c r="U3302" i="1" s="1"/>
  <c r="R3301" i="1"/>
  <c r="P3301" i="1"/>
  <c r="U3301" i="1" s="1"/>
  <c r="R3300" i="1"/>
  <c r="P3300" i="1"/>
  <c r="U3300" i="1" s="1"/>
  <c r="R3299" i="1"/>
  <c r="P3299" i="1"/>
  <c r="U3299" i="1" s="1"/>
  <c r="R3298" i="1"/>
  <c r="P3298" i="1"/>
  <c r="U3298" i="1" s="1"/>
  <c r="R3297" i="1"/>
  <c r="P3297" i="1"/>
  <c r="U3297" i="1" s="1"/>
  <c r="R3296" i="1"/>
  <c r="P3296" i="1"/>
  <c r="U3296" i="1" s="1"/>
  <c r="R3295" i="1"/>
  <c r="P3295" i="1"/>
  <c r="U3295" i="1" s="1"/>
  <c r="R3294" i="1"/>
  <c r="P3294" i="1"/>
  <c r="U3294" i="1" s="1"/>
  <c r="R3293" i="1"/>
  <c r="P3293" i="1"/>
  <c r="U3293" i="1" s="1"/>
  <c r="R3292" i="1"/>
  <c r="P3292" i="1"/>
  <c r="U3292" i="1" s="1"/>
  <c r="R3291" i="1"/>
  <c r="P3291" i="1"/>
  <c r="U3291" i="1" s="1"/>
  <c r="U3290" i="1"/>
  <c r="R3290" i="1"/>
  <c r="R3289" i="1"/>
  <c r="P3289" i="1"/>
  <c r="U3289" i="1" s="1"/>
  <c r="R3288" i="1"/>
  <c r="P3288" i="1"/>
  <c r="U3288" i="1" s="1"/>
  <c r="R3287" i="1"/>
  <c r="P3287" i="1"/>
  <c r="U3287" i="1" s="1"/>
  <c r="R3286" i="1"/>
  <c r="P3286" i="1"/>
  <c r="U3286" i="1" s="1"/>
  <c r="R3285" i="1"/>
  <c r="P3285" i="1"/>
  <c r="U3285" i="1" s="1"/>
  <c r="R3284" i="1"/>
  <c r="P3284" i="1"/>
  <c r="U3284" i="1" s="1"/>
  <c r="R3283" i="1"/>
  <c r="P3283" i="1"/>
  <c r="U3283" i="1" s="1"/>
  <c r="R3282" i="1"/>
  <c r="P3282" i="1"/>
  <c r="U3282" i="1" s="1"/>
  <c r="R3281" i="1"/>
  <c r="P3281" i="1"/>
  <c r="U3281" i="1" s="1"/>
  <c r="R3280" i="1"/>
  <c r="P3280" i="1"/>
  <c r="U3280" i="1" s="1"/>
  <c r="R3279" i="1"/>
  <c r="P3279" i="1"/>
  <c r="U3279" i="1" s="1"/>
  <c r="R3278" i="1"/>
  <c r="P3278" i="1"/>
  <c r="U3278" i="1" s="1"/>
  <c r="R3277" i="1"/>
  <c r="P3277" i="1"/>
  <c r="U3277" i="1" s="1"/>
  <c r="R3276" i="1"/>
  <c r="P3276" i="1"/>
  <c r="U3276" i="1" s="1"/>
  <c r="R3275" i="1"/>
  <c r="P3275" i="1"/>
  <c r="U3275" i="1" s="1"/>
  <c r="R3274" i="1"/>
  <c r="P3274" i="1"/>
  <c r="U3274" i="1" s="1"/>
  <c r="R3273" i="1"/>
  <c r="P3273" i="1"/>
  <c r="U3273" i="1" s="1"/>
  <c r="R3272" i="1"/>
  <c r="P3272" i="1"/>
  <c r="U3272" i="1" s="1"/>
  <c r="R3271" i="1"/>
  <c r="P3271" i="1"/>
  <c r="U3271" i="1" s="1"/>
  <c r="R3270" i="1"/>
  <c r="P3270" i="1"/>
  <c r="U3270" i="1" s="1"/>
  <c r="R3269" i="1"/>
  <c r="P3269" i="1"/>
  <c r="U3269" i="1" s="1"/>
  <c r="R3268" i="1"/>
  <c r="P3268" i="1"/>
  <c r="U3268" i="1" s="1"/>
  <c r="R3267" i="1"/>
  <c r="P3267" i="1"/>
  <c r="U3267" i="1" s="1"/>
  <c r="R3266" i="1"/>
  <c r="P3266" i="1"/>
  <c r="U3266" i="1" s="1"/>
  <c r="R3265" i="1"/>
  <c r="P3265" i="1"/>
  <c r="U3265" i="1" s="1"/>
  <c r="R3264" i="1"/>
  <c r="P3264" i="1"/>
  <c r="U3264" i="1" s="1"/>
  <c r="R3263" i="1"/>
  <c r="P3263" i="1"/>
  <c r="U3263" i="1" s="1"/>
  <c r="R3262" i="1"/>
  <c r="P3262" i="1"/>
  <c r="U3262" i="1" s="1"/>
  <c r="R3261" i="1"/>
  <c r="P3261" i="1"/>
  <c r="U3261" i="1" s="1"/>
  <c r="R3260" i="1"/>
  <c r="P3260" i="1"/>
  <c r="U3260" i="1" s="1"/>
  <c r="R3259" i="1"/>
  <c r="P3259" i="1"/>
  <c r="U3259" i="1" s="1"/>
  <c r="R3258" i="1"/>
  <c r="P3258" i="1"/>
  <c r="U3258" i="1" s="1"/>
  <c r="R3257" i="1"/>
  <c r="P3257" i="1"/>
  <c r="U3257" i="1" s="1"/>
  <c r="R3256" i="1"/>
  <c r="P3256" i="1"/>
  <c r="U3256" i="1" s="1"/>
  <c r="R3255" i="1"/>
  <c r="P3255" i="1"/>
  <c r="U3255" i="1" s="1"/>
  <c r="R3254" i="1"/>
  <c r="P3254" i="1"/>
  <c r="U3254" i="1" s="1"/>
  <c r="R3253" i="1"/>
  <c r="P3253" i="1"/>
  <c r="U3253" i="1" s="1"/>
  <c r="R3252" i="1"/>
  <c r="P3252" i="1"/>
  <c r="U3252" i="1" s="1"/>
  <c r="R3251" i="1"/>
  <c r="P3251" i="1"/>
  <c r="U3251" i="1" s="1"/>
  <c r="R3250" i="1"/>
  <c r="P3250" i="1"/>
  <c r="U3250" i="1" s="1"/>
  <c r="R3249" i="1"/>
  <c r="P3249" i="1"/>
  <c r="U3249" i="1" s="1"/>
  <c r="R3248" i="1"/>
  <c r="P3248" i="1"/>
  <c r="U3248" i="1" s="1"/>
  <c r="R3247" i="1"/>
  <c r="P3247" i="1"/>
  <c r="U3247" i="1" s="1"/>
  <c r="R3246" i="1"/>
  <c r="P3246" i="1"/>
  <c r="U3246" i="1" s="1"/>
  <c r="R3245" i="1"/>
  <c r="P3245" i="1"/>
  <c r="U3245" i="1" s="1"/>
  <c r="R3244" i="1"/>
  <c r="P3244" i="1"/>
  <c r="U3244" i="1" s="1"/>
  <c r="U3243" i="1"/>
  <c r="R3243" i="1"/>
  <c r="R3242" i="1"/>
  <c r="P3242" i="1"/>
  <c r="U3242" i="1" s="1"/>
  <c r="R3241" i="1"/>
  <c r="P3241" i="1"/>
  <c r="U3241" i="1" s="1"/>
  <c r="R3240" i="1"/>
  <c r="P3240" i="1"/>
  <c r="U3240" i="1" s="1"/>
  <c r="R3239" i="1"/>
  <c r="P3239" i="1"/>
  <c r="U3239" i="1" s="1"/>
  <c r="R3238" i="1"/>
  <c r="P3238" i="1"/>
  <c r="U3238" i="1" s="1"/>
  <c r="R3237" i="1"/>
  <c r="P3237" i="1"/>
  <c r="U3237" i="1" s="1"/>
  <c r="R3236" i="1"/>
  <c r="P3236" i="1"/>
  <c r="U3236" i="1" s="1"/>
  <c r="R3235" i="1"/>
  <c r="P3235" i="1"/>
  <c r="U3235" i="1" s="1"/>
  <c r="R3234" i="1"/>
  <c r="P3234" i="1"/>
  <c r="U3234" i="1" s="1"/>
  <c r="R3233" i="1"/>
  <c r="P3233" i="1"/>
  <c r="U3233" i="1" s="1"/>
  <c r="R3232" i="1"/>
  <c r="P3232" i="1"/>
  <c r="U3232" i="1" s="1"/>
  <c r="R3231" i="1"/>
  <c r="P3231" i="1"/>
  <c r="U3231" i="1" s="1"/>
  <c r="R3230" i="1"/>
  <c r="P3230" i="1"/>
  <c r="U3230" i="1" s="1"/>
  <c r="R3229" i="1"/>
  <c r="P3229" i="1"/>
  <c r="U3229" i="1" s="1"/>
  <c r="R3228" i="1"/>
  <c r="P3228" i="1"/>
  <c r="U3228" i="1" s="1"/>
  <c r="R3227" i="1"/>
  <c r="P3227" i="1"/>
  <c r="U3227" i="1" s="1"/>
  <c r="R3226" i="1"/>
  <c r="P3226" i="1"/>
  <c r="U3226" i="1" s="1"/>
  <c r="R3225" i="1"/>
  <c r="P3225" i="1"/>
  <c r="U3225" i="1" s="1"/>
  <c r="R3224" i="1"/>
  <c r="P3224" i="1"/>
  <c r="U3224" i="1" s="1"/>
  <c r="R3223" i="1"/>
  <c r="P3223" i="1"/>
  <c r="U3223" i="1" s="1"/>
  <c r="R3222" i="1"/>
  <c r="P3222" i="1"/>
  <c r="U3222" i="1" s="1"/>
  <c r="R3221" i="1"/>
  <c r="P3221" i="1"/>
  <c r="U3221" i="1" s="1"/>
  <c r="R3220" i="1"/>
  <c r="P3220" i="1"/>
  <c r="U3220" i="1" s="1"/>
  <c r="R3219" i="1"/>
  <c r="P3219" i="1"/>
  <c r="U3219" i="1" s="1"/>
  <c r="R3218" i="1"/>
  <c r="P3218" i="1"/>
  <c r="U3218" i="1" s="1"/>
  <c r="R3217" i="1"/>
  <c r="P3217" i="1"/>
  <c r="U3217" i="1" s="1"/>
  <c r="R3216" i="1"/>
  <c r="P3216" i="1"/>
  <c r="U3216" i="1" s="1"/>
  <c r="R3215" i="1"/>
  <c r="P3215" i="1"/>
  <c r="U3215" i="1" s="1"/>
  <c r="R3214" i="1"/>
  <c r="P3214" i="1"/>
  <c r="U3214" i="1" s="1"/>
  <c r="R3213" i="1"/>
  <c r="P3213" i="1"/>
  <c r="U3213" i="1" s="1"/>
  <c r="R3212" i="1"/>
  <c r="P3212" i="1"/>
  <c r="U3212" i="1" s="1"/>
  <c r="R3211" i="1"/>
  <c r="P3211" i="1"/>
  <c r="U3211" i="1" s="1"/>
  <c r="R3210" i="1"/>
  <c r="P3210" i="1"/>
  <c r="U3210" i="1" s="1"/>
  <c r="R3209" i="1"/>
  <c r="P3209" i="1"/>
  <c r="U3209" i="1" s="1"/>
  <c r="R3208" i="1"/>
  <c r="P3208" i="1"/>
  <c r="U3208" i="1" s="1"/>
  <c r="R3207" i="1"/>
  <c r="P3207" i="1"/>
  <c r="U3207" i="1" s="1"/>
  <c r="R3206" i="1"/>
  <c r="P3206" i="1"/>
  <c r="U3206" i="1" s="1"/>
  <c r="R3205" i="1"/>
  <c r="P3205" i="1"/>
  <c r="U3205" i="1" s="1"/>
  <c r="R3204" i="1"/>
  <c r="P3204" i="1"/>
  <c r="U3204" i="1" s="1"/>
  <c r="R3203" i="1"/>
  <c r="P3203" i="1"/>
  <c r="U3203" i="1" s="1"/>
  <c r="R3202" i="1"/>
  <c r="P3202" i="1"/>
  <c r="U3202" i="1" s="1"/>
  <c r="R3201" i="1"/>
  <c r="P3201" i="1"/>
  <c r="U3201" i="1" s="1"/>
  <c r="R3200" i="1"/>
  <c r="P3200" i="1"/>
  <c r="U3200" i="1" s="1"/>
  <c r="R3199" i="1"/>
  <c r="P3199" i="1"/>
  <c r="U3199" i="1" s="1"/>
  <c r="R3198" i="1"/>
  <c r="P3198" i="1"/>
  <c r="U3198" i="1" s="1"/>
  <c r="R3197" i="1"/>
  <c r="P3197" i="1"/>
  <c r="U3197" i="1" s="1"/>
  <c r="R3196" i="1"/>
  <c r="P3196" i="1"/>
  <c r="U3196" i="1" s="1"/>
  <c r="R3195" i="1"/>
  <c r="P3195" i="1"/>
  <c r="U3195" i="1" s="1"/>
  <c r="R3194" i="1"/>
  <c r="P3194" i="1"/>
  <c r="U3194" i="1" s="1"/>
  <c r="R3193" i="1"/>
  <c r="P3193" i="1"/>
  <c r="U3193" i="1" s="1"/>
  <c r="R3192" i="1"/>
  <c r="P3192" i="1"/>
  <c r="U3192" i="1" s="1"/>
  <c r="R3191" i="1"/>
  <c r="P3191" i="1"/>
  <c r="U3191" i="1" s="1"/>
  <c r="R3190" i="1"/>
  <c r="P3190" i="1"/>
  <c r="U3190" i="1" s="1"/>
  <c r="R3189" i="1"/>
  <c r="P3189" i="1"/>
  <c r="U3189" i="1" s="1"/>
  <c r="R3188" i="1"/>
  <c r="P3188" i="1"/>
  <c r="U3188" i="1" s="1"/>
  <c r="R3187" i="1"/>
  <c r="P3187" i="1"/>
  <c r="U3187" i="1" s="1"/>
  <c r="U3186" i="1"/>
  <c r="R3186" i="1"/>
  <c r="R3185" i="1"/>
  <c r="P3185" i="1"/>
  <c r="U3185" i="1" s="1"/>
  <c r="R3184" i="1"/>
  <c r="P3184" i="1"/>
  <c r="U3184" i="1" s="1"/>
  <c r="R3183" i="1"/>
  <c r="P3183" i="1"/>
  <c r="U3183" i="1" s="1"/>
  <c r="R3182" i="1"/>
  <c r="P3182" i="1"/>
  <c r="U3182" i="1" s="1"/>
  <c r="R3181" i="1"/>
  <c r="P3181" i="1"/>
  <c r="U3181" i="1" s="1"/>
  <c r="R3180" i="1"/>
  <c r="P3180" i="1"/>
  <c r="U3180" i="1" s="1"/>
  <c r="R3179" i="1"/>
  <c r="P3179" i="1"/>
  <c r="U3179" i="1" s="1"/>
  <c r="R3178" i="1"/>
  <c r="P3178" i="1"/>
  <c r="U3178" i="1" s="1"/>
  <c r="R3177" i="1"/>
  <c r="P3177" i="1"/>
  <c r="U3177" i="1" s="1"/>
  <c r="R3176" i="1"/>
  <c r="P3176" i="1"/>
  <c r="U3176" i="1" s="1"/>
  <c r="R3175" i="1"/>
  <c r="P3175" i="1"/>
  <c r="U3175" i="1" s="1"/>
  <c r="R3174" i="1"/>
  <c r="P3174" i="1"/>
  <c r="U3174" i="1" s="1"/>
  <c r="R3173" i="1"/>
  <c r="P3173" i="1"/>
  <c r="U3173" i="1" s="1"/>
  <c r="R3172" i="1"/>
  <c r="P3172" i="1"/>
  <c r="U3172" i="1" s="1"/>
  <c r="R3171" i="1"/>
  <c r="P3171" i="1"/>
  <c r="U3171" i="1" s="1"/>
  <c r="R3170" i="1"/>
  <c r="P3170" i="1"/>
  <c r="U3170" i="1" s="1"/>
  <c r="R3169" i="1"/>
  <c r="P3169" i="1"/>
  <c r="U3169" i="1" s="1"/>
  <c r="R3168" i="1"/>
  <c r="P3168" i="1"/>
  <c r="U3168" i="1" s="1"/>
  <c r="R3167" i="1"/>
  <c r="P3167" i="1"/>
  <c r="U3167" i="1" s="1"/>
  <c r="R3166" i="1"/>
  <c r="P3166" i="1"/>
  <c r="U3166" i="1" s="1"/>
  <c r="R3165" i="1"/>
  <c r="P3165" i="1"/>
  <c r="U3165" i="1" s="1"/>
  <c r="R3164" i="1"/>
  <c r="P3164" i="1"/>
  <c r="U3164" i="1" s="1"/>
  <c r="R3163" i="1"/>
  <c r="P3163" i="1"/>
  <c r="U3163" i="1" s="1"/>
  <c r="R3162" i="1"/>
  <c r="P3162" i="1"/>
  <c r="U3162" i="1" s="1"/>
  <c r="R3161" i="1"/>
  <c r="P3161" i="1"/>
  <c r="U3161" i="1" s="1"/>
  <c r="R3160" i="1"/>
  <c r="P3160" i="1"/>
  <c r="U3160" i="1" s="1"/>
  <c r="R3159" i="1"/>
  <c r="P3159" i="1"/>
  <c r="U3159" i="1" s="1"/>
  <c r="R3158" i="1"/>
  <c r="P3158" i="1"/>
  <c r="U3158" i="1" s="1"/>
  <c r="R3157" i="1"/>
  <c r="P3157" i="1"/>
  <c r="U3157" i="1" s="1"/>
  <c r="R3156" i="1"/>
  <c r="P3156" i="1"/>
  <c r="U3156" i="1" s="1"/>
  <c r="R3155" i="1"/>
  <c r="P3155" i="1"/>
  <c r="U3155" i="1" s="1"/>
  <c r="R3154" i="1"/>
  <c r="P3154" i="1"/>
  <c r="U3154" i="1" s="1"/>
  <c r="R3153" i="1"/>
  <c r="P3153" i="1"/>
  <c r="U3153" i="1" s="1"/>
  <c r="R3152" i="1"/>
  <c r="P3152" i="1"/>
  <c r="U3152" i="1" s="1"/>
  <c r="R3151" i="1"/>
  <c r="P3151" i="1"/>
  <c r="U3151" i="1" s="1"/>
  <c r="R3150" i="1"/>
  <c r="P3150" i="1"/>
  <c r="U3150" i="1" s="1"/>
  <c r="R3149" i="1"/>
  <c r="P3149" i="1"/>
  <c r="U3149" i="1" s="1"/>
  <c r="R3148" i="1"/>
  <c r="P3148" i="1"/>
  <c r="U3148" i="1" s="1"/>
  <c r="R3147" i="1"/>
  <c r="P3147" i="1"/>
  <c r="U3147" i="1" s="1"/>
  <c r="R3146" i="1"/>
  <c r="P3146" i="1"/>
  <c r="U3146" i="1" s="1"/>
  <c r="R3145" i="1"/>
  <c r="P3145" i="1"/>
  <c r="U3145" i="1" s="1"/>
  <c r="R3144" i="1"/>
  <c r="P3144" i="1"/>
  <c r="U3144" i="1" s="1"/>
  <c r="R3143" i="1"/>
  <c r="P3143" i="1"/>
  <c r="U3143" i="1" s="1"/>
  <c r="R3142" i="1"/>
  <c r="P3142" i="1"/>
  <c r="U3142" i="1" s="1"/>
  <c r="R3141" i="1"/>
  <c r="P3141" i="1"/>
  <c r="U3141" i="1" s="1"/>
  <c r="R3140" i="1"/>
  <c r="P3140" i="1"/>
  <c r="U3140" i="1" s="1"/>
  <c r="R3139" i="1"/>
  <c r="P3139" i="1"/>
  <c r="U3139" i="1" s="1"/>
  <c r="R3138" i="1"/>
  <c r="P3138" i="1"/>
  <c r="U3138" i="1" s="1"/>
  <c r="R3137" i="1"/>
  <c r="P3137" i="1"/>
  <c r="U3137" i="1" s="1"/>
  <c r="R3136" i="1"/>
  <c r="P3136" i="1"/>
  <c r="U3136" i="1" s="1"/>
  <c r="R3135" i="1"/>
  <c r="P3135" i="1"/>
  <c r="U3135" i="1" s="1"/>
  <c r="R3134" i="1"/>
  <c r="P3134" i="1"/>
  <c r="U3134" i="1" s="1"/>
  <c r="R3133" i="1"/>
  <c r="P3133" i="1"/>
  <c r="U3133" i="1" s="1"/>
  <c r="R3132" i="1"/>
  <c r="P3132" i="1"/>
  <c r="U3132" i="1" s="1"/>
  <c r="R3131" i="1"/>
  <c r="P3131" i="1"/>
  <c r="U3131" i="1" s="1"/>
  <c r="R3130" i="1"/>
  <c r="P3130" i="1"/>
  <c r="U3130" i="1" s="1"/>
  <c r="R3129" i="1"/>
  <c r="P3129" i="1"/>
  <c r="U3129" i="1" s="1"/>
  <c r="R3128" i="1"/>
  <c r="P3128" i="1"/>
  <c r="U3128" i="1" s="1"/>
  <c r="R3127" i="1"/>
  <c r="P3127" i="1"/>
  <c r="U3127" i="1" s="1"/>
  <c r="R3126" i="1"/>
  <c r="P3126" i="1"/>
  <c r="U3126" i="1" s="1"/>
  <c r="R3125" i="1"/>
  <c r="P3125" i="1"/>
  <c r="U3125" i="1" s="1"/>
  <c r="R3124" i="1"/>
  <c r="P3124" i="1"/>
  <c r="U3124" i="1" s="1"/>
  <c r="R3123" i="1"/>
  <c r="P3123" i="1"/>
  <c r="U3123" i="1" s="1"/>
  <c r="R3122" i="1"/>
  <c r="P3122" i="1"/>
  <c r="U3122" i="1" s="1"/>
  <c r="R3121" i="1"/>
  <c r="P3121" i="1"/>
  <c r="U3121" i="1" s="1"/>
  <c r="R3120" i="1"/>
  <c r="P3120" i="1"/>
  <c r="U3120" i="1" s="1"/>
  <c r="R3119" i="1"/>
  <c r="P3119" i="1"/>
  <c r="U3119" i="1" s="1"/>
  <c r="R3118" i="1"/>
  <c r="P3118" i="1"/>
  <c r="U3118" i="1" s="1"/>
  <c r="R3117" i="1"/>
  <c r="P3117" i="1"/>
  <c r="U3117" i="1" s="1"/>
  <c r="R3116" i="1"/>
  <c r="P3116" i="1"/>
  <c r="U3116" i="1" s="1"/>
  <c r="R3115" i="1"/>
  <c r="P3115" i="1"/>
  <c r="U3115" i="1" s="1"/>
  <c r="R3114" i="1"/>
  <c r="P3114" i="1"/>
  <c r="U3114" i="1" s="1"/>
  <c r="R3113" i="1"/>
  <c r="P3113" i="1"/>
  <c r="U3113" i="1" s="1"/>
  <c r="R3112" i="1"/>
  <c r="P3112" i="1"/>
  <c r="U3112" i="1" s="1"/>
  <c r="R3111" i="1"/>
  <c r="P3111" i="1"/>
  <c r="U3111" i="1" s="1"/>
  <c r="R3110" i="1"/>
  <c r="P3110" i="1"/>
  <c r="U3110" i="1" s="1"/>
  <c r="R3109" i="1"/>
  <c r="P3109" i="1"/>
  <c r="U3109" i="1" s="1"/>
  <c r="R3108" i="1"/>
  <c r="P3108" i="1"/>
  <c r="U3108" i="1" s="1"/>
  <c r="R3107" i="1"/>
  <c r="P3107" i="1"/>
  <c r="U3107" i="1" s="1"/>
  <c r="R3106" i="1"/>
  <c r="P3106" i="1"/>
  <c r="U3106" i="1" s="1"/>
  <c r="R3105" i="1"/>
  <c r="P3105" i="1"/>
  <c r="U3105" i="1" s="1"/>
  <c r="R3104" i="1"/>
  <c r="P3104" i="1"/>
  <c r="U3104" i="1" s="1"/>
  <c r="R3103" i="1"/>
  <c r="P3103" i="1"/>
  <c r="U3103" i="1" s="1"/>
  <c r="R3102" i="1"/>
  <c r="P3102" i="1"/>
  <c r="U3102" i="1" s="1"/>
  <c r="R3101" i="1"/>
  <c r="P3101" i="1"/>
  <c r="U3101" i="1" s="1"/>
  <c r="U3100" i="1"/>
  <c r="R3100" i="1"/>
  <c r="R3099" i="1"/>
  <c r="P3099" i="1"/>
  <c r="U3099" i="1" s="1"/>
  <c r="R3098" i="1"/>
  <c r="P3098" i="1"/>
  <c r="U3098" i="1" s="1"/>
  <c r="R3097" i="1"/>
  <c r="P3097" i="1"/>
  <c r="U3097" i="1" s="1"/>
  <c r="R3096" i="1"/>
  <c r="P3096" i="1"/>
  <c r="U3096" i="1" s="1"/>
  <c r="R3095" i="1"/>
  <c r="P3095" i="1"/>
  <c r="U3095" i="1" s="1"/>
  <c r="R3094" i="1"/>
  <c r="P3094" i="1"/>
  <c r="U3094" i="1" s="1"/>
  <c r="R3093" i="1"/>
  <c r="P3093" i="1"/>
  <c r="U3093" i="1" s="1"/>
  <c r="R3092" i="1"/>
  <c r="P3092" i="1"/>
  <c r="U3092" i="1" s="1"/>
  <c r="R3091" i="1"/>
  <c r="P3091" i="1"/>
  <c r="U3091" i="1" s="1"/>
  <c r="R3090" i="1"/>
  <c r="P3090" i="1"/>
  <c r="U3090" i="1" s="1"/>
  <c r="R3089" i="1"/>
  <c r="P3089" i="1"/>
  <c r="U3089" i="1" s="1"/>
  <c r="R3088" i="1"/>
  <c r="P3088" i="1"/>
  <c r="U3088" i="1" s="1"/>
  <c r="R3087" i="1"/>
  <c r="P3087" i="1"/>
  <c r="U3087" i="1" s="1"/>
  <c r="R3086" i="1"/>
  <c r="P3086" i="1"/>
  <c r="U3086" i="1" s="1"/>
  <c r="R3085" i="1"/>
  <c r="P3085" i="1"/>
  <c r="U3085" i="1" s="1"/>
  <c r="R3084" i="1"/>
  <c r="P3084" i="1"/>
  <c r="U3084" i="1" s="1"/>
  <c r="R3083" i="1"/>
  <c r="P3083" i="1"/>
  <c r="U3083" i="1" s="1"/>
  <c r="R3082" i="1"/>
  <c r="P3082" i="1"/>
  <c r="U3082" i="1" s="1"/>
  <c r="U3081" i="1"/>
  <c r="R3081" i="1"/>
  <c r="P3081" i="1"/>
  <c r="R3080" i="1"/>
  <c r="P3080" i="1"/>
  <c r="U3080" i="1" s="1"/>
  <c r="R3079" i="1"/>
  <c r="P3079" i="1"/>
  <c r="U3079" i="1" s="1"/>
  <c r="R3078" i="1"/>
  <c r="P3078" i="1"/>
  <c r="U3078" i="1" s="1"/>
  <c r="R3077" i="1"/>
  <c r="P3077" i="1"/>
  <c r="U3077" i="1" s="1"/>
  <c r="R3076" i="1"/>
  <c r="P3076" i="1"/>
  <c r="U3076" i="1" s="1"/>
  <c r="R3075" i="1"/>
  <c r="P3075" i="1"/>
  <c r="U3075" i="1" s="1"/>
  <c r="R3074" i="1"/>
  <c r="P3074" i="1"/>
  <c r="U3074" i="1" s="1"/>
  <c r="R3073" i="1"/>
  <c r="P3073" i="1"/>
  <c r="U3073" i="1" s="1"/>
  <c r="R3072" i="1"/>
  <c r="P3072" i="1"/>
  <c r="U3072" i="1" s="1"/>
  <c r="R3071" i="1"/>
  <c r="P3071" i="1"/>
  <c r="U3071" i="1" s="1"/>
  <c r="R3070" i="1"/>
  <c r="P3070" i="1"/>
  <c r="U3070" i="1" s="1"/>
  <c r="R3069" i="1"/>
  <c r="P3069" i="1"/>
  <c r="U3069" i="1" s="1"/>
  <c r="R3068" i="1"/>
  <c r="P3068" i="1"/>
  <c r="U3068" i="1" s="1"/>
  <c r="R3067" i="1"/>
  <c r="P3067" i="1"/>
  <c r="U3067" i="1" s="1"/>
  <c r="R3066" i="1"/>
  <c r="P3066" i="1"/>
  <c r="U3066" i="1" s="1"/>
  <c r="R3065" i="1"/>
  <c r="P3065" i="1"/>
  <c r="U3065" i="1" s="1"/>
  <c r="R3064" i="1"/>
  <c r="P3064" i="1"/>
  <c r="U3064" i="1" s="1"/>
  <c r="R3063" i="1"/>
  <c r="P3063" i="1"/>
  <c r="U3063" i="1" s="1"/>
  <c r="R3062" i="1"/>
  <c r="P3062" i="1"/>
  <c r="U3062" i="1" s="1"/>
  <c r="R3061" i="1"/>
  <c r="P3061" i="1"/>
  <c r="U3061" i="1" s="1"/>
  <c r="R3060" i="1"/>
  <c r="P3060" i="1"/>
  <c r="U3060" i="1" s="1"/>
  <c r="R3059" i="1"/>
  <c r="P3059" i="1"/>
  <c r="U3059" i="1" s="1"/>
  <c r="R3058" i="1"/>
  <c r="P3058" i="1"/>
  <c r="U3058" i="1" s="1"/>
  <c r="R3057" i="1"/>
  <c r="P3057" i="1"/>
  <c r="U3057" i="1" s="1"/>
  <c r="R3056" i="1"/>
  <c r="P3056" i="1"/>
  <c r="U3056" i="1" s="1"/>
  <c r="R3055" i="1"/>
  <c r="P3055" i="1"/>
  <c r="U3055" i="1" s="1"/>
  <c r="R3054" i="1"/>
  <c r="P3054" i="1"/>
  <c r="U3054" i="1" s="1"/>
  <c r="R3053" i="1"/>
  <c r="P3053" i="1"/>
  <c r="U3053" i="1" s="1"/>
  <c r="R3052" i="1"/>
  <c r="P3052" i="1"/>
  <c r="U3052" i="1" s="1"/>
  <c r="R3051" i="1"/>
  <c r="P3051" i="1"/>
  <c r="U3051" i="1" s="1"/>
  <c r="R3050" i="1"/>
  <c r="P3050" i="1"/>
  <c r="U3050" i="1" s="1"/>
  <c r="R3049" i="1"/>
  <c r="P3049" i="1"/>
  <c r="U3049" i="1" s="1"/>
  <c r="R3048" i="1"/>
  <c r="P3048" i="1"/>
  <c r="U3048" i="1" s="1"/>
  <c r="R3047" i="1"/>
  <c r="P3047" i="1"/>
  <c r="U3047" i="1" s="1"/>
  <c r="R3046" i="1"/>
  <c r="P3046" i="1"/>
  <c r="U3046" i="1" s="1"/>
  <c r="R3045" i="1"/>
  <c r="P3045" i="1"/>
  <c r="U3045" i="1" s="1"/>
  <c r="R3044" i="1"/>
  <c r="P3044" i="1"/>
  <c r="U3044" i="1" s="1"/>
  <c r="R3043" i="1"/>
  <c r="P3043" i="1"/>
  <c r="U3043" i="1" s="1"/>
  <c r="R3042" i="1"/>
  <c r="P3042" i="1"/>
  <c r="U3042" i="1" s="1"/>
  <c r="R3041" i="1"/>
  <c r="P3041" i="1"/>
  <c r="U3041" i="1" s="1"/>
  <c r="R3040" i="1"/>
  <c r="P3040" i="1"/>
  <c r="U3040" i="1" s="1"/>
  <c r="R3039" i="1"/>
  <c r="P3039" i="1"/>
  <c r="U3039" i="1" s="1"/>
  <c r="R3038" i="1"/>
  <c r="P3038" i="1"/>
  <c r="U3038" i="1" s="1"/>
  <c r="R3037" i="1"/>
  <c r="P3037" i="1"/>
  <c r="U3037" i="1" s="1"/>
  <c r="R3036" i="1"/>
  <c r="P3036" i="1"/>
  <c r="U3036" i="1" s="1"/>
  <c r="R3035" i="1"/>
  <c r="P3035" i="1"/>
  <c r="U3035" i="1" s="1"/>
  <c r="R3034" i="1"/>
  <c r="P3034" i="1"/>
  <c r="U3034" i="1" s="1"/>
  <c r="R3033" i="1"/>
  <c r="P3033" i="1"/>
  <c r="U3033" i="1" s="1"/>
  <c r="R3032" i="1"/>
  <c r="P3032" i="1"/>
  <c r="U3032" i="1" s="1"/>
  <c r="R3031" i="1"/>
  <c r="P3031" i="1"/>
  <c r="U3031" i="1" s="1"/>
  <c r="R3030" i="1"/>
  <c r="P3030" i="1"/>
  <c r="U3030" i="1" s="1"/>
  <c r="R3029" i="1"/>
  <c r="P3029" i="1"/>
  <c r="U3029" i="1" s="1"/>
  <c r="R3028" i="1"/>
  <c r="P3028" i="1"/>
  <c r="U3028" i="1" s="1"/>
  <c r="R3027" i="1"/>
  <c r="P3027" i="1"/>
  <c r="U3027" i="1" s="1"/>
  <c r="R3026" i="1"/>
  <c r="P3026" i="1"/>
  <c r="U3026" i="1" s="1"/>
  <c r="R3025" i="1"/>
  <c r="P3025" i="1"/>
  <c r="U3025" i="1" s="1"/>
  <c r="R3024" i="1"/>
  <c r="P3024" i="1"/>
  <c r="U3024" i="1" s="1"/>
  <c r="R3023" i="1"/>
  <c r="P3023" i="1"/>
  <c r="U3023" i="1" s="1"/>
  <c r="R3022" i="1"/>
  <c r="P3022" i="1"/>
  <c r="U3022" i="1" s="1"/>
  <c r="R3021" i="1"/>
  <c r="P3021" i="1"/>
  <c r="U3021" i="1" s="1"/>
  <c r="R3020" i="1"/>
  <c r="P3020" i="1"/>
  <c r="U3020" i="1" s="1"/>
  <c r="R3019" i="1"/>
  <c r="P3019" i="1"/>
  <c r="U3019" i="1" s="1"/>
  <c r="R3018" i="1"/>
  <c r="P3018" i="1"/>
  <c r="U3018" i="1" s="1"/>
  <c r="R3017" i="1"/>
  <c r="P3017" i="1"/>
  <c r="U3017" i="1" s="1"/>
  <c r="R3016" i="1"/>
  <c r="P3016" i="1"/>
  <c r="U3016" i="1" s="1"/>
  <c r="R3015" i="1"/>
  <c r="P3015" i="1"/>
  <c r="U3015" i="1" s="1"/>
  <c r="R3014" i="1"/>
  <c r="P3014" i="1"/>
  <c r="U3014" i="1" s="1"/>
  <c r="R3013" i="1"/>
  <c r="P3013" i="1"/>
  <c r="U3013" i="1" s="1"/>
  <c r="R3012" i="1"/>
  <c r="P3012" i="1"/>
  <c r="U3012" i="1" s="1"/>
  <c r="U3011" i="1"/>
  <c r="R3011" i="1"/>
  <c r="R3010" i="1"/>
  <c r="P3010" i="1"/>
  <c r="U3010" i="1" s="1"/>
  <c r="R3009" i="1"/>
  <c r="P3009" i="1"/>
  <c r="U3009" i="1" s="1"/>
  <c r="R3008" i="1"/>
  <c r="P3008" i="1"/>
  <c r="U3008" i="1" s="1"/>
  <c r="R3007" i="1"/>
  <c r="P3007" i="1"/>
  <c r="U3007" i="1" s="1"/>
  <c r="R3006" i="1"/>
  <c r="P3006" i="1"/>
  <c r="U3006" i="1" s="1"/>
  <c r="R3005" i="1"/>
  <c r="P3005" i="1"/>
  <c r="U3005" i="1" s="1"/>
  <c r="R3004" i="1"/>
  <c r="P3004" i="1"/>
  <c r="U3004" i="1" s="1"/>
  <c r="R3003" i="1"/>
  <c r="P3003" i="1"/>
  <c r="U3003" i="1" s="1"/>
  <c r="R3002" i="1"/>
  <c r="P3002" i="1"/>
  <c r="U3002" i="1" s="1"/>
  <c r="R3001" i="1"/>
  <c r="P3001" i="1"/>
  <c r="U3001" i="1" s="1"/>
  <c r="R3000" i="1"/>
  <c r="P3000" i="1"/>
  <c r="U3000" i="1" s="1"/>
  <c r="R2999" i="1"/>
  <c r="P2999" i="1"/>
  <c r="U2999" i="1" s="1"/>
  <c r="R2998" i="1"/>
  <c r="P2998" i="1"/>
  <c r="U2998" i="1" s="1"/>
  <c r="R2997" i="1"/>
  <c r="P2997" i="1"/>
  <c r="U2997" i="1" s="1"/>
  <c r="R2996" i="1"/>
  <c r="P2996" i="1"/>
  <c r="U2996" i="1" s="1"/>
  <c r="R2995" i="1"/>
  <c r="P2995" i="1"/>
  <c r="U2995" i="1" s="1"/>
  <c r="R2994" i="1"/>
  <c r="P2994" i="1"/>
  <c r="U2994" i="1" s="1"/>
  <c r="R2993" i="1"/>
  <c r="P2993" i="1"/>
  <c r="U2993" i="1" s="1"/>
  <c r="R2992" i="1"/>
  <c r="P2992" i="1"/>
  <c r="U2992" i="1" s="1"/>
  <c r="R2991" i="1"/>
  <c r="P2991" i="1"/>
  <c r="U2991" i="1" s="1"/>
  <c r="R2990" i="1"/>
  <c r="P2990" i="1"/>
  <c r="U2990" i="1" s="1"/>
  <c r="R2989" i="1"/>
  <c r="P2989" i="1"/>
  <c r="U2989" i="1" s="1"/>
  <c r="R2988" i="1"/>
  <c r="P2988" i="1"/>
  <c r="U2988" i="1" s="1"/>
  <c r="R2987" i="1"/>
  <c r="P2987" i="1"/>
  <c r="U2987" i="1" s="1"/>
  <c r="R2986" i="1"/>
  <c r="P2986" i="1"/>
  <c r="U2986" i="1" s="1"/>
  <c r="R2985" i="1"/>
  <c r="P2985" i="1"/>
  <c r="U2985" i="1" s="1"/>
  <c r="R2984" i="1"/>
  <c r="P2984" i="1"/>
  <c r="U2984" i="1" s="1"/>
  <c r="R2983" i="1"/>
  <c r="P2983" i="1"/>
  <c r="U2983" i="1" s="1"/>
  <c r="R2982" i="1"/>
  <c r="P2982" i="1"/>
  <c r="U2982" i="1" s="1"/>
  <c r="R2981" i="1"/>
  <c r="P2981" i="1"/>
  <c r="U2981" i="1" s="1"/>
  <c r="R2980" i="1"/>
  <c r="P2980" i="1"/>
  <c r="U2980" i="1" s="1"/>
  <c r="R2979" i="1"/>
  <c r="P2979" i="1"/>
  <c r="U2979" i="1" s="1"/>
  <c r="R2978" i="1"/>
  <c r="P2978" i="1"/>
  <c r="U2978" i="1" s="1"/>
  <c r="R2977" i="1"/>
  <c r="P2977" i="1"/>
  <c r="U2977" i="1" s="1"/>
  <c r="R2976" i="1"/>
  <c r="P2976" i="1"/>
  <c r="U2976" i="1" s="1"/>
  <c r="R2975" i="1"/>
  <c r="P2975" i="1"/>
  <c r="U2975" i="1" s="1"/>
  <c r="R2974" i="1"/>
  <c r="P2974" i="1"/>
  <c r="U2974" i="1" s="1"/>
  <c r="R2973" i="1"/>
  <c r="P2973" i="1"/>
  <c r="U2973" i="1" s="1"/>
  <c r="R2972" i="1"/>
  <c r="P2972" i="1"/>
  <c r="U2972" i="1" s="1"/>
  <c r="R2971" i="1"/>
  <c r="P2971" i="1"/>
  <c r="U2971" i="1" s="1"/>
  <c r="R2970" i="1"/>
  <c r="P2970" i="1"/>
  <c r="U2970" i="1" s="1"/>
  <c r="R2969" i="1"/>
  <c r="P2969" i="1"/>
  <c r="U2969" i="1" s="1"/>
  <c r="R2968" i="1"/>
  <c r="P2968" i="1"/>
  <c r="U2968" i="1" s="1"/>
  <c r="R2967" i="1"/>
  <c r="P2967" i="1"/>
  <c r="U2967" i="1" s="1"/>
  <c r="R2966" i="1"/>
  <c r="P2966" i="1"/>
  <c r="U2966" i="1" s="1"/>
  <c r="R2965" i="1"/>
  <c r="P2965" i="1"/>
  <c r="U2965" i="1" s="1"/>
  <c r="R2964" i="1"/>
  <c r="P2964" i="1"/>
  <c r="U2964" i="1" s="1"/>
  <c r="R2963" i="1"/>
  <c r="P2963" i="1"/>
  <c r="U2963" i="1" s="1"/>
  <c r="R2962" i="1"/>
  <c r="P2962" i="1"/>
  <c r="U2962" i="1" s="1"/>
  <c r="R2961" i="1"/>
  <c r="P2961" i="1"/>
  <c r="U2961" i="1" s="1"/>
  <c r="R2960" i="1"/>
  <c r="P2960" i="1"/>
  <c r="U2960" i="1" s="1"/>
  <c r="R2959" i="1"/>
  <c r="P2959" i="1"/>
  <c r="U2959" i="1" s="1"/>
  <c r="R2958" i="1"/>
  <c r="P2958" i="1"/>
  <c r="U2958" i="1" s="1"/>
  <c r="R2957" i="1"/>
  <c r="P2957" i="1"/>
  <c r="U2957" i="1" s="1"/>
  <c r="R2956" i="1"/>
  <c r="P2956" i="1"/>
  <c r="U2956" i="1" s="1"/>
  <c r="R2955" i="1"/>
  <c r="P2955" i="1"/>
  <c r="U2955" i="1" s="1"/>
  <c r="R2954" i="1"/>
  <c r="P2954" i="1"/>
  <c r="U2954" i="1" s="1"/>
  <c r="R2953" i="1"/>
  <c r="P2953" i="1"/>
  <c r="U2953" i="1" s="1"/>
  <c r="R2952" i="1"/>
  <c r="P2952" i="1"/>
  <c r="U2952" i="1" s="1"/>
  <c r="R2951" i="1"/>
  <c r="P2951" i="1"/>
  <c r="U2951" i="1" s="1"/>
  <c r="R2950" i="1"/>
  <c r="P2950" i="1"/>
  <c r="U2950" i="1" s="1"/>
  <c r="R2949" i="1"/>
  <c r="P2949" i="1"/>
  <c r="U2949" i="1" s="1"/>
  <c r="U2948" i="1"/>
  <c r="R2948" i="1"/>
  <c r="P2948" i="1"/>
  <c r="R2947" i="1"/>
  <c r="P2947" i="1"/>
  <c r="U2947" i="1" s="1"/>
  <c r="R2946" i="1"/>
  <c r="P2946" i="1"/>
  <c r="U2946" i="1" s="1"/>
  <c r="R2945" i="1"/>
  <c r="P2945" i="1"/>
  <c r="U2945" i="1" s="1"/>
  <c r="R2944" i="1"/>
  <c r="P2944" i="1"/>
  <c r="U2944" i="1" s="1"/>
  <c r="R2943" i="1"/>
  <c r="P2943" i="1"/>
  <c r="U2943" i="1" s="1"/>
  <c r="R2942" i="1"/>
  <c r="P2942" i="1"/>
  <c r="U2942" i="1" s="1"/>
  <c r="R2941" i="1"/>
  <c r="P2941" i="1"/>
  <c r="U2941" i="1" s="1"/>
  <c r="R2940" i="1"/>
  <c r="P2940" i="1"/>
  <c r="U2940" i="1" s="1"/>
  <c r="R2939" i="1"/>
  <c r="P2939" i="1"/>
  <c r="U2939" i="1" s="1"/>
  <c r="R2938" i="1"/>
  <c r="P2938" i="1"/>
  <c r="U2938" i="1" s="1"/>
  <c r="R2937" i="1"/>
  <c r="P2937" i="1"/>
  <c r="U2937" i="1" s="1"/>
  <c r="R2936" i="1"/>
  <c r="P2936" i="1"/>
  <c r="U2936" i="1" s="1"/>
  <c r="R2935" i="1"/>
  <c r="P2935" i="1"/>
  <c r="U2935" i="1" s="1"/>
  <c r="R2934" i="1"/>
  <c r="P2934" i="1"/>
  <c r="U2934" i="1" s="1"/>
  <c r="R2933" i="1"/>
  <c r="P2933" i="1"/>
  <c r="U2933" i="1" s="1"/>
  <c r="R2932" i="1"/>
  <c r="P2932" i="1"/>
  <c r="U2932" i="1" s="1"/>
  <c r="R2931" i="1"/>
  <c r="P2931" i="1"/>
  <c r="U2931" i="1" s="1"/>
  <c r="R2930" i="1"/>
  <c r="P2930" i="1"/>
  <c r="U2930" i="1" s="1"/>
  <c r="R2929" i="1"/>
  <c r="P2929" i="1"/>
  <c r="U2929" i="1" s="1"/>
  <c r="R2928" i="1"/>
  <c r="P2928" i="1"/>
  <c r="U2928" i="1" s="1"/>
  <c r="R2927" i="1"/>
  <c r="P2927" i="1"/>
  <c r="U2927" i="1" s="1"/>
  <c r="R2926" i="1"/>
  <c r="P2926" i="1"/>
  <c r="U2926" i="1" s="1"/>
  <c r="R2925" i="1"/>
  <c r="P2925" i="1"/>
  <c r="U2925" i="1" s="1"/>
  <c r="R2924" i="1"/>
  <c r="P2924" i="1"/>
  <c r="U2924" i="1" s="1"/>
  <c r="R2923" i="1"/>
  <c r="P2923" i="1"/>
  <c r="U2923" i="1" s="1"/>
  <c r="R2922" i="1"/>
  <c r="P2922" i="1"/>
  <c r="U2922" i="1" s="1"/>
  <c r="R2921" i="1"/>
  <c r="P2921" i="1"/>
  <c r="U2921" i="1" s="1"/>
  <c r="R2920" i="1"/>
  <c r="P2920" i="1"/>
  <c r="U2920" i="1" s="1"/>
  <c r="R2919" i="1"/>
  <c r="P2919" i="1"/>
  <c r="U2919" i="1" s="1"/>
  <c r="R2918" i="1"/>
  <c r="P2918" i="1"/>
  <c r="U2918" i="1" s="1"/>
  <c r="R2917" i="1"/>
  <c r="P2917" i="1"/>
  <c r="U2917" i="1" s="1"/>
  <c r="R2916" i="1"/>
  <c r="P2916" i="1"/>
  <c r="U2916" i="1" s="1"/>
  <c r="R2915" i="1"/>
  <c r="P2915" i="1"/>
  <c r="U2915" i="1" s="1"/>
  <c r="R2914" i="1"/>
  <c r="P2914" i="1"/>
  <c r="U2914" i="1" s="1"/>
  <c r="R2913" i="1"/>
  <c r="P2913" i="1"/>
  <c r="U2913" i="1" s="1"/>
  <c r="R2912" i="1"/>
  <c r="P2912" i="1"/>
  <c r="U2912" i="1" s="1"/>
  <c r="R2911" i="1"/>
  <c r="P2911" i="1"/>
  <c r="U2911" i="1" s="1"/>
  <c r="R2910" i="1"/>
  <c r="P2910" i="1"/>
  <c r="U2910" i="1" s="1"/>
  <c r="R2909" i="1"/>
  <c r="P2909" i="1"/>
  <c r="U2909" i="1" s="1"/>
  <c r="R2908" i="1"/>
  <c r="P2908" i="1"/>
  <c r="U2908" i="1" s="1"/>
  <c r="R2907" i="1"/>
  <c r="P2907" i="1"/>
  <c r="U2907" i="1" s="1"/>
  <c r="R2906" i="1"/>
  <c r="P2906" i="1"/>
  <c r="U2906" i="1" s="1"/>
  <c r="R2905" i="1"/>
  <c r="P2905" i="1"/>
  <c r="U2905" i="1" s="1"/>
  <c r="R2904" i="1"/>
  <c r="P2904" i="1"/>
  <c r="U2904" i="1" s="1"/>
  <c r="R2903" i="1"/>
  <c r="P2903" i="1"/>
  <c r="U2903" i="1" s="1"/>
  <c r="R2902" i="1"/>
  <c r="P2902" i="1"/>
  <c r="U2902" i="1" s="1"/>
  <c r="R2901" i="1"/>
  <c r="P2901" i="1"/>
  <c r="U2901" i="1" s="1"/>
  <c r="R2900" i="1"/>
  <c r="P2900" i="1"/>
  <c r="U2900" i="1" s="1"/>
  <c r="R2899" i="1"/>
  <c r="P2899" i="1"/>
  <c r="U2899" i="1" s="1"/>
  <c r="R2898" i="1"/>
  <c r="P2898" i="1"/>
  <c r="U2898" i="1" s="1"/>
  <c r="R2897" i="1"/>
  <c r="P2897" i="1"/>
  <c r="U2897" i="1" s="1"/>
  <c r="R2896" i="1"/>
  <c r="P2896" i="1"/>
  <c r="U2896" i="1" s="1"/>
  <c r="R2895" i="1"/>
  <c r="P2895" i="1"/>
  <c r="U2895" i="1" s="1"/>
  <c r="R2894" i="1"/>
  <c r="P2894" i="1"/>
  <c r="U2894" i="1" s="1"/>
  <c r="R2893" i="1"/>
  <c r="P2893" i="1"/>
  <c r="U2893" i="1" s="1"/>
  <c r="R2892" i="1"/>
  <c r="P2892" i="1"/>
  <c r="U2892" i="1" s="1"/>
  <c r="R2891" i="1"/>
  <c r="P2891" i="1"/>
  <c r="U2891" i="1" s="1"/>
  <c r="R2890" i="1"/>
  <c r="P2890" i="1"/>
  <c r="U2890" i="1" s="1"/>
  <c r="R2889" i="1"/>
  <c r="P2889" i="1"/>
  <c r="U2889" i="1" s="1"/>
  <c r="R2888" i="1"/>
  <c r="P2888" i="1"/>
  <c r="U2888" i="1" s="1"/>
  <c r="R2887" i="1"/>
  <c r="P2887" i="1"/>
  <c r="U2887" i="1" s="1"/>
  <c r="R2886" i="1"/>
  <c r="P2886" i="1"/>
  <c r="U2886" i="1" s="1"/>
  <c r="R2885" i="1"/>
  <c r="P2885" i="1"/>
  <c r="U2885" i="1" s="1"/>
  <c r="R2884" i="1"/>
  <c r="P2884" i="1"/>
  <c r="U2884" i="1" s="1"/>
  <c r="R2883" i="1"/>
  <c r="P2883" i="1"/>
  <c r="U2883" i="1" s="1"/>
  <c r="R2882" i="1"/>
  <c r="P2882" i="1"/>
  <c r="U2882" i="1" s="1"/>
  <c r="R2881" i="1"/>
  <c r="P2881" i="1"/>
  <c r="U2881" i="1" s="1"/>
  <c r="R2880" i="1"/>
  <c r="P2880" i="1"/>
  <c r="U2880" i="1" s="1"/>
  <c r="R2879" i="1"/>
  <c r="P2879" i="1"/>
  <c r="U2879" i="1" s="1"/>
  <c r="R2878" i="1"/>
  <c r="P2878" i="1"/>
  <c r="U2878" i="1" s="1"/>
  <c r="R2877" i="1"/>
  <c r="P2877" i="1"/>
  <c r="U2877" i="1" s="1"/>
  <c r="R2876" i="1"/>
  <c r="P2876" i="1"/>
  <c r="U2876" i="1" s="1"/>
  <c r="R2875" i="1"/>
  <c r="P2875" i="1"/>
  <c r="U2875" i="1" s="1"/>
  <c r="R2874" i="1"/>
  <c r="P2874" i="1"/>
  <c r="U2874" i="1" s="1"/>
  <c r="R2873" i="1"/>
  <c r="P2873" i="1"/>
  <c r="U2873" i="1" s="1"/>
  <c r="R2872" i="1"/>
  <c r="P2872" i="1"/>
  <c r="U2872" i="1" s="1"/>
  <c r="R2871" i="1"/>
  <c r="P2871" i="1"/>
  <c r="U2871" i="1" s="1"/>
  <c r="R2870" i="1"/>
  <c r="P2870" i="1"/>
  <c r="U2870" i="1" s="1"/>
  <c r="R2869" i="1"/>
  <c r="P2869" i="1"/>
  <c r="U2869" i="1" s="1"/>
  <c r="R2868" i="1"/>
  <c r="P2868" i="1"/>
  <c r="U2868" i="1" s="1"/>
  <c r="R2867" i="1"/>
  <c r="P2867" i="1"/>
  <c r="U2867" i="1" s="1"/>
  <c r="R2866" i="1"/>
  <c r="P2866" i="1"/>
  <c r="U2866" i="1" s="1"/>
  <c r="R2865" i="1"/>
  <c r="P2865" i="1"/>
  <c r="U2865" i="1" s="1"/>
  <c r="R2864" i="1"/>
  <c r="P2864" i="1"/>
  <c r="U2864" i="1" s="1"/>
  <c r="R2863" i="1"/>
  <c r="P2863" i="1"/>
  <c r="U2863" i="1" s="1"/>
  <c r="R2862" i="1"/>
  <c r="P2862" i="1"/>
  <c r="U2862" i="1" s="1"/>
  <c r="R2861" i="1"/>
  <c r="P2861" i="1"/>
  <c r="U2861" i="1" s="1"/>
  <c r="R2860" i="1"/>
  <c r="P2860" i="1"/>
  <c r="U2860" i="1" s="1"/>
  <c r="R2859" i="1"/>
  <c r="P2859" i="1"/>
  <c r="U2859" i="1" s="1"/>
  <c r="R2858" i="1"/>
  <c r="P2858" i="1"/>
  <c r="U2858" i="1" s="1"/>
  <c r="R2857" i="1"/>
  <c r="P2857" i="1"/>
  <c r="U2857" i="1" s="1"/>
  <c r="R2856" i="1"/>
  <c r="P2856" i="1"/>
  <c r="U2856" i="1" s="1"/>
  <c r="R2855" i="1"/>
  <c r="P2855" i="1"/>
  <c r="U2855" i="1" s="1"/>
  <c r="R2854" i="1"/>
  <c r="P2854" i="1"/>
  <c r="U2854" i="1" s="1"/>
  <c r="R2853" i="1"/>
  <c r="P2853" i="1"/>
  <c r="U2853" i="1" s="1"/>
  <c r="R2852" i="1"/>
  <c r="P2852" i="1"/>
  <c r="U2852" i="1" s="1"/>
  <c r="R2851" i="1"/>
  <c r="P2851" i="1"/>
  <c r="U2851" i="1" s="1"/>
  <c r="R2850" i="1"/>
  <c r="P2850" i="1"/>
  <c r="U2850" i="1" s="1"/>
  <c r="R2849" i="1"/>
  <c r="P2849" i="1"/>
  <c r="U2849" i="1" s="1"/>
  <c r="R2848" i="1"/>
  <c r="P2848" i="1"/>
  <c r="U2848" i="1" s="1"/>
  <c r="R2847" i="1"/>
  <c r="P2847" i="1"/>
  <c r="U2847" i="1" s="1"/>
  <c r="R2846" i="1"/>
  <c r="P2846" i="1"/>
  <c r="U2846" i="1" s="1"/>
  <c r="R2845" i="1"/>
  <c r="P2845" i="1"/>
  <c r="U2845" i="1" s="1"/>
  <c r="R2844" i="1"/>
  <c r="P2844" i="1"/>
  <c r="U2844" i="1" s="1"/>
  <c r="R2843" i="1"/>
  <c r="P2843" i="1"/>
  <c r="U2843" i="1" s="1"/>
  <c r="R2842" i="1"/>
  <c r="P2842" i="1"/>
  <c r="U2842" i="1" s="1"/>
  <c r="R2841" i="1"/>
  <c r="P2841" i="1"/>
  <c r="U2841" i="1" s="1"/>
  <c r="U2840" i="1"/>
  <c r="R2840" i="1"/>
  <c r="R2839" i="1"/>
  <c r="P2839" i="1"/>
  <c r="U2839" i="1" s="1"/>
  <c r="R2838" i="1"/>
  <c r="P2838" i="1"/>
  <c r="U2838" i="1" s="1"/>
  <c r="R2837" i="1"/>
  <c r="P2837" i="1"/>
  <c r="U2837" i="1" s="1"/>
  <c r="R2836" i="1"/>
  <c r="P2836" i="1"/>
  <c r="U2836" i="1" s="1"/>
  <c r="R2835" i="1"/>
  <c r="P2835" i="1"/>
  <c r="U2835" i="1" s="1"/>
  <c r="R2834" i="1"/>
  <c r="P2834" i="1"/>
  <c r="U2834" i="1" s="1"/>
  <c r="R2833" i="1"/>
  <c r="P2833" i="1"/>
  <c r="U2833" i="1" s="1"/>
  <c r="R2832" i="1"/>
  <c r="P2832" i="1"/>
  <c r="U2832" i="1" s="1"/>
  <c r="R2831" i="1"/>
  <c r="P2831" i="1"/>
  <c r="U2831" i="1" s="1"/>
  <c r="R2830" i="1"/>
  <c r="P2830" i="1"/>
  <c r="U2830" i="1" s="1"/>
  <c r="R2829" i="1"/>
  <c r="P2829" i="1"/>
  <c r="U2829" i="1" s="1"/>
  <c r="R2828" i="1"/>
  <c r="P2828" i="1"/>
  <c r="U2828" i="1" s="1"/>
  <c r="R2827" i="1"/>
  <c r="P2827" i="1"/>
  <c r="U2827" i="1" s="1"/>
  <c r="R2826" i="1"/>
  <c r="P2826" i="1"/>
  <c r="U2826" i="1" s="1"/>
  <c r="R2825" i="1"/>
  <c r="P2825" i="1"/>
  <c r="U2825" i="1" s="1"/>
  <c r="R2824" i="1"/>
  <c r="P2824" i="1"/>
  <c r="U2824" i="1" s="1"/>
  <c r="R2823" i="1"/>
  <c r="P2823" i="1"/>
  <c r="U2823" i="1" s="1"/>
  <c r="R2822" i="1"/>
  <c r="P2822" i="1"/>
  <c r="U2822" i="1" s="1"/>
  <c r="R2821" i="1"/>
  <c r="P2821" i="1"/>
  <c r="U2821" i="1" s="1"/>
  <c r="R2820" i="1"/>
  <c r="P2820" i="1"/>
  <c r="U2820" i="1" s="1"/>
  <c r="R2819" i="1"/>
  <c r="P2819" i="1"/>
  <c r="U2819" i="1" s="1"/>
  <c r="R2818" i="1"/>
  <c r="P2818" i="1"/>
  <c r="U2818" i="1" s="1"/>
  <c r="R2817" i="1"/>
  <c r="P2817" i="1"/>
  <c r="U2817" i="1" s="1"/>
  <c r="R2816" i="1"/>
  <c r="P2816" i="1"/>
  <c r="U2816" i="1" s="1"/>
  <c r="R2815" i="1"/>
  <c r="P2815" i="1"/>
  <c r="U2815" i="1" s="1"/>
  <c r="R2814" i="1"/>
  <c r="P2814" i="1"/>
  <c r="U2814" i="1" s="1"/>
  <c r="R2813" i="1"/>
  <c r="P2813" i="1"/>
  <c r="U2813" i="1" s="1"/>
  <c r="R2812" i="1"/>
  <c r="P2812" i="1"/>
  <c r="U2812" i="1" s="1"/>
  <c r="U2811" i="1"/>
  <c r="R2811" i="1"/>
  <c r="R2810" i="1"/>
  <c r="P2810" i="1"/>
  <c r="U2810" i="1" s="1"/>
  <c r="R2809" i="1"/>
  <c r="P2809" i="1"/>
  <c r="U2809" i="1" s="1"/>
  <c r="R2808" i="1"/>
  <c r="P2808" i="1"/>
  <c r="U2808" i="1" s="1"/>
  <c r="R2807" i="1"/>
  <c r="P2807" i="1"/>
  <c r="U2807" i="1" s="1"/>
  <c r="R2806" i="1"/>
  <c r="P2806" i="1"/>
  <c r="U2806" i="1" s="1"/>
  <c r="R2805" i="1"/>
  <c r="P2805" i="1"/>
  <c r="U2805" i="1" s="1"/>
  <c r="R2804" i="1"/>
  <c r="P2804" i="1"/>
  <c r="U2804" i="1" s="1"/>
  <c r="R2803" i="1"/>
  <c r="P2803" i="1"/>
  <c r="U2803" i="1" s="1"/>
  <c r="R2802" i="1"/>
  <c r="P2802" i="1"/>
  <c r="U2802" i="1" s="1"/>
  <c r="R2801" i="1"/>
  <c r="P2801" i="1"/>
  <c r="U2801" i="1" s="1"/>
  <c r="R2800" i="1"/>
  <c r="P2800" i="1"/>
  <c r="U2800" i="1" s="1"/>
  <c r="R2799" i="1"/>
  <c r="P2799" i="1"/>
  <c r="U2799" i="1" s="1"/>
  <c r="R2798" i="1"/>
  <c r="P2798" i="1"/>
  <c r="U2798" i="1" s="1"/>
  <c r="R2797" i="1"/>
  <c r="P2797" i="1"/>
  <c r="U2797" i="1" s="1"/>
  <c r="R2796" i="1"/>
  <c r="P2796" i="1"/>
  <c r="U2796" i="1" s="1"/>
  <c r="U2795" i="1"/>
  <c r="R2795" i="1"/>
  <c r="R2794" i="1"/>
  <c r="P2794" i="1"/>
  <c r="U2794" i="1" s="1"/>
  <c r="R2793" i="1"/>
  <c r="P2793" i="1"/>
  <c r="U2793" i="1" s="1"/>
  <c r="R2792" i="1"/>
  <c r="P2792" i="1"/>
  <c r="U2792" i="1" s="1"/>
  <c r="R2791" i="1"/>
  <c r="P2791" i="1"/>
  <c r="U2791" i="1" s="1"/>
  <c r="R2790" i="1"/>
  <c r="P2790" i="1"/>
  <c r="U2790" i="1" s="1"/>
  <c r="R2789" i="1"/>
  <c r="P2789" i="1"/>
  <c r="U2789" i="1" s="1"/>
  <c r="R2788" i="1"/>
  <c r="P2788" i="1"/>
  <c r="U2788" i="1" s="1"/>
  <c r="R2787" i="1"/>
  <c r="P2787" i="1"/>
  <c r="U2787" i="1" s="1"/>
  <c r="R2786" i="1"/>
  <c r="P2786" i="1"/>
  <c r="U2786" i="1" s="1"/>
  <c r="R2785" i="1"/>
  <c r="P2785" i="1"/>
  <c r="U2785" i="1" s="1"/>
  <c r="R2784" i="1"/>
  <c r="P2784" i="1"/>
  <c r="U2784" i="1" s="1"/>
  <c r="R2783" i="1"/>
  <c r="P2783" i="1"/>
  <c r="U2783" i="1" s="1"/>
  <c r="R2782" i="1"/>
  <c r="P2782" i="1"/>
  <c r="U2782" i="1" s="1"/>
  <c r="R2781" i="1"/>
  <c r="P2781" i="1"/>
  <c r="U2781" i="1" s="1"/>
  <c r="R2780" i="1"/>
  <c r="P2780" i="1"/>
  <c r="U2780" i="1" s="1"/>
  <c r="R2779" i="1"/>
  <c r="P2779" i="1"/>
  <c r="U2779" i="1" s="1"/>
  <c r="R2778" i="1"/>
  <c r="P2778" i="1"/>
  <c r="U2778" i="1" s="1"/>
  <c r="R2777" i="1"/>
  <c r="P2777" i="1"/>
  <c r="U2777" i="1" s="1"/>
  <c r="R2776" i="1"/>
  <c r="P2776" i="1"/>
  <c r="U2776" i="1" s="1"/>
  <c r="R2775" i="1"/>
  <c r="P2775" i="1"/>
  <c r="U2775" i="1" s="1"/>
  <c r="R2774" i="1"/>
  <c r="P2774" i="1"/>
  <c r="U2774" i="1" s="1"/>
  <c r="R2773" i="1"/>
  <c r="P2773" i="1"/>
  <c r="U2773" i="1" s="1"/>
  <c r="R2772" i="1"/>
  <c r="P2772" i="1"/>
  <c r="U2772" i="1" s="1"/>
  <c r="R2771" i="1"/>
  <c r="P2771" i="1"/>
  <c r="U2771" i="1" s="1"/>
  <c r="R2770" i="1"/>
  <c r="P2770" i="1"/>
  <c r="U2770" i="1" s="1"/>
  <c r="R2769" i="1"/>
  <c r="P2769" i="1"/>
  <c r="U2769" i="1" s="1"/>
  <c r="R2768" i="1"/>
  <c r="P2768" i="1"/>
  <c r="U2768" i="1" s="1"/>
  <c r="R2767" i="1"/>
  <c r="P2767" i="1"/>
  <c r="U2767" i="1" s="1"/>
  <c r="R2766" i="1"/>
  <c r="P2766" i="1"/>
  <c r="U2766" i="1" s="1"/>
  <c r="R2765" i="1"/>
  <c r="P2765" i="1"/>
  <c r="U2765" i="1" s="1"/>
  <c r="R2764" i="1"/>
  <c r="P2764" i="1"/>
  <c r="U2764" i="1" s="1"/>
  <c r="R2763" i="1"/>
  <c r="P2763" i="1"/>
  <c r="U2763" i="1" s="1"/>
  <c r="R2762" i="1"/>
  <c r="P2762" i="1"/>
  <c r="U2762" i="1" s="1"/>
  <c r="R2761" i="1"/>
  <c r="P2761" i="1"/>
  <c r="U2761" i="1" s="1"/>
  <c r="R2760" i="1"/>
  <c r="P2760" i="1"/>
  <c r="U2760" i="1" s="1"/>
  <c r="R2759" i="1"/>
  <c r="P2759" i="1"/>
  <c r="U2759" i="1" s="1"/>
  <c r="R2758" i="1"/>
  <c r="P2758" i="1"/>
  <c r="U2758" i="1" s="1"/>
  <c r="R2757" i="1"/>
  <c r="P2757" i="1"/>
  <c r="U2757" i="1" s="1"/>
  <c r="R2756" i="1"/>
  <c r="P2756" i="1"/>
  <c r="U2756" i="1" s="1"/>
  <c r="R2755" i="1"/>
  <c r="P2755" i="1"/>
  <c r="U2755" i="1" s="1"/>
  <c r="R2754" i="1"/>
  <c r="P2754" i="1"/>
  <c r="U2754" i="1" s="1"/>
  <c r="R2753" i="1"/>
  <c r="P2753" i="1"/>
  <c r="U2753" i="1" s="1"/>
  <c r="R2752" i="1"/>
  <c r="P2752" i="1"/>
  <c r="U2752" i="1" s="1"/>
  <c r="R2751" i="1"/>
  <c r="P2751" i="1"/>
  <c r="U2751" i="1" s="1"/>
  <c r="R2750" i="1"/>
  <c r="P2750" i="1"/>
  <c r="U2750" i="1" s="1"/>
  <c r="R2749" i="1"/>
  <c r="P2749" i="1"/>
  <c r="U2749" i="1" s="1"/>
  <c r="R2748" i="1"/>
  <c r="P2748" i="1"/>
  <c r="U2748" i="1" s="1"/>
  <c r="R2747" i="1"/>
  <c r="P2747" i="1"/>
  <c r="U2747" i="1" s="1"/>
  <c r="R2746" i="1"/>
  <c r="P2746" i="1"/>
  <c r="U2746" i="1" s="1"/>
  <c r="R2745" i="1"/>
  <c r="P2745" i="1"/>
  <c r="U2745" i="1" s="1"/>
  <c r="R2744" i="1"/>
  <c r="P2744" i="1"/>
  <c r="U2744" i="1" s="1"/>
  <c r="R2743" i="1"/>
  <c r="P2743" i="1"/>
  <c r="U2743" i="1" s="1"/>
  <c r="R2742" i="1"/>
  <c r="P2742" i="1"/>
  <c r="U2742" i="1" s="1"/>
  <c r="R2741" i="1"/>
  <c r="P2741" i="1"/>
  <c r="U2741" i="1" s="1"/>
  <c r="R2740" i="1"/>
  <c r="P2740" i="1"/>
  <c r="U2740" i="1" s="1"/>
  <c r="R2739" i="1"/>
  <c r="P2739" i="1"/>
  <c r="U2739" i="1" s="1"/>
  <c r="R2738" i="1"/>
  <c r="P2738" i="1"/>
  <c r="U2738" i="1" s="1"/>
  <c r="R2737" i="1"/>
  <c r="P2737" i="1"/>
  <c r="U2737" i="1" s="1"/>
  <c r="R2736" i="1"/>
  <c r="P2736" i="1"/>
  <c r="U2736" i="1" s="1"/>
  <c r="R2735" i="1"/>
  <c r="P2735" i="1"/>
  <c r="U2735" i="1" s="1"/>
  <c r="R2734" i="1"/>
  <c r="P2734" i="1"/>
  <c r="U2734" i="1" s="1"/>
  <c r="R2733" i="1"/>
  <c r="P2733" i="1"/>
  <c r="U2733" i="1" s="1"/>
  <c r="R2732" i="1"/>
  <c r="P2732" i="1"/>
  <c r="U2732" i="1" s="1"/>
  <c r="R2731" i="1"/>
  <c r="P2731" i="1"/>
  <c r="U2731" i="1" s="1"/>
  <c r="R2730" i="1"/>
  <c r="P2730" i="1"/>
  <c r="U2730" i="1" s="1"/>
  <c r="R2729" i="1"/>
  <c r="P2729" i="1"/>
  <c r="U2729" i="1" s="1"/>
  <c r="R2728" i="1"/>
  <c r="P2728" i="1"/>
  <c r="U2728" i="1" s="1"/>
  <c r="R2727" i="1"/>
  <c r="P2727" i="1"/>
  <c r="U2727" i="1" s="1"/>
  <c r="R2726" i="1"/>
  <c r="P2726" i="1"/>
  <c r="U2726" i="1" s="1"/>
  <c r="R2725" i="1"/>
  <c r="P2725" i="1"/>
  <c r="U2725" i="1" s="1"/>
  <c r="R2724" i="1"/>
  <c r="P2724" i="1"/>
  <c r="U2724" i="1" s="1"/>
  <c r="R2723" i="1"/>
  <c r="P2723" i="1"/>
  <c r="U2723" i="1" s="1"/>
  <c r="R2722" i="1"/>
  <c r="P2722" i="1"/>
  <c r="U2722" i="1" s="1"/>
  <c r="R2721" i="1"/>
  <c r="P2721" i="1"/>
  <c r="U2721" i="1" s="1"/>
  <c r="R2720" i="1"/>
  <c r="P2720" i="1"/>
  <c r="U2720" i="1" s="1"/>
  <c r="R2719" i="1"/>
  <c r="P2719" i="1"/>
  <c r="U2719" i="1" s="1"/>
  <c r="R2718" i="1"/>
  <c r="P2718" i="1"/>
  <c r="U2718" i="1" s="1"/>
  <c r="R2717" i="1"/>
  <c r="P2717" i="1"/>
  <c r="U2717" i="1" s="1"/>
  <c r="R2716" i="1"/>
  <c r="P2716" i="1"/>
  <c r="U2716" i="1" s="1"/>
  <c r="R2715" i="1"/>
  <c r="P2715" i="1"/>
  <c r="U2715" i="1" s="1"/>
  <c r="R2714" i="1"/>
  <c r="P2714" i="1"/>
  <c r="U2714" i="1" s="1"/>
  <c r="R2713" i="1"/>
  <c r="P2713" i="1"/>
  <c r="U2713" i="1" s="1"/>
  <c r="R2712" i="1"/>
  <c r="P2712" i="1"/>
  <c r="U2712" i="1" s="1"/>
  <c r="R2711" i="1"/>
  <c r="P2711" i="1"/>
  <c r="U2711" i="1" s="1"/>
  <c r="R2710" i="1"/>
  <c r="P2710" i="1"/>
  <c r="U2710" i="1" s="1"/>
  <c r="R2709" i="1"/>
  <c r="P2709" i="1"/>
  <c r="U2709" i="1" s="1"/>
  <c r="R2708" i="1"/>
  <c r="P2708" i="1"/>
  <c r="U2708" i="1" s="1"/>
  <c r="R2707" i="1"/>
  <c r="P2707" i="1"/>
  <c r="U2707" i="1" s="1"/>
  <c r="R2706" i="1"/>
  <c r="P2706" i="1"/>
  <c r="U2706" i="1" s="1"/>
  <c r="R2705" i="1"/>
  <c r="P2705" i="1"/>
  <c r="U2705" i="1" s="1"/>
  <c r="R2704" i="1"/>
  <c r="P2704" i="1"/>
  <c r="U2704" i="1" s="1"/>
  <c r="R2703" i="1"/>
  <c r="P2703" i="1"/>
  <c r="U2703" i="1" s="1"/>
  <c r="R2702" i="1"/>
  <c r="P2702" i="1"/>
  <c r="U2702" i="1" s="1"/>
  <c r="R2701" i="1"/>
  <c r="P2701" i="1"/>
  <c r="U2701" i="1" s="1"/>
  <c r="R2700" i="1"/>
  <c r="P2700" i="1"/>
  <c r="U2700" i="1" s="1"/>
  <c r="R2699" i="1"/>
  <c r="P2699" i="1"/>
  <c r="U2699" i="1" s="1"/>
  <c r="R2698" i="1"/>
  <c r="P2698" i="1"/>
  <c r="U2698" i="1" s="1"/>
  <c r="R2697" i="1"/>
  <c r="P2697" i="1"/>
  <c r="U2697" i="1" s="1"/>
  <c r="R2696" i="1"/>
  <c r="P2696" i="1"/>
  <c r="U2696" i="1" s="1"/>
  <c r="R2695" i="1"/>
  <c r="P2695" i="1"/>
  <c r="U2695" i="1" s="1"/>
  <c r="R2694" i="1"/>
  <c r="P2694" i="1"/>
  <c r="U2694" i="1" s="1"/>
  <c r="R2693" i="1"/>
  <c r="P2693" i="1"/>
  <c r="U2693" i="1" s="1"/>
  <c r="R2692" i="1"/>
  <c r="P2692" i="1"/>
  <c r="U2692" i="1" s="1"/>
  <c r="R2691" i="1"/>
  <c r="P2691" i="1"/>
  <c r="U2691" i="1" s="1"/>
  <c r="R2690" i="1"/>
  <c r="P2690" i="1"/>
  <c r="U2690" i="1" s="1"/>
  <c r="R2689" i="1"/>
  <c r="P2689" i="1"/>
  <c r="U2689" i="1" s="1"/>
  <c r="R2688" i="1"/>
  <c r="P2688" i="1"/>
  <c r="U2688" i="1" s="1"/>
  <c r="R2687" i="1"/>
  <c r="P2687" i="1"/>
  <c r="U2687" i="1" s="1"/>
  <c r="R2686" i="1"/>
  <c r="P2686" i="1"/>
  <c r="U2686" i="1" s="1"/>
  <c r="R2685" i="1"/>
  <c r="P2685" i="1"/>
  <c r="U2685" i="1" s="1"/>
  <c r="R2684" i="1"/>
  <c r="P2684" i="1"/>
  <c r="U2684" i="1" s="1"/>
  <c r="R2683" i="1"/>
  <c r="P2683" i="1"/>
  <c r="U2683" i="1" s="1"/>
  <c r="R2682" i="1"/>
  <c r="P2682" i="1"/>
  <c r="U2682" i="1" s="1"/>
  <c r="R2681" i="1"/>
  <c r="P2681" i="1"/>
  <c r="U2681" i="1" s="1"/>
  <c r="R2680" i="1"/>
  <c r="P2680" i="1"/>
  <c r="U2680" i="1" s="1"/>
  <c r="R2679" i="1"/>
  <c r="P2679" i="1"/>
  <c r="U2679" i="1" s="1"/>
  <c r="R2678" i="1"/>
  <c r="P2678" i="1"/>
  <c r="U2678" i="1" s="1"/>
  <c r="R2677" i="1"/>
  <c r="P2677" i="1"/>
  <c r="U2677" i="1" s="1"/>
  <c r="R2676" i="1"/>
  <c r="P2676" i="1"/>
  <c r="U2676" i="1" s="1"/>
  <c r="R2675" i="1"/>
  <c r="P2675" i="1"/>
  <c r="U2675" i="1" s="1"/>
  <c r="R2674" i="1"/>
  <c r="P2674" i="1"/>
  <c r="U2674" i="1" s="1"/>
  <c r="R2673" i="1"/>
  <c r="P2673" i="1"/>
  <c r="U2673" i="1" s="1"/>
  <c r="R2672" i="1"/>
  <c r="P2672" i="1"/>
  <c r="U2672" i="1" s="1"/>
  <c r="R2671" i="1"/>
  <c r="P2671" i="1"/>
  <c r="U2671" i="1" s="1"/>
  <c r="R2670" i="1"/>
  <c r="P2670" i="1"/>
  <c r="U2670" i="1" s="1"/>
  <c r="R2669" i="1"/>
  <c r="P2669" i="1"/>
  <c r="U2669" i="1" s="1"/>
  <c r="R2668" i="1"/>
  <c r="P2668" i="1"/>
  <c r="U2668" i="1" s="1"/>
  <c r="R2667" i="1"/>
  <c r="P2667" i="1"/>
  <c r="U2667" i="1" s="1"/>
  <c r="R2666" i="1"/>
  <c r="P2666" i="1"/>
  <c r="U2666" i="1" s="1"/>
  <c r="R2665" i="1"/>
  <c r="P2665" i="1"/>
  <c r="U2665" i="1" s="1"/>
  <c r="R2664" i="1"/>
  <c r="P2664" i="1"/>
  <c r="U2664" i="1" s="1"/>
  <c r="R2663" i="1"/>
  <c r="P2663" i="1"/>
  <c r="U2663" i="1" s="1"/>
  <c r="R2662" i="1"/>
  <c r="P2662" i="1"/>
  <c r="U2662" i="1" s="1"/>
  <c r="R2661" i="1"/>
  <c r="P2661" i="1"/>
  <c r="U2661" i="1" s="1"/>
  <c r="R2660" i="1"/>
  <c r="P2660" i="1"/>
  <c r="U2660" i="1" s="1"/>
  <c r="R2659" i="1"/>
  <c r="P2659" i="1"/>
  <c r="U2659" i="1" s="1"/>
  <c r="R2658" i="1"/>
  <c r="P2658" i="1"/>
  <c r="U2658" i="1" s="1"/>
  <c r="R2657" i="1"/>
  <c r="P2657" i="1"/>
  <c r="U2657" i="1" s="1"/>
  <c r="R2656" i="1"/>
  <c r="P2656" i="1"/>
  <c r="U2656" i="1" s="1"/>
  <c r="R2655" i="1"/>
  <c r="P2655" i="1"/>
  <c r="U2655" i="1" s="1"/>
  <c r="R2654" i="1"/>
  <c r="P2654" i="1"/>
  <c r="U2654" i="1" s="1"/>
  <c r="R2653" i="1"/>
  <c r="P2653" i="1"/>
  <c r="U2653" i="1" s="1"/>
  <c r="R2652" i="1"/>
  <c r="P2652" i="1"/>
  <c r="U2652" i="1" s="1"/>
  <c r="R2651" i="1"/>
  <c r="P2651" i="1"/>
  <c r="U2651" i="1" s="1"/>
  <c r="R2650" i="1"/>
  <c r="P2650" i="1"/>
  <c r="U2650" i="1" s="1"/>
  <c r="R2649" i="1"/>
  <c r="P2649" i="1"/>
  <c r="U2649" i="1" s="1"/>
  <c r="R2648" i="1"/>
  <c r="P2648" i="1"/>
  <c r="U2648" i="1" s="1"/>
  <c r="R2647" i="1"/>
  <c r="P2647" i="1"/>
  <c r="U2647" i="1" s="1"/>
  <c r="R2646" i="1"/>
  <c r="P2646" i="1"/>
  <c r="U2646" i="1" s="1"/>
  <c r="R2645" i="1"/>
  <c r="P2645" i="1"/>
  <c r="U2645" i="1" s="1"/>
  <c r="R2644" i="1"/>
  <c r="P2644" i="1"/>
  <c r="U2644" i="1" s="1"/>
  <c r="R2643" i="1"/>
  <c r="P2643" i="1"/>
  <c r="U2643" i="1" s="1"/>
  <c r="R2642" i="1"/>
  <c r="P2642" i="1"/>
  <c r="U2642" i="1" s="1"/>
  <c r="R2641" i="1"/>
  <c r="P2641" i="1"/>
  <c r="U2641" i="1" s="1"/>
  <c r="R2640" i="1"/>
  <c r="P2640" i="1"/>
  <c r="U2640" i="1" s="1"/>
  <c r="R2639" i="1"/>
  <c r="P2639" i="1"/>
  <c r="U2639" i="1" s="1"/>
  <c r="R2638" i="1"/>
  <c r="P2638" i="1"/>
  <c r="U2638" i="1" s="1"/>
  <c r="R2637" i="1"/>
  <c r="P2637" i="1"/>
  <c r="U2637" i="1" s="1"/>
  <c r="R2636" i="1"/>
  <c r="P2636" i="1"/>
  <c r="U2636" i="1" s="1"/>
  <c r="R2635" i="1"/>
  <c r="P2635" i="1"/>
  <c r="U2635" i="1" s="1"/>
  <c r="R2634" i="1"/>
  <c r="P2634" i="1"/>
  <c r="U2634" i="1" s="1"/>
  <c r="R2633" i="1"/>
  <c r="P2633" i="1"/>
  <c r="U2633" i="1" s="1"/>
  <c r="R2632" i="1"/>
  <c r="P2632" i="1"/>
  <c r="U2632" i="1" s="1"/>
  <c r="R2631" i="1"/>
  <c r="P2631" i="1"/>
  <c r="U2631" i="1" s="1"/>
  <c r="R2630" i="1"/>
  <c r="P2630" i="1"/>
  <c r="U2630" i="1" s="1"/>
  <c r="R2629" i="1"/>
  <c r="P2629" i="1"/>
  <c r="U2629" i="1" s="1"/>
  <c r="R2628" i="1"/>
  <c r="P2628" i="1"/>
  <c r="U2628" i="1" s="1"/>
  <c r="R2627" i="1"/>
  <c r="P2627" i="1"/>
  <c r="U2627" i="1" s="1"/>
  <c r="R2626" i="1"/>
  <c r="P2626" i="1"/>
  <c r="U2626" i="1" s="1"/>
  <c r="R2625" i="1"/>
  <c r="P2625" i="1"/>
  <c r="U2625" i="1" s="1"/>
  <c r="R2624" i="1"/>
  <c r="P2624" i="1"/>
  <c r="U2624" i="1" s="1"/>
  <c r="R2623" i="1"/>
  <c r="P2623" i="1"/>
  <c r="U2623" i="1" s="1"/>
  <c r="R2622" i="1"/>
  <c r="P2622" i="1"/>
  <c r="U2622" i="1" s="1"/>
  <c r="R2621" i="1"/>
  <c r="P2621" i="1"/>
  <c r="U2621" i="1" s="1"/>
  <c r="R2620" i="1"/>
  <c r="P2620" i="1"/>
  <c r="U2620" i="1" s="1"/>
  <c r="R2619" i="1"/>
  <c r="P2619" i="1"/>
  <c r="U2619" i="1" s="1"/>
  <c r="R2618" i="1"/>
  <c r="P2618" i="1"/>
  <c r="U2618" i="1" s="1"/>
  <c r="R2617" i="1"/>
  <c r="P2617" i="1"/>
  <c r="U2617" i="1" s="1"/>
  <c r="R2616" i="1"/>
  <c r="P2616" i="1"/>
  <c r="U2616" i="1" s="1"/>
  <c r="R2615" i="1"/>
  <c r="P2615" i="1"/>
  <c r="U2615" i="1" s="1"/>
  <c r="R2614" i="1"/>
  <c r="P2614" i="1"/>
  <c r="U2614" i="1" s="1"/>
  <c r="R2613" i="1"/>
  <c r="P2613" i="1"/>
  <c r="U2613" i="1" s="1"/>
  <c r="R2612" i="1"/>
  <c r="P2612" i="1"/>
  <c r="U2612" i="1" s="1"/>
  <c r="R2611" i="1"/>
  <c r="P2611" i="1"/>
  <c r="U2611" i="1" s="1"/>
  <c r="R2610" i="1"/>
  <c r="P2610" i="1"/>
  <c r="U2610" i="1" s="1"/>
  <c r="R2609" i="1"/>
  <c r="P2609" i="1"/>
  <c r="U2609" i="1" s="1"/>
  <c r="R2608" i="1"/>
  <c r="P2608" i="1"/>
  <c r="U2608" i="1" s="1"/>
  <c r="R2607" i="1"/>
  <c r="P2607" i="1"/>
  <c r="U2607" i="1" s="1"/>
  <c r="R2606" i="1"/>
  <c r="P2606" i="1"/>
  <c r="U2606" i="1" s="1"/>
  <c r="R2605" i="1"/>
  <c r="P2605" i="1"/>
  <c r="U2605" i="1" s="1"/>
  <c r="R2604" i="1"/>
  <c r="P2604" i="1"/>
  <c r="U2604" i="1" s="1"/>
  <c r="R2603" i="1"/>
  <c r="P2603" i="1"/>
  <c r="U2603" i="1" s="1"/>
  <c r="R2602" i="1"/>
  <c r="P2602" i="1"/>
  <c r="U2602" i="1" s="1"/>
  <c r="R2601" i="1"/>
  <c r="P2601" i="1"/>
  <c r="U2601" i="1" s="1"/>
  <c r="R2600" i="1"/>
  <c r="P2600" i="1"/>
  <c r="U2600" i="1" s="1"/>
  <c r="R2599" i="1"/>
  <c r="P2599" i="1"/>
  <c r="U2599" i="1" s="1"/>
  <c r="R2598" i="1"/>
  <c r="P2598" i="1"/>
  <c r="U2598" i="1" s="1"/>
  <c r="R2597" i="1"/>
  <c r="P2597" i="1"/>
  <c r="U2597" i="1" s="1"/>
  <c r="R2596" i="1"/>
  <c r="P2596" i="1"/>
  <c r="U2596" i="1" s="1"/>
  <c r="R2595" i="1"/>
  <c r="P2595" i="1"/>
  <c r="U2595" i="1" s="1"/>
  <c r="R2594" i="1"/>
  <c r="P2594" i="1"/>
  <c r="U2594" i="1" s="1"/>
  <c r="R2593" i="1"/>
  <c r="P2593" i="1"/>
  <c r="U2593" i="1" s="1"/>
  <c r="R2592" i="1"/>
  <c r="P2592" i="1"/>
  <c r="U2592" i="1" s="1"/>
  <c r="R2591" i="1"/>
  <c r="P2591" i="1"/>
  <c r="U2591" i="1" s="1"/>
  <c r="R2590" i="1"/>
  <c r="P2590" i="1"/>
  <c r="U2590" i="1" s="1"/>
  <c r="R2589" i="1"/>
  <c r="P2589" i="1"/>
  <c r="U2589" i="1" s="1"/>
  <c r="R2588" i="1"/>
  <c r="P2588" i="1"/>
  <c r="U2588" i="1" s="1"/>
  <c r="R2587" i="1"/>
  <c r="P2587" i="1"/>
  <c r="U2587" i="1" s="1"/>
  <c r="R2586" i="1"/>
  <c r="P2586" i="1"/>
  <c r="U2586" i="1" s="1"/>
  <c r="R2585" i="1"/>
  <c r="P2585" i="1"/>
  <c r="U2585" i="1" s="1"/>
  <c r="R2584" i="1"/>
  <c r="P2584" i="1"/>
  <c r="U2584" i="1" s="1"/>
  <c r="R2583" i="1"/>
  <c r="P2583" i="1"/>
  <c r="U2583" i="1" s="1"/>
  <c r="R2582" i="1"/>
  <c r="P2582" i="1"/>
  <c r="U2582" i="1" s="1"/>
  <c r="R2581" i="1"/>
  <c r="P2581" i="1"/>
  <c r="U2581" i="1" s="1"/>
  <c r="R2580" i="1"/>
  <c r="P2580" i="1"/>
  <c r="U2580" i="1" s="1"/>
  <c r="R2579" i="1"/>
  <c r="P2579" i="1"/>
  <c r="U2579" i="1" s="1"/>
  <c r="R2578" i="1"/>
  <c r="P2578" i="1"/>
  <c r="U2578" i="1" s="1"/>
  <c r="R2577" i="1"/>
  <c r="P2577" i="1"/>
  <c r="U2577" i="1" s="1"/>
  <c r="R2576" i="1"/>
  <c r="P2576" i="1"/>
  <c r="U2576" i="1" s="1"/>
  <c r="R2575" i="1"/>
  <c r="P2575" i="1"/>
  <c r="U2575" i="1" s="1"/>
  <c r="R2574" i="1"/>
  <c r="P2574" i="1"/>
  <c r="U2574" i="1" s="1"/>
  <c r="R2573" i="1"/>
  <c r="P2573" i="1"/>
  <c r="U2573" i="1" s="1"/>
  <c r="R2572" i="1"/>
  <c r="P2572" i="1"/>
  <c r="U2572" i="1" s="1"/>
  <c r="R2571" i="1"/>
  <c r="P2571" i="1"/>
  <c r="U2571" i="1" s="1"/>
  <c r="R2570" i="1"/>
  <c r="P2570" i="1"/>
  <c r="U2570" i="1" s="1"/>
  <c r="R2569" i="1"/>
  <c r="P2569" i="1"/>
  <c r="U2569" i="1" s="1"/>
  <c r="R2568" i="1"/>
  <c r="P2568" i="1"/>
  <c r="U2568" i="1" s="1"/>
  <c r="R2567" i="1"/>
  <c r="P2567" i="1"/>
  <c r="U2567" i="1" s="1"/>
  <c r="R2566" i="1"/>
  <c r="P2566" i="1"/>
  <c r="U2566" i="1" s="1"/>
  <c r="R2565" i="1"/>
  <c r="P2565" i="1"/>
  <c r="U2565" i="1" s="1"/>
  <c r="R2564" i="1"/>
  <c r="P2564" i="1"/>
  <c r="U2564" i="1" s="1"/>
  <c r="R2563" i="1"/>
  <c r="P2563" i="1"/>
  <c r="U2563" i="1" s="1"/>
  <c r="R2562" i="1"/>
  <c r="P2562" i="1"/>
  <c r="U2562" i="1" s="1"/>
  <c r="R2561" i="1"/>
  <c r="P2561" i="1"/>
  <c r="U2561" i="1" s="1"/>
  <c r="R2560" i="1"/>
  <c r="P2560" i="1"/>
  <c r="U2560" i="1" s="1"/>
  <c r="R2559" i="1"/>
  <c r="P2559" i="1"/>
  <c r="U2559" i="1" s="1"/>
  <c r="R2558" i="1"/>
  <c r="P2558" i="1"/>
  <c r="U2558" i="1" s="1"/>
  <c r="R2557" i="1"/>
  <c r="P2557" i="1"/>
  <c r="U2557" i="1" s="1"/>
  <c r="R2556" i="1"/>
  <c r="P2556" i="1"/>
  <c r="U2556" i="1" s="1"/>
  <c r="R2555" i="1"/>
  <c r="P2555" i="1"/>
  <c r="U2555" i="1" s="1"/>
  <c r="R2554" i="1"/>
  <c r="P2554" i="1"/>
  <c r="U2554" i="1" s="1"/>
  <c r="R2553" i="1"/>
  <c r="P2553" i="1"/>
  <c r="U2553" i="1" s="1"/>
  <c r="R2552" i="1"/>
  <c r="P2552" i="1"/>
  <c r="U2552" i="1" s="1"/>
  <c r="R2551" i="1"/>
  <c r="P2551" i="1"/>
  <c r="U2551" i="1" s="1"/>
  <c r="R2550" i="1"/>
  <c r="P2550" i="1"/>
  <c r="U2550" i="1" s="1"/>
  <c r="R2549" i="1"/>
  <c r="P2549" i="1"/>
  <c r="U2549" i="1" s="1"/>
  <c r="R2548" i="1"/>
  <c r="P2548" i="1"/>
  <c r="U2548" i="1" s="1"/>
  <c r="R2547" i="1"/>
  <c r="P2547" i="1"/>
  <c r="U2547" i="1" s="1"/>
  <c r="R2546" i="1"/>
  <c r="P2546" i="1"/>
  <c r="U2546" i="1" s="1"/>
  <c r="R2545" i="1"/>
  <c r="P2545" i="1"/>
  <c r="U2545" i="1" s="1"/>
  <c r="R2544" i="1"/>
  <c r="P2544" i="1"/>
  <c r="U2544" i="1" s="1"/>
  <c r="R2543" i="1"/>
  <c r="P2543" i="1"/>
  <c r="U2543" i="1" s="1"/>
  <c r="R2542" i="1"/>
  <c r="P2542" i="1"/>
  <c r="U2542" i="1" s="1"/>
  <c r="R2541" i="1"/>
  <c r="P2541" i="1"/>
  <c r="U2541" i="1" s="1"/>
  <c r="R2540" i="1"/>
  <c r="P2540" i="1"/>
  <c r="U2540" i="1" s="1"/>
  <c r="R2539" i="1"/>
  <c r="P2539" i="1"/>
  <c r="U2539" i="1" s="1"/>
  <c r="R2538" i="1"/>
  <c r="P2538" i="1"/>
  <c r="U2538" i="1" s="1"/>
  <c r="R2537" i="1"/>
  <c r="P2537" i="1"/>
  <c r="U2537" i="1" s="1"/>
  <c r="R2536" i="1"/>
  <c r="P2536" i="1"/>
  <c r="U2536" i="1" s="1"/>
  <c r="R2535" i="1"/>
  <c r="P2535" i="1"/>
  <c r="U2535" i="1" s="1"/>
  <c r="R2534" i="1"/>
  <c r="P2534" i="1"/>
  <c r="U2534" i="1" s="1"/>
  <c r="R2533" i="1"/>
  <c r="P2533" i="1"/>
  <c r="U2533" i="1" s="1"/>
  <c r="R2532" i="1"/>
  <c r="P2532" i="1"/>
  <c r="U2532" i="1" s="1"/>
  <c r="R2531" i="1"/>
  <c r="P2531" i="1"/>
  <c r="U2531" i="1" s="1"/>
  <c r="R2530" i="1"/>
  <c r="P2530" i="1"/>
  <c r="U2530" i="1" s="1"/>
  <c r="R2529" i="1"/>
  <c r="P2529" i="1"/>
  <c r="U2529" i="1" s="1"/>
  <c r="R2528" i="1"/>
  <c r="P2528" i="1"/>
  <c r="U2528" i="1" s="1"/>
  <c r="R2527" i="1"/>
  <c r="P2527" i="1"/>
  <c r="U2527" i="1" s="1"/>
  <c r="R2526" i="1"/>
  <c r="P2526" i="1"/>
  <c r="U2526" i="1" s="1"/>
  <c r="R2525" i="1"/>
  <c r="P2525" i="1"/>
  <c r="U2525" i="1" s="1"/>
  <c r="R2524" i="1"/>
  <c r="P2524" i="1"/>
  <c r="U2524" i="1" s="1"/>
  <c r="R2523" i="1"/>
  <c r="P2523" i="1"/>
  <c r="U2523" i="1" s="1"/>
  <c r="R2522" i="1"/>
  <c r="P2522" i="1"/>
  <c r="U2522" i="1" s="1"/>
  <c r="R2521" i="1"/>
  <c r="P2521" i="1"/>
  <c r="U2521" i="1" s="1"/>
  <c r="R2520" i="1"/>
  <c r="P2520" i="1"/>
  <c r="U2520" i="1" s="1"/>
  <c r="R2519" i="1"/>
  <c r="P2519" i="1"/>
  <c r="U2519" i="1" s="1"/>
  <c r="R2518" i="1"/>
  <c r="P2518" i="1"/>
  <c r="U2518" i="1" s="1"/>
  <c r="R2517" i="1"/>
  <c r="P2517" i="1"/>
  <c r="U2517" i="1" s="1"/>
  <c r="R2516" i="1"/>
  <c r="P2516" i="1"/>
  <c r="U2516" i="1" s="1"/>
  <c r="R2515" i="1"/>
  <c r="P2515" i="1"/>
  <c r="U2515" i="1" s="1"/>
  <c r="R2514" i="1"/>
  <c r="P2514" i="1"/>
  <c r="U2514" i="1" s="1"/>
  <c r="R2513" i="1"/>
  <c r="P2513" i="1"/>
  <c r="U2513" i="1" s="1"/>
  <c r="R2512" i="1"/>
  <c r="P2512" i="1"/>
  <c r="U2512" i="1" s="1"/>
  <c r="R2511" i="1"/>
  <c r="P2511" i="1"/>
  <c r="U2511" i="1" s="1"/>
  <c r="R2510" i="1"/>
  <c r="P2510" i="1"/>
  <c r="U2510" i="1" s="1"/>
  <c r="R2509" i="1"/>
  <c r="P2509" i="1"/>
  <c r="U2509" i="1" s="1"/>
  <c r="R2508" i="1"/>
  <c r="P2508" i="1"/>
  <c r="U2508" i="1" s="1"/>
  <c r="R2507" i="1"/>
  <c r="P2507" i="1"/>
  <c r="U2507" i="1" s="1"/>
  <c r="R2506" i="1"/>
  <c r="P2506" i="1"/>
  <c r="U2506" i="1" s="1"/>
  <c r="R2505" i="1"/>
  <c r="P2505" i="1"/>
  <c r="U2505" i="1" s="1"/>
  <c r="R2504" i="1"/>
  <c r="P2504" i="1"/>
  <c r="U2504" i="1" s="1"/>
  <c r="R2503" i="1"/>
  <c r="P2503" i="1"/>
  <c r="U2503" i="1" s="1"/>
  <c r="R2502" i="1"/>
  <c r="P2502" i="1"/>
  <c r="U2502" i="1" s="1"/>
  <c r="R2501" i="1"/>
  <c r="P2501" i="1"/>
  <c r="U2501" i="1" s="1"/>
  <c r="R2500" i="1"/>
  <c r="P2500" i="1"/>
  <c r="U2500" i="1" s="1"/>
  <c r="R2499" i="1"/>
  <c r="P2499" i="1"/>
  <c r="U2499" i="1" s="1"/>
  <c r="R2498" i="1"/>
  <c r="P2498" i="1"/>
  <c r="U2498" i="1" s="1"/>
  <c r="R2497" i="1"/>
  <c r="P2497" i="1"/>
  <c r="U2497" i="1" s="1"/>
  <c r="R2496" i="1"/>
  <c r="P2496" i="1"/>
  <c r="U2496" i="1" s="1"/>
  <c r="R2495" i="1"/>
  <c r="P2495" i="1"/>
  <c r="U2495" i="1" s="1"/>
  <c r="R2494" i="1"/>
  <c r="P2494" i="1"/>
  <c r="U2494" i="1" s="1"/>
  <c r="R2493" i="1"/>
  <c r="P2493" i="1"/>
  <c r="U2493" i="1" s="1"/>
  <c r="R2492" i="1"/>
  <c r="P2492" i="1"/>
  <c r="U2492" i="1" s="1"/>
  <c r="R2491" i="1"/>
  <c r="P2491" i="1"/>
  <c r="U2491" i="1" s="1"/>
  <c r="R2490" i="1"/>
  <c r="P2490" i="1"/>
  <c r="U2490" i="1" s="1"/>
  <c r="R2489" i="1"/>
  <c r="P2489" i="1"/>
  <c r="U2489" i="1" s="1"/>
  <c r="R2488" i="1"/>
  <c r="P2488" i="1"/>
  <c r="U2488" i="1" s="1"/>
  <c r="R2487" i="1"/>
  <c r="P2487" i="1"/>
  <c r="U2487" i="1" s="1"/>
  <c r="R2486" i="1"/>
  <c r="P2486" i="1"/>
  <c r="U2486" i="1" s="1"/>
  <c r="R2485" i="1"/>
  <c r="P2485" i="1"/>
  <c r="U2485" i="1" s="1"/>
  <c r="R2484" i="1"/>
  <c r="P2484" i="1"/>
  <c r="U2484" i="1" s="1"/>
  <c r="R2483" i="1"/>
  <c r="P2483" i="1"/>
  <c r="U2483" i="1" s="1"/>
  <c r="R2482" i="1"/>
  <c r="P2482" i="1"/>
  <c r="U2482" i="1" s="1"/>
  <c r="R2481" i="1"/>
  <c r="P2481" i="1"/>
  <c r="U2481" i="1" s="1"/>
  <c r="R2480" i="1"/>
  <c r="P2480" i="1"/>
  <c r="U2480" i="1" s="1"/>
  <c r="R2479" i="1"/>
  <c r="P2479" i="1"/>
  <c r="U2479" i="1" s="1"/>
  <c r="R2478" i="1"/>
  <c r="P2478" i="1"/>
  <c r="U2478" i="1" s="1"/>
  <c r="R2477" i="1"/>
  <c r="P2477" i="1"/>
  <c r="U2477" i="1" s="1"/>
  <c r="R2476" i="1"/>
  <c r="P2476" i="1"/>
  <c r="U2476" i="1" s="1"/>
  <c r="R2475" i="1"/>
  <c r="P2475" i="1"/>
  <c r="U2475" i="1" s="1"/>
  <c r="R2474" i="1"/>
  <c r="P2474" i="1"/>
  <c r="U2474" i="1" s="1"/>
  <c r="R2473" i="1"/>
  <c r="P2473" i="1"/>
  <c r="U2473" i="1" s="1"/>
  <c r="R2472" i="1"/>
  <c r="P2472" i="1"/>
  <c r="U2472" i="1" s="1"/>
  <c r="R2471" i="1"/>
  <c r="P2471" i="1"/>
  <c r="U2471" i="1" s="1"/>
  <c r="R2470" i="1"/>
  <c r="P2470" i="1"/>
  <c r="U2470" i="1" s="1"/>
  <c r="R2469" i="1"/>
  <c r="P2469" i="1"/>
  <c r="U2469" i="1" s="1"/>
  <c r="U2468" i="1"/>
  <c r="R2468" i="1"/>
  <c r="P2468" i="1"/>
  <c r="R2467" i="1"/>
  <c r="P2467" i="1"/>
  <c r="U2467" i="1" s="1"/>
  <c r="R2466" i="1"/>
  <c r="P2466" i="1"/>
  <c r="U2466" i="1" s="1"/>
  <c r="R2465" i="1"/>
  <c r="P2465" i="1"/>
  <c r="U2465" i="1" s="1"/>
  <c r="R2464" i="1"/>
  <c r="P2464" i="1"/>
  <c r="U2464" i="1" s="1"/>
  <c r="R2463" i="1"/>
  <c r="P2463" i="1"/>
  <c r="U2463" i="1" s="1"/>
  <c r="R2462" i="1"/>
  <c r="P2462" i="1"/>
  <c r="U2462" i="1" s="1"/>
  <c r="R2461" i="1"/>
  <c r="P2461" i="1"/>
  <c r="U2461" i="1" s="1"/>
  <c r="R2460" i="1"/>
  <c r="P2460" i="1"/>
  <c r="U2460" i="1" s="1"/>
  <c r="R2459" i="1"/>
  <c r="P2459" i="1"/>
  <c r="U2459" i="1" s="1"/>
  <c r="R2458" i="1"/>
  <c r="P2458" i="1"/>
  <c r="U2458" i="1" s="1"/>
  <c r="R2457" i="1"/>
  <c r="P2457" i="1"/>
  <c r="U2457" i="1" s="1"/>
  <c r="R2456" i="1"/>
  <c r="P2456" i="1"/>
  <c r="U2456" i="1" s="1"/>
  <c r="R2455" i="1"/>
  <c r="P2455" i="1"/>
  <c r="U2455" i="1" s="1"/>
  <c r="U2454" i="1"/>
  <c r="R2454" i="1"/>
  <c r="R2453" i="1"/>
  <c r="P2453" i="1"/>
  <c r="U2453" i="1" s="1"/>
  <c r="R2452" i="1"/>
  <c r="P2452" i="1"/>
  <c r="U2452" i="1" s="1"/>
  <c r="R2451" i="1"/>
  <c r="P2451" i="1"/>
  <c r="U2451" i="1" s="1"/>
  <c r="R2450" i="1"/>
  <c r="P2450" i="1"/>
  <c r="U2450" i="1" s="1"/>
  <c r="R2449" i="1"/>
  <c r="P2449" i="1"/>
  <c r="U2449" i="1" s="1"/>
  <c r="R2448" i="1"/>
  <c r="P2448" i="1"/>
  <c r="U2448" i="1" s="1"/>
  <c r="R2447" i="1"/>
  <c r="P2447" i="1"/>
  <c r="U2447" i="1" s="1"/>
  <c r="R2446" i="1"/>
  <c r="P2446" i="1"/>
  <c r="U2446" i="1" s="1"/>
  <c r="R2445" i="1"/>
  <c r="P2445" i="1"/>
  <c r="U2445" i="1" s="1"/>
  <c r="R2444" i="1"/>
  <c r="P2444" i="1"/>
  <c r="U2444" i="1" s="1"/>
  <c r="R2443" i="1"/>
  <c r="P2443" i="1"/>
  <c r="U2443" i="1" s="1"/>
  <c r="R2442" i="1"/>
  <c r="P2442" i="1"/>
  <c r="U2442" i="1" s="1"/>
  <c r="R2441" i="1"/>
  <c r="P2441" i="1"/>
  <c r="U2441" i="1" s="1"/>
  <c r="R2440" i="1"/>
  <c r="P2440" i="1"/>
  <c r="U2440" i="1" s="1"/>
  <c r="R2439" i="1"/>
  <c r="P2439" i="1"/>
  <c r="U2439" i="1" s="1"/>
  <c r="R2438" i="1"/>
  <c r="P2438" i="1"/>
  <c r="U2438" i="1" s="1"/>
  <c r="R2437" i="1"/>
  <c r="P2437" i="1"/>
  <c r="U2437" i="1" s="1"/>
  <c r="R2436" i="1"/>
  <c r="P2436" i="1"/>
  <c r="U2436" i="1" s="1"/>
  <c r="R2435" i="1"/>
  <c r="P2435" i="1"/>
  <c r="U2435" i="1" s="1"/>
  <c r="R2434" i="1"/>
  <c r="P2434" i="1"/>
  <c r="U2434" i="1" s="1"/>
  <c r="R2433" i="1"/>
  <c r="P2433" i="1"/>
  <c r="U2433" i="1" s="1"/>
  <c r="R2432" i="1"/>
  <c r="P2432" i="1"/>
  <c r="U2432" i="1" s="1"/>
  <c r="R2431" i="1"/>
  <c r="P2431" i="1"/>
  <c r="U2431" i="1" s="1"/>
  <c r="R2430" i="1"/>
  <c r="P2430" i="1"/>
  <c r="U2430" i="1" s="1"/>
  <c r="R2429" i="1"/>
  <c r="P2429" i="1"/>
  <c r="U2429" i="1" s="1"/>
  <c r="R2428" i="1"/>
  <c r="P2428" i="1"/>
  <c r="U2428" i="1" s="1"/>
  <c r="R2427" i="1"/>
  <c r="P2427" i="1"/>
  <c r="U2427" i="1" s="1"/>
  <c r="R2426" i="1"/>
  <c r="P2426" i="1"/>
  <c r="U2426" i="1" s="1"/>
  <c r="R2425" i="1"/>
  <c r="P2425" i="1"/>
  <c r="U2425" i="1" s="1"/>
  <c r="R2424" i="1"/>
  <c r="P2424" i="1"/>
  <c r="U2424" i="1" s="1"/>
  <c r="R2423" i="1"/>
  <c r="P2423" i="1"/>
  <c r="U2423" i="1" s="1"/>
  <c r="R2422" i="1"/>
  <c r="P2422" i="1"/>
  <c r="U2422" i="1" s="1"/>
  <c r="R2421" i="1"/>
  <c r="P2421" i="1"/>
  <c r="U2421" i="1" s="1"/>
  <c r="R2420" i="1"/>
  <c r="P2420" i="1"/>
  <c r="U2420" i="1" s="1"/>
  <c r="R2419" i="1"/>
  <c r="P2419" i="1"/>
  <c r="U2419" i="1" s="1"/>
  <c r="R2418" i="1"/>
  <c r="P2418" i="1"/>
  <c r="U2418" i="1" s="1"/>
  <c r="R2417" i="1"/>
  <c r="P2417" i="1"/>
  <c r="U2417" i="1" s="1"/>
  <c r="R2416" i="1"/>
  <c r="P2416" i="1"/>
  <c r="U2416" i="1" s="1"/>
  <c r="R2415" i="1"/>
  <c r="P2415" i="1"/>
  <c r="U2415" i="1" s="1"/>
  <c r="R2414" i="1"/>
  <c r="P2414" i="1"/>
  <c r="U2414" i="1" s="1"/>
  <c r="R2413" i="1"/>
  <c r="P2413" i="1"/>
  <c r="U2413" i="1" s="1"/>
  <c r="R2412" i="1"/>
  <c r="P2412" i="1"/>
  <c r="U2412" i="1" s="1"/>
  <c r="R2411" i="1"/>
  <c r="P2411" i="1"/>
  <c r="U2411" i="1" s="1"/>
  <c r="R2410" i="1"/>
  <c r="P2410" i="1"/>
  <c r="U2410" i="1" s="1"/>
  <c r="R2409" i="1"/>
  <c r="P2409" i="1"/>
  <c r="U2409" i="1" s="1"/>
  <c r="R2408" i="1"/>
  <c r="P2408" i="1"/>
  <c r="U2408" i="1" s="1"/>
  <c r="R2407" i="1"/>
  <c r="P2407" i="1"/>
  <c r="U2407" i="1" s="1"/>
  <c r="R2406" i="1"/>
  <c r="P2406" i="1"/>
  <c r="U2406" i="1" s="1"/>
  <c r="R2405" i="1"/>
  <c r="P2405" i="1"/>
  <c r="U2405" i="1" s="1"/>
  <c r="R2404" i="1"/>
  <c r="P2404" i="1"/>
  <c r="U2404" i="1" s="1"/>
  <c r="R2403" i="1"/>
  <c r="P2403" i="1"/>
  <c r="U2403" i="1" s="1"/>
  <c r="R2402" i="1"/>
  <c r="P2402" i="1"/>
  <c r="U2402" i="1" s="1"/>
  <c r="R2401" i="1"/>
  <c r="P2401" i="1"/>
  <c r="U2401" i="1" s="1"/>
  <c r="R2400" i="1"/>
  <c r="P2400" i="1"/>
  <c r="U2400" i="1" s="1"/>
  <c r="R2399" i="1"/>
  <c r="P2399" i="1"/>
  <c r="U2399" i="1" s="1"/>
  <c r="R2398" i="1"/>
  <c r="P2398" i="1"/>
  <c r="U2398" i="1" s="1"/>
  <c r="R2397" i="1"/>
  <c r="P2397" i="1"/>
  <c r="U2397" i="1" s="1"/>
  <c r="R2396" i="1"/>
  <c r="P2396" i="1"/>
  <c r="U2396" i="1" s="1"/>
  <c r="R2395" i="1"/>
  <c r="P2395" i="1"/>
  <c r="U2395" i="1" s="1"/>
  <c r="R2394" i="1"/>
  <c r="P2394" i="1"/>
  <c r="U2394" i="1" s="1"/>
  <c r="R2393" i="1"/>
  <c r="P2393" i="1"/>
  <c r="U2393" i="1" s="1"/>
  <c r="R2392" i="1"/>
  <c r="P2392" i="1"/>
  <c r="U2392" i="1" s="1"/>
  <c r="R2391" i="1"/>
  <c r="P2391" i="1"/>
  <c r="U2391" i="1" s="1"/>
  <c r="R2390" i="1"/>
  <c r="P2390" i="1"/>
  <c r="U2390" i="1" s="1"/>
  <c r="R2389" i="1"/>
  <c r="P2389" i="1"/>
  <c r="U2389" i="1" s="1"/>
  <c r="R2388" i="1"/>
  <c r="P2388" i="1"/>
  <c r="U2388" i="1" s="1"/>
  <c r="R2387" i="1"/>
  <c r="P2387" i="1"/>
  <c r="U2387" i="1" s="1"/>
  <c r="R2386" i="1"/>
  <c r="P2386" i="1"/>
  <c r="U2386" i="1" s="1"/>
  <c r="R2385" i="1"/>
  <c r="P2385" i="1"/>
  <c r="U2385" i="1" s="1"/>
  <c r="R2384" i="1"/>
  <c r="P2384" i="1"/>
  <c r="U2384" i="1" s="1"/>
  <c r="R2383" i="1"/>
  <c r="P2383" i="1"/>
  <c r="U2383" i="1" s="1"/>
  <c r="R2382" i="1"/>
  <c r="P2382" i="1"/>
  <c r="U2382" i="1" s="1"/>
  <c r="R2381" i="1"/>
  <c r="P2381" i="1"/>
  <c r="U2381" i="1" s="1"/>
  <c r="R2380" i="1"/>
  <c r="P2380" i="1"/>
  <c r="U2380" i="1" s="1"/>
  <c r="R2379" i="1"/>
  <c r="P2379" i="1"/>
  <c r="U2379" i="1" s="1"/>
  <c r="R2378" i="1"/>
  <c r="P2378" i="1"/>
  <c r="U2378" i="1" s="1"/>
  <c r="R2377" i="1"/>
  <c r="P2377" i="1"/>
  <c r="U2377" i="1" s="1"/>
  <c r="R2376" i="1"/>
  <c r="P2376" i="1"/>
  <c r="U2376" i="1" s="1"/>
  <c r="R2375" i="1"/>
  <c r="P2375" i="1"/>
  <c r="U2375" i="1" s="1"/>
  <c r="R2374" i="1"/>
  <c r="P2374" i="1"/>
  <c r="U2374" i="1" s="1"/>
  <c r="R2373" i="1"/>
  <c r="P2373" i="1"/>
  <c r="U2373" i="1" s="1"/>
  <c r="R2372" i="1"/>
  <c r="P2372" i="1"/>
  <c r="U2372" i="1" s="1"/>
  <c r="R2371" i="1"/>
  <c r="P2371" i="1"/>
  <c r="U2371" i="1" s="1"/>
  <c r="R2370" i="1"/>
  <c r="P2370" i="1"/>
  <c r="U2370" i="1" s="1"/>
  <c r="R2369" i="1"/>
  <c r="P2369" i="1"/>
  <c r="U2369" i="1" s="1"/>
  <c r="R2368" i="1"/>
  <c r="P2368" i="1"/>
  <c r="U2368" i="1" s="1"/>
  <c r="R2367" i="1"/>
  <c r="P2367" i="1"/>
  <c r="U2367" i="1" s="1"/>
  <c r="R2366" i="1"/>
  <c r="P2366" i="1"/>
  <c r="U2366" i="1" s="1"/>
  <c r="R2365" i="1"/>
  <c r="P2365" i="1"/>
  <c r="U2365" i="1" s="1"/>
  <c r="R2364" i="1"/>
  <c r="P2364" i="1"/>
  <c r="U2364" i="1" s="1"/>
  <c r="R2363" i="1"/>
  <c r="P2363" i="1"/>
  <c r="U2363" i="1" s="1"/>
  <c r="R2362" i="1"/>
  <c r="P2362" i="1"/>
  <c r="U2362" i="1" s="1"/>
  <c r="R2361" i="1"/>
  <c r="P2361" i="1"/>
  <c r="U2361" i="1" s="1"/>
  <c r="R2360" i="1"/>
  <c r="P2360" i="1"/>
  <c r="U2360" i="1" s="1"/>
  <c r="R2359" i="1"/>
  <c r="P2359" i="1"/>
  <c r="U2359" i="1" s="1"/>
  <c r="R2358" i="1"/>
  <c r="P2358" i="1"/>
  <c r="U2358" i="1" s="1"/>
  <c r="R2357" i="1"/>
  <c r="P2357" i="1"/>
  <c r="U2357" i="1" s="1"/>
  <c r="R2356" i="1"/>
  <c r="P2356" i="1"/>
  <c r="U2356" i="1" s="1"/>
  <c r="R2355" i="1"/>
  <c r="P2355" i="1"/>
  <c r="U2355" i="1" s="1"/>
  <c r="R2354" i="1"/>
  <c r="P2354" i="1"/>
  <c r="U2354" i="1" s="1"/>
  <c r="R2353" i="1"/>
  <c r="P2353" i="1"/>
  <c r="U2353" i="1" s="1"/>
  <c r="R2352" i="1"/>
  <c r="P2352" i="1"/>
  <c r="U2352" i="1" s="1"/>
  <c r="R2351" i="1"/>
  <c r="P2351" i="1"/>
  <c r="U2351" i="1" s="1"/>
  <c r="R2350" i="1"/>
  <c r="P2350" i="1"/>
  <c r="U2350" i="1" s="1"/>
  <c r="R2349" i="1"/>
  <c r="P2349" i="1"/>
  <c r="U2349" i="1" s="1"/>
  <c r="R2348" i="1"/>
  <c r="P2348" i="1"/>
  <c r="U2348" i="1" s="1"/>
  <c r="R2347" i="1"/>
  <c r="P2347" i="1"/>
  <c r="U2347" i="1" s="1"/>
  <c r="R2346" i="1"/>
  <c r="P2346" i="1"/>
  <c r="U2346" i="1" s="1"/>
  <c r="R2345" i="1"/>
  <c r="P2345" i="1"/>
  <c r="U2345" i="1" s="1"/>
  <c r="R2344" i="1"/>
  <c r="P2344" i="1"/>
  <c r="U2344" i="1" s="1"/>
  <c r="R2343" i="1"/>
  <c r="P2343" i="1"/>
  <c r="U2343" i="1" s="1"/>
  <c r="R2342" i="1"/>
  <c r="P2342" i="1"/>
  <c r="U2342" i="1" s="1"/>
  <c r="R2341" i="1"/>
  <c r="P2341" i="1"/>
  <c r="U2341" i="1" s="1"/>
  <c r="R2340" i="1"/>
  <c r="P2340" i="1"/>
  <c r="U2340" i="1" s="1"/>
  <c r="R2339" i="1"/>
  <c r="P2339" i="1"/>
  <c r="U2339" i="1" s="1"/>
  <c r="R2338" i="1"/>
  <c r="P2338" i="1"/>
  <c r="U2338" i="1" s="1"/>
  <c r="U2337" i="1"/>
  <c r="R2337" i="1"/>
  <c r="R2336" i="1"/>
  <c r="P2336" i="1"/>
  <c r="U2336" i="1" s="1"/>
  <c r="R2335" i="1"/>
  <c r="P2335" i="1"/>
  <c r="U2335" i="1" s="1"/>
  <c r="R2334" i="1"/>
  <c r="P2334" i="1"/>
  <c r="U2334" i="1" s="1"/>
  <c r="R2333" i="1"/>
  <c r="P2333" i="1"/>
  <c r="U2333" i="1" s="1"/>
  <c r="R2332" i="1"/>
  <c r="P2332" i="1"/>
  <c r="U2332" i="1" s="1"/>
  <c r="R2331" i="1"/>
  <c r="P2331" i="1"/>
  <c r="U2331" i="1" s="1"/>
  <c r="R2330" i="1"/>
  <c r="P2330" i="1"/>
  <c r="U2330" i="1" s="1"/>
  <c r="R2329" i="1"/>
  <c r="P2329" i="1"/>
  <c r="U2329" i="1" s="1"/>
  <c r="R2328" i="1"/>
  <c r="P2328" i="1"/>
  <c r="U2328" i="1" s="1"/>
  <c r="R2327" i="1"/>
  <c r="P2327" i="1"/>
  <c r="U2327" i="1" s="1"/>
  <c r="R2326" i="1"/>
  <c r="P2326" i="1"/>
  <c r="U2326" i="1" s="1"/>
  <c r="R2325" i="1"/>
  <c r="P2325" i="1"/>
  <c r="U2325" i="1" s="1"/>
  <c r="R2324" i="1"/>
  <c r="P2324" i="1"/>
  <c r="U2324" i="1" s="1"/>
  <c r="R2323" i="1"/>
  <c r="P2323" i="1"/>
  <c r="U2323" i="1" s="1"/>
  <c r="R2322" i="1"/>
  <c r="P2322" i="1"/>
  <c r="U2322" i="1" s="1"/>
  <c r="R2321" i="1"/>
  <c r="P2321" i="1"/>
  <c r="U2321" i="1" s="1"/>
  <c r="R2320" i="1"/>
  <c r="P2320" i="1"/>
  <c r="U2320" i="1" s="1"/>
  <c r="R2319" i="1"/>
  <c r="P2319" i="1"/>
  <c r="U2319" i="1" s="1"/>
  <c r="R2318" i="1"/>
  <c r="P2318" i="1"/>
  <c r="U2318" i="1" s="1"/>
  <c r="R2317" i="1"/>
  <c r="P2317" i="1"/>
  <c r="U2317" i="1" s="1"/>
  <c r="R2316" i="1"/>
  <c r="P2316" i="1"/>
  <c r="U2316" i="1" s="1"/>
  <c r="R2315" i="1"/>
  <c r="P2315" i="1"/>
  <c r="U2315" i="1" s="1"/>
  <c r="R2314" i="1"/>
  <c r="P2314" i="1"/>
  <c r="U2314" i="1" s="1"/>
  <c r="R2313" i="1"/>
  <c r="P2313" i="1"/>
  <c r="U2313" i="1" s="1"/>
  <c r="R2312" i="1"/>
  <c r="P2312" i="1"/>
  <c r="U2312" i="1" s="1"/>
  <c r="R2311" i="1"/>
  <c r="P2311" i="1"/>
  <c r="U2311" i="1" s="1"/>
  <c r="R2310" i="1"/>
  <c r="P2310" i="1"/>
  <c r="U2310" i="1" s="1"/>
  <c r="R2309" i="1"/>
  <c r="P2309" i="1"/>
  <c r="U2309" i="1" s="1"/>
  <c r="R2308" i="1"/>
  <c r="P2308" i="1"/>
  <c r="U2308" i="1" s="1"/>
  <c r="R2307" i="1"/>
  <c r="P2307" i="1"/>
  <c r="U2307" i="1" s="1"/>
  <c r="R2306" i="1"/>
  <c r="P2306" i="1"/>
  <c r="U2306" i="1" s="1"/>
  <c r="R2305" i="1"/>
  <c r="P2305" i="1"/>
  <c r="U2305" i="1" s="1"/>
  <c r="R2304" i="1"/>
  <c r="P2304" i="1"/>
  <c r="U2304" i="1" s="1"/>
  <c r="R2303" i="1"/>
  <c r="P2303" i="1"/>
  <c r="U2303" i="1" s="1"/>
  <c r="R2302" i="1"/>
  <c r="P2302" i="1"/>
  <c r="U2302" i="1" s="1"/>
  <c r="R2301" i="1"/>
  <c r="P2301" i="1"/>
  <c r="U2301" i="1" s="1"/>
  <c r="R2300" i="1"/>
  <c r="P2300" i="1"/>
  <c r="U2300" i="1" s="1"/>
  <c r="R2299" i="1"/>
  <c r="P2299" i="1"/>
  <c r="U2299" i="1" s="1"/>
  <c r="R2298" i="1"/>
  <c r="P2298" i="1"/>
  <c r="U2298" i="1" s="1"/>
  <c r="R2297" i="1"/>
  <c r="P2297" i="1"/>
  <c r="U2297" i="1" s="1"/>
  <c r="R2296" i="1"/>
  <c r="P2296" i="1"/>
  <c r="U2296" i="1" s="1"/>
  <c r="R2295" i="1"/>
  <c r="P2295" i="1"/>
  <c r="U2295" i="1" s="1"/>
  <c r="R2294" i="1"/>
  <c r="P2294" i="1"/>
  <c r="U2294" i="1" s="1"/>
  <c r="R2293" i="1"/>
  <c r="P2293" i="1"/>
  <c r="U2293" i="1" s="1"/>
  <c r="R2292" i="1"/>
  <c r="P2292" i="1"/>
  <c r="U2292" i="1" s="1"/>
  <c r="R2291" i="1"/>
  <c r="P2291" i="1"/>
  <c r="U2291" i="1" s="1"/>
  <c r="R2290" i="1"/>
  <c r="P2290" i="1"/>
  <c r="U2290" i="1" s="1"/>
  <c r="R2289" i="1"/>
  <c r="P2289" i="1"/>
  <c r="U2289" i="1" s="1"/>
  <c r="R2288" i="1"/>
  <c r="P2288" i="1"/>
  <c r="U2288" i="1" s="1"/>
  <c r="R2287" i="1"/>
  <c r="P2287" i="1"/>
  <c r="U2287" i="1" s="1"/>
  <c r="R2286" i="1"/>
  <c r="P2286" i="1"/>
  <c r="U2286" i="1" s="1"/>
  <c r="R2285" i="1"/>
  <c r="P2285" i="1"/>
  <c r="U2285" i="1" s="1"/>
  <c r="R2284" i="1"/>
  <c r="P2284" i="1"/>
  <c r="U2284" i="1" s="1"/>
  <c r="U2283" i="1"/>
  <c r="R2283" i="1"/>
  <c r="P2283" i="1"/>
  <c r="R2282" i="1"/>
  <c r="P2282" i="1"/>
  <c r="U2282" i="1" s="1"/>
  <c r="R2281" i="1"/>
  <c r="P2281" i="1"/>
  <c r="U2281" i="1" s="1"/>
  <c r="R2280" i="1"/>
  <c r="P2280" i="1"/>
  <c r="U2280" i="1" s="1"/>
  <c r="R2279" i="1"/>
  <c r="P2279" i="1"/>
  <c r="U2279" i="1" s="1"/>
  <c r="R2278" i="1"/>
  <c r="P2278" i="1"/>
  <c r="U2278" i="1" s="1"/>
  <c r="R2277" i="1"/>
  <c r="P2277" i="1"/>
  <c r="U2277" i="1" s="1"/>
  <c r="R2276" i="1"/>
  <c r="P2276" i="1"/>
  <c r="U2276" i="1" s="1"/>
  <c r="R2275" i="1"/>
  <c r="P2275" i="1"/>
  <c r="U2275" i="1" s="1"/>
  <c r="R2274" i="1"/>
  <c r="P2274" i="1"/>
  <c r="U2274" i="1" s="1"/>
  <c r="R2273" i="1"/>
  <c r="P2273" i="1"/>
  <c r="U2273" i="1" s="1"/>
  <c r="R2272" i="1"/>
  <c r="P2272" i="1"/>
  <c r="U2272" i="1" s="1"/>
  <c r="R2271" i="1"/>
  <c r="P2271" i="1"/>
  <c r="U2271" i="1" s="1"/>
  <c r="R2270" i="1"/>
  <c r="P2270" i="1"/>
  <c r="U2270" i="1" s="1"/>
  <c r="R2269" i="1"/>
  <c r="P2269" i="1"/>
  <c r="U2269" i="1" s="1"/>
  <c r="R2268" i="1"/>
  <c r="P2268" i="1"/>
  <c r="U2268" i="1" s="1"/>
  <c r="R2267" i="1"/>
  <c r="P2267" i="1"/>
  <c r="U2267" i="1" s="1"/>
  <c r="R2266" i="1"/>
  <c r="P2266" i="1"/>
  <c r="U2266" i="1" s="1"/>
  <c r="R2265" i="1"/>
  <c r="P2265" i="1"/>
  <c r="U2265" i="1" s="1"/>
  <c r="R2264" i="1"/>
  <c r="P2264" i="1"/>
  <c r="U2264" i="1" s="1"/>
  <c r="R2263" i="1"/>
  <c r="P2263" i="1"/>
  <c r="U2263" i="1" s="1"/>
  <c r="R2262" i="1"/>
  <c r="P2262" i="1"/>
  <c r="U2262" i="1" s="1"/>
  <c r="R2261" i="1"/>
  <c r="P2261" i="1"/>
  <c r="U2261" i="1" s="1"/>
  <c r="R2260" i="1"/>
  <c r="P2260" i="1"/>
  <c r="U2260" i="1" s="1"/>
  <c r="R2259" i="1"/>
  <c r="P2259" i="1"/>
  <c r="U2259" i="1" s="1"/>
  <c r="R2258" i="1"/>
  <c r="P2258" i="1"/>
  <c r="U2258" i="1" s="1"/>
  <c r="R2257" i="1"/>
  <c r="P2257" i="1"/>
  <c r="U2257" i="1" s="1"/>
  <c r="R2256" i="1"/>
  <c r="P2256" i="1"/>
  <c r="U2256" i="1" s="1"/>
  <c r="R2255" i="1"/>
  <c r="P2255" i="1"/>
  <c r="U2255" i="1" s="1"/>
  <c r="R2254" i="1"/>
  <c r="P2254" i="1"/>
  <c r="U2254" i="1" s="1"/>
  <c r="R2253" i="1"/>
  <c r="P2253" i="1"/>
  <c r="U2253" i="1" s="1"/>
  <c r="R2252" i="1"/>
  <c r="P2252" i="1"/>
  <c r="U2252" i="1" s="1"/>
  <c r="R2251" i="1"/>
  <c r="P2251" i="1"/>
  <c r="U2251" i="1" s="1"/>
  <c r="R2250" i="1"/>
  <c r="P2250" i="1"/>
  <c r="U2250" i="1" s="1"/>
  <c r="R2249" i="1"/>
  <c r="P2249" i="1"/>
  <c r="U2249" i="1" s="1"/>
  <c r="R2248" i="1"/>
  <c r="P2248" i="1"/>
  <c r="U2248" i="1" s="1"/>
  <c r="R2247" i="1"/>
  <c r="P2247" i="1"/>
  <c r="U2247" i="1" s="1"/>
  <c r="R2246" i="1"/>
  <c r="P2246" i="1"/>
  <c r="U2246" i="1" s="1"/>
  <c r="R2245" i="1"/>
  <c r="P2245" i="1"/>
  <c r="U2245" i="1" s="1"/>
  <c r="R2244" i="1"/>
  <c r="P2244" i="1"/>
  <c r="U2244" i="1" s="1"/>
  <c r="R2243" i="1"/>
  <c r="P2243" i="1"/>
  <c r="U2243" i="1" s="1"/>
  <c r="R2242" i="1"/>
  <c r="P2242" i="1"/>
  <c r="U2242" i="1" s="1"/>
  <c r="R2241" i="1"/>
  <c r="P2241" i="1"/>
  <c r="U2241" i="1" s="1"/>
  <c r="R2240" i="1"/>
  <c r="P2240" i="1"/>
  <c r="U2240" i="1" s="1"/>
  <c r="R2239" i="1"/>
  <c r="P2239" i="1"/>
  <c r="U2239" i="1" s="1"/>
  <c r="R2238" i="1"/>
  <c r="P2238" i="1"/>
  <c r="U2238" i="1" s="1"/>
  <c r="U2237" i="1"/>
  <c r="R2237" i="1"/>
  <c r="R2236" i="1"/>
  <c r="P2236" i="1"/>
  <c r="U2236" i="1" s="1"/>
  <c r="R2235" i="1"/>
  <c r="P2235" i="1"/>
  <c r="U2235" i="1" s="1"/>
  <c r="R2234" i="1"/>
  <c r="P2234" i="1"/>
  <c r="U2234" i="1" s="1"/>
  <c r="R2233" i="1"/>
  <c r="P2233" i="1"/>
  <c r="U2233" i="1" s="1"/>
  <c r="R2232" i="1"/>
  <c r="P2232" i="1"/>
  <c r="U2232" i="1" s="1"/>
  <c r="R2231" i="1"/>
  <c r="P2231" i="1"/>
  <c r="U2231" i="1" s="1"/>
  <c r="R2230" i="1"/>
  <c r="P2230" i="1"/>
  <c r="U2230" i="1" s="1"/>
  <c r="U2229" i="1"/>
  <c r="R2229" i="1"/>
  <c r="R2228" i="1"/>
  <c r="P2228" i="1"/>
  <c r="U2228" i="1" s="1"/>
  <c r="R2227" i="1"/>
  <c r="P2227" i="1"/>
  <c r="U2227" i="1" s="1"/>
  <c r="R2226" i="1"/>
  <c r="P2226" i="1"/>
  <c r="U2226" i="1" s="1"/>
  <c r="R2225" i="1"/>
  <c r="P2225" i="1"/>
  <c r="U2225" i="1" s="1"/>
  <c r="R2224" i="1"/>
  <c r="P2224" i="1"/>
  <c r="U2224" i="1" s="1"/>
  <c r="R2223" i="1"/>
  <c r="P2223" i="1"/>
  <c r="U2223" i="1" s="1"/>
  <c r="R2222" i="1"/>
  <c r="P2222" i="1"/>
  <c r="U2222" i="1" s="1"/>
  <c r="R2221" i="1"/>
  <c r="P2221" i="1"/>
  <c r="U2221" i="1" s="1"/>
  <c r="R2220" i="1"/>
  <c r="P2220" i="1"/>
  <c r="U2220" i="1" s="1"/>
  <c r="R2219" i="1"/>
  <c r="P2219" i="1"/>
  <c r="U2219" i="1" s="1"/>
  <c r="R2218" i="1"/>
  <c r="P2218" i="1"/>
  <c r="U2218" i="1" s="1"/>
  <c r="R2217" i="1"/>
  <c r="P2217" i="1"/>
  <c r="U2217" i="1" s="1"/>
  <c r="R2216" i="1"/>
  <c r="P2216" i="1"/>
  <c r="U2216" i="1" s="1"/>
  <c r="R2215" i="1"/>
  <c r="P2215" i="1"/>
  <c r="U2215" i="1" s="1"/>
  <c r="R2214" i="1"/>
  <c r="P2214" i="1"/>
  <c r="U2214" i="1" s="1"/>
  <c r="R2213" i="1"/>
  <c r="P2213" i="1"/>
  <c r="U2213" i="1" s="1"/>
  <c r="R2212" i="1"/>
  <c r="P2212" i="1"/>
  <c r="U2212" i="1" s="1"/>
  <c r="R2211" i="1"/>
  <c r="P2211" i="1"/>
  <c r="U2211" i="1" s="1"/>
  <c r="R2210" i="1"/>
  <c r="P2210" i="1"/>
  <c r="U2210" i="1" s="1"/>
  <c r="R2209" i="1"/>
  <c r="P2209" i="1"/>
  <c r="U2209" i="1" s="1"/>
  <c r="R2208" i="1"/>
  <c r="P2208" i="1"/>
  <c r="U2208" i="1" s="1"/>
  <c r="R2207" i="1"/>
  <c r="P2207" i="1"/>
  <c r="U2207" i="1" s="1"/>
  <c r="R2206" i="1"/>
  <c r="P2206" i="1"/>
  <c r="U2206" i="1" s="1"/>
  <c r="R2205" i="1"/>
  <c r="P2205" i="1"/>
  <c r="U2205" i="1" s="1"/>
  <c r="R2204" i="1"/>
  <c r="P2204" i="1"/>
  <c r="U2204" i="1" s="1"/>
  <c r="R2203" i="1"/>
  <c r="P2203" i="1"/>
  <c r="U2203" i="1" s="1"/>
  <c r="R2202" i="1"/>
  <c r="P2202" i="1"/>
  <c r="U2202" i="1" s="1"/>
  <c r="R2201" i="1"/>
  <c r="P2201" i="1"/>
  <c r="U2201" i="1" s="1"/>
  <c r="R2200" i="1"/>
  <c r="P2200" i="1"/>
  <c r="U2200" i="1" s="1"/>
  <c r="R2199" i="1"/>
  <c r="P2199" i="1"/>
  <c r="U2199" i="1" s="1"/>
  <c r="R2198" i="1"/>
  <c r="P2198" i="1"/>
  <c r="U2198" i="1" s="1"/>
  <c r="R2197" i="1"/>
  <c r="P2197" i="1"/>
  <c r="U2197" i="1" s="1"/>
  <c r="R2196" i="1"/>
  <c r="P2196" i="1"/>
  <c r="U2196" i="1" s="1"/>
  <c r="R2195" i="1"/>
  <c r="P2195" i="1"/>
  <c r="U2195" i="1" s="1"/>
  <c r="R2194" i="1"/>
  <c r="P2194" i="1"/>
  <c r="U2194" i="1" s="1"/>
  <c r="R2193" i="1"/>
  <c r="P2193" i="1"/>
  <c r="U2193" i="1" s="1"/>
  <c r="R2192" i="1"/>
  <c r="P2192" i="1"/>
  <c r="U2192" i="1" s="1"/>
  <c r="R2191" i="1"/>
  <c r="P2191" i="1"/>
  <c r="U2191" i="1" s="1"/>
  <c r="R2190" i="1"/>
  <c r="P2190" i="1"/>
  <c r="U2190" i="1" s="1"/>
  <c r="R2189" i="1"/>
  <c r="P2189" i="1"/>
  <c r="U2189" i="1" s="1"/>
  <c r="R2188" i="1"/>
  <c r="P2188" i="1"/>
  <c r="U2188" i="1" s="1"/>
  <c r="R2187" i="1"/>
  <c r="P2187" i="1"/>
  <c r="U2187" i="1" s="1"/>
  <c r="R2186" i="1"/>
  <c r="P2186" i="1"/>
  <c r="U2186" i="1" s="1"/>
  <c r="R2185" i="1"/>
  <c r="P2185" i="1"/>
  <c r="U2185" i="1" s="1"/>
  <c r="R2184" i="1"/>
  <c r="P2184" i="1"/>
  <c r="U2184" i="1" s="1"/>
  <c r="R2183" i="1"/>
  <c r="P2183" i="1"/>
  <c r="U2183" i="1" s="1"/>
  <c r="R2182" i="1"/>
  <c r="P2182" i="1"/>
  <c r="U2182" i="1" s="1"/>
  <c r="R2181" i="1"/>
  <c r="P2181" i="1"/>
  <c r="U2181" i="1" s="1"/>
  <c r="R2180" i="1"/>
  <c r="P2180" i="1"/>
  <c r="U2180" i="1" s="1"/>
  <c r="R2179" i="1"/>
  <c r="P2179" i="1"/>
  <c r="U2179" i="1" s="1"/>
  <c r="R2178" i="1"/>
  <c r="P2178" i="1"/>
  <c r="U2178" i="1" s="1"/>
  <c r="R2177" i="1"/>
  <c r="P2177" i="1"/>
  <c r="U2177" i="1" s="1"/>
  <c r="R2176" i="1"/>
  <c r="P2176" i="1"/>
  <c r="U2176" i="1" s="1"/>
  <c r="R2175" i="1"/>
  <c r="P2175" i="1"/>
  <c r="U2175" i="1" s="1"/>
  <c r="R2174" i="1"/>
  <c r="P2174" i="1"/>
  <c r="U2174" i="1" s="1"/>
  <c r="R2173" i="1"/>
  <c r="P2173" i="1"/>
  <c r="U2173" i="1" s="1"/>
  <c r="R2172" i="1"/>
  <c r="P2172" i="1"/>
  <c r="U2172" i="1" s="1"/>
  <c r="R2171" i="1"/>
  <c r="P2171" i="1"/>
  <c r="U2171" i="1" s="1"/>
  <c r="R2170" i="1"/>
  <c r="P2170" i="1"/>
  <c r="U2170" i="1" s="1"/>
  <c r="R2169" i="1"/>
  <c r="P2169" i="1"/>
  <c r="U2169" i="1" s="1"/>
  <c r="R2168" i="1"/>
  <c r="P2168" i="1"/>
  <c r="U2168" i="1" s="1"/>
  <c r="R2167" i="1"/>
  <c r="P2167" i="1"/>
  <c r="U2167" i="1" s="1"/>
  <c r="R2166" i="1"/>
  <c r="P2166" i="1"/>
  <c r="U2166" i="1" s="1"/>
  <c r="R2165" i="1"/>
  <c r="P2165" i="1"/>
  <c r="U2165" i="1" s="1"/>
  <c r="R2164" i="1"/>
  <c r="P2164" i="1"/>
  <c r="U2164" i="1" s="1"/>
  <c r="R2163" i="1"/>
  <c r="P2163" i="1"/>
  <c r="U2163" i="1" s="1"/>
  <c r="R2162" i="1"/>
  <c r="P2162" i="1"/>
  <c r="U2162" i="1" s="1"/>
  <c r="R2161" i="1"/>
  <c r="P2161" i="1"/>
  <c r="U2161" i="1" s="1"/>
  <c r="R2160" i="1"/>
  <c r="P2160" i="1"/>
  <c r="U2160" i="1" s="1"/>
  <c r="R2159" i="1"/>
  <c r="P2159" i="1"/>
  <c r="U2159" i="1" s="1"/>
  <c r="R2158" i="1"/>
  <c r="P2158" i="1"/>
  <c r="U2158" i="1" s="1"/>
  <c r="R2157" i="1"/>
  <c r="P2157" i="1"/>
  <c r="U2157" i="1" s="1"/>
  <c r="R2156" i="1"/>
  <c r="P2156" i="1"/>
  <c r="U2156" i="1" s="1"/>
  <c r="U2155" i="1"/>
  <c r="R2155" i="1"/>
  <c r="R2154" i="1"/>
  <c r="P2154" i="1"/>
  <c r="U2154" i="1" s="1"/>
  <c r="P2153" i="1"/>
  <c r="U2153" i="1" s="1"/>
  <c r="R2152" i="1"/>
  <c r="P2152" i="1"/>
  <c r="U2152" i="1" s="1"/>
  <c r="R2151" i="1"/>
  <c r="P2151" i="1"/>
  <c r="U2151" i="1" s="1"/>
  <c r="R2150" i="1"/>
  <c r="P2150" i="1"/>
  <c r="U2150" i="1" s="1"/>
  <c r="R2149" i="1"/>
  <c r="P2149" i="1"/>
  <c r="U2149" i="1" s="1"/>
  <c r="R2148" i="1"/>
  <c r="P2148" i="1"/>
  <c r="U2148" i="1" s="1"/>
  <c r="R2147" i="1"/>
  <c r="P2147" i="1"/>
  <c r="U2147" i="1" s="1"/>
  <c r="R2146" i="1"/>
  <c r="P2146" i="1"/>
  <c r="U2146" i="1" s="1"/>
  <c r="R2145" i="1"/>
  <c r="P2145" i="1"/>
  <c r="U2145" i="1" s="1"/>
  <c r="R2144" i="1"/>
  <c r="P2144" i="1"/>
  <c r="U2144" i="1" s="1"/>
  <c r="R2143" i="1"/>
  <c r="P2143" i="1"/>
  <c r="U2143" i="1" s="1"/>
  <c r="R2142" i="1"/>
  <c r="P2142" i="1"/>
  <c r="U2142" i="1" s="1"/>
  <c r="R2141" i="1"/>
  <c r="P2141" i="1"/>
  <c r="U2141" i="1" s="1"/>
  <c r="R2140" i="1"/>
  <c r="P2140" i="1"/>
  <c r="U2140" i="1" s="1"/>
  <c r="R2139" i="1"/>
  <c r="P2139" i="1"/>
  <c r="U2139" i="1" s="1"/>
  <c r="R2138" i="1"/>
  <c r="P2138" i="1"/>
  <c r="U2138" i="1" s="1"/>
  <c r="R2137" i="1"/>
  <c r="P2137" i="1"/>
  <c r="U2137" i="1" s="1"/>
  <c r="R2136" i="1"/>
  <c r="P2136" i="1"/>
  <c r="U2136" i="1" s="1"/>
  <c r="R2135" i="1"/>
  <c r="P2135" i="1"/>
  <c r="U2135" i="1" s="1"/>
  <c r="R2134" i="1"/>
  <c r="P2134" i="1"/>
  <c r="U2134" i="1" s="1"/>
  <c r="R2133" i="1"/>
  <c r="P2133" i="1"/>
  <c r="U2133" i="1" s="1"/>
  <c r="R2132" i="1"/>
  <c r="P2132" i="1"/>
  <c r="U2132" i="1" s="1"/>
  <c r="R2131" i="1"/>
  <c r="P2131" i="1"/>
  <c r="U2131" i="1" s="1"/>
  <c r="R2130" i="1"/>
  <c r="P2130" i="1"/>
  <c r="U2130" i="1" s="1"/>
  <c r="R2129" i="1"/>
  <c r="P2129" i="1"/>
  <c r="U2129" i="1" s="1"/>
  <c r="U2128" i="1"/>
  <c r="R2128" i="1"/>
  <c r="R2127" i="1"/>
  <c r="P2127" i="1"/>
  <c r="U2127" i="1" s="1"/>
  <c r="R2126" i="1"/>
  <c r="P2126" i="1"/>
  <c r="U2126" i="1" s="1"/>
  <c r="R2125" i="1"/>
  <c r="P2125" i="1"/>
  <c r="U2125" i="1" s="1"/>
  <c r="R2124" i="1"/>
  <c r="P2124" i="1"/>
  <c r="U2124" i="1" s="1"/>
  <c r="R2123" i="1"/>
  <c r="P2123" i="1"/>
  <c r="U2123" i="1" s="1"/>
  <c r="R2122" i="1"/>
  <c r="P2122" i="1"/>
  <c r="U2122" i="1" s="1"/>
  <c r="R2121" i="1"/>
  <c r="P2121" i="1"/>
  <c r="U2121" i="1" s="1"/>
  <c r="R2120" i="1"/>
  <c r="P2120" i="1"/>
  <c r="U2120" i="1" s="1"/>
  <c r="R2119" i="1"/>
  <c r="P2119" i="1"/>
  <c r="U2119" i="1" s="1"/>
  <c r="R2118" i="1"/>
  <c r="P2118" i="1"/>
  <c r="U2118" i="1" s="1"/>
  <c r="R2117" i="1"/>
  <c r="P2117" i="1"/>
  <c r="U2117" i="1" s="1"/>
  <c r="R2116" i="1"/>
  <c r="P2116" i="1"/>
  <c r="U2116" i="1" s="1"/>
  <c r="R2115" i="1"/>
  <c r="P2115" i="1"/>
  <c r="U2115" i="1" s="1"/>
  <c r="U2114" i="1"/>
  <c r="R2114" i="1"/>
  <c r="R2113" i="1"/>
  <c r="P2113" i="1"/>
  <c r="U2113" i="1" s="1"/>
  <c r="R2112" i="1"/>
  <c r="P2112" i="1"/>
  <c r="U2112" i="1" s="1"/>
  <c r="R2111" i="1"/>
  <c r="P2111" i="1"/>
  <c r="U2111" i="1" s="1"/>
  <c r="R2110" i="1"/>
  <c r="P2110" i="1"/>
  <c r="U2110" i="1" s="1"/>
  <c r="R2109" i="1"/>
  <c r="P2109" i="1"/>
  <c r="U2109" i="1" s="1"/>
  <c r="R2108" i="1"/>
  <c r="P2108" i="1"/>
  <c r="U2108" i="1" s="1"/>
  <c r="R2107" i="1"/>
  <c r="P2107" i="1"/>
  <c r="U2107" i="1" s="1"/>
  <c r="R2106" i="1"/>
  <c r="P2106" i="1"/>
  <c r="U2106" i="1" s="1"/>
  <c r="R2105" i="1"/>
  <c r="P2105" i="1"/>
  <c r="U2105" i="1" s="1"/>
  <c r="R2104" i="1"/>
  <c r="P2104" i="1"/>
  <c r="U2104" i="1" s="1"/>
  <c r="R2103" i="1"/>
  <c r="P2103" i="1"/>
  <c r="U2103" i="1" s="1"/>
  <c r="R2102" i="1"/>
  <c r="P2102" i="1"/>
  <c r="U2102" i="1" s="1"/>
  <c r="R2101" i="1"/>
  <c r="P2101" i="1"/>
  <c r="U2101" i="1" s="1"/>
  <c r="R2100" i="1"/>
  <c r="P2100" i="1"/>
  <c r="U2100" i="1" s="1"/>
  <c r="R2099" i="1"/>
  <c r="P2099" i="1"/>
  <c r="U2099" i="1" s="1"/>
  <c r="R2098" i="1"/>
  <c r="P2098" i="1"/>
  <c r="U2098" i="1" s="1"/>
  <c r="R2097" i="1"/>
  <c r="P2097" i="1"/>
  <c r="U2097" i="1" s="1"/>
  <c r="R2096" i="1"/>
  <c r="P2096" i="1"/>
  <c r="U2096" i="1" s="1"/>
  <c r="R2095" i="1"/>
  <c r="P2095" i="1"/>
  <c r="U2095" i="1" s="1"/>
  <c r="R2094" i="1"/>
  <c r="P2094" i="1"/>
  <c r="U2094" i="1" s="1"/>
  <c r="R2093" i="1"/>
  <c r="P2093" i="1"/>
  <c r="U2093" i="1" s="1"/>
  <c r="R2092" i="1"/>
  <c r="P2092" i="1"/>
  <c r="U2092" i="1" s="1"/>
  <c r="R2091" i="1"/>
  <c r="P2091" i="1"/>
  <c r="U2091" i="1" s="1"/>
  <c r="R2090" i="1"/>
  <c r="P2090" i="1"/>
  <c r="U2090" i="1" s="1"/>
  <c r="R2089" i="1"/>
  <c r="P2089" i="1"/>
  <c r="U2089" i="1" s="1"/>
  <c r="R2088" i="1"/>
  <c r="P2088" i="1"/>
  <c r="U2088" i="1" s="1"/>
  <c r="R2087" i="1"/>
  <c r="P2087" i="1"/>
  <c r="U2087" i="1" s="1"/>
  <c r="R2086" i="1"/>
  <c r="P2086" i="1"/>
  <c r="U2086" i="1" s="1"/>
  <c r="R2085" i="1"/>
  <c r="P2085" i="1"/>
  <c r="U2085" i="1" s="1"/>
  <c r="R2084" i="1"/>
  <c r="P2084" i="1"/>
  <c r="U2084" i="1" s="1"/>
  <c r="R2083" i="1"/>
  <c r="P2083" i="1"/>
  <c r="U2083" i="1" s="1"/>
  <c r="R2082" i="1"/>
  <c r="P2082" i="1"/>
  <c r="U2082" i="1" s="1"/>
  <c r="U2081" i="1"/>
  <c r="R2081" i="1"/>
  <c r="P2081" i="1"/>
  <c r="R2080" i="1"/>
  <c r="P2080" i="1"/>
  <c r="U2080" i="1" s="1"/>
  <c r="R2079" i="1"/>
  <c r="P2079" i="1"/>
  <c r="U2079" i="1" s="1"/>
  <c r="R2078" i="1"/>
  <c r="P2078" i="1"/>
  <c r="U2078" i="1" s="1"/>
  <c r="R2077" i="1"/>
  <c r="P2077" i="1"/>
  <c r="U2077" i="1" s="1"/>
  <c r="R2076" i="1"/>
  <c r="P2076" i="1"/>
  <c r="U2076" i="1" s="1"/>
  <c r="R2075" i="1"/>
  <c r="P2075" i="1"/>
  <c r="U2075" i="1" s="1"/>
  <c r="R2074" i="1"/>
  <c r="P2074" i="1"/>
  <c r="U2074" i="1" s="1"/>
  <c r="R2073" i="1"/>
  <c r="P2073" i="1"/>
  <c r="U2073" i="1" s="1"/>
  <c r="R2072" i="1"/>
  <c r="P2072" i="1"/>
  <c r="U2072" i="1" s="1"/>
  <c r="R2071" i="1"/>
  <c r="P2071" i="1"/>
  <c r="U2071" i="1" s="1"/>
  <c r="R2070" i="1"/>
  <c r="P2070" i="1"/>
  <c r="U2070" i="1" s="1"/>
  <c r="R2069" i="1"/>
  <c r="P2069" i="1"/>
  <c r="U2069" i="1" s="1"/>
  <c r="R2068" i="1"/>
  <c r="P2068" i="1"/>
  <c r="U2068" i="1" s="1"/>
  <c r="R2067" i="1"/>
  <c r="P2067" i="1"/>
  <c r="U2067" i="1" s="1"/>
  <c r="R2066" i="1"/>
  <c r="P2066" i="1"/>
  <c r="U2066" i="1" s="1"/>
  <c r="R2065" i="1"/>
  <c r="P2065" i="1"/>
  <c r="U2065" i="1" s="1"/>
  <c r="U2064" i="1"/>
  <c r="R2064" i="1"/>
  <c r="P2064" i="1"/>
  <c r="R2063" i="1"/>
  <c r="P2063" i="1"/>
  <c r="U2063" i="1" s="1"/>
  <c r="R2062" i="1"/>
  <c r="P2062" i="1"/>
  <c r="U2062" i="1" s="1"/>
  <c r="R2061" i="1"/>
  <c r="P2061" i="1"/>
  <c r="U2061" i="1" s="1"/>
  <c r="R2060" i="1"/>
  <c r="P2060" i="1"/>
  <c r="U2060" i="1" s="1"/>
  <c r="U2059" i="1"/>
  <c r="R2059" i="1"/>
  <c r="P2059" i="1"/>
  <c r="R2058" i="1"/>
  <c r="P2058" i="1"/>
  <c r="U2058" i="1" s="1"/>
  <c r="R2057" i="1"/>
  <c r="P2057" i="1"/>
  <c r="U2057" i="1" s="1"/>
  <c r="R2056" i="1"/>
  <c r="P2056" i="1"/>
  <c r="U2056" i="1" s="1"/>
  <c r="R2055" i="1"/>
  <c r="P2055" i="1"/>
  <c r="U2055" i="1" s="1"/>
  <c r="R2054" i="1"/>
  <c r="P2054" i="1"/>
  <c r="U2054" i="1" s="1"/>
  <c r="R2053" i="1"/>
  <c r="P2053" i="1"/>
  <c r="U2053" i="1" s="1"/>
  <c r="U2052" i="1"/>
  <c r="R2052" i="1"/>
  <c r="P2052" i="1"/>
  <c r="R2051" i="1"/>
  <c r="P2051" i="1"/>
  <c r="U2051" i="1" s="1"/>
  <c r="R2050" i="1"/>
  <c r="P2050" i="1"/>
  <c r="U2050" i="1" s="1"/>
  <c r="R2049" i="1"/>
  <c r="P2049" i="1"/>
  <c r="U2049" i="1" s="1"/>
  <c r="R2048" i="1"/>
  <c r="P2048" i="1"/>
  <c r="U2048" i="1" s="1"/>
  <c r="R2047" i="1"/>
  <c r="P2047" i="1"/>
  <c r="U2047" i="1" s="1"/>
  <c r="R2046" i="1"/>
  <c r="P2046" i="1"/>
  <c r="U2046" i="1" s="1"/>
  <c r="R2045" i="1"/>
  <c r="P2045" i="1"/>
  <c r="U2045" i="1" s="1"/>
  <c r="R2044" i="1"/>
  <c r="P2044" i="1"/>
  <c r="U2044" i="1" s="1"/>
  <c r="R2043" i="1"/>
  <c r="P2043" i="1"/>
  <c r="U2043" i="1" s="1"/>
  <c r="R2042" i="1"/>
  <c r="P2042" i="1"/>
  <c r="U2042" i="1" s="1"/>
  <c r="R2041" i="1"/>
  <c r="P2041" i="1"/>
  <c r="U2041" i="1" s="1"/>
  <c r="R2040" i="1"/>
  <c r="P2040" i="1"/>
  <c r="U2040" i="1" s="1"/>
  <c r="R2039" i="1"/>
  <c r="P2039" i="1"/>
  <c r="U2039" i="1" s="1"/>
  <c r="R2038" i="1"/>
  <c r="P2038" i="1"/>
  <c r="U2038" i="1" s="1"/>
  <c r="R2037" i="1"/>
  <c r="P2037" i="1"/>
  <c r="U2037" i="1" s="1"/>
  <c r="R2036" i="1"/>
  <c r="P2036" i="1"/>
  <c r="U2036" i="1" s="1"/>
  <c r="R2035" i="1"/>
  <c r="P2035" i="1"/>
  <c r="U2035" i="1" s="1"/>
  <c r="R2034" i="1"/>
  <c r="P2034" i="1"/>
  <c r="U2034" i="1" s="1"/>
  <c r="R2033" i="1"/>
  <c r="P2033" i="1"/>
  <c r="U2033" i="1" s="1"/>
  <c r="R2032" i="1"/>
  <c r="P2032" i="1"/>
  <c r="U2032" i="1" s="1"/>
  <c r="R2031" i="1"/>
  <c r="P2031" i="1"/>
  <c r="U2031" i="1" s="1"/>
  <c r="R2030" i="1"/>
  <c r="P2030" i="1"/>
  <c r="U2030" i="1" s="1"/>
  <c r="R2029" i="1"/>
  <c r="P2029" i="1"/>
  <c r="U2029" i="1" s="1"/>
  <c r="R2028" i="1"/>
  <c r="P2028" i="1"/>
  <c r="U2028" i="1" s="1"/>
  <c r="R2027" i="1"/>
  <c r="P2027" i="1"/>
  <c r="U2027" i="1" s="1"/>
  <c r="R2026" i="1"/>
  <c r="P2026" i="1"/>
  <c r="U2026" i="1" s="1"/>
  <c r="R2025" i="1"/>
  <c r="P2025" i="1"/>
  <c r="U2025" i="1" s="1"/>
  <c r="R2024" i="1"/>
  <c r="P2024" i="1"/>
  <c r="U2024" i="1" s="1"/>
  <c r="R2023" i="1"/>
  <c r="P2023" i="1"/>
  <c r="U2023" i="1" s="1"/>
  <c r="R2022" i="1"/>
  <c r="P2022" i="1"/>
  <c r="U2022" i="1" s="1"/>
  <c r="R2021" i="1"/>
  <c r="P2021" i="1"/>
  <c r="U2021" i="1" s="1"/>
  <c r="R2020" i="1"/>
  <c r="P2020" i="1"/>
  <c r="U2020" i="1" s="1"/>
  <c r="R2019" i="1"/>
  <c r="P2019" i="1"/>
  <c r="U2019" i="1" s="1"/>
  <c r="R2018" i="1"/>
  <c r="P2018" i="1"/>
  <c r="U2018" i="1" s="1"/>
  <c r="R2017" i="1"/>
  <c r="P2017" i="1"/>
  <c r="U2017" i="1" s="1"/>
  <c r="R2016" i="1"/>
  <c r="P2016" i="1"/>
  <c r="U2016" i="1" s="1"/>
  <c r="R2015" i="1"/>
  <c r="P2015" i="1"/>
  <c r="U2015" i="1" s="1"/>
  <c r="R2014" i="1"/>
  <c r="P2014" i="1"/>
  <c r="U2014" i="1" s="1"/>
  <c r="R2013" i="1"/>
  <c r="P2013" i="1"/>
  <c r="U2013" i="1" s="1"/>
  <c r="R2012" i="1"/>
  <c r="P2012" i="1"/>
  <c r="U2012" i="1" s="1"/>
  <c r="R2011" i="1"/>
  <c r="P2011" i="1"/>
  <c r="U2011" i="1" s="1"/>
  <c r="R2010" i="1"/>
  <c r="P2010" i="1"/>
  <c r="U2010" i="1" s="1"/>
  <c r="R2009" i="1"/>
  <c r="P2009" i="1"/>
  <c r="U2009" i="1" s="1"/>
  <c r="R2008" i="1"/>
  <c r="P2008" i="1"/>
  <c r="U2008" i="1" s="1"/>
  <c r="R2007" i="1"/>
  <c r="P2007" i="1"/>
  <c r="U2007" i="1" s="1"/>
  <c r="R2006" i="1"/>
  <c r="P2006" i="1"/>
  <c r="U2006" i="1" s="1"/>
  <c r="R2005" i="1"/>
  <c r="P2005" i="1"/>
  <c r="U2005" i="1" s="1"/>
  <c r="R2004" i="1"/>
  <c r="P2004" i="1"/>
  <c r="U2004" i="1" s="1"/>
  <c r="R2003" i="1"/>
  <c r="P2003" i="1"/>
  <c r="U2003" i="1" s="1"/>
  <c r="R2002" i="1"/>
  <c r="P2002" i="1"/>
  <c r="U2002" i="1" s="1"/>
  <c r="R2001" i="1"/>
  <c r="P2001" i="1"/>
  <c r="U2001" i="1" s="1"/>
  <c r="R2000" i="1"/>
  <c r="P2000" i="1"/>
  <c r="U2000" i="1" s="1"/>
  <c r="R1999" i="1"/>
  <c r="P1999" i="1"/>
  <c r="U1999" i="1" s="1"/>
  <c r="R1998" i="1"/>
  <c r="P1998" i="1"/>
  <c r="U1998" i="1" s="1"/>
  <c r="R1997" i="1"/>
  <c r="P1997" i="1"/>
  <c r="U1997" i="1" s="1"/>
  <c r="R1996" i="1"/>
  <c r="P1996" i="1"/>
  <c r="U1996" i="1" s="1"/>
  <c r="R1995" i="1"/>
  <c r="P1995" i="1"/>
  <c r="U1995" i="1" s="1"/>
  <c r="R1994" i="1"/>
  <c r="P1994" i="1"/>
  <c r="U1994" i="1" s="1"/>
  <c r="R1993" i="1"/>
  <c r="P1993" i="1"/>
  <c r="U1993" i="1" s="1"/>
  <c r="R1992" i="1"/>
  <c r="P1992" i="1"/>
  <c r="U1992" i="1" s="1"/>
  <c r="R1991" i="1"/>
  <c r="P1991" i="1"/>
  <c r="U1991" i="1" s="1"/>
  <c r="R1990" i="1"/>
  <c r="P1990" i="1"/>
  <c r="U1990" i="1" s="1"/>
  <c r="R1989" i="1"/>
  <c r="P1989" i="1"/>
  <c r="U1989" i="1" s="1"/>
  <c r="R1988" i="1"/>
  <c r="P1988" i="1"/>
  <c r="U1988" i="1" s="1"/>
  <c r="R1987" i="1"/>
  <c r="P1987" i="1"/>
  <c r="U1987" i="1" s="1"/>
  <c r="R1986" i="1"/>
  <c r="P1986" i="1"/>
  <c r="U1986" i="1" s="1"/>
  <c r="R1985" i="1"/>
  <c r="P1985" i="1"/>
  <c r="U1985" i="1" s="1"/>
  <c r="R1984" i="1"/>
  <c r="P1984" i="1"/>
  <c r="U1984" i="1" s="1"/>
  <c r="R1983" i="1"/>
  <c r="P1983" i="1"/>
  <c r="U1983" i="1" s="1"/>
  <c r="R1982" i="1"/>
  <c r="P1982" i="1"/>
  <c r="U1982" i="1" s="1"/>
  <c r="R1981" i="1"/>
  <c r="P1981" i="1"/>
  <c r="U1981" i="1" s="1"/>
  <c r="R1980" i="1"/>
  <c r="P1980" i="1"/>
  <c r="U1980" i="1" s="1"/>
  <c r="R1979" i="1"/>
  <c r="P1979" i="1"/>
  <c r="U1979" i="1" s="1"/>
  <c r="R1978" i="1"/>
  <c r="P1978" i="1"/>
  <c r="U1978" i="1" s="1"/>
  <c r="R1977" i="1"/>
  <c r="P1977" i="1"/>
  <c r="U1977" i="1" s="1"/>
  <c r="R1976" i="1"/>
  <c r="P1976" i="1"/>
  <c r="U1976" i="1" s="1"/>
  <c r="R1975" i="1"/>
  <c r="P1975" i="1"/>
  <c r="U1975" i="1" s="1"/>
  <c r="R1974" i="1"/>
  <c r="P1974" i="1"/>
  <c r="U1974" i="1" s="1"/>
  <c r="R1973" i="1"/>
  <c r="P1973" i="1"/>
  <c r="U1973" i="1" s="1"/>
  <c r="R1972" i="1"/>
  <c r="P1972" i="1"/>
  <c r="U1972" i="1" s="1"/>
  <c r="R1971" i="1"/>
  <c r="P1971" i="1"/>
  <c r="U1971" i="1" s="1"/>
  <c r="R1970" i="1"/>
  <c r="P1970" i="1"/>
  <c r="U1970" i="1" s="1"/>
  <c r="R1969" i="1"/>
  <c r="P1969" i="1"/>
  <c r="U1969" i="1" s="1"/>
  <c r="R1968" i="1"/>
  <c r="P1968" i="1"/>
  <c r="U1968" i="1" s="1"/>
  <c r="R1967" i="1"/>
  <c r="P1967" i="1"/>
  <c r="U1967" i="1" s="1"/>
  <c r="R1966" i="1"/>
  <c r="P1966" i="1"/>
  <c r="U1966" i="1" s="1"/>
  <c r="R1965" i="1"/>
  <c r="P1965" i="1"/>
  <c r="U1965" i="1" s="1"/>
  <c r="R1964" i="1"/>
  <c r="P1964" i="1"/>
  <c r="U1964" i="1" s="1"/>
  <c r="R1963" i="1"/>
  <c r="P1963" i="1"/>
  <c r="U1963" i="1" s="1"/>
  <c r="R1962" i="1"/>
  <c r="P1962" i="1"/>
  <c r="U1962" i="1" s="1"/>
  <c r="R1961" i="1"/>
  <c r="P1961" i="1"/>
  <c r="U1961" i="1" s="1"/>
  <c r="R1960" i="1"/>
  <c r="P1960" i="1"/>
  <c r="U1960" i="1" s="1"/>
  <c r="R1959" i="1"/>
  <c r="P1959" i="1"/>
  <c r="U1959" i="1" s="1"/>
  <c r="R1958" i="1"/>
  <c r="P1958" i="1"/>
  <c r="U1958" i="1" s="1"/>
  <c r="R1957" i="1"/>
  <c r="P1957" i="1"/>
  <c r="U1957" i="1" s="1"/>
  <c r="R1956" i="1"/>
  <c r="P1956" i="1"/>
  <c r="U1956" i="1" s="1"/>
  <c r="R1955" i="1"/>
  <c r="P1955" i="1"/>
  <c r="U1955" i="1" s="1"/>
  <c r="R1954" i="1"/>
  <c r="P1954" i="1"/>
  <c r="U1954" i="1" s="1"/>
  <c r="R1953" i="1"/>
  <c r="P1953" i="1"/>
  <c r="U1953" i="1" s="1"/>
  <c r="R1952" i="1"/>
  <c r="P1952" i="1"/>
  <c r="U1952" i="1" s="1"/>
  <c r="R1951" i="1"/>
  <c r="P1951" i="1"/>
  <c r="U1951" i="1" s="1"/>
  <c r="R1950" i="1"/>
  <c r="P1950" i="1"/>
  <c r="U1950" i="1" s="1"/>
  <c r="R1949" i="1"/>
  <c r="P1949" i="1"/>
  <c r="U1949" i="1" s="1"/>
  <c r="R1948" i="1"/>
  <c r="P1948" i="1"/>
  <c r="U1948" i="1" s="1"/>
  <c r="R1947" i="1"/>
  <c r="P1947" i="1"/>
  <c r="U1947" i="1" s="1"/>
  <c r="R1946" i="1"/>
  <c r="P1946" i="1"/>
  <c r="U1946" i="1" s="1"/>
  <c r="R1945" i="1"/>
  <c r="P1945" i="1"/>
  <c r="U1945" i="1" s="1"/>
  <c r="R1944" i="1"/>
  <c r="P1944" i="1"/>
  <c r="U1944" i="1" s="1"/>
  <c r="R1943" i="1"/>
  <c r="P1943" i="1"/>
  <c r="U1943" i="1" s="1"/>
  <c r="R1942" i="1"/>
  <c r="P1942" i="1"/>
  <c r="U1942" i="1" s="1"/>
  <c r="R1941" i="1"/>
  <c r="P1941" i="1"/>
  <c r="U1941" i="1" s="1"/>
  <c r="R1940" i="1"/>
  <c r="P1940" i="1"/>
  <c r="U1940" i="1" s="1"/>
  <c r="R1939" i="1"/>
  <c r="P1939" i="1"/>
  <c r="U1939" i="1" s="1"/>
  <c r="R1938" i="1"/>
  <c r="P1938" i="1"/>
  <c r="U1938" i="1" s="1"/>
  <c r="R1937" i="1"/>
  <c r="P1937" i="1"/>
  <c r="U1937" i="1" s="1"/>
  <c r="R1936" i="1"/>
  <c r="P1936" i="1"/>
  <c r="U1936" i="1" s="1"/>
  <c r="R1935" i="1"/>
  <c r="P1935" i="1"/>
  <c r="U1935" i="1" s="1"/>
  <c r="R1934" i="1"/>
  <c r="P1934" i="1"/>
  <c r="U1934" i="1" s="1"/>
  <c r="R1933" i="1"/>
  <c r="P1933" i="1"/>
  <c r="U1933" i="1" s="1"/>
  <c r="R1932" i="1"/>
  <c r="P1932" i="1"/>
  <c r="U1932" i="1" s="1"/>
  <c r="R1931" i="1"/>
  <c r="P1931" i="1"/>
  <c r="U1931" i="1" s="1"/>
  <c r="R1930" i="1"/>
  <c r="P1930" i="1"/>
  <c r="U1930" i="1" s="1"/>
  <c r="R1929" i="1"/>
  <c r="P1929" i="1"/>
  <c r="U1929" i="1" s="1"/>
  <c r="R1928" i="1"/>
  <c r="P1928" i="1"/>
  <c r="U1928" i="1" s="1"/>
  <c r="R1927" i="1"/>
  <c r="P1927" i="1"/>
  <c r="U1927" i="1" s="1"/>
  <c r="R1926" i="1"/>
  <c r="P1926" i="1"/>
  <c r="U1926" i="1" s="1"/>
  <c r="R1925" i="1"/>
  <c r="P1925" i="1"/>
  <c r="U1925" i="1" s="1"/>
  <c r="R1924" i="1"/>
  <c r="P1924" i="1"/>
  <c r="U1924" i="1" s="1"/>
  <c r="R1923" i="1"/>
  <c r="P1923" i="1"/>
  <c r="U1923" i="1" s="1"/>
  <c r="R1922" i="1"/>
  <c r="P1922" i="1"/>
  <c r="U1922" i="1" s="1"/>
  <c r="R1921" i="1"/>
  <c r="P1921" i="1"/>
  <c r="U1921" i="1" s="1"/>
  <c r="R1920" i="1"/>
  <c r="P1920" i="1"/>
  <c r="U1920" i="1" s="1"/>
  <c r="R1919" i="1"/>
  <c r="P1919" i="1"/>
  <c r="U1919" i="1" s="1"/>
  <c r="R1918" i="1"/>
  <c r="P1918" i="1"/>
  <c r="U1918" i="1" s="1"/>
  <c r="R1917" i="1"/>
  <c r="P1917" i="1"/>
  <c r="U1917" i="1" s="1"/>
  <c r="R1916" i="1"/>
  <c r="P1916" i="1"/>
  <c r="U1916" i="1" s="1"/>
  <c r="R1915" i="1"/>
  <c r="P1915" i="1"/>
  <c r="U1915" i="1" s="1"/>
  <c r="R1914" i="1"/>
  <c r="P1914" i="1"/>
  <c r="U1914" i="1" s="1"/>
  <c r="R1913" i="1"/>
  <c r="P1913" i="1"/>
  <c r="U1913" i="1" s="1"/>
  <c r="R1912" i="1"/>
  <c r="P1912" i="1"/>
  <c r="U1912" i="1" s="1"/>
  <c r="R1911" i="1"/>
  <c r="P1911" i="1"/>
  <c r="U1911" i="1" s="1"/>
  <c r="R1910" i="1"/>
  <c r="P1910" i="1"/>
  <c r="U1910" i="1" s="1"/>
  <c r="R1909" i="1"/>
  <c r="P1909" i="1"/>
  <c r="U1909" i="1" s="1"/>
  <c r="R1908" i="1"/>
  <c r="P1908" i="1"/>
  <c r="U1908" i="1" s="1"/>
  <c r="R1907" i="1"/>
  <c r="P1907" i="1"/>
  <c r="U1907" i="1" s="1"/>
  <c r="R1906" i="1"/>
  <c r="P1906" i="1"/>
  <c r="U1906" i="1" s="1"/>
  <c r="R1905" i="1"/>
  <c r="P1905" i="1"/>
  <c r="U1905" i="1" s="1"/>
  <c r="R1904" i="1"/>
  <c r="P1904" i="1"/>
  <c r="U1904" i="1" s="1"/>
  <c r="R1903" i="1"/>
  <c r="P1903" i="1"/>
  <c r="U1903" i="1" s="1"/>
  <c r="R1902" i="1"/>
  <c r="P1902" i="1"/>
  <c r="U1902" i="1" s="1"/>
  <c r="R1901" i="1"/>
  <c r="P1901" i="1"/>
  <c r="U1901" i="1" s="1"/>
  <c r="R1900" i="1"/>
  <c r="P1900" i="1"/>
  <c r="U1900" i="1" s="1"/>
  <c r="R1899" i="1"/>
  <c r="P1899" i="1"/>
  <c r="U1899" i="1" s="1"/>
  <c r="R1898" i="1"/>
  <c r="P1898" i="1"/>
  <c r="U1898" i="1" s="1"/>
  <c r="R1897" i="1"/>
  <c r="P1897" i="1"/>
  <c r="U1897" i="1" s="1"/>
  <c r="R1896" i="1"/>
  <c r="P1896" i="1"/>
  <c r="U1896" i="1" s="1"/>
  <c r="R1895" i="1"/>
  <c r="P1895" i="1"/>
  <c r="U1895" i="1" s="1"/>
  <c r="R1894" i="1"/>
  <c r="P1894" i="1"/>
  <c r="U1894" i="1" s="1"/>
  <c r="R1893" i="1"/>
  <c r="P1893" i="1"/>
  <c r="U1893" i="1" s="1"/>
  <c r="R1892" i="1"/>
  <c r="P1892" i="1"/>
  <c r="U1892" i="1" s="1"/>
  <c r="R1891" i="1"/>
  <c r="P1891" i="1"/>
  <c r="U1891" i="1" s="1"/>
  <c r="R1890" i="1"/>
  <c r="P1890" i="1"/>
  <c r="U1890" i="1" s="1"/>
  <c r="R1889" i="1"/>
  <c r="P1889" i="1"/>
  <c r="U1889" i="1" s="1"/>
  <c r="R1888" i="1"/>
  <c r="P1888" i="1"/>
  <c r="U1888" i="1" s="1"/>
  <c r="R1887" i="1"/>
  <c r="P1887" i="1"/>
  <c r="U1887" i="1" s="1"/>
  <c r="R1886" i="1"/>
  <c r="P1886" i="1"/>
  <c r="U1886" i="1" s="1"/>
  <c r="R1885" i="1"/>
  <c r="P1885" i="1"/>
  <c r="U1885" i="1" s="1"/>
  <c r="R1884" i="1"/>
  <c r="P1884" i="1"/>
  <c r="U1884" i="1" s="1"/>
  <c r="R1883" i="1"/>
  <c r="P1883" i="1"/>
  <c r="U1883" i="1" s="1"/>
  <c r="R1882" i="1"/>
  <c r="P1882" i="1"/>
  <c r="U1882" i="1" s="1"/>
  <c r="R1881" i="1"/>
  <c r="P1881" i="1"/>
  <c r="U1881" i="1" s="1"/>
  <c r="R1880" i="1"/>
  <c r="P1880" i="1"/>
  <c r="U1880" i="1" s="1"/>
  <c r="R1879" i="1"/>
  <c r="P1879" i="1"/>
  <c r="U1879" i="1" s="1"/>
  <c r="R1878" i="1"/>
  <c r="P1878" i="1"/>
  <c r="U1878" i="1" s="1"/>
  <c r="R1877" i="1"/>
  <c r="P1877" i="1"/>
  <c r="U1877" i="1" s="1"/>
  <c r="R1876" i="1"/>
  <c r="P1876" i="1"/>
  <c r="U1876" i="1" s="1"/>
  <c r="R1875" i="1"/>
  <c r="P1875" i="1"/>
  <c r="U1875" i="1" s="1"/>
  <c r="R1874" i="1"/>
  <c r="P1874" i="1"/>
  <c r="U1874" i="1" s="1"/>
  <c r="R1873" i="1"/>
  <c r="P1873" i="1"/>
  <c r="U1873" i="1" s="1"/>
  <c r="R1872" i="1"/>
  <c r="P1872" i="1"/>
  <c r="U1872" i="1" s="1"/>
  <c r="R1871" i="1"/>
  <c r="P1871" i="1"/>
  <c r="U1871" i="1" s="1"/>
  <c r="R1870" i="1"/>
  <c r="P1870" i="1"/>
  <c r="U1870" i="1" s="1"/>
  <c r="R1869" i="1"/>
  <c r="P1869" i="1"/>
  <c r="U1869" i="1" s="1"/>
  <c r="R1868" i="1"/>
  <c r="P1868" i="1"/>
  <c r="U1868" i="1" s="1"/>
  <c r="R1867" i="1"/>
  <c r="P1867" i="1"/>
  <c r="U1867" i="1" s="1"/>
  <c r="R1866" i="1"/>
  <c r="P1866" i="1"/>
  <c r="U1866" i="1" s="1"/>
  <c r="R1865" i="1"/>
  <c r="P1865" i="1"/>
  <c r="U1865" i="1" s="1"/>
  <c r="R1864" i="1"/>
  <c r="P1864" i="1"/>
  <c r="U1864" i="1" s="1"/>
  <c r="R1863" i="1"/>
  <c r="P1863" i="1"/>
  <c r="U1863" i="1" s="1"/>
  <c r="R1862" i="1"/>
  <c r="P1862" i="1"/>
  <c r="U1862" i="1" s="1"/>
  <c r="R1861" i="1"/>
  <c r="P1861" i="1"/>
  <c r="U1861" i="1" s="1"/>
  <c r="R1860" i="1"/>
  <c r="P1860" i="1"/>
  <c r="U1860" i="1" s="1"/>
  <c r="R1859" i="1"/>
  <c r="P1859" i="1"/>
  <c r="U1859" i="1" s="1"/>
  <c r="R1858" i="1"/>
  <c r="P1858" i="1"/>
  <c r="U1858" i="1" s="1"/>
  <c r="R1857" i="1"/>
  <c r="P1857" i="1"/>
  <c r="U1857" i="1" s="1"/>
  <c r="U1856" i="1"/>
  <c r="R1856" i="1"/>
  <c r="R1855" i="1"/>
  <c r="P1855" i="1"/>
  <c r="U1855" i="1" s="1"/>
  <c r="R1854" i="1"/>
  <c r="P1854" i="1"/>
  <c r="U1854" i="1" s="1"/>
  <c r="R1853" i="1"/>
  <c r="P1853" i="1"/>
  <c r="U1853" i="1" s="1"/>
  <c r="R1852" i="1"/>
  <c r="P1852" i="1"/>
  <c r="U1852" i="1" s="1"/>
  <c r="R1851" i="1"/>
  <c r="P1851" i="1"/>
  <c r="U1851" i="1" s="1"/>
  <c r="R1850" i="1"/>
  <c r="P1850" i="1"/>
  <c r="U1850" i="1" s="1"/>
  <c r="R1849" i="1"/>
  <c r="P1849" i="1"/>
  <c r="U1849" i="1" s="1"/>
  <c r="R1848" i="1"/>
  <c r="P1848" i="1"/>
  <c r="U1848" i="1" s="1"/>
  <c r="R1847" i="1"/>
  <c r="P1847" i="1"/>
  <c r="U1847" i="1" s="1"/>
  <c r="R1846" i="1"/>
  <c r="P1846" i="1"/>
  <c r="U1846" i="1" s="1"/>
  <c r="R1845" i="1"/>
  <c r="P1845" i="1"/>
  <c r="U1845" i="1" s="1"/>
  <c r="R1844" i="1"/>
  <c r="P1844" i="1"/>
  <c r="U1844" i="1" s="1"/>
  <c r="R1843" i="1"/>
  <c r="P1843" i="1"/>
  <c r="U1843" i="1" s="1"/>
  <c r="R1842" i="1"/>
  <c r="P1842" i="1"/>
  <c r="U1842" i="1" s="1"/>
  <c r="R1841" i="1"/>
  <c r="P1841" i="1"/>
  <c r="U1841" i="1" s="1"/>
  <c r="R1840" i="1"/>
  <c r="P1840" i="1"/>
  <c r="U1840" i="1" s="1"/>
  <c r="R1839" i="1"/>
  <c r="P1839" i="1"/>
  <c r="U1839" i="1" s="1"/>
  <c r="R1838" i="1"/>
  <c r="P1838" i="1"/>
  <c r="U1838" i="1" s="1"/>
  <c r="R1837" i="1"/>
  <c r="P1837" i="1"/>
  <c r="U1837" i="1" s="1"/>
  <c r="R1836" i="1"/>
  <c r="P1836" i="1"/>
  <c r="U1836" i="1" s="1"/>
  <c r="R1835" i="1"/>
  <c r="P1835" i="1"/>
  <c r="U1835" i="1" s="1"/>
  <c r="R1834" i="1"/>
  <c r="P1834" i="1"/>
  <c r="U1834" i="1" s="1"/>
  <c r="R1833" i="1"/>
  <c r="P1833" i="1"/>
  <c r="U1833" i="1" s="1"/>
  <c r="R1832" i="1"/>
  <c r="P1832" i="1"/>
  <c r="U1832" i="1" s="1"/>
  <c r="R1831" i="1"/>
  <c r="P1831" i="1"/>
  <c r="U1831" i="1" s="1"/>
  <c r="U1830" i="1"/>
  <c r="R1830" i="1"/>
  <c r="R1829" i="1"/>
  <c r="P1829" i="1"/>
  <c r="U1829" i="1" s="1"/>
  <c r="R1828" i="1"/>
  <c r="P1828" i="1"/>
  <c r="U1828" i="1" s="1"/>
  <c r="R1827" i="1"/>
  <c r="P1827" i="1"/>
  <c r="U1827" i="1" s="1"/>
  <c r="R1826" i="1"/>
  <c r="P1826" i="1"/>
  <c r="U1826" i="1" s="1"/>
  <c r="R1825" i="1"/>
  <c r="P1825" i="1"/>
  <c r="U1825" i="1" s="1"/>
  <c r="R1824" i="1"/>
  <c r="P1824" i="1"/>
  <c r="U1824" i="1" s="1"/>
  <c r="R1823" i="1"/>
  <c r="P1823" i="1"/>
  <c r="U1823" i="1" s="1"/>
  <c r="R1822" i="1"/>
  <c r="P1822" i="1"/>
  <c r="U1822" i="1" s="1"/>
  <c r="R1821" i="1"/>
  <c r="P1821" i="1"/>
  <c r="U1821" i="1" s="1"/>
  <c r="R1820" i="1"/>
  <c r="P1820" i="1"/>
  <c r="U1820" i="1" s="1"/>
  <c r="R1819" i="1"/>
  <c r="P1819" i="1"/>
  <c r="U1819" i="1" s="1"/>
  <c r="R1818" i="1"/>
  <c r="P1818" i="1"/>
  <c r="U1818" i="1" s="1"/>
  <c r="R1817" i="1"/>
  <c r="P1817" i="1"/>
  <c r="U1817" i="1" s="1"/>
  <c r="R1816" i="1"/>
  <c r="P1816" i="1"/>
  <c r="U1816" i="1" s="1"/>
  <c r="R1815" i="1"/>
  <c r="P1815" i="1"/>
  <c r="U1815" i="1" s="1"/>
  <c r="R1814" i="1"/>
  <c r="P1814" i="1"/>
  <c r="U1814" i="1" s="1"/>
  <c r="R1813" i="1"/>
  <c r="P1813" i="1"/>
  <c r="U1813" i="1" s="1"/>
  <c r="R1812" i="1"/>
  <c r="P1812" i="1"/>
  <c r="U1812" i="1" s="1"/>
  <c r="R1811" i="1"/>
  <c r="P1811" i="1"/>
  <c r="U1811" i="1" s="1"/>
  <c r="R1810" i="1"/>
  <c r="P1810" i="1"/>
  <c r="U1810" i="1" s="1"/>
  <c r="R1809" i="1"/>
  <c r="P1809" i="1"/>
  <c r="U1809" i="1" s="1"/>
  <c r="R1808" i="1"/>
  <c r="P1808" i="1"/>
  <c r="U1808" i="1" s="1"/>
  <c r="R1807" i="1"/>
  <c r="P1807" i="1"/>
  <c r="U1807" i="1" s="1"/>
  <c r="R1806" i="1"/>
  <c r="P1806" i="1"/>
  <c r="U1806" i="1" s="1"/>
  <c r="R1805" i="1"/>
  <c r="P1805" i="1"/>
  <c r="U1805" i="1" s="1"/>
  <c r="R1804" i="1"/>
  <c r="P1804" i="1"/>
  <c r="U1804" i="1" s="1"/>
  <c r="R1803" i="1"/>
  <c r="P1803" i="1"/>
  <c r="U1803" i="1" s="1"/>
  <c r="R1802" i="1"/>
  <c r="P1802" i="1"/>
  <c r="U1802" i="1" s="1"/>
  <c r="R1801" i="1"/>
  <c r="P1801" i="1"/>
  <c r="U1801" i="1" s="1"/>
  <c r="R1800" i="1"/>
  <c r="P1800" i="1"/>
  <c r="U1800" i="1" s="1"/>
  <c r="R1799" i="1"/>
  <c r="P1799" i="1"/>
  <c r="U1799" i="1" s="1"/>
  <c r="R1798" i="1"/>
  <c r="P1798" i="1"/>
  <c r="U1798" i="1" s="1"/>
  <c r="R1797" i="1"/>
  <c r="P1797" i="1"/>
  <c r="U1797" i="1" s="1"/>
  <c r="R1796" i="1"/>
  <c r="P1796" i="1"/>
  <c r="U1796" i="1" s="1"/>
  <c r="R1795" i="1"/>
  <c r="P1795" i="1"/>
  <c r="U1795" i="1" s="1"/>
  <c r="R1794" i="1"/>
  <c r="P1794" i="1"/>
  <c r="U1794" i="1" s="1"/>
  <c r="R1793" i="1"/>
  <c r="P1793" i="1"/>
  <c r="U1793" i="1" s="1"/>
  <c r="R1792" i="1"/>
  <c r="P1792" i="1"/>
  <c r="U1792" i="1" s="1"/>
  <c r="R1791" i="1"/>
  <c r="P1791" i="1"/>
  <c r="U1791" i="1" s="1"/>
  <c r="R1790" i="1"/>
  <c r="P1790" i="1"/>
  <c r="U1790" i="1" s="1"/>
  <c r="R1789" i="1"/>
  <c r="P1789" i="1"/>
  <c r="U1789" i="1" s="1"/>
  <c r="R1788" i="1"/>
  <c r="P1788" i="1"/>
  <c r="U1788" i="1" s="1"/>
  <c r="R1787" i="1"/>
  <c r="P1787" i="1"/>
  <c r="U1787" i="1" s="1"/>
  <c r="R1786" i="1"/>
  <c r="P1786" i="1"/>
  <c r="U1786" i="1" s="1"/>
  <c r="R1785" i="1"/>
  <c r="P1785" i="1"/>
  <c r="U1785" i="1" s="1"/>
  <c r="R1784" i="1"/>
  <c r="P1784" i="1"/>
  <c r="U1784" i="1" s="1"/>
  <c r="R1783" i="1"/>
  <c r="P1783" i="1"/>
  <c r="U1783" i="1" s="1"/>
  <c r="R1782" i="1"/>
  <c r="P1782" i="1"/>
  <c r="U1782" i="1" s="1"/>
  <c r="R1781" i="1"/>
  <c r="P1781" i="1"/>
  <c r="U1781" i="1" s="1"/>
  <c r="R1780" i="1"/>
  <c r="P1780" i="1"/>
  <c r="U1780" i="1" s="1"/>
  <c r="R1779" i="1"/>
  <c r="P1779" i="1"/>
  <c r="U1779" i="1" s="1"/>
  <c r="R1778" i="1"/>
  <c r="P1778" i="1"/>
  <c r="U1778" i="1" s="1"/>
  <c r="R1777" i="1"/>
  <c r="P1777" i="1"/>
  <c r="U1777" i="1" s="1"/>
  <c r="R1776" i="1"/>
  <c r="P1776" i="1"/>
  <c r="U1776" i="1" s="1"/>
  <c r="R1775" i="1"/>
  <c r="P1775" i="1"/>
  <c r="U1775" i="1" s="1"/>
  <c r="R1774" i="1"/>
  <c r="P1774" i="1"/>
  <c r="U1774" i="1" s="1"/>
  <c r="R1773" i="1"/>
  <c r="P1773" i="1"/>
  <c r="U1773" i="1" s="1"/>
  <c r="R1772" i="1"/>
  <c r="P1772" i="1"/>
  <c r="U1772" i="1" s="1"/>
  <c r="R1771" i="1"/>
  <c r="P1771" i="1"/>
  <c r="U1771" i="1" s="1"/>
  <c r="R1770" i="1"/>
  <c r="P1770" i="1"/>
  <c r="U1770" i="1" s="1"/>
  <c r="R1769" i="1"/>
  <c r="P1769" i="1"/>
  <c r="U1769" i="1" s="1"/>
  <c r="R1768" i="1"/>
  <c r="P1768" i="1"/>
  <c r="U1768" i="1" s="1"/>
  <c r="R1767" i="1"/>
  <c r="P1767" i="1"/>
  <c r="U1767" i="1" s="1"/>
  <c r="R1766" i="1"/>
  <c r="P1766" i="1"/>
  <c r="U1766" i="1" s="1"/>
  <c r="R1765" i="1"/>
  <c r="P1765" i="1"/>
  <c r="U1765" i="1" s="1"/>
  <c r="R1764" i="1"/>
  <c r="P1764" i="1"/>
  <c r="U1764" i="1" s="1"/>
  <c r="R1763" i="1"/>
  <c r="P1763" i="1"/>
  <c r="U1763" i="1" s="1"/>
  <c r="R1762" i="1"/>
  <c r="P1762" i="1"/>
  <c r="U1762" i="1" s="1"/>
  <c r="R1761" i="1"/>
  <c r="P1761" i="1"/>
  <c r="U1761" i="1" s="1"/>
  <c r="R1760" i="1"/>
  <c r="P1760" i="1"/>
  <c r="U1760" i="1" s="1"/>
  <c r="R1759" i="1"/>
  <c r="P1759" i="1"/>
  <c r="U1759" i="1" s="1"/>
  <c r="R1758" i="1"/>
  <c r="P1758" i="1"/>
  <c r="U1758" i="1" s="1"/>
  <c r="R1757" i="1"/>
  <c r="P1757" i="1"/>
  <c r="U1757" i="1" s="1"/>
  <c r="R1756" i="1"/>
  <c r="P1756" i="1"/>
  <c r="U1756" i="1" s="1"/>
  <c r="R1755" i="1"/>
  <c r="P1755" i="1"/>
  <c r="U1755" i="1" s="1"/>
  <c r="R1754" i="1"/>
  <c r="P1754" i="1"/>
  <c r="U1754" i="1" s="1"/>
  <c r="R1753" i="1"/>
  <c r="P1753" i="1"/>
  <c r="U1753" i="1" s="1"/>
  <c r="R1752" i="1"/>
  <c r="P1752" i="1"/>
  <c r="U1752" i="1" s="1"/>
  <c r="R1751" i="1"/>
  <c r="P1751" i="1"/>
  <c r="U1751" i="1" s="1"/>
  <c r="R1750" i="1"/>
  <c r="P1750" i="1"/>
  <c r="U1750" i="1" s="1"/>
  <c r="R1749" i="1"/>
  <c r="P1749" i="1"/>
  <c r="U1749" i="1" s="1"/>
  <c r="R1748" i="1"/>
  <c r="P1748" i="1"/>
  <c r="U1748" i="1" s="1"/>
  <c r="R1747" i="1"/>
  <c r="P1747" i="1"/>
  <c r="U1747" i="1" s="1"/>
  <c r="R1746" i="1"/>
  <c r="P1746" i="1"/>
  <c r="U1746" i="1" s="1"/>
  <c r="R1745" i="1"/>
  <c r="P1745" i="1"/>
  <c r="U1745" i="1" s="1"/>
  <c r="R1744" i="1"/>
  <c r="P1744" i="1"/>
  <c r="U1744" i="1" s="1"/>
  <c r="R1743" i="1"/>
  <c r="P1743" i="1"/>
  <c r="U1743" i="1" s="1"/>
  <c r="R1742" i="1"/>
  <c r="P1742" i="1"/>
  <c r="U1742" i="1" s="1"/>
  <c r="R1741" i="1"/>
  <c r="P1741" i="1"/>
  <c r="U1741" i="1" s="1"/>
  <c r="R1740" i="1"/>
  <c r="P1740" i="1"/>
  <c r="U1740" i="1" s="1"/>
  <c r="R1739" i="1"/>
  <c r="P1739" i="1"/>
  <c r="U1739" i="1" s="1"/>
  <c r="R1738" i="1"/>
  <c r="P1738" i="1"/>
  <c r="U1738" i="1" s="1"/>
  <c r="R1737" i="1"/>
  <c r="P1737" i="1"/>
  <c r="U1737" i="1" s="1"/>
  <c r="R1736" i="1"/>
  <c r="P1736" i="1"/>
  <c r="U1736" i="1" s="1"/>
  <c r="R1735" i="1"/>
  <c r="P1735" i="1"/>
  <c r="U1735" i="1" s="1"/>
  <c r="R1734" i="1"/>
  <c r="P1734" i="1"/>
  <c r="U1734" i="1" s="1"/>
  <c r="R1733" i="1"/>
  <c r="P1733" i="1"/>
  <c r="U1733" i="1" s="1"/>
  <c r="R1732" i="1"/>
  <c r="P1732" i="1"/>
  <c r="U1732" i="1" s="1"/>
  <c r="R1731" i="1"/>
  <c r="P1731" i="1"/>
  <c r="U1731" i="1" s="1"/>
  <c r="R1730" i="1"/>
  <c r="P1730" i="1"/>
  <c r="U1730" i="1" s="1"/>
  <c r="R1729" i="1"/>
  <c r="P1729" i="1"/>
  <c r="U1729" i="1" s="1"/>
  <c r="R1728" i="1"/>
  <c r="P1728" i="1"/>
  <c r="U1728" i="1" s="1"/>
  <c r="R1727" i="1"/>
  <c r="P1727" i="1"/>
  <c r="U1727" i="1" s="1"/>
  <c r="R1726" i="1"/>
  <c r="P1726" i="1"/>
  <c r="U1726" i="1" s="1"/>
  <c r="R1725" i="1"/>
  <c r="P1725" i="1"/>
  <c r="U1725" i="1" s="1"/>
  <c r="R1724" i="1"/>
  <c r="P1724" i="1"/>
  <c r="U1724" i="1" s="1"/>
  <c r="R1723" i="1"/>
  <c r="P1723" i="1"/>
  <c r="U1723" i="1" s="1"/>
  <c r="R1722" i="1"/>
  <c r="P1722" i="1"/>
  <c r="U1722" i="1" s="1"/>
  <c r="U1721" i="1"/>
  <c r="R1721" i="1"/>
  <c r="R1720" i="1"/>
  <c r="P1720" i="1"/>
  <c r="U1720" i="1" s="1"/>
  <c r="R1719" i="1"/>
  <c r="P1719" i="1"/>
  <c r="U1719" i="1" s="1"/>
  <c r="R1718" i="1"/>
  <c r="P1718" i="1"/>
  <c r="U1718" i="1" s="1"/>
  <c r="R1717" i="1"/>
  <c r="P1717" i="1"/>
  <c r="U1717" i="1" s="1"/>
  <c r="R1716" i="1"/>
  <c r="P1716" i="1"/>
  <c r="U1716" i="1" s="1"/>
  <c r="R1715" i="1"/>
  <c r="P1715" i="1"/>
  <c r="U1715" i="1" s="1"/>
  <c r="R1714" i="1"/>
  <c r="P1714" i="1"/>
  <c r="U1714" i="1" s="1"/>
  <c r="R1713" i="1"/>
  <c r="P1713" i="1"/>
  <c r="U1713" i="1" s="1"/>
  <c r="R1712" i="1"/>
  <c r="P1712" i="1"/>
  <c r="U1712" i="1" s="1"/>
  <c r="R1711" i="1"/>
  <c r="P1711" i="1"/>
  <c r="U1711" i="1" s="1"/>
  <c r="R1710" i="1"/>
  <c r="P1710" i="1"/>
  <c r="U1710" i="1" s="1"/>
  <c r="R1709" i="1"/>
  <c r="P1709" i="1"/>
  <c r="U1709" i="1" s="1"/>
  <c r="R1708" i="1"/>
  <c r="P1708" i="1"/>
  <c r="U1708" i="1" s="1"/>
  <c r="R1707" i="1"/>
  <c r="P1707" i="1"/>
  <c r="U1707" i="1" s="1"/>
  <c r="R1706" i="1"/>
  <c r="P1706" i="1"/>
  <c r="U1706" i="1" s="1"/>
  <c r="R1705" i="1"/>
  <c r="P1705" i="1"/>
  <c r="U1705" i="1" s="1"/>
  <c r="R1704" i="1"/>
  <c r="P1704" i="1"/>
  <c r="U1704" i="1" s="1"/>
  <c r="R1703" i="1"/>
  <c r="P1703" i="1"/>
  <c r="U1703" i="1" s="1"/>
  <c r="U1702" i="1"/>
  <c r="R1702" i="1"/>
  <c r="R1701" i="1"/>
  <c r="P1701" i="1"/>
  <c r="U1701" i="1" s="1"/>
  <c r="R1700" i="1"/>
  <c r="P1700" i="1"/>
  <c r="U1700" i="1" s="1"/>
  <c r="R1699" i="1"/>
  <c r="P1699" i="1"/>
  <c r="U1699" i="1" s="1"/>
  <c r="R1698" i="1"/>
  <c r="P1698" i="1"/>
  <c r="U1698" i="1" s="1"/>
  <c r="R1697" i="1"/>
  <c r="P1697" i="1"/>
  <c r="U1697" i="1" s="1"/>
  <c r="R1696" i="1"/>
  <c r="P1696" i="1"/>
  <c r="U1696" i="1" s="1"/>
  <c r="R1695" i="1"/>
  <c r="P1695" i="1"/>
  <c r="U1695" i="1" s="1"/>
  <c r="R1694" i="1"/>
  <c r="P1694" i="1"/>
  <c r="U1694" i="1" s="1"/>
  <c r="R1693" i="1"/>
  <c r="P1693" i="1"/>
  <c r="U1693" i="1" s="1"/>
  <c r="R1692" i="1"/>
  <c r="P1692" i="1"/>
  <c r="U1692" i="1" s="1"/>
  <c r="R1691" i="1"/>
  <c r="P1691" i="1"/>
  <c r="U1691" i="1" s="1"/>
  <c r="R1690" i="1"/>
  <c r="P1690" i="1"/>
  <c r="U1690" i="1" s="1"/>
  <c r="R1689" i="1"/>
  <c r="P1689" i="1"/>
  <c r="U1689" i="1" s="1"/>
  <c r="R1688" i="1"/>
  <c r="P1688" i="1"/>
  <c r="U1688" i="1" s="1"/>
  <c r="R1687" i="1"/>
  <c r="P1687" i="1"/>
  <c r="U1687" i="1" s="1"/>
  <c r="R1686" i="1"/>
  <c r="P1686" i="1"/>
  <c r="U1686" i="1" s="1"/>
  <c r="R1685" i="1"/>
  <c r="P1685" i="1"/>
  <c r="U1685" i="1" s="1"/>
  <c r="R1684" i="1"/>
  <c r="P1684" i="1"/>
  <c r="U1684" i="1" s="1"/>
  <c r="R1683" i="1"/>
  <c r="P1683" i="1"/>
  <c r="U1683" i="1" s="1"/>
  <c r="R1682" i="1"/>
  <c r="P1682" i="1"/>
  <c r="U1682" i="1" s="1"/>
  <c r="R1681" i="1"/>
  <c r="P1681" i="1"/>
  <c r="U1681" i="1" s="1"/>
  <c r="R1680" i="1"/>
  <c r="P1680" i="1"/>
  <c r="U1680" i="1" s="1"/>
  <c r="R1679" i="1"/>
  <c r="P1679" i="1"/>
  <c r="U1679" i="1" s="1"/>
  <c r="R1678" i="1"/>
  <c r="P1678" i="1"/>
  <c r="U1678" i="1" s="1"/>
  <c r="R1677" i="1"/>
  <c r="P1677" i="1"/>
  <c r="U1677" i="1" s="1"/>
  <c r="R1676" i="1"/>
  <c r="P1676" i="1"/>
  <c r="U1676" i="1" s="1"/>
  <c r="R1675" i="1"/>
  <c r="P1675" i="1"/>
  <c r="U1675" i="1" s="1"/>
  <c r="R1674" i="1"/>
  <c r="P1674" i="1"/>
  <c r="U1674" i="1" s="1"/>
  <c r="R1673" i="1"/>
  <c r="P1673" i="1"/>
  <c r="U1673" i="1" s="1"/>
  <c r="R1672" i="1"/>
  <c r="P1672" i="1"/>
  <c r="U1672" i="1" s="1"/>
  <c r="R1671" i="1"/>
  <c r="P1671" i="1"/>
  <c r="U1671" i="1" s="1"/>
  <c r="R1670" i="1"/>
  <c r="P1670" i="1"/>
  <c r="U1670" i="1" s="1"/>
  <c r="R1669" i="1"/>
  <c r="P1669" i="1"/>
  <c r="U1669" i="1" s="1"/>
  <c r="R1668" i="1"/>
  <c r="P1668" i="1"/>
  <c r="U1668" i="1" s="1"/>
  <c r="R1667" i="1"/>
  <c r="P1667" i="1"/>
  <c r="U1667" i="1" s="1"/>
  <c r="R1666" i="1"/>
  <c r="P1666" i="1"/>
  <c r="U1666" i="1" s="1"/>
  <c r="R1665" i="1"/>
  <c r="P1665" i="1"/>
  <c r="U1665" i="1" s="1"/>
  <c r="R1664" i="1"/>
  <c r="P1664" i="1"/>
  <c r="U1664" i="1" s="1"/>
  <c r="R1663" i="1"/>
  <c r="P1663" i="1"/>
  <c r="U1663" i="1" s="1"/>
  <c r="R1662" i="1"/>
  <c r="P1662" i="1"/>
  <c r="U1662" i="1" s="1"/>
  <c r="R1661" i="1"/>
  <c r="P1661" i="1"/>
  <c r="U1661" i="1" s="1"/>
  <c r="R1660" i="1"/>
  <c r="P1660" i="1"/>
  <c r="U1660" i="1" s="1"/>
  <c r="R1659" i="1"/>
  <c r="P1659" i="1"/>
  <c r="U1659" i="1" s="1"/>
  <c r="R1658" i="1"/>
  <c r="P1658" i="1"/>
  <c r="U1658" i="1" s="1"/>
  <c r="R1657" i="1"/>
  <c r="P1657" i="1"/>
  <c r="U1657" i="1" s="1"/>
  <c r="R1656" i="1"/>
  <c r="P1656" i="1"/>
  <c r="U1656" i="1" s="1"/>
  <c r="R1655" i="1"/>
  <c r="P1655" i="1"/>
  <c r="U1655" i="1" s="1"/>
  <c r="R1654" i="1"/>
  <c r="P1654" i="1"/>
  <c r="U1654" i="1" s="1"/>
  <c r="R1653" i="1"/>
  <c r="P1653" i="1"/>
  <c r="U1653" i="1" s="1"/>
  <c r="R1652" i="1"/>
  <c r="P1652" i="1"/>
  <c r="U1652" i="1" s="1"/>
  <c r="R1651" i="1"/>
  <c r="P1651" i="1"/>
  <c r="U1651" i="1" s="1"/>
  <c r="R1650" i="1"/>
  <c r="P1650" i="1"/>
  <c r="U1650" i="1" s="1"/>
  <c r="R1649" i="1"/>
  <c r="P1649" i="1"/>
  <c r="U1649" i="1" s="1"/>
  <c r="R1648" i="1"/>
  <c r="P1648" i="1"/>
  <c r="U1648" i="1" s="1"/>
  <c r="R1647" i="1"/>
  <c r="P1647" i="1"/>
  <c r="U1647" i="1" s="1"/>
  <c r="R1646" i="1"/>
  <c r="P1646" i="1"/>
  <c r="U1646" i="1" s="1"/>
  <c r="R1645" i="1"/>
  <c r="P1645" i="1"/>
  <c r="U1645" i="1" s="1"/>
  <c r="R1644" i="1"/>
  <c r="P1644" i="1"/>
  <c r="U1644" i="1" s="1"/>
  <c r="R1643" i="1"/>
  <c r="P1643" i="1"/>
  <c r="U1643" i="1" s="1"/>
  <c r="R1642" i="1"/>
  <c r="P1642" i="1"/>
  <c r="U1642" i="1" s="1"/>
  <c r="R1641" i="1"/>
  <c r="P1641" i="1"/>
  <c r="U1641" i="1" s="1"/>
  <c r="R1640" i="1"/>
  <c r="P1640" i="1"/>
  <c r="U1640" i="1" s="1"/>
  <c r="R1639" i="1"/>
  <c r="P1639" i="1"/>
  <c r="U1639" i="1" s="1"/>
  <c r="R1638" i="1"/>
  <c r="P1638" i="1"/>
  <c r="U1638" i="1" s="1"/>
  <c r="R1637" i="1"/>
  <c r="P1637" i="1"/>
  <c r="U1637" i="1" s="1"/>
  <c r="R1636" i="1"/>
  <c r="P1636" i="1"/>
  <c r="U1636" i="1" s="1"/>
  <c r="R1635" i="1"/>
  <c r="P1635" i="1"/>
  <c r="U1635" i="1" s="1"/>
  <c r="R1634" i="1"/>
  <c r="P1634" i="1"/>
  <c r="U1634" i="1" s="1"/>
  <c r="P1633" i="1"/>
  <c r="U1633" i="1" s="1"/>
  <c r="R1632" i="1"/>
  <c r="P1632" i="1"/>
  <c r="U1632" i="1" s="1"/>
  <c r="R1631" i="1"/>
  <c r="P1631" i="1"/>
  <c r="U1631" i="1" s="1"/>
  <c r="R1630" i="1"/>
  <c r="P1630" i="1"/>
  <c r="U1630" i="1" s="1"/>
  <c r="R1629" i="1"/>
  <c r="P1629" i="1"/>
  <c r="U1629" i="1" s="1"/>
  <c r="R1628" i="1"/>
  <c r="P1628" i="1"/>
  <c r="U1628" i="1" s="1"/>
  <c r="R1627" i="1"/>
  <c r="P1627" i="1"/>
  <c r="U1627" i="1" s="1"/>
  <c r="R1626" i="1"/>
  <c r="P1626" i="1"/>
  <c r="U1626" i="1" s="1"/>
  <c r="R1625" i="1"/>
  <c r="P1625" i="1"/>
  <c r="U1625" i="1" s="1"/>
  <c r="R1624" i="1"/>
  <c r="P1624" i="1"/>
  <c r="U1624" i="1" s="1"/>
  <c r="R1623" i="1"/>
  <c r="P1623" i="1"/>
  <c r="U1623" i="1" s="1"/>
  <c r="R1622" i="1"/>
  <c r="P1622" i="1"/>
  <c r="U1622" i="1" s="1"/>
  <c r="U1621" i="1"/>
  <c r="R1621" i="1"/>
  <c r="R1620" i="1"/>
  <c r="P1620" i="1"/>
  <c r="U1620" i="1" s="1"/>
  <c r="R1619" i="1"/>
  <c r="P1619" i="1"/>
  <c r="U1619" i="1" s="1"/>
  <c r="R1618" i="1"/>
  <c r="P1618" i="1"/>
  <c r="U1618" i="1" s="1"/>
  <c r="R1617" i="1"/>
  <c r="P1617" i="1"/>
  <c r="U1617" i="1" s="1"/>
  <c r="R1616" i="1"/>
  <c r="P1616" i="1"/>
  <c r="U1616" i="1" s="1"/>
  <c r="R1615" i="1"/>
  <c r="P1615" i="1"/>
  <c r="U1615" i="1" s="1"/>
  <c r="R1614" i="1"/>
  <c r="P1614" i="1"/>
  <c r="U1614" i="1" s="1"/>
  <c r="R1613" i="1"/>
  <c r="P1613" i="1"/>
  <c r="U1613" i="1" s="1"/>
  <c r="R1612" i="1"/>
  <c r="P1612" i="1"/>
  <c r="U1612" i="1" s="1"/>
  <c r="R1611" i="1"/>
  <c r="P1611" i="1"/>
  <c r="U1611" i="1" s="1"/>
  <c r="R1610" i="1"/>
  <c r="P1610" i="1"/>
  <c r="U1610" i="1" s="1"/>
  <c r="R1609" i="1"/>
  <c r="P1609" i="1"/>
  <c r="U1609" i="1" s="1"/>
  <c r="R1608" i="1"/>
  <c r="P1608" i="1"/>
  <c r="U1608" i="1" s="1"/>
  <c r="R1607" i="1"/>
  <c r="P1607" i="1"/>
  <c r="U1607" i="1" s="1"/>
  <c r="R1606" i="1"/>
  <c r="P1606" i="1"/>
  <c r="U1606" i="1" s="1"/>
  <c r="R1605" i="1"/>
  <c r="P1605" i="1"/>
  <c r="U1605" i="1" s="1"/>
  <c r="R1604" i="1"/>
  <c r="P1604" i="1"/>
  <c r="U1604" i="1" s="1"/>
  <c r="R1603" i="1"/>
  <c r="P1603" i="1"/>
  <c r="U1603" i="1" s="1"/>
  <c r="U1602" i="1"/>
  <c r="R1602" i="1"/>
  <c r="R1601" i="1"/>
  <c r="P1601" i="1"/>
  <c r="U1601" i="1" s="1"/>
  <c r="R1600" i="1"/>
  <c r="P1600" i="1"/>
  <c r="U1600" i="1" s="1"/>
  <c r="R1599" i="1"/>
  <c r="P1599" i="1"/>
  <c r="U1599" i="1" s="1"/>
  <c r="R1598" i="1"/>
  <c r="P1598" i="1"/>
  <c r="U1598" i="1" s="1"/>
  <c r="R1597" i="1"/>
  <c r="P1597" i="1"/>
  <c r="U1597" i="1" s="1"/>
  <c r="R1596" i="1"/>
  <c r="P1596" i="1"/>
  <c r="U1596" i="1" s="1"/>
  <c r="R1595" i="1"/>
  <c r="P1595" i="1"/>
  <c r="U1595" i="1" s="1"/>
  <c r="R1594" i="1"/>
  <c r="P1594" i="1"/>
  <c r="U1594" i="1" s="1"/>
  <c r="R1593" i="1"/>
  <c r="P1593" i="1"/>
  <c r="U1593" i="1" s="1"/>
  <c r="R1592" i="1"/>
  <c r="P1592" i="1"/>
  <c r="U1592" i="1" s="1"/>
  <c r="R1591" i="1"/>
  <c r="P1591" i="1"/>
  <c r="U1591" i="1" s="1"/>
  <c r="R1590" i="1"/>
  <c r="P1590" i="1"/>
  <c r="U1590" i="1" s="1"/>
  <c r="R1589" i="1"/>
  <c r="P1589" i="1"/>
  <c r="U1589" i="1" s="1"/>
  <c r="R1588" i="1"/>
  <c r="P1588" i="1"/>
  <c r="U1588" i="1" s="1"/>
  <c r="R1587" i="1"/>
  <c r="P1587" i="1"/>
  <c r="U1587" i="1" s="1"/>
  <c r="R1586" i="1"/>
  <c r="P1586" i="1"/>
  <c r="U1586" i="1" s="1"/>
  <c r="R1585" i="1"/>
  <c r="P1585" i="1"/>
  <c r="U1585" i="1" s="1"/>
  <c r="R1584" i="1"/>
  <c r="P1584" i="1"/>
  <c r="U1584" i="1" s="1"/>
  <c r="R1583" i="1"/>
  <c r="P1583" i="1"/>
  <c r="U1583" i="1" s="1"/>
  <c r="R1582" i="1"/>
  <c r="P1582" i="1"/>
  <c r="U1582" i="1" s="1"/>
  <c r="R1581" i="1"/>
  <c r="P1581" i="1"/>
  <c r="U1581" i="1" s="1"/>
  <c r="R1580" i="1"/>
  <c r="P1580" i="1"/>
  <c r="U1580" i="1" s="1"/>
  <c r="R1579" i="1"/>
  <c r="P1579" i="1"/>
  <c r="U1579" i="1" s="1"/>
  <c r="R1578" i="1"/>
  <c r="P1578" i="1"/>
  <c r="U1578" i="1" s="1"/>
  <c r="R1577" i="1"/>
  <c r="P1577" i="1"/>
  <c r="U1577" i="1" s="1"/>
  <c r="R1576" i="1"/>
  <c r="P1576" i="1"/>
  <c r="U1576" i="1" s="1"/>
  <c r="R1575" i="1"/>
  <c r="P1575" i="1"/>
  <c r="U1575" i="1" s="1"/>
  <c r="R1574" i="1"/>
  <c r="P1574" i="1"/>
  <c r="U1574" i="1" s="1"/>
  <c r="R1573" i="1"/>
  <c r="P1573" i="1"/>
  <c r="U1573" i="1" s="1"/>
  <c r="R1572" i="1"/>
  <c r="P1572" i="1"/>
  <c r="U1572" i="1" s="1"/>
  <c r="R1571" i="1"/>
  <c r="P1571" i="1"/>
  <c r="U1571" i="1" s="1"/>
  <c r="R1570" i="1"/>
  <c r="P1570" i="1"/>
  <c r="U1570" i="1" s="1"/>
  <c r="R1569" i="1"/>
  <c r="P1569" i="1"/>
  <c r="U1569" i="1" s="1"/>
  <c r="R1568" i="1"/>
  <c r="P1568" i="1"/>
  <c r="U1568" i="1" s="1"/>
  <c r="R1567" i="1"/>
  <c r="P1567" i="1"/>
  <c r="U1567" i="1" s="1"/>
  <c r="R1566" i="1"/>
  <c r="P1566" i="1"/>
  <c r="U1566" i="1" s="1"/>
  <c r="R1565" i="1"/>
  <c r="P1565" i="1"/>
  <c r="U1565" i="1" s="1"/>
  <c r="R1564" i="1"/>
  <c r="P1564" i="1"/>
  <c r="U1564" i="1" s="1"/>
  <c r="R1563" i="1"/>
  <c r="P1563" i="1"/>
  <c r="U1563" i="1" s="1"/>
  <c r="R1562" i="1"/>
  <c r="P1562" i="1"/>
  <c r="U1562" i="1" s="1"/>
  <c r="R1561" i="1"/>
  <c r="P1561" i="1"/>
  <c r="U1561" i="1" s="1"/>
  <c r="R1560" i="1"/>
  <c r="P1560" i="1"/>
  <c r="U1560" i="1" s="1"/>
  <c r="R1559" i="1"/>
  <c r="P1559" i="1"/>
  <c r="U1559" i="1" s="1"/>
  <c r="R1558" i="1"/>
  <c r="P1558" i="1"/>
  <c r="U1558" i="1" s="1"/>
  <c r="R1557" i="1"/>
  <c r="P1557" i="1"/>
  <c r="U1557" i="1" s="1"/>
  <c r="R1556" i="1"/>
  <c r="P1556" i="1"/>
  <c r="U1556" i="1" s="1"/>
  <c r="R1555" i="1"/>
  <c r="P1555" i="1"/>
  <c r="U1555" i="1" s="1"/>
  <c r="R1554" i="1"/>
  <c r="P1554" i="1"/>
  <c r="U1554" i="1" s="1"/>
  <c r="R1553" i="1"/>
  <c r="P1553" i="1"/>
  <c r="U1553" i="1" s="1"/>
  <c r="R1552" i="1"/>
  <c r="P1552" i="1"/>
  <c r="U1552" i="1" s="1"/>
  <c r="R1551" i="1"/>
  <c r="P1551" i="1"/>
  <c r="U1551" i="1" s="1"/>
  <c r="R1550" i="1"/>
  <c r="P1550" i="1"/>
  <c r="U1550" i="1" s="1"/>
  <c r="R1549" i="1"/>
  <c r="P1549" i="1"/>
  <c r="U1549" i="1" s="1"/>
  <c r="R1548" i="1"/>
  <c r="P1548" i="1"/>
  <c r="U1548" i="1" s="1"/>
  <c r="R1547" i="1"/>
  <c r="P1547" i="1"/>
  <c r="U1547" i="1" s="1"/>
  <c r="R1546" i="1"/>
  <c r="P1546" i="1"/>
  <c r="U1546" i="1" s="1"/>
  <c r="R1545" i="1"/>
  <c r="P1545" i="1"/>
  <c r="U1545" i="1" s="1"/>
  <c r="R1544" i="1"/>
  <c r="P1544" i="1"/>
  <c r="U1544" i="1" s="1"/>
  <c r="R1543" i="1"/>
  <c r="P1543" i="1"/>
  <c r="U1543" i="1" s="1"/>
  <c r="R1542" i="1"/>
  <c r="P1542" i="1"/>
  <c r="U1542" i="1" s="1"/>
  <c r="R1541" i="1"/>
  <c r="P1541" i="1"/>
  <c r="U1541" i="1" s="1"/>
  <c r="R1540" i="1"/>
  <c r="P1540" i="1"/>
  <c r="U1540" i="1" s="1"/>
  <c r="R1539" i="1"/>
  <c r="P1539" i="1"/>
  <c r="U1539" i="1" s="1"/>
  <c r="R1538" i="1"/>
  <c r="P1538" i="1"/>
  <c r="U1538" i="1" s="1"/>
  <c r="R1537" i="1"/>
  <c r="P1537" i="1"/>
  <c r="U1537" i="1" s="1"/>
  <c r="R1536" i="1"/>
  <c r="P1536" i="1"/>
  <c r="U1536" i="1" s="1"/>
  <c r="R1535" i="1"/>
  <c r="P1535" i="1"/>
  <c r="U1535" i="1" s="1"/>
  <c r="R1534" i="1"/>
  <c r="P1534" i="1"/>
  <c r="U1534" i="1" s="1"/>
  <c r="R1533" i="1"/>
  <c r="P1533" i="1"/>
  <c r="U1533" i="1" s="1"/>
  <c r="R1532" i="1"/>
  <c r="P1532" i="1"/>
  <c r="U1532" i="1" s="1"/>
  <c r="R1531" i="1"/>
  <c r="P1531" i="1"/>
  <c r="U1531" i="1" s="1"/>
  <c r="R1530" i="1"/>
  <c r="P1530" i="1"/>
  <c r="U1530" i="1" s="1"/>
  <c r="R1529" i="1"/>
  <c r="P1529" i="1"/>
  <c r="U1529" i="1" s="1"/>
  <c r="R1528" i="1"/>
  <c r="P1528" i="1"/>
  <c r="U1528" i="1" s="1"/>
  <c r="R1527" i="1"/>
  <c r="P1527" i="1"/>
  <c r="U1527" i="1" s="1"/>
  <c r="R1526" i="1"/>
  <c r="P1526" i="1"/>
  <c r="U1526" i="1" s="1"/>
  <c r="R1525" i="1"/>
  <c r="P1525" i="1"/>
  <c r="U1525" i="1" s="1"/>
  <c r="R1524" i="1"/>
  <c r="P1524" i="1"/>
  <c r="U1524" i="1" s="1"/>
  <c r="R1523" i="1"/>
  <c r="P1523" i="1"/>
  <c r="U1523" i="1" s="1"/>
  <c r="R1522" i="1"/>
  <c r="P1522" i="1"/>
  <c r="U1522" i="1" s="1"/>
  <c r="U1521" i="1"/>
  <c r="R1521" i="1"/>
  <c r="R1520" i="1"/>
  <c r="P1520" i="1"/>
  <c r="U1520" i="1" s="1"/>
  <c r="R1519" i="1"/>
  <c r="P1519" i="1"/>
  <c r="U1519" i="1" s="1"/>
  <c r="R1518" i="1"/>
  <c r="P1518" i="1"/>
  <c r="U1518" i="1" s="1"/>
  <c r="R1517" i="1"/>
  <c r="P1517" i="1"/>
  <c r="U1517" i="1" s="1"/>
  <c r="R1516" i="1"/>
  <c r="P1516" i="1"/>
  <c r="U1516" i="1" s="1"/>
  <c r="R1515" i="1"/>
  <c r="P1515" i="1"/>
  <c r="U1515" i="1" s="1"/>
  <c r="R1514" i="1"/>
  <c r="P1514" i="1"/>
  <c r="U1514" i="1" s="1"/>
  <c r="R1513" i="1"/>
  <c r="P1513" i="1"/>
  <c r="U1513" i="1" s="1"/>
  <c r="R1512" i="1"/>
  <c r="P1512" i="1"/>
  <c r="U1512" i="1" s="1"/>
  <c r="R1511" i="1"/>
  <c r="P1511" i="1"/>
  <c r="U1511" i="1" s="1"/>
  <c r="R1510" i="1"/>
  <c r="P1510" i="1"/>
  <c r="U1510" i="1" s="1"/>
  <c r="R1509" i="1"/>
  <c r="P1509" i="1"/>
  <c r="U1509" i="1" s="1"/>
  <c r="R1508" i="1"/>
  <c r="P1508" i="1"/>
  <c r="U1508" i="1" s="1"/>
  <c r="R1507" i="1"/>
  <c r="P1507" i="1"/>
  <c r="U1507" i="1" s="1"/>
  <c r="R1506" i="1"/>
  <c r="P1506" i="1"/>
  <c r="U1506" i="1" s="1"/>
  <c r="R1505" i="1"/>
  <c r="P1505" i="1"/>
  <c r="U1505" i="1" s="1"/>
  <c r="R1504" i="1"/>
  <c r="P1504" i="1"/>
  <c r="U1504" i="1" s="1"/>
  <c r="R1503" i="1"/>
  <c r="P1503" i="1"/>
  <c r="U1503" i="1" s="1"/>
  <c r="R1502" i="1"/>
  <c r="P1502" i="1"/>
  <c r="U1502" i="1" s="1"/>
  <c r="R1501" i="1"/>
  <c r="P1501" i="1"/>
  <c r="U1501" i="1" s="1"/>
  <c r="R1500" i="1"/>
  <c r="P1500" i="1"/>
  <c r="U1500" i="1" s="1"/>
  <c r="R1499" i="1"/>
  <c r="P1499" i="1"/>
  <c r="U1499" i="1" s="1"/>
  <c r="R1498" i="1"/>
  <c r="P1498" i="1"/>
  <c r="U1498" i="1" s="1"/>
  <c r="R1497" i="1"/>
  <c r="P1497" i="1"/>
  <c r="U1497" i="1" s="1"/>
  <c r="R1496" i="1"/>
  <c r="P1496" i="1"/>
  <c r="U1496" i="1" s="1"/>
  <c r="R1495" i="1"/>
  <c r="P1495" i="1"/>
  <c r="U1495" i="1" s="1"/>
  <c r="R1494" i="1"/>
  <c r="P1494" i="1"/>
  <c r="U1494" i="1" s="1"/>
  <c r="R1493" i="1"/>
  <c r="P1493" i="1"/>
  <c r="U1493" i="1" s="1"/>
  <c r="R1492" i="1"/>
  <c r="P1492" i="1"/>
  <c r="U1492" i="1" s="1"/>
  <c r="R1491" i="1"/>
  <c r="P1491" i="1"/>
  <c r="U1491" i="1" s="1"/>
  <c r="R1490" i="1"/>
  <c r="P1490" i="1"/>
  <c r="U1490" i="1" s="1"/>
  <c r="R1489" i="1"/>
  <c r="P1489" i="1"/>
  <c r="U1489" i="1" s="1"/>
  <c r="R1488" i="1"/>
  <c r="P1488" i="1"/>
  <c r="U1488" i="1" s="1"/>
  <c r="R1487" i="1"/>
  <c r="P1487" i="1"/>
  <c r="U1487" i="1" s="1"/>
  <c r="R1486" i="1"/>
  <c r="P1486" i="1"/>
  <c r="U1486" i="1" s="1"/>
  <c r="R1485" i="1"/>
  <c r="P1485" i="1"/>
  <c r="U1485" i="1" s="1"/>
  <c r="U1484" i="1"/>
  <c r="R1484" i="1"/>
  <c r="R1483" i="1"/>
  <c r="P1483" i="1"/>
  <c r="U1483" i="1" s="1"/>
  <c r="R1482" i="1"/>
  <c r="P1482" i="1"/>
  <c r="U1482" i="1" s="1"/>
  <c r="R1481" i="1"/>
  <c r="P1481" i="1"/>
  <c r="U1481" i="1" s="1"/>
  <c r="R1480" i="1"/>
  <c r="P1480" i="1"/>
  <c r="U1480" i="1" s="1"/>
  <c r="R1479" i="1"/>
  <c r="P1479" i="1"/>
  <c r="U1479" i="1" s="1"/>
  <c r="R1478" i="1"/>
  <c r="P1478" i="1"/>
  <c r="U1478" i="1" s="1"/>
  <c r="R1477" i="1"/>
  <c r="P1477" i="1"/>
  <c r="U1477" i="1" s="1"/>
  <c r="R1476" i="1"/>
  <c r="P1476" i="1"/>
  <c r="U1476" i="1" s="1"/>
  <c r="R1475" i="1"/>
  <c r="P1475" i="1"/>
  <c r="U1475" i="1" s="1"/>
  <c r="R1474" i="1"/>
  <c r="P1474" i="1"/>
  <c r="U1474" i="1" s="1"/>
  <c r="R1473" i="1"/>
  <c r="P1473" i="1"/>
  <c r="U1473" i="1" s="1"/>
  <c r="R1472" i="1"/>
  <c r="P1472" i="1"/>
  <c r="U1472" i="1" s="1"/>
  <c r="R1471" i="1"/>
  <c r="P1471" i="1"/>
  <c r="U1471" i="1" s="1"/>
  <c r="U1470" i="1"/>
  <c r="R1470" i="1"/>
  <c r="R1469" i="1"/>
  <c r="P1469" i="1"/>
  <c r="U1469" i="1" s="1"/>
  <c r="R1468" i="1"/>
  <c r="P1468" i="1"/>
  <c r="U1468" i="1" s="1"/>
  <c r="R1467" i="1"/>
  <c r="P1467" i="1"/>
  <c r="U1467" i="1" s="1"/>
  <c r="R1466" i="1"/>
  <c r="P1466" i="1"/>
  <c r="U1466" i="1" s="1"/>
  <c r="R1465" i="1"/>
  <c r="P1465" i="1"/>
  <c r="U1465" i="1" s="1"/>
  <c r="R1464" i="1"/>
  <c r="P1464" i="1"/>
  <c r="U1464" i="1" s="1"/>
  <c r="R1463" i="1"/>
  <c r="P1463" i="1"/>
  <c r="U1463" i="1" s="1"/>
  <c r="R1462" i="1"/>
  <c r="P1462" i="1"/>
  <c r="U1462" i="1" s="1"/>
  <c r="R1461" i="1"/>
  <c r="P1461" i="1"/>
  <c r="U1461" i="1" s="1"/>
  <c r="R1460" i="1"/>
  <c r="P1460" i="1"/>
  <c r="U1460" i="1" s="1"/>
  <c r="R1459" i="1"/>
  <c r="P1459" i="1"/>
  <c r="U1459" i="1" s="1"/>
  <c r="R1458" i="1"/>
  <c r="P1458" i="1"/>
  <c r="U1458" i="1" s="1"/>
  <c r="R1457" i="1"/>
  <c r="P1457" i="1"/>
  <c r="U1457" i="1" s="1"/>
  <c r="R1456" i="1"/>
  <c r="P1456" i="1"/>
  <c r="U1456" i="1" s="1"/>
  <c r="R1455" i="1"/>
  <c r="P1455" i="1"/>
  <c r="U1455" i="1" s="1"/>
  <c r="R1454" i="1"/>
  <c r="P1454" i="1"/>
  <c r="U1454" i="1" s="1"/>
  <c r="R1453" i="1"/>
  <c r="P1453" i="1"/>
  <c r="U1453" i="1" s="1"/>
  <c r="R1452" i="1"/>
  <c r="P1452" i="1"/>
  <c r="U1452" i="1" s="1"/>
  <c r="R1451" i="1"/>
  <c r="P1451" i="1"/>
  <c r="U1451" i="1" s="1"/>
  <c r="R1450" i="1"/>
  <c r="P1450" i="1"/>
  <c r="U1450" i="1" s="1"/>
  <c r="R1449" i="1"/>
  <c r="P1449" i="1"/>
  <c r="U1449" i="1" s="1"/>
  <c r="R1448" i="1"/>
  <c r="P1448" i="1"/>
  <c r="U1448" i="1" s="1"/>
  <c r="R1447" i="1"/>
  <c r="P1447" i="1"/>
  <c r="U1447" i="1" s="1"/>
  <c r="R1446" i="1"/>
  <c r="P1446" i="1"/>
  <c r="U1446" i="1" s="1"/>
  <c r="R1445" i="1"/>
  <c r="P1445" i="1"/>
  <c r="U1445" i="1" s="1"/>
  <c r="R1444" i="1"/>
  <c r="P1444" i="1"/>
  <c r="U1444" i="1" s="1"/>
  <c r="R1443" i="1"/>
  <c r="P1443" i="1"/>
  <c r="U1443" i="1" s="1"/>
  <c r="R1442" i="1"/>
  <c r="P1442" i="1"/>
  <c r="U1442" i="1" s="1"/>
  <c r="R1441" i="1"/>
  <c r="P1441" i="1"/>
  <c r="U1441" i="1" s="1"/>
  <c r="R1440" i="1"/>
  <c r="P1440" i="1"/>
  <c r="U1440" i="1" s="1"/>
  <c r="R1439" i="1"/>
  <c r="P1439" i="1"/>
  <c r="U1439" i="1" s="1"/>
  <c r="R1438" i="1"/>
  <c r="P1438" i="1"/>
  <c r="U1438" i="1" s="1"/>
  <c r="R1437" i="1"/>
  <c r="P1437" i="1"/>
  <c r="U1437" i="1" s="1"/>
  <c r="R1436" i="1"/>
  <c r="P1436" i="1"/>
  <c r="U1436" i="1" s="1"/>
  <c r="R1435" i="1"/>
  <c r="P1435" i="1"/>
  <c r="U1435" i="1" s="1"/>
  <c r="R1434" i="1"/>
  <c r="P1434" i="1"/>
  <c r="U1434" i="1" s="1"/>
  <c r="R1433" i="1"/>
  <c r="P1433" i="1"/>
  <c r="U1433" i="1" s="1"/>
  <c r="R1432" i="1"/>
  <c r="P1432" i="1"/>
  <c r="U1432" i="1" s="1"/>
  <c r="R1431" i="1"/>
  <c r="P1431" i="1"/>
  <c r="U1431" i="1" s="1"/>
  <c r="R1430" i="1"/>
  <c r="P1430" i="1"/>
  <c r="U1430" i="1" s="1"/>
  <c r="R1429" i="1"/>
  <c r="P1429" i="1"/>
  <c r="U1429" i="1" s="1"/>
  <c r="R1428" i="1"/>
  <c r="P1428" i="1"/>
  <c r="U1428" i="1" s="1"/>
  <c r="R1427" i="1"/>
  <c r="P1427" i="1"/>
  <c r="U1427" i="1" s="1"/>
  <c r="R1426" i="1"/>
  <c r="P1426" i="1"/>
  <c r="U1426" i="1" s="1"/>
  <c r="R1425" i="1"/>
  <c r="P1425" i="1"/>
  <c r="U1425" i="1" s="1"/>
  <c r="R1424" i="1"/>
  <c r="P1424" i="1"/>
  <c r="U1424" i="1" s="1"/>
  <c r="R1423" i="1"/>
  <c r="P1423" i="1"/>
  <c r="U1423" i="1" s="1"/>
  <c r="R1422" i="1"/>
  <c r="P1422" i="1"/>
  <c r="U1422" i="1" s="1"/>
  <c r="R1421" i="1"/>
  <c r="P1421" i="1"/>
  <c r="U1421" i="1" s="1"/>
  <c r="R1420" i="1"/>
  <c r="P1420" i="1"/>
  <c r="U1420" i="1" s="1"/>
  <c r="R1419" i="1"/>
  <c r="P1419" i="1"/>
  <c r="U1419" i="1" s="1"/>
  <c r="R1418" i="1"/>
  <c r="P1418" i="1"/>
  <c r="U1418" i="1" s="1"/>
  <c r="R1417" i="1"/>
  <c r="P1417" i="1"/>
  <c r="U1417" i="1" s="1"/>
  <c r="R1416" i="1"/>
  <c r="P1416" i="1"/>
  <c r="U1416" i="1" s="1"/>
  <c r="R1415" i="1"/>
  <c r="P1415" i="1"/>
  <c r="U1415" i="1" s="1"/>
  <c r="R1414" i="1"/>
  <c r="P1414" i="1"/>
  <c r="U1414" i="1" s="1"/>
  <c r="R1413" i="1"/>
  <c r="P1413" i="1"/>
  <c r="U1413" i="1" s="1"/>
  <c r="R1412" i="1"/>
  <c r="P1412" i="1"/>
  <c r="U1412" i="1" s="1"/>
  <c r="R1411" i="1"/>
  <c r="P1411" i="1"/>
  <c r="U1411" i="1" s="1"/>
  <c r="R1410" i="1"/>
  <c r="P1410" i="1"/>
  <c r="U1410" i="1" s="1"/>
  <c r="R1409" i="1"/>
  <c r="P1409" i="1"/>
  <c r="U1409" i="1" s="1"/>
  <c r="R1408" i="1"/>
  <c r="P1408" i="1"/>
  <c r="U1408" i="1" s="1"/>
  <c r="R1407" i="1"/>
  <c r="P1407" i="1"/>
  <c r="U1407" i="1" s="1"/>
  <c r="R1406" i="1"/>
  <c r="P1406" i="1"/>
  <c r="U1406" i="1" s="1"/>
  <c r="R1405" i="1"/>
  <c r="P1405" i="1"/>
  <c r="U1405" i="1" s="1"/>
  <c r="R1404" i="1"/>
  <c r="P1404" i="1"/>
  <c r="U1404" i="1" s="1"/>
  <c r="R1403" i="1"/>
  <c r="P1403" i="1"/>
  <c r="U1403" i="1" s="1"/>
  <c r="U1402" i="1"/>
  <c r="R1402" i="1"/>
  <c r="R1401" i="1"/>
  <c r="P1401" i="1"/>
  <c r="U1401" i="1" s="1"/>
  <c r="R1400" i="1"/>
  <c r="P1400" i="1"/>
  <c r="U1400" i="1" s="1"/>
  <c r="R1399" i="1"/>
  <c r="P1399" i="1"/>
  <c r="U1399" i="1" s="1"/>
  <c r="R1398" i="1"/>
  <c r="P1398" i="1"/>
  <c r="U1398" i="1" s="1"/>
  <c r="R1397" i="1"/>
  <c r="P1397" i="1"/>
  <c r="U1397" i="1" s="1"/>
  <c r="R1396" i="1"/>
  <c r="P1396" i="1"/>
  <c r="U1396" i="1" s="1"/>
  <c r="R1395" i="1"/>
  <c r="P1395" i="1"/>
  <c r="U1395" i="1" s="1"/>
  <c r="R1394" i="1"/>
  <c r="P1394" i="1"/>
  <c r="U1394" i="1" s="1"/>
  <c r="R1393" i="1"/>
  <c r="P1393" i="1"/>
  <c r="U1393" i="1" s="1"/>
  <c r="R1392" i="1"/>
  <c r="P1392" i="1"/>
  <c r="U1392" i="1" s="1"/>
  <c r="R1391" i="1"/>
  <c r="P1391" i="1"/>
  <c r="U1391" i="1" s="1"/>
  <c r="R1390" i="1"/>
  <c r="P1390" i="1"/>
  <c r="U1390" i="1" s="1"/>
  <c r="R1389" i="1"/>
  <c r="P1389" i="1"/>
  <c r="U1389" i="1" s="1"/>
  <c r="R1388" i="1"/>
  <c r="P1388" i="1"/>
  <c r="U1388" i="1" s="1"/>
  <c r="R1387" i="1"/>
  <c r="P1387" i="1"/>
  <c r="U1387" i="1" s="1"/>
  <c r="R1386" i="1"/>
  <c r="P1386" i="1"/>
  <c r="U1386" i="1" s="1"/>
  <c r="R1385" i="1"/>
  <c r="P1385" i="1"/>
  <c r="U1385" i="1" s="1"/>
  <c r="R1384" i="1"/>
  <c r="P1384" i="1"/>
  <c r="U1384" i="1" s="1"/>
  <c r="R1383" i="1"/>
  <c r="P1383" i="1"/>
  <c r="U1383" i="1" s="1"/>
  <c r="R1382" i="1"/>
  <c r="P1382" i="1"/>
  <c r="U1382" i="1" s="1"/>
  <c r="R1381" i="1"/>
  <c r="P1381" i="1"/>
  <c r="U1381" i="1" s="1"/>
  <c r="R1380" i="1"/>
  <c r="P1380" i="1"/>
  <c r="U1380" i="1" s="1"/>
  <c r="R1379" i="1"/>
  <c r="P1379" i="1"/>
  <c r="U1379" i="1" s="1"/>
  <c r="R1378" i="1"/>
  <c r="P1378" i="1"/>
  <c r="U1378" i="1" s="1"/>
  <c r="R1377" i="1"/>
  <c r="P1377" i="1"/>
  <c r="U1377" i="1" s="1"/>
  <c r="R1376" i="1"/>
  <c r="P1376" i="1"/>
  <c r="U1376" i="1" s="1"/>
  <c r="R1375" i="1"/>
  <c r="P1375" i="1"/>
  <c r="U1375" i="1" s="1"/>
  <c r="R1374" i="1"/>
  <c r="P1374" i="1"/>
  <c r="U1374" i="1" s="1"/>
  <c r="R1373" i="1"/>
  <c r="P1373" i="1"/>
  <c r="U1373" i="1" s="1"/>
  <c r="R1372" i="1"/>
  <c r="P1372" i="1"/>
  <c r="U1372" i="1" s="1"/>
  <c r="R1371" i="1"/>
  <c r="P1371" i="1"/>
  <c r="U1371" i="1" s="1"/>
  <c r="R1370" i="1"/>
  <c r="P1370" i="1"/>
  <c r="U1370" i="1" s="1"/>
  <c r="R1369" i="1"/>
  <c r="P1369" i="1"/>
  <c r="U1369" i="1" s="1"/>
  <c r="R1368" i="1"/>
  <c r="P1368" i="1"/>
  <c r="U1368" i="1" s="1"/>
  <c r="R1367" i="1"/>
  <c r="P1367" i="1"/>
  <c r="U1367" i="1" s="1"/>
  <c r="R1366" i="1"/>
  <c r="P1366" i="1"/>
  <c r="U1366" i="1" s="1"/>
  <c r="R1365" i="1"/>
  <c r="P1365" i="1"/>
  <c r="U1365" i="1" s="1"/>
  <c r="R1364" i="1"/>
  <c r="P1364" i="1"/>
  <c r="U1364" i="1" s="1"/>
  <c r="R1363" i="1"/>
  <c r="P1363" i="1"/>
  <c r="U1363" i="1" s="1"/>
  <c r="R1362" i="1"/>
  <c r="P1362" i="1"/>
  <c r="U1362" i="1" s="1"/>
  <c r="R1361" i="1"/>
  <c r="P1361" i="1"/>
  <c r="U1361" i="1" s="1"/>
  <c r="R1360" i="1"/>
  <c r="P1360" i="1"/>
  <c r="U1360" i="1" s="1"/>
  <c r="R1359" i="1"/>
  <c r="P1359" i="1"/>
  <c r="U1359" i="1" s="1"/>
  <c r="R1358" i="1"/>
  <c r="P1358" i="1"/>
  <c r="U1358" i="1" s="1"/>
  <c r="R1357" i="1"/>
  <c r="P1357" i="1"/>
  <c r="U1357" i="1" s="1"/>
  <c r="R1356" i="1"/>
  <c r="P1356" i="1"/>
  <c r="U1356" i="1" s="1"/>
  <c r="R1355" i="1"/>
  <c r="P1355" i="1"/>
  <c r="U1355" i="1" s="1"/>
  <c r="R1354" i="1"/>
  <c r="P1354" i="1"/>
  <c r="U1354" i="1" s="1"/>
  <c r="R1353" i="1"/>
  <c r="P1353" i="1"/>
  <c r="U1353" i="1" s="1"/>
  <c r="R1352" i="1"/>
  <c r="P1352" i="1"/>
  <c r="U1352" i="1" s="1"/>
  <c r="R1351" i="1"/>
  <c r="P1351" i="1"/>
  <c r="U1351" i="1" s="1"/>
  <c r="R1350" i="1"/>
  <c r="P1350" i="1"/>
  <c r="U1350" i="1" s="1"/>
  <c r="R1349" i="1"/>
  <c r="P1349" i="1"/>
  <c r="U1349" i="1" s="1"/>
  <c r="R1348" i="1"/>
  <c r="P1348" i="1"/>
  <c r="U1348" i="1" s="1"/>
  <c r="R1347" i="1"/>
  <c r="P1347" i="1"/>
  <c r="U1347" i="1" s="1"/>
  <c r="R1346" i="1"/>
  <c r="P1346" i="1"/>
  <c r="U1346" i="1" s="1"/>
  <c r="R1345" i="1"/>
  <c r="P1345" i="1"/>
  <c r="U1345" i="1" s="1"/>
  <c r="R1344" i="1"/>
  <c r="P1344" i="1"/>
  <c r="U1344" i="1" s="1"/>
  <c r="R1343" i="1"/>
  <c r="P1343" i="1"/>
  <c r="U1343" i="1" s="1"/>
  <c r="U1342" i="1"/>
  <c r="R1342" i="1"/>
  <c r="R1341" i="1"/>
  <c r="P1341" i="1"/>
  <c r="U1341" i="1" s="1"/>
  <c r="R1340" i="1"/>
  <c r="P1340" i="1"/>
  <c r="U1340" i="1" s="1"/>
  <c r="R1339" i="1"/>
  <c r="P1339" i="1"/>
  <c r="U1339" i="1" s="1"/>
  <c r="R1338" i="1"/>
  <c r="P1338" i="1"/>
  <c r="U1338" i="1" s="1"/>
  <c r="R1337" i="1"/>
  <c r="P1337" i="1"/>
  <c r="U1337" i="1" s="1"/>
  <c r="R1336" i="1"/>
  <c r="P1336" i="1"/>
  <c r="U1336" i="1" s="1"/>
  <c r="R1335" i="1"/>
  <c r="P1335" i="1"/>
  <c r="U1335" i="1" s="1"/>
  <c r="R1334" i="1"/>
  <c r="P1334" i="1"/>
  <c r="U1334" i="1" s="1"/>
  <c r="R1333" i="1"/>
  <c r="P1333" i="1"/>
  <c r="U1333" i="1" s="1"/>
  <c r="R1332" i="1"/>
  <c r="P1332" i="1"/>
  <c r="U1332" i="1" s="1"/>
  <c r="R1331" i="1"/>
  <c r="P1331" i="1"/>
  <c r="U1331" i="1" s="1"/>
  <c r="R1330" i="1"/>
  <c r="P1330" i="1"/>
  <c r="U1330" i="1" s="1"/>
  <c r="R1329" i="1"/>
  <c r="P1329" i="1"/>
  <c r="U1329" i="1" s="1"/>
  <c r="R1328" i="1"/>
  <c r="P1328" i="1"/>
  <c r="U1328" i="1" s="1"/>
  <c r="R1327" i="1"/>
  <c r="P1327" i="1"/>
  <c r="U1327" i="1" s="1"/>
  <c r="R1326" i="1"/>
  <c r="P1326" i="1"/>
  <c r="U1326" i="1" s="1"/>
  <c r="R1325" i="1"/>
  <c r="P1325" i="1"/>
  <c r="U1325" i="1" s="1"/>
  <c r="R1324" i="1"/>
  <c r="P1324" i="1"/>
  <c r="U1324" i="1" s="1"/>
  <c r="R1323" i="1"/>
  <c r="P1323" i="1"/>
  <c r="U1323" i="1" s="1"/>
  <c r="R1322" i="1"/>
  <c r="P1322" i="1"/>
  <c r="U1322" i="1" s="1"/>
  <c r="R1321" i="1"/>
  <c r="P1321" i="1"/>
  <c r="U1321" i="1" s="1"/>
  <c r="R1320" i="1"/>
  <c r="P1320" i="1"/>
  <c r="U1320" i="1" s="1"/>
  <c r="R1319" i="1"/>
  <c r="P1319" i="1"/>
  <c r="U1319" i="1" s="1"/>
  <c r="R1318" i="1"/>
  <c r="P1318" i="1"/>
  <c r="U1318" i="1" s="1"/>
  <c r="R1317" i="1"/>
  <c r="P1317" i="1"/>
  <c r="U1317" i="1" s="1"/>
  <c r="U1316" i="1"/>
  <c r="R1316" i="1"/>
  <c r="R1315" i="1"/>
  <c r="P1315" i="1"/>
  <c r="U1315" i="1" s="1"/>
  <c r="R1314" i="1"/>
  <c r="P1314" i="1"/>
  <c r="U1314" i="1" s="1"/>
  <c r="R1313" i="1"/>
  <c r="P1313" i="1"/>
  <c r="U1313" i="1" s="1"/>
  <c r="R1312" i="1"/>
  <c r="P1312" i="1"/>
  <c r="U1312" i="1" s="1"/>
  <c r="R1311" i="1"/>
  <c r="P1311" i="1"/>
  <c r="U1311" i="1" s="1"/>
  <c r="R1310" i="1"/>
  <c r="P1310" i="1"/>
  <c r="U1310" i="1" s="1"/>
  <c r="R1309" i="1"/>
  <c r="P1309" i="1"/>
  <c r="U1309" i="1" s="1"/>
  <c r="R1308" i="1"/>
  <c r="P1308" i="1"/>
  <c r="U1308" i="1" s="1"/>
  <c r="R1307" i="1"/>
  <c r="P1307" i="1"/>
  <c r="U1307" i="1" s="1"/>
  <c r="R1306" i="1"/>
  <c r="P1306" i="1"/>
  <c r="U1306" i="1" s="1"/>
  <c r="R1305" i="1"/>
  <c r="P1305" i="1"/>
  <c r="U1305" i="1" s="1"/>
  <c r="R1304" i="1"/>
  <c r="P1304" i="1"/>
  <c r="U1304" i="1" s="1"/>
  <c r="R1303" i="1"/>
  <c r="P1303" i="1"/>
  <c r="U1303" i="1" s="1"/>
  <c r="R1302" i="1"/>
  <c r="P1302" i="1"/>
  <c r="U1302" i="1" s="1"/>
  <c r="R1301" i="1"/>
  <c r="P1301" i="1"/>
  <c r="U1301" i="1" s="1"/>
  <c r="R1300" i="1"/>
  <c r="P1300" i="1"/>
  <c r="U1300" i="1" s="1"/>
  <c r="R1299" i="1"/>
  <c r="P1299" i="1"/>
  <c r="U1299" i="1" s="1"/>
  <c r="R1298" i="1"/>
  <c r="P1298" i="1"/>
  <c r="U1298" i="1" s="1"/>
  <c r="R1297" i="1"/>
  <c r="P1297" i="1"/>
  <c r="U1297" i="1" s="1"/>
  <c r="R1296" i="1"/>
  <c r="P1296" i="1"/>
  <c r="U1296" i="1" s="1"/>
  <c r="R1295" i="1"/>
  <c r="P1295" i="1"/>
  <c r="U1295" i="1" s="1"/>
  <c r="R1294" i="1"/>
  <c r="P1294" i="1"/>
  <c r="U1294" i="1" s="1"/>
  <c r="R1293" i="1"/>
  <c r="P1293" i="1"/>
  <c r="U1293" i="1" s="1"/>
  <c r="R1292" i="1"/>
  <c r="P1292" i="1"/>
  <c r="U1292" i="1" s="1"/>
  <c r="U1291" i="1"/>
  <c r="R1291" i="1"/>
  <c r="R1290" i="1"/>
  <c r="P1290" i="1"/>
  <c r="U1290" i="1" s="1"/>
  <c r="R1289" i="1"/>
  <c r="P1289" i="1"/>
  <c r="U1289" i="1" s="1"/>
  <c r="R1288" i="1"/>
  <c r="P1288" i="1"/>
  <c r="U1288" i="1" s="1"/>
  <c r="R1287" i="1"/>
  <c r="P1287" i="1"/>
  <c r="U1287" i="1" s="1"/>
  <c r="R1286" i="1"/>
  <c r="P1286" i="1"/>
  <c r="U1286" i="1" s="1"/>
  <c r="R1285" i="1"/>
  <c r="P1285" i="1"/>
  <c r="U1285" i="1" s="1"/>
  <c r="R1284" i="1"/>
  <c r="P1284" i="1"/>
  <c r="U1284" i="1" s="1"/>
  <c r="R1283" i="1"/>
  <c r="P1283" i="1"/>
  <c r="U1283" i="1" s="1"/>
  <c r="R1282" i="1"/>
  <c r="P1282" i="1"/>
  <c r="U1282" i="1" s="1"/>
  <c r="R1281" i="1"/>
  <c r="P1281" i="1"/>
  <c r="U1281" i="1" s="1"/>
  <c r="R1280" i="1"/>
  <c r="P1280" i="1"/>
  <c r="U1280" i="1" s="1"/>
  <c r="R1279" i="1"/>
  <c r="P1279" i="1"/>
  <c r="U1279" i="1" s="1"/>
  <c r="R1278" i="1"/>
  <c r="P1278" i="1"/>
  <c r="U1278" i="1" s="1"/>
  <c r="R1277" i="1"/>
  <c r="P1277" i="1"/>
  <c r="U1277" i="1" s="1"/>
  <c r="R1276" i="1"/>
  <c r="P1276" i="1"/>
  <c r="U1276" i="1" s="1"/>
  <c r="R1275" i="1"/>
  <c r="P1275" i="1"/>
  <c r="U1275" i="1" s="1"/>
  <c r="R1274" i="1"/>
  <c r="P1274" i="1"/>
  <c r="U1274" i="1" s="1"/>
  <c r="R1273" i="1"/>
  <c r="P1273" i="1"/>
  <c r="U1273" i="1" s="1"/>
  <c r="R1272" i="1"/>
  <c r="P1272" i="1"/>
  <c r="U1272" i="1" s="1"/>
  <c r="R1271" i="1"/>
  <c r="P1271" i="1"/>
  <c r="U1271" i="1" s="1"/>
  <c r="R1270" i="1"/>
  <c r="P1270" i="1"/>
  <c r="U1270" i="1" s="1"/>
  <c r="R1269" i="1"/>
  <c r="P1269" i="1"/>
  <c r="U1269" i="1" s="1"/>
  <c r="R1268" i="1"/>
  <c r="P1268" i="1"/>
  <c r="U1268" i="1" s="1"/>
  <c r="R1267" i="1"/>
  <c r="P1267" i="1"/>
  <c r="U1267" i="1" s="1"/>
  <c r="R1266" i="1"/>
  <c r="P1266" i="1"/>
  <c r="U1266" i="1" s="1"/>
  <c r="R1265" i="1"/>
  <c r="P1265" i="1"/>
  <c r="U1265" i="1" s="1"/>
  <c r="R1264" i="1"/>
  <c r="P1264" i="1"/>
  <c r="U1264" i="1" s="1"/>
  <c r="R1263" i="1"/>
  <c r="P1263" i="1"/>
  <c r="U1263" i="1" s="1"/>
  <c r="R1262" i="1"/>
  <c r="P1262" i="1"/>
  <c r="U1262" i="1" s="1"/>
  <c r="R1261" i="1"/>
  <c r="P1261" i="1"/>
  <c r="U1261" i="1" s="1"/>
  <c r="R1260" i="1"/>
  <c r="P1260" i="1"/>
  <c r="U1260" i="1" s="1"/>
  <c r="R1259" i="1"/>
  <c r="P1259" i="1"/>
  <c r="U1259" i="1" s="1"/>
  <c r="R1258" i="1"/>
  <c r="P1258" i="1"/>
  <c r="U1258" i="1" s="1"/>
  <c r="R1257" i="1"/>
  <c r="P1257" i="1"/>
  <c r="U1257" i="1" s="1"/>
  <c r="R1256" i="1"/>
  <c r="P1256" i="1"/>
  <c r="U1256" i="1" s="1"/>
  <c r="R1255" i="1"/>
  <c r="P1255" i="1"/>
  <c r="U1255" i="1" s="1"/>
  <c r="R1254" i="1"/>
  <c r="P1254" i="1"/>
  <c r="U1254" i="1" s="1"/>
  <c r="R1253" i="1"/>
  <c r="P1253" i="1"/>
  <c r="U1253" i="1" s="1"/>
  <c r="R1252" i="1"/>
  <c r="P1252" i="1"/>
  <c r="U1252" i="1" s="1"/>
  <c r="R1251" i="1"/>
  <c r="P1251" i="1"/>
  <c r="U1251" i="1" s="1"/>
  <c r="R1250" i="1"/>
  <c r="P1250" i="1"/>
  <c r="U1250" i="1" s="1"/>
  <c r="R1249" i="1"/>
  <c r="P1249" i="1"/>
  <c r="U1249" i="1" s="1"/>
  <c r="R1248" i="1"/>
  <c r="P1248" i="1"/>
  <c r="U1248" i="1" s="1"/>
  <c r="R1247" i="1"/>
  <c r="P1247" i="1"/>
  <c r="U1247" i="1" s="1"/>
  <c r="R1246" i="1"/>
  <c r="P1246" i="1"/>
  <c r="U1246" i="1" s="1"/>
  <c r="R1245" i="1"/>
  <c r="P1245" i="1"/>
  <c r="U1245" i="1" s="1"/>
  <c r="U1244" i="1"/>
  <c r="R1243" i="1"/>
  <c r="P1243" i="1"/>
  <c r="U1243" i="1" s="1"/>
  <c r="U1242" i="1"/>
  <c r="R1242" i="1"/>
  <c r="R1241" i="1"/>
  <c r="P1241" i="1"/>
  <c r="U1241" i="1" s="1"/>
  <c r="R1240" i="1"/>
  <c r="P1240" i="1"/>
  <c r="U1240" i="1" s="1"/>
  <c r="R1239" i="1"/>
  <c r="P1239" i="1"/>
  <c r="U1239" i="1" s="1"/>
  <c r="R1238" i="1"/>
  <c r="P1238" i="1"/>
  <c r="U1238" i="1" s="1"/>
  <c r="R1237" i="1"/>
  <c r="P1237" i="1"/>
  <c r="U1237" i="1" s="1"/>
  <c r="R1236" i="1"/>
  <c r="P1236" i="1"/>
  <c r="U1236" i="1" s="1"/>
  <c r="R1235" i="1"/>
  <c r="P1235" i="1"/>
  <c r="U1235" i="1" s="1"/>
  <c r="R1234" i="1"/>
  <c r="P1234" i="1"/>
  <c r="U1234" i="1" s="1"/>
  <c r="R1233" i="1"/>
  <c r="P1233" i="1"/>
  <c r="U1233" i="1" s="1"/>
  <c r="R1232" i="1"/>
  <c r="P1232" i="1"/>
  <c r="U1232" i="1" s="1"/>
  <c r="R1231" i="1"/>
  <c r="P1231" i="1"/>
  <c r="U1231" i="1" s="1"/>
  <c r="R1230" i="1"/>
  <c r="P1230" i="1"/>
  <c r="U1230" i="1" s="1"/>
  <c r="R1229" i="1"/>
  <c r="P1229" i="1"/>
  <c r="U1229" i="1" s="1"/>
  <c r="R1228" i="1"/>
  <c r="P1228" i="1"/>
  <c r="U1228" i="1" s="1"/>
  <c r="R1227" i="1"/>
  <c r="P1227" i="1"/>
  <c r="U1227" i="1" s="1"/>
  <c r="R1226" i="1"/>
  <c r="P1226" i="1"/>
  <c r="U1226" i="1" s="1"/>
  <c r="R1225" i="1"/>
  <c r="P1225" i="1"/>
  <c r="U1225" i="1" s="1"/>
  <c r="R1224" i="1"/>
  <c r="P1224" i="1"/>
  <c r="U1224" i="1" s="1"/>
  <c r="R1223" i="1"/>
  <c r="P1223" i="1"/>
  <c r="U1223" i="1" s="1"/>
  <c r="R1222" i="1"/>
  <c r="P1222" i="1"/>
  <c r="U1222" i="1" s="1"/>
  <c r="R1221" i="1"/>
  <c r="P1221" i="1"/>
  <c r="U1221" i="1" s="1"/>
  <c r="R1220" i="1"/>
  <c r="P1220" i="1"/>
  <c r="U1220" i="1" s="1"/>
  <c r="R1219" i="1"/>
  <c r="P1219" i="1"/>
  <c r="U1219" i="1" s="1"/>
  <c r="R1218" i="1"/>
  <c r="P1218" i="1"/>
  <c r="U1218" i="1" s="1"/>
  <c r="R1217" i="1"/>
  <c r="P1217" i="1"/>
  <c r="U1217" i="1" s="1"/>
  <c r="R1216" i="1"/>
  <c r="P1216" i="1"/>
  <c r="U1216" i="1" s="1"/>
  <c r="R1215" i="1"/>
  <c r="P1215" i="1"/>
  <c r="U1215" i="1" s="1"/>
  <c r="R1214" i="1"/>
  <c r="P1214" i="1"/>
  <c r="U1214" i="1" s="1"/>
  <c r="R1213" i="1"/>
  <c r="P1213" i="1"/>
  <c r="U1213" i="1" s="1"/>
  <c r="R1212" i="1"/>
  <c r="P1212" i="1"/>
  <c r="U1212" i="1" s="1"/>
  <c r="R1211" i="1"/>
  <c r="P1211" i="1"/>
  <c r="U1211" i="1" s="1"/>
  <c r="R1210" i="1"/>
  <c r="P1210" i="1"/>
  <c r="U1210" i="1" s="1"/>
  <c r="R1209" i="1"/>
  <c r="P1209" i="1"/>
  <c r="U1209" i="1" s="1"/>
  <c r="R1208" i="1"/>
  <c r="P1208" i="1"/>
  <c r="U1208" i="1" s="1"/>
  <c r="R1207" i="1"/>
  <c r="P1207" i="1"/>
  <c r="U1207" i="1" s="1"/>
  <c r="R1206" i="1"/>
  <c r="P1206" i="1"/>
  <c r="U1206" i="1" s="1"/>
  <c r="R1205" i="1"/>
  <c r="P1205" i="1"/>
  <c r="U1205" i="1" s="1"/>
  <c r="R1204" i="1"/>
  <c r="P1204" i="1"/>
  <c r="U1204" i="1" s="1"/>
  <c r="R1203" i="1"/>
  <c r="P1203" i="1"/>
  <c r="U1203" i="1" s="1"/>
  <c r="R1202" i="1"/>
  <c r="P1202" i="1"/>
  <c r="U1202" i="1" s="1"/>
  <c r="R1201" i="1"/>
  <c r="P1201" i="1"/>
  <c r="U1201" i="1" s="1"/>
  <c r="R1200" i="1"/>
  <c r="P1200" i="1"/>
  <c r="U1200" i="1" s="1"/>
  <c r="R1199" i="1"/>
  <c r="P1199" i="1"/>
  <c r="U1199" i="1" s="1"/>
  <c r="R1198" i="1"/>
  <c r="P1198" i="1"/>
  <c r="U1198" i="1" s="1"/>
  <c r="R1197" i="1"/>
  <c r="P1197" i="1"/>
  <c r="U1197" i="1" s="1"/>
  <c r="R1196" i="1"/>
  <c r="P1196" i="1"/>
  <c r="U1196" i="1" s="1"/>
  <c r="R1195" i="1"/>
  <c r="P1195" i="1"/>
  <c r="U1195" i="1" s="1"/>
  <c r="R1194" i="1"/>
  <c r="P1194" i="1"/>
  <c r="U1194" i="1" s="1"/>
  <c r="R1193" i="1"/>
  <c r="P1193" i="1"/>
  <c r="U1193" i="1" s="1"/>
  <c r="R1192" i="1"/>
  <c r="P1192" i="1"/>
  <c r="U1192" i="1" s="1"/>
  <c r="R1191" i="1"/>
  <c r="P1191" i="1"/>
  <c r="U1191" i="1" s="1"/>
  <c r="R1190" i="1"/>
  <c r="P1190" i="1"/>
  <c r="U1190" i="1" s="1"/>
  <c r="R1189" i="1"/>
  <c r="P1189" i="1"/>
  <c r="U1189" i="1" s="1"/>
  <c r="R1188" i="1"/>
  <c r="P1188" i="1"/>
  <c r="U1188" i="1" s="1"/>
  <c r="R1187" i="1"/>
  <c r="P1187" i="1"/>
  <c r="U1187" i="1" s="1"/>
  <c r="R1186" i="1"/>
  <c r="P1186" i="1"/>
  <c r="U1186" i="1" s="1"/>
  <c r="R1185" i="1"/>
  <c r="P1185" i="1"/>
  <c r="U1185" i="1" s="1"/>
  <c r="R1184" i="1"/>
  <c r="P1184" i="1"/>
  <c r="U1184" i="1" s="1"/>
  <c r="R1183" i="1"/>
  <c r="P1183" i="1"/>
  <c r="U1183" i="1" s="1"/>
  <c r="R1182" i="1"/>
  <c r="P1182" i="1"/>
  <c r="U1182" i="1" s="1"/>
  <c r="R1181" i="1"/>
  <c r="P1181" i="1"/>
  <c r="U1181" i="1" s="1"/>
  <c r="R1180" i="1"/>
  <c r="P1180" i="1"/>
  <c r="U1180" i="1" s="1"/>
  <c r="R1179" i="1"/>
  <c r="P1179" i="1"/>
  <c r="U1179" i="1" s="1"/>
  <c r="R1178" i="1"/>
  <c r="P1178" i="1"/>
  <c r="U1178" i="1" s="1"/>
  <c r="R1177" i="1"/>
  <c r="P1177" i="1"/>
  <c r="U1177" i="1" s="1"/>
  <c r="R1176" i="1"/>
  <c r="P1176" i="1"/>
  <c r="U1176" i="1" s="1"/>
  <c r="R1175" i="1"/>
  <c r="P1175" i="1"/>
  <c r="U1175" i="1" s="1"/>
  <c r="R1174" i="1"/>
  <c r="P1174" i="1"/>
  <c r="U1174" i="1" s="1"/>
  <c r="R1173" i="1"/>
  <c r="P1173" i="1"/>
  <c r="U1173" i="1" s="1"/>
  <c r="R1172" i="1"/>
  <c r="P1172" i="1"/>
  <c r="U1172" i="1" s="1"/>
  <c r="R1171" i="1"/>
  <c r="P1171" i="1"/>
  <c r="U1171" i="1" s="1"/>
  <c r="R1170" i="1"/>
  <c r="P1170" i="1"/>
  <c r="U1170" i="1" s="1"/>
  <c r="R1169" i="1"/>
  <c r="P1169" i="1"/>
  <c r="U1169" i="1" s="1"/>
  <c r="R1168" i="1"/>
  <c r="P1168" i="1"/>
  <c r="U1168" i="1" s="1"/>
  <c r="R1167" i="1"/>
  <c r="P1167" i="1"/>
  <c r="U1167" i="1" s="1"/>
  <c r="R1166" i="1"/>
  <c r="P1166" i="1"/>
  <c r="U1166" i="1" s="1"/>
  <c r="R1165" i="1"/>
  <c r="P1165" i="1"/>
  <c r="U1165" i="1" s="1"/>
  <c r="R1164" i="1"/>
  <c r="P1164" i="1"/>
  <c r="U1164" i="1" s="1"/>
  <c r="R1163" i="1"/>
  <c r="P1163" i="1"/>
  <c r="U1163" i="1" s="1"/>
  <c r="R1162" i="1"/>
  <c r="P1162" i="1"/>
  <c r="U1162" i="1" s="1"/>
  <c r="R1161" i="1"/>
  <c r="P1161" i="1"/>
  <c r="U1161" i="1" s="1"/>
  <c r="R1160" i="1"/>
  <c r="P1160" i="1"/>
  <c r="U1160" i="1" s="1"/>
  <c r="R1159" i="1"/>
  <c r="P1159" i="1"/>
  <c r="U1159" i="1" s="1"/>
  <c r="R1158" i="1"/>
  <c r="P1158" i="1"/>
  <c r="U1158" i="1" s="1"/>
  <c r="U1157" i="1"/>
  <c r="R1157" i="1"/>
  <c r="R1156" i="1"/>
  <c r="P1156" i="1"/>
  <c r="U1156" i="1" s="1"/>
  <c r="R1155" i="1"/>
  <c r="P1155" i="1"/>
  <c r="U1155" i="1" s="1"/>
  <c r="R1154" i="1"/>
  <c r="P1154" i="1"/>
  <c r="U1154" i="1" s="1"/>
  <c r="R1153" i="1"/>
  <c r="P1153" i="1"/>
  <c r="U1153" i="1" s="1"/>
  <c r="R1152" i="1"/>
  <c r="P1152" i="1"/>
  <c r="U1152" i="1" s="1"/>
  <c r="R1151" i="1"/>
  <c r="P1151" i="1"/>
  <c r="U1151" i="1" s="1"/>
  <c r="R1150" i="1"/>
  <c r="P1150" i="1"/>
  <c r="U1150" i="1" s="1"/>
  <c r="R1149" i="1"/>
  <c r="P1149" i="1"/>
  <c r="U1149" i="1" s="1"/>
  <c r="R1148" i="1"/>
  <c r="P1148" i="1"/>
  <c r="U1148" i="1" s="1"/>
  <c r="R1147" i="1"/>
  <c r="P1147" i="1"/>
  <c r="U1147" i="1" s="1"/>
  <c r="R1146" i="1"/>
  <c r="P1146" i="1"/>
  <c r="U1146" i="1" s="1"/>
  <c r="R1145" i="1"/>
  <c r="P1145" i="1"/>
  <c r="U1145" i="1" s="1"/>
  <c r="R1144" i="1"/>
  <c r="P1144" i="1"/>
  <c r="U1144" i="1" s="1"/>
  <c r="R1143" i="1"/>
  <c r="P1143" i="1"/>
  <c r="U1143" i="1" s="1"/>
  <c r="R1142" i="1"/>
  <c r="P1142" i="1"/>
  <c r="U1142" i="1" s="1"/>
  <c r="R1141" i="1"/>
  <c r="P1141" i="1"/>
  <c r="U1141" i="1" s="1"/>
  <c r="R1140" i="1"/>
  <c r="P1140" i="1"/>
  <c r="U1140" i="1" s="1"/>
  <c r="R1139" i="1"/>
  <c r="P1139" i="1"/>
  <c r="U1139" i="1" s="1"/>
  <c r="R1138" i="1"/>
  <c r="P1138" i="1"/>
  <c r="U1138" i="1" s="1"/>
  <c r="R1137" i="1"/>
  <c r="P1137" i="1"/>
  <c r="U1137" i="1" s="1"/>
  <c r="R1136" i="1"/>
  <c r="P1136" i="1"/>
  <c r="U1136" i="1" s="1"/>
  <c r="R1135" i="1"/>
  <c r="P1135" i="1"/>
  <c r="U1135" i="1" s="1"/>
  <c r="R1134" i="1"/>
  <c r="P1134" i="1"/>
  <c r="U1134" i="1" s="1"/>
  <c r="R1133" i="1"/>
  <c r="P1133" i="1"/>
  <c r="U1133" i="1" s="1"/>
  <c r="R1132" i="1"/>
  <c r="P1132" i="1"/>
  <c r="U1132" i="1" s="1"/>
  <c r="R1131" i="1"/>
  <c r="P1131" i="1"/>
  <c r="U1131" i="1" s="1"/>
  <c r="R1130" i="1"/>
  <c r="P1130" i="1"/>
  <c r="U1130" i="1" s="1"/>
  <c r="R1129" i="1"/>
  <c r="P1129" i="1"/>
  <c r="U1129" i="1" s="1"/>
  <c r="R1128" i="1"/>
  <c r="P1128" i="1"/>
  <c r="U1128" i="1" s="1"/>
  <c r="R1127" i="1"/>
  <c r="P1127" i="1"/>
  <c r="U1127" i="1" s="1"/>
  <c r="R1126" i="1"/>
  <c r="P1126" i="1"/>
  <c r="U1126" i="1" s="1"/>
  <c r="R1125" i="1"/>
  <c r="P1125" i="1"/>
  <c r="U1125" i="1" s="1"/>
  <c r="R1124" i="1"/>
  <c r="P1124" i="1"/>
  <c r="U1124" i="1" s="1"/>
  <c r="R1123" i="1"/>
  <c r="P1123" i="1"/>
  <c r="U1123" i="1" s="1"/>
  <c r="R1122" i="1"/>
  <c r="P1122" i="1"/>
  <c r="U1122" i="1" s="1"/>
  <c r="R1121" i="1"/>
  <c r="P1121" i="1"/>
  <c r="U1121" i="1" s="1"/>
  <c r="R1120" i="1"/>
  <c r="P1120" i="1"/>
  <c r="U1120" i="1" s="1"/>
  <c r="R1119" i="1"/>
  <c r="P1119" i="1"/>
  <c r="U1119" i="1" s="1"/>
  <c r="R1118" i="1"/>
  <c r="P1118" i="1"/>
  <c r="U1118" i="1" s="1"/>
  <c r="R1117" i="1"/>
  <c r="P1117" i="1"/>
  <c r="U1117" i="1" s="1"/>
  <c r="R1116" i="1"/>
  <c r="P1116" i="1"/>
  <c r="U1116" i="1" s="1"/>
  <c r="R1115" i="1"/>
  <c r="P1115" i="1"/>
  <c r="U1115" i="1" s="1"/>
  <c r="R1114" i="1"/>
  <c r="P1114" i="1"/>
  <c r="U1114" i="1" s="1"/>
  <c r="R1113" i="1"/>
  <c r="P1113" i="1"/>
  <c r="U1113" i="1" s="1"/>
  <c r="R1112" i="1"/>
  <c r="P1112" i="1"/>
  <c r="U1112" i="1" s="1"/>
  <c r="R1111" i="1"/>
  <c r="P1111" i="1"/>
  <c r="U1111" i="1" s="1"/>
  <c r="R1110" i="1"/>
  <c r="P1110" i="1"/>
  <c r="U1110" i="1" s="1"/>
  <c r="R1109" i="1"/>
  <c r="P1109" i="1"/>
  <c r="U1109" i="1" s="1"/>
  <c r="R1108" i="1"/>
  <c r="P1108" i="1"/>
  <c r="U1108" i="1" s="1"/>
  <c r="R1107" i="1"/>
  <c r="P1107" i="1"/>
  <c r="U1107" i="1" s="1"/>
  <c r="R1106" i="1"/>
  <c r="P1106" i="1"/>
  <c r="U1106" i="1" s="1"/>
  <c r="R1105" i="1"/>
  <c r="P1105" i="1"/>
  <c r="U1105" i="1" s="1"/>
  <c r="R1104" i="1"/>
  <c r="P1104" i="1"/>
  <c r="U1104" i="1" s="1"/>
  <c r="R1103" i="1"/>
  <c r="P1103" i="1"/>
  <c r="U1103" i="1" s="1"/>
  <c r="R1102" i="1"/>
  <c r="P1102" i="1"/>
  <c r="U1102" i="1" s="1"/>
  <c r="R1101" i="1"/>
  <c r="P1101" i="1"/>
  <c r="U1101" i="1" s="1"/>
  <c r="R1100" i="1"/>
  <c r="P1100" i="1"/>
  <c r="U1100" i="1" s="1"/>
  <c r="R1099" i="1"/>
  <c r="P1099" i="1"/>
  <c r="U1099" i="1" s="1"/>
  <c r="R1098" i="1"/>
  <c r="P1098" i="1"/>
  <c r="U1098" i="1" s="1"/>
  <c r="R1097" i="1"/>
  <c r="P1097" i="1"/>
  <c r="U1097" i="1" s="1"/>
  <c r="R1096" i="1"/>
  <c r="P1096" i="1"/>
  <c r="U1096" i="1" s="1"/>
  <c r="R1095" i="1"/>
  <c r="P1095" i="1"/>
  <c r="U1095" i="1" s="1"/>
  <c r="R1094" i="1"/>
  <c r="P1094" i="1"/>
  <c r="U1094" i="1" s="1"/>
  <c r="R1093" i="1"/>
  <c r="P1093" i="1"/>
  <c r="U1093" i="1" s="1"/>
  <c r="R1092" i="1"/>
  <c r="P1092" i="1"/>
  <c r="U1092" i="1" s="1"/>
  <c r="R1091" i="1"/>
  <c r="P1091" i="1"/>
  <c r="U1091" i="1" s="1"/>
  <c r="R1090" i="1"/>
  <c r="P1090" i="1"/>
  <c r="U1090" i="1" s="1"/>
  <c r="R1089" i="1"/>
  <c r="P1089" i="1"/>
  <c r="U1089" i="1" s="1"/>
  <c r="R1088" i="1"/>
  <c r="P1088" i="1"/>
  <c r="U1088" i="1" s="1"/>
  <c r="R1087" i="1"/>
  <c r="P1087" i="1"/>
  <c r="U1087" i="1" s="1"/>
  <c r="R1086" i="1"/>
  <c r="P1086" i="1"/>
  <c r="U1086" i="1" s="1"/>
  <c r="R1085" i="1"/>
  <c r="P1085" i="1"/>
  <c r="U1085" i="1" s="1"/>
  <c r="R1084" i="1"/>
  <c r="P1084" i="1"/>
  <c r="U1084" i="1" s="1"/>
  <c r="R1083" i="1"/>
  <c r="P1083" i="1"/>
  <c r="U1083" i="1" s="1"/>
  <c r="R1082" i="1"/>
  <c r="P1082" i="1"/>
  <c r="U1082" i="1" s="1"/>
  <c r="R1081" i="1"/>
  <c r="P1081" i="1"/>
  <c r="U1081" i="1" s="1"/>
  <c r="R1080" i="1"/>
  <c r="P1080" i="1"/>
  <c r="U1080" i="1" s="1"/>
  <c r="R1079" i="1"/>
  <c r="P1079" i="1"/>
  <c r="U1079" i="1" s="1"/>
  <c r="R1078" i="1"/>
  <c r="P1078" i="1"/>
  <c r="U1078" i="1" s="1"/>
  <c r="R1077" i="1"/>
  <c r="P1077" i="1"/>
  <c r="U1077" i="1" s="1"/>
  <c r="R1076" i="1"/>
  <c r="P1076" i="1"/>
  <c r="U1076" i="1" s="1"/>
  <c r="R1075" i="1"/>
  <c r="P1075" i="1"/>
  <c r="U1075" i="1" s="1"/>
  <c r="R1074" i="1"/>
  <c r="P1074" i="1"/>
  <c r="U1074" i="1" s="1"/>
  <c r="R1073" i="1"/>
  <c r="P1073" i="1"/>
  <c r="U1073" i="1" s="1"/>
  <c r="R1072" i="1"/>
  <c r="P1072" i="1"/>
  <c r="U1072" i="1" s="1"/>
  <c r="R1071" i="1"/>
  <c r="P1071" i="1"/>
  <c r="U1071" i="1" s="1"/>
  <c r="R1070" i="1"/>
  <c r="P1070" i="1"/>
  <c r="U1070" i="1" s="1"/>
  <c r="R1069" i="1"/>
  <c r="P1069" i="1"/>
  <c r="U1069" i="1" s="1"/>
  <c r="R1068" i="1"/>
  <c r="P1068" i="1"/>
  <c r="U1068" i="1" s="1"/>
  <c r="R1067" i="1"/>
  <c r="P1067" i="1"/>
  <c r="U1067" i="1" s="1"/>
  <c r="R1066" i="1"/>
  <c r="P1066" i="1"/>
  <c r="U1066" i="1" s="1"/>
  <c r="R1065" i="1"/>
  <c r="P1065" i="1"/>
  <c r="U1065" i="1" s="1"/>
  <c r="R1064" i="1"/>
  <c r="P1064" i="1"/>
  <c r="U1064" i="1" s="1"/>
  <c r="R1063" i="1"/>
  <c r="P1063" i="1"/>
  <c r="U1063" i="1" s="1"/>
  <c r="R1062" i="1"/>
  <c r="P1062" i="1"/>
  <c r="U1062" i="1" s="1"/>
  <c r="R1061" i="1"/>
  <c r="P1061" i="1"/>
  <c r="U1061" i="1" s="1"/>
  <c r="R1060" i="1"/>
  <c r="P1060" i="1"/>
  <c r="U1060" i="1" s="1"/>
  <c r="R1059" i="1"/>
  <c r="P1059" i="1"/>
  <c r="U1059" i="1" s="1"/>
  <c r="R1058" i="1"/>
  <c r="P1058" i="1"/>
  <c r="U1058" i="1" s="1"/>
  <c r="R1057" i="1"/>
  <c r="P1057" i="1"/>
  <c r="U1057" i="1" s="1"/>
  <c r="R1056" i="1"/>
  <c r="P1056" i="1"/>
  <c r="U1056" i="1" s="1"/>
  <c r="R1055" i="1"/>
  <c r="P1055" i="1"/>
  <c r="U1055" i="1" s="1"/>
  <c r="R1054" i="1"/>
  <c r="P1054" i="1"/>
  <c r="U1054" i="1" s="1"/>
  <c r="R1053" i="1"/>
  <c r="P1053" i="1"/>
  <c r="U1053" i="1" s="1"/>
  <c r="R1052" i="1"/>
  <c r="P1052" i="1"/>
  <c r="U1052" i="1" s="1"/>
  <c r="R1051" i="1"/>
  <c r="P1051" i="1"/>
  <c r="U1051" i="1" s="1"/>
  <c r="R1050" i="1"/>
  <c r="P1050" i="1"/>
  <c r="U1050" i="1" s="1"/>
  <c r="R1049" i="1"/>
  <c r="P1049" i="1"/>
  <c r="U1049" i="1" s="1"/>
  <c r="R1048" i="1"/>
  <c r="P1048" i="1"/>
  <c r="U1048" i="1" s="1"/>
  <c r="R1047" i="1"/>
  <c r="P1047" i="1"/>
  <c r="U1047" i="1" s="1"/>
  <c r="R1046" i="1"/>
  <c r="P1046" i="1"/>
  <c r="U1046" i="1" s="1"/>
  <c r="R1045" i="1"/>
  <c r="P1045" i="1"/>
  <c r="U1045" i="1" s="1"/>
  <c r="R1044" i="1"/>
  <c r="P1044" i="1"/>
  <c r="U1044" i="1" s="1"/>
  <c r="U1043" i="1"/>
  <c r="R1043" i="1"/>
  <c r="P1043" i="1"/>
  <c r="U1042" i="1"/>
  <c r="R1042" i="1"/>
  <c r="R1041" i="1"/>
  <c r="P1041" i="1"/>
  <c r="U1041" i="1" s="1"/>
  <c r="R1040" i="1"/>
  <c r="P1040" i="1"/>
  <c r="U1040" i="1" s="1"/>
  <c r="R1039" i="1"/>
  <c r="P1039" i="1"/>
  <c r="U1039" i="1" s="1"/>
  <c r="R1038" i="1"/>
  <c r="P1038" i="1"/>
  <c r="U1038" i="1" s="1"/>
  <c r="R1037" i="1"/>
  <c r="P1037" i="1"/>
  <c r="U1037" i="1" s="1"/>
  <c r="R1036" i="1"/>
  <c r="P1036" i="1"/>
  <c r="U1036" i="1" s="1"/>
  <c r="R1035" i="1"/>
  <c r="P1035" i="1"/>
  <c r="U1035" i="1" s="1"/>
  <c r="R1034" i="1"/>
  <c r="P1034" i="1"/>
  <c r="U1034" i="1" s="1"/>
  <c r="R1033" i="1"/>
  <c r="P1033" i="1"/>
  <c r="U1033" i="1" s="1"/>
  <c r="R1032" i="1"/>
  <c r="P1032" i="1"/>
  <c r="U1032" i="1" s="1"/>
  <c r="R1031" i="1"/>
  <c r="P1031" i="1"/>
  <c r="U1031" i="1" s="1"/>
  <c r="R1030" i="1"/>
  <c r="P1030" i="1"/>
  <c r="U1030" i="1" s="1"/>
  <c r="R1029" i="1"/>
  <c r="P1029" i="1"/>
  <c r="U1029" i="1" s="1"/>
  <c r="R1028" i="1"/>
  <c r="P1028" i="1"/>
  <c r="U1028" i="1" s="1"/>
  <c r="R1027" i="1"/>
  <c r="P1027" i="1"/>
  <c r="U1027" i="1" s="1"/>
  <c r="R1026" i="1"/>
  <c r="P1026" i="1"/>
  <c r="U1026" i="1" s="1"/>
  <c r="R1025" i="1"/>
  <c r="P1025" i="1"/>
  <c r="U1025" i="1" s="1"/>
  <c r="R1024" i="1"/>
  <c r="P1024" i="1"/>
  <c r="U1024" i="1" s="1"/>
  <c r="R1023" i="1"/>
  <c r="P1023" i="1"/>
  <c r="U1023" i="1" s="1"/>
  <c r="R1022" i="1"/>
  <c r="P1022" i="1"/>
  <c r="U1022" i="1" s="1"/>
  <c r="R1021" i="1"/>
  <c r="P1021" i="1"/>
  <c r="U1021" i="1" s="1"/>
  <c r="R1020" i="1"/>
  <c r="P1020" i="1"/>
  <c r="U1020" i="1" s="1"/>
  <c r="R1019" i="1"/>
  <c r="P1019" i="1"/>
  <c r="U1019" i="1" s="1"/>
  <c r="R1018" i="1"/>
  <c r="P1018" i="1"/>
  <c r="U1018" i="1" s="1"/>
  <c r="R1017" i="1"/>
  <c r="P1017" i="1"/>
  <c r="U1017" i="1" s="1"/>
  <c r="R1016" i="1"/>
  <c r="P1016" i="1"/>
  <c r="U1016" i="1" s="1"/>
  <c r="R1015" i="1"/>
  <c r="P1015" i="1"/>
  <c r="U1015" i="1" s="1"/>
  <c r="R1014" i="1"/>
  <c r="P1014" i="1"/>
  <c r="U1014" i="1" s="1"/>
  <c r="R1013" i="1"/>
  <c r="P1013" i="1"/>
  <c r="U1013" i="1" s="1"/>
  <c r="R1012" i="1"/>
  <c r="P1012" i="1"/>
  <c r="U1012" i="1" s="1"/>
  <c r="R1011" i="1"/>
  <c r="P1011" i="1"/>
  <c r="U1011" i="1" s="1"/>
  <c r="R1010" i="1"/>
  <c r="P1010" i="1"/>
  <c r="U1010" i="1" s="1"/>
  <c r="R1009" i="1"/>
  <c r="P1009" i="1"/>
  <c r="U1009" i="1" s="1"/>
  <c r="R1008" i="1"/>
  <c r="P1008" i="1"/>
  <c r="U1008" i="1" s="1"/>
  <c r="R1007" i="1"/>
  <c r="P1007" i="1"/>
  <c r="U1007" i="1" s="1"/>
  <c r="R1006" i="1"/>
  <c r="P1006" i="1"/>
  <c r="U1006" i="1" s="1"/>
  <c r="R1005" i="1"/>
  <c r="P1005" i="1"/>
  <c r="U1005" i="1" s="1"/>
  <c r="R1004" i="1"/>
  <c r="P1004" i="1"/>
  <c r="U1004" i="1" s="1"/>
  <c r="R1003" i="1"/>
  <c r="P1003" i="1"/>
  <c r="U1003" i="1" s="1"/>
  <c r="R1002" i="1"/>
  <c r="P1002" i="1"/>
  <c r="U1002" i="1" s="1"/>
  <c r="R1001" i="1"/>
  <c r="P1001" i="1"/>
  <c r="U1001" i="1" s="1"/>
  <c r="R1000" i="1"/>
  <c r="P1000" i="1"/>
  <c r="U1000" i="1" s="1"/>
  <c r="R999" i="1"/>
  <c r="P999" i="1"/>
  <c r="U999" i="1" s="1"/>
  <c r="R998" i="1"/>
  <c r="P998" i="1"/>
  <c r="U998" i="1" s="1"/>
  <c r="R997" i="1"/>
  <c r="P997" i="1"/>
  <c r="U997" i="1" s="1"/>
  <c r="U996" i="1"/>
  <c r="R995" i="1"/>
  <c r="P995" i="1"/>
  <c r="U995" i="1" s="1"/>
  <c r="R994" i="1"/>
  <c r="P994" i="1"/>
  <c r="U994" i="1" s="1"/>
  <c r="R993" i="1"/>
  <c r="P993" i="1"/>
  <c r="U993" i="1" s="1"/>
  <c r="R992" i="1"/>
  <c r="P992" i="1"/>
  <c r="U992" i="1" s="1"/>
  <c r="R991" i="1"/>
  <c r="P991" i="1"/>
  <c r="U991" i="1" s="1"/>
  <c r="R990" i="1"/>
  <c r="P990" i="1"/>
  <c r="U990" i="1" s="1"/>
  <c r="R989" i="1"/>
  <c r="P989" i="1"/>
  <c r="U989" i="1" s="1"/>
  <c r="R988" i="1"/>
  <c r="P988" i="1"/>
  <c r="U988" i="1" s="1"/>
  <c r="R987" i="1"/>
  <c r="P987" i="1"/>
  <c r="U987" i="1" s="1"/>
  <c r="R986" i="1"/>
  <c r="P986" i="1"/>
  <c r="U986" i="1" s="1"/>
  <c r="R985" i="1"/>
  <c r="P985" i="1"/>
  <c r="U985" i="1" s="1"/>
  <c r="R984" i="1"/>
  <c r="P984" i="1"/>
  <c r="U984" i="1" s="1"/>
  <c r="R983" i="1"/>
  <c r="P983" i="1"/>
  <c r="U983" i="1" s="1"/>
  <c r="R982" i="1"/>
  <c r="P982" i="1"/>
  <c r="U982" i="1" s="1"/>
  <c r="R981" i="1"/>
  <c r="P981" i="1"/>
  <c r="U981" i="1" s="1"/>
  <c r="R980" i="1"/>
  <c r="P980" i="1"/>
  <c r="U980" i="1" s="1"/>
  <c r="R979" i="1"/>
  <c r="P979" i="1"/>
  <c r="U979" i="1" s="1"/>
  <c r="R978" i="1"/>
  <c r="P978" i="1"/>
  <c r="U978" i="1" s="1"/>
  <c r="R977" i="1"/>
  <c r="P977" i="1"/>
  <c r="U977" i="1" s="1"/>
  <c r="R976" i="1"/>
  <c r="P976" i="1"/>
  <c r="U976" i="1" s="1"/>
  <c r="R975" i="1"/>
  <c r="P975" i="1"/>
  <c r="U975" i="1" s="1"/>
  <c r="R974" i="1"/>
  <c r="P974" i="1"/>
  <c r="U974" i="1" s="1"/>
  <c r="R973" i="1"/>
  <c r="P973" i="1"/>
  <c r="U973" i="1" s="1"/>
  <c r="R972" i="1"/>
  <c r="P972" i="1"/>
  <c r="U972" i="1" s="1"/>
  <c r="R971" i="1"/>
  <c r="P971" i="1"/>
  <c r="U971" i="1" s="1"/>
  <c r="R970" i="1"/>
  <c r="P970" i="1"/>
  <c r="U970" i="1" s="1"/>
  <c r="R969" i="1"/>
  <c r="P969" i="1"/>
  <c r="U969" i="1" s="1"/>
  <c r="R968" i="1"/>
  <c r="P968" i="1"/>
  <c r="U968" i="1" s="1"/>
  <c r="R967" i="1"/>
  <c r="P967" i="1"/>
  <c r="U967" i="1" s="1"/>
  <c r="R966" i="1"/>
  <c r="P966" i="1"/>
  <c r="U966" i="1" s="1"/>
  <c r="R965" i="1"/>
  <c r="P965" i="1"/>
  <c r="U965" i="1" s="1"/>
  <c r="R964" i="1"/>
  <c r="P964" i="1"/>
  <c r="U964" i="1" s="1"/>
  <c r="R963" i="1"/>
  <c r="P963" i="1"/>
  <c r="U963" i="1" s="1"/>
  <c r="R962" i="1"/>
  <c r="P962" i="1"/>
  <c r="U962" i="1" s="1"/>
  <c r="R961" i="1"/>
  <c r="P961" i="1"/>
  <c r="U961" i="1" s="1"/>
  <c r="R960" i="1"/>
  <c r="P960" i="1"/>
  <c r="U960" i="1" s="1"/>
  <c r="R959" i="1"/>
  <c r="P959" i="1"/>
  <c r="U959" i="1" s="1"/>
  <c r="R958" i="1"/>
  <c r="P958" i="1"/>
  <c r="U958" i="1" s="1"/>
  <c r="R957" i="1"/>
  <c r="P957" i="1"/>
  <c r="U957" i="1" s="1"/>
  <c r="R956" i="1"/>
  <c r="P956" i="1"/>
  <c r="U956" i="1" s="1"/>
  <c r="R955" i="1"/>
  <c r="P955" i="1"/>
  <c r="U955" i="1" s="1"/>
  <c r="R954" i="1"/>
  <c r="P954" i="1"/>
  <c r="U954" i="1" s="1"/>
  <c r="R953" i="1"/>
  <c r="P953" i="1"/>
  <c r="U953" i="1" s="1"/>
  <c r="R952" i="1"/>
  <c r="P952" i="1"/>
  <c r="U952" i="1" s="1"/>
  <c r="R951" i="1"/>
  <c r="P951" i="1"/>
  <c r="U951" i="1" s="1"/>
  <c r="R950" i="1"/>
  <c r="P950" i="1"/>
  <c r="U950" i="1" s="1"/>
  <c r="R949" i="1"/>
  <c r="P949" i="1"/>
  <c r="U949" i="1" s="1"/>
  <c r="R948" i="1"/>
  <c r="P948" i="1"/>
  <c r="U948" i="1" s="1"/>
  <c r="R947" i="1"/>
  <c r="P947" i="1"/>
  <c r="U947" i="1" s="1"/>
  <c r="R946" i="1"/>
  <c r="P946" i="1"/>
  <c r="U946" i="1" s="1"/>
  <c r="R945" i="1"/>
  <c r="P945" i="1"/>
  <c r="U945" i="1" s="1"/>
  <c r="R944" i="1"/>
  <c r="P944" i="1"/>
  <c r="U944" i="1" s="1"/>
  <c r="R943" i="1"/>
  <c r="P943" i="1"/>
  <c r="U943" i="1" s="1"/>
  <c r="R942" i="1"/>
  <c r="P942" i="1"/>
  <c r="U942" i="1" s="1"/>
  <c r="R941" i="1"/>
  <c r="P941" i="1"/>
  <c r="U941" i="1" s="1"/>
  <c r="R940" i="1"/>
  <c r="P940" i="1"/>
  <c r="U940" i="1" s="1"/>
  <c r="R939" i="1"/>
  <c r="P939" i="1"/>
  <c r="U939" i="1" s="1"/>
  <c r="R938" i="1"/>
  <c r="P938" i="1"/>
  <c r="U938" i="1" s="1"/>
  <c r="R937" i="1"/>
  <c r="P937" i="1"/>
  <c r="U937" i="1" s="1"/>
  <c r="R936" i="1"/>
  <c r="P936" i="1"/>
  <c r="U936" i="1" s="1"/>
  <c r="R935" i="1"/>
  <c r="P935" i="1"/>
  <c r="U935" i="1" s="1"/>
  <c r="R934" i="1"/>
  <c r="P934" i="1"/>
  <c r="U934" i="1" s="1"/>
  <c r="R933" i="1"/>
  <c r="P933" i="1"/>
  <c r="U933" i="1" s="1"/>
  <c r="R932" i="1"/>
  <c r="P932" i="1"/>
  <c r="U932" i="1" s="1"/>
  <c r="R931" i="1"/>
  <c r="P931" i="1"/>
  <c r="U931" i="1" s="1"/>
  <c r="R930" i="1"/>
  <c r="P930" i="1"/>
  <c r="U930" i="1" s="1"/>
  <c r="R929" i="1"/>
  <c r="P929" i="1"/>
  <c r="U929" i="1" s="1"/>
  <c r="R928" i="1"/>
  <c r="P928" i="1"/>
  <c r="U928" i="1" s="1"/>
  <c r="R927" i="1"/>
  <c r="P927" i="1"/>
  <c r="U927" i="1" s="1"/>
  <c r="R926" i="1"/>
  <c r="P926" i="1"/>
  <c r="U926" i="1" s="1"/>
  <c r="R925" i="1"/>
  <c r="P925" i="1"/>
  <c r="U925" i="1" s="1"/>
  <c r="R924" i="1"/>
  <c r="P924" i="1"/>
  <c r="U924" i="1" s="1"/>
  <c r="R923" i="1"/>
  <c r="P923" i="1"/>
  <c r="U923" i="1" s="1"/>
  <c r="R922" i="1"/>
  <c r="P922" i="1"/>
  <c r="U922" i="1" s="1"/>
  <c r="R921" i="1"/>
  <c r="P921" i="1"/>
  <c r="U921" i="1" s="1"/>
  <c r="R920" i="1"/>
  <c r="P920" i="1"/>
  <c r="U920" i="1" s="1"/>
  <c r="U919" i="1"/>
  <c r="R919" i="1"/>
  <c r="R918" i="1"/>
  <c r="P918" i="1"/>
  <c r="U918" i="1" s="1"/>
  <c r="R917" i="1"/>
  <c r="P917" i="1"/>
  <c r="U917" i="1" s="1"/>
  <c r="R916" i="1"/>
  <c r="P916" i="1"/>
  <c r="U916" i="1" s="1"/>
  <c r="R915" i="1"/>
  <c r="P915" i="1"/>
  <c r="U915" i="1" s="1"/>
  <c r="R914" i="1"/>
  <c r="P914" i="1"/>
  <c r="U914" i="1" s="1"/>
  <c r="R913" i="1"/>
  <c r="P913" i="1"/>
  <c r="U913" i="1" s="1"/>
  <c r="R912" i="1"/>
  <c r="P912" i="1"/>
  <c r="U912" i="1" s="1"/>
  <c r="R911" i="1"/>
  <c r="P911" i="1"/>
  <c r="U911" i="1" s="1"/>
  <c r="R910" i="1"/>
  <c r="P910" i="1"/>
  <c r="U910" i="1" s="1"/>
  <c r="R909" i="1"/>
  <c r="P909" i="1"/>
  <c r="U909" i="1" s="1"/>
  <c r="R908" i="1"/>
  <c r="P908" i="1"/>
  <c r="U908" i="1" s="1"/>
  <c r="R907" i="1"/>
  <c r="P907" i="1"/>
  <c r="U907" i="1" s="1"/>
  <c r="R906" i="1"/>
  <c r="P906" i="1"/>
  <c r="U906" i="1" s="1"/>
  <c r="R905" i="1"/>
  <c r="P905" i="1"/>
  <c r="U905" i="1" s="1"/>
  <c r="R904" i="1"/>
  <c r="P904" i="1"/>
  <c r="U904" i="1" s="1"/>
  <c r="R903" i="1"/>
  <c r="P903" i="1"/>
  <c r="U903" i="1" s="1"/>
  <c r="R902" i="1"/>
  <c r="P902" i="1"/>
  <c r="U902" i="1" s="1"/>
  <c r="R901" i="1"/>
  <c r="P901" i="1"/>
  <c r="U901" i="1" s="1"/>
  <c r="R900" i="1"/>
  <c r="P900" i="1"/>
  <c r="U900" i="1" s="1"/>
  <c r="R899" i="1"/>
  <c r="P899" i="1"/>
  <c r="U899" i="1" s="1"/>
  <c r="R898" i="1"/>
  <c r="P898" i="1"/>
  <c r="U898" i="1" s="1"/>
  <c r="R897" i="1"/>
  <c r="P897" i="1"/>
  <c r="U897" i="1" s="1"/>
  <c r="R896" i="1"/>
  <c r="P896" i="1"/>
  <c r="U896" i="1" s="1"/>
  <c r="R895" i="1"/>
  <c r="P895" i="1"/>
  <c r="U895" i="1" s="1"/>
  <c r="R894" i="1"/>
  <c r="P894" i="1"/>
  <c r="U894" i="1" s="1"/>
  <c r="R893" i="1"/>
  <c r="P893" i="1"/>
  <c r="U893" i="1" s="1"/>
  <c r="R892" i="1"/>
  <c r="P892" i="1"/>
  <c r="U892" i="1" s="1"/>
  <c r="R891" i="1"/>
  <c r="P891" i="1"/>
  <c r="U891" i="1" s="1"/>
  <c r="R890" i="1"/>
  <c r="P890" i="1"/>
  <c r="U890" i="1" s="1"/>
  <c r="R889" i="1"/>
  <c r="P889" i="1"/>
  <c r="U889" i="1" s="1"/>
  <c r="R888" i="1"/>
  <c r="P888" i="1"/>
  <c r="U888" i="1" s="1"/>
  <c r="R887" i="1"/>
  <c r="P887" i="1"/>
  <c r="U887" i="1" s="1"/>
  <c r="R886" i="1"/>
  <c r="P886" i="1"/>
  <c r="U886" i="1" s="1"/>
  <c r="R885" i="1"/>
  <c r="P885" i="1"/>
  <c r="U885" i="1" s="1"/>
  <c r="R884" i="1"/>
  <c r="P884" i="1"/>
  <c r="U884" i="1" s="1"/>
  <c r="U883" i="1"/>
  <c r="R883" i="1"/>
  <c r="R882" i="1"/>
  <c r="P882" i="1"/>
  <c r="U882" i="1" s="1"/>
  <c r="R881" i="1"/>
  <c r="P881" i="1"/>
  <c r="U881" i="1" s="1"/>
  <c r="R880" i="1"/>
  <c r="P880" i="1"/>
  <c r="U880" i="1" s="1"/>
  <c r="R879" i="1"/>
  <c r="P879" i="1"/>
  <c r="U879" i="1" s="1"/>
  <c r="R878" i="1"/>
  <c r="P878" i="1"/>
  <c r="U878" i="1" s="1"/>
  <c r="R877" i="1"/>
  <c r="P877" i="1"/>
  <c r="U877" i="1" s="1"/>
  <c r="R876" i="1"/>
  <c r="P876" i="1"/>
  <c r="U876" i="1" s="1"/>
  <c r="R875" i="1"/>
  <c r="P875" i="1"/>
  <c r="U875" i="1" s="1"/>
  <c r="R874" i="1"/>
  <c r="P874" i="1"/>
  <c r="U874" i="1" s="1"/>
  <c r="R873" i="1"/>
  <c r="P873" i="1"/>
  <c r="U873" i="1" s="1"/>
  <c r="R872" i="1"/>
  <c r="P872" i="1"/>
  <c r="U872" i="1" s="1"/>
  <c r="R871" i="1"/>
  <c r="P871" i="1"/>
  <c r="U871" i="1" s="1"/>
  <c r="R870" i="1"/>
  <c r="P870" i="1"/>
  <c r="U870" i="1" s="1"/>
  <c r="U869" i="1"/>
  <c r="R869" i="1"/>
  <c r="P869" i="1"/>
  <c r="R868" i="1"/>
  <c r="P868" i="1"/>
  <c r="U868" i="1" s="1"/>
  <c r="R867" i="1"/>
  <c r="P867" i="1"/>
  <c r="U867" i="1" s="1"/>
  <c r="R866" i="1"/>
  <c r="P866" i="1"/>
  <c r="U866" i="1" s="1"/>
  <c r="R865" i="1"/>
  <c r="P865" i="1"/>
  <c r="U865" i="1" s="1"/>
  <c r="R864" i="1"/>
  <c r="P864" i="1"/>
  <c r="U864" i="1" s="1"/>
  <c r="R863" i="1"/>
  <c r="P863" i="1"/>
  <c r="U863" i="1" s="1"/>
  <c r="R862" i="1"/>
  <c r="P862" i="1"/>
  <c r="U862" i="1" s="1"/>
  <c r="R861" i="1"/>
  <c r="P861" i="1"/>
  <c r="U861" i="1" s="1"/>
  <c r="R860" i="1"/>
  <c r="P860" i="1"/>
  <c r="U860" i="1" s="1"/>
  <c r="R859" i="1"/>
  <c r="P859" i="1"/>
  <c r="U859" i="1" s="1"/>
  <c r="R858" i="1"/>
  <c r="P858" i="1"/>
  <c r="U858" i="1" s="1"/>
  <c r="R857" i="1"/>
  <c r="P857" i="1"/>
  <c r="U857" i="1" s="1"/>
  <c r="R856" i="1"/>
  <c r="P856" i="1"/>
  <c r="U856" i="1" s="1"/>
  <c r="R855" i="1"/>
  <c r="P855" i="1"/>
  <c r="U855" i="1" s="1"/>
  <c r="R854" i="1"/>
  <c r="P854" i="1"/>
  <c r="U854" i="1" s="1"/>
  <c r="R853" i="1"/>
  <c r="P853" i="1"/>
  <c r="U853" i="1" s="1"/>
  <c r="R852" i="1"/>
  <c r="P852" i="1"/>
  <c r="U852" i="1" s="1"/>
  <c r="R851" i="1"/>
  <c r="P851" i="1"/>
  <c r="U851" i="1" s="1"/>
  <c r="R850" i="1"/>
  <c r="P850" i="1"/>
  <c r="U850" i="1" s="1"/>
  <c r="R849" i="1"/>
  <c r="P849" i="1"/>
  <c r="U849" i="1" s="1"/>
  <c r="R848" i="1"/>
  <c r="P848" i="1"/>
  <c r="U848" i="1" s="1"/>
  <c r="R847" i="1"/>
  <c r="P847" i="1"/>
  <c r="U847" i="1" s="1"/>
  <c r="R846" i="1"/>
  <c r="P846" i="1"/>
  <c r="U846" i="1" s="1"/>
  <c r="R845" i="1"/>
  <c r="P845" i="1"/>
  <c r="U845" i="1" s="1"/>
  <c r="R844" i="1"/>
  <c r="P844" i="1"/>
  <c r="U844" i="1" s="1"/>
  <c r="R843" i="1"/>
  <c r="P843" i="1"/>
  <c r="U843" i="1" s="1"/>
  <c r="R842" i="1"/>
  <c r="P842" i="1"/>
  <c r="U842" i="1" s="1"/>
  <c r="R841" i="1"/>
  <c r="P841" i="1"/>
  <c r="U841" i="1" s="1"/>
  <c r="R840" i="1"/>
  <c r="P840" i="1"/>
  <c r="U840" i="1" s="1"/>
  <c r="R839" i="1"/>
  <c r="P839" i="1"/>
  <c r="U839" i="1" s="1"/>
  <c r="R838" i="1"/>
  <c r="P838" i="1"/>
  <c r="U838" i="1" s="1"/>
  <c r="R837" i="1"/>
  <c r="P837" i="1"/>
  <c r="U837" i="1" s="1"/>
  <c r="R836" i="1"/>
  <c r="P836" i="1"/>
  <c r="U836" i="1" s="1"/>
  <c r="R835" i="1"/>
  <c r="P835" i="1"/>
  <c r="U835" i="1" s="1"/>
  <c r="R834" i="1"/>
  <c r="P834" i="1"/>
  <c r="U834" i="1" s="1"/>
  <c r="R833" i="1"/>
  <c r="P833" i="1"/>
  <c r="U833" i="1" s="1"/>
  <c r="R832" i="1"/>
  <c r="P832" i="1"/>
  <c r="U832" i="1" s="1"/>
  <c r="R831" i="1"/>
  <c r="P831" i="1"/>
  <c r="U831" i="1" s="1"/>
  <c r="R830" i="1"/>
  <c r="P830" i="1"/>
  <c r="U830" i="1" s="1"/>
  <c r="R829" i="1"/>
  <c r="P829" i="1"/>
  <c r="U829" i="1" s="1"/>
  <c r="R828" i="1"/>
  <c r="P828" i="1"/>
  <c r="U828" i="1" s="1"/>
  <c r="R827" i="1"/>
  <c r="P827" i="1"/>
  <c r="U827" i="1" s="1"/>
  <c r="R826" i="1"/>
  <c r="P826" i="1"/>
  <c r="U826" i="1" s="1"/>
  <c r="R825" i="1"/>
  <c r="P825" i="1"/>
  <c r="U825" i="1" s="1"/>
  <c r="R824" i="1"/>
  <c r="P824" i="1"/>
  <c r="U824" i="1" s="1"/>
  <c r="R823" i="1"/>
  <c r="P823" i="1"/>
  <c r="U823" i="1" s="1"/>
  <c r="R822" i="1"/>
  <c r="P822" i="1"/>
  <c r="U822" i="1" s="1"/>
  <c r="R821" i="1"/>
  <c r="P821" i="1"/>
  <c r="U821" i="1" s="1"/>
  <c r="R820" i="1"/>
  <c r="P820" i="1"/>
  <c r="U820" i="1" s="1"/>
  <c r="R819" i="1"/>
  <c r="P819" i="1"/>
  <c r="U819" i="1" s="1"/>
  <c r="R818" i="1"/>
  <c r="P818" i="1"/>
  <c r="U818" i="1" s="1"/>
  <c r="R817" i="1"/>
  <c r="P817" i="1"/>
  <c r="U817" i="1" s="1"/>
  <c r="R816" i="1"/>
  <c r="P816" i="1"/>
  <c r="U816" i="1" s="1"/>
  <c r="R815" i="1"/>
  <c r="P815" i="1"/>
  <c r="U815" i="1" s="1"/>
  <c r="R814" i="1"/>
  <c r="P814" i="1"/>
  <c r="U814" i="1" s="1"/>
  <c r="R813" i="1"/>
  <c r="P813" i="1"/>
  <c r="U813" i="1" s="1"/>
  <c r="R812" i="1"/>
  <c r="P812" i="1"/>
  <c r="U812" i="1" s="1"/>
  <c r="R811" i="1"/>
  <c r="P811" i="1"/>
  <c r="U811" i="1" s="1"/>
  <c r="R810" i="1"/>
  <c r="P810" i="1"/>
  <c r="U810" i="1" s="1"/>
  <c r="R809" i="1"/>
  <c r="P809" i="1"/>
  <c r="U809" i="1" s="1"/>
  <c r="R808" i="1"/>
  <c r="P808" i="1"/>
  <c r="U808" i="1" s="1"/>
  <c r="R807" i="1"/>
  <c r="P807" i="1"/>
  <c r="U807" i="1" s="1"/>
  <c r="R806" i="1"/>
  <c r="P806" i="1"/>
  <c r="U806" i="1" s="1"/>
  <c r="R805" i="1"/>
  <c r="P805" i="1"/>
  <c r="U805" i="1" s="1"/>
  <c r="R804" i="1"/>
  <c r="P804" i="1"/>
  <c r="U804" i="1" s="1"/>
  <c r="R803" i="1"/>
  <c r="P803" i="1"/>
  <c r="U803" i="1" s="1"/>
  <c r="U802" i="1"/>
  <c r="R802" i="1"/>
  <c r="P802" i="1"/>
  <c r="R801" i="1"/>
  <c r="P801" i="1"/>
  <c r="U801" i="1" s="1"/>
  <c r="R800" i="1"/>
  <c r="P800" i="1"/>
  <c r="U800" i="1" s="1"/>
  <c r="R799" i="1"/>
  <c r="P799" i="1"/>
  <c r="U799" i="1" s="1"/>
  <c r="R798" i="1"/>
  <c r="P798" i="1"/>
  <c r="U798" i="1" s="1"/>
  <c r="R797" i="1"/>
  <c r="P797" i="1"/>
  <c r="U797" i="1" s="1"/>
  <c r="R796" i="1"/>
  <c r="P796" i="1"/>
  <c r="U796" i="1" s="1"/>
  <c r="R795" i="1"/>
  <c r="P795" i="1"/>
  <c r="U795" i="1" s="1"/>
  <c r="R794" i="1"/>
  <c r="P794" i="1"/>
  <c r="U794" i="1" s="1"/>
  <c r="R793" i="1"/>
  <c r="P793" i="1"/>
  <c r="U793" i="1" s="1"/>
  <c r="R792" i="1"/>
  <c r="P792" i="1"/>
  <c r="U792" i="1" s="1"/>
  <c r="R791" i="1"/>
  <c r="P791" i="1"/>
  <c r="U791" i="1" s="1"/>
  <c r="R790" i="1"/>
  <c r="P790" i="1"/>
  <c r="U790" i="1" s="1"/>
  <c r="R789" i="1"/>
  <c r="P789" i="1"/>
  <c r="U789" i="1" s="1"/>
  <c r="R788" i="1"/>
  <c r="P788" i="1"/>
  <c r="U788" i="1" s="1"/>
  <c r="R787" i="1"/>
  <c r="P787" i="1"/>
  <c r="U787" i="1" s="1"/>
  <c r="R786" i="1"/>
  <c r="P786" i="1"/>
  <c r="U786" i="1" s="1"/>
  <c r="R785" i="1"/>
  <c r="P785" i="1"/>
  <c r="U785" i="1" s="1"/>
  <c r="R784" i="1"/>
  <c r="P784" i="1"/>
  <c r="U784" i="1" s="1"/>
  <c r="R783" i="1"/>
  <c r="P783" i="1"/>
  <c r="U783" i="1" s="1"/>
  <c r="R782" i="1"/>
  <c r="P782" i="1"/>
  <c r="U782" i="1" s="1"/>
  <c r="R781" i="1"/>
  <c r="P781" i="1"/>
  <c r="U781" i="1" s="1"/>
  <c r="R780" i="1"/>
  <c r="P780" i="1"/>
  <c r="U780" i="1" s="1"/>
  <c r="R779" i="1"/>
  <c r="P779" i="1"/>
  <c r="U779" i="1" s="1"/>
  <c r="R778" i="1"/>
  <c r="P778" i="1"/>
  <c r="U778" i="1" s="1"/>
  <c r="R777" i="1"/>
  <c r="P777" i="1"/>
  <c r="U777" i="1" s="1"/>
  <c r="R776" i="1"/>
  <c r="P776" i="1"/>
  <c r="U776" i="1" s="1"/>
  <c r="R775" i="1"/>
  <c r="P775" i="1"/>
  <c r="U775" i="1" s="1"/>
  <c r="R774" i="1"/>
  <c r="P774" i="1"/>
  <c r="U774" i="1" s="1"/>
  <c r="R773" i="1"/>
  <c r="P773" i="1"/>
  <c r="U773" i="1" s="1"/>
  <c r="R772" i="1"/>
  <c r="P772" i="1"/>
  <c r="U772" i="1" s="1"/>
  <c r="R771" i="1"/>
  <c r="P771" i="1"/>
  <c r="U771" i="1" s="1"/>
  <c r="R770" i="1"/>
  <c r="P770" i="1"/>
  <c r="U770" i="1" s="1"/>
  <c r="R769" i="1"/>
  <c r="P769" i="1"/>
  <c r="U769" i="1" s="1"/>
  <c r="R768" i="1"/>
  <c r="P768" i="1"/>
  <c r="U768" i="1" s="1"/>
  <c r="R767" i="1"/>
  <c r="P767" i="1"/>
  <c r="U767" i="1" s="1"/>
  <c r="R766" i="1"/>
  <c r="P766" i="1"/>
  <c r="U766" i="1" s="1"/>
  <c r="R765" i="1"/>
  <c r="P765" i="1"/>
  <c r="U765" i="1" s="1"/>
  <c r="R764" i="1"/>
  <c r="P764" i="1"/>
  <c r="U764" i="1" s="1"/>
  <c r="R763" i="1"/>
  <c r="P763" i="1"/>
  <c r="U763" i="1" s="1"/>
  <c r="R762" i="1"/>
  <c r="P762" i="1"/>
  <c r="U762" i="1" s="1"/>
  <c r="R761" i="1"/>
  <c r="P761" i="1"/>
  <c r="U761" i="1" s="1"/>
  <c r="R760" i="1"/>
  <c r="P760" i="1"/>
  <c r="U760" i="1" s="1"/>
  <c r="R759" i="1"/>
  <c r="P759" i="1"/>
  <c r="U759" i="1" s="1"/>
  <c r="R758" i="1"/>
  <c r="P758" i="1"/>
  <c r="U758" i="1" s="1"/>
  <c r="R757" i="1"/>
  <c r="P757" i="1"/>
  <c r="U757" i="1" s="1"/>
  <c r="R756" i="1"/>
  <c r="P756" i="1"/>
  <c r="U756" i="1" s="1"/>
  <c r="R755" i="1"/>
  <c r="P755" i="1"/>
  <c r="U755" i="1" s="1"/>
  <c r="R754" i="1"/>
  <c r="P754" i="1"/>
  <c r="U754" i="1" s="1"/>
  <c r="R753" i="1"/>
  <c r="P753" i="1"/>
  <c r="U753" i="1" s="1"/>
  <c r="R752" i="1"/>
  <c r="P752" i="1"/>
  <c r="U752" i="1" s="1"/>
  <c r="R751" i="1"/>
  <c r="P751" i="1"/>
  <c r="U751" i="1" s="1"/>
  <c r="R750" i="1"/>
  <c r="P750" i="1"/>
  <c r="U750" i="1" s="1"/>
  <c r="R749" i="1"/>
  <c r="P749" i="1"/>
  <c r="U749" i="1" s="1"/>
  <c r="R748" i="1"/>
  <c r="P748" i="1"/>
  <c r="U748" i="1" s="1"/>
  <c r="R747" i="1"/>
  <c r="P747" i="1"/>
  <c r="U747" i="1" s="1"/>
  <c r="R746" i="1"/>
  <c r="P746" i="1"/>
  <c r="U746" i="1" s="1"/>
  <c r="R745" i="1"/>
  <c r="P745" i="1"/>
  <c r="U745" i="1" s="1"/>
  <c r="R744" i="1"/>
  <c r="P744" i="1"/>
  <c r="U744" i="1" s="1"/>
  <c r="R743" i="1"/>
  <c r="P743" i="1"/>
  <c r="U743" i="1" s="1"/>
  <c r="R742" i="1"/>
  <c r="P742" i="1"/>
  <c r="U742" i="1" s="1"/>
  <c r="R741" i="1"/>
  <c r="P741" i="1"/>
  <c r="U741" i="1" s="1"/>
  <c r="R740" i="1"/>
  <c r="P740" i="1"/>
  <c r="U740" i="1" s="1"/>
  <c r="R739" i="1"/>
  <c r="P739" i="1"/>
  <c r="U739" i="1" s="1"/>
  <c r="R738" i="1"/>
  <c r="P738" i="1"/>
  <c r="U738" i="1" s="1"/>
  <c r="R737" i="1"/>
  <c r="P737" i="1"/>
  <c r="U737" i="1" s="1"/>
  <c r="R736" i="1"/>
  <c r="P736" i="1"/>
  <c r="U736" i="1" s="1"/>
  <c r="R735" i="1"/>
  <c r="P735" i="1"/>
  <c r="U735" i="1" s="1"/>
  <c r="R734" i="1"/>
  <c r="P734" i="1"/>
  <c r="U734" i="1" s="1"/>
  <c r="R733" i="1"/>
  <c r="P733" i="1"/>
  <c r="U733" i="1" s="1"/>
  <c r="R732" i="1"/>
  <c r="P732" i="1"/>
  <c r="U732" i="1" s="1"/>
  <c r="R731" i="1"/>
  <c r="P731" i="1"/>
  <c r="U731" i="1" s="1"/>
  <c r="R730" i="1"/>
  <c r="P730" i="1"/>
  <c r="U730" i="1" s="1"/>
  <c r="R729" i="1"/>
  <c r="P729" i="1"/>
  <c r="U729" i="1" s="1"/>
  <c r="R728" i="1"/>
  <c r="P728" i="1"/>
  <c r="U728" i="1" s="1"/>
  <c r="R727" i="1"/>
  <c r="P727" i="1"/>
  <c r="U727" i="1" s="1"/>
  <c r="R726" i="1"/>
  <c r="P726" i="1"/>
  <c r="U726" i="1" s="1"/>
  <c r="R725" i="1"/>
  <c r="P725" i="1"/>
  <c r="U725" i="1" s="1"/>
  <c r="R724" i="1"/>
  <c r="P724" i="1"/>
  <c r="U724" i="1" s="1"/>
  <c r="P723" i="1"/>
  <c r="U723" i="1" s="1"/>
  <c r="P722" i="1"/>
  <c r="U722" i="1" s="1"/>
  <c r="R721" i="1"/>
  <c r="P721" i="1"/>
  <c r="U721" i="1" s="1"/>
  <c r="R720" i="1"/>
  <c r="P720" i="1"/>
  <c r="U720" i="1" s="1"/>
  <c r="R719" i="1"/>
  <c r="P719" i="1"/>
  <c r="U719" i="1" s="1"/>
  <c r="R718" i="1"/>
  <c r="P718" i="1"/>
  <c r="U718" i="1" s="1"/>
  <c r="R717" i="1"/>
  <c r="P717" i="1"/>
  <c r="U717" i="1" s="1"/>
  <c r="R716" i="1"/>
  <c r="P716" i="1"/>
  <c r="U716" i="1" s="1"/>
  <c r="R715" i="1"/>
  <c r="P715" i="1"/>
  <c r="U715" i="1" s="1"/>
  <c r="R714" i="1"/>
  <c r="P714" i="1"/>
  <c r="U714" i="1" s="1"/>
  <c r="R713" i="1"/>
  <c r="P713" i="1"/>
  <c r="U713" i="1" s="1"/>
  <c r="R712" i="1"/>
  <c r="P712" i="1"/>
  <c r="U712" i="1" s="1"/>
  <c r="R711" i="1"/>
  <c r="P711" i="1"/>
  <c r="U711" i="1" s="1"/>
  <c r="R710" i="1"/>
  <c r="P710" i="1"/>
  <c r="U710" i="1" s="1"/>
  <c r="R709" i="1"/>
  <c r="P709" i="1"/>
  <c r="U709" i="1" s="1"/>
  <c r="R708" i="1"/>
  <c r="P708" i="1"/>
  <c r="U708" i="1" s="1"/>
  <c r="R707" i="1"/>
  <c r="P707" i="1"/>
  <c r="U707" i="1" s="1"/>
  <c r="P706" i="1"/>
  <c r="U706" i="1" s="1"/>
  <c r="R705" i="1"/>
  <c r="P705" i="1"/>
  <c r="U705" i="1" s="1"/>
  <c r="R704" i="1"/>
  <c r="P704" i="1"/>
  <c r="U704" i="1" s="1"/>
  <c r="R703" i="1"/>
  <c r="P703" i="1"/>
  <c r="U703" i="1" s="1"/>
  <c r="R702" i="1"/>
  <c r="P702" i="1"/>
  <c r="U702" i="1" s="1"/>
  <c r="R701" i="1"/>
  <c r="P701" i="1"/>
  <c r="U701" i="1" s="1"/>
  <c r="R700" i="1"/>
  <c r="P700" i="1"/>
  <c r="U700" i="1" s="1"/>
  <c r="R699" i="1"/>
  <c r="P699" i="1"/>
  <c r="U699" i="1" s="1"/>
  <c r="R698" i="1"/>
  <c r="P698" i="1"/>
  <c r="U698" i="1" s="1"/>
  <c r="R697" i="1"/>
  <c r="P697" i="1"/>
  <c r="U697" i="1" s="1"/>
  <c r="R696" i="1"/>
  <c r="P696" i="1"/>
  <c r="U696" i="1" s="1"/>
  <c r="R695" i="1"/>
  <c r="P695" i="1"/>
  <c r="U695" i="1" s="1"/>
  <c r="R694" i="1"/>
  <c r="P694" i="1"/>
  <c r="U694" i="1" s="1"/>
  <c r="R693" i="1"/>
  <c r="P693" i="1"/>
  <c r="U693" i="1" s="1"/>
  <c r="R692" i="1"/>
  <c r="P692" i="1"/>
  <c r="U692" i="1" s="1"/>
  <c r="R691" i="1"/>
  <c r="P691" i="1"/>
  <c r="U691" i="1" s="1"/>
  <c r="R690" i="1"/>
  <c r="P690" i="1"/>
  <c r="U690" i="1" s="1"/>
  <c r="R689" i="1"/>
  <c r="P689" i="1"/>
  <c r="U689" i="1" s="1"/>
  <c r="R688" i="1"/>
  <c r="P688" i="1"/>
  <c r="U688" i="1" s="1"/>
  <c r="R687" i="1"/>
  <c r="P687" i="1"/>
  <c r="U687" i="1" s="1"/>
  <c r="R686" i="1"/>
  <c r="P686" i="1"/>
  <c r="U686" i="1" s="1"/>
  <c r="R685" i="1"/>
  <c r="P685" i="1"/>
  <c r="U685" i="1" s="1"/>
  <c r="R684" i="1"/>
  <c r="P684" i="1"/>
  <c r="U684" i="1" s="1"/>
  <c r="R683" i="1"/>
  <c r="P683" i="1"/>
  <c r="U683" i="1" s="1"/>
  <c r="R682" i="1"/>
  <c r="P682" i="1"/>
  <c r="U682" i="1" s="1"/>
  <c r="R681" i="1"/>
  <c r="P681" i="1"/>
  <c r="U681" i="1" s="1"/>
  <c r="R680" i="1"/>
  <c r="P680" i="1"/>
  <c r="U680" i="1" s="1"/>
  <c r="R679" i="1"/>
  <c r="P679" i="1"/>
  <c r="U679" i="1" s="1"/>
  <c r="R678" i="1"/>
  <c r="P678" i="1"/>
  <c r="U678" i="1" s="1"/>
  <c r="R677" i="1"/>
  <c r="P677" i="1"/>
  <c r="U677" i="1" s="1"/>
  <c r="R676" i="1"/>
  <c r="P676" i="1"/>
  <c r="U676" i="1" s="1"/>
  <c r="R675" i="1"/>
  <c r="P675" i="1"/>
  <c r="U675" i="1" s="1"/>
  <c r="R674" i="1"/>
  <c r="P674" i="1"/>
  <c r="U674" i="1" s="1"/>
  <c r="R673" i="1"/>
  <c r="P673" i="1"/>
  <c r="U673" i="1" s="1"/>
  <c r="R672" i="1"/>
  <c r="P672" i="1"/>
  <c r="U672" i="1" s="1"/>
  <c r="R671" i="1"/>
  <c r="P671" i="1"/>
  <c r="U671" i="1" s="1"/>
  <c r="R670" i="1"/>
  <c r="P670" i="1"/>
  <c r="U670" i="1" s="1"/>
  <c r="R669" i="1"/>
  <c r="P669" i="1"/>
  <c r="U669" i="1" s="1"/>
  <c r="R668" i="1"/>
  <c r="P668" i="1"/>
  <c r="U668" i="1" s="1"/>
  <c r="R667" i="1"/>
  <c r="P667" i="1"/>
  <c r="U667" i="1" s="1"/>
  <c r="R666" i="1"/>
  <c r="P666" i="1"/>
  <c r="U666" i="1" s="1"/>
  <c r="R665" i="1"/>
  <c r="P665" i="1"/>
  <c r="U665" i="1" s="1"/>
  <c r="R664" i="1"/>
  <c r="P664" i="1"/>
  <c r="U664" i="1" s="1"/>
  <c r="R663" i="1"/>
  <c r="P663" i="1"/>
  <c r="U663" i="1" s="1"/>
  <c r="R662" i="1"/>
  <c r="P662" i="1"/>
  <c r="U662" i="1" s="1"/>
  <c r="R661" i="1"/>
  <c r="P661" i="1"/>
  <c r="U661" i="1" s="1"/>
  <c r="R660" i="1"/>
  <c r="P660" i="1"/>
  <c r="U660" i="1" s="1"/>
  <c r="R659" i="1"/>
  <c r="P659" i="1"/>
  <c r="U659" i="1" s="1"/>
  <c r="R658" i="1"/>
  <c r="P658" i="1"/>
  <c r="U658" i="1" s="1"/>
  <c r="R657" i="1"/>
  <c r="P657" i="1"/>
  <c r="U657" i="1" s="1"/>
  <c r="R656" i="1"/>
  <c r="P656" i="1"/>
  <c r="U656" i="1" s="1"/>
  <c r="R655" i="1"/>
  <c r="P655" i="1"/>
  <c r="U655" i="1" s="1"/>
  <c r="R654" i="1"/>
  <c r="P654" i="1"/>
  <c r="U654" i="1" s="1"/>
  <c r="R653" i="1"/>
  <c r="P653" i="1"/>
  <c r="U653" i="1" s="1"/>
  <c r="R652" i="1"/>
  <c r="P652" i="1"/>
  <c r="U652" i="1" s="1"/>
  <c r="R651" i="1"/>
  <c r="P651" i="1"/>
  <c r="U651" i="1" s="1"/>
  <c r="R650" i="1"/>
  <c r="P650" i="1"/>
  <c r="U650" i="1" s="1"/>
  <c r="R649" i="1"/>
  <c r="P649" i="1"/>
  <c r="U649" i="1" s="1"/>
  <c r="R648" i="1"/>
  <c r="P648" i="1"/>
  <c r="U648" i="1" s="1"/>
  <c r="R647" i="1"/>
  <c r="P647" i="1"/>
  <c r="U647" i="1" s="1"/>
  <c r="R646" i="1"/>
  <c r="P646" i="1"/>
  <c r="U646" i="1" s="1"/>
  <c r="R645" i="1"/>
  <c r="P645" i="1"/>
  <c r="U645" i="1" s="1"/>
  <c r="R644" i="1"/>
  <c r="P644" i="1"/>
  <c r="U644" i="1" s="1"/>
  <c r="R643" i="1"/>
  <c r="P643" i="1"/>
  <c r="U643" i="1" s="1"/>
  <c r="R642" i="1"/>
  <c r="P642" i="1"/>
  <c r="U642" i="1" s="1"/>
  <c r="R641" i="1"/>
  <c r="P641" i="1"/>
  <c r="U641" i="1" s="1"/>
  <c r="R640" i="1"/>
  <c r="P640" i="1"/>
  <c r="U640" i="1" s="1"/>
  <c r="R639" i="1"/>
  <c r="P639" i="1"/>
  <c r="U639" i="1" s="1"/>
  <c r="R638" i="1"/>
  <c r="P638" i="1"/>
  <c r="U638" i="1" s="1"/>
  <c r="R637" i="1"/>
  <c r="P637" i="1"/>
  <c r="U637" i="1" s="1"/>
  <c r="R636" i="1"/>
  <c r="P636" i="1"/>
  <c r="U636" i="1" s="1"/>
  <c r="R635" i="1"/>
  <c r="P635" i="1"/>
  <c r="U635" i="1" s="1"/>
  <c r="R634" i="1"/>
  <c r="P634" i="1"/>
  <c r="U634" i="1" s="1"/>
  <c r="R633" i="1"/>
  <c r="P633" i="1"/>
  <c r="U633" i="1" s="1"/>
  <c r="R632" i="1"/>
  <c r="P632" i="1"/>
  <c r="U632" i="1" s="1"/>
  <c r="R631" i="1"/>
  <c r="P631" i="1"/>
  <c r="U631" i="1" s="1"/>
  <c r="R630" i="1"/>
  <c r="P630" i="1"/>
  <c r="U630" i="1" s="1"/>
  <c r="R629" i="1"/>
  <c r="P629" i="1"/>
  <c r="U629" i="1" s="1"/>
  <c r="R628" i="1"/>
  <c r="P628" i="1"/>
  <c r="U628" i="1" s="1"/>
  <c r="R627" i="1"/>
  <c r="P627" i="1"/>
  <c r="U627" i="1" s="1"/>
  <c r="R626" i="1"/>
  <c r="P626" i="1"/>
  <c r="U626" i="1" s="1"/>
  <c r="U625" i="1"/>
  <c r="R625" i="1"/>
  <c r="R624" i="1"/>
  <c r="P624" i="1"/>
  <c r="U624" i="1" s="1"/>
  <c r="R623" i="1"/>
  <c r="P623" i="1"/>
  <c r="U623" i="1" s="1"/>
  <c r="R622" i="1"/>
  <c r="P622" i="1"/>
  <c r="U622" i="1" s="1"/>
  <c r="R621" i="1"/>
  <c r="P621" i="1"/>
  <c r="U621" i="1" s="1"/>
  <c r="R620" i="1"/>
  <c r="P620" i="1"/>
  <c r="U620" i="1" s="1"/>
  <c r="R619" i="1"/>
  <c r="P619" i="1"/>
  <c r="U619" i="1" s="1"/>
  <c r="R618" i="1"/>
  <c r="P618" i="1"/>
  <c r="U618" i="1" s="1"/>
  <c r="R617" i="1"/>
  <c r="P617" i="1"/>
  <c r="U617" i="1" s="1"/>
  <c r="R616" i="1"/>
  <c r="P616" i="1"/>
  <c r="U616" i="1" s="1"/>
  <c r="R615" i="1"/>
  <c r="P615" i="1"/>
  <c r="U615" i="1" s="1"/>
  <c r="R614" i="1"/>
  <c r="P614" i="1"/>
  <c r="U614" i="1" s="1"/>
  <c r="R613" i="1"/>
  <c r="P613" i="1"/>
  <c r="U613" i="1" s="1"/>
  <c r="R612" i="1"/>
  <c r="P612" i="1"/>
  <c r="U612" i="1" s="1"/>
  <c r="R611" i="1"/>
  <c r="P611" i="1"/>
  <c r="U611" i="1" s="1"/>
  <c r="R610" i="1"/>
  <c r="P610" i="1"/>
  <c r="U610" i="1" s="1"/>
  <c r="R609" i="1"/>
  <c r="P609" i="1"/>
  <c r="U609" i="1" s="1"/>
  <c r="R608" i="1"/>
  <c r="P608" i="1"/>
  <c r="U608" i="1" s="1"/>
  <c r="R607" i="1"/>
  <c r="P607" i="1"/>
  <c r="U607" i="1" s="1"/>
  <c r="R606" i="1"/>
  <c r="P606" i="1"/>
  <c r="U606" i="1" s="1"/>
  <c r="R605" i="1"/>
  <c r="P605" i="1"/>
  <c r="U605" i="1" s="1"/>
  <c r="R604" i="1"/>
  <c r="P604" i="1"/>
  <c r="U604" i="1" s="1"/>
  <c r="R603" i="1"/>
  <c r="P603" i="1"/>
  <c r="U603" i="1" s="1"/>
  <c r="R602" i="1"/>
  <c r="P602" i="1"/>
  <c r="U602" i="1" s="1"/>
  <c r="R601" i="1"/>
  <c r="P601" i="1"/>
  <c r="U601" i="1" s="1"/>
  <c r="R600" i="1"/>
  <c r="P600" i="1"/>
  <c r="U600" i="1" s="1"/>
  <c r="R599" i="1"/>
  <c r="P599" i="1"/>
  <c r="U599" i="1" s="1"/>
  <c r="R598" i="1"/>
  <c r="P598" i="1"/>
  <c r="U598" i="1" s="1"/>
  <c r="R597" i="1"/>
  <c r="P597" i="1"/>
  <c r="U597" i="1" s="1"/>
  <c r="R596" i="1"/>
  <c r="P596" i="1"/>
  <c r="U596" i="1" s="1"/>
  <c r="R595" i="1"/>
  <c r="P595" i="1"/>
  <c r="U595" i="1" s="1"/>
  <c r="R594" i="1"/>
  <c r="P594" i="1"/>
  <c r="U594" i="1" s="1"/>
  <c r="R593" i="1"/>
  <c r="P593" i="1"/>
  <c r="U593" i="1" s="1"/>
  <c r="R592" i="1"/>
  <c r="P592" i="1"/>
  <c r="U592" i="1" s="1"/>
  <c r="R591" i="1"/>
  <c r="P591" i="1"/>
  <c r="U591" i="1" s="1"/>
  <c r="R590" i="1"/>
  <c r="P590" i="1"/>
  <c r="U590" i="1" s="1"/>
  <c r="R589" i="1"/>
  <c r="P589" i="1"/>
  <c r="U589" i="1" s="1"/>
  <c r="R588" i="1"/>
  <c r="P588" i="1"/>
  <c r="U588" i="1" s="1"/>
  <c r="R587" i="1"/>
  <c r="P587" i="1"/>
  <c r="U587" i="1" s="1"/>
  <c r="R586" i="1"/>
  <c r="P586" i="1"/>
  <c r="U586" i="1" s="1"/>
  <c r="R585" i="1"/>
  <c r="P585" i="1"/>
  <c r="U585" i="1" s="1"/>
  <c r="R584" i="1"/>
  <c r="P584" i="1"/>
  <c r="U584" i="1" s="1"/>
  <c r="R583" i="1"/>
  <c r="P583" i="1"/>
  <c r="U583" i="1" s="1"/>
  <c r="R582" i="1"/>
  <c r="P582" i="1"/>
  <c r="U582" i="1" s="1"/>
  <c r="R581" i="1"/>
  <c r="P581" i="1"/>
  <c r="U581" i="1" s="1"/>
  <c r="R580" i="1"/>
  <c r="P580" i="1"/>
  <c r="U580" i="1" s="1"/>
  <c r="R579" i="1"/>
  <c r="P579" i="1"/>
  <c r="U579" i="1" s="1"/>
  <c r="R578" i="1"/>
  <c r="P578" i="1"/>
  <c r="U578" i="1" s="1"/>
  <c r="R577" i="1"/>
  <c r="P577" i="1"/>
  <c r="U577" i="1" s="1"/>
  <c r="R576" i="1"/>
  <c r="P576" i="1"/>
  <c r="U576" i="1" s="1"/>
  <c r="R575" i="1"/>
  <c r="P575" i="1"/>
  <c r="U575" i="1" s="1"/>
  <c r="R574" i="1"/>
  <c r="P574" i="1"/>
  <c r="U574" i="1" s="1"/>
  <c r="R573" i="1"/>
  <c r="P573" i="1"/>
  <c r="U573" i="1" s="1"/>
  <c r="R572" i="1"/>
  <c r="P572" i="1"/>
  <c r="U572" i="1" s="1"/>
  <c r="R571" i="1"/>
  <c r="P571" i="1"/>
  <c r="U571" i="1" s="1"/>
  <c r="R570" i="1"/>
  <c r="P570" i="1"/>
  <c r="U570" i="1" s="1"/>
  <c r="R569" i="1"/>
  <c r="P569" i="1"/>
  <c r="U569" i="1" s="1"/>
  <c r="R568" i="1"/>
  <c r="P568" i="1"/>
  <c r="U568" i="1" s="1"/>
  <c r="R567" i="1"/>
  <c r="P567" i="1"/>
  <c r="U567" i="1" s="1"/>
  <c r="R566" i="1"/>
  <c r="P566" i="1"/>
  <c r="U566" i="1" s="1"/>
  <c r="R565" i="1"/>
  <c r="P565" i="1"/>
  <c r="U565" i="1" s="1"/>
  <c r="R564" i="1"/>
  <c r="P564" i="1"/>
  <c r="U564" i="1" s="1"/>
  <c r="R563" i="1"/>
  <c r="P563" i="1"/>
  <c r="U563" i="1" s="1"/>
  <c r="R562" i="1"/>
  <c r="P562" i="1"/>
  <c r="U562" i="1" s="1"/>
  <c r="R561" i="1"/>
  <c r="P561" i="1"/>
  <c r="U561" i="1" s="1"/>
  <c r="R560" i="1"/>
  <c r="P560" i="1"/>
  <c r="U560" i="1" s="1"/>
  <c r="R559" i="1"/>
  <c r="P559" i="1"/>
  <c r="U559" i="1" s="1"/>
  <c r="R558" i="1"/>
  <c r="P558" i="1"/>
  <c r="U558" i="1" s="1"/>
  <c r="R557" i="1"/>
  <c r="P557" i="1"/>
  <c r="U557" i="1" s="1"/>
  <c r="R556" i="1"/>
  <c r="P556" i="1"/>
  <c r="U556" i="1" s="1"/>
  <c r="R555" i="1"/>
  <c r="P555" i="1"/>
  <c r="U555" i="1" s="1"/>
  <c r="R554" i="1"/>
  <c r="P554" i="1"/>
  <c r="U554" i="1" s="1"/>
  <c r="R553" i="1"/>
  <c r="P553" i="1"/>
  <c r="U553" i="1" s="1"/>
  <c r="R552" i="1"/>
  <c r="P552" i="1"/>
  <c r="U552" i="1" s="1"/>
  <c r="R551" i="1"/>
  <c r="P551" i="1"/>
  <c r="U551" i="1" s="1"/>
  <c r="R550" i="1"/>
  <c r="P550" i="1"/>
  <c r="U550" i="1" s="1"/>
  <c r="R549" i="1"/>
  <c r="P549" i="1"/>
  <c r="U549" i="1" s="1"/>
  <c r="R548" i="1"/>
  <c r="P548" i="1"/>
  <c r="U548" i="1" s="1"/>
  <c r="R547" i="1"/>
  <c r="P547" i="1"/>
  <c r="U547" i="1" s="1"/>
  <c r="R546" i="1"/>
  <c r="P546" i="1"/>
  <c r="U546" i="1" s="1"/>
  <c r="R545" i="1"/>
  <c r="P545" i="1"/>
  <c r="U545" i="1" s="1"/>
  <c r="R544" i="1"/>
  <c r="P544" i="1"/>
  <c r="U544" i="1" s="1"/>
  <c r="R543" i="1"/>
  <c r="P543" i="1"/>
  <c r="U543" i="1" s="1"/>
  <c r="R542" i="1"/>
  <c r="P542" i="1"/>
  <c r="U542" i="1" s="1"/>
  <c r="R541" i="1"/>
  <c r="P541" i="1"/>
  <c r="U541" i="1" s="1"/>
  <c r="R540" i="1"/>
  <c r="P540" i="1"/>
  <c r="U540" i="1" s="1"/>
  <c r="R539" i="1"/>
  <c r="P539" i="1"/>
  <c r="U539" i="1" s="1"/>
  <c r="R538" i="1"/>
  <c r="P538" i="1"/>
  <c r="U538" i="1" s="1"/>
  <c r="R537" i="1"/>
  <c r="P537" i="1"/>
  <c r="U537" i="1" s="1"/>
  <c r="R536" i="1"/>
  <c r="P536" i="1"/>
  <c r="U536" i="1" s="1"/>
  <c r="R535" i="1"/>
  <c r="P535" i="1"/>
  <c r="U535" i="1" s="1"/>
  <c r="R534" i="1"/>
  <c r="P534" i="1"/>
  <c r="U534" i="1" s="1"/>
  <c r="R533" i="1"/>
  <c r="P533" i="1"/>
  <c r="U533" i="1" s="1"/>
  <c r="R532" i="1"/>
  <c r="P532" i="1"/>
  <c r="U532" i="1" s="1"/>
  <c r="R531" i="1"/>
  <c r="P531" i="1"/>
  <c r="U531" i="1" s="1"/>
  <c r="R530" i="1"/>
  <c r="P530" i="1"/>
  <c r="U530" i="1" s="1"/>
  <c r="R529" i="1"/>
  <c r="P529" i="1"/>
  <c r="U529" i="1" s="1"/>
  <c r="R528" i="1"/>
  <c r="P528" i="1"/>
  <c r="U528" i="1" s="1"/>
  <c r="R527" i="1"/>
  <c r="P527" i="1"/>
  <c r="U527" i="1" s="1"/>
  <c r="R526" i="1"/>
  <c r="P526" i="1"/>
  <c r="U526" i="1" s="1"/>
  <c r="R525" i="1"/>
  <c r="P525" i="1"/>
  <c r="U525" i="1" s="1"/>
  <c r="R524" i="1"/>
  <c r="P524" i="1"/>
  <c r="U524" i="1" s="1"/>
  <c r="R523" i="1"/>
  <c r="P523" i="1"/>
  <c r="U523" i="1" s="1"/>
  <c r="R522" i="1"/>
  <c r="P522" i="1"/>
  <c r="U522" i="1" s="1"/>
  <c r="R521" i="1"/>
  <c r="P521" i="1"/>
  <c r="U521" i="1" s="1"/>
  <c r="R520" i="1"/>
  <c r="P520" i="1"/>
  <c r="U520" i="1" s="1"/>
  <c r="R519" i="1"/>
  <c r="P519" i="1"/>
  <c r="U519" i="1" s="1"/>
  <c r="R518" i="1"/>
  <c r="P518" i="1"/>
  <c r="U518" i="1" s="1"/>
  <c r="U517" i="1"/>
  <c r="R517" i="1"/>
  <c r="P517" i="1"/>
  <c r="R516" i="1"/>
  <c r="P516" i="1"/>
  <c r="U516" i="1" s="1"/>
  <c r="R515" i="1"/>
  <c r="P515" i="1"/>
  <c r="U515" i="1" s="1"/>
  <c r="R514" i="1"/>
  <c r="P514" i="1"/>
  <c r="U514" i="1" s="1"/>
  <c r="R513" i="1"/>
  <c r="P513" i="1"/>
  <c r="U513" i="1" s="1"/>
  <c r="R512" i="1"/>
  <c r="P512" i="1"/>
  <c r="U512" i="1" s="1"/>
  <c r="R511" i="1"/>
  <c r="P511" i="1"/>
  <c r="U511" i="1" s="1"/>
  <c r="R510" i="1"/>
  <c r="P510" i="1"/>
  <c r="U510" i="1" s="1"/>
  <c r="R509" i="1"/>
  <c r="P509" i="1"/>
  <c r="U509" i="1" s="1"/>
  <c r="R508" i="1"/>
  <c r="P508" i="1"/>
  <c r="U508" i="1" s="1"/>
  <c r="R507" i="1"/>
  <c r="P507" i="1"/>
  <c r="U507" i="1" s="1"/>
  <c r="R506" i="1"/>
  <c r="P506" i="1"/>
  <c r="U506" i="1" s="1"/>
  <c r="R505" i="1"/>
  <c r="P505" i="1"/>
  <c r="U505" i="1" s="1"/>
  <c r="R504" i="1"/>
  <c r="P504" i="1"/>
  <c r="U504" i="1" s="1"/>
  <c r="R503" i="1"/>
  <c r="P503" i="1"/>
  <c r="U503" i="1" s="1"/>
  <c r="R502" i="1"/>
  <c r="P502" i="1"/>
  <c r="U502" i="1" s="1"/>
  <c r="R501" i="1"/>
  <c r="P501" i="1"/>
  <c r="U501" i="1" s="1"/>
  <c r="R500" i="1"/>
  <c r="P500" i="1"/>
  <c r="U500" i="1" s="1"/>
  <c r="R499" i="1"/>
  <c r="P499" i="1"/>
  <c r="U499" i="1" s="1"/>
  <c r="R498" i="1"/>
  <c r="P498" i="1"/>
  <c r="U498" i="1" s="1"/>
  <c r="R497" i="1"/>
  <c r="P497" i="1"/>
  <c r="U497" i="1" s="1"/>
  <c r="R496" i="1"/>
  <c r="P496" i="1"/>
  <c r="U496" i="1" s="1"/>
  <c r="R495" i="1"/>
  <c r="P495" i="1"/>
  <c r="U495" i="1" s="1"/>
  <c r="R494" i="1"/>
  <c r="P494" i="1"/>
  <c r="U494" i="1" s="1"/>
  <c r="R493" i="1"/>
  <c r="P493" i="1"/>
  <c r="U493" i="1" s="1"/>
  <c r="R492" i="1"/>
  <c r="P492" i="1"/>
  <c r="U492" i="1" s="1"/>
  <c r="R491" i="1"/>
  <c r="P491" i="1"/>
  <c r="U491" i="1" s="1"/>
  <c r="R490" i="1"/>
  <c r="P490" i="1"/>
  <c r="U490" i="1" s="1"/>
  <c r="R489" i="1"/>
  <c r="P489" i="1"/>
  <c r="U489" i="1" s="1"/>
  <c r="R488" i="1"/>
  <c r="P488" i="1"/>
  <c r="U488" i="1" s="1"/>
  <c r="R487" i="1"/>
  <c r="P487" i="1"/>
  <c r="U487" i="1" s="1"/>
  <c r="R486" i="1"/>
  <c r="P486" i="1"/>
  <c r="U486" i="1" s="1"/>
  <c r="R485" i="1"/>
  <c r="P485" i="1"/>
  <c r="U485" i="1" s="1"/>
  <c r="R484" i="1"/>
  <c r="P484" i="1"/>
  <c r="U484" i="1" s="1"/>
  <c r="R483" i="1"/>
  <c r="P483" i="1"/>
  <c r="U483" i="1" s="1"/>
  <c r="R482" i="1"/>
  <c r="P482" i="1"/>
  <c r="U482" i="1" s="1"/>
  <c r="R481" i="1"/>
  <c r="P481" i="1"/>
  <c r="U481" i="1" s="1"/>
  <c r="R480" i="1"/>
  <c r="P480" i="1"/>
  <c r="U480" i="1" s="1"/>
  <c r="R479" i="1"/>
  <c r="P479" i="1"/>
  <c r="U479" i="1" s="1"/>
  <c r="R478" i="1"/>
  <c r="P478" i="1"/>
  <c r="U478" i="1" s="1"/>
  <c r="R477" i="1"/>
  <c r="P477" i="1"/>
  <c r="U477" i="1" s="1"/>
  <c r="R476" i="1"/>
  <c r="P476" i="1"/>
  <c r="U476" i="1" s="1"/>
  <c r="R475" i="1"/>
  <c r="P475" i="1"/>
  <c r="U475" i="1" s="1"/>
  <c r="R474" i="1"/>
  <c r="P474" i="1"/>
  <c r="U474" i="1" s="1"/>
  <c r="R473" i="1"/>
  <c r="P473" i="1"/>
  <c r="U473" i="1" s="1"/>
  <c r="R472" i="1"/>
  <c r="P472" i="1"/>
  <c r="U472" i="1" s="1"/>
  <c r="R471" i="1"/>
  <c r="P471" i="1"/>
  <c r="U471" i="1" s="1"/>
  <c r="R470" i="1"/>
  <c r="P470" i="1"/>
  <c r="U470" i="1" s="1"/>
  <c r="R469" i="1"/>
  <c r="P469" i="1"/>
  <c r="U469" i="1" s="1"/>
  <c r="R468" i="1"/>
  <c r="P468" i="1"/>
  <c r="U468" i="1" s="1"/>
  <c r="R467" i="1"/>
  <c r="P467" i="1"/>
  <c r="U467" i="1" s="1"/>
  <c r="R466" i="1"/>
  <c r="P466" i="1"/>
  <c r="U466" i="1" s="1"/>
  <c r="R465" i="1"/>
  <c r="P465" i="1"/>
  <c r="U465" i="1" s="1"/>
  <c r="R464" i="1"/>
  <c r="P464" i="1"/>
  <c r="U464" i="1" s="1"/>
  <c r="R463" i="1"/>
  <c r="P463" i="1"/>
  <c r="U463" i="1" s="1"/>
  <c r="U462" i="1"/>
  <c r="R462" i="1"/>
  <c r="P462" i="1"/>
  <c r="R461" i="1"/>
  <c r="P461" i="1"/>
  <c r="U461" i="1" s="1"/>
  <c r="R460" i="1"/>
  <c r="P460" i="1"/>
  <c r="U460" i="1" s="1"/>
  <c r="R459" i="1"/>
  <c r="P459" i="1"/>
  <c r="U459" i="1" s="1"/>
  <c r="R458" i="1"/>
  <c r="P458" i="1"/>
  <c r="U458" i="1" s="1"/>
  <c r="R457" i="1"/>
  <c r="P457" i="1"/>
  <c r="U457" i="1" s="1"/>
  <c r="R456" i="1"/>
  <c r="P456" i="1"/>
  <c r="U456" i="1" s="1"/>
  <c r="R455" i="1"/>
  <c r="P455" i="1"/>
  <c r="U455" i="1" s="1"/>
  <c r="R454" i="1"/>
  <c r="P454" i="1"/>
  <c r="U454" i="1" s="1"/>
  <c r="R453" i="1"/>
  <c r="P453" i="1"/>
  <c r="U453" i="1" s="1"/>
  <c r="R452" i="1"/>
  <c r="P452" i="1"/>
  <c r="U452" i="1" s="1"/>
  <c r="R451" i="1"/>
  <c r="P451" i="1"/>
  <c r="U451" i="1" s="1"/>
  <c r="R450" i="1"/>
  <c r="P450" i="1"/>
  <c r="U450" i="1" s="1"/>
  <c r="R449" i="1"/>
  <c r="P449" i="1"/>
  <c r="U449" i="1" s="1"/>
  <c r="R448" i="1"/>
  <c r="P448" i="1"/>
  <c r="U448" i="1" s="1"/>
  <c r="R447" i="1"/>
  <c r="P447" i="1"/>
  <c r="U447" i="1" s="1"/>
  <c r="R446" i="1"/>
  <c r="P446" i="1"/>
  <c r="U446" i="1" s="1"/>
  <c r="R445" i="1"/>
  <c r="P445" i="1"/>
  <c r="U445" i="1" s="1"/>
  <c r="R444" i="1"/>
  <c r="P444" i="1"/>
  <c r="U444" i="1" s="1"/>
  <c r="R443" i="1"/>
  <c r="P443" i="1"/>
  <c r="U443" i="1" s="1"/>
  <c r="P442" i="1"/>
  <c r="U442" i="1" s="1"/>
  <c r="R441" i="1"/>
  <c r="P441" i="1"/>
  <c r="U441" i="1" s="1"/>
  <c r="R440" i="1"/>
  <c r="P440" i="1"/>
  <c r="U440" i="1" s="1"/>
  <c r="R439" i="1"/>
  <c r="P439" i="1"/>
  <c r="U439" i="1" s="1"/>
  <c r="R438" i="1"/>
  <c r="P438" i="1"/>
  <c r="U438" i="1" s="1"/>
  <c r="R437" i="1"/>
  <c r="P437" i="1"/>
  <c r="U437" i="1" s="1"/>
  <c r="R436" i="1"/>
  <c r="P436" i="1"/>
  <c r="U436" i="1" s="1"/>
  <c r="R435" i="1"/>
  <c r="P435" i="1"/>
  <c r="U435" i="1" s="1"/>
  <c r="R434" i="1"/>
  <c r="P434" i="1"/>
  <c r="U434" i="1" s="1"/>
  <c r="U433" i="1"/>
  <c r="R433" i="1"/>
  <c r="R432" i="1"/>
  <c r="P432" i="1"/>
  <c r="U432" i="1" s="1"/>
  <c r="R431" i="1"/>
  <c r="P431" i="1"/>
  <c r="U431" i="1" s="1"/>
  <c r="R430" i="1"/>
  <c r="P430" i="1"/>
  <c r="U430" i="1" s="1"/>
  <c r="R429" i="1"/>
  <c r="P429" i="1"/>
  <c r="U429" i="1" s="1"/>
  <c r="R428" i="1"/>
  <c r="P428" i="1"/>
  <c r="U428" i="1" s="1"/>
  <c r="R427" i="1"/>
  <c r="P427" i="1"/>
  <c r="U427" i="1" s="1"/>
  <c r="R426" i="1"/>
  <c r="P426" i="1"/>
  <c r="U426" i="1" s="1"/>
  <c r="R425" i="1"/>
  <c r="P425" i="1"/>
  <c r="U425" i="1" s="1"/>
  <c r="R424" i="1"/>
  <c r="P424" i="1"/>
  <c r="U424" i="1" s="1"/>
  <c r="R423" i="1"/>
  <c r="P423" i="1"/>
  <c r="U423" i="1" s="1"/>
  <c r="R422" i="1"/>
  <c r="P422" i="1"/>
  <c r="U422" i="1" s="1"/>
  <c r="R421" i="1"/>
  <c r="P421" i="1"/>
  <c r="U421" i="1" s="1"/>
  <c r="R420" i="1"/>
  <c r="P420" i="1"/>
  <c r="U420" i="1" s="1"/>
  <c r="R419" i="1"/>
  <c r="P419" i="1"/>
  <c r="U419" i="1" s="1"/>
  <c r="R418" i="1"/>
  <c r="P418" i="1"/>
  <c r="U418" i="1" s="1"/>
  <c r="R417" i="1"/>
  <c r="P417" i="1"/>
  <c r="U417" i="1" s="1"/>
  <c r="R416" i="1"/>
  <c r="P416" i="1"/>
  <c r="U416" i="1" s="1"/>
  <c r="R415" i="1"/>
  <c r="P415" i="1"/>
  <c r="U415" i="1" s="1"/>
  <c r="R414" i="1"/>
  <c r="P414" i="1"/>
  <c r="U414" i="1" s="1"/>
  <c r="R413" i="1"/>
  <c r="P413" i="1"/>
  <c r="U413" i="1" s="1"/>
  <c r="R412" i="1"/>
  <c r="P412" i="1"/>
  <c r="U412" i="1" s="1"/>
  <c r="R411" i="1"/>
  <c r="P411" i="1"/>
  <c r="U411" i="1" s="1"/>
  <c r="R410" i="1"/>
  <c r="P410" i="1"/>
  <c r="U410" i="1" s="1"/>
  <c r="R409" i="1"/>
  <c r="P409" i="1"/>
  <c r="U409" i="1" s="1"/>
  <c r="R408" i="1"/>
  <c r="P408" i="1"/>
  <c r="U408" i="1" s="1"/>
  <c r="R407" i="1"/>
  <c r="P407" i="1"/>
  <c r="U407" i="1" s="1"/>
  <c r="R406" i="1"/>
  <c r="P406" i="1"/>
  <c r="U406" i="1" s="1"/>
  <c r="R405" i="1"/>
  <c r="P405" i="1"/>
  <c r="U405" i="1" s="1"/>
  <c r="R404" i="1"/>
  <c r="P404" i="1"/>
  <c r="U404" i="1" s="1"/>
  <c r="R403" i="1"/>
  <c r="P403" i="1"/>
  <c r="U403" i="1" s="1"/>
  <c r="R402" i="1"/>
  <c r="P402" i="1"/>
  <c r="U402" i="1" s="1"/>
  <c r="R401" i="1"/>
  <c r="P401" i="1"/>
  <c r="U401" i="1" s="1"/>
  <c r="R400" i="1"/>
  <c r="P400" i="1"/>
  <c r="U400" i="1" s="1"/>
  <c r="R399" i="1"/>
  <c r="P399" i="1"/>
  <c r="U399" i="1" s="1"/>
  <c r="R398" i="1"/>
  <c r="P398" i="1"/>
  <c r="U398" i="1" s="1"/>
  <c r="R397" i="1"/>
  <c r="P397" i="1"/>
  <c r="U397" i="1" s="1"/>
  <c r="R396" i="1"/>
  <c r="P396" i="1"/>
  <c r="U396" i="1" s="1"/>
  <c r="R395" i="1"/>
  <c r="P395" i="1"/>
  <c r="U395" i="1" s="1"/>
  <c r="R394" i="1"/>
  <c r="P394" i="1"/>
  <c r="U394" i="1" s="1"/>
  <c r="R393" i="1"/>
  <c r="P393" i="1"/>
  <c r="U393" i="1" s="1"/>
  <c r="U392" i="1"/>
  <c r="R392" i="1"/>
  <c r="P392" i="1"/>
  <c r="R391" i="1"/>
  <c r="P391" i="1"/>
  <c r="U391" i="1" s="1"/>
  <c r="R390" i="1"/>
  <c r="P390" i="1"/>
  <c r="U390" i="1" s="1"/>
  <c r="R389" i="1"/>
  <c r="P389" i="1"/>
  <c r="U389" i="1" s="1"/>
  <c r="R388" i="1"/>
  <c r="P388" i="1"/>
  <c r="U388" i="1" s="1"/>
  <c r="R387" i="1"/>
  <c r="P387" i="1"/>
  <c r="U387" i="1" s="1"/>
  <c r="R386" i="1"/>
  <c r="P386" i="1"/>
  <c r="U386" i="1" s="1"/>
  <c r="U385" i="1"/>
  <c r="R385" i="1"/>
  <c r="R384" i="1"/>
  <c r="P384" i="1"/>
  <c r="U384" i="1" s="1"/>
  <c r="R383" i="1"/>
  <c r="P383" i="1"/>
  <c r="U383" i="1" s="1"/>
  <c r="R382" i="1"/>
  <c r="P382" i="1"/>
  <c r="U382" i="1" s="1"/>
  <c r="R381" i="1"/>
  <c r="P381" i="1"/>
  <c r="U381" i="1" s="1"/>
  <c r="R380" i="1"/>
  <c r="P380" i="1"/>
  <c r="U380" i="1" s="1"/>
  <c r="R379" i="1"/>
  <c r="P379" i="1"/>
  <c r="U379" i="1" s="1"/>
  <c r="R378" i="1"/>
  <c r="P378" i="1"/>
  <c r="U378" i="1" s="1"/>
  <c r="R377" i="1"/>
  <c r="P377" i="1"/>
  <c r="U377" i="1" s="1"/>
  <c r="R376" i="1"/>
  <c r="P376" i="1"/>
  <c r="U376" i="1" s="1"/>
  <c r="R375" i="1"/>
  <c r="P375" i="1"/>
  <c r="U375" i="1" s="1"/>
  <c r="R374" i="1"/>
  <c r="P374" i="1"/>
  <c r="U374" i="1" s="1"/>
  <c r="R373" i="1"/>
  <c r="P373" i="1"/>
  <c r="U373" i="1" s="1"/>
  <c r="R372" i="1"/>
  <c r="P372" i="1"/>
  <c r="U372" i="1" s="1"/>
  <c r="R371" i="1"/>
  <c r="P371" i="1"/>
  <c r="U371" i="1" s="1"/>
  <c r="R370" i="1"/>
  <c r="P370" i="1"/>
  <c r="U370" i="1" s="1"/>
  <c r="R369" i="1"/>
  <c r="P369" i="1"/>
  <c r="U369" i="1" s="1"/>
  <c r="R368" i="1"/>
  <c r="P368" i="1"/>
  <c r="U368" i="1" s="1"/>
  <c r="R367" i="1"/>
  <c r="P367" i="1"/>
  <c r="U367" i="1" s="1"/>
  <c r="R366" i="1"/>
  <c r="P366" i="1"/>
  <c r="U366" i="1" s="1"/>
  <c r="R365" i="1"/>
  <c r="P365" i="1"/>
  <c r="U365" i="1" s="1"/>
  <c r="R364" i="1"/>
  <c r="P364" i="1"/>
  <c r="U364" i="1" s="1"/>
  <c r="R363" i="1"/>
  <c r="P363" i="1"/>
  <c r="U363" i="1" s="1"/>
  <c r="R362" i="1"/>
  <c r="P362" i="1"/>
  <c r="U362" i="1" s="1"/>
  <c r="R361" i="1"/>
  <c r="P361" i="1"/>
  <c r="U361" i="1" s="1"/>
  <c r="R360" i="1"/>
  <c r="P360" i="1"/>
  <c r="U360" i="1" s="1"/>
  <c r="R359" i="1"/>
  <c r="P359" i="1"/>
  <c r="U359" i="1" s="1"/>
  <c r="R358" i="1"/>
  <c r="P358" i="1"/>
  <c r="U358" i="1" s="1"/>
  <c r="R357" i="1"/>
  <c r="P357" i="1"/>
  <c r="U357" i="1" s="1"/>
  <c r="R356" i="1"/>
  <c r="P356" i="1"/>
  <c r="U356" i="1" s="1"/>
  <c r="R355" i="1"/>
  <c r="P355" i="1"/>
  <c r="U355" i="1" s="1"/>
  <c r="R354" i="1"/>
  <c r="P354" i="1"/>
  <c r="U354" i="1" s="1"/>
  <c r="R353" i="1"/>
  <c r="P353" i="1"/>
  <c r="U353" i="1" s="1"/>
  <c r="R352" i="1"/>
  <c r="P352" i="1"/>
  <c r="U352" i="1" s="1"/>
  <c r="R351" i="1"/>
  <c r="P351" i="1"/>
  <c r="U351" i="1" s="1"/>
  <c r="R350" i="1"/>
  <c r="P350" i="1"/>
  <c r="U350" i="1" s="1"/>
  <c r="R349" i="1"/>
  <c r="P349" i="1"/>
  <c r="U349" i="1" s="1"/>
  <c r="R348" i="1"/>
  <c r="P348" i="1"/>
  <c r="U348" i="1" s="1"/>
  <c r="R347" i="1"/>
  <c r="P347" i="1"/>
  <c r="U347" i="1" s="1"/>
  <c r="R346" i="1"/>
  <c r="P346" i="1"/>
  <c r="U346" i="1" s="1"/>
  <c r="R345" i="1"/>
  <c r="P345" i="1"/>
  <c r="U345" i="1" s="1"/>
  <c r="U344" i="1"/>
  <c r="R344" i="1"/>
  <c r="R343" i="1"/>
  <c r="P343" i="1"/>
  <c r="U343" i="1" s="1"/>
  <c r="R342" i="1"/>
  <c r="P342" i="1"/>
  <c r="U342" i="1" s="1"/>
  <c r="R341" i="1"/>
  <c r="P341" i="1"/>
  <c r="U341" i="1" s="1"/>
  <c r="R340" i="1"/>
  <c r="P340" i="1"/>
  <c r="U340" i="1" s="1"/>
  <c r="R339" i="1"/>
  <c r="P339" i="1"/>
  <c r="U339" i="1" s="1"/>
  <c r="R338" i="1"/>
  <c r="P338" i="1"/>
  <c r="U338" i="1" s="1"/>
  <c r="R337" i="1"/>
  <c r="P337" i="1"/>
  <c r="U337" i="1" s="1"/>
  <c r="R336" i="1"/>
  <c r="P336" i="1"/>
  <c r="U336" i="1" s="1"/>
  <c r="R335" i="1"/>
  <c r="P335" i="1"/>
  <c r="U335" i="1" s="1"/>
  <c r="R334" i="1"/>
  <c r="P334" i="1"/>
  <c r="U334" i="1" s="1"/>
  <c r="R333" i="1"/>
  <c r="P333" i="1"/>
  <c r="U333" i="1" s="1"/>
  <c r="R332" i="1"/>
  <c r="P332" i="1"/>
  <c r="U332" i="1" s="1"/>
  <c r="R331" i="1"/>
  <c r="P331" i="1"/>
  <c r="U331" i="1" s="1"/>
  <c r="R330" i="1"/>
  <c r="P330" i="1"/>
  <c r="U330" i="1" s="1"/>
  <c r="R329" i="1"/>
  <c r="P329" i="1"/>
  <c r="U329" i="1" s="1"/>
  <c r="R328" i="1"/>
  <c r="P328" i="1"/>
  <c r="U328" i="1" s="1"/>
  <c r="R327" i="1"/>
  <c r="P327" i="1"/>
  <c r="U327" i="1" s="1"/>
  <c r="R326" i="1"/>
  <c r="P326" i="1"/>
  <c r="U326" i="1" s="1"/>
  <c r="R325" i="1"/>
  <c r="P325" i="1"/>
  <c r="U325" i="1" s="1"/>
  <c r="R324" i="1"/>
  <c r="P324" i="1"/>
  <c r="U324" i="1" s="1"/>
  <c r="R323" i="1"/>
  <c r="P323" i="1"/>
  <c r="U323" i="1" s="1"/>
  <c r="R322" i="1"/>
  <c r="P322" i="1"/>
  <c r="U322" i="1" s="1"/>
  <c r="R321" i="1"/>
  <c r="P321" i="1"/>
  <c r="U321" i="1" s="1"/>
  <c r="R320" i="1"/>
  <c r="P320" i="1"/>
  <c r="U320" i="1" s="1"/>
  <c r="R319" i="1"/>
  <c r="P319" i="1"/>
  <c r="U319" i="1" s="1"/>
  <c r="R318" i="1"/>
  <c r="P318" i="1"/>
  <c r="U318" i="1" s="1"/>
  <c r="R317" i="1"/>
  <c r="P317" i="1"/>
  <c r="U317" i="1" s="1"/>
  <c r="R316" i="1"/>
  <c r="P316" i="1"/>
  <c r="U316" i="1" s="1"/>
  <c r="R315" i="1"/>
  <c r="P315" i="1"/>
  <c r="U315" i="1" s="1"/>
  <c r="R314" i="1"/>
  <c r="P314" i="1"/>
  <c r="U314" i="1" s="1"/>
  <c r="R313" i="1"/>
  <c r="P313" i="1"/>
  <c r="U313" i="1" s="1"/>
  <c r="R312" i="1"/>
  <c r="P312" i="1"/>
  <c r="U312" i="1" s="1"/>
  <c r="R311" i="1"/>
  <c r="P311" i="1"/>
  <c r="U311" i="1" s="1"/>
  <c r="R310" i="1"/>
  <c r="P310" i="1"/>
  <c r="U310" i="1" s="1"/>
  <c r="R309" i="1"/>
  <c r="P309" i="1"/>
  <c r="U309" i="1" s="1"/>
  <c r="R308" i="1"/>
  <c r="P308" i="1"/>
  <c r="U308" i="1" s="1"/>
  <c r="R307" i="1"/>
  <c r="P307" i="1"/>
  <c r="U307" i="1" s="1"/>
  <c r="R306" i="1"/>
  <c r="P306" i="1"/>
  <c r="U306" i="1" s="1"/>
  <c r="R305" i="1"/>
  <c r="P305" i="1"/>
  <c r="U305" i="1" s="1"/>
  <c r="R304" i="1"/>
  <c r="P304" i="1"/>
  <c r="U304" i="1" s="1"/>
  <c r="R303" i="1"/>
  <c r="P303" i="1"/>
  <c r="U303" i="1" s="1"/>
  <c r="R302" i="1"/>
  <c r="P302" i="1"/>
  <c r="U302" i="1" s="1"/>
  <c r="R301" i="1"/>
  <c r="P301" i="1"/>
  <c r="U301" i="1" s="1"/>
  <c r="R300" i="1"/>
  <c r="P300" i="1"/>
  <c r="U300" i="1" s="1"/>
  <c r="R299" i="1"/>
  <c r="P299" i="1"/>
  <c r="U299" i="1" s="1"/>
  <c r="R298" i="1"/>
  <c r="P298" i="1"/>
  <c r="U298" i="1" s="1"/>
  <c r="R297" i="1"/>
  <c r="P297" i="1"/>
  <c r="U297" i="1" s="1"/>
  <c r="R296" i="1"/>
  <c r="P296" i="1"/>
  <c r="U296" i="1" s="1"/>
  <c r="R295" i="1"/>
  <c r="P295" i="1"/>
  <c r="U295" i="1" s="1"/>
  <c r="R294" i="1"/>
  <c r="P294" i="1"/>
  <c r="U294" i="1" s="1"/>
  <c r="R293" i="1"/>
  <c r="P293" i="1"/>
  <c r="U293" i="1" s="1"/>
  <c r="R292" i="1"/>
  <c r="P292" i="1"/>
  <c r="U292" i="1" s="1"/>
  <c r="R291" i="1"/>
  <c r="P291" i="1"/>
  <c r="U291" i="1" s="1"/>
  <c r="R290" i="1"/>
  <c r="P290" i="1"/>
  <c r="U290" i="1" s="1"/>
  <c r="R289" i="1"/>
  <c r="P289" i="1"/>
  <c r="U289" i="1" s="1"/>
  <c r="R288" i="1"/>
  <c r="P288" i="1"/>
  <c r="U288" i="1" s="1"/>
  <c r="R287" i="1"/>
  <c r="P287" i="1"/>
  <c r="U287" i="1" s="1"/>
  <c r="R286" i="1"/>
  <c r="P286" i="1"/>
  <c r="U286" i="1" s="1"/>
  <c r="R285" i="1"/>
  <c r="P285" i="1"/>
  <c r="U285" i="1" s="1"/>
  <c r="R284" i="1"/>
  <c r="P284" i="1"/>
  <c r="U284" i="1" s="1"/>
  <c r="R283" i="1"/>
  <c r="P283" i="1"/>
  <c r="U283" i="1" s="1"/>
  <c r="R282" i="1"/>
  <c r="P282" i="1"/>
  <c r="U282" i="1" s="1"/>
  <c r="R281" i="1"/>
  <c r="P281" i="1"/>
  <c r="U281" i="1" s="1"/>
  <c r="R280" i="1"/>
  <c r="P280" i="1"/>
  <c r="U280" i="1" s="1"/>
  <c r="R279" i="1"/>
  <c r="P279" i="1"/>
  <c r="U279" i="1" s="1"/>
  <c r="R278" i="1"/>
  <c r="P278" i="1"/>
  <c r="U278" i="1" s="1"/>
  <c r="R277" i="1"/>
  <c r="P277" i="1"/>
  <c r="U277" i="1" s="1"/>
  <c r="R276" i="1"/>
  <c r="P276" i="1"/>
  <c r="U276" i="1" s="1"/>
  <c r="R275" i="1"/>
  <c r="P275" i="1"/>
  <c r="U275" i="1" s="1"/>
  <c r="R274" i="1"/>
  <c r="P274" i="1"/>
  <c r="U274" i="1" s="1"/>
  <c r="R273" i="1"/>
  <c r="P273" i="1"/>
  <c r="U273" i="1" s="1"/>
  <c r="R272" i="1"/>
  <c r="P272" i="1"/>
  <c r="U272" i="1" s="1"/>
  <c r="R271" i="1"/>
  <c r="P271" i="1"/>
  <c r="U271" i="1" s="1"/>
  <c r="R270" i="1"/>
  <c r="P270" i="1"/>
  <c r="U270" i="1" s="1"/>
  <c r="R269" i="1"/>
  <c r="P269" i="1"/>
  <c r="U269" i="1" s="1"/>
  <c r="R268" i="1"/>
  <c r="P268" i="1"/>
  <c r="U268" i="1" s="1"/>
  <c r="R267" i="1"/>
  <c r="P267" i="1"/>
  <c r="U267" i="1" s="1"/>
  <c r="R266" i="1"/>
  <c r="P266" i="1"/>
  <c r="U266" i="1" s="1"/>
  <c r="R265" i="1"/>
  <c r="P265" i="1"/>
  <c r="U265" i="1" s="1"/>
  <c r="R264" i="1"/>
  <c r="P264" i="1"/>
  <c r="U264" i="1" s="1"/>
  <c r="R263" i="1"/>
  <c r="P263" i="1"/>
  <c r="U263" i="1" s="1"/>
  <c r="R262" i="1"/>
  <c r="P262" i="1"/>
  <c r="U262" i="1" s="1"/>
  <c r="R261" i="1"/>
  <c r="P261" i="1"/>
  <c r="U261" i="1" s="1"/>
  <c r="R260" i="1"/>
  <c r="P260" i="1"/>
  <c r="U260" i="1" s="1"/>
  <c r="R259" i="1"/>
  <c r="P259" i="1"/>
  <c r="U259" i="1" s="1"/>
  <c r="R258" i="1"/>
  <c r="P258" i="1"/>
  <c r="U258" i="1" s="1"/>
  <c r="R257" i="1"/>
  <c r="P257" i="1"/>
  <c r="U257" i="1" s="1"/>
  <c r="R256" i="1"/>
  <c r="P256" i="1"/>
  <c r="U256" i="1" s="1"/>
  <c r="R255" i="1"/>
  <c r="P255" i="1"/>
  <c r="U255" i="1" s="1"/>
  <c r="R254" i="1"/>
  <c r="P254" i="1"/>
  <c r="U254" i="1" s="1"/>
  <c r="R253" i="1"/>
  <c r="P253" i="1"/>
  <c r="U253" i="1" s="1"/>
  <c r="R252" i="1"/>
  <c r="P252" i="1"/>
  <c r="U252" i="1" s="1"/>
  <c r="R251" i="1"/>
  <c r="P251" i="1"/>
  <c r="U251" i="1" s="1"/>
  <c r="R250" i="1"/>
  <c r="P250" i="1"/>
  <c r="U250" i="1" s="1"/>
  <c r="R249" i="1"/>
  <c r="P249" i="1"/>
  <c r="U249" i="1" s="1"/>
  <c r="R248" i="1"/>
  <c r="P248" i="1"/>
  <c r="U248" i="1" s="1"/>
  <c r="R247" i="1"/>
  <c r="P247" i="1"/>
  <c r="U247" i="1" s="1"/>
  <c r="R246" i="1"/>
  <c r="P246" i="1"/>
  <c r="U246" i="1" s="1"/>
  <c r="R245" i="1"/>
  <c r="P245" i="1"/>
  <c r="U245" i="1" s="1"/>
  <c r="R244" i="1"/>
  <c r="P244" i="1"/>
  <c r="U244" i="1" s="1"/>
  <c r="R243" i="1"/>
  <c r="P243" i="1"/>
  <c r="U243" i="1" s="1"/>
  <c r="R242" i="1"/>
  <c r="P242" i="1"/>
  <c r="U242" i="1" s="1"/>
  <c r="R241" i="1"/>
  <c r="P241" i="1"/>
  <c r="U241" i="1" s="1"/>
  <c r="R240" i="1"/>
  <c r="P240" i="1"/>
  <c r="U240" i="1" s="1"/>
  <c r="R239" i="1"/>
  <c r="P239" i="1"/>
  <c r="U239" i="1" s="1"/>
  <c r="R238" i="1"/>
  <c r="P238" i="1"/>
  <c r="U238" i="1" s="1"/>
  <c r="R237" i="1"/>
  <c r="P237" i="1"/>
  <c r="U237" i="1" s="1"/>
  <c r="R236" i="1"/>
  <c r="P236" i="1"/>
  <c r="U236" i="1" s="1"/>
  <c r="R235" i="1"/>
  <c r="P235" i="1"/>
  <c r="U235" i="1" s="1"/>
  <c r="R234" i="1"/>
  <c r="P234" i="1"/>
  <c r="U234" i="1" s="1"/>
  <c r="R233" i="1"/>
  <c r="P233" i="1"/>
  <c r="U233" i="1" s="1"/>
  <c r="R232" i="1"/>
  <c r="P232" i="1"/>
  <c r="U232" i="1" s="1"/>
  <c r="R231" i="1"/>
  <c r="P231" i="1"/>
  <c r="U231" i="1" s="1"/>
  <c r="R230" i="1"/>
  <c r="P230" i="1"/>
  <c r="U230" i="1" s="1"/>
  <c r="R229" i="1"/>
  <c r="P229" i="1"/>
  <c r="U229" i="1" s="1"/>
  <c r="R228" i="1"/>
  <c r="P228" i="1"/>
  <c r="U228" i="1" s="1"/>
  <c r="R227" i="1"/>
  <c r="P227" i="1"/>
  <c r="U227" i="1" s="1"/>
  <c r="R226" i="1"/>
  <c r="P226" i="1"/>
  <c r="U226" i="1" s="1"/>
  <c r="R225" i="1"/>
  <c r="P225" i="1"/>
  <c r="U225" i="1" s="1"/>
  <c r="R224" i="1"/>
  <c r="P224" i="1"/>
  <c r="U224" i="1" s="1"/>
  <c r="R223" i="1"/>
  <c r="P223" i="1"/>
  <c r="U223" i="1" s="1"/>
  <c r="R222" i="1"/>
  <c r="P222" i="1"/>
  <c r="U222" i="1" s="1"/>
  <c r="R221" i="1"/>
  <c r="P221" i="1"/>
  <c r="U221" i="1" s="1"/>
  <c r="R220" i="1"/>
  <c r="P220" i="1"/>
  <c r="U220" i="1" s="1"/>
  <c r="R219" i="1"/>
  <c r="P219" i="1"/>
  <c r="U219" i="1" s="1"/>
  <c r="R218" i="1"/>
  <c r="P218" i="1"/>
  <c r="U218" i="1" s="1"/>
  <c r="R217" i="1"/>
  <c r="P217" i="1"/>
  <c r="U217" i="1" s="1"/>
  <c r="R216" i="1"/>
  <c r="P216" i="1"/>
  <c r="U216" i="1" s="1"/>
  <c r="R215" i="1"/>
  <c r="P215" i="1"/>
  <c r="U215" i="1" s="1"/>
  <c r="R214" i="1"/>
  <c r="P214" i="1"/>
  <c r="U214" i="1" s="1"/>
  <c r="R213" i="1"/>
  <c r="P213" i="1"/>
  <c r="U213" i="1" s="1"/>
  <c r="R212" i="1"/>
  <c r="P212" i="1"/>
  <c r="U212" i="1" s="1"/>
  <c r="R211" i="1"/>
  <c r="P211" i="1"/>
  <c r="U211" i="1" s="1"/>
  <c r="R210" i="1"/>
  <c r="P210" i="1"/>
  <c r="U210" i="1" s="1"/>
  <c r="R209" i="1"/>
  <c r="P209" i="1"/>
  <c r="U209" i="1" s="1"/>
  <c r="R208" i="1"/>
  <c r="P208" i="1"/>
  <c r="U208" i="1" s="1"/>
  <c r="R207" i="1"/>
  <c r="P207" i="1"/>
  <c r="U207" i="1" s="1"/>
  <c r="R206" i="1"/>
  <c r="P206" i="1"/>
  <c r="U206" i="1" s="1"/>
  <c r="R205" i="1"/>
  <c r="P205" i="1"/>
  <c r="U205" i="1" s="1"/>
  <c r="R204" i="1"/>
  <c r="P204" i="1"/>
  <c r="U204" i="1" s="1"/>
  <c r="R203" i="1"/>
  <c r="P203" i="1"/>
  <c r="U203" i="1" s="1"/>
  <c r="R202" i="1"/>
  <c r="P202" i="1"/>
  <c r="U202" i="1" s="1"/>
  <c r="R201" i="1"/>
  <c r="P201" i="1"/>
  <c r="U201" i="1" s="1"/>
  <c r="R200" i="1"/>
  <c r="P200" i="1"/>
  <c r="U200" i="1" s="1"/>
  <c r="R199" i="1"/>
  <c r="P199" i="1"/>
  <c r="U199" i="1" s="1"/>
  <c r="R198" i="1"/>
  <c r="P198" i="1"/>
  <c r="U198" i="1" s="1"/>
  <c r="R197" i="1"/>
  <c r="P197" i="1"/>
  <c r="U197" i="1" s="1"/>
  <c r="R196" i="1"/>
  <c r="P196" i="1"/>
  <c r="U196" i="1" s="1"/>
  <c r="R195" i="1"/>
  <c r="P195" i="1"/>
  <c r="U195" i="1" s="1"/>
  <c r="R194" i="1"/>
  <c r="P194" i="1"/>
  <c r="U194" i="1" s="1"/>
  <c r="R193" i="1"/>
  <c r="P193" i="1"/>
  <c r="U193" i="1" s="1"/>
  <c r="R192" i="1"/>
  <c r="P192" i="1"/>
  <c r="U192" i="1" s="1"/>
  <c r="R191" i="1"/>
  <c r="P191" i="1"/>
  <c r="U191" i="1" s="1"/>
  <c r="R190" i="1"/>
  <c r="P190" i="1"/>
  <c r="U190" i="1" s="1"/>
  <c r="R189" i="1"/>
  <c r="P189" i="1"/>
  <c r="U189" i="1" s="1"/>
  <c r="R188" i="1"/>
  <c r="P188" i="1"/>
  <c r="U188" i="1" s="1"/>
  <c r="R187" i="1"/>
  <c r="P187" i="1"/>
  <c r="U187" i="1" s="1"/>
  <c r="R186" i="1"/>
  <c r="P186" i="1"/>
  <c r="U186" i="1" s="1"/>
  <c r="R185" i="1"/>
  <c r="P185" i="1"/>
  <c r="U185" i="1" s="1"/>
  <c r="R184" i="1"/>
  <c r="P184" i="1"/>
  <c r="U184" i="1" s="1"/>
  <c r="R183" i="1"/>
  <c r="P183" i="1"/>
  <c r="U183" i="1" s="1"/>
  <c r="R182" i="1"/>
  <c r="P182" i="1"/>
  <c r="U182" i="1" s="1"/>
  <c r="R181" i="1"/>
  <c r="P181" i="1"/>
  <c r="U181" i="1" s="1"/>
  <c r="R180" i="1"/>
  <c r="P180" i="1"/>
  <c r="U180" i="1" s="1"/>
  <c r="R179" i="1"/>
  <c r="P179" i="1"/>
  <c r="U179" i="1" s="1"/>
  <c r="R178" i="1"/>
  <c r="P178" i="1"/>
  <c r="U178" i="1" s="1"/>
  <c r="R177" i="1"/>
  <c r="P177" i="1"/>
  <c r="U177" i="1" s="1"/>
  <c r="R176" i="1"/>
  <c r="P176" i="1"/>
  <c r="U176" i="1" s="1"/>
  <c r="R175" i="1"/>
  <c r="P175" i="1"/>
  <c r="U175" i="1" s="1"/>
  <c r="R174" i="1"/>
  <c r="P174" i="1"/>
  <c r="U174" i="1" s="1"/>
  <c r="R173" i="1"/>
  <c r="P173" i="1"/>
  <c r="U173" i="1" s="1"/>
  <c r="R172" i="1"/>
  <c r="P172" i="1"/>
  <c r="U172" i="1" s="1"/>
  <c r="R171" i="1"/>
  <c r="P171" i="1"/>
  <c r="U171" i="1" s="1"/>
  <c r="R170" i="1"/>
  <c r="P170" i="1"/>
  <c r="U170" i="1" s="1"/>
  <c r="R169" i="1"/>
  <c r="P169" i="1"/>
  <c r="U169" i="1" s="1"/>
  <c r="R168" i="1"/>
  <c r="P168" i="1"/>
  <c r="U168" i="1" s="1"/>
  <c r="R167" i="1"/>
  <c r="P167" i="1"/>
  <c r="U167" i="1" s="1"/>
  <c r="R166" i="1"/>
  <c r="P166" i="1"/>
  <c r="U166" i="1" s="1"/>
  <c r="R165" i="1"/>
  <c r="P165" i="1"/>
  <c r="U165" i="1" s="1"/>
  <c r="R164" i="1"/>
  <c r="P164" i="1"/>
  <c r="U164" i="1" s="1"/>
  <c r="R163" i="1"/>
  <c r="P163" i="1"/>
  <c r="U163" i="1" s="1"/>
  <c r="R162" i="1"/>
  <c r="P162" i="1"/>
  <c r="U162" i="1" s="1"/>
  <c r="R161" i="1"/>
  <c r="P161" i="1"/>
  <c r="U161" i="1" s="1"/>
  <c r="R160" i="1"/>
  <c r="P160" i="1"/>
  <c r="U160" i="1" s="1"/>
  <c r="R159" i="1"/>
  <c r="P159" i="1"/>
  <c r="U159" i="1" s="1"/>
  <c r="R158" i="1"/>
  <c r="P158" i="1"/>
  <c r="U158" i="1" s="1"/>
  <c r="R157" i="1"/>
  <c r="P157" i="1"/>
  <c r="U157" i="1" s="1"/>
  <c r="R156" i="1"/>
  <c r="P156" i="1"/>
  <c r="U156" i="1" s="1"/>
  <c r="R155" i="1"/>
  <c r="P155" i="1"/>
  <c r="U155" i="1" s="1"/>
  <c r="R154" i="1"/>
  <c r="P154" i="1"/>
  <c r="U154" i="1" s="1"/>
  <c r="R153" i="1"/>
  <c r="P153" i="1"/>
  <c r="U153" i="1" s="1"/>
  <c r="R152" i="1"/>
  <c r="P152" i="1"/>
  <c r="U152" i="1" s="1"/>
  <c r="R151" i="1"/>
  <c r="P151" i="1"/>
  <c r="U151" i="1" s="1"/>
  <c r="R150" i="1"/>
  <c r="P150" i="1"/>
  <c r="U150" i="1" s="1"/>
  <c r="R149" i="1"/>
  <c r="P149" i="1"/>
  <c r="U149" i="1" s="1"/>
  <c r="R148" i="1"/>
  <c r="P148" i="1"/>
  <c r="U148" i="1" s="1"/>
  <c r="R147" i="1"/>
  <c r="P147" i="1"/>
  <c r="U147" i="1" s="1"/>
  <c r="R146" i="1"/>
  <c r="P146" i="1"/>
  <c r="U146" i="1" s="1"/>
  <c r="R145" i="1"/>
  <c r="P145" i="1"/>
  <c r="U145" i="1" s="1"/>
  <c r="R144" i="1"/>
  <c r="P144" i="1"/>
  <c r="U144" i="1" s="1"/>
  <c r="R143" i="1"/>
  <c r="P143" i="1"/>
  <c r="U143" i="1" s="1"/>
  <c r="R142" i="1"/>
  <c r="P142" i="1"/>
  <c r="U142" i="1" s="1"/>
  <c r="R141" i="1"/>
  <c r="P141" i="1"/>
  <c r="U141" i="1" s="1"/>
  <c r="R140" i="1"/>
  <c r="P140" i="1"/>
  <c r="U140" i="1" s="1"/>
  <c r="R139" i="1"/>
  <c r="P139" i="1"/>
  <c r="U139" i="1" s="1"/>
  <c r="R138" i="1"/>
  <c r="P138" i="1"/>
  <c r="U138" i="1" s="1"/>
  <c r="R137" i="1"/>
  <c r="P137" i="1"/>
  <c r="U137" i="1" s="1"/>
  <c r="R136" i="1"/>
  <c r="P136" i="1"/>
  <c r="U136" i="1" s="1"/>
  <c r="R135" i="1"/>
  <c r="P135" i="1"/>
  <c r="U135" i="1" s="1"/>
  <c r="R134" i="1"/>
  <c r="P134" i="1"/>
  <c r="U134" i="1" s="1"/>
  <c r="R133" i="1"/>
  <c r="P133" i="1"/>
  <c r="U133" i="1" s="1"/>
  <c r="R132" i="1"/>
  <c r="P132" i="1"/>
  <c r="U132" i="1" s="1"/>
  <c r="R131" i="1"/>
  <c r="P131" i="1"/>
  <c r="U131" i="1" s="1"/>
  <c r="R130" i="1"/>
  <c r="P130" i="1"/>
  <c r="U130" i="1" s="1"/>
  <c r="R129" i="1"/>
  <c r="P129" i="1"/>
  <c r="U129" i="1" s="1"/>
  <c r="R128" i="1"/>
  <c r="P128" i="1"/>
  <c r="U128" i="1" s="1"/>
  <c r="R127" i="1"/>
  <c r="P127" i="1"/>
  <c r="U127" i="1" s="1"/>
  <c r="R126" i="1"/>
  <c r="P126" i="1"/>
  <c r="U126" i="1" s="1"/>
  <c r="R125" i="1"/>
  <c r="P125" i="1"/>
  <c r="U125" i="1" s="1"/>
  <c r="R124" i="1"/>
  <c r="P124" i="1"/>
  <c r="U124" i="1" s="1"/>
  <c r="R123" i="1"/>
  <c r="P123" i="1"/>
  <c r="U123" i="1" s="1"/>
  <c r="R122" i="1"/>
  <c r="P122" i="1"/>
  <c r="U122" i="1" s="1"/>
  <c r="R121" i="1"/>
  <c r="P121" i="1"/>
  <c r="U121" i="1" s="1"/>
  <c r="R120" i="1"/>
  <c r="P120" i="1"/>
  <c r="U120" i="1" s="1"/>
  <c r="R119" i="1"/>
  <c r="P119" i="1"/>
  <c r="U119" i="1" s="1"/>
  <c r="R118" i="1"/>
  <c r="P118" i="1"/>
  <c r="U118" i="1" s="1"/>
  <c r="R117" i="1"/>
  <c r="P117" i="1"/>
  <c r="U117" i="1" s="1"/>
  <c r="R116" i="1"/>
  <c r="P116" i="1"/>
  <c r="U116" i="1" s="1"/>
  <c r="R115" i="1"/>
  <c r="P115" i="1"/>
  <c r="U115" i="1" s="1"/>
  <c r="R114" i="1"/>
  <c r="P114" i="1"/>
  <c r="U114" i="1" s="1"/>
  <c r="R113" i="1"/>
  <c r="P113" i="1"/>
  <c r="U113" i="1" s="1"/>
  <c r="R112" i="1"/>
  <c r="P112" i="1"/>
  <c r="U112" i="1" s="1"/>
  <c r="R111" i="1"/>
  <c r="P111" i="1"/>
  <c r="U111" i="1" s="1"/>
  <c r="R110" i="1"/>
  <c r="P110" i="1"/>
  <c r="U110" i="1" s="1"/>
  <c r="R109" i="1"/>
  <c r="P109" i="1"/>
  <c r="U109" i="1" s="1"/>
  <c r="R108" i="1"/>
  <c r="P108" i="1"/>
  <c r="U108" i="1" s="1"/>
  <c r="R107" i="1"/>
  <c r="P107" i="1"/>
  <c r="U107" i="1" s="1"/>
  <c r="R106" i="1"/>
  <c r="P106" i="1"/>
  <c r="U106" i="1" s="1"/>
  <c r="R105" i="1"/>
  <c r="P105" i="1"/>
  <c r="U105" i="1" s="1"/>
  <c r="R104" i="1"/>
  <c r="P104" i="1"/>
  <c r="U104" i="1" s="1"/>
  <c r="R103" i="1"/>
  <c r="P103" i="1"/>
  <c r="U103" i="1" s="1"/>
  <c r="R102" i="1"/>
  <c r="P102" i="1"/>
  <c r="U102" i="1" s="1"/>
  <c r="R101" i="1"/>
  <c r="P101" i="1"/>
  <c r="U101" i="1" s="1"/>
  <c r="R100" i="1"/>
  <c r="P100" i="1"/>
  <c r="U100" i="1" s="1"/>
  <c r="R99" i="1"/>
  <c r="P99" i="1"/>
  <c r="U99" i="1" s="1"/>
  <c r="R98" i="1"/>
  <c r="P98" i="1"/>
  <c r="U98" i="1" s="1"/>
  <c r="R97" i="1"/>
  <c r="P97" i="1"/>
  <c r="U97" i="1" s="1"/>
  <c r="R96" i="1"/>
  <c r="P96" i="1"/>
  <c r="U96" i="1" s="1"/>
  <c r="R95" i="1"/>
  <c r="P95" i="1"/>
  <c r="U95" i="1" s="1"/>
  <c r="R94" i="1"/>
  <c r="P94" i="1"/>
  <c r="U94" i="1" s="1"/>
  <c r="R93" i="1"/>
  <c r="P93" i="1"/>
  <c r="U93" i="1" s="1"/>
  <c r="R92" i="1"/>
  <c r="P92" i="1"/>
  <c r="U92" i="1" s="1"/>
  <c r="R91" i="1"/>
  <c r="P91" i="1"/>
  <c r="U91" i="1" s="1"/>
  <c r="R90" i="1"/>
  <c r="P90" i="1"/>
  <c r="U90" i="1" s="1"/>
  <c r="R89" i="1"/>
  <c r="P89" i="1"/>
  <c r="U89" i="1" s="1"/>
  <c r="R88" i="1"/>
  <c r="P88" i="1"/>
  <c r="U88" i="1" s="1"/>
  <c r="R87" i="1"/>
  <c r="P87" i="1"/>
  <c r="U87" i="1" s="1"/>
  <c r="R86" i="1"/>
  <c r="P86" i="1"/>
  <c r="U86" i="1" s="1"/>
  <c r="R85" i="1"/>
  <c r="P85" i="1"/>
  <c r="U85" i="1" s="1"/>
  <c r="R84" i="1"/>
  <c r="P84" i="1"/>
  <c r="U84" i="1" s="1"/>
  <c r="R83" i="1"/>
  <c r="P83" i="1"/>
  <c r="U83" i="1" s="1"/>
  <c r="R82" i="1"/>
  <c r="P82" i="1"/>
  <c r="U82" i="1" s="1"/>
  <c r="R81" i="1"/>
  <c r="P81" i="1"/>
  <c r="U81" i="1" s="1"/>
  <c r="R80" i="1"/>
  <c r="P80" i="1"/>
  <c r="U80" i="1" s="1"/>
  <c r="R79" i="1"/>
  <c r="P79" i="1"/>
  <c r="U79" i="1" s="1"/>
  <c r="R78" i="1"/>
  <c r="P78" i="1"/>
  <c r="U78" i="1" s="1"/>
  <c r="R77" i="1"/>
  <c r="P77" i="1"/>
  <c r="U77" i="1" s="1"/>
  <c r="R76" i="1"/>
  <c r="P76" i="1"/>
  <c r="U76" i="1" s="1"/>
  <c r="R75" i="1"/>
  <c r="P75" i="1"/>
  <c r="U75" i="1" s="1"/>
  <c r="R74" i="1"/>
  <c r="P74" i="1"/>
  <c r="U74" i="1" s="1"/>
  <c r="R73" i="1"/>
  <c r="P73" i="1"/>
  <c r="U73" i="1" s="1"/>
  <c r="R72" i="1"/>
  <c r="P72" i="1"/>
  <c r="U72" i="1" s="1"/>
  <c r="R71" i="1"/>
  <c r="P71" i="1"/>
  <c r="U71" i="1" s="1"/>
  <c r="R70" i="1"/>
  <c r="P70" i="1"/>
  <c r="U70" i="1" s="1"/>
  <c r="R69" i="1"/>
  <c r="P69" i="1"/>
  <c r="U69" i="1" s="1"/>
  <c r="R68" i="1"/>
  <c r="P68" i="1"/>
  <c r="U68" i="1" s="1"/>
  <c r="R67" i="1"/>
  <c r="P67" i="1"/>
  <c r="U67" i="1" s="1"/>
  <c r="R66" i="1"/>
  <c r="P66" i="1"/>
  <c r="U66" i="1" s="1"/>
  <c r="R65" i="1"/>
  <c r="P65" i="1"/>
  <c r="U65" i="1" s="1"/>
  <c r="R64" i="1"/>
  <c r="P64" i="1"/>
  <c r="U64" i="1" s="1"/>
  <c r="R63" i="1"/>
  <c r="P63" i="1"/>
  <c r="U63" i="1" s="1"/>
  <c r="R62" i="1"/>
  <c r="P62" i="1"/>
  <c r="U62" i="1" s="1"/>
  <c r="R61" i="1"/>
  <c r="P61" i="1"/>
  <c r="U61" i="1" s="1"/>
  <c r="R60" i="1"/>
  <c r="P60" i="1"/>
  <c r="U60" i="1" s="1"/>
  <c r="R59" i="1"/>
  <c r="P59" i="1"/>
  <c r="U59" i="1" s="1"/>
  <c r="R58" i="1"/>
  <c r="P58" i="1"/>
  <c r="U58" i="1" s="1"/>
  <c r="U57" i="1"/>
  <c r="R57" i="1"/>
  <c r="P57" i="1"/>
  <c r="R56" i="1"/>
  <c r="P56" i="1"/>
  <c r="U56" i="1" s="1"/>
  <c r="R55" i="1"/>
  <c r="P55" i="1"/>
  <c r="U55" i="1" s="1"/>
  <c r="R54" i="1"/>
  <c r="P54" i="1"/>
  <c r="U54" i="1" s="1"/>
  <c r="R53" i="1"/>
  <c r="P53" i="1"/>
  <c r="U53" i="1" s="1"/>
  <c r="R52" i="1"/>
  <c r="P52" i="1"/>
  <c r="U52" i="1" s="1"/>
  <c r="R51" i="1"/>
  <c r="P51" i="1"/>
  <c r="U51" i="1" s="1"/>
  <c r="R50" i="1"/>
  <c r="P50" i="1"/>
  <c r="U50" i="1" s="1"/>
  <c r="R49" i="1"/>
  <c r="P49" i="1"/>
  <c r="U49" i="1" s="1"/>
  <c r="R48" i="1"/>
  <c r="P48" i="1"/>
  <c r="U48" i="1" s="1"/>
  <c r="R47" i="1"/>
  <c r="P47" i="1"/>
  <c r="U47" i="1" s="1"/>
  <c r="R46" i="1"/>
  <c r="P46" i="1"/>
  <c r="U46" i="1" s="1"/>
  <c r="R45" i="1"/>
  <c r="P45" i="1"/>
  <c r="U45" i="1" s="1"/>
  <c r="R44" i="1"/>
  <c r="P44" i="1"/>
  <c r="U44" i="1" s="1"/>
  <c r="R43" i="1"/>
  <c r="P43" i="1"/>
  <c r="U43" i="1" s="1"/>
  <c r="R42" i="1"/>
  <c r="P42" i="1"/>
  <c r="U42" i="1" s="1"/>
  <c r="R41" i="1"/>
  <c r="P41" i="1"/>
  <c r="U41" i="1" s="1"/>
  <c r="R40" i="1"/>
  <c r="P40" i="1"/>
  <c r="U40" i="1" s="1"/>
  <c r="R39" i="1"/>
  <c r="P39" i="1"/>
  <c r="U39" i="1" s="1"/>
  <c r="R38" i="1"/>
  <c r="P38" i="1"/>
  <c r="U38" i="1" s="1"/>
  <c r="R37" i="1"/>
  <c r="P37" i="1"/>
  <c r="U37" i="1" s="1"/>
  <c r="R36" i="1"/>
  <c r="P36" i="1"/>
  <c r="U36" i="1" s="1"/>
  <c r="R35" i="1"/>
  <c r="P35" i="1"/>
  <c r="U35" i="1" s="1"/>
  <c r="R34" i="1"/>
  <c r="P34" i="1"/>
  <c r="U34" i="1" s="1"/>
  <c r="R33" i="1"/>
  <c r="P33" i="1"/>
  <c r="U33" i="1" s="1"/>
  <c r="U32" i="1"/>
  <c r="R32" i="1"/>
  <c r="R31" i="1"/>
  <c r="P31" i="1"/>
  <c r="U31" i="1" s="1"/>
  <c r="R30" i="1"/>
  <c r="P30" i="1"/>
  <c r="U30" i="1" s="1"/>
  <c r="R29" i="1"/>
  <c r="P29" i="1"/>
  <c r="U29" i="1" s="1"/>
  <c r="R28" i="1"/>
  <c r="P28" i="1"/>
  <c r="U28" i="1" s="1"/>
  <c r="R27" i="1"/>
  <c r="P27" i="1"/>
  <c r="U27" i="1" s="1"/>
  <c r="R26" i="1"/>
  <c r="P26" i="1"/>
  <c r="U26" i="1" s="1"/>
  <c r="R25" i="1"/>
  <c r="P25" i="1"/>
  <c r="U25" i="1" s="1"/>
  <c r="R24" i="1"/>
  <c r="P24" i="1"/>
  <c r="U24" i="1" s="1"/>
  <c r="R23" i="1"/>
  <c r="P23" i="1"/>
  <c r="U23" i="1" s="1"/>
  <c r="R22" i="1"/>
  <c r="P22" i="1"/>
  <c r="U22" i="1" s="1"/>
  <c r="R21" i="1"/>
  <c r="P21" i="1"/>
  <c r="U21" i="1" s="1"/>
  <c r="R20" i="1"/>
  <c r="P20" i="1"/>
  <c r="U20" i="1" s="1"/>
  <c r="R19" i="1"/>
  <c r="P19" i="1"/>
  <c r="U19" i="1" s="1"/>
  <c r="R18" i="1"/>
  <c r="P18" i="1"/>
  <c r="U18" i="1" s="1"/>
  <c r="R17" i="1"/>
  <c r="P17" i="1"/>
  <c r="U17" i="1" s="1"/>
  <c r="R16" i="1"/>
  <c r="P16" i="1"/>
  <c r="U16" i="1" s="1"/>
  <c r="R15" i="1"/>
  <c r="P15" i="1"/>
  <c r="U15" i="1" s="1"/>
  <c r="R14" i="1"/>
  <c r="P14" i="1"/>
  <c r="U14" i="1" s="1"/>
  <c r="R13" i="1"/>
  <c r="P13" i="1"/>
  <c r="U13" i="1" s="1"/>
  <c r="R12" i="1"/>
  <c r="P12" i="1"/>
  <c r="U12" i="1" s="1"/>
  <c r="R11" i="1"/>
  <c r="P11" i="1"/>
  <c r="U11" i="1" s="1"/>
  <c r="R10" i="1"/>
  <c r="P10" i="1"/>
  <c r="U10" i="1" s="1"/>
  <c r="R9" i="1"/>
  <c r="P9" i="1"/>
  <c r="U9" i="1" s="1"/>
  <c r="R8" i="1"/>
  <c r="P8" i="1"/>
  <c r="U8" i="1" s="1"/>
  <c r="R7" i="1"/>
  <c r="P7" i="1"/>
  <c r="U7" i="1" s="1"/>
  <c r="R6" i="1"/>
  <c r="P6" i="1"/>
  <c r="U6" i="1" s="1"/>
  <c r="R5" i="1"/>
  <c r="P5" i="1"/>
  <c r="U5" i="1" s="1"/>
  <c r="R4" i="1"/>
  <c r="P4" i="1"/>
  <c r="U4" i="1" s="1"/>
  <c r="R3" i="1"/>
  <c r="P3" i="1"/>
  <c r="U3" i="1" s="1"/>
  <c r="R2" i="1"/>
  <c r="P2" i="1"/>
  <c r="U2" i="1" s="1"/>
  <c r="U4028" i="1" l="1"/>
  <c r="P4028" i="1"/>
</calcChain>
</file>

<file path=xl/sharedStrings.xml><?xml version="1.0" encoding="utf-8"?>
<sst xmlns="http://schemas.openxmlformats.org/spreadsheetml/2006/main" count="2547" uniqueCount="2547">
  <si>
    <t>Ticket #</t>
  </si>
  <si>
    <t>Haul Date</t>
  </si>
  <si>
    <t>Start Time</t>
  </si>
  <si>
    <t>End Time</t>
  </si>
  <si>
    <t>Truck</t>
  </si>
  <si>
    <t>Trailer</t>
  </si>
  <si>
    <t>Driver #</t>
  </si>
  <si>
    <t>Driver</t>
  </si>
  <si>
    <t>Lease #</t>
  </si>
  <si>
    <t>Lease Name</t>
  </si>
  <si>
    <t>Tank</t>
  </si>
  <si>
    <t xml:space="preserve">Delivery Station </t>
  </si>
  <si>
    <t xml:space="preserve"> Miles</t>
  </si>
  <si>
    <t>Gross Hauled Barrels</t>
  </si>
  <si>
    <t>Base Rate</t>
  </si>
  <si>
    <t>Charged BBLS (or Min. BBL $)</t>
  </si>
  <si>
    <t>Fuel Surcharge % (or $)</t>
  </si>
  <si>
    <t>Demurrage Time</t>
  </si>
  <si>
    <t>Demurrage Charge</t>
  </si>
  <si>
    <t>Other Charges</t>
  </si>
  <si>
    <t>Total Revenue</t>
  </si>
  <si>
    <t>Notes (hourly time/Split loads, etc.)</t>
  </si>
  <si>
    <t>K87</t>
  </si>
  <si>
    <t>R77</t>
  </si>
  <si>
    <t>SOFS1725</t>
  </si>
  <si>
    <t xml:space="preserve">Jose Lopez </t>
  </si>
  <si>
    <t xml:space="preserve">Beinhorn </t>
  </si>
  <si>
    <t>Dilley</t>
  </si>
  <si>
    <t>SA00246</t>
  </si>
  <si>
    <t>K69</t>
  </si>
  <si>
    <t>R52</t>
  </si>
  <si>
    <t>SOFS3011</t>
  </si>
  <si>
    <t>Eric Silvas</t>
  </si>
  <si>
    <t>SA00247</t>
  </si>
  <si>
    <t>Split with 263053</t>
  </si>
  <si>
    <t>SA00248</t>
  </si>
  <si>
    <t>Split with  263052</t>
  </si>
  <si>
    <t>SD000375</t>
  </si>
  <si>
    <t>K74</t>
  </si>
  <si>
    <t>R58</t>
  </si>
  <si>
    <t>SOFS1963</t>
  </si>
  <si>
    <t>Joe Enriquez</t>
  </si>
  <si>
    <t>Cat N CPF C</t>
  </si>
  <si>
    <t>SL00207</t>
  </si>
  <si>
    <t>K84</t>
  </si>
  <si>
    <t>R70</t>
  </si>
  <si>
    <t>SOFS5048</t>
  </si>
  <si>
    <t xml:space="preserve">Juan Guajardo </t>
  </si>
  <si>
    <t>SP00299</t>
  </si>
  <si>
    <t>K82</t>
  </si>
  <si>
    <t>R68</t>
  </si>
  <si>
    <t>SOFS9733</t>
  </si>
  <si>
    <t>Jesus Ruiz</t>
  </si>
  <si>
    <t>SP00300</t>
  </si>
  <si>
    <t>SS00255</t>
  </si>
  <si>
    <t>K60</t>
  </si>
  <si>
    <t>R45</t>
  </si>
  <si>
    <t>SOFS5470</t>
  </si>
  <si>
    <t>Javier Bustamante</t>
  </si>
  <si>
    <t>Cat S CPF A</t>
  </si>
  <si>
    <t>Frac 7-H</t>
  </si>
  <si>
    <t>ST00182</t>
  </si>
  <si>
    <t>K66</t>
  </si>
  <si>
    <t>R51</t>
  </si>
  <si>
    <t>SOFS7192</t>
  </si>
  <si>
    <t>Mario Gutierrez</t>
  </si>
  <si>
    <t>SV00192</t>
  </si>
  <si>
    <t>Bear Claw #10H</t>
  </si>
  <si>
    <t>K97</t>
  </si>
  <si>
    <t>R84</t>
  </si>
  <si>
    <t>SOFS4701</t>
  </si>
  <si>
    <t>Aldo Villareal</t>
  </si>
  <si>
    <t>Poenisch</t>
  </si>
  <si>
    <t>Duval</t>
  </si>
  <si>
    <t>K86</t>
  </si>
  <si>
    <t>R72</t>
  </si>
  <si>
    <t>SOFS4419</t>
  </si>
  <si>
    <t>John Villareal</t>
  </si>
  <si>
    <t>Rutherford</t>
  </si>
  <si>
    <t>K78</t>
  </si>
  <si>
    <t>R69</t>
  </si>
  <si>
    <t>SOFS7282</t>
  </si>
  <si>
    <t>Hector Avila</t>
  </si>
  <si>
    <t>Pierce #10H</t>
  </si>
  <si>
    <t>Min 160</t>
  </si>
  <si>
    <t>Tilden</t>
  </si>
  <si>
    <t>Mumme #10</t>
  </si>
  <si>
    <t>S000396</t>
  </si>
  <si>
    <t>K20</t>
  </si>
  <si>
    <t>R85</t>
  </si>
  <si>
    <t>SOFS4146</t>
  </si>
  <si>
    <t>Steve Safford</t>
  </si>
  <si>
    <t>Glover #12H</t>
  </si>
  <si>
    <t>S200173</t>
  </si>
  <si>
    <t>K81</t>
  </si>
  <si>
    <t>R63</t>
  </si>
  <si>
    <t>SOFS8133</t>
  </si>
  <si>
    <t xml:space="preserve">Jorge Saucedo </t>
  </si>
  <si>
    <t>SB00364</t>
  </si>
  <si>
    <t>K80</t>
  </si>
  <si>
    <t>R60</t>
  </si>
  <si>
    <t>SOFS5014</t>
  </si>
  <si>
    <t>Jesus Saucedo</t>
  </si>
  <si>
    <t>SC00209</t>
  </si>
  <si>
    <t>K91</t>
  </si>
  <si>
    <t>R74</t>
  </si>
  <si>
    <t>SOFS0651</t>
  </si>
  <si>
    <t>Cesar Gonzales</t>
  </si>
  <si>
    <t>SL00209</t>
  </si>
  <si>
    <t xml:space="preserve">Mumme 30, 31, 32 </t>
  </si>
  <si>
    <t>SS00256</t>
  </si>
  <si>
    <t>SW00329</t>
  </si>
  <si>
    <t>K68</t>
  </si>
  <si>
    <t>R53</t>
  </si>
  <si>
    <t>SOFS2987</t>
  </si>
  <si>
    <t>Peter Lopez</t>
  </si>
  <si>
    <t>Bray #1</t>
  </si>
  <si>
    <t>K56</t>
  </si>
  <si>
    <t>R48</t>
  </si>
  <si>
    <t>SOFS4969</t>
  </si>
  <si>
    <t xml:space="preserve">Luis Trevino </t>
  </si>
  <si>
    <t>Richardson #1</t>
  </si>
  <si>
    <t>K55</t>
  </si>
  <si>
    <t>R75</t>
  </si>
  <si>
    <t>SOFS8561</t>
  </si>
  <si>
    <t>Reynold Rodriquez</t>
  </si>
  <si>
    <t>K43</t>
  </si>
  <si>
    <t>R41</t>
  </si>
  <si>
    <t>SOFS1581</t>
  </si>
  <si>
    <t>Roel Avila</t>
  </si>
  <si>
    <t>Solansky #1</t>
  </si>
  <si>
    <t>S700461</t>
  </si>
  <si>
    <t>K73</t>
  </si>
  <si>
    <t>R57</t>
  </si>
  <si>
    <t>SOFS7654</t>
  </si>
  <si>
    <t>Fred Martinez</t>
  </si>
  <si>
    <t>SL00208</t>
  </si>
  <si>
    <t>Evergreen #1</t>
  </si>
  <si>
    <t>SS00254</t>
  </si>
  <si>
    <t>ST00181</t>
  </si>
  <si>
    <t>Thalmann #1</t>
  </si>
  <si>
    <t>SU00278</t>
  </si>
  <si>
    <t>K71</t>
  </si>
  <si>
    <t>R50</t>
  </si>
  <si>
    <t>SOFS5660</t>
  </si>
  <si>
    <t>Jesus Vargas</t>
  </si>
  <si>
    <t>OPA #1</t>
  </si>
  <si>
    <t>SW00328</t>
  </si>
  <si>
    <t>SOFS7610</t>
  </si>
  <si>
    <t>Robert Gates</t>
  </si>
  <si>
    <t>Reject- No oil</t>
  </si>
  <si>
    <t>Ritchie</t>
  </si>
  <si>
    <t>Lact 2</t>
  </si>
  <si>
    <t>Lact 1</t>
  </si>
  <si>
    <t>K48</t>
  </si>
  <si>
    <t>R21</t>
  </si>
  <si>
    <t>SOFS0416</t>
  </si>
  <si>
    <t>Michelle Garza</t>
  </si>
  <si>
    <t>Newman</t>
  </si>
  <si>
    <t>K41</t>
  </si>
  <si>
    <t>R42</t>
  </si>
  <si>
    <t>SOFS2006</t>
  </si>
  <si>
    <t>Raul Santos #2</t>
  </si>
  <si>
    <t>Brown #3H</t>
  </si>
  <si>
    <t>Frac 11439</t>
  </si>
  <si>
    <t>Split with 14058</t>
  </si>
  <si>
    <t>Frac 14058</t>
  </si>
  <si>
    <t>Split with 11439</t>
  </si>
  <si>
    <t xml:space="preserve">Lact </t>
  </si>
  <si>
    <t>K62</t>
  </si>
  <si>
    <t>R47</t>
  </si>
  <si>
    <t>SOFS6408</t>
  </si>
  <si>
    <t>Miguel Gonzalez</t>
  </si>
  <si>
    <t xml:space="preserve">Newman </t>
  </si>
  <si>
    <t>K75</t>
  </si>
  <si>
    <t>R61</t>
  </si>
  <si>
    <t>SOFS7126</t>
  </si>
  <si>
    <t>Tommy Flores</t>
  </si>
  <si>
    <t>Frac 1438</t>
  </si>
  <si>
    <t>Wareing #8H</t>
  </si>
  <si>
    <t>M617639</t>
  </si>
  <si>
    <t>K70</t>
  </si>
  <si>
    <t>SOFS7791</t>
  </si>
  <si>
    <t>Patricio Gutierrez</t>
  </si>
  <si>
    <t>Davis McCrary</t>
  </si>
  <si>
    <t>Wareing #1</t>
  </si>
  <si>
    <t>S700462</t>
  </si>
  <si>
    <t>Brown #4H</t>
  </si>
  <si>
    <t>SD000376</t>
  </si>
  <si>
    <t>SK00114</t>
  </si>
  <si>
    <t>K83</t>
  </si>
  <si>
    <t>SOFS6414</t>
  </si>
  <si>
    <t>Roy Castelan</t>
  </si>
  <si>
    <t>SK00115</t>
  </si>
  <si>
    <t>Newman #10</t>
  </si>
  <si>
    <t>SR00142</t>
  </si>
  <si>
    <t>Frac 2293</t>
  </si>
  <si>
    <t>SU00279</t>
  </si>
  <si>
    <t>Brown #5H</t>
  </si>
  <si>
    <t>Frac 8309</t>
  </si>
  <si>
    <t>SW00330</t>
  </si>
  <si>
    <t>SOFS5925</t>
  </si>
  <si>
    <t>Felix Armaguer</t>
  </si>
  <si>
    <t>Frac 31764</t>
  </si>
  <si>
    <t>Frac 11527</t>
  </si>
  <si>
    <t>SOFS5561</t>
  </si>
  <si>
    <t>Victor Mata</t>
  </si>
  <si>
    <t>Kone #1H</t>
  </si>
  <si>
    <t>Reject- Too much water</t>
  </si>
  <si>
    <t>Briggs #5H</t>
  </si>
  <si>
    <t>Frac 1</t>
  </si>
  <si>
    <t>Kone #2H</t>
  </si>
  <si>
    <t>Frac 3</t>
  </si>
  <si>
    <t>S700460</t>
  </si>
  <si>
    <t>Briggs #1H</t>
  </si>
  <si>
    <t>S900094</t>
  </si>
  <si>
    <t>K45</t>
  </si>
  <si>
    <t>R26</t>
  </si>
  <si>
    <t>SOFS3902</t>
  </si>
  <si>
    <t>Rogelio Balderas</t>
  </si>
  <si>
    <t>Briggs #6H</t>
  </si>
  <si>
    <t>SK00113</t>
  </si>
  <si>
    <t>SR00141</t>
  </si>
  <si>
    <t>SU00277</t>
  </si>
  <si>
    <t>Briggs #7H</t>
  </si>
  <si>
    <t>Frac</t>
  </si>
  <si>
    <t>S000399</t>
  </si>
  <si>
    <t>San Miguel #1H</t>
  </si>
  <si>
    <t>S000400</t>
  </si>
  <si>
    <t>S000401</t>
  </si>
  <si>
    <t>S200170</t>
  </si>
  <si>
    <t>S200171</t>
  </si>
  <si>
    <t>S200172</t>
  </si>
  <si>
    <t>SB00361</t>
  </si>
  <si>
    <t>SB00362</t>
  </si>
  <si>
    <t>SB00363</t>
  </si>
  <si>
    <t>SC00210</t>
  </si>
  <si>
    <t>SC00211</t>
  </si>
  <si>
    <t>SC00212</t>
  </si>
  <si>
    <t>S900095</t>
  </si>
  <si>
    <t>Rally Petro #2</t>
  </si>
  <si>
    <t>S900096</t>
  </si>
  <si>
    <t>Kincaid #1</t>
  </si>
  <si>
    <t>K54</t>
  </si>
  <si>
    <t>R37</t>
  </si>
  <si>
    <t>SOFS1967</t>
  </si>
  <si>
    <t>Sammy Enriquez</t>
  </si>
  <si>
    <t>K63</t>
  </si>
  <si>
    <t>R49</t>
  </si>
  <si>
    <t>SOFS9485</t>
  </si>
  <si>
    <t>Omar Flores</t>
  </si>
  <si>
    <t>S100405</t>
  </si>
  <si>
    <t>K77</t>
  </si>
  <si>
    <t>R59</t>
  </si>
  <si>
    <t>SOFS9230</t>
  </si>
  <si>
    <t>Mario Guerro</t>
  </si>
  <si>
    <t>Mumme #20H</t>
  </si>
  <si>
    <t>S000402</t>
  </si>
  <si>
    <t>S200177</t>
  </si>
  <si>
    <t>SB00366</t>
  </si>
  <si>
    <t>SK00118</t>
  </si>
  <si>
    <t>SN00286</t>
  </si>
  <si>
    <t>SW00332</t>
  </si>
  <si>
    <t>McLean #1</t>
  </si>
  <si>
    <t>Trotter #1</t>
  </si>
  <si>
    <t>Pickens #1</t>
  </si>
  <si>
    <t>S900097</t>
  </si>
  <si>
    <t>Gil #1</t>
  </si>
  <si>
    <t>S900098</t>
  </si>
  <si>
    <t>SF00338</t>
  </si>
  <si>
    <t>K58</t>
  </si>
  <si>
    <t>R44</t>
  </si>
  <si>
    <t>SOFS5952</t>
  </si>
  <si>
    <t>Jaime Vargas</t>
  </si>
  <si>
    <t>Joe #1</t>
  </si>
  <si>
    <t>SI00307</t>
  </si>
  <si>
    <t>Triple J #2</t>
  </si>
  <si>
    <t>SN00287</t>
  </si>
  <si>
    <t>Dyess #1</t>
  </si>
  <si>
    <t>Reject- No Oil</t>
  </si>
  <si>
    <t>SN00288</t>
  </si>
  <si>
    <t>SO00300</t>
  </si>
  <si>
    <t>K79</t>
  </si>
  <si>
    <t>R67</t>
  </si>
  <si>
    <t>SOFS6806</t>
  </si>
  <si>
    <t>Ben V</t>
  </si>
  <si>
    <t>Hueber #1</t>
  </si>
  <si>
    <t>SS00257</t>
  </si>
  <si>
    <t>Ruth #1</t>
  </si>
  <si>
    <t>Thompson #1</t>
  </si>
  <si>
    <t>K76</t>
  </si>
  <si>
    <t>R62</t>
  </si>
  <si>
    <t>SOFS5813</t>
  </si>
  <si>
    <t>Francisco Gonzalez</t>
  </si>
  <si>
    <t>Verna #1H</t>
  </si>
  <si>
    <t>11:000</t>
  </si>
  <si>
    <t xml:space="preserve">Reject- No Oil </t>
  </si>
  <si>
    <t xml:space="preserve">Newman  </t>
  </si>
  <si>
    <t>Wareing</t>
  </si>
  <si>
    <t>R64</t>
  </si>
  <si>
    <t>Waiting to load 2 hrs</t>
  </si>
  <si>
    <t>Waiting to off load 1.5 hrs</t>
  </si>
  <si>
    <t xml:space="preserve">Frac </t>
  </si>
  <si>
    <t>Lact</t>
  </si>
  <si>
    <t>S100406</t>
  </si>
  <si>
    <t>Frac 8190</t>
  </si>
  <si>
    <t>S700464</t>
  </si>
  <si>
    <t>S900099</t>
  </si>
  <si>
    <t xml:space="preserve">Wareing </t>
  </si>
  <si>
    <t>SS00258</t>
  </si>
  <si>
    <t>SS00259</t>
  </si>
  <si>
    <t>SS00260</t>
  </si>
  <si>
    <t>Frac 3399</t>
  </si>
  <si>
    <t>SOFS2205</t>
  </si>
  <si>
    <t>Raul Santos #1</t>
  </si>
  <si>
    <t>K59</t>
  </si>
  <si>
    <t>R46</t>
  </si>
  <si>
    <t>SA00249</t>
  </si>
  <si>
    <t>GG Boyd #1H</t>
  </si>
  <si>
    <t>SO00377</t>
  </si>
  <si>
    <t>Briggs #4H</t>
  </si>
  <si>
    <t>Frac 2</t>
  </si>
  <si>
    <t>S700463</t>
  </si>
  <si>
    <t>S700465</t>
  </si>
  <si>
    <t>SK00116</t>
  </si>
  <si>
    <t>SK00117</t>
  </si>
  <si>
    <t>SN00285</t>
  </si>
  <si>
    <t>SW00331</t>
  </si>
  <si>
    <t>S000403</t>
  </si>
  <si>
    <t>S000404</t>
  </si>
  <si>
    <t>S000405</t>
  </si>
  <si>
    <t>S200174</t>
  </si>
  <si>
    <t>S200175</t>
  </si>
  <si>
    <t>S200176</t>
  </si>
  <si>
    <t>SB00365</t>
  </si>
  <si>
    <t>SB00367</t>
  </si>
  <si>
    <t>SB00368</t>
  </si>
  <si>
    <t>SB00369</t>
  </si>
  <si>
    <t>SC00213</t>
  </si>
  <si>
    <t>SC00214</t>
  </si>
  <si>
    <t>SC00215</t>
  </si>
  <si>
    <t>SC00216</t>
  </si>
  <si>
    <t>SOFS7975</t>
  </si>
  <si>
    <t>Jesus Guerrero</t>
  </si>
  <si>
    <t>Friday Smith CPF A</t>
  </si>
  <si>
    <t>F07048</t>
  </si>
  <si>
    <t>K65</t>
  </si>
  <si>
    <t>R33</t>
  </si>
  <si>
    <t>SOFS5240</t>
  </si>
  <si>
    <t>Noel Garza</t>
  </si>
  <si>
    <t>Split with 262898 Min 180</t>
  </si>
  <si>
    <t>Split with 262900 Min 180</t>
  </si>
  <si>
    <t>K85</t>
  </si>
  <si>
    <t>Split with 263052</t>
  </si>
  <si>
    <t>Split with 263050</t>
  </si>
  <si>
    <t>2S00033</t>
  </si>
  <si>
    <t>R22</t>
  </si>
  <si>
    <t>SOFS0961</t>
  </si>
  <si>
    <t>Alfredo Flores</t>
  </si>
  <si>
    <t>SH00391</t>
  </si>
  <si>
    <t>K64</t>
  </si>
  <si>
    <t>R40</t>
  </si>
  <si>
    <t>SOFS1218</t>
  </si>
  <si>
    <t>Jorge Hernandez</t>
  </si>
  <si>
    <t>SH00392</t>
  </si>
  <si>
    <t>Split with 262898</t>
  </si>
  <si>
    <t>SH00393</t>
  </si>
  <si>
    <t>Split with 262899</t>
  </si>
  <si>
    <t>SN00289</t>
  </si>
  <si>
    <t>SOFS6020</t>
  </si>
  <si>
    <t>Mario Chavarria</t>
  </si>
  <si>
    <t>K42</t>
  </si>
  <si>
    <t>R36</t>
  </si>
  <si>
    <t>SOFS4549</t>
  </si>
  <si>
    <t>Antonio Garza</t>
  </si>
  <si>
    <t>K61</t>
  </si>
  <si>
    <t>R38</t>
  </si>
  <si>
    <t xml:space="preserve">2 hrs to unload </t>
  </si>
  <si>
    <t>Mumme 10 &amp;12</t>
  </si>
  <si>
    <t>SK00121</t>
  </si>
  <si>
    <t>SOFS1331</t>
  </si>
  <si>
    <t>Pedro Gutierrez</t>
  </si>
  <si>
    <t>SOFS8055</t>
  </si>
  <si>
    <t>Greg Tapia</t>
  </si>
  <si>
    <t>SW00334</t>
  </si>
  <si>
    <t>S700467</t>
  </si>
  <si>
    <t>Winton #1H</t>
  </si>
  <si>
    <t xml:space="preserve">pre load 1 4 12 </t>
  </si>
  <si>
    <t>SOFS1491</t>
  </si>
  <si>
    <t>Jesus Bass</t>
  </si>
  <si>
    <t>K47</t>
  </si>
  <si>
    <t>R35</t>
  </si>
  <si>
    <t>SOFS3041</t>
  </si>
  <si>
    <t>Art Granados</t>
  </si>
  <si>
    <t>K88</t>
  </si>
  <si>
    <t>R83</t>
  </si>
  <si>
    <t>SOFS7713</t>
  </si>
  <si>
    <t>Art Guerrero</t>
  </si>
  <si>
    <t>S900100</t>
  </si>
  <si>
    <t>SOFS2415</t>
  </si>
  <si>
    <t>Jesus Fuentes</t>
  </si>
  <si>
    <t>SK00119</t>
  </si>
  <si>
    <t>SL00210</t>
  </si>
  <si>
    <t>SP00301</t>
  </si>
  <si>
    <t>SOFS3715</t>
  </si>
  <si>
    <t>Oscar Villarreal</t>
  </si>
  <si>
    <t>Circle T #1</t>
  </si>
  <si>
    <t>SU00280</t>
  </si>
  <si>
    <t>Molak #1</t>
  </si>
  <si>
    <t>Bermuda #1</t>
  </si>
  <si>
    <t>Frac 1458</t>
  </si>
  <si>
    <t>Split with 262499</t>
  </si>
  <si>
    <t>Split with 262500</t>
  </si>
  <si>
    <t>Frac 1003</t>
  </si>
  <si>
    <t>K57</t>
  </si>
  <si>
    <t>R43</t>
  </si>
  <si>
    <t>SOFS0585</t>
  </si>
  <si>
    <t>Juan Hernandez #1</t>
  </si>
  <si>
    <t>2S00034</t>
  </si>
  <si>
    <t>Frac 038</t>
  </si>
  <si>
    <t>SH00394</t>
  </si>
  <si>
    <t>Frac 39733</t>
  </si>
  <si>
    <t>SN00290</t>
  </si>
  <si>
    <t>SP00302</t>
  </si>
  <si>
    <t>Frac 39764</t>
  </si>
  <si>
    <t>SP00303</t>
  </si>
  <si>
    <t>Frac 38805</t>
  </si>
  <si>
    <t>SP00304</t>
  </si>
  <si>
    <t>Frac 11421</t>
  </si>
  <si>
    <t>SU00281</t>
  </si>
  <si>
    <t>SU00282</t>
  </si>
  <si>
    <t>Frac 11420</t>
  </si>
  <si>
    <t>SW00335</t>
  </si>
  <si>
    <t>SOFS4522</t>
  </si>
  <si>
    <t>Ed Castillo</t>
  </si>
  <si>
    <t>S700466</t>
  </si>
  <si>
    <t>SG00379</t>
  </si>
  <si>
    <t>SK00120</t>
  </si>
  <si>
    <t>SO00378</t>
  </si>
  <si>
    <t>Frac 38</t>
  </si>
  <si>
    <t>SW00333</t>
  </si>
  <si>
    <t>S200178</t>
  </si>
  <si>
    <t>SOFS4482</t>
  </si>
  <si>
    <t>Marko Saucedo</t>
  </si>
  <si>
    <t>S200179</t>
  </si>
  <si>
    <t>S200180</t>
  </si>
  <si>
    <t>SB00370</t>
  </si>
  <si>
    <t>SB00371</t>
  </si>
  <si>
    <t>SB00372</t>
  </si>
  <si>
    <t>Y Bar EF #1H</t>
  </si>
  <si>
    <t>SB00373</t>
  </si>
  <si>
    <t>SC00217</t>
  </si>
  <si>
    <t>SOFS0827</t>
  </si>
  <si>
    <t xml:space="preserve">Reuben Galvan </t>
  </si>
  <si>
    <t>SC00218</t>
  </si>
  <si>
    <t>SOFS2389</t>
  </si>
  <si>
    <t>Mario Zamarripa</t>
  </si>
  <si>
    <t>SC00219</t>
  </si>
  <si>
    <t>SC00220</t>
  </si>
  <si>
    <t>SC00221</t>
  </si>
  <si>
    <t>SC00222</t>
  </si>
  <si>
    <t>SC00223</t>
  </si>
  <si>
    <t xml:space="preserve">Duval </t>
  </si>
  <si>
    <t>SC00224</t>
  </si>
  <si>
    <t>S400361</t>
  </si>
  <si>
    <t>SP00305</t>
  </si>
  <si>
    <t>SS00261</t>
  </si>
  <si>
    <t>Sw00336</t>
  </si>
  <si>
    <t>Sw00337</t>
  </si>
  <si>
    <t>Split with Sw00338</t>
  </si>
  <si>
    <t>Sw00338</t>
  </si>
  <si>
    <t>Split with Sw00337</t>
  </si>
  <si>
    <t>Irvin #12H</t>
  </si>
  <si>
    <t>S200181</t>
  </si>
  <si>
    <t>S200182</t>
  </si>
  <si>
    <t>S200183</t>
  </si>
  <si>
    <t>S200184</t>
  </si>
  <si>
    <t>SB00375</t>
  </si>
  <si>
    <t>Loaded from tank #2</t>
  </si>
  <si>
    <t>SB00377</t>
  </si>
  <si>
    <t>SN00291</t>
  </si>
  <si>
    <t>F/T 1366</t>
  </si>
  <si>
    <t>SN00292</t>
  </si>
  <si>
    <t>F/T 1314</t>
  </si>
  <si>
    <t>SP00307</t>
  </si>
  <si>
    <t>Frac 910</t>
  </si>
  <si>
    <t>S700468</t>
  </si>
  <si>
    <t>TA00001</t>
  </si>
  <si>
    <t>TA00002</t>
  </si>
  <si>
    <t>TA00003</t>
  </si>
  <si>
    <t>TA00004</t>
  </si>
  <si>
    <t>SP00306</t>
  </si>
  <si>
    <t>K89</t>
  </si>
  <si>
    <t>R76</t>
  </si>
  <si>
    <t>SOFS9145</t>
  </si>
  <si>
    <t>Jason Munoz</t>
  </si>
  <si>
    <t>Frac 1366</t>
  </si>
  <si>
    <t>Frac 1314</t>
  </si>
  <si>
    <t xml:space="preserve">Patricio Gutierrez </t>
  </si>
  <si>
    <t>SOFS1813</t>
  </si>
  <si>
    <t>Raul Longoria</t>
  </si>
  <si>
    <t>HH not working</t>
  </si>
  <si>
    <t>SG00380</t>
  </si>
  <si>
    <t>Brundage #1H</t>
  </si>
  <si>
    <t>SG00381</t>
  </si>
  <si>
    <t xml:space="preserve">1.5 hr delay at dilley </t>
  </si>
  <si>
    <t>Nanace #3</t>
  </si>
  <si>
    <t>SOFS3349</t>
  </si>
  <si>
    <t>Manuel Carrillo</t>
  </si>
  <si>
    <t>Betty #1</t>
  </si>
  <si>
    <t>Bowman</t>
  </si>
  <si>
    <t xml:space="preserve">1 Hr wait at dilley </t>
  </si>
  <si>
    <t>Box #1H</t>
  </si>
  <si>
    <t>SA00254</t>
  </si>
  <si>
    <t>Thompson #2</t>
  </si>
  <si>
    <t>SOFS4251</t>
  </si>
  <si>
    <t>Osvaldo DeLeon</t>
  </si>
  <si>
    <t>Frac 11344</t>
  </si>
  <si>
    <t>R34</t>
  </si>
  <si>
    <t>Frac 11534</t>
  </si>
  <si>
    <t>2 Hr delay to unload</t>
  </si>
  <si>
    <t>Frac 30835</t>
  </si>
  <si>
    <t>Frac 11359</t>
  </si>
  <si>
    <t>Split with 8513</t>
  </si>
  <si>
    <t>Split with 8512</t>
  </si>
  <si>
    <t>K53</t>
  </si>
  <si>
    <t>R39</t>
  </si>
  <si>
    <t>SOFS5833</t>
  </si>
  <si>
    <t>Luis Fuentes</t>
  </si>
  <si>
    <t>1 hr wait at wareing</t>
  </si>
  <si>
    <t>Meter wasn’t working. Did not acct for 9 BBLs</t>
  </si>
  <si>
    <t>F/T 36835</t>
  </si>
  <si>
    <t xml:space="preserve">1 hr delay </t>
  </si>
  <si>
    <t>5S00051</t>
  </si>
  <si>
    <t>Frac 36820</t>
  </si>
  <si>
    <t>S900101</t>
  </si>
  <si>
    <t>Frac 2799</t>
  </si>
  <si>
    <t>SA00251</t>
  </si>
  <si>
    <t>SA00252</t>
  </si>
  <si>
    <t>TG 3'5" BG 0'0" Split with 36820</t>
  </si>
  <si>
    <t>SA00253</t>
  </si>
  <si>
    <t>TG 5'2" BG 4'11" Split with 11421</t>
  </si>
  <si>
    <t>SG00382</t>
  </si>
  <si>
    <t>SK00123</t>
  </si>
  <si>
    <t>Sw00339</t>
  </si>
  <si>
    <t>Frac 36356</t>
  </si>
  <si>
    <t>Frac 1689</t>
  </si>
  <si>
    <t>Split with 2006-029</t>
  </si>
  <si>
    <t>Split with 2006-30</t>
  </si>
  <si>
    <t>Frac 921134</t>
  </si>
  <si>
    <t>Frac 0091</t>
  </si>
  <si>
    <t>F0091</t>
  </si>
  <si>
    <t>S700469</t>
  </si>
  <si>
    <t>SA00250</t>
  </si>
  <si>
    <t>SJ00462</t>
  </si>
  <si>
    <t>F/T 39</t>
  </si>
  <si>
    <t>SK00122</t>
  </si>
  <si>
    <t>SU00283</t>
  </si>
  <si>
    <t xml:space="preserve">Reject- No oil </t>
  </si>
  <si>
    <t>Reject</t>
  </si>
  <si>
    <t>S000406</t>
  </si>
  <si>
    <t>S000407</t>
  </si>
  <si>
    <t>S000408</t>
  </si>
  <si>
    <t>S000409</t>
  </si>
  <si>
    <t>S400362</t>
  </si>
  <si>
    <t>Alderman #2H</t>
  </si>
  <si>
    <t>SB00374</t>
  </si>
  <si>
    <t>SB00376</t>
  </si>
  <si>
    <t>SC00225</t>
  </si>
  <si>
    <t>SC00226</t>
  </si>
  <si>
    <t>SC00227</t>
  </si>
  <si>
    <t>SC00228</t>
  </si>
  <si>
    <t>Split with SC00228</t>
  </si>
  <si>
    <t>SC00229</t>
  </si>
  <si>
    <t>Split with SC00227</t>
  </si>
  <si>
    <t>SU00284</t>
  </si>
  <si>
    <t>Snowden #1H</t>
  </si>
  <si>
    <t>TB00001</t>
  </si>
  <si>
    <t>TB00002</t>
  </si>
  <si>
    <t>TB00003</t>
  </si>
  <si>
    <t>Cat N CPF B</t>
  </si>
  <si>
    <t>S100407</t>
  </si>
  <si>
    <t>S100408</t>
  </si>
  <si>
    <t>SI00308</t>
  </si>
  <si>
    <t>SO00379</t>
  </si>
  <si>
    <t>Frac 1346</t>
  </si>
  <si>
    <t>S000410</t>
  </si>
  <si>
    <t>S000411</t>
  </si>
  <si>
    <t>Split with S000412</t>
  </si>
  <si>
    <t>S000412</t>
  </si>
  <si>
    <t>Split with S000411</t>
  </si>
  <si>
    <t>S000413</t>
  </si>
  <si>
    <t>Split with S000414</t>
  </si>
  <si>
    <t>S000414</t>
  </si>
  <si>
    <t>Split with S000413</t>
  </si>
  <si>
    <t>S900102</t>
  </si>
  <si>
    <t>F/T 1474</t>
  </si>
  <si>
    <t>S900103</t>
  </si>
  <si>
    <t>S900104</t>
  </si>
  <si>
    <t>F/T 1425</t>
  </si>
  <si>
    <t>S900105</t>
  </si>
  <si>
    <t>SC00230</t>
  </si>
  <si>
    <t>SC00231</t>
  </si>
  <si>
    <t xml:space="preserve">Split with 263388 </t>
  </si>
  <si>
    <t>SC00232</t>
  </si>
  <si>
    <t>Split with 263389</t>
  </si>
  <si>
    <t>SC00233</t>
  </si>
  <si>
    <t>Split with 263391</t>
  </si>
  <si>
    <t>SC00234</t>
  </si>
  <si>
    <t>Split with 263390</t>
  </si>
  <si>
    <t>SC00235</t>
  </si>
  <si>
    <t>Split with 263392</t>
  </si>
  <si>
    <t>SC00236</t>
  </si>
  <si>
    <t>2S00036</t>
  </si>
  <si>
    <t>K52</t>
  </si>
  <si>
    <t>SJ00464</t>
  </si>
  <si>
    <t>TB00004</t>
  </si>
  <si>
    <t>TB00005</t>
  </si>
  <si>
    <t>TB00006</t>
  </si>
  <si>
    <t>TB00007</t>
  </si>
  <si>
    <t>Galvan A 501</t>
  </si>
  <si>
    <t>SP00308</t>
  </si>
  <si>
    <t>ST00185</t>
  </si>
  <si>
    <t>SJ00463</t>
  </si>
  <si>
    <t>SJ00465</t>
  </si>
  <si>
    <t>Moreland #1</t>
  </si>
  <si>
    <t>SP00309</t>
  </si>
  <si>
    <t>ST00184</t>
  </si>
  <si>
    <t>2.5 waiting to unload</t>
  </si>
  <si>
    <t>Frac 8709</t>
  </si>
  <si>
    <t xml:space="preserve">Hixon East </t>
  </si>
  <si>
    <t>SOFS1256</t>
  </si>
  <si>
    <t>Zac Diaz</t>
  </si>
  <si>
    <t xml:space="preserve">Lact 2 not working </t>
  </si>
  <si>
    <t xml:space="preserve">1 Hr wait </t>
  </si>
  <si>
    <t>2S00035</t>
  </si>
  <si>
    <t>Wareing 8</t>
  </si>
  <si>
    <t>S300413</t>
  </si>
  <si>
    <t>SA00256</t>
  </si>
  <si>
    <t>F/T 8190</t>
  </si>
  <si>
    <t>SO00380</t>
  </si>
  <si>
    <t>SO00381</t>
  </si>
  <si>
    <t>Frac 76350</t>
  </si>
  <si>
    <t>2 hr wait in dilley</t>
  </si>
  <si>
    <t>Frac 36835</t>
  </si>
  <si>
    <t>Frac 11920</t>
  </si>
  <si>
    <t>SOFS8315</t>
  </si>
  <si>
    <t>Jose Berumen</t>
  </si>
  <si>
    <t>Out of Meter tickets</t>
  </si>
  <si>
    <t>Frac 6089</t>
  </si>
  <si>
    <t>Frac 0999</t>
  </si>
  <si>
    <t>R90</t>
  </si>
  <si>
    <t>F/T 1</t>
  </si>
  <si>
    <t>SA00255</t>
  </si>
  <si>
    <t>SG00383</t>
  </si>
  <si>
    <t>SH00395</t>
  </si>
  <si>
    <t>ST00183</t>
  </si>
  <si>
    <t>S000415</t>
  </si>
  <si>
    <t>S200185</t>
  </si>
  <si>
    <t>K95</t>
  </si>
  <si>
    <t>S200186</t>
  </si>
  <si>
    <t>S200187</t>
  </si>
  <si>
    <t>S300414</t>
  </si>
  <si>
    <t>SB00378</t>
  </si>
  <si>
    <t>SB00379</t>
  </si>
  <si>
    <t>SB00380</t>
  </si>
  <si>
    <t>SB00381</t>
  </si>
  <si>
    <t>TA00006</t>
  </si>
  <si>
    <t>TA00007</t>
  </si>
  <si>
    <t>TA00008</t>
  </si>
  <si>
    <t>TA00009</t>
  </si>
  <si>
    <t>TA00010</t>
  </si>
  <si>
    <t>Galvan A527</t>
  </si>
  <si>
    <t>SP00310</t>
  </si>
  <si>
    <t>Rally #4</t>
  </si>
  <si>
    <t>Rally Eagle #1</t>
  </si>
  <si>
    <t>S300415</t>
  </si>
  <si>
    <t>SQ00205</t>
  </si>
  <si>
    <t>SOFS8592</t>
  </si>
  <si>
    <t>Mando Rodriguez</t>
  </si>
  <si>
    <t>SS00263</t>
  </si>
  <si>
    <t xml:space="preserve">Jesus Ruiz </t>
  </si>
  <si>
    <t>Cat W CPF B</t>
  </si>
  <si>
    <t>Split with 262788</t>
  </si>
  <si>
    <t>Split with 262789</t>
  </si>
  <si>
    <t>Mumme 20</t>
  </si>
  <si>
    <t>S000416</t>
  </si>
  <si>
    <t>S000417</t>
  </si>
  <si>
    <t>S000418</t>
  </si>
  <si>
    <t>S000419</t>
  </si>
  <si>
    <t>Split Load</t>
  </si>
  <si>
    <t>S000420</t>
  </si>
  <si>
    <t>S100411</t>
  </si>
  <si>
    <t>S200190</t>
  </si>
  <si>
    <t>SC00239</t>
  </si>
  <si>
    <t>SC00241</t>
  </si>
  <si>
    <t>SJ00468</t>
  </si>
  <si>
    <t>F/T 910</t>
  </si>
  <si>
    <t>SU00285</t>
  </si>
  <si>
    <t xml:space="preserve">Frac 145 </t>
  </si>
  <si>
    <t>SU00286</t>
  </si>
  <si>
    <t>SU00287</t>
  </si>
  <si>
    <t>Frac 1601</t>
  </si>
  <si>
    <t>TA00011</t>
  </si>
  <si>
    <t>TA00012</t>
  </si>
  <si>
    <t>Split with 263393</t>
  </si>
  <si>
    <t>TA00013</t>
  </si>
  <si>
    <t>TA00014</t>
  </si>
  <si>
    <t>TA00015</t>
  </si>
  <si>
    <t>Reject- over 3% water</t>
  </si>
  <si>
    <t>S100409</t>
  </si>
  <si>
    <t>S100410</t>
  </si>
  <si>
    <t>SA00257</t>
  </si>
  <si>
    <t>SJ00466</t>
  </si>
  <si>
    <t>SJ00467</t>
  </si>
  <si>
    <t>R82</t>
  </si>
  <si>
    <t>Storey Reed</t>
  </si>
  <si>
    <t>S900107</t>
  </si>
  <si>
    <t>F/T 8309</t>
  </si>
  <si>
    <t>SA00258</t>
  </si>
  <si>
    <t>Wareing #6</t>
  </si>
  <si>
    <t>SD00385</t>
  </si>
  <si>
    <t>SN00294</t>
  </si>
  <si>
    <t>Frac 11532</t>
  </si>
  <si>
    <t>Irving #12H</t>
  </si>
  <si>
    <t>S900106</t>
  </si>
  <si>
    <t>F/T 38</t>
  </si>
  <si>
    <t>SP00311</t>
  </si>
  <si>
    <t>SQ00206</t>
  </si>
  <si>
    <t>SS00264</t>
  </si>
  <si>
    <t>S200188</t>
  </si>
  <si>
    <t>S200189</t>
  </si>
  <si>
    <t>S200191</t>
  </si>
  <si>
    <t>Reject- bottoms</t>
  </si>
  <si>
    <t>SB00382</t>
  </si>
  <si>
    <t>K98</t>
  </si>
  <si>
    <t>R78</t>
  </si>
  <si>
    <t>SB00383</t>
  </si>
  <si>
    <t>SB00384</t>
  </si>
  <si>
    <t>Split with 261774</t>
  </si>
  <si>
    <t>SB00385</t>
  </si>
  <si>
    <t>Split with 261775</t>
  </si>
  <si>
    <t>SB00386</t>
  </si>
  <si>
    <t>SC00237</t>
  </si>
  <si>
    <t>SC00238</t>
  </si>
  <si>
    <t>SQ00207</t>
  </si>
  <si>
    <t>SU00288</t>
  </si>
  <si>
    <t xml:space="preserve">1 hr wait to unload </t>
  </si>
  <si>
    <t>TB00008</t>
  </si>
  <si>
    <t>TB00009</t>
  </si>
  <si>
    <t>TB00010</t>
  </si>
  <si>
    <t>TB00011</t>
  </si>
  <si>
    <t>SD00382</t>
  </si>
  <si>
    <t>SD00383</t>
  </si>
  <si>
    <t xml:space="preserve">Reject- low oil </t>
  </si>
  <si>
    <t>SD00384</t>
  </si>
  <si>
    <t xml:space="preserve">Reject- Low Oil </t>
  </si>
  <si>
    <t>Split with 486</t>
  </si>
  <si>
    <t>Split with 484</t>
  </si>
  <si>
    <t>SA00209</t>
  </si>
  <si>
    <t>SH00396</t>
  </si>
  <si>
    <t>SS00266</t>
  </si>
  <si>
    <t>Cat  W CPF B</t>
  </si>
  <si>
    <t>Frac 2317</t>
  </si>
  <si>
    <t>ST00186</t>
  </si>
  <si>
    <t>Mumme 10 &amp; 12</t>
  </si>
  <si>
    <t>2S00038</t>
  </si>
  <si>
    <t>Frac 1101</t>
  </si>
  <si>
    <t>2S00039</t>
  </si>
  <si>
    <t>S000421</t>
  </si>
  <si>
    <t>S000422</t>
  </si>
  <si>
    <t>Split load with 263391</t>
  </si>
  <si>
    <t>S000423</t>
  </si>
  <si>
    <t xml:space="preserve"> </t>
  </si>
  <si>
    <t>Split load with 263388</t>
  </si>
  <si>
    <t>S000424</t>
  </si>
  <si>
    <t>S000425</t>
  </si>
  <si>
    <t>Split with 78</t>
  </si>
  <si>
    <t>Split with 79</t>
  </si>
  <si>
    <t>SC00242</t>
  </si>
  <si>
    <t>SC00243</t>
  </si>
  <si>
    <t>SC00244</t>
  </si>
  <si>
    <t>TA00016</t>
  </si>
  <si>
    <t>TA00017</t>
  </si>
  <si>
    <t>TA00018</t>
  </si>
  <si>
    <t>TA00019</t>
  </si>
  <si>
    <t>Frac 1474</t>
  </si>
  <si>
    <t>SS00267</t>
  </si>
  <si>
    <t>2nd?</t>
  </si>
  <si>
    <t>S100412</t>
  </si>
  <si>
    <t xml:space="preserve">Reject- Low oil </t>
  </si>
  <si>
    <t>S100413</t>
  </si>
  <si>
    <t>S300416</t>
  </si>
  <si>
    <t>SG00384</t>
  </si>
  <si>
    <t>SJ00469</t>
  </si>
  <si>
    <t>Split with 262174/262175</t>
  </si>
  <si>
    <t>SJ00470</t>
  </si>
  <si>
    <t>Split with 262174/262176</t>
  </si>
  <si>
    <t>SJ00471</t>
  </si>
  <si>
    <t>Split with 262175/262176</t>
  </si>
  <si>
    <t>SN00295</t>
  </si>
  <si>
    <t>SN00297</t>
  </si>
  <si>
    <t>Split with SN00298</t>
  </si>
  <si>
    <t>SN00298</t>
  </si>
  <si>
    <t>Split with SN00297</t>
  </si>
  <si>
    <t>SP00312</t>
  </si>
  <si>
    <t>SU00289</t>
  </si>
  <si>
    <t>Frac 1712</t>
  </si>
  <si>
    <t xml:space="preserve">Lact stop working- Min 180 </t>
  </si>
  <si>
    <t>S100414</t>
  </si>
  <si>
    <t>S300417</t>
  </si>
  <si>
    <t>S300418</t>
  </si>
  <si>
    <t>SA00259</t>
  </si>
  <si>
    <t>F/T 0999</t>
  </si>
  <si>
    <t>SA00260</t>
  </si>
  <si>
    <t>F/T 3399</t>
  </si>
  <si>
    <t>SA00261</t>
  </si>
  <si>
    <t>F/T 1712</t>
  </si>
  <si>
    <t>SG00385</t>
  </si>
  <si>
    <t>SG00386</t>
  </si>
  <si>
    <t>SG00387</t>
  </si>
  <si>
    <t>SH00398</t>
  </si>
  <si>
    <t>SI00309</t>
  </si>
  <si>
    <t>SI00310</t>
  </si>
  <si>
    <t>SJ00472</t>
  </si>
  <si>
    <t>F/T 14058</t>
  </si>
  <si>
    <t>SJ00473</t>
  </si>
  <si>
    <t>F/T 39764</t>
  </si>
  <si>
    <t>SJ00474</t>
  </si>
  <si>
    <t>F/T 38805</t>
  </si>
  <si>
    <t>SN00296</t>
  </si>
  <si>
    <t>SP00313</t>
  </si>
  <si>
    <t>ST00187</t>
  </si>
  <si>
    <t>Newman #9</t>
  </si>
  <si>
    <t>Frac 3411</t>
  </si>
  <si>
    <t>Split with 0019</t>
  </si>
  <si>
    <t>Split with 0020 - meter not working</t>
  </si>
  <si>
    <t>Frac 7</t>
  </si>
  <si>
    <t>S900108</t>
  </si>
  <si>
    <t>TG 3'8" BG 1' Split with tank 1</t>
  </si>
  <si>
    <t>S900109</t>
  </si>
  <si>
    <t>TG 7' BG 6'4" Split with tank 3</t>
  </si>
  <si>
    <t>SH00397</t>
  </si>
  <si>
    <t>SQ00208</t>
  </si>
  <si>
    <t>SS00265</t>
  </si>
  <si>
    <t>ST00188</t>
  </si>
  <si>
    <t>Split with 263109</t>
  </si>
  <si>
    <t>Split with 263108</t>
  </si>
  <si>
    <t>2S00037</t>
  </si>
  <si>
    <t>S200192</t>
  </si>
  <si>
    <t>S200193</t>
  </si>
  <si>
    <t>S200194</t>
  </si>
  <si>
    <t>SB00387</t>
  </si>
  <si>
    <t>SB00388</t>
  </si>
  <si>
    <t>SB00389</t>
  </si>
  <si>
    <t>SB00390</t>
  </si>
  <si>
    <t>SC00245</t>
  </si>
  <si>
    <t>TB00012</t>
  </si>
  <si>
    <t>TB00013</t>
  </si>
  <si>
    <t>TB00014</t>
  </si>
  <si>
    <t>TB00015</t>
  </si>
  <si>
    <t>Frac 2361</t>
  </si>
  <si>
    <t>Frac 01008</t>
  </si>
  <si>
    <t>Frac 0153</t>
  </si>
  <si>
    <t>Split with 01008</t>
  </si>
  <si>
    <t>Split with 0153</t>
  </si>
  <si>
    <t>S100418</t>
  </si>
  <si>
    <t>S900110</t>
  </si>
  <si>
    <t>S900111</t>
  </si>
  <si>
    <t>SQ00213</t>
  </si>
  <si>
    <t>Frac 272</t>
  </si>
  <si>
    <t>New</t>
  </si>
  <si>
    <t>S000427</t>
  </si>
  <si>
    <t>SC00246</t>
  </si>
  <si>
    <t>SC00247</t>
  </si>
  <si>
    <t>SC00248</t>
  </si>
  <si>
    <t>SI00311</t>
  </si>
  <si>
    <t>SI00312</t>
  </si>
  <si>
    <t>SI00313</t>
  </si>
  <si>
    <t>S400366</t>
  </si>
  <si>
    <t>TA00021</t>
  </si>
  <si>
    <t>TB00016</t>
  </si>
  <si>
    <t>TB00017</t>
  </si>
  <si>
    <t>SOFS7477</t>
  </si>
  <si>
    <t xml:space="preserve">David Murray </t>
  </si>
  <si>
    <t>Split with 263388</t>
  </si>
  <si>
    <t>TB00018</t>
  </si>
  <si>
    <t>Split with 263387</t>
  </si>
  <si>
    <t>TB00019</t>
  </si>
  <si>
    <t>TB00020</t>
  </si>
  <si>
    <t>TB00021</t>
  </si>
  <si>
    <t>TB00022</t>
  </si>
  <si>
    <t>TB00023</t>
  </si>
  <si>
    <t>TB00024</t>
  </si>
  <si>
    <t>Frac 1425</t>
  </si>
  <si>
    <t>SOFS4491</t>
  </si>
  <si>
    <t>David Balderas</t>
  </si>
  <si>
    <t>Trotter</t>
  </si>
  <si>
    <t>5S00052</t>
  </si>
  <si>
    <t>5S00053</t>
  </si>
  <si>
    <t>5S00054</t>
  </si>
  <si>
    <t>Leary Trust #1</t>
  </si>
  <si>
    <t>S100415</t>
  </si>
  <si>
    <t>S400363</t>
  </si>
  <si>
    <t>SH00399</t>
  </si>
  <si>
    <t>SH00400</t>
  </si>
  <si>
    <t>SJ00475</t>
  </si>
  <si>
    <t>SK00124</t>
  </si>
  <si>
    <t>SU00290</t>
  </si>
  <si>
    <t>SU00291</t>
  </si>
  <si>
    <t>S100416</t>
  </si>
  <si>
    <t>S100417</t>
  </si>
  <si>
    <t>SA00262</t>
  </si>
  <si>
    <t>SG00389</t>
  </si>
  <si>
    <t>SG00390</t>
  </si>
  <si>
    <t>SK00125</t>
  </si>
  <si>
    <t>SK00126</t>
  </si>
  <si>
    <t>SN00300</t>
  </si>
  <si>
    <t>Frac 11487</t>
  </si>
  <si>
    <t>SP00315</t>
  </si>
  <si>
    <t>SQ00211</t>
  </si>
  <si>
    <t>FT 8190</t>
  </si>
  <si>
    <t>SS00269</t>
  </si>
  <si>
    <t>ST00189</t>
  </si>
  <si>
    <t>Frac 10221</t>
  </si>
  <si>
    <t>#2 stopped working-</t>
  </si>
  <si>
    <t>S700470</t>
  </si>
  <si>
    <t>SG00388</t>
  </si>
  <si>
    <t>SN00299</t>
  </si>
  <si>
    <t>SP00314</t>
  </si>
  <si>
    <t>SQ00210</t>
  </si>
  <si>
    <t>FT 38</t>
  </si>
  <si>
    <t>SW00340</t>
  </si>
  <si>
    <t>Took to Ruth because Dilley was full</t>
  </si>
  <si>
    <t>S000426</t>
  </si>
  <si>
    <t>S200195</t>
  </si>
  <si>
    <t>S400364</t>
  </si>
  <si>
    <t>S400365</t>
  </si>
  <si>
    <t xml:space="preserve">Split with 263108 min 180 </t>
  </si>
  <si>
    <t>SB00391</t>
  </si>
  <si>
    <t>SS00268</t>
  </si>
  <si>
    <t>SV00195</t>
  </si>
  <si>
    <t>SV00196</t>
  </si>
  <si>
    <t>TA00020</t>
  </si>
  <si>
    <t>Kincaid 1</t>
  </si>
  <si>
    <t>VOID</t>
  </si>
  <si>
    <t>Carla CPF A</t>
  </si>
  <si>
    <t>5S00055</t>
  </si>
  <si>
    <t>5S0056</t>
  </si>
  <si>
    <t>SD00386</t>
  </si>
  <si>
    <t>SD00387</t>
  </si>
  <si>
    <t>SG00391</t>
  </si>
  <si>
    <t>SG00392</t>
  </si>
  <si>
    <t>SO00303</t>
  </si>
  <si>
    <t>SQ00214</t>
  </si>
  <si>
    <t xml:space="preserve">Maverick </t>
  </si>
  <si>
    <t>Pulled from two tanks at same time</t>
  </si>
  <si>
    <t>S000429</t>
  </si>
  <si>
    <t>S200196</t>
  </si>
  <si>
    <t>S200197</t>
  </si>
  <si>
    <t>SB00393</t>
  </si>
  <si>
    <t>loaded from tank 3</t>
  </si>
  <si>
    <t>SC00249</t>
  </si>
  <si>
    <t>SC00250</t>
  </si>
  <si>
    <t>SP00316</t>
  </si>
  <si>
    <t>SP00317</t>
  </si>
  <si>
    <t>SP00318</t>
  </si>
  <si>
    <t>SA00263</t>
  </si>
  <si>
    <t>SU00293</t>
  </si>
  <si>
    <t>SW00342</t>
  </si>
  <si>
    <t>SW00343</t>
  </si>
  <si>
    <t>SK00128</t>
  </si>
  <si>
    <t>TA00023</t>
  </si>
  <si>
    <t>TB00025</t>
  </si>
  <si>
    <t>K99</t>
  </si>
  <si>
    <t>TB00026</t>
  </si>
  <si>
    <t>TB00027</t>
  </si>
  <si>
    <t>TB00028</t>
  </si>
  <si>
    <t>TB00029</t>
  </si>
  <si>
    <t>TB00030</t>
  </si>
  <si>
    <t>TB00031</t>
  </si>
  <si>
    <t>S500270</t>
  </si>
  <si>
    <t>S700471</t>
  </si>
  <si>
    <t xml:space="preserve">2 hr wait to unload </t>
  </si>
  <si>
    <t>SF00339</t>
  </si>
  <si>
    <t>SH00401</t>
  </si>
  <si>
    <t>SK00127</t>
  </si>
  <si>
    <t>SL00211</t>
  </si>
  <si>
    <t>SW00341</t>
  </si>
  <si>
    <t>Allen #1</t>
  </si>
  <si>
    <t xml:space="preserve">Reject- Not enough oil </t>
  </si>
  <si>
    <t>Frac 3396</t>
  </si>
  <si>
    <t>Reject- Not enough oil</t>
  </si>
  <si>
    <t>S100419</t>
  </si>
  <si>
    <t>S500271</t>
  </si>
  <si>
    <t>S500272</t>
  </si>
  <si>
    <t>S500273</t>
  </si>
  <si>
    <t>S700472</t>
  </si>
  <si>
    <t>S700473</t>
  </si>
  <si>
    <t>SH00402</t>
  </si>
  <si>
    <t>SH00403</t>
  </si>
  <si>
    <t>SH00404</t>
  </si>
  <si>
    <t>SI00314</t>
  </si>
  <si>
    <t>Hixon East</t>
  </si>
  <si>
    <t>SJ00476</t>
  </si>
  <si>
    <t>S000428</t>
  </si>
  <si>
    <t>S200198</t>
  </si>
  <si>
    <t>SB00392</t>
  </si>
  <si>
    <t>SN00301</t>
  </si>
  <si>
    <t>SN00302</t>
  </si>
  <si>
    <t>ST00190</t>
  </si>
  <si>
    <t>ST00191</t>
  </si>
  <si>
    <t>SU00292</t>
  </si>
  <si>
    <t>TA00022</t>
  </si>
  <si>
    <t>Stout #1H</t>
  </si>
  <si>
    <t>Frac 1033</t>
  </si>
  <si>
    <t>Frac 2500</t>
  </si>
  <si>
    <t>Split with 30283</t>
  </si>
  <si>
    <t>Split with 30282</t>
  </si>
  <si>
    <t>Split with S900112</t>
  </si>
  <si>
    <t>Split with 30583</t>
  </si>
  <si>
    <t>Split with 30582</t>
  </si>
  <si>
    <t>S900112</t>
  </si>
  <si>
    <t>Split with 30581</t>
  </si>
  <si>
    <t>SA00264</t>
  </si>
  <si>
    <t>SA00265</t>
  </si>
  <si>
    <t>SK00129</t>
  </si>
  <si>
    <t>Carla CPF B</t>
  </si>
  <si>
    <t>SK00132</t>
  </si>
  <si>
    <t>SL00213</t>
  </si>
  <si>
    <t>SV00197</t>
  </si>
  <si>
    <t>SV00198</t>
  </si>
  <si>
    <t>Split with 4549-23</t>
  </si>
  <si>
    <t>Split with 4549-24</t>
  </si>
  <si>
    <t>Mumme #30</t>
  </si>
  <si>
    <t>S000430</t>
  </si>
  <si>
    <t>S000431</t>
  </si>
  <si>
    <t>S000432</t>
  </si>
  <si>
    <t>S000433</t>
  </si>
  <si>
    <t>SC00251</t>
  </si>
  <si>
    <t>SC00252</t>
  </si>
  <si>
    <t>SC00253</t>
  </si>
  <si>
    <t>TA00024</t>
  </si>
  <si>
    <t>TA00025</t>
  </si>
  <si>
    <t>TA00026</t>
  </si>
  <si>
    <t>TA00027</t>
  </si>
  <si>
    <t>Frac 5</t>
  </si>
  <si>
    <t>5S00057</t>
  </si>
  <si>
    <t>Lansford #1</t>
  </si>
  <si>
    <t>5S00058</t>
  </si>
  <si>
    <t>Haby #1</t>
  </si>
  <si>
    <t>SL00212</t>
  </si>
  <si>
    <t>SU00294</t>
  </si>
  <si>
    <t>Reject- High B S &amp; W</t>
  </si>
  <si>
    <t>SU00295</t>
  </si>
  <si>
    <t>SU00296</t>
  </si>
  <si>
    <t>SW00344</t>
  </si>
  <si>
    <t>SOFS8215</t>
  </si>
  <si>
    <t xml:space="preserve">1 hr delay at dilley </t>
  </si>
  <si>
    <t>Wait for station to open- 2 hrs</t>
  </si>
  <si>
    <t>30201-"A"</t>
  </si>
  <si>
    <t>SJ00478</t>
  </si>
  <si>
    <t>SJ00479</t>
  </si>
  <si>
    <t>SK00130</t>
  </si>
  <si>
    <t>SK00131</t>
  </si>
  <si>
    <t>SW00345</t>
  </si>
  <si>
    <t>SW00346</t>
  </si>
  <si>
    <t>SW00347</t>
  </si>
  <si>
    <t>SOFS1913</t>
  </si>
  <si>
    <t xml:space="preserve">Wareing 8 </t>
  </si>
  <si>
    <t>SG00393</t>
  </si>
  <si>
    <t xml:space="preserve">TG 5'4" BG 2' 1 hr delay at dilley </t>
  </si>
  <si>
    <t>SH00405</t>
  </si>
  <si>
    <t>SJ00477</t>
  </si>
  <si>
    <t>SN00303</t>
  </si>
  <si>
    <t>F0150</t>
  </si>
  <si>
    <t>S200199</t>
  </si>
  <si>
    <t>S200200</t>
  </si>
  <si>
    <t>S200201</t>
  </si>
  <si>
    <t>S200202</t>
  </si>
  <si>
    <t>SB00394</t>
  </si>
  <si>
    <t>SB00395</t>
  </si>
  <si>
    <t>SB00396</t>
  </si>
  <si>
    <t>SB00397</t>
  </si>
  <si>
    <t>TB00032</t>
  </si>
  <si>
    <t>TB00033</t>
  </si>
  <si>
    <t>TB00034</t>
  </si>
  <si>
    <t>SU00297</t>
  </si>
  <si>
    <t>SV00199</t>
  </si>
  <si>
    <t>Grossie #1</t>
  </si>
  <si>
    <t xml:space="preserve">VOID </t>
  </si>
  <si>
    <t>SA00266</t>
  </si>
  <si>
    <t>SA00267</t>
  </si>
  <si>
    <t>Split with 263051</t>
  </si>
  <si>
    <t>SG00394</t>
  </si>
  <si>
    <t>SK00133</t>
  </si>
  <si>
    <t>Split with SK00134</t>
  </si>
  <si>
    <t>SK00134</t>
  </si>
  <si>
    <t>Split with SK00133</t>
  </si>
  <si>
    <t>SN00304</t>
  </si>
  <si>
    <t>SU00298</t>
  </si>
  <si>
    <t>Frac 0051</t>
  </si>
  <si>
    <t>S000434</t>
  </si>
  <si>
    <t>S000435</t>
  </si>
  <si>
    <t>S000436</t>
  </si>
  <si>
    <t>S000437</t>
  </si>
  <si>
    <t>SB00398</t>
  </si>
  <si>
    <t>SC00254</t>
  </si>
  <si>
    <t>SC00255</t>
  </si>
  <si>
    <t>SC00256</t>
  </si>
  <si>
    <t>SC00257</t>
  </si>
  <si>
    <t>SC00258</t>
  </si>
  <si>
    <t>TA00028</t>
  </si>
  <si>
    <t>TA00029</t>
  </si>
  <si>
    <t>TA00030</t>
  </si>
  <si>
    <t>Split with TA00031</t>
  </si>
  <si>
    <t>TA00031</t>
  </si>
  <si>
    <t>Split with TA00030</t>
  </si>
  <si>
    <t>Split with 262437</t>
  </si>
  <si>
    <t>Split with 262438</t>
  </si>
  <si>
    <t>SP00319</t>
  </si>
  <si>
    <t>Frac 2390</t>
  </si>
  <si>
    <t xml:space="preserve">Lact broke- No oil- Reject </t>
  </si>
  <si>
    <t>5S00059</t>
  </si>
  <si>
    <t>S300420</t>
  </si>
  <si>
    <t>Frac 36350</t>
  </si>
  <si>
    <t>Frac 37</t>
  </si>
  <si>
    <t>S300419</t>
  </si>
  <si>
    <t>F0320</t>
  </si>
  <si>
    <t>SV00201</t>
  </si>
  <si>
    <t xml:space="preserve">Refugio </t>
  </si>
  <si>
    <t>SV00202</t>
  </si>
  <si>
    <t>S200203</t>
  </si>
  <si>
    <t>S200204</t>
  </si>
  <si>
    <t>S200205</t>
  </si>
  <si>
    <t>S200206</t>
  </si>
  <si>
    <t>SB00399</t>
  </si>
  <si>
    <t>SB00400</t>
  </si>
  <si>
    <t>SB00401</t>
  </si>
  <si>
    <t>Hayes G L #1</t>
  </si>
  <si>
    <t>SL00214</t>
  </si>
  <si>
    <t>TB00035</t>
  </si>
  <si>
    <t>TB00036</t>
  </si>
  <si>
    <t>TB00037</t>
  </si>
  <si>
    <t>TB00038</t>
  </si>
  <si>
    <t>Reject- High water</t>
  </si>
  <si>
    <t>Rally Eagle #3</t>
  </si>
  <si>
    <t>ST00192</t>
  </si>
  <si>
    <t>Split with 30832</t>
  </si>
  <si>
    <t>Split with 30831</t>
  </si>
  <si>
    <t>SP00321</t>
  </si>
  <si>
    <t>Split with 263401</t>
  </si>
  <si>
    <t>SP00322</t>
  </si>
  <si>
    <t>Split with 263404</t>
  </si>
  <si>
    <t>S000438</t>
  </si>
  <si>
    <t>S000439</t>
  </si>
  <si>
    <t>S000440</t>
  </si>
  <si>
    <t>Split with S000441</t>
  </si>
  <si>
    <t>S000441</t>
  </si>
  <si>
    <t>Split with S000440</t>
  </si>
  <si>
    <t>S000442</t>
  </si>
  <si>
    <t>S200210</t>
  </si>
  <si>
    <t>SB00402</t>
  </si>
  <si>
    <t>SB00404</t>
  </si>
  <si>
    <t>SC00262</t>
  </si>
  <si>
    <t>TA00032</t>
  </si>
  <si>
    <t>TA00033</t>
  </si>
  <si>
    <t>TA00034</t>
  </si>
  <si>
    <t>TA00035</t>
  </si>
  <si>
    <t>SOFS5997</t>
  </si>
  <si>
    <t>Simon Herrera</t>
  </si>
  <si>
    <t>2S00040</t>
  </si>
  <si>
    <t>Cannan #1</t>
  </si>
  <si>
    <t>SF00340</t>
  </si>
  <si>
    <t>SJ00480</t>
  </si>
  <si>
    <t>SK00136</t>
  </si>
  <si>
    <t>SU00299</t>
  </si>
  <si>
    <t>Huffman #1</t>
  </si>
  <si>
    <t>F/T 1438</t>
  </si>
  <si>
    <t>F/T 10221</t>
  </si>
  <si>
    <t xml:space="preserve">Hixon West </t>
  </si>
  <si>
    <t>Malts Burger</t>
  </si>
  <si>
    <t>Split with 263048</t>
  </si>
  <si>
    <t>Split with 263047</t>
  </si>
  <si>
    <t>2S00041</t>
  </si>
  <si>
    <t>SG00395</t>
  </si>
  <si>
    <t>Frac 3421</t>
  </si>
  <si>
    <t>SG00396</t>
  </si>
  <si>
    <t>SH00406</t>
  </si>
  <si>
    <t>SL00215</t>
  </si>
  <si>
    <t>SP00320</t>
  </si>
  <si>
    <t>Newman #9H</t>
  </si>
  <si>
    <t>Frac 4289175</t>
  </si>
  <si>
    <t>F7</t>
  </si>
  <si>
    <t>SD00388</t>
  </si>
  <si>
    <t>SK00135</t>
  </si>
  <si>
    <t>SK00137</t>
  </si>
  <si>
    <t>SN00305</t>
  </si>
  <si>
    <t>Eldridge</t>
  </si>
  <si>
    <t>S200207</t>
  </si>
  <si>
    <t>S200208</t>
  </si>
  <si>
    <t>S200209</t>
  </si>
  <si>
    <t>SB00403</t>
  </si>
  <si>
    <t>SB00405</t>
  </si>
  <si>
    <t>SC00259</t>
  </si>
  <si>
    <t>SC00260</t>
  </si>
  <si>
    <t>SC00261</t>
  </si>
  <si>
    <t>TB00039</t>
  </si>
  <si>
    <t>TB00040</t>
  </si>
  <si>
    <t>TB00041</t>
  </si>
  <si>
    <t>TB00042</t>
  </si>
  <si>
    <t>Diamond CPF A</t>
  </si>
  <si>
    <t>Frac 2047</t>
  </si>
  <si>
    <t>S900113</t>
  </si>
  <si>
    <t>SD00389</t>
  </si>
  <si>
    <t>SG00397</t>
  </si>
  <si>
    <t>SI00315</t>
  </si>
  <si>
    <t>SJ00481</t>
  </si>
  <si>
    <t>F/T 2317</t>
  </si>
  <si>
    <t>SJ00484</t>
  </si>
  <si>
    <t>F/T 2229</t>
  </si>
  <si>
    <t>SN00306</t>
  </si>
  <si>
    <t>SN00307</t>
  </si>
  <si>
    <t>ST00196</t>
  </si>
  <si>
    <t>Encantado #1</t>
  </si>
  <si>
    <t>SU00300</t>
  </si>
  <si>
    <t>Frac 1983</t>
  </si>
  <si>
    <t>Frac 2313</t>
  </si>
  <si>
    <t>Frac 1927</t>
  </si>
  <si>
    <t>Frac 2334</t>
  </si>
  <si>
    <t>F02047</t>
  </si>
  <si>
    <t xml:space="preserve">Reject-not enough oil </t>
  </si>
  <si>
    <t>Alfa Ware #1</t>
  </si>
  <si>
    <t>SJ00482</t>
  </si>
  <si>
    <t>Split with SJ00483</t>
  </si>
  <si>
    <t>SJ00483</t>
  </si>
  <si>
    <t>Split with SJ00482</t>
  </si>
  <si>
    <t>S000443</t>
  </si>
  <si>
    <t>S000444</t>
  </si>
  <si>
    <t>Split with S000445</t>
  </si>
  <si>
    <t>S000445</t>
  </si>
  <si>
    <t>Split with S000444</t>
  </si>
  <si>
    <t>SB00407</t>
  </si>
  <si>
    <t>SB00408</t>
  </si>
  <si>
    <t>Split with tank 263391</t>
  </si>
  <si>
    <t>SB00409</t>
  </si>
  <si>
    <t>SB00410</t>
  </si>
  <si>
    <t>TA00036</t>
  </si>
  <si>
    <t>TA00037</t>
  </si>
  <si>
    <t>TA00038</t>
  </si>
  <si>
    <t>TA00039</t>
  </si>
  <si>
    <t>Split with TA00040</t>
  </si>
  <si>
    <t>TA00040</t>
  </si>
  <si>
    <t>Split with TA00039</t>
  </si>
  <si>
    <t>TD00009</t>
  </si>
  <si>
    <t>TD00010</t>
  </si>
  <si>
    <t>Split with TD00011</t>
  </si>
  <si>
    <t>TD00011</t>
  </si>
  <si>
    <t>Split with TD00010</t>
  </si>
  <si>
    <t>S100420</t>
  </si>
  <si>
    <t>S100421</t>
  </si>
  <si>
    <t>F/T 2293</t>
  </si>
  <si>
    <t>S200211</t>
  </si>
  <si>
    <t>S200212</t>
  </si>
  <si>
    <t>SC00265</t>
  </si>
  <si>
    <t>Split with SC00266</t>
  </si>
  <si>
    <t>SC00266</t>
  </si>
  <si>
    <t>Split with SC00265</t>
  </si>
  <si>
    <t>SN00308</t>
  </si>
  <si>
    <t>SP00323</t>
  </si>
  <si>
    <t>SP00324</t>
  </si>
  <si>
    <t>SP00325</t>
  </si>
  <si>
    <t>ST00193</t>
  </si>
  <si>
    <t>ST00194</t>
  </si>
  <si>
    <t>ST00195</t>
  </si>
  <si>
    <t>Frac 1123</t>
  </si>
  <si>
    <t>2S00042</t>
  </si>
  <si>
    <t>5S00060</t>
  </si>
  <si>
    <t>S100422</t>
  </si>
  <si>
    <t>SQ00215</t>
  </si>
  <si>
    <t>Robert Price #1</t>
  </si>
  <si>
    <t>S000446</t>
  </si>
  <si>
    <t>Reject- High BS&amp;W</t>
  </si>
  <si>
    <t>S000447</t>
  </si>
  <si>
    <t>S200213</t>
  </si>
  <si>
    <t>SB00406</t>
  </si>
  <si>
    <t>SC00263</t>
  </si>
  <si>
    <t>SC00264</t>
  </si>
  <si>
    <t>TB00043</t>
  </si>
  <si>
    <t>TB00045</t>
  </si>
  <si>
    <t>TB00046</t>
  </si>
  <si>
    <t>TD00012</t>
  </si>
  <si>
    <t>TD00013</t>
  </si>
  <si>
    <t xml:space="preserve">No Oil Dispatched </t>
  </si>
  <si>
    <t>Frac 255103</t>
  </si>
  <si>
    <t>Split with 30873</t>
  </si>
  <si>
    <t>Split with 30872</t>
  </si>
  <si>
    <t>Maud #1</t>
  </si>
  <si>
    <t>F/T 733</t>
  </si>
  <si>
    <t>F/T 274</t>
  </si>
  <si>
    <t>SA00268</t>
  </si>
  <si>
    <t>F/T 1726</t>
  </si>
  <si>
    <t>SP00326</t>
  </si>
  <si>
    <t>Frac 2501</t>
  </si>
  <si>
    <t>Mumme #20</t>
  </si>
  <si>
    <t>S000448</t>
  </si>
  <si>
    <t>S200214</t>
  </si>
  <si>
    <t>S200215</t>
  </si>
  <si>
    <t>SB00413</t>
  </si>
  <si>
    <t>SC00268</t>
  </si>
  <si>
    <t>Split with SC00269</t>
  </si>
  <si>
    <t>SC00269</t>
  </si>
  <si>
    <t>Split with SC00268</t>
  </si>
  <si>
    <t>TA00041</t>
  </si>
  <si>
    <t>TA00042</t>
  </si>
  <si>
    <t>TA00043</t>
  </si>
  <si>
    <t>Split with TA00044</t>
  </si>
  <si>
    <t>TA00044</t>
  </si>
  <si>
    <t>Split with TA00043</t>
  </si>
  <si>
    <t>TB00047</t>
  </si>
  <si>
    <t>TB00049</t>
  </si>
  <si>
    <t>Split with TB00050</t>
  </si>
  <si>
    <t>TB00050</t>
  </si>
  <si>
    <t>Split with TB00049</t>
  </si>
  <si>
    <t>TD00014</t>
  </si>
  <si>
    <t>5S00062</t>
  </si>
  <si>
    <t>SA00269</t>
  </si>
  <si>
    <t>SN00309</t>
  </si>
  <si>
    <t>Frac 3637</t>
  </si>
  <si>
    <t>2S00044</t>
  </si>
  <si>
    <t>2S00045</t>
  </si>
  <si>
    <t>SP00327</t>
  </si>
  <si>
    <t>Wareing 5H</t>
  </si>
  <si>
    <t>F/T 3595</t>
  </si>
  <si>
    <t>F/T 3637</t>
  </si>
  <si>
    <t>f/t 1</t>
  </si>
  <si>
    <t>2S00043</t>
  </si>
  <si>
    <t>SJ00485</t>
  </si>
  <si>
    <t>SU00301</t>
  </si>
  <si>
    <t>S000449</t>
  </si>
  <si>
    <t>SB00411</t>
  </si>
  <si>
    <t>SB00412</t>
  </si>
  <si>
    <t>SC00267</t>
  </si>
  <si>
    <t>TB00048</t>
  </si>
  <si>
    <t>TD00015</t>
  </si>
  <si>
    <t>Reject- Excessive BS&amp;W</t>
  </si>
  <si>
    <t>TD00016</t>
  </si>
  <si>
    <t>Friday 19,20,21,22</t>
  </si>
  <si>
    <t>Frac 1327</t>
  </si>
  <si>
    <t>F/T 1838</t>
  </si>
  <si>
    <t>S100423</t>
  </si>
  <si>
    <t>F0306</t>
  </si>
  <si>
    <t>S100424</t>
  </si>
  <si>
    <t>Frac 1865</t>
  </si>
  <si>
    <t>SH00407</t>
  </si>
  <si>
    <t>SK00138</t>
  </si>
  <si>
    <t>SK00139</t>
  </si>
  <si>
    <t>SL00216</t>
  </si>
  <si>
    <t>SL00217</t>
  </si>
  <si>
    <t>SS00274</t>
  </si>
  <si>
    <t>SS00275</t>
  </si>
  <si>
    <t>TG00001</t>
  </si>
  <si>
    <t>TG00002</t>
  </si>
  <si>
    <t>Kitchen A-1</t>
  </si>
  <si>
    <t>SB00415</t>
  </si>
  <si>
    <t>Edith Gray B-1</t>
  </si>
  <si>
    <t>SA00270</t>
  </si>
  <si>
    <t>SA00271</t>
  </si>
  <si>
    <t>S200216</t>
  </si>
  <si>
    <t>S200217</t>
  </si>
  <si>
    <t>SB00414</t>
  </si>
  <si>
    <t>SC000273</t>
  </si>
  <si>
    <t>SC00270</t>
  </si>
  <si>
    <t>SC00271</t>
  </si>
  <si>
    <t>SQ00218</t>
  </si>
  <si>
    <t>TB00051</t>
  </si>
  <si>
    <t>TD00017</t>
  </si>
  <si>
    <t>SP00329</t>
  </si>
  <si>
    <t>SP00330</t>
  </si>
  <si>
    <t>SW00348</t>
  </si>
  <si>
    <t>SD00390</t>
  </si>
  <si>
    <t>SN00310</t>
  </si>
  <si>
    <t>SN00311</t>
  </si>
  <si>
    <t>Split with SN00312 Min 180</t>
  </si>
  <si>
    <t>SN00312</t>
  </si>
  <si>
    <t>Split with SN00311</t>
  </si>
  <si>
    <t>SN00313</t>
  </si>
  <si>
    <t>SQ00216</t>
  </si>
  <si>
    <t>Reject - High BS&amp;W</t>
  </si>
  <si>
    <t xml:space="preserve">Reject- Lact not working </t>
  </si>
  <si>
    <t>Wareing #5</t>
  </si>
  <si>
    <t>Frac 3595</t>
  </si>
  <si>
    <t>Frac 3537</t>
  </si>
  <si>
    <t>Frac 3613</t>
  </si>
  <si>
    <t>Reject- Lact not working</t>
  </si>
  <si>
    <t>SK00140</t>
  </si>
  <si>
    <t>SQ00217</t>
  </si>
  <si>
    <t>Lact stopped 2 times Min 180</t>
  </si>
  <si>
    <t>Reject- Lact stopped High BS&amp;W</t>
  </si>
  <si>
    <t xml:space="preserve">Reject - No Oil </t>
  </si>
  <si>
    <t>Drees #3</t>
  </si>
  <si>
    <t>Lact 9994</t>
  </si>
  <si>
    <t>Drees #2</t>
  </si>
  <si>
    <t>Helena</t>
  </si>
  <si>
    <t>SG00398</t>
  </si>
  <si>
    <t>SP00328</t>
  </si>
  <si>
    <t>Split with 5925-211</t>
  </si>
  <si>
    <t>Split with 5925-212</t>
  </si>
  <si>
    <t>S200218</t>
  </si>
  <si>
    <t>SC000272</t>
  </si>
  <si>
    <t>SD00391</t>
  </si>
  <si>
    <t>TB00052</t>
  </si>
  <si>
    <t>TB00053</t>
  </si>
  <si>
    <t>TB00054</t>
  </si>
  <si>
    <t>TD00018</t>
  </si>
  <si>
    <t>TD00019</t>
  </si>
  <si>
    <t>TD00020</t>
  </si>
  <si>
    <t>FT 2231</t>
  </si>
  <si>
    <t>FT 578</t>
  </si>
  <si>
    <t>Frac 2227</t>
  </si>
  <si>
    <t>F6132</t>
  </si>
  <si>
    <t>14H</t>
  </si>
  <si>
    <t>S100425</t>
  </si>
  <si>
    <t xml:space="preserve">Dilley </t>
  </si>
  <si>
    <t>S100426</t>
  </si>
  <si>
    <t>SH00408</t>
  </si>
  <si>
    <t>SN00314</t>
  </si>
  <si>
    <t>ST00197</t>
  </si>
  <si>
    <t>Cat S 7H</t>
  </si>
  <si>
    <t>Frac 454</t>
  </si>
  <si>
    <t>Cat S 9H</t>
  </si>
  <si>
    <t>Cat S #8H</t>
  </si>
  <si>
    <t xml:space="preserve">Ran out of meter tickets </t>
  </si>
  <si>
    <t>Cat S #7</t>
  </si>
  <si>
    <t>1,2,3,4</t>
  </si>
  <si>
    <t>S000450</t>
  </si>
  <si>
    <t>S000451</t>
  </si>
  <si>
    <t>S200221</t>
  </si>
  <si>
    <t>SB00417</t>
  </si>
  <si>
    <t>SC00274</t>
  </si>
  <si>
    <t>SC00275</t>
  </si>
  <si>
    <t>TA00045</t>
  </si>
  <si>
    <t>TA00046</t>
  </si>
  <si>
    <t>TB00055</t>
  </si>
  <si>
    <t>TD00021</t>
  </si>
  <si>
    <t>Tortuga #1</t>
  </si>
  <si>
    <t>SF00341</t>
  </si>
  <si>
    <t>SU00302</t>
  </si>
  <si>
    <t>SW00349</t>
  </si>
  <si>
    <t>Frac 3837</t>
  </si>
  <si>
    <t xml:space="preserve">New </t>
  </si>
  <si>
    <t>Frac 3644</t>
  </si>
  <si>
    <t>Split with 7610-0036</t>
  </si>
  <si>
    <t>Split with 7610-0037</t>
  </si>
  <si>
    <t>F/T 0150</t>
  </si>
  <si>
    <t>SH00409</t>
  </si>
  <si>
    <t>Frac F7</t>
  </si>
  <si>
    <t>SK00141</t>
  </si>
  <si>
    <t>SW00351</t>
  </si>
  <si>
    <t>S000452</t>
  </si>
  <si>
    <t>S000453</t>
  </si>
  <si>
    <t>S200219</t>
  </si>
  <si>
    <t>S200220</t>
  </si>
  <si>
    <t>S200222</t>
  </si>
  <si>
    <t>SB00416</t>
  </si>
  <si>
    <t>SB00418</t>
  </si>
  <si>
    <t>SB00419</t>
  </si>
  <si>
    <t>SC00276</t>
  </si>
  <si>
    <t>SC00277</t>
  </si>
  <si>
    <t>TA00047</t>
  </si>
  <si>
    <t>TA00048</t>
  </si>
  <si>
    <t>TB00056</t>
  </si>
  <si>
    <t>TB00057</t>
  </si>
  <si>
    <t>TB00058</t>
  </si>
  <si>
    <t>TD00022</t>
  </si>
  <si>
    <t>TD00023</t>
  </si>
  <si>
    <t>TD00024</t>
  </si>
  <si>
    <t>All Tanks?</t>
  </si>
  <si>
    <t>Ticket states something about being left open</t>
  </si>
  <si>
    <t>Friday CPF B</t>
  </si>
  <si>
    <t>Frac 20H</t>
  </si>
  <si>
    <t>Frac 578</t>
  </si>
  <si>
    <t>SW00353</t>
  </si>
  <si>
    <t>SW00354</t>
  </si>
  <si>
    <t>Split with SW00355</t>
  </si>
  <si>
    <t>SW00355</t>
  </si>
  <si>
    <t>Split with SW00354</t>
  </si>
  <si>
    <t>5S00277</t>
  </si>
  <si>
    <t>CS00280</t>
  </si>
  <si>
    <t>Split Load tanks 263389 and 263390</t>
  </si>
  <si>
    <t>S000454</t>
  </si>
  <si>
    <t>S200223</t>
  </si>
  <si>
    <t>S200224</t>
  </si>
  <si>
    <t>SB00420</t>
  </si>
  <si>
    <t>SB00421</t>
  </si>
  <si>
    <t>SC00279</t>
  </si>
  <si>
    <t>TA00049</t>
  </si>
  <si>
    <t>TB00059</t>
  </si>
  <si>
    <t>TB00060</t>
  </si>
  <si>
    <t>SU00305</t>
  </si>
  <si>
    <t>SU00306</t>
  </si>
  <si>
    <t>K72</t>
  </si>
  <si>
    <t>5S00064</t>
  </si>
  <si>
    <t>Huber #1</t>
  </si>
  <si>
    <t>5S00065</t>
  </si>
  <si>
    <t>S900114</t>
  </si>
  <si>
    <t>SL00218</t>
  </si>
  <si>
    <t>SL00219</t>
  </si>
  <si>
    <t>Bond #1</t>
  </si>
  <si>
    <t>ST00198</t>
  </si>
  <si>
    <t>M617638</t>
  </si>
  <si>
    <t xml:space="preserve">Lact not working </t>
  </si>
  <si>
    <t>Wareing 76B Unit #5</t>
  </si>
  <si>
    <t>K33</t>
  </si>
  <si>
    <t>Split with 37705</t>
  </si>
  <si>
    <t>Split with 37704</t>
  </si>
  <si>
    <t>SH00411</t>
  </si>
  <si>
    <t>R65</t>
  </si>
  <si>
    <t>F6</t>
  </si>
  <si>
    <t>Split with 38306</t>
  </si>
  <si>
    <t>Split with 38305</t>
  </si>
  <si>
    <t>3902-07</t>
  </si>
  <si>
    <t>5S00063</t>
  </si>
  <si>
    <t>5S00276</t>
  </si>
  <si>
    <t>SG00399</t>
  </si>
  <si>
    <t>SH00410</t>
  </si>
  <si>
    <t>SO00304</t>
  </si>
  <si>
    <t>SP00331</t>
  </si>
  <si>
    <t>SQ00219</t>
  </si>
  <si>
    <t>Frac 3-F</t>
  </si>
  <si>
    <t>SU00303</t>
  </si>
  <si>
    <t xml:space="preserve">TG 02 01 3/4 BG 00 00 1/4 Split load </t>
  </si>
  <si>
    <t>SU00304</t>
  </si>
  <si>
    <t>TG 01 07 BG 00 03 1/2 Split Load</t>
  </si>
  <si>
    <t>S000455</t>
  </si>
  <si>
    <t>S200225</t>
  </si>
  <si>
    <t>SB00422</t>
  </si>
  <si>
    <t>SC00278</t>
  </si>
  <si>
    <t>TA00050</t>
  </si>
  <si>
    <t>TB00061</t>
  </si>
  <si>
    <t>TD00025</t>
  </si>
  <si>
    <t>TD00027</t>
  </si>
  <si>
    <t>TD00028</t>
  </si>
  <si>
    <t>TIlden</t>
  </si>
  <si>
    <t>Split with TD00029</t>
  </si>
  <si>
    <t>TD00029</t>
  </si>
  <si>
    <t>Split with TD00028</t>
  </si>
  <si>
    <t>Cat N B 13H</t>
  </si>
  <si>
    <t>SV00203</t>
  </si>
  <si>
    <t>Cat N  CPF C</t>
  </si>
  <si>
    <t>Frac 862</t>
  </si>
  <si>
    <t>Frac 2231</t>
  </si>
  <si>
    <t>S200226</t>
  </si>
  <si>
    <t>F Malek #2</t>
  </si>
  <si>
    <t>S200227</t>
  </si>
  <si>
    <t>S200228</t>
  </si>
  <si>
    <t>SB00423</t>
  </si>
  <si>
    <t>SB00424</t>
  </si>
  <si>
    <t>F Malek #1</t>
  </si>
  <si>
    <t>SB00425</t>
  </si>
  <si>
    <t>SF00343</t>
  </si>
  <si>
    <t>SF00344</t>
  </si>
  <si>
    <t>S200229</t>
  </si>
  <si>
    <t>SA00272</t>
  </si>
  <si>
    <t>SA00273</t>
  </si>
  <si>
    <t>SA00274</t>
  </si>
  <si>
    <t>Split with SA00275</t>
  </si>
  <si>
    <t>SA00275</t>
  </si>
  <si>
    <t>Split with SA00274</t>
  </si>
  <si>
    <t>SB00426</t>
  </si>
  <si>
    <t>SC00281</t>
  </si>
  <si>
    <t>SC00282</t>
  </si>
  <si>
    <t>SC00283</t>
  </si>
  <si>
    <t>SC00284</t>
  </si>
  <si>
    <t>TB00062</t>
  </si>
  <si>
    <t>TB00063</t>
  </si>
  <si>
    <t>TB00064</t>
  </si>
  <si>
    <t>TB00065</t>
  </si>
  <si>
    <t>Frac 1459</t>
  </si>
  <si>
    <t>Wagner #1</t>
  </si>
  <si>
    <t>2S00046</t>
  </si>
  <si>
    <t>5S00278</t>
  </si>
  <si>
    <t>SF00342</t>
  </si>
  <si>
    <t>SF00345</t>
  </si>
  <si>
    <t>SG00401</t>
  </si>
  <si>
    <t>Split with SG00402</t>
  </si>
  <si>
    <t>SG00402</t>
  </si>
  <si>
    <t>SH00412</t>
  </si>
  <si>
    <t>SI00316</t>
  </si>
  <si>
    <t>SK00142</t>
  </si>
  <si>
    <t>SK00144</t>
  </si>
  <si>
    <t>SL00220</t>
  </si>
  <si>
    <t>SOFS5907</t>
  </si>
  <si>
    <t>Gustavo Morales</t>
  </si>
  <si>
    <t>SA00276</t>
  </si>
  <si>
    <t>Split with SA00277</t>
  </si>
  <si>
    <t>SA00277</t>
  </si>
  <si>
    <t>Split with SA00276</t>
  </si>
  <si>
    <t>SK00143</t>
  </si>
  <si>
    <t>SL00221</t>
  </si>
  <si>
    <t>S000457</t>
  </si>
  <si>
    <t>Jog #1</t>
  </si>
  <si>
    <t>S000458</t>
  </si>
  <si>
    <t>S000459</t>
  </si>
  <si>
    <t>TA00051</t>
  </si>
  <si>
    <t>Jog #2</t>
  </si>
  <si>
    <t>TA00052</t>
  </si>
  <si>
    <t>SG00400</t>
  </si>
  <si>
    <t>SN00315</t>
  </si>
  <si>
    <t>SP00332</t>
  </si>
  <si>
    <t>Frac 39</t>
  </si>
  <si>
    <t>ST00199</t>
  </si>
  <si>
    <t>SW00356</t>
  </si>
  <si>
    <t>TA00053</t>
  </si>
  <si>
    <t>S000456</t>
  </si>
  <si>
    <t>Jog #3</t>
  </si>
  <si>
    <t>TA00054</t>
  </si>
  <si>
    <t>TA00055</t>
  </si>
  <si>
    <t>Split with 30218</t>
  </si>
  <si>
    <t>Split with 30217</t>
  </si>
  <si>
    <t>Frac 1980</t>
  </si>
  <si>
    <t>Split load 38367-HH not working</t>
  </si>
  <si>
    <t xml:space="preserve">Split load 38366-HH not working </t>
  </si>
  <si>
    <t>5S00067</t>
  </si>
  <si>
    <t>5S00068</t>
  </si>
  <si>
    <t>SH00413</t>
  </si>
  <si>
    <t>SH00414</t>
  </si>
  <si>
    <t>Frac 1863</t>
  </si>
  <si>
    <t>Jennings A-1</t>
  </si>
  <si>
    <t>Unloaded at tilden since Helena was closed</t>
  </si>
  <si>
    <t>Split Load 37889</t>
  </si>
  <si>
    <t>Split Load 37888</t>
  </si>
  <si>
    <t>SB00427</t>
  </si>
  <si>
    <t>SB00428</t>
  </si>
  <si>
    <t>SB00429</t>
  </si>
  <si>
    <t>SC00285</t>
  </si>
  <si>
    <t>SC00286</t>
  </si>
  <si>
    <t>SC00287</t>
  </si>
  <si>
    <t>S300422</t>
  </si>
  <si>
    <t>S300423</t>
  </si>
  <si>
    <t>SJ00487</t>
  </si>
  <si>
    <t>SJ00488</t>
  </si>
  <si>
    <t>TB00066</t>
  </si>
  <si>
    <t>TB00067</t>
  </si>
  <si>
    <t>TB00068</t>
  </si>
  <si>
    <t>Allee #1H</t>
  </si>
  <si>
    <t>Reject- need to pull bottoms</t>
  </si>
  <si>
    <t>S300421</t>
  </si>
  <si>
    <t>Dunkle #1</t>
  </si>
  <si>
    <t>SG00403</t>
  </si>
  <si>
    <t>SJ00486</t>
  </si>
  <si>
    <t>SL00222</t>
  </si>
  <si>
    <t>SU00307</t>
  </si>
  <si>
    <t>K46</t>
  </si>
  <si>
    <t xml:space="preserve">1 hr delay at Dilley </t>
  </si>
  <si>
    <t>R88</t>
  </si>
  <si>
    <t>2S00047</t>
  </si>
  <si>
    <t>S000461</t>
  </si>
  <si>
    <t>S000462</t>
  </si>
  <si>
    <t>S000463</t>
  </si>
  <si>
    <t>TD00030</t>
  </si>
  <si>
    <t>SOFS7996</t>
  </si>
  <si>
    <t>Juan Hernandez #2</t>
  </si>
  <si>
    <t>TD00031</t>
  </si>
  <si>
    <t>TD00032</t>
  </si>
  <si>
    <t>TD00034</t>
  </si>
  <si>
    <t>SK00145</t>
  </si>
  <si>
    <t>SN00316</t>
  </si>
  <si>
    <t>F/T 2</t>
  </si>
  <si>
    <t>SP00333</t>
  </si>
  <si>
    <t>SS00279</t>
  </si>
  <si>
    <t>ST00318</t>
  </si>
  <si>
    <t>Frac F6</t>
  </si>
  <si>
    <t>TA00057</t>
  </si>
  <si>
    <t>TA00058</t>
  </si>
  <si>
    <t>TA00059</t>
  </si>
  <si>
    <t>S000460</t>
  </si>
  <si>
    <t>Pettus</t>
  </si>
  <si>
    <t>TA00056</t>
  </si>
  <si>
    <t>Stein A-1</t>
  </si>
  <si>
    <t>S200230</t>
  </si>
  <si>
    <t>SC00288</t>
  </si>
  <si>
    <t>TB00069</t>
  </si>
  <si>
    <t>SN00317</t>
  </si>
  <si>
    <t>SS00280</t>
  </si>
  <si>
    <t>SS00281</t>
  </si>
  <si>
    <t>Split Load with SS00282</t>
  </si>
  <si>
    <t>SS00282</t>
  </si>
  <si>
    <t>Split Load with SS00281</t>
  </si>
  <si>
    <t>Frac 1936</t>
  </si>
  <si>
    <t>SC00290</t>
  </si>
  <si>
    <t>Barnett #1</t>
  </si>
  <si>
    <t>SC00289</t>
  </si>
  <si>
    <t>Barnett #2</t>
  </si>
  <si>
    <t>2S00048</t>
  </si>
  <si>
    <t>2S00049</t>
  </si>
  <si>
    <t>S000464</t>
  </si>
  <si>
    <t>S000465</t>
  </si>
  <si>
    <t>SB00430</t>
  </si>
  <si>
    <t>SB00431</t>
  </si>
  <si>
    <t>SB00432</t>
  </si>
  <si>
    <t>SB00433</t>
  </si>
  <si>
    <t>TB00070</t>
  </si>
  <si>
    <t>TB00071</t>
  </si>
  <si>
    <t>TB00072</t>
  </si>
  <si>
    <t>TB00073</t>
  </si>
  <si>
    <t>SN00318</t>
  </si>
  <si>
    <t>SP00335</t>
  </si>
  <si>
    <t>Split load with 37765</t>
  </si>
  <si>
    <t>Split load with 37764</t>
  </si>
  <si>
    <t>Box #1</t>
  </si>
  <si>
    <t>SA00278</t>
  </si>
  <si>
    <t>SA00279</t>
  </si>
  <si>
    <t>SG00404</t>
  </si>
  <si>
    <t>SQ00220</t>
  </si>
  <si>
    <t>R</t>
  </si>
  <si>
    <t>1689 Frac</t>
  </si>
  <si>
    <t>SP00334</t>
  </si>
  <si>
    <t>S200231</t>
  </si>
  <si>
    <t>S200232</t>
  </si>
  <si>
    <t>S200233</t>
  </si>
  <si>
    <t>SC00291</t>
  </si>
  <si>
    <t>SU00308</t>
  </si>
  <si>
    <t>SU00309</t>
  </si>
  <si>
    <t>TD00035</t>
  </si>
  <si>
    <t>TD00036</t>
  </si>
  <si>
    <t>TD00037</t>
  </si>
  <si>
    <t>TA00060</t>
  </si>
  <si>
    <t>TA00061</t>
  </si>
  <si>
    <t>TA00062</t>
  </si>
  <si>
    <t>S200234</t>
  </si>
  <si>
    <t>S000466</t>
  </si>
  <si>
    <t>S000467</t>
  </si>
  <si>
    <t>Rogers Dentonio CPF B</t>
  </si>
  <si>
    <t>Frac 99</t>
  </si>
  <si>
    <t>K40</t>
  </si>
  <si>
    <t>R95</t>
  </si>
  <si>
    <t>SA00280</t>
  </si>
  <si>
    <t>SA00281</t>
  </si>
  <si>
    <t>SJ00489</t>
  </si>
  <si>
    <t>F/T 349</t>
  </si>
  <si>
    <t>SN00320</t>
  </si>
  <si>
    <t>ST00200</t>
  </si>
  <si>
    <t>S200235</t>
  </si>
  <si>
    <t>F Malek N #2</t>
  </si>
  <si>
    <t>S200236</t>
  </si>
  <si>
    <t>S200237</t>
  </si>
  <si>
    <t>S200238</t>
  </si>
  <si>
    <t>SC00292</t>
  </si>
  <si>
    <t>F Malek M #1</t>
  </si>
  <si>
    <t>SC00293</t>
  </si>
  <si>
    <t>F Malek F #1</t>
  </si>
  <si>
    <t>SC00294</t>
  </si>
  <si>
    <t>F Malek G #1</t>
  </si>
  <si>
    <t>SC00295</t>
  </si>
  <si>
    <t>TA00066</t>
  </si>
  <si>
    <t>TA00067</t>
  </si>
  <si>
    <t>K96</t>
  </si>
  <si>
    <t>S3221</t>
  </si>
  <si>
    <t>ST00201</t>
  </si>
  <si>
    <t>Split Load with ST00202</t>
  </si>
  <si>
    <t>ST00202</t>
  </si>
  <si>
    <t>Split Load with ST00201</t>
  </si>
  <si>
    <t>SB00434</t>
  </si>
  <si>
    <t>SB00435</t>
  </si>
  <si>
    <t>SB00436</t>
  </si>
  <si>
    <t>SB00437</t>
  </si>
  <si>
    <t>2S00050</t>
  </si>
  <si>
    <t>2S00051</t>
  </si>
  <si>
    <t>SH00415</t>
  </si>
  <si>
    <t>SH00416</t>
  </si>
  <si>
    <t>TA00064</t>
  </si>
  <si>
    <t>TA00065</t>
  </si>
  <si>
    <t>S100427</t>
  </si>
  <si>
    <t>S300424</t>
  </si>
  <si>
    <t>Bowmen #1</t>
  </si>
  <si>
    <t>SJ00490</t>
  </si>
  <si>
    <t>SN00319</t>
  </si>
  <si>
    <t>S000468</t>
  </si>
  <si>
    <t>S000469</t>
  </si>
  <si>
    <t>S000470</t>
  </si>
  <si>
    <t>S000471</t>
  </si>
  <si>
    <t>S900115</t>
  </si>
  <si>
    <t>SP00336</t>
  </si>
  <si>
    <t>TB00074</t>
  </si>
  <si>
    <t>TB00075</t>
  </si>
  <si>
    <t>TD00038</t>
  </si>
  <si>
    <t>7.83/4 bottom 4.8</t>
  </si>
  <si>
    <t>TD00039</t>
  </si>
  <si>
    <t>TB00077</t>
  </si>
  <si>
    <t>Kas Central</t>
  </si>
  <si>
    <t>TB00076</t>
  </si>
  <si>
    <t>Chupadera CPF B</t>
  </si>
  <si>
    <t>F/T 0152</t>
  </si>
  <si>
    <t>Friday CPF A</t>
  </si>
  <si>
    <t>Frac 1917</t>
  </si>
  <si>
    <t>F/T 1980</t>
  </si>
  <si>
    <t>SS00283</t>
  </si>
  <si>
    <t xml:space="preserve">Briscoe Cat N D </t>
  </si>
  <si>
    <t>SC00296</t>
  </si>
  <si>
    <t>SC00297</t>
  </si>
  <si>
    <t>F Male K #1</t>
  </si>
  <si>
    <t>SC00298</t>
  </si>
  <si>
    <t>SC00299</t>
  </si>
  <si>
    <t>SU00311</t>
  </si>
  <si>
    <t>SU00312</t>
  </si>
  <si>
    <t>S200239</t>
  </si>
  <si>
    <t>S200240</t>
  </si>
  <si>
    <t>S200241</t>
  </si>
  <si>
    <t>S200242</t>
  </si>
  <si>
    <t>SB00438</t>
  </si>
  <si>
    <t>SB00439</t>
  </si>
  <si>
    <t>SB00440</t>
  </si>
  <si>
    <t>SB00441</t>
  </si>
  <si>
    <t>Split with SB00442</t>
  </si>
  <si>
    <t>SB00442</t>
  </si>
  <si>
    <t>Split with SB00441</t>
  </si>
  <si>
    <t>Reject- high bottoms</t>
  </si>
  <si>
    <t>SH00418</t>
  </si>
  <si>
    <t>SP00337</t>
  </si>
  <si>
    <t>S100428</t>
  </si>
  <si>
    <t>S300425</t>
  </si>
  <si>
    <t>S900116</t>
  </si>
  <si>
    <t>SA00282</t>
  </si>
  <si>
    <t>SH00417</t>
  </si>
  <si>
    <t>SH00419</t>
  </si>
  <si>
    <t>SN00321</t>
  </si>
  <si>
    <t>ST00203</t>
  </si>
  <si>
    <t>Split with 599</t>
  </si>
  <si>
    <t>Split with 598</t>
  </si>
  <si>
    <t>Lact did not work- high BSW</t>
  </si>
  <si>
    <t>S900117</t>
  </si>
  <si>
    <t>S900118</t>
  </si>
  <si>
    <t>SD00392</t>
  </si>
  <si>
    <t>Split with SD00393</t>
  </si>
  <si>
    <t>SD00393</t>
  </si>
  <si>
    <t>Split with SD00392</t>
  </si>
  <si>
    <t>SG00405</t>
  </si>
  <si>
    <t>SH00420</t>
  </si>
  <si>
    <t>SU00310</t>
  </si>
  <si>
    <t>TD00042</t>
  </si>
  <si>
    <t>TD00043</t>
  </si>
  <si>
    <t>TD00044</t>
  </si>
  <si>
    <t>TD00045</t>
  </si>
  <si>
    <t>S000472</t>
  </si>
  <si>
    <t>S000473</t>
  </si>
  <si>
    <t>TA00068</t>
  </si>
  <si>
    <t>TA00069</t>
  </si>
  <si>
    <t>TA00070</t>
  </si>
  <si>
    <t>TB00078</t>
  </si>
  <si>
    <t>TB00079</t>
  </si>
  <si>
    <t>TB00080</t>
  </si>
  <si>
    <t>TC00008</t>
  </si>
  <si>
    <t>TC00009</t>
  </si>
  <si>
    <t>SG00406</t>
  </si>
  <si>
    <t>Split Load with 30278</t>
  </si>
  <si>
    <t>Split Load with 30277</t>
  </si>
  <si>
    <t>Split Load with 30280</t>
  </si>
  <si>
    <t>Split Load with 30279</t>
  </si>
  <si>
    <t>SH00422</t>
  </si>
  <si>
    <t>SH00423</t>
  </si>
  <si>
    <t>SH00424</t>
  </si>
  <si>
    <t>S000476</t>
  </si>
  <si>
    <t>S000477</t>
  </si>
  <si>
    <t>SI00322</t>
  </si>
  <si>
    <t>TC00010</t>
  </si>
  <si>
    <t>TC00011</t>
  </si>
  <si>
    <t>TC00012</t>
  </si>
  <si>
    <t>TC00013</t>
  </si>
  <si>
    <t>TC00014</t>
  </si>
  <si>
    <t>Trick #2</t>
  </si>
  <si>
    <t>Tebo #1</t>
  </si>
  <si>
    <t>SA00283</t>
  </si>
  <si>
    <t>SH00421</t>
  </si>
  <si>
    <t>SI00319</t>
  </si>
  <si>
    <t>Sugarland #1</t>
  </si>
  <si>
    <t>SI00320</t>
  </si>
  <si>
    <t>SJ00491</t>
  </si>
  <si>
    <t>SK00146</t>
  </si>
  <si>
    <t>SN00322</t>
  </si>
  <si>
    <t>SP000338</t>
  </si>
  <si>
    <t>SQ00221</t>
  </si>
  <si>
    <t>SQ00222</t>
  </si>
  <si>
    <t>Reject- High BSW</t>
  </si>
  <si>
    <t>SQ00223</t>
  </si>
  <si>
    <t>SQ00224</t>
  </si>
  <si>
    <t>SW00357</t>
  </si>
  <si>
    <t>Lact stopped Min 180</t>
  </si>
  <si>
    <t>SOFS6338</t>
  </si>
  <si>
    <t>Jose Garza</t>
  </si>
  <si>
    <t>Reject- High bottoms</t>
  </si>
  <si>
    <t>SI00321</t>
  </si>
  <si>
    <t>Frac 0320</t>
  </si>
  <si>
    <t>F/T #2</t>
  </si>
  <si>
    <t>S000474</t>
  </si>
  <si>
    <t>S000475</t>
  </si>
  <si>
    <t>TB00081</t>
  </si>
  <si>
    <t>TB00082</t>
  </si>
  <si>
    <t>TB00083</t>
  </si>
  <si>
    <t>TB00084</t>
  </si>
  <si>
    <t>ST00204</t>
  </si>
  <si>
    <t>TA00071</t>
  </si>
  <si>
    <t>TA00072</t>
  </si>
  <si>
    <t>TA00073</t>
  </si>
  <si>
    <t>TA00074</t>
  </si>
  <si>
    <t>S200243</t>
  </si>
  <si>
    <t>S200244</t>
  </si>
  <si>
    <t>S200245</t>
  </si>
  <si>
    <t>S200246</t>
  </si>
  <si>
    <t>SB00443</t>
  </si>
  <si>
    <t>SB00444</t>
  </si>
  <si>
    <t>SB00445</t>
  </si>
  <si>
    <t>SB00446</t>
  </si>
  <si>
    <t>SC00300</t>
  </si>
  <si>
    <t>SC00301</t>
  </si>
  <si>
    <t>SC00302</t>
  </si>
  <si>
    <t>Frac 349</t>
  </si>
  <si>
    <t>Diamond H</t>
  </si>
  <si>
    <t>Frac 317</t>
  </si>
  <si>
    <t>SI00323</t>
  </si>
  <si>
    <t>SN00323</t>
  </si>
  <si>
    <t>SN00324</t>
  </si>
  <si>
    <t>Reject - No Oil</t>
  </si>
  <si>
    <t>S000478</t>
  </si>
  <si>
    <t>Refugio</t>
  </si>
  <si>
    <t>S200247</t>
  </si>
  <si>
    <t>Tag</t>
  </si>
  <si>
    <t>S200248</t>
  </si>
  <si>
    <t>S200249</t>
  </si>
  <si>
    <t>S200250</t>
  </si>
  <si>
    <t>SB00447</t>
  </si>
  <si>
    <t>SB00448</t>
  </si>
  <si>
    <t>5S00071</t>
  </si>
  <si>
    <t>TA00075</t>
  </si>
  <si>
    <t>TA00076</t>
  </si>
  <si>
    <t>SW00358</t>
  </si>
  <si>
    <t>S500284</t>
  </si>
  <si>
    <t>S900119</t>
  </si>
  <si>
    <t>Tlapek #1</t>
  </si>
  <si>
    <t>SE00370</t>
  </si>
  <si>
    <t>SL00223</t>
  </si>
  <si>
    <t>SL00224</t>
  </si>
  <si>
    <t>ST00205</t>
  </si>
  <si>
    <t>K641</t>
  </si>
  <si>
    <t>SOFS1338</t>
  </si>
  <si>
    <t>5S00070</t>
  </si>
  <si>
    <t>S500285</t>
  </si>
  <si>
    <t xml:space="preserve">Mumme </t>
  </si>
  <si>
    <t>5S00069</t>
  </si>
  <si>
    <t>SA00284</t>
  </si>
  <si>
    <t>SH00425</t>
  </si>
  <si>
    <t>SK00147</t>
  </si>
  <si>
    <t>SU00313</t>
  </si>
  <si>
    <t>S000479</t>
  </si>
  <si>
    <t>SC00303</t>
  </si>
  <si>
    <t>SC00304</t>
  </si>
  <si>
    <t>SC00305</t>
  </si>
  <si>
    <t>SC00306</t>
  </si>
  <si>
    <t>TB00085</t>
  </si>
  <si>
    <t>TB00086</t>
  </si>
  <si>
    <t>TB00087</t>
  </si>
  <si>
    <t>TB00088</t>
  </si>
  <si>
    <t>TB00089</t>
  </si>
  <si>
    <t>TC00015</t>
  </si>
  <si>
    <t>TC00016</t>
  </si>
  <si>
    <t>TC00017</t>
  </si>
  <si>
    <t>TC00018</t>
  </si>
  <si>
    <t>Split with 30858</t>
  </si>
  <si>
    <t>Split with 30857</t>
  </si>
  <si>
    <t>Cat N 29H</t>
  </si>
  <si>
    <t>F/T 2503</t>
  </si>
  <si>
    <t>Cat N 30 H</t>
  </si>
  <si>
    <t>F/T 2509</t>
  </si>
  <si>
    <t>Cat N CPF D</t>
  </si>
  <si>
    <t>Frac 2502</t>
  </si>
  <si>
    <t>Frac 4606</t>
  </si>
  <si>
    <t>2S00052</t>
  </si>
  <si>
    <t>S200251</t>
  </si>
  <si>
    <t>S200252</t>
  </si>
  <si>
    <t>S200253</t>
  </si>
  <si>
    <t>S200254</t>
  </si>
  <si>
    <t>SH00427</t>
  </si>
  <si>
    <t>SH00428</t>
  </si>
  <si>
    <t>5S00073</t>
  </si>
  <si>
    <t>S000480</t>
  </si>
  <si>
    <t>S000481</t>
  </si>
  <si>
    <t>S000482</t>
  </si>
  <si>
    <t>S000483</t>
  </si>
  <si>
    <t>SC00307</t>
  </si>
  <si>
    <t>SC00308</t>
  </si>
  <si>
    <t>SC00309</t>
  </si>
  <si>
    <t>SOFS3907</t>
  </si>
  <si>
    <t>SN00326</t>
  </si>
  <si>
    <t>SN00327</t>
  </si>
  <si>
    <t>SN00328</t>
  </si>
  <si>
    <t>TA00077</t>
  </si>
  <si>
    <t xml:space="preserve"> Poenisch #11</t>
  </si>
  <si>
    <t>TA00078</t>
  </si>
  <si>
    <t>TA00079</t>
  </si>
  <si>
    <t>TA00081</t>
  </si>
  <si>
    <t xml:space="preserve">8 hrs truck broke down </t>
  </si>
  <si>
    <t>K94</t>
  </si>
  <si>
    <t>R71</t>
  </si>
  <si>
    <t>Split with 38118</t>
  </si>
  <si>
    <t>Split with 38117</t>
  </si>
  <si>
    <t>5S00072</t>
  </si>
  <si>
    <t>SD00394</t>
  </si>
  <si>
    <t>SH00426</t>
  </si>
  <si>
    <t>SK00148</t>
  </si>
  <si>
    <t>SL00225</t>
  </si>
  <si>
    <t>SP00339</t>
  </si>
  <si>
    <t>SU00314</t>
  </si>
  <si>
    <t>Frac 10229</t>
  </si>
  <si>
    <t>Frac 11413</t>
  </si>
  <si>
    <t>Frac 38539</t>
  </si>
  <si>
    <t>Newman 10</t>
  </si>
  <si>
    <t>Frac 3407</t>
  </si>
  <si>
    <t>R2</t>
  </si>
  <si>
    <t>Frac 39750</t>
  </si>
  <si>
    <t xml:space="preserve">Hixon Eats </t>
  </si>
  <si>
    <t>Frac 39759</t>
  </si>
  <si>
    <t>Frac 001</t>
  </si>
  <si>
    <t>Frac 11533</t>
  </si>
  <si>
    <t>F/T 11533</t>
  </si>
  <si>
    <t>F/T 36826</t>
  </si>
  <si>
    <t>Frac 36826</t>
  </si>
  <si>
    <t>Split with 42723</t>
  </si>
  <si>
    <t>Split with 42722</t>
  </si>
  <si>
    <t>SD00395</t>
  </si>
  <si>
    <t>SD00396</t>
  </si>
  <si>
    <t>SD00397</t>
  </si>
  <si>
    <t>Split with 5833-21</t>
  </si>
  <si>
    <t>Split with 5833-22</t>
  </si>
  <si>
    <t>F/T 37</t>
  </si>
  <si>
    <t>S300426</t>
  </si>
  <si>
    <t>S900120</t>
  </si>
  <si>
    <t>SG00407</t>
  </si>
  <si>
    <t>SI00324</t>
  </si>
  <si>
    <t>SN00325</t>
  </si>
  <si>
    <t>SW00359</t>
  </si>
  <si>
    <t>Lyssy #1</t>
  </si>
  <si>
    <t>Lyssy #2</t>
  </si>
  <si>
    <t>TD00046</t>
  </si>
  <si>
    <t>SC00310</t>
  </si>
  <si>
    <t>TA00080</t>
  </si>
  <si>
    <t>TB00090</t>
  </si>
  <si>
    <t>TB00091</t>
  </si>
  <si>
    <t>TB00092</t>
  </si>
  <si>
    <t>TB00093</t>
  </si>
  <si>
    <t>TC00020</t>
  </si>
  <si>
    <t>TC00021</t>
  </si>
  <si>
    <t>TC00022</t>
  </si>
  <si>
    <t>TC00023</t>
  </si>
  <si>
    <t>Frac 29</t>
  </si>
  <si>
    <t>5S00075</t>
  </si>
  <si>
    <t>Frac 1950</t>
  </si>
  <si>
    <t>Split with 5S00076</t>
  </si>
  <si>
    <t>5S00076</t>
  </si>
  <si>
    <t xml:space="preserve">Split with 5S00075 </t>
  </si>
  <si>
    <t>S000486</t>
  </si>
  <si>
    <t>S000487</t>
  </si>
  <si>
    <t>S200255</t>
  </si>
  <si>
    <t>S200256</t>
  </si>
  <si>
    <t>S200257</t>
  </si>
  <si>
    <t>S200258</t>
  </si>
  <si>
    <t>S000484</t>
  </si>
  <si>
    <t>S000485</t>
  </si>
  <si>
    <t>TA00082</t>
  </si>
  <si>
    <t>R79</t>
  </si>
  <si>
    <t>Gonzales #1</t>
  </si>
  <si>
    <t>TA00083</t>
  </si>
  <si>
    <t>TA00084</t>
  </si>
  <si>
    <t>SD00399</t>
  </si>
  <si>
    <t>SD00400</t>
  </si>
  <si>
    <t>SK00150</t>
  </si>
  <si>
    <t>SK00151</t>
  </si>
  <si>
    <t>SU00318</t>
  </si>
  <si>
    <t>TA00085</t>
  </si>
  <si>
    <t>TB00095</t>
  </si>
  <si>
    <t>TB00097</t>
  </si>
  <si>
    <t>TB00098</t>
  </si>
  <si>
    <t>TB00099</t>
  </si>
  <si>
    <t>TC00026</t>
  </si>
  <si>
    <t>TC00027</t>
  </si>
  <si>
    <t>Reject- High Bottoms</t>
  </si>
  <si>
    <t>2S00053</t>
  </si>
  <si>
    <t>SOFS10961</t>
  </si>
  <si>
    <t>SD00398</t>
  </si>
  <si>
    <t>SH00429</t>
  </si>
  <si>
    <t>SJ00492</t>
  </si>
  <si>
    <t>SK00149</t>
  </si>
  <si>
    <t>SP00340</t>
  </si>
  <si>
    <t>SU00315</t>
  </si>
  <si>
    <t>F/T 10229</t>
  </si>
  <si>
    <t>Frac 93750</t>
  </si>
  <si>
    <t>K23</t>
  </si>
  <si>
    <t>SJ00493</t>
  </si>
  <si>
    <t>SS00286</t>
  </si>
  <si>
    <t>Wareing 1</t>
  </si>
  <si>
    <t>SU00316</t>
  </si>
  <si>
    <t>SU00317</t>
  </si>
  <si>
    <t xml:space="preserve">  S900121</t>
  </si>
  <si>
    <t>TF00003</t>
  </si>
  <si>
    <t>SC00311</t>
  </si>
  <si>
    <t>SC00312</t>
  </si>
  <si>
    <t>SC00313</t>
  </si>
  <si>
    <t>SC00314</t>
  </si>
  <si>
    <t>TC00024</t>
  </si>
  <si>
    <t>TC00025</t>
  </si>
  <si>
    <t>TD00047</t>
  </si>
  <si>
    <t>TD00048</t>
  </si>
  <si>
    <t>TD00049</t>
  </si>
  <si>
    <t>TD00050</t>
  </si>
  <si>
    <t>Frac 2606</t>
  </si>
  <si>
    <t>S400367</t>
  </si>
  <si>
    <t>SF00346</t>
  </si>
  <si>
    <t>SG00408</t>
  </si>
  <si>
    <t>SI00325</t>
  </si>
  <si>
    <t>S000488</t>
  </si>
  <si>
    <t>Colvin A 1</t>
  </si>
  <si>
    <t>S200259</t>
  </si>
  <si>
    <t>Jo ann D 1</t>
  </si>
  <si>
    <t>S200260</t>
  </si>
  <si>
    <t>S200261</t>
  </si>
  <si>
    <t>TB00100</t>
  </si>
  <si>
    <t>TB00101</t>
  </si>
  <si>
    <t>TA00086</t>
  </si>
  <si>
    <t>TA00087</t>
  </si>
  <si>
    <t>Reject- 100% water</t>
  </si>
  <si>
    <t>TA00088</t>
  </si>
  <si>
    <t>S000490</t>
  </si>
  <si>
    <t>Bodogginz A 1</t>
  </si>
  <si>
    <t>TH00001</t>
  </si>
  <si>
    <t>Jo Ann B 1</t>
  </si>
  <si>
    <t>TH00002</t>
  </si>
  <si>
    <t>TH00003</t>
  </si>
  <si>
    <t>S400368</t>
  </si>
  <si>
    <t>Reject- 15' of water</t>
  </si>
  <si>
    <t>GSH #12</t>
  </si>
  <si>
    <t>Frac 626</t>
  </si>
  <si>
    <t>Split with 38158</t>
  </si>
  <si>
    <t>Split with 38157</t>
  </si>
  <si>
    <t>Frac 1340</t>
  </si>
  <si>
    <t>SG00409</t>
  </si>
  <si>
    <t>3S00016</t>
  </si>
  <si>
    <t>5S00077</t>
  </si>
  <si>
    <t>S700475</t>
  </si>
  <si>
    <t>SA00285</t>
  </si>
  <si>
    <t>SJ00494</t>
  </si>
  <si>
    <t>SJ00496</t>
  </si>
  <si>
    <t>SN00329</t>
  </si>
  <si>
    <t>SV00206</t>
  </si>
  <si>
    <t>Fracv 39750</t>
  </si>
  <si>
    <t>5S00078</t>
  </si>
  <si>
    <t>SJ00495</t>
  </si>
  <si>
    <t>SC00315</t>
  </si>
  <si>
    <t>SC00316</t>
  </si>
  <si>
    <t>SC00317</t>
  </si>
  <si>
    <t>SC00318</t>
  </si>
  <si>
    <t>S000489</t>
  </si>
  <si>
    <t>R25</t>
  </si>
  <si>
    <t>2S00054</t>
  </si>
  <si>
    <t>TA00089</t>
  </si>
  <si>
    <t>SH00430</t>
  </si>
  <si>
    <t>Split with SH00431</t>
  </si>
  <si>
    <t>SH00431</t>
  </si>
  <si>
    <t>Split with SH00430</t>
  </si>
  <si>
    <t>TD00054</t>
  </si>
  <si>
    <t>TD00052</t>
  </si>
  <si>
    <t>Lyssy 1</t>
  </si>
  <si>
    <t>TD00053</t>
  </si>
  <si>
    <t>2S00055</t>
  </si>
  <si>
    <t>S300427</t>
  </si>
  <si>
    <t>SV00205</t>
  </si>
  <si>
    <t>4S00026</t>
  </si>
  <si>
    <t>Split Load with 4S00027</t>
  </si>
  <si>
    <t>4S00027</t>
  </si>
  <si>
    <t>Split Load with 4S00026</t>
  </si>
  <si>
    <t>4S00028</t>
  </si>
  <si>
    <t>SQ00225</t>
  </si>
  <si>
    <t>Split Load with SQ00226</t>
  </si>
  <si>
    <t>SQ00226</t>
  </si>
  <si>
    <t>Split Load with SQ00225</t>
  </si>
  <si>
    <t>SQ00227</t>
  </si>
  <si>
    <t>ST00206</t>
  </si>
  <si>
    <t>Split load with ST00207</t>
  </si>
  <si>
    <t>ST00207</t>
  </si>
  <si>
    <t>Split load with ST00206</t>
  </si>
  <si>
    <t>ST00208</t>
  </si>
  <si>
    <t>SC00319</t>
  </si>
  <si>
    <t>F Malek O #1</t>
  </si>
  <si>
    <t>SC00320</t>
  </si>
  <si>
    <t>TA00090</t>
  </si>
  <si>
    <t>TA00091</t>
  </si>
  <si>
    <t>TA00092</t>
  </si>
  <si>
    <t>10A</t>
  </si>
  <si>
    <t>FT 1403</t>
  </si>
  <si>
    <t>11A</t>
  </si>
  <si>
    <t>SQ00228</t>
  </si>
  <si>
    <t>Jose Lopez</t>
  </si>
  <si>
    <t>S500288</t>
  </si>
  <si>
    <t>S500289</t>
  </si>
  <si>
    <t>S500290</t>
  </si>
  <si>
    <t>SD00404</t>
  </si>
  <si>
    <t>SG00411</t>
  </si>
  <si>
    <t>SG00412</t>
  </si>
  <si>
    <t>3S00017</t>
  </si>
  <si>
    <t>S300429</t>
  </si>
  <si>
    <t>SD00401</t>
  </si>
  <si>
    <t>SF00347</t>
  </si>
  <si>
    <t>SN00330</t>
  </si>
  <si>
    <t>SQ00229</t>
  </si>
  <si>
    <t>SV00210</t>
  </si>
  <si>
    <t>TF0004</t>
  </si>
  <si>
    <t>Beeler #1</t>
  </si>
  <si>
    <t>Had to wait for pumper to open</t>
  </si>
  <si>
    <t>SOFS4527</t>
  </si>
  <si>
    <t>S900124</t>
  </si>
  <si>
    <t>Split load with S900125</t>
  </si>
  <si>
    <t>S900125</t>
  </si>
  <si>
    <t>Split load with S900124</t>
  </si>
  <si>
    <t>S900126</t>
  </si>
  <si>
    <t>S200262</t>
  </si>
  <si>
    <t>S200263</t>
  </si>
  <si>
    <t>Split with 37379</t>
  </si>
  <si>
    <t>Split with 37378</t>
  </si>
  <si>
    <t>S200264</t>
  </si>
  <si>
    <t>S200265</t>
  </si>
  <si>
    <t>R81</t>
  </si>
  <si>
    <t>Dove East #1</t>
  </si>
  <si>
    <t xml:space="preserve">Need  Destination </t>
  </si>
  <si>
    <t>S000491</t>
  </si>
  <si>
    <t>TC00028</t>
  </si>
  <si>
    <t>S000492</t>
  </si>
  <si>
    <t xml:space="preserve">Dove West </t>
  </si>
  <si>
    <t>S000493</t>
  </si>
  <si>
    <t>TC00029</t>
  </si>
  <si>
    <t>S300428</t>
  </si>
  <si>
    <t>S500287</t>
  </si>
  <si>
    <t>S900122</t>
  </si>
  <si>
    <t>S900123</t>
  </si>
  <si>
    <t>SG00410</t>
  </si>
  <si>
    <t>SJ00497</t>
  </si>
  <si>
    <t>F/T 9</t>
  </si>
  <si>
    <t>TC00030</t>
  </si>
  <si>
    <t>7'6" 4'8"</t>
  </si>
  <si>
    <t>TD00059</t>
  </si>
  <si>
    <t>TD00057</t>
  </si>
  <si>
    <t>TD00058</t>
  </si>
  <si>
    <t>TD00055</t>
  </si>
  <si>
    <t>TD00056</t>
  </si>
  <si>
    <t>SA00286</t>
  </si>
  <si>
    <t>SA00287</t>
  </si>
  <si>
    <t>SA00288</t>
  </si>
  <si>
    <t>SD00402</t>
  </si>
  <si>
    <t>SD00403</t>
  </si>
  <si>
    <t>SG00413</t>
  </si>
  <si>
    <t>SV00207</t>
  </si>
  <si>
    <t>SV00208</t>
  </si>
  <si>
    <t>SV00209</t>
  </si>
  <si>
    <t>Maverick</t>
  </si>
  <si>
    <t>Cochina W CPF B</t>
  </si>
  <si>
    <t>3S00018</t>
  </si>
  <si>
    <t>SD00405</t>
  </si>
  <si>
    <t>Split Load with SD00406</t>
  </si>
  <si>
    <t>SD00406</t>
  </si>
  <si>
    <t>Split Load with SD00405</t>
  </si>
  <si>
    <t>SD00407</t>
  </si>
  <si>
    <t>SN00331</t>
  </si>
  <si>
    <t>SN00332</t>
  </si>
  <si>
    <t>SS00291</t>
  </si>
  <si>
    <t>3S00019</t>
  </si>
  <si>
    <t>3S00020</t>
  </si>
  <si>
    <t>SL00226</t>
  </si>
  <si>
    <t>SC00321</t>
  </si>
  <si>
    <t>Frac 1055</t>
  </si>
  <si>
    <t>SC00322</t>
  </si>
  <si>
    <t>Frac 1328</t>
  </si>
  <si>
    <t>11b TG 6'6" BG 3'5" Well 11H</t>
  </si>
  <si>
    <t>SC00323</t>
  </si>
  <si>
    <t>Frac 1305</t>
  </si>
  <si>
    <t>12C TG 7'4" BG 4'4" Well 12H</t>
  </si>
  <si>
    <t>SE00372</t>
  </si>
  <si>
    <t>SE00373</t>
  </si>
  <si>
    <t>SE00374</t>
  </si>
  <si>
    <t>SJ00499</t>
  </si>
  <si>
    <t>SJ00500</t>
  </si>
  <si>
    <t>S900128</t>
  </si>
  <si>
    <t>SQ00230</t>
  </si>
  <si>
    <t>SQ00231</t>
  </si>
  <si>
    <t>SQ00232</t>
  </si>
  <si>
    <t>S900129</t>
  </si>
  <si>
    <t>SV00211</t>
  </si>
  <si>
    <t>TA00093</t>
  </si>
  <si>
    <t>TA00094</t>
  </si>
  <si>
    <t>TA00095</t>
  </si>
  <si>
    <t>TB00102</t>
  </si>
  <si>
    <t>Frac 11</t>
  </si>
  <si>
    <t>TB00103</t>
  </si>
  <si>
    <t>Frac 10H</t>
  </si>
  <si>
    <t>TB00104</t>
  </si>
  <si>
    <t>TB00105</t>
  </si>
  <si>
    <t>TH00004</t>
  </si>
  <si>
    <t>TH00005</t>
  </si>
  <si>
    <t>S300430</t>
  </si>
  <si>
    <t>SE00371</t>
  </si>
  <si>
    <t>Solanksy #1</t>
  </si>
  <si>
    <t>SG00414</t>
  </si>
  <si>
    <t>SG00415</t>
  </si>
  <si>
    <t>S200266</t>
  </si>
  <si>
    <t>S200267</t>
  </si>
  <si>
    <t>S200268</t>
  </si>
  <si>
    <t>S200269</t>
  </si>
  <si>
    <t>Dove West #1</t>
  </si>
  <si>
    <t>S900127</t>
  </si>
  <si>
    <t>SJ00498</t>
  </si>
  <si>
    <t>TD00060</t>
  </si>
  <si>
    <t>TD00061</t>
  </si>
  <si>
    <t>TD00062</t>
  </si>
  <si>
    <t>TD00063</t>
  </si>
  <si>
    <t>S000494</t>
  </si>
  <si>
    <t>S000495</t>
  </si>
  <si>
    <t>S000496</t>
  </si>
  <si>
    <t>S000497</t>
  </si>
  <si>
    <t>TA00096</t>
  </si>
  <si>
    <t>TC00031</t>
  </si>
  <si>
    <t>TC00032</t>
  </si>
  <si>
    <t>TC00033</t>
  </si>
  <si>
    <t>TC00034</t>
  </si>
  <si>
    <t>TH00006</t>
  </si>
  <si>
    <t>TH00007</t>
  </si>
  <si>
    <t>S300431</t>
  </si>
  <si>
    <t>Rally Surles #1</t>
  </si>
  <si>
    <t>SG00416</t>
  </si>
  <si>
    <t>Rally Petro  #3</t>
  </si>
  <si>
    <t>SV00212</t>
  </si>
  <si>
    <t>Rally Petro#2</t>
  </si>
  <si>
    <t>Split Load with 38200</t>
  </si>
  <si>
    <t>Split Load with 38199</t>
  </si>
  <si>
    <t>Luis Trevino</t>
  </si>
  <si>
    <t>S100429</t>
  </si>
  <si>
    <t>S400369</t>
  </si>
  <si>
    <t>S700476</t>
  </si>
  <si>
    <t>SG00417</t>
  </si>
  <si>
    <t>SH00432</t>
  </si>
  <si>
    <t>SH00433</t>
  </si>
  <si>
    <t>SJ00501</t>
  </si>
  <si>
    <t>SL00227</t>
  </si>
  <si>
    <t>SQ00233</t>
  </si>
  <si>
    <t>TA00097</t>
  </si>
  <si>
    <t>TA00098</t>
  </si>
  <si>
    <t>TA00099</t>
  </si>
  <si>
    <t>5S00079</t>
  </si>
  <si>
    <t>5S00080</t>
  </si>
  <si>
    <t>S400370</t>
  </si>
  <si>
    <t>S000498</t>
  </si>
  <si>
    <t>S000499</t>
  </si>
  <si>
    <t>S000500</t>
  </si>
  <si>
    <t>S000501</t>
  </si>
  <si>
    <t>S200271</t>
  </si>
  <si>
    <t>11h TG 7'2" BG 3'0"</t>
  </si>
  <si>
    <t>S200272</t>
  </si>
  <si>
    <t>12h TG 7'8" BG 4'6"</t>
  </si>
  <si>
    <t>S200273</t>
  </si>
  <si>
    <t>11h TG 4'2" BG 1'0"</t>
  </si>
  <si>
    <t>S200274</t>
  </si>
  <si>
    <t>11h TG 6'10" BG 3'10"</t>
  </si>
  <si>
    <t>SC00324</t>
  </si>
  <si>
    <t>SC00325</t>
  </si>
  <si>
    <t>SC00326</t>
  </si>
  <si>
    <t>SC00327</t>
  </si>
  <si>
    <t>SK00154</t>
  </si>
  <si>
    <t>SK00155</t>
  </si>
  <si>
    <t>SK00156</t>
  </si>
  <si>
    <t>SA00289</t>
  </si>
  <si>
    <t>TH00008</t>
  </si>
  <si>
    <t>10h tank 1055 og 6'10.75" cg 3'11.2/4"</t>
  </si>
  <si>
    <t>TH00009</t>
  </si>
  <si>
    <t>12h tank 1305</t>
  </si>
  <si>
    <t>TH00010</t>
  </si>
  <si>
    <t>10h frac 1068</t>
  </si>
  <si>
    <t>TH00011</t>
  </si>
  <si>
    <t>11h Frac 1042</t>
  </si>
  <si>
    <t>SL00228</t>
  </si>
  <si>
    <t>SD00408</t>
  </si>
  <si>
    <t>SE00375</t>
  </si>
  <si>
    <t>SF00348</t>
  </si>
  <si>
    <t>S2026</t>
  </si>
  <si>
    <t>SF00349</t>
  </si>
  <si>
    <t>SF00350</t>
  </si>
  <si>
    <t>SI00328</t>
  </si>
  <si>
    <t>SS00292</t>
  </si>
  <si>
    <t>SS00293</t>
  </si>
  <si>
    <t>Reject- 16" bottoms</t>
  </si>
  <si>
    <t>SS00294</t>
  </si>
  <si>
    <t>SS00295</t>
  </si>
  <si>
    <t>SOFS6149</t>
  </si>
  <si>
    <t>Virgilio Luna</t>
  </si>
  <si>
    <t>SN00335</t>
  </si>
  <si>
    <t>SOFS6284</t>
  </si>
  <si>
    <t>Dennis Renefro</t>
  </si>
  <si>
    <t>S900130</t>
  </si>
  <si>
    <t>S900131</t>
  </si>
  <si>
    <t>SK00153</t>
  </si>
  <si>
    <t>SN00333</t>
  </si>
  <si>
    <t>SN00334</t>
  </si>
  <si>
    <t>SW00360</t>
  </si>
  <si>
    <t>TA00100</t>
  </si>
  <si>
    <t>TB00106</t>
  </si>
  <si>
    <t>TB00107</t>
  </si>
  <si>
    <t>TB00108</t>
  </si>
  <si>
    <t>TB00109</t>
  </si>
  <si>
    <t>TC00035</t>
  </si>
  <si>
    <t>TC00036</t>
  </si>
  <si>
    <t>TC00037</t>
  </si>
  <si>
    <t>TC00038</t>
  </si>
  <si>
    <t>SH00434</t>
  </si>
  <si>
    <t>S700477</t>
  </si>
  <si>
    <t>SS00296</t>
  </si>
  <si>
    <t>SS00297</t>
  </si>
  <si>
    <t>S000502</t>
  </si>
  <si>
    <t>F Malek I 1</t>
  </si>
  <si>
    <t>S000503</t>
  </si>
  <si>
    <t>S000504</t>
  </si>
  <si>
    <t>S000505</t>
  </si>
  <si>
    <t>F Malek A 1</t>
  </si>
  <si>
    <t>TA00101</t>
  </si>
  <si>
    <t>TA00102</t>
  </si>
  <si>
    <t>TA00103</t>
  </si>
  <si>
    <t>TA00104</t>
  </si>
  <si>
    <t>TH00012</t>
  </si>
  <si>
    <t>F Malek J 1</t>
  </si>
  <si>
    <t>TH00013</t>
  </si>
  <si>
    <t>TH00014</t>
  </si>
  <si>
    <t>Plomero #3</t>
  </si>
  <si>
    <t>TH00015</t>
  </si>
  <si>
    <t>Plomero #2</t>
  </si>
  <si>
    <t>Reject- High bottoms and BSW</t>
  </si>
  <si>
    <t>TH00016</t>
  </si>
  <si>
    <t>SQ00234</t>
  </si>
  <si>
    <t>Split Load with ST00211</t>
  </si>
  <si>
    <t>4S00032</t>
  </si>
  <si>
    <t>Split Load with 4S00033</t>
  </si>
  <si>
    <t>4S00033</t>
  </si>
  <si>
    <t>Split Load with 4S00032</t>
  </si>
  <si>
    <t>K104</t>
  </si>
  <si>
    <t>S200278</t>
  </si>
  <si>
    <t>11h TG 5'2" BG 2'1"</t>
  </si>
  <si>
    <t>ST00210</t>
  </si>
  <si>
    <t>ST00211</t>
  </si>
  <si>
    <t>Split Load with 37446</t>
  </si>
  <si>
    <t>SK00158</t>
  </si>
  <si>
    <t>TB00114</t>
  </si>
  <si>
    <t>TC00039</t>
  </si>
  <si>
    <t>TC00040</t>
  </si>
  <si>
    <t>TC00041</t>
  </si>
  <si>
    <t>Split with TC00042</t>
  </si>
  <si>
    <t>TC00042</t>
  </si>
  <si>
    <t>Split with TC00041</t>
  </si>
  <si>
    <t>4S00029</t>
  </si>
  <si>
    <t>Split Load with 4S00030</t>
  </si>
  <si>
    <t>4S00030</t>
  </si>
  <si>
    <t>Split Load with 4S00029</t>
  </si>
  <si>
    <t>4S00031</t>
  </si>
  <si>
    <t>SA00290</t>
  </si>
  <si>
    <t>SH00435</t>
  </si>
  <si>
    <t>SH00436</t>
  </si>
  <si>
    <t>SK00157</t>
  </si>
  <si>
    <t>SL00229</t>
  </si>
  <si>
    <t>SL00230</t>
  </si>
  <si>
    <t>SO00305</t>
  </si>
  <si>
    <t>SW00361</t>
  </si>
  <si>
    <t>lact 1</t>
  </si>
  <si>
    <t>Split with 37277</t>
  </si>
  <si>
    <t>Split with 37276</t>
  </si>
  <si>
    <t>Split with 5S00081</t>
  </si>
  <si>
    <t>5S00081</t>
  </si>
  <si>
    <t>Split with 37609</t>
  </si>
  <si>
    <t>S400371</t>
  </si>
  <si>
    <t>S400372</t>
  </si>
  <si>
    <t>SO00306</t>
  </si>
  <si>
    <t>SW00362</t>
  </si>
  <si>
    <t>S100431</t>
  </si>
  <si>
    <t xml:space="preserve">Frac 39 </t>
  </si>
  <si>
    <t>S900132</t>
  </si>
  <si>
    <t>SE00376</t>
  </si>
  <si>
    <t>SG00418</t>
  </si>
  <si>
    <t>ST00209</t>
  </si>
  <si>
    <t>SC00328</t>
  </si>
  <si>
    <t>SC00329</t>
  </si>
  <si>
    <t>SC00330</t>
  </si>
  <si>
    <t>SC00331</t>
  </si>
  <si>
    <t>S200275</t>
  </si>
  <si>
    <t>S200276</t>
  </si>
  <si>
    <t>S200277</t>
  </si>
  <si>
    <t>TB00110</t>
  </si>
  <si>
    <t>TB00111</t>
  </si>
  <si>
    <t>TB00112</t>
  </si>
  <si>
    <t>TB00113</t>
  </si>
  <si>
    <t>Reject- High Bottoms Excessive BSW</t>
  </si>
  <si>
    <t>Haul_Date</t>
  </si>
  <si>
    <t>Driver__</t>
  </si>
  <si>
    <t>Lease__</t>
  </si>
  <si>
    <t>Lease_Name</t>
  </si>
  <si>
    <t>Delivery_Station</t>
  </si>
  <si>
    <t>Base_Rate</t>
  </si>
  <si>
    <t>Notes__hourly_time_Split_loads__</t>
  </si>
  <si>
    <t>Beinhorn</t>
  </si>
  <si>
    <t/>
  </si>
  <si>
    <t>Juan Guajardo</t>
  </si>
  <si>
    <t>Jorge Saucedo</t>
  </si>
  <si>
    <t>Mumme 30, 31, 32</t>
  </si>
  <si>
    <t>2 hrs to unload</t>
  </si>
  <si>
    <t>pre load 1 4 12</t>
  </si>
  <si>
    <t>Reuben Galvan</t>
  </si>
  <si>
    <t>1.5 hr delay at dilley</t>
  </si>
  <si>
    <t>1 Hr wait at dilley</t>
  </si>
  <si>
    <t>1 hr delay</t>
  </si>
  <si>
    <t>Lact 2 not working</t>
  </si>
  <si>
    <t>1 Hr wait</t>
  </si>
  <si>
    <t>1 hr wait to unload</t>
  </si>
  <si>
    <t>Reject- low oil</t>
  </si>
  <si>
    <t>Reject- Low Oil</t>
  </si>
  <si>
    <t>Reject- Low oil</t>
  </si>
  <si>
    <t>Lact stop working- Min 180</t>
  </si>
  <si>
    <t>David Murray</t>
  </si>
  <si>
    <t>Split with 263108 min 180</t>
  </si>
  <si>
    <t>2 hr wait to unload</t>
  </si>
  <si>
    <t>1 hr delay at dilley</t>
  </si>
  <si>
    <t>TG 5'4" BG 2' 1 hr delay at dilley</t>
  </si>
  <si>
    <t>Lact broke- No oil- Reject</t>
  </si>
  <si>
    <t>Hixon West</t>
  </si>
  <si>
    <t>Reject-not enough oil</t>
  </si>
  <si>
    <t>No Oil Dispatched</t>
  </si>
  <si>
    <t>Ran out of meter tickets</t>
  </si>
  <si>
    <t>Lact not working</t>
  </si>
  <si>
    <t>TG 02 01 3/4 BG 00 00 1/4 Split load</t>
  </si>
  <si>
    <t>Split load 38366-HH not working</t>
  </si>
  <si>
    <t>1 hr delay at Dilley</t>
  </si>
  <si>
    <t>Briscoe Cat N D</t>
  </si>
  <si>
    <t>Mumme</t>
  </si>
  <si>
    <t> Poenisch #11</t>
  </si>
  <si>
    <t>8 hrs truck broke down</t>
  </si>
  <si>
    <t>Hixon Eats</t>
  </si>
  <si>
    <t>Split with 5S00075</t>
  </si>
  <si>
    <t>Need  Destination</t>
  </si>
  <si>
    <t>Dove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</si>
</sst>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4">
    <numFmt numFmtId="43" formatCode="_(* #,##0.00_);_(* \(#,##0.00\);_(* &quot;-&quot;??_);_(@_)"/>
    <numFmt numFmtId="164" formatCode="[$-F400]h:mm:ss\ AM/PM"/>
    <numFmt numFmtId="165" formatCode="&quot;$&quot;#,##0.00"/>
    <numFmt numFmtId="166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b/>
      <sz val="11"/>
      <color theme="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0" fillId="0" borderId="0" xfId="0" applyNumberFormat="1"/>
    <xf numFmtId="165" fontId="3" fillId="0" borderId="0" xfId="0" applyNumberFormat="1" applyFont="1" applyFill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2" fillId="0" borderId="0" xfId="0" applyNumberFormat="1" applyFont="1" applyFill="1" applyAlignment="1" applyProtection="1">
      <alignment horizontal="center" vertical="center"/>
    </xf>
    <xf numFmtId="164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center" vertical="center"/>
    </xf>
    <xf numFmtId="165" fontId="3" fillId="0" borderId="0" xfId="0" applyNumberFormat="1" applyFont="1" applyFill="1" applyAlignment="1" applyProtection="1">
      <alignment vertical="center"/>
    </xf>
    <xf numFmtId="2" fontId="2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right"/>
    </xf>
    <xf numFmtId="164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right"/>
    </xf>
    <xf numFmtId="20" fontId="0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/>
    <xf numFmtId="0" fontId="2" fillId="0" borderId="0" xfId="0" applyFont="1" applyFill="1" applyAlignment="1">
      <alignment horizontal="right"/>
    </xf>
    <xf numFmtId="165" fontId="0" fillId="0" borderId="0" xfId="0" applyNumberFormat="1" applyFill="1" applyAlignment="1"/>
    <xf numFmtId="0" fontId="0" fillId="0" borderId="0" xfId="0" applyFill="1" applyAlignment="1"/>
    <xf numFmtId="0" fontId="2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/>
    <xf numFmtId="4" fontId="0" fillId="0" borderId="0" applyProtection="1" applyNumberFormat="1" xfId="0">
      <alignment wrapText="0" vertical="center" horizontal="general"/>
      <protection locked="1" hidden="0"/>
    </xf>
  </cellXfs>
  <cellStyles count="5">
    <cellStyle name="Comma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9"/>
  <sheetViews>
    <sheetView tabSelected="1" topLeftCell="M1" zoomScaleNormal="100" zoomScaleSheetLayoutView="40" workbookViewId="0">
      <pane ySplit="1" topLeftCell="A2" activePane="bottomLeft" state="frozen"/>
      <selection activeCell="E31" sqref="E31"/>
      <selection pane="bottomLeft" activeCell="Q19" sqref="Q19"/>
    </sheetView>
  </sheetViews>
  <sheetFormatPr defaultRowHeight="14.4" x14ac:dyDescent="0.3"/>
  <cols>
    <col min="1" max="1" width="12.6640625" style="1" customWidth="1"/>
    <col min="2" max="2" width="22.44140625" style="39" bestFit="1" customWidth="1"/>
    <col min="3" max="4" width="17.6640625" style="27" customWidth="1"/>
    <col min="5" max="6" width="10.6640625" style="1" customWidth="1"/>
    <col min="7" max="7" width="17.6640625" style="1" bestFit="1" customWidth="1"/>
    <col min="8" max="8" width="15.6640625" style="1" customWidth="1"/>
    <col min="9" max="9" width="11.5546875" style="1" customWidth="1"/>
    <col min="10" max="10" width="22.33203125" style="1" bestFit="1" customWidth="1"/>
    <col min="11" max="11" width="14.6640625" style="1" bestFit="1" customWidth="1"/>
    <col min="12" max="12" width="13.33203125" style="1" customWidth="1"/>
    <col min="13" max="13" width="8.33203125" style="1" customWidth="1"/>
    <col min="14" max="14" width="22.33203125" style="40" customWidth="1"/>
    <col min="15" max="15" width="8.6640625" style="4" customWidth="1"/>
    <col min="16" max="16" width="19.6640625" style="41" customWidth="1"/>
    <col min="17" max="17" width="19.33203125" style="17" customWidth="1"/>
    <col min="18" max="18" width="14.33203125" style="17" customWidth="1"/>
    <col min="19" max="19" width="19.33203125" style="17" customWidth="1"/>
    <col min="20" max="20" width="13" style="4" customWidth="1"/>
    <col min="21" max="21" width="15" style="4" customWidth="1"/>
    <col min="22" max="22" width="26.33203125" style="1" customWidth="1"/>
  </cols>
  <sheetData>
    <row r="1" spans="1:22" s="12" customFormat="1" ht="30.75" customHeight="1" x14ac:dyDescent="0.3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0" t="s">
        <v>19</v>
      </c>
      <c r="U1" s="10" t="s">
        <v>20</v>
      </c>
      <c r="V1" s="6" t="s">
        <v>21</v>
      </c>
    </row>
    <row r="2" spans="1:22" s="21" customFormat="1" x14ac:dyDescent="0.3">
      <c r="A2" s="13">
        <v>8132</v>
      </c>
      <c r="B2" s="14">
        <v>40909</v>
      </c>
      <c r="C2" s="15">
        <v>0.55555555555555558</v>
      </c>
      <c r="D2" s="15">
        <v>0.58333333333333337</v>
      </c>
      <c r="E2" s="13" t="s">
        <v>22</v>
      </c>
      <c r="F2" s="13" t="s">
        <v>23</v>
      </c>
      <c r="G2" s="13" t="s">
        <v>24</v>
      </c>
      <c r="H2" s="13" t="s">
        <v>25</v>
      </c>
      <c r="I2" s="13">
        <v>88811</v>
      </c>
      <c r="J2" s="13" t="s">
        <v>26</v>
      </c>
      <c r="K2" s="13">
        <v>263053</v>
      </c>
      <c r="L2" s="13" t="s">
        <v>27</v>
      </c>
      <c r="M2" s="13"/>
      <c r="N2" s="16">
        <v>190</v>
      </c>
      <c r="O2" s="17">
        <v>3.14</v>
      </c>
      <c r="P2" s="18">
        <f t="shared" ref="P2:P31" si="0">N2</f>
        <v>190</v>
      </c>
      <c r="Q2" s="17"/>
      <c r="R2" s="19">
        <f t="shared" ref="R2:R65" si="1">D2-C2</f>
        <v>2.777777777777779E-2</v>
      </c>
      <c r="S2" s="17"/>
      <c r="T2" s="17"/>
      <c r="U2" s="17">
        <f t="shared" ref="U2:U65" si="2">O2*P2+S2+T2</f>
        <v>596.6</v>
      </c>
      <c r="V2" s="20"/>
    </row>
    <row r="3" spans="1:22" s="21" customFormat="1" x14ac:dyDescent="0.3">
      <c r="A3" s="2" t="s">
        <v>28</v>
      </c>
      <c r="B3" s="14">
        <v>40909</v>
      </c>
      <c r="C3" s="22">
        <v>0.29166666666666669</v>
      </c>
      <c r="D3" s="22">
        <v>0.3125</v>
      </c>
      <c r="E3" s="14" t="s">
        <v>29</v>
      </c>
      <c r="F3" s="14" t="s">
        <v>30</v>
      </c>
      <c r="G3" s="14" t="s">
        <v>31</v>
      </c>
      <c r="H3" s="14" t="s">
        <v>32</v>
      </c>
      <c r="I3" s="2">
        <v>88811</v>
      </c>
      <c r="J3" s="2" t="s">
        <v>26</v>
      </c>
      <c r="K3" s="2">
        <v>263052</v>
      </c>
      <c r="L3" s="2" t="s">
        <v>27</v>
      </c>
      <c r="M3" s="2"/>
      <c r="N3" s="3">
        <v>193.34</v>
      </c>
      <c r="O3" s="17">
        <v>3.14</v>
      </c>
      <c r="P3" s="18">
        <f t="shared" si="0"/>
        <v>193.34</v>
      </c>
      <c r="Q3" s="5"/>
      <c r="R3" s="19">
        <f t="shared" si="1"/>
        <v>2.0833333333333315E-2</v>
      </c>
      <c r="S3" s="5"/>
      <c r="T3" s="23"/>
      <c r="U3" s="17">
        <f t="shared" si="2"/>
        <v>607.08760000000007</v>
      </c>
      <c r="V3" s="24"/>
    </row>
    <row r="4" spans="1:22" s="21" customFormat="1" x14ac:dyDescent="0.3">
      <c r="A4" s="2" t="s">
        <v>33</v>
      </c>
      <c r="B4" s="14">
        <v>40909</v>
      </c>
      <c r="C4" s="22">
        <v>0.44791666666666669</v>
      </c>
      <c r="D4" s="22">
        <v>0.47569444444444442</v>
      </c>
      <c r="E4" s="14" t="s">
        <v>29</v>
      </c>
      <c r="F4" s="14" t="s">
        <v>30</v>
      </c>
      <c r="G4" s="14" t="s">
        <v>31</v>
      </c>
      <c r="H4" s="14" t="s">
        <v>32</v>
      </c>
      <c r="I4" s="2">
        <v>88811</v>
      </c>
      <c r="J4" s="2" t="s">
        <v>26</v>
      </c>
      <c r="K4" s="2">
        <v>263052</v>
      </c>
      <c r="L4" s="2" t="s">
        <v>27</v>
      </c>
      <c r="M4" s="2"/>
      <c r="N4" s="3">
        <v>132.91</v>
      </c>
      <c r="O4" s="17">
        <v>3.14</v>
      </c>
      <c r="P4" s="18">
        <f t="shared" si="0"/>
        <v>132.91</v>
      </c>
      <c r="Q4" s="5"/>
      <c r="R4" s="19">
        <f t="shared" si="1"/>
        <v>2.7777777777777735E-2</v>
      </c>
      <c r="S4" s="5"/>
      <c r="T4" s="17">
        <v>25</v>
      </c>
      <c r="U4" s="17">
        <f t="shared" si="2"/>
        <v>442.3374</v>
      </c>
      <c r="V4" s="24" t="s">
        <v>34</v>
      </c>
    </row>
    <row r="5" spans="1:22" s="21" customFormat="1" x14ac:dyDescent="0.3">
      <c r="A5" s="2" t="s">
        <v>35</v>
      </c>
      <c r="B5" s="14">
        <v>40909</v>
      </c>
      <c r="C5" s="22">
        <v>0.47569444444444442</v>
      </c>
      <c r="D5" s="22">
        <v>0.48958333333333331</v>
      </c>
      <c r="E5" s="14" t="s">
        <v>29</v>
      </c>
      <c r="F5" s="14" t="s">
        <v>30</v>
      </c>
      <c r="G5" s="14" t="s">
        <v>31</v>
      </c>
      <c r="H5" s="14" t="s">
        <v>32</v>
      </c>
      <c r="I5" s="2">
        <v>88811</v>
      </c>
      <c r="J5" s="2" t="s">
        <v>26</v>
      </c>
      <c r="K5" s="2">
        <v>263053</v>
      </c>
      <c r="L5" s="2" t="s">
        <v>27</v>
      </c>
      <c r="M5" s="2"/>
      <c r="N5" s="3">
        <v>59.58</v>
      </c>
      <c r="O5" s="17">
        <v>3.14</v>
      </c>
      <c r="P5" s="18">
        <f t="shared" si="0"/>
        <v>59.58</v>
      </c>
      <c r="Q5" s="5"/>
      <c r="R5" s="19">
        <f t="shared" si="1"/>
        <v>1.3888888888888895E-2</v>
      </c>
      <c r="S5" s="5"/>
      <c r="T5" s="17">
        <v>25</v>
      </c>
      <c r="U5" s="17">
        <f t="shared" si="2"/>
        <v>212.0812</v>
      </c>
      <c r="V5" s="24" t="s">
        <v>36</v>
      </c>
    </row>
    <row r="6" spans="1:22" s="21" customFormat="1" x14ac:dyDescent="0.3">
      <c r="A6" s="2" t="s">
        <v>37</v>
      </c>
      <c r="B6" s="14">
        <v>40909</v>
      </c>
      <c r="C6" s="22">
        <v>0.35416666666666669</v>
      </c>
      <c r="D6" s="22">
        <v>0.37708333333333338</v>
      </c>
      <c r="E6" s="14" t="s">
        <v>38</v>
      </c>
      <c r="F6" s="14" t="s">
        <v>39</v>
      </c>
      <c r="G6" s="14" t="s">
        <v>40</v>
      </c>
      <c r="H6" s="13" t="s">
        <v>41</v>
      </c>
      <c r="I6" s="2">
        <v>88739</v>
      </c>
      <c r="J6" s="2" t="s">
        <v>42</v>
      </c>
      <c r="K6" s="2">
        <v>262898</v>
      </c>
      <c r="L6" s="2" t="s">
        <v>27</v>
      </c>
      <c r="M6" s="2"/>
      <c r="N6" s="3">
        <v>185.42</v>
      </c>
      <c r="O6" s="17">
        <v>4.7699999999999996</v>
      </c>
      <c r="P6" s="18">
        <f t="shared" si="0"/>
        <v>185.42</v>
      </c>
      <c r="Q6" s="5"/>
      <c r="R6" s="19">
        <f t="shared" si="1"/>
        <v>2.2916666666666696E-2</v>
      </c>
      <c r="S6" s="5"/>
      <c r="T6" s="23"/>
      <c r="U6" s="17">
        <f t="shared" si="2"/>
        <v>884.45339999999987</v>
      </c>
      <c r="V6" s="24"/>
    </row>
    <row r="7" spans="1:22" s="21" customFormat="1" x14ac:dyDescent="0.3">
      <c r="A7" s="2" t="s">
        <v>43</v>
      </c>
      <c r="B7" s="14">
        <v>40909</v>
      </c>
      <c r="C7" s="22">
        <v>0.30555555555555552</v>
      </c>
      <c r="D7" s="22">
        <v>0.33333333333333331</v>
      </c>
      <c r="E7" s="14" t="s">
        <v>44</v>
      </c>
      <c r="F7" s="14" t="s">
        <v>45</v>
      </c>
      <c r="G7" s="14" t="s">
        <v>46</v>
      </c>
      <c r="H7" s="14" t="s">
        <v>47</v>
      </c>
      <c r="I7" s="2">
        <v>88739</v>
      </c>
      <c r="J7" s="2" t="s">
        <v>42</v>
      </c>
      <c r="K7" s="2">
        <v>262899</v>
      </c>
      <c r="L7" s="2" t="s">
        <v>27</v>
      </c>
      <c r="M7" s="2"/>
      <c r="N7" s="3">
        <v>190</v>
      </c>
      <c r="O7" s="17">
        <v>4.7699999999999996</v>
      </c>
      <c r="P7" s="18">
        <f t="shared" si="0"/>
        <v>190</v>
      </c>
      <c r="Q7" s="5"/>
      <c r="R7" s="19">
        <f t="shared" si="1"/>
        <v>2.777777777777779E-2</v>
      </c>
      <c r="S7" s="5"/>
      <c r="T7" s="23"/>
      <c r="U7" s="17">
        <f t="shared" si="2"/>
        <v>906.3</v>
      </c>
      <c r="V7" s="24"/>
    </row>
    <row r="8" spans="1:22" s="21" customFormat="1" x14ac:dyDescent="0.3">
      <c r="A8" s="13" t="s">
        <v>48</v>
      </c>
      <c r="B8" s="14">
        <v>40909</v>
      </c>
      <c r="C8" s="15">
        <v>0.35416666666666669</v>
      </c>
      <c r="D8" s="15">
        <v>0.375</v>
      </c>
      <c r="E8" s="13" t="s">
        <v>49</v>
      </c>
      <c r="F8" s="13" t="s">
        <v>50</v>
      </c>
      <c r="G8" s="13" t="s">
        <v>51</v>
      </c>
      <c r="H8" s="13" t="s">
        <v>52</v>
      </c>
      <c r="I8" s="13">
        <v>88811</v>
      </c>
      <c r="J8" s="13" t="s">
        <v>26</v>
      </c>
      <c r="K8" s="13">
        <v>263050</v>
      </c>
      <c r="L8" s="13" t="s">
        <v>27</v>
      </c>
      <c r="M8" s="13"/>
      <c r="N8" s="16">
        <v>182.08</v>
      </c>
      <c r="O8" s="17">
        <v>3.14</v>
      </c>
      <c r="P8" s="18">
        <f t="shared" si="0"/>
        <v>182.08</v>
      </c>
      <c r="Q8" s="17"/>
      <c r="R8" s="19">
        <f t="shared" si="1"/>
        <v>2.0833333333333315E-2</v>
      </c>
      <c r="S8" s="17"/>
      <c r="T8" s="17"/>
      <c r="U8" s="17">
        <f t="shared" si="2"/>
        <v>571.73120000000006</v>
      </c>
      <c r="V8" s="20"/>
    </row>
    <row r="9" spans="1:22" s="21" customFormat="1" x14ac:dyDescent="0.3">
      <c r="A9" s="13" t="s">
        <v>53</v>
      </c>
      <c r="B9" s="14">
        <v>40909</v>
      </c>
      <c r="C9" s="15">
        <v>0.58680555555555558</v>
      </c>
      <c r="D9" s="15">
        <v>0.61458333333333337</v>
      </c>
      <c r="E9" s="13" t="s">
        <v>49</v>
      </c>
      <c r="F9" s="13" t="s">
        <v>50</v>
      </c>
      <c r="G9" s="13" t="s">
        <v>51</v>
      </c>
      <c r="H9" s="13" t="s">
        <v>52</v>
      </c>
      <c r="I9" s="13">
        <v>88811</v>
      </c>
      <c r="J9" s="13" t="s">
        <v>26</v>
      </c>
      <c r="K9" s="13">
        <v>263051</v>
      </c>
      <c r="L9" s="13" t="s">
        <v>27</v>
      </c>
      <c r="M9" s="13"/>
      <c r="N9" s="16">
        <v>189.16</v>
      </c>
      <c r="O9" s="17">
        <v>3.14</v>
      </c>
      <c r="P9" s="18">
        <f t="shared" si="0"/>
        <v>189.16</v>
      </c>
      <c r="Q9" s="17"/>
      <c r="R9" s="19">
        <f t="shared" si="1"/>
        <v>2.777777777777779E-2</v>
      </c>
      <c r="S9" s="17"/>
      <c r="T9" s="17"/>
      <c r="U9" s="17">
        <f t="shared" si="2"/>
        <v>593.9624</v>
      </c>
      <c r="V9" s="20"/>
    </row>
    <row r="10" spans="1:22" s="21" customFormat="1" x14ac:dyDescent="0.3">
      <c r="A10" s="13" t="s">
        <v>54</v>
      </c>
      <c r="B10" s="14">
        <v>40909</v>
      </c>
      <c r="C10" s="15">
        <v>0.51041666666666663</v>
      </c>
      <c r="D10" s="15">
        <v>0.53125</v>
      </c>
      <c r="E10" s="13" t="s">
        <v>55</v>
      </c>
      <c r="F10" s="13" t="s">
        <v>56</v>
      </c>
      <c r="G10" s="13" t="s">
        <v>57</v>
      </c>
      <c r="H10" s="13" t="s">
        <v>58</v>
      </c>
      <c r="I10" s="13">
        <v>87800</v>
      </c>
      <c r="J10" s="13" t="s">
        <v>59</v>
      </c>
      <c r="K10" s="13" t="s">
        <v>60</v>
      </c>
      <c r="L10" s="13" t="s">
        <v>27</v>
      </c>
      <c r="M10" s="13"/>
      <c r="N10" s="16">
        <v>188</v>
      </c>
      <c r="O10" s="17">
        <v>4.7699999999999996</v>
      </c>
      <c r="P10" s="18">
        <f t="shared" si="0"/>
        <v>188</v>
      </c>
      <c r="Q10" s="17"/>
      <c r="R10" s="19">
        <f t="shared" si="1"/>
        <v>2.083333333333337E-2</v>
      </c>
      <c r="S10" s="17"/>
      <c r="T10" s="17"/>
      <c r="U10" s="17">
        <f t="shared" si="2"/>
        <v>896.75999999999988</v>
      </c>
      <c r="V10" s="20"/>
    </row>
    <row r="11" spans="1:22" s="21" customFormat="1" x14ac:dyDescent="0.3">
      <c r="A11" s="2" t="s">
        <v>61</v>
      </c>
      <c r="B11" s="14">
        <v>40909</v>
      </c>
      <c r="C11" s="22">
        <v>0.4375</v>
      </c>
      <c r="D11" s="22">
        <v>0.45833333333333331</v>
      </c>
      <c r="E11" s="14" t="s">
        <v>62</v>
      </c>
      <c r="F11" s="14" t="s">
        <v>63</v>
      </c>
      <c r="G11" s="14" t="s">
        <v>64</v>
      </c>
      <c r="H11" s="14" t="s">
        <v>65</v>
      </c>
      <c r="I11" s="2">
        <v>87800</v>
      </c>
      <c r="J11" s="2" t="s">
        <v>59</v>
      </c>
      <c r="K11" s="2" t="s">
        <v>60</v>
      </c>
      <c r="L11" s="2" t="s">
        <v>27</v>
      </c>
      <c r="M11" s="2"/>
      <c r="N11" s="3">
        <v>191</v>
      </c>
      <c r="O11" s="17">
        <v>4.7699999999999996</v>
      </c>
      <c r="P11" s="18">
        <f t="shared" si="0"/>
        <v>191</v>
      </c>
      <c r="Q11" s="5"/>
      <c r="R11" s="19">
        <f t="shared" si="1"/>
        <v>2.0833333333333315E-2</v>
      </c>
      <c r="S11" s="5"/>
      <c r="T11" s="23"/>
      <c r="U11" s="17">
        <f t="shared" si="2"/>
        <v>911.06999999999994</v>
      </c>
      <c r="V11" s="24"/>
    </row>
    <row r="12" spans="1:22" s="21" customFormat="1" x14ac:dyDescent="0.3">
      <c r="A12" s="13" t="s">
        <v>66</v>
      </c>
      <c r="B12" s="14">
        <v>40909</v>
      </c>
      <c r="C12" s="15">
        <v>0.32291666666666669</v>
      </c>
      <c r="D12" s="15">
        <v>0.34375</v>
      </c>
      <c r="E12" s="13" t="s">
        <v>22</v>
      </c>
      <c r="F12" s="13" t="s">
        <v>23</v>
      </c>
      <c r="G12" s="13" t="s">
        <v>24</v>
      </c>
      <c r="H12" s="13" t="s">
        <v>25</v>
      </c>
      <c r="I12" s="13">
        <v>88811</v>
      </c>
      <c r="J12" s="13" t="s">
        <v>26</v>
      </c>
      <c r="K12" s="13">
        <v>263050</v>
      </c>
      <c r="L12" s="13" t="s">
        <v>27</v>
      </c>
      <c r="M12" s="13"/>
      <c r="N12" s="16">
        <v>180</v>
      </c>
      <c r="O12" s="17">
        <v>3.14</v>
      </c>
      <c r="P12" s="18">
        <f t="shared" si="0"/>
        <v>180</v>
      </c>
      <c r="Q12" s="17"/>
      <c r="R12" s="19">
        <f t="shared" si="1"/>
        <v>2.0833333333333315E-2</v>
      </c>
      <c r="S12" s="17"/>
      <c r="T12" s="17"/>
      <c r="U12" s="17">
        <f t="shared" si="2"/>
        <v>565.20000000000005</v>
      </c>
      <c r="V12" s="20"/>
    </row>
    <row r="13" spans="1:22" s="21" customFormat="1" x14ac:dyDescent="0.3">
      <c r="A13" s="2">
        <v>16068</v>
      </c>
      <c r="B13" s="14">
        <v>40909</v>
      </c>
      <c r="C13" s="22">
        <v>0.50138888888888888</v>
      </c>
      <c r="D13" s="22">
        <v>0.53125</v>
      </c>
      <c r="E13" s="14" t="s">
        <v>38</v>
      </c>
      <c r="F13" s="14" t="s">
        <v>39</v>
      </c>
      <c r="G13" s="14" t="s">
        <v>40</v>
      </c>
      <c r="H13" s="13" t="s">
        <v>41</v>
      </c>
      <c r="I13" s="2">
        <v>89070</v>
      </c>
      <c r="J13" s="2" t="s">
        <v>67</v>
      </c>
      <c r="K13" s="2">
        <v>263401</v>
      </c>
      <c r="L13" s="2" t="s">
        <v>27</v>
      </c>
      <c r="M13" s="2"/>
      <c r="N13" s="3">
        <v>185</v>
      </c>
      <c r="O13" s="17">
        <v>2.65</v>
      </c>
      <c r="P13" s="18">
        <f t="shared" si="0"/>
        <v>185</v>
      </c>
      <c r="Q13" s="5"/>
      <c r="R13" s="19">
        <f t="shared" si="1"/>
        <v>2.9861111111111116E-2</v>
      </c>
      <c r="S13" s="5"/>
      <c r="T13" s="23"/>
      <c r="U13" s="17">
        <f t="shared" si="2"/>
        <v>490.25</v>
      </c>
      <c r="V13" s="24"/>
    </row>
    <row r="14" spans="1:22" s="21" customFormat="1" x14ac:dyDescent="0.3">
      <c r="A14" s="2">
        <v>13536</v>
      </c>
      <c r="B14" s="14">
        <v>40909</v>
      </c>
      <c r="C14" s="22">
        <v>0.3125</v>
      </c>
      <c r="D14" s="22">
        <v>0.34375</v>
      </c>
      <c r="E14" s="14" t="s">
        <v>68</v>
      </c>
      <c r="F14" s="14" t="s">
        <v>69</v>
      </c>
      <c r="G14" s="14" t="s">
        <v>70</v>
      </c>
      <c r="H14" s="14" t="s">
        <v>71</v>
      </c>
      <c r="I14" s="2">
        <v>89103</v>
      </c>
      <c r="J14" s="2" t="s">
        <v>72</v>
      </c>
      <c r="K14" s="2">
        <v>263388</v>
      </c>
      <c r="L14" s="2" t="s">
        <v>73</v>
      </c>
      <c r="M14" s="2">
        <v>59</v>
      </c>
      <c r="N14" s="3">
        <v>182.03</v>
      </c>
      <c r="O14" s="17">
        <v>3.14</v>
      </c>
      <c r="P14" s="18">
        <f t="shared" si="0"/>
        <v>182.03</v>
      </c>
      <c r="Q14" s="5"/>
      <c r="R14" s="19">
        <f t="shared" si="1"/>
        <v>3.125E-2</v>
      </c>
      <c r="S14" s="5"/>
      <c r="T14" s="23"/>
      <c r="U14" s="17">
        <f t="shared" si="2"/>
        <v>571.57420000000002</v>
      </c>
      <c r="V14" s="24"/>
    </row>
    <row r="15" spans="1:22" s="21" customFormat="1" x14ac:dyDescent="0.3">
      <c r="A15" s="13">
        <v>13539</v>
      </c>
      <c r="B15" s="14">
        <v>40909</v>
      </c>
      <c r="C15" s="15">
        <v>0.29166666666666669</v>
      </c>
      <c r="D15" s="15">
        <v>0.32291666666666669</v>
      </c>
      <c r="E15" s="13" t="s">
        <v>74</v>
      </c>
      <c r="F15" s="13" t="s">
        <v>75</v>
      </c>
      <c r="G15" s="13" t="s">
        <v>76</v>
      </c>
      <c r="H15" s="13" t="s">
        <v>77</v>
      </c>
      <c r="I15" s="2">
        <v>89103</v>
      </c>
      <c r="J15" s="2" t="s">
        <v>72</v>
      </c>
      <c r="K15" s="13">
        <v>263387</v>
      </c>
      <c r="L15" s="13" t="s">
        <v>78</v>
      </c>
      <c r="M15" s="13">
        <v>24</v>
      </c>
      <c r="N15" s="16">
        <v>182.87</v>
      </c>
      <c r="O15" s="5">
        <v>2.93</v>
      </c>
      <c r="P15" s="18">
        <f t="shared" si="0"/>
        <v>182.87</v>
      </c>
      <c r="Q15" s="17"/>
      <c r="R15" s="19">
        <f t="shared" si="1"/>
        <v>3.125E-2</v>
      </c>
      <c r="S15" s="17"/>
      <c r="T15" s="17"/>
      <c r="U15" s="17">
        <f t="shared" si="2"/>
        <v>535.80910000000006</v>
      </c>
      <c r="V15" s="20"/>
    </row>
    <row r="16" spans="1:22" s="21" customFormat="1" x14ac:dyDescent="0.3">
      <c r="A16" s="13">
        <v>13540</v>
      </c>
      <c r="B16" s="14">
        <v>40909</v>
      </c>
      <c r="C16" s="15">
        <v>0.38541666666666669</v>
      </c>
      <c r="D16" s="15">
        <v>0.42708333333333331</v>
      </c>
      <c r="E16" s="13" t="s">
        <v>74</v>
      </c>
      <c r="F16" s="13" t="s">
        <v>75</v>
      </c>
      <c r="G16" s="13" t="s">
        <v>76</v>
      </c>
      <c r="H16" s="13" t="s">
        <v>77</v>
      </c>
      <c r="I16" s="2">
        <v>89103</v>
      </c>
      <c r="J16" s="2" t="s">
        <v>72</v>
      </c>
      <c r="K16" s="13">
        <v>263394</v>
      </c>
      <c r="L16" s="13" t="s">
        <v>78</v>
      </c>
      <c r="M16" s="13">
        <v>24</v>
      </c>
      <c r="N16" s="16">
        <v>173.26</v>
      </c>
      <c r="O16" s="5">
        <v>2.93</v>
      </c>
      <c r="P16" s="18">
        <f t="shared" si="0"/>
        <v>173.26</v>
      </c>
      <c r="Q16" s="17"/>
      <c r="R16" s="19">
        <f t="shared" si="1"/>
        <v>4.166666666666663E-2</v>
      </c>
      <c r="S16" s="17"/>
      <c r="T16" s="17"/>
      <c r="U16" s="17">
        <f t="shared" si="2"/>
        <v>507.65179999999998</v>
      </c>
      <c r="V16" s="20"/>
    </row>
    <row r="17" spans="1:22" s="21" customFormat="1" x14ac:dyDescent="0.3">
      <c r="A17" s="2">
        <v>16876</v>
      </c>
      <c r="B17" s="14">
        <v>40909</v>
      </c>
      <c r="C17" s="22">
        <v>0.33333333333333331</v>
      </c>
      <c r="D17" s="22">
        <v>0.36458333333333331</v>
      </c>
      <c r="E17" s="14" t="s">
        <v>79</v>
      </c>
      <c r="F17" s="14" t="s">
        <v>80</v>
      </c>
      <c r="G17" s="14" t="s">
        <v>81</v>
      </c>
      <c r="H17" s="14" t="s">
        <v>82</v>
      </c>
      <c r="I17" s="2">
        <v>89071</v>
      </c>
      <c r="J17" s="2" t="s">
        <v>83</v>
      </c>
      <c r="K17" s="2">
        <v>263398</v>
      </c>
      <c r="L17" s="2" t="s">
        <v>27</v>
      </c>
      <c r="M17" s="2"/>
      <c r="N17" s="3">
        <v>167</v>
      </c>
      <c r="O17" s="17">
        <v>2.52</v>
      </c>
      <c r="P17" s="18">
        <f t="shared" si="0"/>
        <v>167</v>
      </c>
      <c r="Q17" s="5"/>
      <c r="R17" s="19">
        <f t="shared" si="1"/>
        <v>3.125E-2</v>
      </c>
      <c r="S17" s="5"/>
      <c r="T17" s="23"/>
      <c r="U17" s="17">
        <f t="shared" si="2"/>
        <v>420.84</v>
      </c>
      <c r="V17" s="20" t="s">
        <v>84</v>
      </c>
    </row>
    <row r="18" spans="1:22" s="21" customFormat="1" x14ac:dyDescent="0.3">
      <c r="A18" s="13">
        <v>26001</v>
      </c>
      <c r="B18" s="14">
        <v>40909</v>
      </c>
      <c r="C18" s="15">
        <v>0.52083333333333337</v>
      </c>
      <c r="D18" s="15">
        <v>0.54166666666666663</v>
      </c>
      <c r="E18" s="13" t="s">
        <v>74</v>
      </c>
      <c r="F18" s="13" t="s">
        <v>75</v>
      </c>
      <c r="G18" s="13" t="s">
        <v>76</v>
      </c>
      <c r="H18" s="13" t="s">
        <v>77</v>
      </c>
      <c r="I18" s="2">
        <v>89103</v>
      </c>
      <c r="J18" s="2" t="s">
        <v>72</v>
      </c>
      <c r="K18" s="13">
        <v>263390</v>
      </c>
      <c r="L18" s="13" t="s">
        <v>85</v>
      </c>
      <c r="M18" s="13">
        <v>23</v>
      </c>
      <c r="N18" s="16">
        <v>177.86</v>
      </c>
      <c r="O18" s="5">
        <v>3.14</v>
      </c>
      <c r="P18" s="18">
        <f t="shared" si="0"/>
        <v>177.86</v>
      </c>
      <c r="Q18" s="17"/>
      <c r="R18" s="19">
        <f t="shared" si="1"/>
        <v>2.0833333333333259E-2</v>
      </c>
      <c r="S18" s="17"/>
      <c r="T18" s="17"/>
      <c r="U18" s="17">
        <f t="shared" si="2"/>
        <v>558.48040000000003</v>
      </c>
      <c r="V18" s="20"/>
    </row>
    <row r="19" spans="1:22" s="21" customFormat="1" x14ac:dyDescent="0.3">
      <c r="A19" s="13">
        <v>26002</v>
      </c>
      <c r="B19" s="14">
        <v>40909</v>
      </c>
      <c r="C19" s="15">
        <v>0.60416666666666663</v>
      </c>
      <c r="D19" s="15">
        <v>0.625</v>
      </c>
      <c r="E19" s="13" t="s">
        <v>74</v>
      </c>
      <c r="F19" s="13" t="s">
        <v>75</v>
      </c>
      <c r="G19" s="13" t="s">
        <v>76</v>
      </c>
      <c r="H19" s="13" t="s">
        <v>77</v>
      </c>
      <c r="I19" s="2">
        <v>89103</v>
      </c>
      <c r="J19" s="2" t="s">
        <v>72</v>
      </c>
      <c r="K19" s="13">
        <v>263387</v>
      </c>
      <c r="L19" s="13" t="s">
        <v>85</v>
      </c>
      <c r="M19" s="13">
        <v>23</v>
      </c>
      <c r="N19" s="16">
        <v>178.69</v>
      </c>
      <c r="O19" s="5">
        <v>3.14</v>
      </c>
      <c r="P19" s="18">
        <f t="shared" si="0"/>
        <v>178.69</v>
      </c>
      <c r="Q19" s="17"/>
      <c r="R19" s="19">
        <f t="shared" si="1"/>
        <v>2.083333333333337E-2</v>
      </c>
      <c r="S19" s="17"/>
      <c r="T19" s="17"/>
      <c r="U19" s="17">
        <f t="shared" si="2"/>
        <v>561.08659999999998</v>
      </c>
      <c r="V19" s="20"/>
    </row>
    <row r="20" spans="1:22" s="21" customFormat="1" x14ac:dyDescent="0.3">
      <c r="A20" s="13">
        <v>26003</v>
      </c>
      <c r="B20" s="14">
        <v>40909</v>
      </c>
      <c r="C20" s="15">
        <v>0.6875</v>
      </c>
      <c r="D20" s="15">
        <v>0.71666666666666667</v>
      </c>
      <c r="E20" s="13" t="s">
        <v>74</v>
      </c>
      <c r="F20" s="13" t="s">
        <v>75</v>
      </c>
      <c r="G20" s="13" t="s">
        <v>76</v>
      </c>
      <c r="H20" s="13" t="s">
        <v>77</v>
      </c>
      <c r="I20" s="2">
        <v>89103</v>
      </c>
      <c r="J20" s="2" t="s">
        <v>72</v>
      </c>
      <c r="K20" s="13">
        <v>263389</v>
      </c>
      <c r="L20" s="13" t="s">
        <v>85</v>
      </c>
      <c r="M20" s="13">
        <v>23</v>
      </c>
      <c r="N20" s="16">
        <v>179.52</v>
      </c>
      <c r="O20" s="5">
        <v>3.14</v>
      </c>
      <c r="P20" s="18">
        <f t="shared" si="0"/>
        <v>179.52</v>
      </c>
      <c r="Q20" s="17"/>
      <c r="R20" s="19">
        <f t="shared" si="1"/>
        <v>2.9166666666666674E-2</v>
      </c>
      <c r="S20" s="17"/>
      <c r="T20" s="17"/>
      <c r="U20" s="17">
        <f t="shared" si="2"/>
        <v>563.69280000000003</v>
      </c>
      <c r="V20" s="20"/>
    </row>
    <row r="21" spans="1:22" s="21" customFormat="1" x14ac:dyDescent="0.3">
      <c r="A21" s="13">
        <v>26041</v>
      </c>
      <c r="B21" s="14">
        <v>40909</v>
      </c>
      <c r="C21" s="15">
        <v>0.45833333333333331</v>
      </c>
      <c r="D21" s="15">
        <v>0.48958333333333331</v>
      </c>
      <c r="E21" s="14" t="s">
        <v>68</v>
      </c>
      <c r="F21" s="14" t="s">
        <v>69</v>
      </c>
      <c r="G21" s="14" t="s">
        <v>70</v>
      </c>
      <c r="H21" s="14" t="s">
        <v>71</v>
      </c>
      <c r="I21" s="2">
        <v>89103</v>
      </c>
      <c r="J21" s="2" t="s">
        <v>72</v>
      </c>
      <c r="K21" s="13">
        <v>263389</v>
      </c>
      <c r="L21" s="13" t="s">
        <v>73</v>
      </c>
      <c r="M21" s="13">
        <v>59</v>
      </c>
      <c r="N21" s="16">
        <v>179.94</v>
      </c>
      <c r="O21" s="17">
        <v>3.14</v>
      </c>
      <c r="P21" s="18">
        <f t="shared" si="0"/>
        <v>179.94</v>
      </c>
      <c r="Q21" s="17"/>
      <c r="R21" s="19">
        <f t="shared" si="1"/>
        <v>3.125E-2</v>
      </c>
      <c r="S21" s="17"/>
      <c r="T21" s="17"/>
      <c r="U21" s="17">
        <f t="shared" si="2"/>
        <v>565.01160000000004</v>
      </c>
      <c r="V21" s="20"/>
    </row>
    <row r="22" spans="1:22" s="21" customFormat="1" x14ac:dyDescent="0.3">
      <c r="A22" s="13">
        <v>26042</v>
      </c>
      <c r="B22" s="14">
        <v>40909</v>
      </c>
      <c r="C22" s="15">
        <v>0.625</v>
      </c>
      <c r="D22" s="15">
        <v>0.65625</v>
      </c>
      <c r="E22" s="14" t="s">
        <v>68</v>
      </c>
      <c r="F22" s="14" t="s">
        <v>69</v>
      </c>
      <c r="G22" s="14" t="s">
        <v>70</v>
      </c>
      <c r="H22" s="14" t="s">
        <v>71</v>
      </c>
      <c r="I22" s="2">
        <v>89103</v>
      </c>
      <c r="J22" s="2" t="s">
        <v>72</v>
      </c>
      <c r="K22" s="13">
        <v>263388</v>
      </c>
      <c r="L22" s="13" t="s">
        <v>78</v>
      </c>
      <c r="M22" s="13">
        <v>24</v>
      </c>
      <c r="N22" s="16">
        <v>179.94</v>
      </c>
      <c r="O22" s="5">
        <v>2.93</v>
      </c>
      <c r="P22" s="18">
        <f t="shared" si="0"/>
        <v>179.94</v>
      </c>
      <c r="Q22" s="17"/>
      <c r="R22" s="19">
        <f t="shared" si="1"/>
        <v>3.125E-2</v>
      </c>
      <c r="S22" s="17"/>
      <c r="T22" s="17"/>
      <c r="U22" s="17">
        <f t="shared" si="2"/>
        <v>527.2242</v>
      </c>
      <c r="V22" s="20"/>
    </row>
    <row r="23" spans="1:22" s="21" customFormat="1" x14ac:dyDescent="0.3">
      <c r="A23" s="13">
        <v>26044</v>
      </c>
      <c r="B23" s="14">
        <v>40909</v>
      </c>
      <c r="C23" s="15">
        <v>0.71875</v>
      </c>
      <c r="D23" s="15">
        <v>0.75</v>
      </c>
      <c r="E23" s="14" t="s">
        <v>68</v>
      </c>
      <c r="F23" s="14" t="s">
        <v>69</v>
      </c>
      <c r="G23" s="14" t="s">
        <v>70</v>
      </c>
      <c r="H23" s="14" t="s">
        <v>71</v>
      </c>
      <c r="I23" s="2">
        <v>89103</v>
      </c>
      <c r="J23" s="2" t="s">
        <v>72</v>
      </c>
      <c r="K23" s="13">
        <v>263390</v>
      </c>
      <c r="L23" s="13" t="s">
        <v>78</v>
      </c>
      <c r="M23" s="13">
        <v>24</v>
      </c>
      <c r="N23" s="16">
        <v>180.77</v>
      </c>
      <c r="O23" s="5">
        <v>2.93</v>
      </c>
      <c r="P23" s="18">
        <f t="shared" si="0"/>
        <v>180.77</v>
      </c>
      <c r="Q23" s="17"/>
      <c r="R23" s="19">
        <f t="shared" si="1"/>
        <v>3.125E-2</v>
      </c>
      <c r="S23" s="17"/>
      <c r="T23" s="17"/>
      <c r="U23" s="17">
        <f t="shared" si="2"/>
        <v>529.65610000000004</v>
      </c>
      <c r="V23" s="20"/>
    </row>
    <row r="24" spans="1:22" s="21" customFormat="1" x14ac:dyDescent="0.3">
      <c r="A24" s="2">
        <v>16331</v>
      </c>
      <c r="B24" s="14">
        <v>40909</v>
      </c>
      <c r="C24" s="22">
        <v>0.58333333333333337</v>
      </c>
      <c r="D24" s="22">
        <v>0.60416666666666663</v>
      </c>
      <c r="E24" s="14" t="s">
        <v>62</v>
      </c>
      <c r="F24" s="14" t="s">
        <v>63</v>
      </c>
      <c r="G24" s="14" t="s">
        <v>64</v>
      </c>
      <c r="H24" s="14" t="s">
        <v>65</v>
      </c>
      <c r="I24" s="2">
        <v>88437</v>
      </c>
      <c r="J24" s="2" t="s">
        <v>86</v>
      </c>
      <c r="K24" s="2">
        <v>262714</v>
      </c>
      <c r="L24" s="2" t="s">
        <v>27</v>
      </c>
      <c r="M24" s="2"/>
      <c r="N24" s="3">
        <v>190</v>
      </c>
      <c r="O24" s="17">
        <v>2.93</v>
      </c>
      <c r="P24" s="18">
        <f t="shared" si="0"/>
        <v>190</v>
      </c>
      <c r="Q24" s="5"/>
      <c r="R24" s="19">
        <f t="shared" si="1"/>
        <v>2.0833333333333259E-2</v>
      </c>
      <c r="S24" s="5"/>
      <c r="T24" s="23"/>
      <c r="U24" s="17">
        <f t="shared" si="2"/>
        <v>556.70000000000005</v>
      </c>
      <c r="V24" s="24"/>
    </row>
    <row r="25" spans="1:22" s="21" customFormat="1" x14ac:dyDescent="0.3">
      <c r="A25" s="2" t="s">
        <v>87</v>
      </c>
      <c r="B25" s="14">
        <v>40909</v>
      </c>
      <c r="C25" s="22">
        <v>0.29236111111111113</v>
      </c>
      <c r="D25" s="22">
        <v>0.31944444444444448</v>
      </c>
      <c r="E25" s="14" t="s">
        <v>88</v>
      </c>
      <c r="F25" s="14" t="s">
        <v>89</v>
      </c>
      <c r="G25" s="14" t="s">
        <v>90</v>
      </c>
      <c r="H25" s="14" t="s">
        <v>91</v>
      </c>
      <c r="I25" s="2">
        <v>88781</v>
      </c>
      <c r="J25" s="2" t="s">
        <v>92</v>
      </c>
      <c r="K25" s="2">
        <v>263100</v>
      </c>
      <c r="L25" s="2" t="s">
        <v>78</v>
      </c>
      <c r="M25" s="2"/>
      <c r="N25" s="3">
        <v>180.99</v>
      </c>
      <c r="O25" s="5">
        <v>2.93</v>
      </c>
      <c r="P25" s="18">
        <f t="shared" si="0"/>
        <v>180.99</v>
      </c>
      <c r="Q25" s="5"/>
      <c r="R25" s="19">
        <f t="shared" si="1"/>
        <v>2.7083333333333348E-2</v>
      </c>
      <c r="S25" s="5"/>
      <c r="T25" s="23"/>
      <c r="U25" s="17">
        <f t="shared" si="2"/>
        <v>530.30070000000001</v>
      </c>
      <c r="V25" s="24"/>
    </row>
    <row r="26" spans="1:22" s="21" customFormat="1" x14ac:dyDescent="0.3">
      <c r="A26" s="2" t="s">
        <v>93</v>
      </c>
      <c r="B26" s="14">
        <v>40909</v>
      </c>
      <c r="C26" s="22">
        <v>0.67708333333333337</v>
      </c>
      <c r="D26" s="22">
        <v>0.70833333333333337</v>
      </c>
      <c r="E26" s="14" t="s">
        <v>94</v>
      </c>
      <c r="F26" s="14" t="s">
        <v>95</v>
      </c>
      <c r="G26" s="14" t="s">
        <v>96</v>
      </c>
      <c r="H26" s="14" t="s">
        <v>97</v>
      </c>
      <c r="I26" s="2">
        <v>88781</v>
      </c>
      <c r="J26" s="2" t="s">
        <v>92</v>
      </c>
      <c r="K26" s="2">
        <v>263100</v>
      </c>
      <c r="L26" s="2" t="s">
        <v>78</v>
      </c>
      <c r="M26" s="2"/>
      <c r="N26" s="3">
        <v>182.38</v>
      </c>
      <c r="O26" s="5">
        <v>2.93</v>
      </c>
      <c r="P26" s="18">
        <f t="shared" si="0"/>
        <v>182.38</v>
      </c>
      <c r="Q26" s="5"/>
      <c r="R26" s="19">
        <f t="shared" si="1"/>
        <v>3.125E-2</v>
      </c>
      <c r="S26" s="5"/>
      <c r="T26" s="23"/>
      <c r="U26" s="17">
        <f t="shared" si="2"/>
        <v>534.37340000000006</v>
      </c>
      <c r="V26" s="24"/>
    </row>
    <row r="27" spans="1:22" s="21" customFormat="1" x14ac:dyDescent="0.3">
      <c r="A27" s="2" t="s">
        <v>98</v>
      </c>
      <c r="B27" s="14">
        <v>40909</v>
      </c>
      <c r="C27" s="22">
        <v>0.70833333333333337</v>
      </c>
      <c r="D27" s="22">
        <v>0.73958333333333337</v>
      </c>
      <c r="E27" s="14" t="s">
        <v>99</v>
      </c>
      <c r="F27" s="14" t="s">
        <v>100</v>
      </c>
      <c r="G27" s="14" t="s">
        <v>101</v>
      </c>
      <c r="H27" s="14" t="s">
        <v>102</v>
      </c>
      <c r="I27" s="2">
        <v>88781</v>
      </c>
      <c r="J27" s="2" t="s">
        <v>92</v>
      </c>
      <c r="K27" s="2">
        <v>263100</v>
      </c>
      <c r="L27" s="2" t="s">
        <v>85</v>
      </c>
      <c r="M27" s="2">
        <v>25</v>
      </c>
      <c r="N27" s="3">
        <v>180.99</v>
      </c>
      <c r="O27" s="5">
        <v>3.14</v>
      </c>
      <c r="P27" s="18">
        <f t="shared" si="0"/>
        <v>180.99</v>
      </c>
      <c r="Q27" s="5"/>
      <c r="R27" s="19">
        <f t="shared" si="1"/>
        <v>3.125E-2</v>
      </c>
      <c r="S27" s="5"/>
      <c r="T27" s="23"/>
      <c r="U27" s="17">
        <f t="shared" si="2"/>
        <v>568.30860000000007</v>
      </c>
      <c r="V27" s="24"/>
    </row>
    <row r="28" spans="1:22" s="21" customFormat="1" x14ac:dyDescent="0.3">
      <c r="A28" s="13" t="s">
        <v>103</v>
      </c>
      <c r="B28" s="14">
        <v>40909</v>
      </c>
      <c r="C28" s="15">
        <v>0.36458333333333331</v>
      </c>
      <c r="D28" s="15">
        <v>0.39583333333333331</v>
      </c>
      <c r="E28" s="13" t="s">
        <v>104</v>
      </c>
      <c r="F28" s="13" t="s">
        <v>105</v>
      </c>
      <c r="G28" s="13" t="s">
        <v>106</v>
      </c>
      <c r="H28" s="13" t="s">
        <v>107</v>
      </c>
      <c r="I28" s="13">
        <v>88781</v>
      </c>
      <c r="J28" s="13" t="s">
        <v>92</v>
      </c>
      <c r="K28" s="13">
        <v>263100</v>
      </c>
      <c r="L28" s="13" t="s">
        <v>73</v>
      </c>
      <c r="M28" s="13">
        <v>61.4</v>
      </c>
      <c r="N28" s="16">
        <v>179.59</v>
      </c>
      <c r="O28" s="17">
        <v>3.14</v>
      </c>
      <c r="P28" s="18">
        <f t="shared" si="0"/>
        <v>179.59</v>
      </c>
      <c r="Q28" s="17"/>
      <c r="R28" s="19">
        <f t="shared" si="1"/>
        <v>3.125E-2</v>
      </c>
      <c r="S28" s="17"/>
      <c r="T28" s="17"/>
      <c r="U28" s="17">
        <f t="shared" si="2"/>
        <v>563.9126</v>
      </c>
      <c r="V28" s="20"/>
    </row>
    <row r="29" spans="1:22" s="21" customFormat="1" x14ac:dyDescent="0.3">
      <c r="A29" s="2" t="s">
        <v>108</v>
      </c>
      <c r="B29" s="14">
        <v>40909</v>
      </c>
      <c r="C29" s="22">
        <v>0.56597222222222221</v>
      </c>
      <c r="D29" s="22">
        <v>0.59375</v>
      </c>
      <c r="E29" s="14" t="s">
        <v>44</v>
      </c>
      <c r="F29" s="14" t="s">
        <v>45</v>
      </c>
      <c r="G29" s="14" t="s">
        <v>46</v>
      </c>
      <c r="H29" s="14" t="s">
        <v>47</v>
      </c>
      <c r="I29" s="2">
        <v>88476</v>
      </c>
      <c r="J29" s="2" t="s">
        <v>109</v>
      </c>
      <c r="K29" s="2">
        <v>262808</v>
      </c>
      <c r="L29" s="2" t="s">
        <v>27</v>
      </c>
      <c r="M29" s="2"/>
      <c r="N29" s="3">
        <v>188.37</v>
      </c>
      <c r="O29" s="17">
        <v>2.93</v>
      </c>
      <c r="P29" s="18">
        <f t="shared" si="0"/>
        <v>188.37</v>
      </c>
      <c r="Q29" s="5"/>
      <c r="R29" s="19">
        <f t="shared" si="1"/>
        <v>2.777777777777779E-2</v>
      </c>
      <c r="S29" s="5"/>
      <c r="T29" s="23"/>
      <c r="U29" s="17">
        <f t="shared" si="2"/>
        <v>551.92410000000007</v>
      </c>
      <c r="V29" s="24"/>
    </row>
    <row r="30" spans="1:22" s="21" customFormat="1" x14ac:dyDescent="0.3">
      <c r="A30" s="13" t="s">
        <v>110</v>
      </c>
      <c r="B30" s="14">
        <v>40909</v>
      </c>
      <c r="C30" s="15">
        <v>0.67708333333333337</v>
      </c>
      <c r="D30" s="15">
        <v>0.70486111111111116</v>
      </c>
      <c r="E30" s="13" t="s">
        <v>55</v>
      </c>
      <c r="F30" s="13" t="s">
        <v>56</v>
      </c>
      <c r="G30" s="13" t="s">
        <v>57</v>
      </c>
      <c r="H30" s="13" t="s">
        <v>58</v>
      </c>
      <c r="I30" s="13">
        <v>88476</v>
      </c>
      <c r="J30" s="13" t="s">
        <v>109</v>
      </c>
      <c r="K30" s="13">
        <v>262808</v>
      </c>
      <c r="L30" s="13" t="s">
        <v>27</v>
      </c>
      <c r="M30" s="13"/>
      <c r="N30" s="16">
        <v>185.6</v>
      </c>
      <c r="O30" s="17">
        <v>2.93</v>
      </c>
      <c r="P30" s="18">
        <f t="shared" si="0"/>
        <v>185.6</v>
      </c>
      <c r="Q30" s="17"/>
      <c r="R30" s="19">
        <f t="shared" si="1"/>
        <v>2.777777777777779E-2</v>
      </c>
      <c r="S30" s="17"/>
      <c r="T30" s="17"/>
      <c r="U30" s="17">
        <f t="shared" si="2"/>
        <v>543.80799999999999</v>
      </c>
      <c r="V30" s="20"/>
    </row>
    <row r="31" spans="1:22" s="21" customFormat="1" x14ac:dyDescent="0.3">
      <c r="A31" s="2" t="s">
        <v>111</v>
      </c>
      <c r="B31" s="14">
        <v>40909</v>
      </c>
      <c r="C31" s="22">
        <v>0.45833333333333331</v>
      </c>
      <c r="D31" s="22">
        <v>0.48541666666666666</v>
      </c>
      <c r="E31" s="14" t="s">
        <v>112</v>
      </c>
      <c r="F31" s="14" t="s">
        <v>113</v>
      </c>
      <c r="G31" s="14" t="s">
        <v>114</v>
      </c>
      <c r="H31" s="14" t="s">
        <v>115</v>
      </c>
      <c r="I31" s="2">
        <v>81649</v>
      </c>
      <c r="J31" s="2" t="s">
        <v>116</v>
      </c>
      <c r="K31" s="2">
        <v>258480</v>
      </c>
      <c r="L31" s="2" t="s">
        <v>27</v>
      </c>
      <c r="M31" s="2"/>
      <c r="N31" s="3">
        <v>186.38</v>
      </c>
      <c r="O31" s="17">
        <v>2.93</v>
      </c>
      <c r="P31" s="18">
        <f t="shared" si="0"/>
        <v>186.38</v>
      </c>
      <c r="Q31" s="5"/>
      <c r="R31" s="19">
        <f t="shared" si="1"/>
        <v>2.7083333333333348E-2</v>
      </c>
      <c r="S31" s="5"/>
      <c r="T31" s="23"/>
      <c r="U31" s="17">
        <f t="shared" si="2"/>
        <v>546.09339999999997</v>
      </c>
      <c r="V31" s="24"/>
    </row>
    <row r="32" spans="1:22" s="21" customFormat="1" x14ac:dyDescent="0.3">
      <c r="A32" s="2">
        <v>549</v>
      </c>
      <c r="B32" s="14">
        <v>40909</v>
      </c>
      <c r="C32" s="22">
        <v>0.32777777777777778</v>
      </c>
      <c r="D32" s="22">
        <v>0.34722222222222227</v>
      </c>
      <c r="E32" s="14" t="s">
        <v>117</v>
      </c>
      <c r="F32" s="14" t="s">
        <v>118</v>
      </c>
      <c r="G32" s="14" t="s">
        <v>119</v>
      </c>
      <c r="H32" s="14" t="s">
        <v>120</v>
      </c>
      <c r="I32" s="2">
        <v>88908</v>
      </c>
      <c r="J32" s="2" t="s">
        <v>121</v>
      </c>
      <c r="K32" s="2">
        <v>263182</v>
      </c>
      <c r="L32" s="2" t="s">
        <v>27</v>
      </c>
      <c r="M32" s="2"/>
      <c r="N32" s="3">
        <v>155.44</v>
      </c>
      <c r="O32" s="17">
        <v>2.93</v>
      </c>
      <c r="P32" s="18">
        <v>160</v>
      </c>
      <c r="Q32" s="5"/>
      <c r="R32" s="19">
        <f t="shared" si="1"/>
        <v>1.9444444444444486E-2</v>
      </c>
      <c r="S32" s="5"/>
      <c r="T32" s="23"/>
      <c r="U32" s="17">
        <f t="shared" si="2"/>
        <v>468.8</v>
      </c>
      <c r="V32" s="20" t="s">
        <v>84</v>
      </c>
    </row>
    <row r="33" spans="1:22" s="21" customFormat="1" x14ac:dyDescent="0.3">
      <c r="A33" s="13">
        <v>16311</v>
      </c>
      <c r="B33" s="25">
        <v>40909</v>
      </c>
      <c r="C33" s="15">
        <v>0.72916666666666663</v>
      </c>
      <c r="D33" s="15">
        <v>0.76041666666666663</v>
      </c>
      <c r="E33" s="13" t="s">
        <v>122</v>
      </c>
      <c r="F33" s="13" t="s">
        <v>123</v>
      </c>
      <c r="G33" s="13" t="s">
        <v>124</v>
      </c>
      <c r="H33" s="13" t="s">
        <v>125</v>
      </c>
      <c r="I33" s="13">
        <v>88908</v>
      </c>
      <c r="J33" s="13" t="s">
        <v>121</v>
      </c>
      <c r="K33" s="13">
        <v>263182</v>
      </c>
      <c r="L33" s="13" t="s">
        <v>27</v>
      </c>
      <c r="M33" s="13"/>
      <c r="N33" s="16">
        <v>85</v>
      </c>
      <c r="O33" s="17">
        <v>2.93</v>
      </c>
      <c r="P33" s="18">
        <f t="shared" ref="P33:P96" si="3">N33</f>
        <v>85</v>
      </c>
      <c r="Q33" s="17"/>
      <c r="R33" s="19">
        <f t="shared" si="1"/>
        <v>3.125E-2</v>
      </c>
      <c r="S33" s="17"/>
      <c r="T33" s="17">
        <v>25</v>
      </c>
      <c r="U33" s="17">
        <f t="shared" si="2"/>
        <v>274.05</v>
      </c>
      <c r="V33" s="20" t="s">
        <v>84</v>
      </c>
    </row>
    <row r="34" spans="1:22" s="21" customFormat="1" x14ac:dyDescent="0.3">
      <c r="A34" s="13">
        <v>16898</v>
      </c>
      <c r="B34" s="25">
        <v>40909</v>
      </c>
      <c r="C34" s="15">
        <v>0.59375</v>
      </c>
      <c r="D34" s="15">
        <v>0.61458333333333337</v>
      </c>
      <c r="E34" s="13" t="s">
        <v>126</v>
      </c>
      <c r="F34" s="13" t="s">
        <v>127</v>
      </c>
      <c r="G34" s="13" t="s">
        <v>128</v>
      </c>
      <c r="H34" s="13" t="s">
        <v>129</v>
      </c>
      <c r="I34" s="13">
        <v>88912</v>
      </c>
      <c r="J34" s="13" t="s">
        <v>130</v>
      </c>
      <c r="K34" s="13">
        <v>263166</v>
      </c>
      <c r="L34" s="13" t="s">
        <v>27</v>
      </c>
      <c r="M34" s="13"/>
      <c r="N34" s="16">
        <v>189.96</v>
      </c>
      <c r="O34" s="17">
        <v>3.08</v>
      </c>
      <c r="P34" s="18">
        <f t="shared" si="3"/>
        <v>189.96</v>
      </c>
      <c r="Q34" s="17"/>
      <c r="R34" s="19">
        <f t="shared" si="1"/>
        <v>2.083333333333337E-2</v>
      </c>
      <c r="S34" s="17"/>
      <c r="T34" s="17"/>
      <c r="U34" s="17">
        <f t="shared" si="2"/>
        <v>585.07680000000005</v>
      </c>
      <c r="V34" s="20"/>
    </row>
    <row r="35" spans="1:22" s="21" customFormat="1" x14ac:dyDescent="0.3">
      <c r="A35" s="13" t="s">
        <v>131</v>
      </c>
      <c r="B35" s="25">
        <v>40909</v>
      </c>
      <c r="C35" s="15">
        <v>0.42708333333333331</v>
      </c>
      <c r="D35" s="15">
        <v>0.45416666666666666</v>
      </c>
      <c r="E35" s="13" t="s">
        <v>132</v>
      </c>
      <c r="F35" s="13" t="s">
        <v>133</v>
      </c>
      <c r="G35" s="13" t="s">
        <v>134</v>
      </c>
      <c r="H35" s="13" t="s">
        <v>135</v>
      </c>
      <c r="I35" s="13">
        <v>88912</v>
      </c>
      <c r="J35" s="13" t="s">
        <v>130</v>
      </c>
      <c r="K35" s="13">
        <v>263165</v>
      </c>
      <c r="L35" s="13" t="s">
        <v>27</v>
      </c>
      <c r="M35" s="13"/>
      <c r="N35" s="16">
        <v>190.84</v>
      </c>
      <c r="O35" s="17">
        <v>3.08</v>
      </c>
      <c r="P35" s="18">
        <f t="shared" si="3"/>
        <v>190.84</v>
      </c>
      <c r="Q35" s="17"/>
      <c r="R35" s="19">
        <f t="shared" si="1"/>
        <v>2.7083333333333348E-2</v>
      </c>
      <c r="S35" s="17"/>
      <c r="T35" s="17"/>
      <c r="U35" s="17">
        <f t="shared" si="2"/>
        <v>587.78719999999998</v>
      </c>
      <c r="V35" s="20"/>
    </row>
    <row r="36" spans="1:22" s="21" customFormat="1" x14ac:dyDescent="0.3">
      <c r="A36" s="2" t="s">
        <v>136</v>
      </c>
      <c r="B36" s="14">
        <v>40909</v>
      </c>
      <c r="C36" s="22">
        <v>0.45833333333333331</v>
      </c>
      <c r="D36" s="22">
        <v>0.4861111111111111</v>
      </c>
      <c r="E36" s="14" t="s">
        <v>44</v>
      </c>
      <c r="F36" s="14" t="s">
        <v>45</v>
      </c>
      <c r="G36" s="14" t="s">
        <v>46</v>
      </c>
      <c r="H36" s="14" t="s">
        <v>47</v>
      </c>
      <c r="I36" s="2">
        <v>86092</v>
      </c>
      <c r="J36" s="2" t="s">
        <v>137</v>
      </c>
      <c r="K36" s="2">
        <v>263286</v>
      </c>
      <c r="L36" s="2" t="s">
        <v>27</v>
      </c>
      <c r="M36" s="2"/>
      <c r="N36" s="3">
        <v>186.21</v>
      </c>
      <c r="O36" s="17">
        <v>2.93</v>
      </c>
      <c r="P36" s="18">
        <f t="shared" si="3"/>
        <v>186.21</v>
      </c>
      <c r="Q36" s="5"/>
      <c r="R36" s="19">
        <f t="shared" si="1"/>
        <v>2.777777777777779E-2</v>
      </c>
      <c r="S36" s="5"/>
      <c r="T36" s="23"/>
      <c r="U36" s="17">
        <f t="shared" si="2"/>
        <v>545.59530000000007</v>
      </c>
      <c r="V36" s="24"/>
    </row>
    <row r="37" spans="1:22" s="21" customFormat="1" x14ac:dyDescent="0.3">
      <c r="A37" s="13" t="s">
        <v>138</v>
      </c>
      <c r="B37" s="14">
        <v>40909</v>
      </c>
      <c r="C37" s="15">
        <v>0.33333333333333331</v>
      </c>
      <c r="D37" s="15">
        <v>0.36458333333333331</v>
      </c>
      <c r="E37" s="13" t="s">
        <v>55</v>
      </c>
      <c r="F37" s="13" t="s">
        <v>56</v>
      </c>
      <c r="G37" s="13" t="s">
        <v>57</v>
      </c>
      <c r="H37" s="13" t="s">
        <v>58</v>
      </c>
      <c r="I37" s="13">
        <v>86092</v>
      </c>
      <c r="J37" s="13" t="s">
        <v>137</v>
      </c>
      <c r="K37" s="13">
        <v>263286</v>
      </c>
      <c r="L37" s="13" t="s">
        <v>27</v>
      </c>
      <c r="M37" s="13"/>
      <c r="N37" s="16">
        <v>181.66</v>
      </c>
      <c r="O37" s="17">
        <v>2.93</v>
      </c>
      <c r="P37" s="18">
        <f t="shared" si="3"/>
        <v>181.66</v>
      </c>
      <c r="Q37" s="17"/>
      <c r="R37" s="19">
        <f t="shared" si="1"/>
        <v>3.125E-2</v>
      </c>
      <c r="S37" s="17"/>
      <c r="T37" s="17"/>
      <c r="U37" s="17">
        <f t="shared" si="2"/>
        <v>532.26380000000006</v>
      </c>
      <c r="V37" s="20"/>
    </row>
    <row r="38" spans="1:22" s="21" customFormat="1" x14ac:dyDescent="0.3">
      <c r="A38" s="2" t="s">
        <v>139</v>
      </c>
      <c r="B38" s="14">
        <v>40909</v>
      </c>
      <c r="C38" s="22">
        <v>0.29166666666666669</v>
      </c>
      <c r="D38" s="22">
        <v>0.3125</v>
      </c>
      <c r="E38" s="14" t="s">
        <v>62</v>
      </c>
      <c r="F38" s="14" t="s">
        <v>63</v>
      </c>
      <c r="G38" s="14" t="s">
        <v>64</v>
      </c>
      <c r="H38" s="14" t="s">
        <v>65</v>
      </c>
      <c r="I38" s="2">
        <v>86802</v>
      </c>
      <c r="J38" s="2" t="s">
        <v>140</v>
      </c>
      <c r="K38" s="2">
        <v>262174</v>
      </c>
      <c r="L38" s="2" t="s">
        <v>27</v>
      </c>
      <c r="M38" s="2"/>
      <c r="N38" s="3">
        <v>190.74</v>
      </c>
      <c r="O38" s="17">
        <v>3.08</v>
      </c>
      <c r="P38" s="18">
        <f t="shared" si="3"/>
        <v>190.74</v>
      </c>
      <c r="Q38" s="5"/>
      <c r="R38" s="19">
        <f t="shared" si="1"/>
        <v>2.0833333333333315E-2</v>
      </c>
      <c r="S38" s="5"/>
      <c r="T38" s="23"/>
      <c r="U38" s="17">
        <f t="shared" si="2"/>
        <v>587.47919999999999</v>
      </c>
      <c r="V38" s="24"/>
    </row>
    <row r="39" spans="1:22" s="21" customFormat="1" x14ac:dyDescent="0.3">
      <c r="A39" s="2" t="s">
        <v>141</v>
      </c>
      <c r="B39" s="14">
        <v>40909</v>
      </c>
      <c r="C39" s="22">
        <v>0.46875</v>
      </c>
      <c r="D39" s="22">
        <v>0.48958333333333331</v>
      </c>
      <c r="E39" s="14" t="s">
        <v>142</v>
      </c>
      <c r="F39" s="14" t="s">
        <v>143</v>
      </c>
      <c r="G39" s="14" t="s">
        <v>144</v>
      </c>
      <c r="H39" s="14" t="s">
        <v>145</v>
      </c>
      <c r="I39" s="2">
        <v>85867</v>
      </c>
      <c r="J39" s="2" t="s">
        <v>146</v>
      </c>
      <c r="K39" s="2">
        <v>261629</v>
      </c>
      <c r="L39" s="2" t="s">
        <v>27</v>
      </c>
      <c r="M39" s="2"/>
      <c r="N39" s="3">
        <v>169.96</v>
      </c>
      <c r="O39" s="17">
        <v>2.93</v>
      </c>
      <c r="P39" s="18">
        <f t="shared" si="3"/>
        <v>169.96</v>
      </c>
      <c r="Q39" s="5"/>
      <c r="R39" s="19">
        <f t="shared" si="1"/>
        <v>2.0833333333333315E-2</v>
      </c>
      <c r="S39" s="5"/>
      <c r="T39" s="23"/>
      <c r="U39" s="17">
        <f t="shared" si="2"/>
        <v>497.98280000000005</v>
      </c>
      <c r="V39" s="20" t="s">
        <v>84</v>
      </c>
    </row>
    <row r="40" spans="1:22" s="21" customFormat="1" x14ac:dyDescent="0.3">
      <c r="A40" s="2" t="s">
        <v>147</v>
      </c>
      <c r="B40" s="14">
        <v>40909</v>
      </c>
      <c r="C40" s="22">
        <v>0.29166666666666669</v>
      </c>
      <c r="D40" s="22">
        <v>0.3125</v>
      </c>
      <c r="E40" s="14" t="s">
        <v>112</v>
      </c>
      <c r="F40" s="14" t="s">
        <v>113</v>
      </c>
      <c r="G40" s="14" t="s">
        <v>114</v>
      </c>
      <c r="H40" s="14" t="s">
        <v>115</v>
      </c>
      <c r="I40" s="2">
        <v>88912</v>
      </c>
      <c r="J40" s="2" t="s">
        <v>130</v>
      </c>
      <c r="K40" s="2">
        <v>263167</v>
      </c>
      <c r="L40" s="2" t="s">
        <v>27</v>
      </c>
      <c r="M40" s="2"/>
      <c r="N40" s="3">
        <v>188.33</v>
      </c>
      <c r="O40" s="17">
        <v>3.08</v>
      </c>
      <c r="P40" s="18">
        <f t="shared" si="3"/>
        <v>188.33</v>
      </c>
      <c r="Q40" s="5"/>
      <c r="R40" s="19">
        <f t="shared" si="1"/>
        <v>2.0833333333333315E-2</v>
      </c>
      <c r="S40" s="5"/>
      <c r="T40" s="23"/>
      <c r="U40" s="17">
        <f t="shared" si="2"/>
        <v>580.05640000000005</v>
      </c>
      <c r="V40" s="24"/>
    </row>
    <row r="41" spans="1:22" s="21" customFormat="1" x14ac:dyDescent="0.3">
      <c r="A41" s="13"/>
      <c r="B41" s="14">
        <v>40909</v>
      </c>
      <c r="C41" s="15"/>
      <c r="D41" s="15"/>
      <c r="E41" s="13"/>
      <c r="F41" s="13"/>
      <c r="G41" s="13" t="s">
        <v>148</v>
      </c>
      <c r="H41" s="13" t="s">
        <v>149</v>
      </c>
      <c r="I41" s="13">
        <v>88908</v>
      </c>
      <c r="J41" s="13" t="s">
        <v>121</v>
      </c>
      <c r="K41" s="13"/>
      <c r="L41" s="13"/>
      <c r="M41" s="13"/>
      <c r="N41" s="16">
        <v>0</v>
      </c>
      <c r="O41" s="17">
        <v>2.93</v>
      </c>
      <c r="P41" s="18">
        <f t="shared" si="3"/>
        <v>0</v>
      </c>
      <c r="Q41" s="17"/>
      <c r="R41" s="19">
        <f t="shared" si="1"/>
        <v>0</v>
      </c>
      <c r="S41" s="17"/>
      <c r="T41" s="17">
        <v>175</v>
      </c>
      <c r="U41" s="17">
        <f t="shared" si="2"/>
        <v>175</v>
      </c>
      <c r="V41" s="20" t="s">
        <v>150</v>
      </c>
    </row>
    <row r="42" spans="1:22" s="21" customFormat="1" x14ac:dyDescent="0.3">
      <c r="A42" s="2">
        <v>550</v>
      </c>
      <c r="B42" s="14">
        <v>40909</v>
      </c>
      <c r="C42" s="22">
        <v>0.47083333333333338</v>
      </c>
      <c r="D42" s="22">
        <v>0.48958333333333331</v>
      </c>
      <c r="E42" s="14" t="s">
        <v>117</v>
      </c>
      <c r="F42" s="14" t="s">
        <v>118</v>
      </c>
      <c r="G42" s="14" t="s">
        <v>119</v>
      </c>
      <c r="H42" s="14" t="s">
        <v>120</v>
      </c>
      <c r="I42" s="2">
        <v>86898</v>
      </c>
      <c r="J42" s="2" t="s">
        <v>151</v>
      </c>
      <c r="K42" s="2" t="s">
        <v>152</v>
      </c>
      <c r="L42" s="2" t="s">
        <v>27</v>
      </c>
      <c r="M42" s="2"/>
      <c r="N42" s="3">
        <v>185</v>
      </c>
      <c r="O42" s="17">
        <v>2.93</v>
      </c>
      <c r="P42" s="18">
        <f t="shared" si="3"/>
        <v>185</v>
      </c>
      <c r="Q42" s="5"/>
      <c r="R42" s="19">
        <f t="shared" si="1"/>
        <v>1.8749999999999933E-2</v>
      </c>
      <c r="S42" s="5"/>
      <c r="T42" s="23"/>
      <c r="U42" s="17">
        <f t="shared" si="2"/>
        <v>542.05000000000007</v>
      </c>
      <c r="V42" s="24"/>
    </row>
    <row r="43" spans="1:22" s="21" customFormat="1" x14ac:dyDescent="0.3">
      <c r="A43" s="2">
        <v>551</v>
      </c>
      <c r="B43" s="14">
        <v>40909</v>
      </c>
      <c r="C43" s="22">
        <v>0.5854166666666667</v>
      </c>
      <c r="D43" s="22">
        <v>0.6118055555555556</v>
      </c>
      <c r="E43" s="14" t="s">
        <v>117</v>
      </c>
      <c r="F43" s="14" t="s">
        <v>118</v>
      </c>
      <c r="G43" s="14" t="s">
        <v>119</v>
      </c>
      <c r="H43" s="14" t="s">
        <v>120</v>
      </c>
      <c r="I43" s="2">
        <v>86898</v>
      </c>
      <c r="J43" s="2" t="s">
        <v>151</v>
      </c>
      <c r="K43" s="2" t="s">
        <v>153</v>
      </c>
      <c r="L43" s="2" t="s">
        <v>27</v>
      </c>
      <c r="M43" s="2"/>
      <c r="N43" s="3">
        <v>185</v>
      </c>
      <c r="O43" s="17">
        <v>2.93</v>
      </c>
      <c r="P43" s="18">
        <f t="shared" si="3"/>
        <v>185</v>
      </c>
      <c r="Q43" s="5"/>
      <c r="R43" s="19">
        <f t="shared" si="1"/>
        <v>2.6388888888888906E-2</v>
      </c>
      <c r="S43" s="5"/>
      <c r="T43" s="23"/>
      <c r="U43" s="17">
        <f t="shared" si="2"/>
        <v>542.05000000000007</v>
      </c>
      <c r="V43" s="24"/>
    </row>
    <row r="44" spans="1:22" s="21" customFormat="1" x14ac:dyDescent="0.3">
      <c r="A44" s="13">
        <v>1704</v>
      </c>
      <c r="B44" s="25">
        <v>40909</v>
      </c>
      <c r="C44" s="15">
        <v>0.4375</v>
      </c>
      <c r="D44" s="15">
        <v>0.46875</v>
      </c>
      <c r="E44" s="13" t="s">
        <v>154</v>
      </c>
      <c r="F44" s="13" t="s">
        <v>155</v>
      </c>
      <c r="G44" s="13" t="s">
        <v>156</v>
      </c>
      <c r="H44" s="13" t="s">
        <v>157</v>
      </c>
      <c r="I44" s="13">
        <v>86898</v>
      </c>
      <c r="J44" s="13" t="s">
        <v>151</v>
      </c>
      <c r="K44" s="13" t="s">
        <v>152</v>
      </c>
      <c r="L44" s="13" t="s">
        <v>27</v>
      </c>
      <c r="M44" s="13"/>
      <c r="N44" s="16">
        <v>185</v>
      </c>
      <c r="O44" s="17">
        <v>2.93</v>
      </c>
      <c r="P44" s="18">
        <f t="shared" si="3"/>
        <v>185</v>
      </c>
      <c r="Q44" s="17"/>
      <c r="R44" s="19">
        <f t="shared" si="1"/>
        <v>3.125E-2</v>
      </c>
      <c r="S44" s="17"/>
      <c r="T44" s="17"/>
      <c r="U44" s="17">
        <f t="shared" si="2"/>
        <v>542.05000000000007</v>
      </c>
      <c r="V44" s="20"/>
    </row>
    <row r="45" spans="1:22" s="21" customFormat="1" x14ac:dyDescent="0.3">
      <c r="A45" s="13">
        <v>1705</v>
      </c>
      <c r="B45" s="25">
        <v>40909</v>
      </c>
      <c r="C45" s="15">
        <v>0.55208333333333337</v>
      </c>
      <c r="D45" s="15">
        <v>0.58333333333333337</v>
      </c>
      <c r="E45" s="13" t="s">
        <v>154</v>
      </c>
      <c r="F45" s="13" t="s">
        <v>155</v>
      </c>
      <c r="G45" s="13" t="s">
        <v>156</v>
      </c>
      <c r="H45" s="13" t="s">
        <v>157</v>
      </c>
      <c r="I45" s="13">
        <v>86592</v>
      </c>
      <c r="J45" s="13" t="s">
        <v>158</v>
      </c>
      <c r="K45" s="13" t="s">
        <v>152</v>
      </c>
      <c r="L45" s="13" t="s">
        <v>27</v>
      </c>
      <c r="M45" s="13"/>
      <c r="N45" s="16">
        <v>185</v>
      </c>
      <c r="O45" s="17">
        <v>2.93</v>
      </c>
      <c r="P45" s="18">
        <f t="shared" si="3"/>
        <v>185</v>
      </c>
      <c r="Q45" s="17"/>
      <c r="R45" s="19">
        <f t="shared" si="1"/>
        <v>3.125E-2</v>
      </c>
      <c r="S45" s="17"/>
      <c r="T45" s="17"/>
      <c r="U45" s="17">
        <f t="shared" si="2"/>
        <v>542.05000000000007</v>
      </c>
      <c r="V45" s="20"/>
    </row>
    <row r="46" spans="1:22" s="21" customFormat="1" x14ac:dyDescent="0.3">
      <c r="A46" s="13">
        <v>1706</v>
      </c>
      <c r="B46" s="25">
        <v>40909</v>
      </c>
      <c r="C46" s="15">
        <v>0.65625</v>
      </c>
      <c r="D46" s="15">
        <v>0.6875</v>
      </c>
      <c r="E46" s="13" t="s">
        <v>154</v>
      </c>
      <c r="F46" s="13" t="s">
        <v>155</v>
      </c>
      <c r="G46" s="13" t="s">
        <v>156</v>
      </c>
      <c r="H46" s="13" t="s">
        <v>157</v>
      </c>
      <c r="I46" s="13">
        <v>86592</v>
      </c>
      <c r="J46" s="13" t="s">
        <v>158</v>
      </c>
      <c r="K46" s="13" t="s">
        <v>152</v>
      </c>
      <c r="L46" s="13" t="s">
        <v>27</v>
      </c>
      <c r="M46" s="13"/>
      <c r="N46" s="16">
        <v>185</v>
      </c>
      <c r="O46" s="17">
        <v>2.93</v>
      </c>
      <c r="P46" s="18">
        <f t="shared" si="3"/>
        <v>185</v>
      </c>
      <c r="Q46" s="17"/>
      <c r="R46" s="19">
        <f t="shared" si="1"/>
        <v>3.125E-2</v>
      </c>
      <c r="S46" s="17"/>
      <c r="T46" s="17"/>
      <c r="U46" s="17">
        <f t="shared" si="2"/>
        <v>542.05000000000007</v>
      </c>
      <c r="V46" s="20"/>
    </row>
    <row r="47" spans="1:22" s="21" customFormat="1" x14ac:dyDescent="0.3">
      <c r="A47" s="13">
        <v>8133</v>
      </c>
      <c r="B47" s="14">
        <v>40909</v>
      </c>
      <c r="C47" s="15">
        <v>0.72916666666666663</v>
      </c>
      <c r="D47" s="15">
        <v>0.75</v>
      </c>
      <c r="E47" s="13" t="s">
        <v>22</v>
      </c>
      <c r="F47" s="13" t="s">
        <v>23</v>
      </c>
      <c r="G47" s="13" t="s">
        <v>24</v>
      </c>
      <c r="H47" s="13" t="s">
        <v>25</v>
      </c>
      <c r="I47" s="13">
        <v>86898</v>
      </c>
      <c r="J47" s="13" t="s">
        <v>151</v>
      </c>
      <c r="K47" s="13">
        <v>14058</v>
      </c>
      <c r="L47" s="13" t="s">
        <v>27</v>
      </c>
      <c r="M47" s="13"/>
      <c r="N47" s="16">
        <v>180</v>
      </c>
      <c r="O47" s="17">
        <v>2.93</v>
      </c>
      <c r="P47" s="18">
        <f t="shared" si="3"/>
        <v>180</v>
      </c>
      <c r="Q47" s="17"/>
      <c r="R47" s="19">
        <f t="shared" si="1"/>
        <v>2.083333333333337E-2</v>
      </c>
      <c r="S47" s="17"/>
      <c r="T47" s="17"/>
      <c r="U47" s="17">
        <f t="shared" si="2"/>
        <v>527.4</v>
      </c>
      <c r="V47" s="20"/>
    </row>
    <row r="48" spans="1:22" s="21" customFormat="1" x14ac:dyDescent="0.3">
      <c r="A48" s="13">
        <v>8173</v>
      </c>
      <c r="B48" s="25">
        <v>40909</v>
      </c>
      <c r="C48" s="15">
        <v>0.44791666666666669</v>
      </c>
      <c r="D48" s="15">
        <v>0.47916666666666669</v>
      </c>
      <c r="E48" s="13" t="s">
        <v>159</v>
      </c>
      <c r="F48" s="13" t="s">
        <v>160</v>
      </c>
      <c r="G48" s="13" t="s">
        <v>161</v>
      </c>
      <c r="H48" s="13" t="s">
        <v>162</v>
      </c>
      <c r="I48" s="13">
        <v>89046</v>
      </c>
      <c r="J48" s="13" t="s">
        <v>163</v>
      </c>
      <c r="K48" s="13">
        <v>2293</v>
      </c>
      <c r="L48" s="13" t="s">
        <v>27</v>
      </c>
      <c r="M48" s="13"/>
      <c r="N48" s="16">
        <v>190</v>
      </c>
      <c r="O48" s="17">
        <v>2.93</v>
      </c>
      <c r="P48" s="18">
        <f t="shared" si="3"/>
        <v>190</v>
      </c>
      <c r="Q48" s="17"/>
      <c r="R48" s="19">
        <f t="shared" si="1"/>
        <v>3.125E-2</v>
      </c>
      <c r="S48" s="17"/>
      <c r="T48" s="17"/>
      <c r="U48" s="17">
        <f t="shared" si="2"/>
        <v>556.70000000000005</v>
      </c>
      <c r="V48" s="20"/>
    </row>
    <row r="49" spans="1:22" s="21" customFormat="1" x14ac:dyDescent="0.3">
      <c r="A49" s="13">
        <v>8174</v>
      </c>
      <c r="B49" s="25">
        <v>40909</v>
      </c>
      <c r="C49" s="15">
        <v>0.5625</v>
      </c>
      <c r="D49" s="15">
        <v>0.59375</v>
      </c>
      <c r="E49" s="13" t="s">
        <v>159</v>
      </c>
      <c r="F49" s="13" t="s">
        <v>160</v>
      </c>
      <c r="G49" s="13" t="s">
        <v>161</v>
      </c>
      <c r="H49" s="13" t="s">
        <v>162</v>
      </c>
      <c r="I49" s="13">
        <v>89046</v>
      </c>
      <c r="J49" s="13" t="s">
        <v>163</v>
      </c>
      <c r="K49" s="13">
        <v>1689</v>
      </c>
      <c r="L49" s="13" t="s">
        <v>27</v>
      </c>
      <c r="M49" s="13"/>
      <c r="N49" s="16">
        <v>190</v>
      </c>
      <c r="O49" s="17">
        <v>2.93</v>
      </c>
      <c r="P49" s="18">
        <f t="shared" si="3"/>
        <v>190</v>
      </c>
      <c r="Q49" s="17"/>
      <c r="R49" s="19">
        <f t="shared" si="1"/>
        <v>3.125E-2</v>
      </c>
      <c r="S49" s="17"/>
      <c r="T49" s="17"/>
      <c r="U49" s="17">
        <f t="shared" si="2"/>
        <v>556.70000000000005</v>
      </c>
      <c r="V49" s="20"/>
    </row>
    <row r="50" spans="1:22" s="21" customFormat="1" x14ac:dyDescent="0.3">
      <c r="A50" s="2">
        <v>16048</v>
      </c>
      <c r="B50" s="14">
        <v>40909</v>
      </c>
      <c r="C50" s="22">
        <v>0.60416666666666663</v>
      </c>
      <c r="D50" s="22">
        <v>0.63194444444444442</v>
      </c>
      <c r="E50" s="14" t="s">
        <v>29</v>
      </c>
      <c r="F50" s="14" t="s">
        <v>30</v>
      </c>
      <c r="G50" s="14" t="s">
        <v>31</v>
      </c>
      <c r="H50" s="14" t="s">
        <v>32</v>
      </c>
      <c r="I50" s="2">
        <v>86898</v>
      </c>
      <c r="J50" s="2" t="s">
        <v>151</v>
      </c>
      <c r="K50" s="2" t="s">
        <v>164</v>
      </c>
      <c r="L50" s="2" t="s">
        <v>27</v>
      </c>
      <c r="M50" s="2"/>
      <c r="N50" s="3">
        <v>152</v>
      </c>
      <c r="O50" s="17">
        <v>2.93</v>
      </c>
      <c r="P50" s="18">
        <f t="shared" si="3"/>
        <v>152</v>
      </c>
      <c r="Q50" s="5"/>
      <c r="R50" s="19">
        <f t="shared" si="1"/>
        <v>2.777777777777779E-2</v>
      </c>
      <c r="S50" s="5"/>
      <c r="T50" s="17">
        <v>25</v>
      </c>
      <c r="U50" s="17">
        <f t="shared" si="2"/>
        <v>470.36</v>
      </c>
      <c r="V50" s="24" t="s">
        <v>165</v>
      </c>
    </row>
    <row r="51" spans="1:22" s="21" customFormat="1" x14ac:dyDescent="0.3">
      <c r="A51" s="2">
        <v>16049</v>
      </c>
      <c r="B51" s="14">
        <v>40909</v>
      </c>
      <c r="C51" s="22">
        <v>0.63194444444444442</v>
      </c>
      <c r="D51" s="22">
        <v>0.64583333333333337</v>
      </c>
      <c r="E51" s="14" t="s">
        <v>29</v>
      </c>
      <c r="F51" s="14" t="s">
        <v>30</v>
      </c>
      <c r="G51" s="14" t="s">
        <v>31</v>
      </c>
      <c r="H51" s="14" t="s">
        <v>32</v>
      </c>
      <c r="I51" s="2">
        <v>86898</v>
      </c>
      <c r="J51" s="2" t="s">
        <v>151</v>
      </c>
      <c r="K51" s="2" t="s">
        <v>166</v>
      </c>
      <c r="L51" s="2" t="s">
        <v>27</v>
      </c>
      <c r="M51" s="2"/>
      <c r="N51" s="3">
        <v>38</v>
      </c>
      <c r="O51" s="17">
        <v>2.93</v>
      </c>
      <c r="P51" s="18">
        <f t="shared" si="3"/>
        <v>38</v>
      </c>
      <c r="Q51" s="5"/>
      <c r="R51" s="19">
        <f t="shared" si="1"/>
        <v>1.3888888888888951E-2</v>
      </c>
      <c r="S51" s="5"/>
      <c r="T51" s="17">
        <v>25</v>
      </c>
      <c r="U51" s="17">
        <f t="shared" si="2"/>
        <v>136.34</v>
      </c>
      <c r="V51" s="24" t="s">
        <v>167</v>
      </c>
    </row>
    <row r="52" spans="1:22" s="21" customFormat="1" x14ac:dyDescent="0.3">
      <c r="A52" s="13">
        <v>16308</v>
      </c>
      <c r="B52" s="25">
        <v>40909</v>
      </c>
      <c r="C52" s="15">
        <v>0.29166666666666669</v>
      </c>
      <c r="D52" s="15">
        <v>0.33333333333333331</v>
      </c>
      <c r="E52" s="13" t="s">
        <v>122</v>
      </c>
      <c r="F52" s="13" t="s">
        <v>123</v>
      </c>
      <c r="G52" s="13" t="s">
        <v>124</v>
      </c>
      <c r="H52" s="13" t="s">
        <v>125</v>
      </c>
      <c r="I52" s="13">
        <v>86898</v>
      </c>
      <c r="J52" s="13" t="s">
        <v>151</v>
      </c>
      <c r="K52" s="13" t="s">
        <v>168</v>
      </c>
      <c r="L52" s="13" t="s">
        <v>27</v>
      </c>
      <c r="M52" s="13"/>
      <c r="N52" s="16">
        <v>190</v>
      </c>
      <c r="O52" s="17">
        <v>2.93</v>
      </c>
      <c r="P52" s="18">
        <f t="shared" si="3"/>
        <v>190</v>
      </c>
      <c r="Q52" s="17"/>
      <c r="R52" s="19">
        <f t="shared" si="1"/>
        <v>4.166666666666663E-2</v>
      </c>
      <c r="S52" s="17"/>
      <c r="T52" s="17"/>
      <c r="U52" s="17">
        <f t="shared" si="2"/>
        <v>556.70000000000005</v>
      </c>
      <c r="V52" s="20"/>
    </row>
    <row r="53" spans="1:22" s="21" customFormat="1" x14ac:dyDescent="0.3">
      <c r="A53" s="13">
        <v>16309</v>
      </c>
      <c r="B53" s="25">
        <v>40909</v>
      </c>
      <c r="C53" s="15">
        <v>0.41666666666666669</v>
      </c>
      <c r="D53" s="15">
        <v>0.4375</v>
      </c>
      <c r="E53" s="13" t="s">
        <v>122</v>
      </c>
      <c r="F53" s="13" t="s">
        <v>123</v>
      </c>
      <c r="G53" s="13" t="s">
        <v>124</v>
      </c>
      <c r="H53" s="13" t="s">
        <v>125</v>
      </c>
      <c r="I53" s="13">
        <v>86898</v>
      </c>
      <c r="J53" s="13" t="s">
        <v>151</v>
      </c>
      <c r="K53" s="13" t="s">
        <v>152</v>
      </c>
      <c r="L53" s="13" t="s">
        <v>27</v>
      </c>
      <c r="M53" s="13"/>
      <c r="N53" s="16">
        <v>190</v>
      </c>
      <c r="O53" s="17">
        <v>2.93</v>
      </c>
      <c r="P53" s="18">
        <f t="shared" si="3"/>
        <v>190</v>
      </c>
      <c r="Q53" s="17"/>
      <c r="R53" s="19">
        <f t="shared" si="1"/>
        <v>2.0833333333333315E-2</v>
      </c>
      <c r="S53" s="17"/>
      <c r="T53" s="17"/>
      <c r="U53" s="17">
        <f t="shared" si="2"/>
        <v>556.70000000000005</v>
      </c>
      <c r="V53" s="20"/>
    </row>
    <row r="54" spans="1:22" s="21" customFormat="1" x14ac:dyDescent="0.3">
      <c r="A54" s="13">
        <v>16310</v>
      </c>
      <c r="B54" s="25">
        <v>40909</v>
      </c>
      <c r="C54" s="15">
        <v>0.52083333333333337</v>
      </c>
      <c r="D54" s="15">
        <v>0.55208333333333337</v>
      </c>
      <c r="E54" s="13" t="s">
        <v>122</v>
      </c>
      <c r="F54" s="13" t="s">
        <v>123</v>
      </c>
      <c r="G54" s="13" t="s">
        <v>124</v>
      </c>
      <c r="H54" s="13" t="s">
        <v>125</v>
      </c>
      <c r="I54" s="13">
        <v>86898</v>
      </c>
      <c r="J54" s="13" t="s">
        <v>151</v>
      </c>
      <c r="K54" s="13" t="s">
        <v>152</v>
      </c>
      <c r="L54" s="13" t="s">
        <v>27</v>
      </c>
      <c r="M54" s="13"/>
      <c r="N54" s="16">
        <v>190</v>
      </c>
      <c r="O54" s="17">
        <v>2.93</v>
      </c>
      <c r="P54" s="18">
        <f t="shared" si="3"/>
        <v>190</v>
      </c>
      <c r="Q54" s="17"/>
      <c r="R54" s="19">
        <f t="shared" si="1"/>
        <v>3.125E-2</v>
      </c>
      <c r="S54" s="17"/>
      <c r="T54" s="17"/>
      <c r="U54" s="17">
        <f t="shared" si="2"/>
        <v>556.70000000000005</v>
      </c>
      <c r="V54" s="20"/>
    </row>
    <row r="55" spans="1:22" s="21" customFormat="1" x14ac:dyDescent="0.3">
      <c r="A55" s="13">
        <v>16394</v>
      </c>
      <c r="B55" s="25">
        <v>40909</v>
      </c>
      <c r="C55" s="15">
        <v>0.4236111111111111</v>
      </c>
      <c r="D55" s="15">
        <v>0.4375</v>
      </c>
      <c r="E55" s="13" t="s">
        <v>169</v>
      </c>
      <c r="F55" s="13" t="s">
        <v>170</v>
      </c>
      <c r="G55" s="13" t="s">
        <v>171</v>
      </c>
      <c r="H55" s="13" t="s">
        <v>172</v>
      </c>
      <c r="I55" s="13">
        <v>86898</v>
      </c>
      <c r="J55" s="13" t="s">
        <v>151</v>
      </c>
      <c r="K55" s="13" t="s">
        <v>153</v>
      </c>
      <c r="L55" s="13" t="s">
        <v>27</v>
      </c>
      <c r="M55" s="13"/>
      <c r="N55" s="16">
        <v>185</v>
      </c>
      <c r="O55" s="17">
        <v>2.93</v>
      </c>
      <c r="P55" s="18">
        <f t="shared" si="3"/>
        <v>185</v>
      </c>
      <c r="Q55" s="17"/>
      <c r="R55" s="19">
        <f t="shared" si="1"/>
        <v>1.3888888888888895E-2</v>
      </c>
      <c r="S55" s="17"/>
      <c r="T55" s="17"/>
      <c r="U55" s="17">
        <f t="shared" si="2"/>
        <v>542.05000000000007</v>
      </c>
      <c r="V55" s="20"/>
    </row>
    <row r="56" spans="1:22" s="21" customFormat="1" x14ac:dyDescent="0.3">
      <c r="A56" s="13">
        <v>16395</v>
      </c>
      <c r="B56" s="25">
        <v>40909</v>
      </c>
      <c r="C56" s="15">
        <v>0.5</v>
      </c>
      <c r="D56" s="15">
        <v>0.53472222222222221</v>
      </c>
      <c r="E56" s="13" t="s">
        <v>169</v>
      </c>
      <c r="F56" s="13" t="s">
        <v>170</v>
      </c>
      <c r="G56" s="13" t="s">
        <v>171</v>
      </c>
      <c r="H56" s="13" t="s">
        <v>172</v>
      </c>
      <c r="I56" s="13">
        <v>86592</v>
      </c>
      <c r="J56" s="13" t="s">
        <v>173</v>
      </c>
      <c r="K56" s="13" t="s">
        <v>153</v>
      </c>
      <c r="L56" s="13" t="s">
        <v>27</v>
      </c>
      <c r="M56" s="13"/>
      <c r="N56" s="16">
        <v>185</v>
      </c>
      <c r="O56" s="17">
        <v>2.93</v>
      </c>
      <c r="P56" s="18">
        <f t="shared" si="3"/>
        <v>185</v>
      </c>
      <c r="Q56" s="17"/>
      <c r="R56" s="19">
        <f t="shared" si="1"/>
        <v>3.472222222222221E-2</v>
      </c>
      <c r="S56" s="17"/>
      <c r="T56" s="17"/>
      <c r="U56" s="17">
        <f t="shared" si="2"/>
        <v>542.05000000000007</v>
      </c>
      <c r="V56" s="20"/>
    </row>
    <row r="57" spans="1:22" s="21" customFormat="1" x14ac:dyDescent="0.3">
      <c r="A57" s="13">
        <v>16396</v>
      </c>
      <c r="B57" s="25">
        <v>40909</v>
      </c>
      <c r="C57" s="15">
        <v>0.625</v>
      </c>
      <c r="D57" s="15">
        <v>0.64583333333333337</v>
      </c>
      <c r="E57" s="13" t="s">
        <v>169</v>
      </c>
      <c r="F57" s="13" t="s">
        <v>170</v>
      </c>
      <c r="G57" s="13" t="s">
        <v>171</v>
      </c>
      <c r="H57" s="13" t="s">
        <v>172</v>
      </c>
      <c r="I57" s="13">
        <v>86592</v>
      </c>
      <c r="J57" s="13" t="s">
        <v>158</v>
      </c>
      <c r="K57" s="13" t="s">
        <v>152</v>
      </c>
      <c r="L57" s="13" t="s">
        <v>27</v>
      </c>
      <c r="M57" s="13"/>
      <c r="N57" s="16">
        <v>180</v>
      </c>
      <c r="O57" s="17">
        <v>2.93</v>
      </c>
      <c r="P57" s="18">
        <f t="shared" si="3"/>
        <v>180</v>
      </c>
      <c r="Q57" s="17"/>
      <c r="R57" s="19">
        <f t="shared" si="1"/>
        <v>2.083333333333337E-2</v>
      </c>
      <c r="S57" s="17"/>
      <c r="T57" s="17"/>
      <c r="U57" s="17">
        <f t="shared" si="2"/>
        <v>527.4</v>
      </c>
      <c r="V57" s="20"/>
    </row>
    <row r="58" spans="1:22" s="21" customFormat="1" x14ac:dyDescent="0.3">
      <c r="A58" s="2">
        <v>16757</v>
      </c>
      <c r="B58" s="14">
        <v>40909</v>
      </c>
      <c r="C58" s="22">
        <v>0.50694444444444442</v>
      </c>
      <c r="D58" s="22">
        <v>0.4513888888888889</v>
      </c>
      <c r="E58" s="14" t="s">
        <v>174</v>
      </c>
      <c r="F58" s="14" t="s">
        <v>175</v>
      </c>
      <c r="G58" s="14" t="s">
        <v>176</v>
      </c>
      <c r="H58" s="14" t="s">
        <v>177</v>
      </c>
      <c r="I58" s="2">
        <v>86898</v>
      </c>
      <c r="J58" s="2" t="s">
        <v>151</v>
      </c>
      <c r="K58" s="2" t="s">
        <v>178</v>
      </c>
      <c r="L58" s="2" t="s">
        <v>27</v>
      </c>
      <c r="M58" s="2"/>
      <c r="N58" s="3">
        <v>185.7</v>
      </c>
      <c r="O58" s="17">
        <v>2.93</v>
      </c>
      <c r="P58" s="18">
        <f t="shared" si="3"/>
        <v>185.7</v>
      </c>
      <c r="Q58" s="5"/>
      <c r="R58" s="19">
        <f t="shared" si="1"/>
        <v>-5.5555555555555525E-2</v>
      </c>
      <c r="S58" s="5"/>
      <c r="T58" s="23"/>
      <c r="U58" s="17">
        <f t="shared" si="2"/>
        <v>544.101</v>
      </c>
      <c r="V58" s="24"/>
    </row>
    <row r="59" spans="1:22" s="21" customFormat="1" x14ac:dyDescent="0.3">
      <c r="A59" s="2">
        <v>16758</v>
      </c>
      <c r="B59" s="14">
        <v>40909</v>
      </c>
      <c r="C59" s="22">
        <v>0.625</v>
      </c>
      <c r="D59" s="22">
        <v>0.65625</v>
      </c>
      <c r="E59" s="14" t="s">
        <v>174</v>
      </c>
      <c r="F59" s="14" t="s">
        <v>175</v>
      </c>
      <c r="G59" s="14" t="s">
        <v>176</v>
      </c>
      <c r="H59" s="14" t="s">
        <v>177</v>
      </c>
      <c r="I59" s="2">
        <v>86898</v>
      </c>
      <c r="J59" s="2" t="s">
        <v>151</v>
      </c>
      <c r="K59" s="2" t="s">
        <v>178</v>
      </c>
      <c r="L59" s="2" t="s">
        <v>27</v>
      </c>
      <c r="M59" s="2"/>
      <c r="N59" s="3">
        <v>185.7</v>
      </c>
      <c r="O59" s="17">
        <v>2.93</v>
      </c>
      <c r="P59" s="18">
        <f t="shared" si="3"/>
        <v>185.7</v>
      </c>
      <c r="Q59" s="5"/>
      <c r="R59" s="19">
        <f t="shared" si="1"/>
        <v>3.125E-2</v>
      </c>
      <c r="S59" s="5"/>
      <c r="T59" s="23"/>
      <c r="U59" s="17">
        <f t="shared" si="2"/>
        <v>544.101</v>
      </c>
      <c r="V59" s="24"/>
    </row>
    <row r="60" spans="1:22" s="21" customFormat="1" x14ac:dyDescent="0.3">
      <c r="A60" s="2">
        <v>16877</v>
      </c>
      <c r="B60" s="14">
        <v>40909</v>
      </c>
      <c r="C60" s="22">
        <v>0.5</v>
      </c>
      <c r="D60" s="22">
        <v>0.53125</v>
      </c>
      <c r="E60" s="14" t="s">
        <v>79</v>
      </c>
      <c r="F60" s="14" t="s">
        <v>80</v>
      </c>
      <c r="G60" s="14" t="s">
        <v>81</v>
      </c>
      <c r="H60" s="14" t="s">
        <v>82</v>
      </c>
      <c r="I60" s="2">
        <v>89048</v>
      </c>
      <c r="J60" s="2" t="s">
        <v>179</v>
      </c>
      <c r="K60" s="2">
        <v>1003</v>
      </c>
      <c r="L60" s="2" t="s">
        <v>27</v>
      </c>
      <c r="M60" s="2"/>
      <c r="N60" s="3">
        <v>190</v>
      </c>
      <c r="O60" s="17">
        <v>2.93</v>
      </c>
      <c r="P60" s="18">
        <f t="shared" si="3"/>
        <v>190</v>
      </c>
      <c r="Q60" s="5"/>
      <c r="R60" s="19">
        <f t="shared" si="1"/>
        <v>3.125E-2</v>
      </c>
      <c r="S60" s="5"/>
      <c r="T60" s="23"/>
      <c r="U60" s="17">
        <f t="shared" si="2"/>
        <v>556.70000000000005</v>
      </c>
      <c r="V60" s="24"/>
    </row>
    <row r="61" spans="1:22" s="21" customFormat="1" x14ac:dyDescent="0.3">
      <c r="A61" s="2">
        <v>16878</v>
      </c>
      <c r="B61" s="14">
        <v>40909</v>
      </c>
      <c r="C61" s="22">
        <v>0.59375</v>
      </c>
      <c r="D61" s="22">
        <v>0.63888888888888895</v>
      </c>
      <c r="E61" s="14" t="s">
        <v>79</v>
      </c>
      <c r="F61" s="14" t="s">
        <v>80</v>
      </c>
      <c r="G61" s="14" t="s">
        <v>81</v>
      </c>
      <c r="H61" s="14" t="s">
        <v>82</v>
      </c>
      <c r="I61" s="2">
        <v>86898</v>
      </c>
      <c r="J61" s="2" t="s">
        <v>151</v>
      </c>
      <c r="K61" s="2" t="s">
        <v>180</v>
      </c>
      <c r="L61" s="2" t="s">
        <v>27</v>
      </c>
      <c r="M61" s="2"/>
      <c r="N61" s="3">
        <v>190</v>
      </c>
      <c r="O61" s="17">
        <v>2.93</v>
      </c>
      <c r="P61" s="18">
        <f t="shared" si="3"/>
        <v>190</v>
      </c>
      <c r="Q61" s="5"/>
      <c r="R61" s="19">
        <f t="shared" si="1"/>
        <v>4.5138888888888951E-2</v>
      </c>
      <c r="S61" s="5"/>
      <c r="T61" s="23"/>
      <c r="U61" s="17">
        <f t="shared" si="2"/>
        <v>556.70000000000005</v>
      </c>
      <c r="V61" s="24"/>
    </row>
    <row r="62" spans="1:22" s="21" customFormat="1" x14ac:dyDescent="0.3">
      <c r="A62" s="13">
        <v>16979</v>
      </c>
      <c r="B62" s="14">
        <v>40909</v>
      </c>
      <c r="C62" s="15">
        <v>0.56944444444444442</v>
      </c>
      <c r="D62" s="15">
        <v>0.59375</v>
      </c>
      <c r="E62" s="13" t="s">
        <v>181</v>
      </c>
      <c r="F62" s="13" t="s">
        <v>181</v>
      </c>
      <c r="G62" s="13" t="s">
        <v>182</v>
      </c>
      <c r="H62" s="13" t="s">
        <v>183</v>
      </c>
      <c r="I62" s="13">
        <v>87824</v>
      </c>
      <c r="J62" s="13" t="s">
        <v>184</v>
      </c>
      <c r="K62" s="13">
        <v>262499</v>
      </c>
      <c r="L62" s="13" t="s">
        <v>27</v>
      </c>
      <c r="M62" s="13"/>
      <c r="N62" s="16">
        <v>190</v>
      </c>
      <c r="O62" s="17">
        <v>2.93</v>
      </c>
      <c r="P62" s="18">
        <f t="shared" si="3"/>
        <v>190</v>
      </c>
      <c r="Q62" s="17"/>
      <c r="R62" s="19">
        <f t="shared" si="1"/>
        <v>2.430555555555558E-2</v>
      </c>
      <c r="S62" s="17"/>
      <c r="T62" s="17"/>
      <c r="U62" s="17">
        <f t="shared" si="2"/>
        <v>556.70000000000005</v>
      </c>
      <c r="V62" s="20"/>
    </row>
    <row r="63" spans="1:22" s="21" customFormat="1" x14ac:dyDescent="0.3">
      <c r="A63" s="13">
        <v>16980</v>
      </c>
      <c r="B63" s="14">
        <v>40909</v>
      </c>
      <c r="C63" s="15">
        <v>0.64583333333333337</v>
      </c>
      <c r="D63" s="15">
        <v>0.67708333333333337</v>
      </c>
      <c r="E63" s="13" t="s">
        <v>181</v>
      </c>
      <c r="F63" s="13" t="s">
        <v>181</v>
      </c>
      <c r="G63" s="13" t="s">
        <v>182</v>
      </c>
      <c r="H63" s="13" t="s">
        <v>183</v>
      </c>
      <c r="I63" s="13">
        <v>89017</v>
      </c>
      <c r="J63" s="13" t="s">
        <v>185</v>
      </c>
      <c r="K63" s="13">
        <v>263300</v>
      </c>
      <c r="L63" s="13" t="s">
        <v>27</v>
      </c>
      <c r="M63" s="13"/>
      <c r="N63" s="16">
        <v>190</v>
      </c>
      <c r="O63" s="17">
        <v>2.93</v>
      </c>
      <c r="P63" s="18">
        <f t="shared" si="3"/>
        <v>190</v>
      </c>
      <c r="Q63" s="17"/>
      <c r="R63" s="19">
        <f t="shared" si="1"/>
        <v>3.125E-2</v>
      </c>
      <c r="S63" s="17"/>
      <c r="T63" s="17"/>
      <c r="U63" s="17">
        <f t="shared" si="2"/>
        <v>556.70000000000005</v>
      </c>
      <c r="V63" s="20"/>
    </row>
    <row r="64" spans="1:22" s="21" customFormat="1" x14ac:dyDescent="0.3">
      <c r="A64" s="13" t="s">
        <v>186</v>
      </c>
      <c r="B64" s="25">
        <v>40909</v>
      </c>
      <c r="C64" s="15">
        <v>0.55486111111111114</v>
      </c>
      <c r="D64" s="15">
        <v>0.57916666666666672</v>
      </c>
      <c r="E64" s="13" t="s">
        <v>132</v>
      </c>
      <c r="F64" s="13" t="s">
        <v>133</v>
      </c>
      <c r="G64" s="13" t="s">
        <v>134</v>
      </c>
      <c r="H64" s="13" t="s">
        <v>135</v>
      </c>
      <c r="I64" s="13">
        <v>89047</v>
      </c>
      <c r="J64" s="13" t="s">
        <v>187</v>
      </c>
      <c r="K64" s="13">
        <v>3399</v>
      </c>
      <c r="L64" s="13" t="s">
        <v>27</v>
      </c>
      <c r="M64" s="13"/>
      <c r="N64" s="16">
        <v>171</v>
      </c>
      <c r="O64" s="17">
        <v>2.93</v>
      </c>
      <c r="P64" s="18">
        <f t="shared" si="3"/>
        <v>171</v>
      </c>
      <c r="Q64" s="17"/>
      <c r="R64" s="19">
        <f t="shared" si="1"/>
        <v>2.430555555555558E-2</v>
      </c>
      <c r="S64" s="17"/>
      <c r="T64" s="17"/>
      <c r="U64" s="17">
        <f t="shared" si="2"/>
        <v>501.03000000000003</v>
      </c>
      <c r="V64" s="20"/>
    </row>
    <row r="65" spans="1:22" s="21" customFormat="1" x14ac:dyDescent="0.3">
      <c r="A65" s="2" t="s">
        <v>188</v>
      </c>
      <c r="B65" s="14">
        <v>40909</v>
      </c>
      <c r="C65" s="22">
        <v>0.62291666666666667</v>
      </c>
      <c r="D65" s="22">
        <v>0.64652777777777781</v>
      </c>
      <c r="E65" s="14" t="s">
        <v>38</v>
      </c>
      <c r="F65" s="14" t="s">
        <v>39</v>
      </c>
      <c r="G65" s="14" t="s">
        <v>40</v>
      </c>
      <c r="H65" s="13" t="s">
        <v>41</v>
      </c>
      <c r="I65" s="2">
        <v>89048</v>
      </c>
      <c r="J65" s="2" t="s">
        <v>179</v>
      </c>
      <c r="K65" s="2">
        <v>1003</v>
      </c>
      <c r="L65" s="2" t="s">
        <v>27</v>
      </c>
      <c r="M65" s="2"/>
      <c r="N65" s="3">
        <v>178</v>
      </c>
      <c r="O65" s="17">
        <v>2.93</v>
      </c>
      <c r="P65" s="18">
        <f t="shared" si="3"/>
        <v>178</v>
      </c>
      <c r="Q65" s="5"/>
      <c r="R65" s="19">
        <f t="shared" si="1"/>
        <v>2.3611111111111138E-2</v>
      </c>
      <c r="S65" s="5"/>
      <c r="T65" s="23"/>
      <c r="U65" s="17">
        <f t="shared" si="2"/>
        <v>521.54000000000008</v>
      </c>
      <c r="V65" s="26"/>
    </row>
    <row r="66" spans="1:22" s="21" customFormat="1" x14ac:dyDescent="0.3">
      <c r="A66" s="13" t="s">
        <v>189</v>
      </c>
      <c r="B66" s="14">
        <v>40909</v>
      </c>
      <c r="C66" s="15">
        <v>0.61111111111111105</v>
      </c>
      <c r="D66" s="15">
        <v>0.64236111111111105</v>
      </c>
      <c r="E66" s="13" t="s">
        <v>190</v>
      </c>
      <c r="F66" s="13" t="s">
        <v>80</v>
      </c>
      <c r="G66" s="13" t="s">
        <v>191</v>
      </c>
      <c r="H66" s="13" t="s">
        <v>192</v>
      </c>
      <c r="I66" s="13">
        <v>89047</v>
      </c>
      <c r="J66" s="13" t="s">
        <v>187</v>
      </c>
      <c r="K66" s="13">
        <v>38</v>
      </c>
      <c r="L66" s="13" t="s">
        <v>27</v>
      </c>
      <c r="M66" s="13"/>
      <c r="N66" s="16">
        <v>186.4</v>
      </c>
      <c r="O66" s="17">
        <v>2.93</v>
      </c>
      <c r="P66" s="18">
        <f t="shared" si="3"/>
        <v>186.4</v>
      </c>
      <c r="Q66" s="17"/>
      <c r="R66" s="19">
        <f t="shared" ref="R66:R129" si="4">D66-C66</f>
        <v>3.125E-2</v>
      </c>
      <c r="S66" s="17"/>
      <c r="T66" s="17"/>
      <c r="U66" s="17">
        <f t="shared" ref="U66:U129" si="5">O66*P66+S66+T66</f>
        <v>546.15200000000004</v>
      </c>
      <c r="V66" s="20"/>
    </row>
    <row r="67" spans="1:22" s="21" customFormat="1" x14ac:dyDescent="0.3">
      <c r="A67" s="13" t="s">
        <v>193</v>
      </c>
      <c r="B67" s="14">
        <v>40909</v>
      </c>
      <c r="C67" s="15">
        <v>0.71875</v>
      </c>
      <c r="D67" s="15">
        <v>0.75763888888888886</v>
      </c>
      <c r="E67" s="13" t="s">
        <v>190</v>
      </c>
      <c r="F67" s="13" t="s">
        <v>80</v>
      </c>
      <c r="G67" s="13" t="s">
        <v>191</v>
      </c>
      <c r="H67" s="13" t="s">
        <v>192</v>
      </c>
      <c r="I67" s="13">
        <v>89044</v>
      </c>
      <c r="J67" s="13" t="s">
        <v>194</v>
      </c>
      <c r="K67" s="13">
        <v>11421</v>
      </c>
      <c r="L67" s="13" t="s">
        <v>27</v>
      </c>
      <c r="M67" s="13"/>
      <c r="N67" s="16">
        <v>188.1</v>
      </c>
      <c r="O67" s="17">
        <v>2.93</v>
      </c>
      <c r="P67" s="18">
        <f t="shared" si="3"/>
        <v>188.1</v>
      </c>
      <c r="Q67" s="17"/>
      <c r="R67" s="19">
        <f t="shared" si="4"/>
        <v>3.8888888888888862E-2</v>
      </c>
      <c r="S67" s="17"/>
      <c r="T67" s="17"/>
      <c r="U67" s="17">
        <f t="shared" si="5"/>
        <v>551.13300000000004</v>
      </c>
      <c r="V67" s="20"/>
    </row>
    <row r="68" spans="1:22" s="21" customFormat="1" x14ac:dyDescent="0.3">
      <c r="A68" s="13" t="s">
        <v>195</v>
      </c>
      <c r="B68" s="25">
        <v>40909</v>
      </c>
      <c r="C68" s="15">
        <v>0.77083333333333337</v>
      </c>
      <c r="D68" s="15">
        <v>0.79166666666666663</v>
      </c>
      <c r="E68" s="13" t="s">
        <v>126</v>
      </c>
      <c r="F68" s="13" t="s">
        <v>127</v>
      </c>
      <c r="G68" s="13" t="s">
        <v>128</v>
      </c>
      <c r="H68" s="13" t="s">
        <v>129</v>
      </c>
      <c r="I68" s="13">
        <v>89046</v>
      </c>
      <c r="J68" s="13" t="s">
        <v>163</v>
      </c>
      <c r="K68" s="13" t="s">
        <v>196</v>
      </c>
      <c r="L68" s="13" t="s">
        <v>27</v>
      </c>
      <c r="M68" s="13"/>
      <c r="N68" s="16">
        <v>185</v>
      </c>
      <c r="O68" s="17">
        <v>2.93</v>
      </c>
      <c r="P68" s="18">
        <f t="shared" si="3"/>
        <v>185</v>
      </c>
      <c r="Q68" s="17"/>
      <c r="R68" s="19">
        <f t="shared" si="4"/>
        <v>2.0833333333333259E-2</v>
      </c>
      <c r="S68" s="17"/>
      <c r="T68" s="17"/>
      <c r="U68" s="17">
        <f t="shared" si="5"/>
        <v>542.05000000000007</v>
      </c>
      <c r="V68" s="20"/>
    </row>
    <row r="69" spans="1:22" s="21" customFormat="1" x14ac:dyDescent="0.3">
      <c r="A69" s="2" t="s">
        <v>197</v>
      </c>
      <c r="B69" s="14">
        <v>40909</v>
      </c>
      <c r="C69" s="22">
        <v>0.58680555555555558</v>
      </c>
      <c r="D69" s="22">
        <v>0.625</v>
      </c>
      <c r="E69" s="14" t="s">
        <v>142</v>
      </c>
      <c r="F69" s="14" t="s">
        <v>143</v>
      </c>
      <c r="G69" s="14" t="s">
        <v>144</v>
      </c>
      <c r="H69" s="14" t="s">
        <v>145</v>
      </c>
      <c r="I69" s="2">
        <v>89065</v>
      </c>
      <c r="J69" s="2" t="s">
        <v>198</v>
      </c>
      <c r="K69" s="2" t="s">
        <v>199</v>
      </c>
      <c r="L69" s="2" t="s">
        <v>27</v>
      </c>
      <c r="M69" s="2"/>
      <c r="N69" s="3">
        <v>182</v>
      </c>
      <c r="O69" s="17">
        <v>2.93</v>
      </c>
      <c r="P69" s="18">
        <f t="shared" si="3"/>
        <v>182</v>
      </c>
      <c r="Q69" s="5"/>
      <c r="R69" s="19">
        <f t="shared" si="4"/>
        <v>3.819444444444442E-2</v>
      </c>
      <c r="S69" s="5"/>
      <c r="T69" s="23"/>
      <c r="U69" s="17">
        <f t="shared" si="5"/>
        <v>533.26</v>
      </c>
      <c r="V69" s="24"/>
    </row>
    <row r="70" spans="1:22" s="21" customFormat="1" x14ac:dyDescent="0.3">
      <c r="A70" s="2" t="s">
        <v>200</v>
      </c>
      <c r="B70" s="14">
        <v>40909</v>
      </c>
      <c r="C70" s="22">
        <v>0.63888888888888895</v>
      </c>
      <c r="D70" s="22">
        <v>0.66666666666666663</v>
      </c>
      <c r="E70" s="14" t="s">
        <v>112</v>
      </c>
      <c r="F70" s="14" t="s">
        <v>113</v>
      </c>
      <c r="G70" s="14" t="s">
        <v>114</v>
      </c>
      <c r="H70" s="14" t="s">
        <v>115</v>
      </c>
      <c r="I70" s="2">
        <v>89065</v>
      </c>
      <c r="J70" s="2" t="s">
        <v>198</v>
      </c>
      <c r="K70" s="2" t="s">
        <v>199</v>
      </c>
      <c r="L70" s="2" t="s">
        <v>27</v>
      </c>
      <c r="M70" s="2"/>
      <c r="N70" s="3">
        <v>190</v>
      </c>
      <c r="O70" s="17">
        <v>2.93</v>
      </c>
      <c r="P70" s="18">
        <f t="shared" si="3"/>
        <v>190</v>
      </c>
      <c r="Q70" s="5"/>
      <c r="R70" s="19">
        <f t="shared" si="4"/>
        <v>2.7777777777777679E-2</v>
      </c>
      <c r="S70" s="5"/>
      <c r="T70" s="23"/>
      <c r="U70" s="17">
        <f t="shared" si="5"/>
        <v>556.70000000000005</v>
      </c>
      <c r="V70" s="24"/>
    </row>
    <row r="71" spans="1:22" s="21" customFormat="1" x14ac:dyDescent="0.3">
      <c r="A71" s="13"/>
      <c r="B71" s="14">
        <v>40909</v>
      </c>
      <c r="C71" s="15">
        <v>0.54166666666666663</v>
      </c>
      <c r="D71" s="15">
        <v>0.57638888888888895</v>
      </c>
      <c r="E71" s="13"/>
      <c r="F71" s="13"/>
      <c r="G71" s="13" t="s">
        <v>201</v>
      </c>
      <c r="H71" s="13" t="s">
        <v>202</v>
      </c>
      <c r="I71" s="13">
        <v>89044</v>
      </c>
      <c r="J71" s="13" t="s">
        <v>194</v>
      </c>
      <c r="K71" s="13" t="s">
        <v>203</v>
      </c>
      <c r="L71" s="13" t="s">
        <v>27</v>
      </c>
      <c r="M71" s="13"/>
      <c r="N71" s="16">
        <v>162.69999999999999</v>
      </c>
      <c r="O71" s="17">
        <v>2.93</v>
      </c>
      <c r="P71" s="18">
        <f t="shared" si="3"/>
        <v>162.69999999999999</v>
      </c>
      <c r="Q71" s="17"/>
      <c r="R71" s="19">
        <f t="shared" si="4"/>
        <v>3.4722222222222321E-2</v>
      </c>
      <c r="S71" s="17"/>
      <c r="T71" s="17"/>
      <c r="U71" s="17">
        <f t="shared" si="5"/>
        <v>476.71100000000001</v>
      </c>
      <c r="V71" s="20"/>
    </row>
    <row r="72" spans="1:22" s="21" customFormat="1" x14ac:dyDescent="0.3">
      <c r="A72" s="13"/>
      <c r="B72" s="14">
        <v>40909</v>
      </c>
      <c r="C72" s="15">
        <v>0.45833333333333331</v>
      </c>
      <c r="D72" s="15">
        <v>0.48958333333333331</v>
      </c>
      <c r="E72" s="13"/>
      <c r="F72" s="13"/>
      <c r="G72" s="13" t="s">
        <v>201</v>
      </c>
      <c r="H72" s="13" t="s">
        <v>202</v>
      </c>
      <c r="I72" s="13">
        <v>89044</v>
      </c>
      <c r="J72" s="13" t="s">
        <v>194</v>
      </c>
      <c r="K72" s="13" t="s">
        <v>204</v>
      </c>
      <c r="L72" s="13" t="s">
        <v>27</v>
      </c>
      <c r="M72" s="13"/>
      <c r="N72" s="16">
        <v>190</v>
      </c>
      <c r="O72" s="17">
        <v>2.93</v>
      </c>
      <c r="P72" s="18">
        <f t="shared" si="3"/>
        <v>190</v>
      </c>
      <c r="Q72" s="17"/>
      <c r="R72" s="19">
        <f t="shared" si="4"/>
        <v>3.125E-2</v>
      </c>
      <c r="S72" s="17"/>
      <c r="T72" s="17"/>
      <c r="U72" s="17">
        <f t="shared" si="5"/>
        <v>556.70000000000005</v>
      </c>
      <c r="V72" s="20"/>
    </row>
    <row r="73" spans="1:22" s="21" customFormat="1" x14ac:dyDescent="0.3">
      <c r="A73" s="13"/>
      <c r="B73" s="14">
        <v>40909</v>
      </c>
      <c r="C73" s="15">
        <v>0.45833333333333331</v>
      </c>
      <c r="D73" s="15">
        <v>0.47916666666666669</v>
      </c>
      <c r="E73" s="13" t="s">
        <v>49</v>
      </c>
      <c r="F73" s="13" t="s">
        <v>50</v>
      </c>
      <c r="G73" s="13" t="s">
        <v>51</v>
      </c>
      <c r="H73" s="13" t="s">
        <v>52</v>
      </c>
      <c r="I73" s="13">
        <v>86898</v>
      </c>
      <c r="J73" s="13" t="s">
        <v>151</v>
      </c>
      <c r="K73" s="13" t="s">
        <v>166</v>
      </c>
      <c r="L73" s="13" t="s">
        <v>27</v>
      </c>
      <c r="M73" s="13"/>
      <c r="N73" s="16">
        <v>185</v>
      </c>
      <c r="O73" s="17">
        <v>2.93</v>
      </c>
      <c r="P73" s="18">
        <f t="shared" si="3"/>
        <v>185</v>
      </c>
      <c r="Q73" s="17"/>
      <c r="R73" s="19">
        <f t="shared" si="4"/>
        <v>2.083333333333337E-2</v>
      </c>
      <c r="S73" s="17"/>
      <c r="T73" s="17"/>
      <c r="U73" s="17">
        <f t="shared" si="5"/>
        <v>542.05000000000007</v>
      </c>
      <c r="V73" s="20"/>
    </row>
    <row r="74" spans="1:22" s="21" customFormat="1" x14ac:dyDescent="0.3">
      <c r="A74" s="13"/>
      <c r="B74" s="14">
        <v>40909</v>
      </c>
      <c r="C74" s="15">
        <v>0.4375</v>
      </c>
      <c r="D74" s="15">
        <v>0.45833333333333331</v>
      </c>
      <c r="E74" s="13"/>
      <c r="F74" s="13"/>
      <c r="G74" s="13" t="s">
        <v>148</v>
      </c>
      <c r="H74" s="13" t="s">
        <v>149</v>
      </c>
      <c r="I74" s="13">
        <v>86898</v>
      </c>
      <c r="J74" s="13" t="s">
        <v>151</v>
      </c>
      <c r="K74" s="13" t="s">
        <v>153</v>
      </c>
      <c r="L74" s="13" t="s">
        <v>27</v>
      </c>
      <c r="M74" s="13"/>
      <c r="N74" s="16">
        <v>185</v>
      </c>
      <c r="O74" s="17">
        <v>2.93</v>
      </c>
      <c r="P74" s="18">
        <f t="shared" si="3"/>
        <v>185</v>
      </c>
      <c r="Q74" s="17"/>
      <c r="R74" s="19">
        <f t="shared" si="4"/>
        <v>2.0833333333333315E-2</v>
      </c>
      <c r="S74" s="17"/>
      <c r="T74" s="17"/>
      <c r="U74" s="17">
        <f t="shared" si="5"/>
        <v>542.05000000000007</v>
      </c>
      <c r="V74" s="20"/>
    </row>
    <row r="75" spans="1:22" s="21" customFormat="1" x14ac:dyDescent="0.3">
      <c r="A75" s="13"/>
      <c r="B75" s="14">
        <v>40909</v>
      </c>
      <c r="C75" s="15">
        <v>0.5625</v>
      </c>
      <c r="D75" s="15">
        <v>0.59375</v>
      </c>
      <c r="E75" s="13"/>
      <c r="F75" s="13"/>
      <c r="G75" s="13" t="s">
        <v>148</v>
      </c>
      <c r="H75" s="13" t="s">
        <v>149</v>
      </c>
      <c r="I75" s="13">
        <v>86898</v>
      </c>
      <c r="J75" s="13" t="s">
        <v>151</v>
      </c>
      <c r="K75" s="13" t="s">
        <v>152</v>
      </c>
      <c r="L75" s="13" t="s">
        <v>27</v>
      </c>
      <c r="M75" s="13"/>
      <c r="N75" s="16">
        <v>185</v>
      </c>
      <c r="O75" s="17">
        <v>2.93</v>
      </c>
      <c r="P75" s="18">
        <f t="shared" si="3"/>
        <v>185</v>
      </c>
      <c r="Q75" s="17"/>
      <c r="R75" s="19">
        <f t="shared" si="4"/>
        <v>3.125E-2</v>
      </c>
      <c r="S75" s="17"/>
      <c r="T75" s="17"/>
      <c r="U75" s="17">
        <f t="shared" si="5"/>
        <v>542.05000000000007</v>
      </c>
      <c r="V75" s="20"/>
    </row>
    <row r="76" spans="1:22" s="21" customFormat="1" x14ac:dyDescent="0.3">
      <c r="A76" s="13"/>
      <c r="B76" s="14">
        <v>40909</v>
      </c>
      <c r="C76" s="15">
        <v>0.72222222222222221</v>
      </c>
      <c r="D76" s="15">
        <v>0.75</v>
      </c>
      <c r="E76" s="13"/>
      <c r="F76" s="13"/>
      <c r="G76" s="13" t="s">
        <v>148</v>
      </c>
      <c r="H76" s="13" t="s">
        <v>149</v>
      </c>
      <c r="I76" s="13">
        <v>86898</v>
      </c>
      <c r="J76" s="13" t="s">
        <v>151</v>
      </c>
      <c r="K76" s="13" t="s">
        <v>152</v>
      </c>
      <c r="L76" s="13" t="s">
        <v>27</v>
      </c>
      <c r="M76" s="13">
        <v>274</v>
      </c>
      <c r="N76" s="16">
        <v>185</v>
      </c>
      <c r="O76" s="17">
        <v>2.93</v>
      </c>
      <c r="P76" s="18">
        <f t="shared" si="3"/>
        <v>185</v>
      </c>
      <c r="Q76" s="17"/>
      <c r="R76" s="19">
        <f t="shared" si="4"/>
        <v>2.777777777777779E-2</v>
      </c>
      <c r="S76" s="17"/>
      <c r="T76" s="17"/>
      <c r="U76" s="17">
        <f t="shared" si="5"/>
        <v>542.05000000000007</v>
      </c>
      <c r="V76" s="20"/>
    </row>
    <row r="77" spans="1:22" s="21" customFormat="1" x14ac:dyDescent="0.3">
      <c r="A77" s="13"/>
      <c r="B77" s="25">
        <v>40909</v>
      </c>
      <c r="C77" s="15">
        <v>0.46527777777777773</v>
      </c>
      <c r="D77" s="15">
        <v>0.4861111111111111</v>
      </c>
      <c r="E77" s="13"/>
      <c r="F77" s="13"/>
      <c r="G77" s="13" t="s">
        <v>205</v>
      </c>
      <c r="H77" s="13" t="s">
        <v>206</v>
      </c>
      <c r="I77" s="13">
        <v>86592</v>
      </c>
      <c r="J77" s="13" t="s">
        <v>158</v>
      </c>
      <c r="K77" s="13" t="s">
        <v>152</v>
      </c>
      <c r="L77" s="13" t="s">
        <v>27</v>
      </c>
      <c r="M77" s="13"/>
      <c r="N77" s="16">
        <v>185</v>
      </c>
      <c r="O77" s="17">
        <v>2.93</v>
      </c>
      <c r="P77" s="18">
        <f t="shared" si="3"/>
        <v>185</v>
      </c>
      <c r="Q77" s="17"/>
      <c r="R77" s="19">
        <f t="shared" si="4"/>
        <v>2.083333333333337E-2</v>
      </c>
      <c r="S77" s="17"/>
      <c r="T77" s="17"/>
      <c r="U77" s="17">
        <f t="shared" si="5"/>
        <v>542.05000000000007</v>
      </c>
      <c r="V77" s="20"/>
    </row>
    <row r="78" spans="1:22" s="21" customFormat="1" x14ac:dyDescent="0.3">
      <c r="A78" s="13"/>
      <c r="B78" s="25">
        <v>40909</v>
      </c>
      <c r="C78" s="15">
        <v>0.5625</v>
      </c>
      <c r="D78" s="15">
        <v>0.59375</v>
      </c>
      <c r="E78" s="13"/>
      <c r="F78" s="13"/>
      <c r="G78" s="13" t="s">
        <v>205</v>
      </c>
      <c r="H78" s="13" t="s">
        <v>206</v>
      </c>
      <c r="I78" s="13">
        <v>86592</v>
      </c>
      <c r="J78" s="13" t="s">
        <v>158</v>
      </c>
      <c r="K78" s="13" t="s">
        <v>153</v>
      </c>
      <c r="L78" s="13" t="s">
        <v>27</v>
      </c>
      <c r="M78" s="13"/>
      <c r="N78" s="16">
        <v>185</v>
      </c>
      <c r="O78" s="17">
        <v>2.93</v>
      </c>
      <c r="P78" s="18">
        <f t="shared" si="3"/>
        <v>185</v>
      </c>
      <c r="Q78" s="17"/>
      <c r="R78" s="19">
        <f t="shared" si="4"/>
        <v>3.125E-2</v>
      </c>
      <c r="S78" s="17"/>
      <c r="T78" s="17"/>
      <c r="U78" s="17">
        <f t="shared" si="5"/>
        <v>542.05000000000007</v>
      </c>
      <c r="V78" s="20"/>
    </row>
    <row r="79" spans="1:22" s="21" customFormat="1" x14ac:dyDescent="0.3">
      <c r="A79" s="13">
        <v>1703</v>
      </c>
      <c r="B79" s="25">
        <v>40909</v>
      </c>
      <c r="C79" s="15">
        <v>0.38541666666666669</v>
      </c>
      <c r="D79" s="15">
        <v>0.39583333333333331</v>
      </c>
      <c r="E79" s="13" t="s">
        <v>154</v>
      </c>
      <c r="F79" s="13" t="s">
        <v>155</v>
      </c>
      <c r="G79" s="13" t="s">
        <v>156</v>
      </c>
      <c r="H79" s="13" t="s">
        <v>157</v>
      </c>
      <c r="I79" s="13">
        <v>88383</v>
      </c>
      <c r="J79" s="13" t="s">
        <v>207</v>
      </c>
      <c r="K79" s="13">
        <v>2</v>
      </c>
      <c r="L79" s="13" t="s">
        <v>27</v>
      </c>
      <c r="M79" s="13"/>
      <c r="N79" s="16">
        <v>0</v>
      </c>
      <c r="O79" s="17">
        <v>3.08</v>
      </c>
      <c r="P79" s="18">
        <f t="shared" si="3"/>
        <v>0</v>
      </c>
      <c r="Q79" s="17"/>
      <c r="R79" s="19">
        <f t="shared" si="4"/>
        <v>1.041666666666663E-2</v>
      </c>
      <c r="S79" s="17"/>
      <c r="T79" s="17">
        <v>175</v>
      </c>
      <c r="U79" s="17">
        <f t="shared" si="5"/>
        <v>175</v>
      </c>
      <c r="V79" s="20" t="s">
        <v>208</v>
      </c>
    </row>
    <row r="80" spans="1:22" s="21" customFormat="1" x14ac:dyDescent="0.3">
      <c r="A80" s="13">
        <v>8172</v>
      </c>
      <c r="B80" s="25">
        <v>40909</v>
      </c>
      <c r="C80" s="15">
        <v>0.29166666666666669</v>
      </c>
      <c r="D80" s="15">
        <v>0.33333333333333331</v>
      </c>
      <c r="E80" s="13" t="s">
        <v>159</v>
      </c>
      <c r="F80" s="13" t="s">
        <v>160</v>
      </c>
      <c r="G80" s="13" t="s">
        <v>161</v>
      </c>
      <c r="H80" s="13" t="s">
        <v>162</v>
      </c>
      <c r="I80" s="13">
        <v>88818</v>
      </c>
      <c r="J80" s="13" t="s">
        <v>209</v>
      </c>
      <c r="K80" s="13" t="s">
        <v>210</v>
      </c>
      <c r="L80" s="13" t="s">
        <v>27</v>
      </c>
      <c r="M80" s="13"/>
      <c r="N80" s="16">
        <v>190</v>
      </c>
      <c r="O80" s="17">
        <v>3.08</v>
      </c>
      <c r="P80" s="18">
        <f t="shared" si="3"/>
        <v>190</v>
      </c>
      <c r="Q80" s="17"/>
      <c r="R80" s="19">
        <f t="shared" si="4"/>
        <v>4.166666666666663E-2</v>
      </c>
      <c r="S80" s="17"/>
      <c r="T80" s="17"/>
      <c r="U80" s="17">
        <f t="shared" si="5"/>
        <v>585.20000000000005</v>
      </c>
      <c r="V80" s="20"/>
    </row>
    <row r="81" spans="1:22" s="21" customFormat="1" x14ac:dyDescent="0.3">
      <c r="A81" s="13">
        <v>16392</v>
      </c>
      <c r="B81" s="25">
        <v>40909</v>
      </c>
      <c r="C81" s="15">
        <v>0.33333333333333331</v>
      </c>
      <c r="D81" s="15">
        <v>0.33680555555555558</v>
      </c>
      <c r="E81" s="13" t="s">
        <v>169</v>
      </c>
      <c r="F81" s="13" t="s">
        <v>170</v>
      </c>
      <c r="G81" s="13" t="s">
        <v>171</v>
      </c>
      <c r="H81" s="13" t="s">
        <v>172</v>
      </c>
      <c r="I81" s="13">
        <v>88383</v>
      </c>
      <c r="J81" s="13" t="s">
        <v>207</v>
      </c>
      <c r="K81" s="13">
        <v>2</v>
      </c>
      <c r="L81" s="13" t="s">
        <v>27</v>
      </c>
      <c r="M81" s="13"/>
      <c r="N81" s="16">
        <v>0</v>
      </c>
      <c r="O81" s="17">
        <v>3.08</v>
      </c>
      <c r="P81" s="18">
        <f t="shared" si="3"/>
        <v>0</v>
      </c>
      <c r="Q81" s="17"/>
      <c r="R81" s="19">
        <f t="shared" si="4"/>
        <v>3.4722222222222654E-3</v>
      </c>
      <c r="S81" s="17"/>
      <c r="T81" s="17">
        <v>175</v>
      </c>
      <c r="U81" s="17">
        <f t="shared" si="5"/>
        <v>175</v>
      </c>
      <c r="V81" s="20" t="s">
        <v>208</v>
      </c>
    </row>
    <row r="82" spans="1:22" s="21" customFormat="1" x14ac:dyDescent="0.3">
      <c r="A82" s="2">
        <v>16756</v>
      </c>
      <c r="B82" s="14">
        <v>40909</v>
      </c>
      <c r="C82" s="22">
        <v>0.36805555555555558</v>
      </c>
      <c r="D82" s="22">
        <v>0.40277777777777773</v>
      </c>
      <c r="E82" s="14" t="s">
        <v>174</v>
      </c>
      <c r="F82" s="14" t="s">
        <v>175</v>
      </c>
      <c r="G82" s="14" t="s">
        <v>176</v>
      </c>
      <c r="H82" s="14" t="s">
        <v>177</v>
      </c>
      <c r="I82" s="2">
        <v>88295</v>
      </c>
      <c r="J82" s="13" t="s">
        <v>211</v>
      </c>
      <c r="K82" s="2" t="s">
        <v>212</v>
      </c>
      <c r="L82" s="2" t="s">
        <v>27</v>
      </c>
      <c r="M82" s="2"/>
      <c r="N82" s="3">
        <v>170</v>
      </c>
      <c r="O82" s="17">
        <v>3.08</v>
      </c>
      <c r="P82" s="18">
        <f t="shared" si="3"/>
        <v>170</v>
      </c>
      <c r="Q82" s="5"/>
      <c r="R82" s="19">
        <f t="shared" si="4"/>
        <v>3.4722222222222154E-2</v>
      </c>
      <c r="S82" s="5"/>
      <c r="T82" s="23"/>
      <c r="U82" s="17">
        <f t="shared" si="5"/>
        <v>523.6</v>
      </c>
      <c r="V82" s="20" t="s">
        <v>84</v>
      </c>
    </row>
    <row r="83" spans="1:22" s="21" customFormat="1" x14ac:dyDescent="0.3">
      <c r="A83" s="13" t="s">
        <v>213</v>
      </c>
      <c r="B83" s="25">
        <v>40909</v>
      </c>
      <c r="C83" s="15">
        <v>0.29930555555555555</v>
      </c>
      <c r="D83" s="15">
        <v>0.32500000000000001</v>
      </c>
      <c r="E83" s="13" t="s">
        <v>132</v>
      </c>
      <c r="F83" s="13" t="s">
        <v>133</v>
      </c>
      <c r="G83" s="13" t="s">
        <v>134</v>
      </c>
      <c r="H83" s="13" t="s">
        <v>135</v>
      </c>
      <c r="I83" s="13">
        <v>86659</v>
      </c>
      <c r="J83" s="13" t="s">
        <v>214</v>
      </c>
      <c r="K83" s="13">
        <v>262086</v>
      </c>
      <c r="L83" s="13" t="s">
        <v>27</v>
      </c>
      <c r="M83" s="13"/>
      <c r="N83" s="16">
        <v>190.01</v>
      </c>
      <c r="O83" s="17">
        <v>3.08</v>
      </c>
      <c r="P83" s="18">
        <f t="shared" si="3"/>
        <v>190.01</v>
      </c>
      <c r="Q83" s="17"/>
      <c r="R83" s="19">
        <f t="shared" si="4"/>
        <v>2.5694444444444464E-2</v>
      </c>
      <c r="S83" s="17"/>
      <c r="T83" s="17"/>
      <c r="U83" s="17">
        <f t="shared" si="5"/>
        <v>585.23079999999993</v>
      </c>
      <c r="V83" s="20"/>
    </row>
    <row r="84" spans="1:22" s="21" customFormat="1" x14ac:dyDescent="0.3">
      <c r="A84" s="13" t="s">
        <v>215</v>
      </c>
      <c r="B84" s="14">
        <v>40909</v>
      </c>
      <c r="C84" s="15">
        <v>0.40277777777777773</v>
      </c>
      <c r="D84" s="15">
        <v>0.42708333333333331</v>
      </c>
      <c r="E84" s="13" t="s">
        <v>216</v>
      </c>
      <c r="F84" s="13" t="s">
        <v>217</v>
      </c>
      <c r="G84" s="13" t="s">
        <v>218</v>
      </c>
      <c r="H84" s="13" t="s">
        <v>219</v>
      </c>
      <c r="I84" s="13">
        <v>88119</v>
      </c>
      <c r="J84" s="13" t="s">
        <v>220</v>
      </c>
      <c r="K84" s="13">
        <v>1</v>
      </c>
      <c r="L84" s="13" t="s">
        <v>27</v>
      </c>
      <c r="M84" s="13"/>
      <c r="N84" s="16">
        <v>185</v>
      </c>
      <c r="O84" s="17">
        <v>3.08</v>
      </c>
      <c r="P84" s="18">
        <f t="shared" si="3"/>
        <v>185</v>
      </c>
      <c r="Q84" s="17"/>
      <c r="R84" s="19">
        <f t="shared" si="4"/>
        <v>2.430555555555558E-2</v>
      </c>
      <c r="S84" s="17"/>
      <c r="T84" s="17"/>
      <c r="U84" s="17">
        <f t="shared" si="5"/>
        <v>569.80000000000007</v>
      </c>
      <c r="V84" s="20"/>
    </row>
    <row r="85" spans="1:22" s="21" customFormat="1" x14ac:dyDescent="0.3">
      <c r="A85" s="13" t="s">
        <v>221</v>
      </c>
      <c r="B85" s="14">
        <v>40909</v>
      </c>
      <c r="C85" s="15">
        <v>0.46875</v>
      </c>
      <c r="D85" s="15">
        <v>0.49305555555555558</v>
      </c>
      <c r="E85" s="13" t="s">
        <v>190</v>
      </c>
      <c r="F85" s="13" t="s">
        <v>80</v>
      </c>
      <c r="G85" s="13" t="s">
        <v>191</v>
      </c>
      <c r="H85" s="13" t="s">
        <v>192</v>
      </c>
      <c r="I85" s="13">
        <v>88119</v>
      </c>
      <c r="J85" s="13" t="s">
        <v>220</v>
      </c>
      <c r="K85" s="13">
        <v>3</v>
      </c>
      <c r="L85" s="13" t="s">
        <v>27</v>
      </c>
      <c r="M85" s="13"/>
      <c r="N85" s="16">
        <v>190</v>
      </c>
      <c r="O85" s="17">
        <v>3.08</v>
      </c>
      <c r="P85" s="18">
        <f t="shared" si="3"/>
        <v>190</v>
      </c>
      <c r="Q85" s="17"/>
      <c r="R85" s="19">
        <f t="shared" si="4"/>
        <v>2.430555555555558E-2</v>
      </c>
      <c r="S85" s="17"/>
      <c r="T85" s="17"/>
      <c r="U85" s="17">
        <f t="shared" si="5"/>
        <v>585.20000000000005</v>
      </c>
      <c r="V85" s="20"/>
    </row>
    <row r="86" spans="1:22" s="21" customFormat="1" x14ac:dyDescent="0.3">
      <c r="A86" s="13" t="s">
        <v>222</v>
      </c>
      <c r="B86" s="25">
        <v>40909</v>
      </c>
      <c r="C86" s="15">
        <v>0.43055555555555558</v>
      </c>
      <c r="D86" s="15">
        <v>0.46527777777777773</v>
      </c>
      <c r="E86" s="13" t="s">
        <v>126</v>
      </c>
      <c r="F86" s="13" t="s">
        <v>127</v>
      </c>
      <c r="G86" s="13" t="s">
        <v>128</v>
      </c>
      <c r="H86" s="13" t="s">
        <v>129</v>
      </c>
      <c r="I86" s="13">
        <v>88119</v>
      </c>
      <c r="J86" s="13" t="s">
        <v>220</v>
      </c>
      <c r="K86" s="13">
        <v>1</v>
      </c>
      <c r="L86" s="13" t="s">
        <v>27</v>
      </c>
      <c r="M86" s="13"/>
      <c r="N86" s="16">
        <v>185.5</v>
      </c>
      <c r="O86" s="17">
        <v>3.08</v>
      </c>
      <c r="P86" s="18">
        <f t="shared" si="3"/>
        <v>185.5</v>
      </c>
      <c r="Q86" s="17"/>
      <c r="R86" s="19">
        <f t="shared" si="4"/>
        <v>3.4722222222222154E-2</v>
      </c>
      <c r="S86" s="17"/>
      <c r="T86" s="17"/>
      <c r="U86" s="17">
        <f t="shared" si="5"/>
        <v>571.34</v>
      </c>
      <c r="V86" s="20"/>
    </row>
    <row r="87" spans="1:22" s="21" customFormat="1" x14ac:dyDescent="0.3">
      <c r="A87" s="2" t="s">
        <v>223</v>
      </c>
      <c r="B87" s="14">
        <v>40909</v>
      </c>
      <c r="C87" s="22">
        <v>0.33680555555555558</v>
      </c>
      <c r="D87" s="22">
        <v>0.36458333333333331</v>
      </c>
      <c r="E87" s="14" t="s">
        <v>142</v>
      </c>
      <c r="F87" s="14" t="s">
        <v>143</v>
      </c>
      <c r="G87" s="14" t="s">
        <v>144</v>
      </c>
      <c r="H87" s="14" t="s">
        <v>145</v>
      </c>
      <c r="I87" s="2">
        <v>86659</v>
      </c>
      <c r="J87" s="2" t="s">
        <v>214</v>
      </c>
      <c r="K87" s="2">
        <v>262088</v>
      </c>
      <c r="L87" s="2" t="s">
        <v>27</v>
      </c>
      <c r="M87" s="2"/>
      <c r="N87" s="3">
        <v>185.79</v>
      </c>
      <c r="O87" s="17">
        <v>3.08</v>
      </c>
      <c r="P87" s="18">
        <f t="shared" si="3"/>
        <v>185.79</v>
      </c>
      <c r="Q87" s="5"/>
      <c r="R87" s="19">
        <f t="shared" si="4"/>
        <v>2.7777777777777735E-2</v>
      </c>
      <c r="S87" s="5"/>
      <c r="T87" s="23"/>
      <c r="U87" s="17">
        <f t="shared" si="5"/>
        <v>572.23320000000001</v>
      </c>
      <c r="V87" s="24"/>
    </row>
    <row r="88" spans="1:22" s="21" customFormat="1" x14ac:dyDescent="0.3">
      <c r="A88" s="13"/>
      <c r="B88" s="14">
        <v>40909</v>
      </c>
      <c r="C88" s="15">
        <v>0.29166666666666669</v>
      </c>
      <c r="D88" s="15">
        <v>0.33333333333333331</v>
      </c>
      <c r="E88" s="13"/>
      <c r="F88" s="13"/>
      <c r="G88" s="13" t="s">
        <v>201</v>
      </c>
      <c r="H88" s="13" t="s">
        <v>202</v>
      </c>
      <c r="I88" s="13">
        <v>88794</v>
      </c>
      <c r="J88" s="13" t="s">
        <v>224</v>
      </c>
      <c r="K88" s="13" t="s">
        <v>210</v>
      </c>
      <c r="L88" s="13" t="s">
        <v>27</v>
      </c>
      <c r="M88" s="13"/>
      <c r="N88" s="16">
        <v>192</v>
      </c>
      <c r="O88" s="17">
        <v>3.08</v>
      </c>
      <c r="P88" s="18">
        <f t="shared" si="3"/>
        <v>192</v>
      </c>
      <c r="Q88" s="17"/>
      <c r="R88" s="19">
        <f t="shared" si="4"/>
        <v>4.166666666666663E-2</v>
      </c>
      <c r="S88" s="17"/>
      <c r="T88" s="17"/>
      <c r="U88" s="17">
        <f t="shared" si="5"/>
        <v>591.36</v>
      </c>
      <c r="V88" s="20"/>
    </row>
    <row r="89" spans="1:22" s="21" customFormat="1" x14ac:dyDescent="0.3">
      <c r="A89" s="13"/>
      <c r="B89" s="25">
        <v>40909</v>
      </c>
      <c r="C89" s="15">
        <v>0.375</v>
      </c>
      <c r="D89" s="15">
        <v>0.40972222222222227</v>
      </c>
      <c r="E89" s="13"/>
      <c r="F89" s="13"/>
      <c r="G89" s="13" t="s">
        <v>205</v>
      </c>
      <c r="H89" s="13" t="s">
        <v>206</v>
      </c>
      <c r="I89" s="13">
        <v>88295</v>
      </c>
      <c r="J89" s="13" t="s">
        <v>211</v>
      </c>
      <c r="K89" s="13" t="s">
        <v>225</v>
      </c>
      <c r="L89" s="13" t="s">
        <v>27</v>
      </c>
      <c r="M89" s="13"/>
      <c r="N89" s="16">
        <v>185</v>
      </c>
      <c r="O89" s="17">
        <v>3.08</v>
      </c>
      <c r="P89" s="18">
        <f t="shared" si="3"/>
        <v>185</v>
      </c>
      <c r="Q89" s="17"/>
      <c r="R89" s="19">
        <f t="shared" si="4"/>
        <v>3.4722222222222265E-2</v>
      </c>
      <c r="S89" s="17"/>
      <c r="T89" s="17"/>
      <c r="U89" s="17">
        <f t="shared" si="5"/>
        <v>569.80000000000007</v>
      </c>
      <c r="V89" s="20"/>
    </row>
    <row r="90" spans="1:22" s="21" customFormat="1" x14ac:dyDescent="0.3">
      <c r="A90" s="2" t="s">
        <v>226</v>
      </c>
      <c r="B90" s="14">
        <v>40909</v>
      </c>
      <c r="C90" s="22">
        <v>0.38541666666666669</v>
      </c>
      <c r="D90" s="22">
        <v>0.4201388888888889</v>
      </c>
      <c r="E90" s="14" t="s">
        <v>88</v>
      </c>
      <c r="F90" s="14" t="s">
        <v>89</v>
      </c>
      <c r="G90" s="14" t="s">
        <v>90</v>
      </c>
      <c r="H90" s="14" t="s">
        <v>91</v>
      </c>
      <c r="I90" s="2">
        <v>86095</v>
      </c>
      <c r="J90" s="13" t="s">
        <v>227</v>
      </c>
      <c r="K90" s="2">
        <v>261773</v>
      </c>
      <c r="L90" s="2" t="s">
        <v>73</v>
      </c>
      <c r="M90" s="2"/>
      <c r="N90" s="3">
        <v>181.34</v>
      </c>
      <c r="O90" s="17">
        <v>3.14</v>
      </c>
      <c r="P90" s="18">
        <f t="shared" si="3"/>
        <v>181.34</v>
      </c>
      <c r="Q90" s="5"/>
      <c r="R90" s="19">
        <f t="shared" si="4"/>
        <v>3.472222222222221E-2</v>
      </c>
      <c r="S90" s="5"/>
      <c r="T90" s="23"/>
      <c r="U90" s="17">
        <f t="shared" si="5"/>
        <v>569.4076</v>
      </c>
      <c r="V90" s="24"/>
    </row>
    <row r="91" spans="1:22" s="21" customFormat="1" x14ac:dyDescent="0.3">
      <c r="A91" s="2" t="s">
        <v>228</v>
      </c>
      <c r="B91" s="14">
        <v>40909</v>
      </c>
      <c r="C91" s="22">
        <v>0.55208333333333337</v>
      </c>
      <c r="D91" s="22">
        <v>0.58402777777777781</v>
      </c>
      <c r="E91" s="14" t="s">
        <v>88</v>
      </c>
      <c r="F91" s="14" t="s">
        <v>89</v>
      </c>
      <c r="G91" s="14" t="s">
        <v>90</v>
      </c>
      <c r="H91" s="14" t="s">
        <v>91</v>
      </c>
      <c r="I91" s="2">
        <v>86095</v>
      </c>
      <c r="J91" s="13" t="s">
        <v>227</v>
      </c>
      <c r="K91" s="2">
        <v>261775</v>
      </c>
      <c r="L91" s="2" t="s">
        <v>73</v>
      </c>
      <c r="M91" s="2"/>
      <c r="N91" s="3">
        <v>181.2</v>
      </c>
      <c r="O91" s="17">
        <v>3.14</v>
      </c>
      <c r="P91" s="18">
        <f t="shared" si="3"/>
        <v>181.2</v>
      </c>
      <c r="Q91" s="5"/>
      <c r="R91" s="19">
        <f t="shared" si="4"/>
        <v>3.1944444444444442E-2</v>
      </c>
      <c r="S91" s="5"/>
      <c r="T91" s="23"/>
      <c r="U91" s="17">
        <f t="shared" si="5"/>
        <v>568.96799999999996</v>
      </c>
      <c r="V91" s="24"/>
    </row>
    <row r="92" spans="1:22" s="21" customFormat="1" x14ac:dyDescent="0.3">
      <c r="A92" s="2" t="s">
        <v>229</v>
      </c>
      <c r="B92" s="14">
        <v>40909</v>
      </c>
      <c r="C92" s="22">
        <v>0.70138888888888884</v>
      </c>
      <c r="D92" s="22">
        <v>0.7319444444444444</v>
      </c>
      <c r="E92" s="14" t="s">
        <v>88</v>
      </c>
      <c r="F92" s="14" t="s">
        <v>89</v>
      </c>
      <c r="G92" s="14" t="s">
        <v>90</v>
      </c>
      <c r="H92" s="14" t="s">
        <v>91</v>
      </c>
      <c r="I92" s="2">
        <v>86095</v>
      </c>
      <c r="J92" s="13" t="s">
        <v>227</v>
      </c>
      <c r="K92" s="2">
        <v>261773</v>
      </c>
      <c r="L92" s="2" t="s">
        <v>78</v>
      </c>
      <c r="M92" s="2"/>
      <c r="N92" s="3">
        <v>181.35</v>
      </c>
      <c r="O92" s="17">
        <v>2.93</v>
      </c>
      <c r="P92" s="18">
        <f t="shared" si="3"/>
        <v>181.35</v>
      </c>
      <c r="Q92" s="5"/>
      <c r="R92" s="19">
        <f t="shared" si="4"/>
        <v>3.0555555555555558E-2</v>
      </c>
      <c r="S92" s="5"/>
      <c r="T92" s="23"/>
      <c r="U92" s="17">
        <f t="shared" si="5"/>
        <v>531.35550000000001</v>
      </c>
      <c r="V92" s="24"/>
    </row>
    <row r="93" spans="1:22" s="21" customFormat="1" x14ac:dyDescent="0.3">
      <c r="A93" s="2" t="s">
        <v>230</v>
      </c>
      <c r="B93" s="14">
        <v>40909</v>
      </c>
      <c r="C93" s="22">
        <v>0.2951388888888889</v>
      </c>
      <c r="D93" s="22">
        <v>0.32291666666666669</v>
      </c>
      <c r="E93" s="14" t="s">
        <v>94</v>
      </c>
      <c r="F93" s="14" t="s">
        <v>95</v>
      </c>
      <c r="G93" s="14" t="s">
        <v>96</v>
      </c>
      <c r="H93" s="14" t="s">
        <v>97</v>
      </c>
      <c r="I93" s="2">
        <v>86095</v>
      </c>
      <c r="J93" s="13" t="s">
        <v>227</v>
      </c>
      <c r="K93" s="2">
        <v>261775</v>
      </c>
      <c r="L93" s="2" t="s">
        <v>78</v>
      </c>
      <c r="M93" s="2"/>
      <c r="N93" s="3">
        <v>185.45</v>
      </c>
      <c r="O93" s="17">
        <v>2.93</v>
      </c>
      <c r="P93" s="18">
        <f t="shared" si="3"/>
        <v>185.45</v>
      </c>
      <c r="Q93" s="5"/>
      <c r="R93" s="19">
        <f t="shared" si="4"/>
        <v>2.777777777777779E-2</v>
      </c>
      <c r="S93" s="5"/>
      <c r="T93" s="23"/>
      <c r="U93" s="17">
        <f t="shared" si="5"/>
        <v>543.36850000000004</v>
      </c>
      <c r="V93" s="24"/>
    </row>
    <row r="94" spans="1:22" s="21" customFormat="1" x14ac:dyDescent="0.3">
      <c r="A94" s="2" t="s">
        <v>231</v>
      </c>
      <c r="B94" s="14">
        <v>40909</v>
      </c>
      <c r="C94" s="22">
        <v>0.38541666666666669</v>
      </c>
      <c r="D94" s="22">
        <v>0.41666666666666669</v>
      </c>
      <c r="E94" s="14" t="s">
        <v>94</v>
      </c>
      <c r="F94" s="14" t="s">
        <v>95</v>
      </c>
      <c r="G94" s="14" t="s">
        <v>96</v>
      </c>
      <c r="H94" s="14" t="s">
        <v>97</v>
      </c>
      <c r="I94" s="2">
        <v>86095</v>
      </c>
      <c r="J94" s="13" t="s">
        <v>227</v>
      </c>
      <c r="K94" s="2">
        <v>261775</v>
      </c>
      <c r="L94" s="2" t="s">
        <v>73</v>
      </c>
      <c r="M94" s="2"/>
      <c r="N94" s="3">
        <v>181.28</v>
      </c>
      <c r="O94" s="17">
        <v>3.14</v>
      </c>
      <c r="P94" s="18">
        <f t="shared" si="3"/>
        <v>181.28</v>
      </c>
      <c r="Q94" s="5"/>
      <c r="R94" s="19">
        <f t="shared" si="4"/>
        <v>3.125E-2</v>
      </c>
      <c r="S94" s="5"/>
      <c r="T94" s="23"/>
      <c r="U94" s="17">
        <f t="shared" si="5"/>
        <v>569.2192</v>
      </c>
      <c r="V94" s="24"/>
    </row>
    <row r="95" spans="1:22" s="21" customFormat="1" x14ac:dyDescent="0.3">
      <c r="A95" s="2" t="s">
        <v>232</v>
      </c>
      <c r="B95" s="14">
        <v>40909</v>
      </c>
      <c r="C95" s="22">
        <v>0.53125</v>
      </c>
      <c r="D95" s="22">
        <v>0.55555555555555558</v>
      </c>
      <c r="E95" s="14" t="s">
        <v>94</v>
      </c>
      <c r="F95" s="14" t="s">
        <v>95</v>
      </c>
      <c r="G95" s="14" t="s">
        <v>96</v>
      </c>
      <c r="H95" s="14" t="s">
        <v>97</v>
      </c>
      <c r="I95" s="2">
        <v>86095</v>
      </c>
      <c r="J95" s="13" t="s">
        <v>227</v>
      </c>
      <c r="K95" s="2">
        <v>261775</v>
      </c>
      <c r="L95" s="2" t="s">
        <v>73</v>
      </c>
      <c r="M95" s="2"/>
      <c r="N95" s="3">
        <v>181.96</v>
      </c>
      <c r="O95" s="17">
        <v>3.14</v>
      </c>
      <c r="P95" s="18">
        <f t="shared" si="3"/>
        <v>181.96</v>
      </c>
      <c r="Q95" s="5"/>
      <c r="R95" s="19">
        <f t="shared" si="4"/>
        <v>2.430555555555558E-2</v>
      </c>
      <c r="S95" s="5"/>
      <c r="T95" s="23"/>
      <c r="U95" s="17">
        <f t="shared" si="5"/>
        <v>571.35440000000006</v>
      </c>
      <c r="V95" s="24"/>
    </row>
    <row r="96" spans="1:22" s="21" customFormat="1" x14ac:dyDescent="0.3">
      <c r="A96" s="2" t="s">
        <v>233</v>
      </c>
      <c r="B96" s="14">
        <v>40909</v>
      </c>
      <c r="C96" s="22">
        <v>0.32291666666666669</v>
      </c>
      <c r="D96" s="22">
        <v>0.35416666666666669</v>
      </c>
      <c r="E96" s="14" t="s">
        <v>99</v>
      </c>
      <c r="F96" s="14" t="s">
        <v>100</v>
      </c>
      <c r="G96" s="14" t="s">
        <v>101</v>
      </c>
      <c r="H96" s="14" t="s">
        <v>102</v>
      </c>
      <c r="I96" s="2">
        <v>86095</v>
      </c>
      <c r="J96" s="13" t="s">
        <v>227</v>
      </c>
      <c r="K96" s="2">
        <v>261775</v>
      </c>
      <c r="L96" s="2" t="s">
        <v>78</v>
      </c>
      <c r="M96" s="2">
        <v>19</v>
      </c>
      <c r="N96" s="3">
        <v>181.28</v>
      </c>
      <c r="O96" s="17">
        <v>2.93</v>
      </c>
      <c r="P96" s="18">
        <f t="shared" si="3"/>
        <v>181.28</v>
      </c>
      <c r="Q96" s="5"/>
      <c r="R96" s="19">
        <f t="shared" si="4"/>
        <v>3.125E-2</v>
      </c>
      <c r="S96" s="5"/>
      <c r="T96" s="23"/>
      <c r="U96" s="17">
        <f t="shared" si="5"/>
        <v>531.15039999999999</v>
      </c>
      <c r="V96" s="24"/>
    </row>
    <row r="97" spans="1:22" s="21" customFormat="1" x14ac:dyDescent="0.3">
      <c r="A97" s="2" t="s">
        <v>234</v>
      </c>
      <c r="B97" s="14">
        <v>40909</v>
      </c>
      <c r="C97" s="22">
        <v>0.42708333333333331</v>
      </c>
      <c r="D97" s="22">
        <v>0.45833333333333331</v>
      </c>
      <c r="E97" s="14" t="s">
        <v>99</v>
      </c>
      <c r="F97" s="14" t="s">
        <v>100</v>
      </c>
      <c r="G97" s="14" t="s">
        <v>101</v>
      </c>
      <c r="H97" s="14" t="s">
        <v>102</v>
      </c>
      <c r="I97" s="2">
        <v>86095</v>
      </c>
      <c r="J97" s="13" t="s">
        <v>227</v>
      </c>
      <c r="K97" s="2">
        <v>261773</v>
      </c>
      <c r="L97" s="2" t="s">
        <v>73</v>
      </c>
      <c r="M97" s="2">
        <v>55</v>
      </c>
      <c r="N97" s="3">
        <v>181.97</v>
      </c>
      <c r="O97" s="17">
        <v>3.14</v>
      </c>
      <c r="P97" s="18">
        <f t="shared" ref="P97:P160" si="6">N97</f>
        <v>181.97</v>
      </c>
      <c r="Q97" s="5"/>
      <c r="R97" s="19">
        <f t="shared" si="4"/>
        <v>3.125E-2</v>
      </c>
      <c r="S97" s="5"/>
      <c r="T97" s="23"/>
      <c r="U97" s="17">
        <f t="shared" si="5"/>
        <v>571.38580000000002</v>
      </c>
      <c r="V97" s="24"/>
    </row>
    <row r="98" spans="1:22" s="21" customFormat="1" x14ac:dyDescent="0.3">
      <c r="A98" s="2" t="s">
        <v>235</v>
      </c>
      <c r="B98" s="14">
        <v>40909</v>
      </c>
      <c r="C98" s="22">
        <v>0.5625</v>
      </c>
      <c r="D98" s="22">
        <v>0.59375</v>
      </c>
      <c r="E98" s="14" t="s">
        <v>99</v>
      </c>
      <c r="F98" s="14" t="s">
        <v>100</v>
      </c>
      <c r="G98" s="14" t="s">
        <v>101</v>
      </c>
      <c r="H98" s="14" t="s">
        <v>102</v>
      </c>
      <c r="I98" s="2">
        <v>86095</v>
      </c>
      <c r="J98" s="13" t="s">
        <v>227</v>
      </c>
      <c r="K98" s="2">
        <v>263092</v>
      </c>
      <c r="L98" s="2" t="s">
        <v>73</v>
      </c>
      <c r="M98" s="2">
        <v>55</v>
      </c>
      <c r="N98" s="3">
        <v>182.38</v>
      </c>
      <c r="O98" s="17">
        <v>3.14</v>
      </c>
      <c r="P98" s="18">
        <f t="shared" si="6"/>
        <v>182.38</v>
      </c>
      <c r="Q98" s="5"/>
      <c r="R98" s="19">
        <f t="shared" si="4"/>
        <v>3.125E-2</v>
      </c>
      <c r="S98" s="5"/>
      <c r="T98" s="23"/>
      <c r="U98" s="17">
        <f t="shared" si="5"/>
        <v>572.67319999999995</v>
      </c>
      <c r="V98" s="24"/>
    </row>
    <row r="99" spans="1:22" s="21" customFormat="1" x14ac:dyDescent="0.3">
      <c r="A99" s="13" t="s">
        <v>236</v>
      </c>
      <c r="B99" s="14">
        <v>40909</v>
      </c>
      <c r="C99" s="15">
        <v>0.5</v>
      </c>
      <c r="D99" s="15">
        <v>0.53125</v>
      </c>
      <c r="E99" s="13" t="s">
        <v>104</v>
      </c>
      <c r="F99" s="13" t="s">
        <v>105</v>
      </c>
      <c r="G99" s="13" t="s">
        <v>106</v>
      </c>
      <c r="H99" s="13" t="s">
        <v>107</v>
      </c>
      <c r="I99" s="13">
        <v>86095</v>
      </c>
      <c r="J99" s="13" t="s">
        <v>227</v>
      </c>
      <c r="K99" s="13">
        <v>261773</v>
      </c>
      <c r="L99" s="13" t="s">
        <v>73</v>
      </c>
      <c r="M99" s="13">
        <v>55</v>
      </c>
      <c r="N99" s="16">
        <v>181.32</v>
      </c>
      <c r="O99" s="17">
        <v>3.14</v>
      </c>
      <c r="P99" s="18">
        <f t="shared" si="6"/>
        <v>181.32</v>
      </c>
      <c r="Q99" s="17"/>
      <c r="R99" s="19">
        <f t="shared" si="4"/>
        <v>3.125E-2</v>
      </c>
      <c r="S99" s="17"/>
      <c r="T99" s="17"/>
      <c r="U99" s="17">
        <f t="shared" si="5"/>
        <v>569.34479999999996</v>
      </c>
      <c r="V99" s="20"/>
    </row>
    <row r="100" spans="1:22" s="21" customFormat="1" x14ac:dyDescent="0.3">
      <c r="A100" s="13" t="s">
        <v>237</v>
      </c>
      <c r="B100" s="14">
        <v>40909</v>
      </c>
      <c r="C100" s="15">
        <v>0.63541666666666663</v>
      </c>
      <c r="D100" s="15">
        <v>0.66666666666666663</v>
      </c>
      <c r="E100" s="13" t="s">
        <v>104</v>
      </c>
      <c r="F100" s="13" t="s">
        <v>105</v>
      </c>
      <c r="G100" s="13" t="s">
        <v>106</v>
      </c>
      <c r="H100" s="13" t="s">
        <v>107</v>
      </c>
      <c r="I100" s="13">
        <v>86095</v>
      </c>
      <c r="J100" s="13" t="s">
        <v>227</v>
      </c>
      <c r="K100" s="13">
        <v>263092</v>
      </c>
      <c r="L100" s="13" t="s">
        <v>78</v>
      </c>
      <c r="M100" s="13">
        <v>19</v>
      </c>
      <c r="N100" s="16">
        <v>181.68</v>
      </c>
      <c r="O100" s="17">
        <v>2.93</v>
      </c>
      <c r="P100" s="18">
        <f t="shared" si="6"/>
        <v>181.68</v>
      </c>
      <c r="Q100" s="17"/>
      <c r="R100" s="19">
        <f t="shared" si="4"/>
        <v>3.125E-2</v>
      </c>
      <c r="S100" s="17"/>
      <c r="T100" s="17"/>
      <c r="U100" s="17">
        <f t="shared" si="5"/>
        <v>532.32240000000002</v>
      </c>
      <c r="V100" s="20"/>
    </row>
    <row r="101" spans="1:22" s="21" customFormat="1" x14ac:dyDescent="0.3">
      <c r="A101" s="13" t="s">
        <v>238</v>
      </c>
      <c r="B101" s="14">
        <v>40909</v>
      </c>
      <c r="C101" s="15">
        <v>0.72916666666666663</v>
      </c>
      <c r="D101" s="15">
        <v>0.76041666666666663</v>
      </c>
      <c r="E101" s="13" t="s">
        <v>104</v>
      </c>
      <c r="F101" s="13" t="s">
        <v>105</v>
      </c>
      <c r="G101" s="13" t="s">
        <v>106</v>
      </c>
      <c r="H101" s="13" t="s">
        <v>107</v>
      </c>
      <c r="I101" s="13">
        <v>86095</v>
      </c>
      <c r="J101" s="13" t="s">
        <v>227</v>
      </c>
      <c r="K101" s="13">
        <v>263092</v>
      </c>
      <c r="L101" s="13" t="s">
        <v>78</v>
      </c>
      <c r="M101" s="13">
        <v>19</v>
      </c>
      <c r="N101" s="16">
        <v>181.68</v>
      </c>
      <c r="O101" s="17">
        <v>2.93</v>
      </c>
      <c r="P101" s="18">
        <f t="shared" si="6"/>
        <v>181.68</v>
      </c>
      <c r="Q101" s="17"/>
      <c r="R101" s="19">
        <f t="shared" si="4"/>
        <v>3.125E-2</v>
      </c>
      <c r="S101" s="17"/>
      <c r="T101" s="17"/>
      <c r="U101" s="17">
        <f t="shared" si="5"/>
        <v>532.32240000000002</v>
      </c>
      <c r="V101" s="20"/>
    </row>
    <row r="102" spans="1:22" s="21" customFormat="1" x14ac:dyDescent="0.3">
      <c r="A102" s="13" t="s">
        <v>239</v>
      </c>
      <c r="B102" s="14">
        <v>40909</v>
      </c>
      <c r="C102" s="15">
        <v>0.57291666666666663</v>
      </c>
      <c r="D102" s="15">
        <v>0.59375</v>
      </c>
      <c r="E102" s="13" t="s">
        <v>216</v>
      </c>
      <c r="F102" s="13" t="s">
        <v>217</v>
      </c>
      <c r="G102" s="13" t="s">
        <v>218</v>
      </c>
      <c r="H102" s="13" t="s">
        <v>219</v>
      </c>
      <c r="I102" s="13">
        <v>88326</v>
      </c>
      <c r="J102" s="13" t="s">
        <v>240</v>
      </c>
      <c r="K102" s="13">
        <v>262668</v>
      </c>
      <c r="L102" s="13" t="s">
        <v>27</v>
      </c>
      <c r="M102" s="13"/>
      <c r="N102" s="16">
        <v>185</v>
      </c>
      <c r="O102" s="17">
        <v>2.52</v>
      </c>
      <c r="P102" s="18">
        <f t="shared" si="6"/>
        <v>185</v>
      </c>
      <c r="Q102" s="17"/>
      <c r="R102" s="19">
        <f t="shared" si="4"/>
        <v>2.083333333333337E-2</v>
      </c>
      <c r="S102" s="17"/>
      <c r="T102" s="17"/>
      <c r="U102" s="17">
        <f t="shared" si="5"/>
        <v>466.2</v>
      </c>
      <c r="V102" s="20"/>
    </row>
    <row r="103" spans="1:22" s="21" customFormat="1" x14ac:dyDescent="0.3">
      <c r="A103" s="13" t="s">
        <v>241</v>
      </c>
      <c r="B103" s="14">
        <v>40909</v>
      </c>
      <c r="C103" s="15">
        <v>0.67708333333333337</v>
      </c>
      <c r="D103" s="15">
        <v>0.69791666666666663</v>
      </c>
      <c r="E103" s="13" t="s">
        <v>216</v>
      </c>
      <c r="F103" s="13" t="s">
        <v>217</v>
      </c>
      <c r="G103" s="13" t="s">
        <v>218</v>
      </c>
      <c r="H103" s="13" t="s">
        <v>219</v>
      </c>
      <c r="I103" s="13">
        <v>88318</v>
      </c>
      <c r="J103" s="13" t="s">
        <v>242</v>
      </c>
      <c r="K103" s="13">
        <v>262655</v>
      </c>
      <c r="L103" s="13" t="s">
        <v>27</v>
      </c>
      <c r="M103" s="13"/>
      <c r="N103" s="16">
        <v>185</v>
      </c>
      <c r="O103" s="17">
        <v>2.52</v>
      </c>
      <c r="P103" s="18">
        <f t="shared" si="6"/>
        <v>185</v>
      </c>
      <c r="Q103" s="17"/>
      <c r="R103" s="19">
        <f t="shared" si="4"/>
        <v>2.0833333333333259E-2</v>
      </c>
      <c r="S103" s="17"/>
      <c r="T103" s="17"/>
      <c r="U103" s="17">
        <f t="shared" si="5"/>
        <v>466.2</v>
      </c>
      <c r="V103" s="20"/>
    </row>
    <row r="104" spans="1:22" s="21" customFormat="1" x14ac:dyDescent="0.3">
      <c r="A104" s="13">
        <v>16912</v>
      </c>
      <c r="B104" s="25">
        <v>40910</v>
      </c>
      <c r="C104" s="15">
        <v>0.3125</v>
      </c>
      <c r="D104" s="15"/>
      <c r="E104" s="13" t="s">
        <v>243</v>
      </c>
      <c r="F104" s="13" t="s">
        <v>244</v>
      </c>
      <c r="G104" s="13" t="s">
        <v>245</v>
      </c>
      <c r="H104" s="13" t="s">
        <v>246</v>
      </c>
      <c r="I104" s="13">
        <v>88739</v>
      </c>
      <c r="J104" s="13" t="s">
        <v>42</v>
      </c>
      <c r="K104" s="13">
        <v>262898</v>
      </c>
      <c r="L104" s="13" t="s">
        <v>27</v>
      </c>
      <c r="M104" s="13">
        <v>70</v>
      </c>
      <c r="N104" s="16">
        <v>185.5</v>
      </c>
      <c r="O104" s="17">
        <v>4.7699999999999996</v>
      </c>
      <c r="P104" s="18">
        <f t="shared" si="6"/>
        <v>185.5</v>
      </c>
      <c r="Q104" s="17"/>
      <c r="R104" s="19">
        <f t="shared" si="4"/>
        <v>-0.3125</v>
      </c>
      <c r="S104" s="17"/>
      <c r="T104" s="17"/>
      <c r="U104" s="17">
        <f t="shared" si="5"/>
        <v>884.83499999999992</v>
      </c>
      <c r="V104" s="20"/>
    </row>
    <row r="105" spans="1:22" s="21" customFormat="1" x14ac:dyDescent="0.3">
      <c r="A105" s="13">
        <v>16913</v>
      </c>
      <c r="B105" s="25">
        <v>40910</v>
      </c>
      <c r="C105" s="15">
        <v>0.51736111111111105</v>
      </c>
      <c r="D105" s="15">
        <v>0.53472222222222221</v>
      </c>
      <c r="E105" s="13" t="s">
        <v>243</v>
      </c>
      <c r="F105" s="13" t="s">
        <v>244</v>
      </c>
      <c r="G105" s="13" t="s">
        <v>245</v>
      </c>
      <c r="H105" s="13" t="s">
        <v>246</v>
      </c>
      <c r="I105" s="13">
        <v>88739</v>
      </c>
      <c r="J105" s="13" t="s">
        <v>42</v>
      </c>
      <c r="K105" s="13">
        <v>262900</v>
      </c>
      <c r="L105" s="13" t="s">
        <v>27</v>
      </c>
      <c r="M105" s="13">
        <v>70</v>
      </c>
      <c r="N105" s="16">
        <v>185.18</v>
      </c>
      <c r="O105" s="17">
        <v>4.7699999999999996</v>
      </c>
      <c r="P105" s="18">
        <f t="shared" si="6"/>
        <v>185.18</v>
      </c>
      <c r="Q105" s="17"/>
      <c r="R105" s="19">
        <f t="shared" si="4"/>
        <v>1.736111111111116E-2</v>
      </c>
      <c r="S105" s="17"/>
      <c r="T105" s="17"/>
      <c r="U105" s="17">
        <f t="shared" si="5"/>
        <v>883.30859999999996</v>
      </c>
      <c r="V105" s="20"/>
    </row>
    <row r="106" spans="1:22" s="21" customFormat="1" x14ac:dyDescent="0.3">
      <c r="A106" s="13">
        <v>17903</v>
      </c>
      <c r="B106" s="25">
        <v>40910</v>
      </c>
      <c r="C106" s="15">
        <v>0.1875</v>
      </c>
      <c r="D106" s="15">
        <v>0.21527777777777779</v>
      </c>
      <c r="E106" s="13" t="s">
        <v>247</v>
      </c>
      <c r="F106" s="13" t="s">
        <v>248</v>
      </c>
      <c r="G106" s="13" t="s">
        <v>249</v>
      </c>
      <c r="H106" s="13" t="s">
        <v>250</v>
      </c>
      <c r="I106" s="13">
        <v>88739</v>
      </c>
      <c r="J106" s="13" t="s">
        <v>42</v>
      </c>
      <c r="K106" s="13">
        <v>262900</v>
      </c>
      <c r="L106" s="13" t="s">
        <v>27</v>
      </c>
      <c r="M106" s="13"/>
      <c r="N106" s="16">
        <v>190.38</v>
      </c>
      <c r="O106" s="17">
        <v>4.7699999999999996</v>
      </c>
      <c r="P106" s="18">
        <f t="shared" si="6"/>
        <v>190.38</v>
      </c>
      <c r="Q106" s="17"/>
      <c r="R106" s="19">
        <f t="shared" si="4"/>
        <v>2.777777777777779E-2</v>
      </c>
      <c r="S106" s="17"/>
      <c r="T106" s="17"/>
      <c r="U106" s="17">
        <f t="shared" si="5"/>
        <v>908.11259999999993</v>
      </c>
      <c r="V106" s="20"/>
    </row>
    <row r="107" spans="1:22" s="21" customFormat="1" x14ac:dyDescent="0.3">
      <c r="A107" s="13">
        <v>17904</v>
      </c>
      <c r="B107" s="25">
        <v>40910</v>
      </c>
      <c r="C107" s="15">
        <v>0.3888888888888889</v>
      </c>
      <c r="D107" s="15">
        <v>0.41666666666666669</v>
      </c>
      <c r="E107" s="13" t="s">
        <v>247</v>
      </c>
      <c r="F107" s="13" t="s">
        <v>248</v>
      </c>
      <c r="G107" s="13" t="s">
        <v>249</v>
      </c>
      <c r="H107" s="13" t="s">
        <v>250</v>
      </c>
      <c r="I107" s="13">
        <v>88739</v>
      </c>
      <c r="J107" s="13" t="s">
        <v>42</v>
      </c>
      <c r="K107" s="13">
        <v>262899</v>
      </c>
      <c r="L107" s="13" t="s">
        <v>27</v>
      </c>
      <c r="M107" s="13"/>
      <c r="N107" s="16">
        <v>187.04</v>
      </c>
      <c r="O107" s="17">
        <v>4.7699999999999996</v>
      </c>
      <c r="P107" s="18">
        <f t="shared" si="6"/>
        <v>187.04</v>
      </c>
      <c r="Q107" s="17"/>
      <c r="R107" s="19">
        <f t="shared" si="4"/>
        <v>2.777777777777779E-2</v>
      </c>
      <c r="S107" s="17"/>
      <c r="T107" s="17"/>
      <c r="U107" s="17">
        <f t="shared" si="5"/>
        <v>892.18079999999986</v>
      </c>
      <c r="V107" s="20"/>
    </row>
    <row r="108" spans="1:22" s="21" customFormat="1" x14ac:dyDescent="0.3">
      <c r="A108" s="13" t="s">
        <v>251</v>
      </c>
      <c r="B108" s="25">
        <v>40910</v>
      </c>
      <c r="C108" s="15">
        <v>0.35416666666666669</v>
      </c>
      <c r="D108" s="15">
        <v>0.38541666666666669</v>
      </c>
      <c r="E108" s="13" t="s">
        <v>252</v>
      </c>
      <c r="F108" s="13" t="s">
        <v>253</v>
      </c>
      <c r="G108" s="13" t="s">
        <v>254</v>
      </c>
      <c r="H108" s="13" t="s">
        <v>255</v>
      </c>
      <c r="I108" s="13">
        <v>88739</v>
      </c>
      <c r="J108" s="13" t="s">
        <v>42</v>
      </c>
      <c r="K108" s="13">
        <v>262898</v>
      </c>
      <c r="L108" s="13" t="s">
        <v>27</v>
      </c>
      <c r="M108" s="13"/>
      <c r="N108" s="16">
        <v>190.42</v>
      </c>
      <c r="O108" s="17">
        <v>4.7699999999999996</v>
      </c>
      <c r="P108" s="18">
        <f t="shared" si="6"/>
        <v>190.42</v>
      </c>
      <c r="Q108" s="17"/>
      <c r="R108" s="19">
        <f t="shared" si="4"/>
        <v>3.125E-2</v>
      </c>
      <c r="S108" s="17"/>
      <c r="T108" s="17"/>
      <c r="U108" s="17">
        <f t="shared" si="5"/>
        <v>908.3033999999999</v>
      </c>
      <c r="V108" s="20"/>
    </row>
    <row r="109" spans="1:22" s="21" customFormat="1" x14ac:dyDescent="0.3">
      <c r="A109" s="13">
        <v>26005</v>
      </c>
      <c r="B109" s="25">
        <v>40910</v>
      </c>
      <c r="C109" s="15">
        <v>0.22916666666666666</v>
      </c>
      <c r="D109" s="15">
        <v>0.26458333333333334</v>
      </c>
      <c r="E109" s="13" t="s">
        <v>74</v>
      </c>
      <c r="F109" s="13" t="s">
        <v>75</v>
      </c>
      <c r="G109" s="13" t="s">
        <v>76</v>
      </c>
      <c r="H109" s="13" t="s">
        <v>77</v>
      </c>
      <c r="I109" s="13">
        <v>89103</v>
      </c>
      <c r="J109" s="13" t="s">
        <v>72</v>
      </c>
      <c r="K109" s="13">
        <v>263387</v>
      </c>
      <c r="L109" s="13" t="s">
        <v>78</v>
      </c>
      <c r="M109" s="13"/>
      <c r="N109" s="16">
        <v>178.69</v>
      </c>
      <c r="O109" s="5">
        <v>2.93</v>
      </c>
      <c r="P109" s="18">
        <f t="shared" si="6"/>
        <v>178.69</v>
      </c>
      <c r="Q109" s="17"/>
      <c r="R109" s="19">
        <f t="shared" si="4"/>
        <v>3.541666666666668E-2</v>
      </c>
      <c r="S109" s="17"/>
      <c r="T109" s="17"/>
      <c r="U109" s="17">
        <f t="shared" si="5"/>
        <v>523.56169999999997</v>
      </c>
      <c r="V109" s="20"/>
    </row>
    <row r="110" spans="1:22" s="21" customFormat="1" x14ac:dyDescent="0.3">
      <c r="A110" s="13">
        <v>26006</v>
      </c>
      <c r="B110" s="25">
        <v>40910</v>
      </c>
      <c r="C110" s="15">
        <v>0.33333333333333331</v>
      </c>
      <c r="D110" s="15">
        <v>0.3611111111111111</v>
      </c>
      <c r="E110" s="13" t="s">
        <v>74</v>
      </c>
      <c r="F110" s="13" t="s">
        <v>75</v>
      </c>
      <c r="G110" s="13" t="s">
        <v>76</v>
      </c>
      <c r="H110" s="13" t="s">
        <v>77</v>
      </c>
      <c r="I110" s="13">
        <v>89103</v>
      </c>
      <c r="J110" s="13" t="s">
        <v>72</v>
      </c>
      <c r="K110" s="13">
        <v>263389</v>
      </c>
      <c r="L110" s="13" t="s">
        <v>78</v>
      </c>
      <c r="M110" s="13"/>
      <c r="N110" s="16">
        <v>183.7</v>
      </c>
      <c r="O110" s="5">
        <v>2.93</v>
      </c>
      <c r="P110" s="18">
        <f t="shared" si="6"/>
        <v>183.7</v>
      </c>
      <c r="Q110" s="17"/>
      <c r="R110" s="19">
        <f t="shared" si="4"/>
        <v>2.777777777777779E-2</v>
      </c>
      <c r="S110" s="17"/>
      <c r="T110" s="17"/>
      <c r="U110" s="17">
        <f t="shared" si="5"/>
        <v>538.24099999999999</v>
      </c>
      <c r="V110" s="20"/>
    </row>
    <row r="111" spans="1:22" s="21" customFormat="1" x14ac:dyDescent="0.3">
      <c r="A111" s="13">
        <v>26007</v>
      </c>
      <c r="B111" s="25">
        <v>40910</v>
      </c>
      <c r="C111" s="15">
        <v>0.4284722222222222</v>
      </c>
      <c r="D111" s="15">
        <v>0.46666666666666662</v>
      </c>
      <c r="E111" s="13" t="s">
        <v>74</v>
      </c>
      <c r="F111" s="13" t="s">
        <v>75</v>
      </c>
      <c r="G111" s="13" t="s">
        <v>76</v>
      </c>
      <c r="H111" s="13" t="s">
        <v>77</v>
      </c>
      <c r="I111" s="13">
        <v>89103</v>
      </c>
      <c r="J111" s="13" t="s">
        <v>72</v>
      </c>
      <c r="K111" s="13">
        <v>263391</v>
      </c>
      <c r="L111" s="13" t="s">
        <v>85</v>
      </c>
      <c r="M111" s="13"/>
      <c r="N111" s="16">
        <v>182.03</v>
      </c>
      <c r="O111" s="5">
        <v>3.14</v>
      </c>
      <c r="P111" s="18">
        <f t="shared" si="6"/>
        <v>182.03</v>
      </c>
      <c r="Q111" s="17"/>
      <c r="R111" s="19">
        <f t="shared" si="4"/>
        <v>3.819444444444442E-2</v>
      </c>
      <c r="S111" s="17"/>
      <c r="T111" s="17"/>
      <c r="U111" s="17">
        <f t="shared" si="5"/>
        <v>571.57420000000002</v>
      </c>
      <c r="V111" s="20"/>
    </row>
    <row r="112" spans="1:22" s="21" customFormat="1" x14ac:dyDescent="0.3">
      <c r="A112" s="13">
        <v>26008</v>
      </c>
      <c r="B112" s="25">
        <v>40910</v>
      </c>
      <c r="C112" s="15">
        <v>0.53888888888888886</v>
      </c>
      <c r="D112" s="15">
        <v>0.56944444444444442</v>
      </c>
      <c r="E112" s="13" t="s">
        <v>74</v>
      </c>
      <c r="F112" s="13" t="s">
        <v>75</v>
      </c>
      <c r="G112" s="13" t="s">
        <v>76</v>
      </c>
      <c r="H112" s="13" t="s">
        <v>77</v>
      </c>
      <c r="I112" s="13">
        <v>89103</v>
      </c>
      <c r="J112" s="13" t="s">
        <v>72</v>
      </c>
      <c r="K112" s="13">
        <v>263392</v>
      </c>
      <c r="L112" s="13" t="s">
        <v>78</v>
      </c>
      <c r="M112" s="13"/>
      <c r="N112" s="16">
        <v>182.45</v>
      </c>
      <c r="O112" s="5">
        <v>2.93</v>
      </c>
      <c r="P112" s="18">
        <f t="shared" si="6"/>
        <v>182.45</v>
      </c>
      <c r="Q112" s="17"/>
      <c r="R112" s="19">
        <f t="shared" si="4"/>
        <v>3.0555555555555558E-2</v>
      </c>
      <c r="S112" s="17"/>
      <c r="T112" s="17"/>
      <c r="U112" s="17">
        <f t="shared" si="5"/>
        <v>534.57849999999996</v>
      </c>
      <c r="V112" s="20"/>
    </row>
    <row r="113" spans="1:22" s="21" customFormat="1" x14ac:dyDescent="0.3">
      <c r="A113" s="13">
        <v>26009</v>
      </c>
      <c r="B113" s="25">
        <v>40910</v>
      </c>
      <c r="C113" s="15">
        <v>0.63888888888888895</v>
      </c>
      <c r="D113" s="15">
        <v>0.65833333333333333</v>
      </c>
      <c r="E113" s="13" t="s">
        <v>74</v>
      </c>
      <c r="F113" s="13" t="s">
        <v>75</v>
      </c>
      <c r="G113" s="13" t="s">
        <v>76</v>
      </c>
      <c r="H113" s="13" t="s">
        <v>77</v>
      </c>
      <c r="I113" s="13">
        <v>89103</v>
      </c>
      <c r="J113" s="13" t="s">
        <v>72</v>
      </c>
      <c r="K113" s="13">
        <v>263388</v>
      </c>
      <c r="L113" s="13" t="s">
        <v>78</v>
      </c>
      <c r="M113" s="13"/>
      <c r="N113" s="16">
        <v>182.45</v>
      </c>
      <c r="O113" s="5">
        <v>2.93</v>
      </c>
      <c r="P113" s="18">
        <f t="shared" si="6"/>
        <v>182.45</v>
      </c>
      <c r="Q113" s="17"/>
      <c r="R113" s="19">
        <f t="shared" si="4"/>
        <v>1.9444444444444375E-2</v>
      </c>
      <c r="S113" s="17"/>
      <c r="T113" s="17"/>
      <c r="U113" s="17">
        <f t="shared" si="5"/>
        <v>534.57849999999996</v>
      </c>
      <c r="V113" s="20"/>
    </row>
    <row r="114" spans="1:22" s="21" customFormat="1" x14ac:dyDescent="0.3">
      <c r="A114" s="13">
        <v>26045</v>
      </c>
      <c r="B114" s="25">
        <v>40910</v>
      </c>
      <c r="C114" s="15">
        <v>0.29166666666666669</v>
      </c>
      <c r="D114" s="15">
        <v>0.32291666666666669</v>
      </c>
      <c r="E114" s="13" t="s">
        <v>68</v>
      </c>
      <c r="F114" s="13" t="s">
        <v>69</v>
      </c>
      <c r="G114" s="13" t="s">
        <v>70</v>
      </c>
      <c r="H114" s="13" t="s">
        <v>71</v>
      </c>
      <c r="I114" s="13">
        <v>89103</v>
      </c>
      <c r="J114" s="13" t="s">
        <v>72</v>
      </c>
      <c r="K114" s="13">
        <v>263388</v>
      </c>
      <c r="L114" s="13" t="s">
        <v>78</v>
      </c>
      <c r="M114" s="13"/>
      <c r="N114" s="16">
        <v>180.77</v>
      </c>
      <c r="O114" s="5">
        <v>2.93</v>
      </c>
      <c r="P114" s="18">
        <f t="shared" si="6"/>
        <v>180.77</v>
      </c>
      <c r="Q114" s="17"/>
      <c r="R114" s="19">
        <f t="shared" si="4"/>
        <v>3.125E-2</v>
      </c>
      <c r="S114" s="17"/>
      <c r="T114" s="17"/>
      <c r="U114" s="17">
        <f t="shared" si="5"/>
        <v>529.65610000000004</v>
      </c>
      <c r="V114" s="20"/>
    </row>
    <row r="115" spans="1:22" s="21" customFormat="1" x14ac:dyDescent="0.3">
      <c r="A115" s="13">
        <v>26046</v>
      </c>
      <c r="B115" s="25">
        <v>40910</v>
      </c>
      <c r="C115" s="15">
        <v>0.38541666666666669</v>
      </c>
      <c r="D115" s="15">
        <v>0.41666666666666669</v>
      </c>
      <c r="E115" s="13" t="s">
        <v>68</v>
      </c>
      <c r="F115" s="13" t="s">
        <v>69</v>
      </c>
      <c r="G115" s="13" t="s">
        <v>70</v>
      </c>
      <c r="H115" s="13" t="s">
        <v>71</v>
      </c>
      <c r="I115" s="13">
        <v>89103</v>
      </c>
      <c r="J115" s="13" t="s">
        <v>72</v>
      </c>
      <c r="K115" s="13">
        <v>263390</v>
      </c>
      <c r="L115" s="13" t="s">
        <v>78</v>
      </c>
      <c r="M115" s="13"/>
      <c r="N115" s="16">
        <v>181.19</v>
      </c>
      <c r="O115" s="5">
        <v>2.93</v>
      </c>
      <c r="P115" s="18">
        <f t="shared" si="6"/>
        <v>181.19</v>
      </c>
      <c r="Q115" s="17"/>
      <c r="R115" s="19">
        <f t="shared" si="4"/>
        <v>3.125E-2</v>
      </c>
      <c r="S115" s="17"/>
      <c r="T115" s="17"/>
      <c r="U115" s="17">
        <f t="shared" si="5"/>
        <v>530.88670000000002</v>
      </c>
      <c r="V115" s="20"/>
    </row>
    <row r="116" spans="1:22" s="21" customFormat="1" x14ac:dyDescent="0.3">
      <c r="A116" s="13">
        <v>26047</v>
      </c>
      <c r="B116" s="25">
        <v>40910</v>
      </c>
      <c r="C116" s="15">
        <v>0.47916666666666669</v>
      </c>
      <c r="D116" s="15">
        <v>0.51041666666666663</v>
      </c>
      <c r="E116" s="13" t="s">
        <v>68</v>
      </c>
      <c r="F116" s="13" t="s">
        <v>69</v>
      </c>
      <c r="G116" s="13" t="s">
        <v>70</v>
      </c>
      <c r="H116" s="13" t="s">
        <v>71</v>
      </c>
      <c r="I116" s="13">
        <v>89103</v>
      </c>
      <c r="J116" s="13" t="s">
        <v>72</v>
      </c>
      <c r="K116" s="13">
        <v>263387</v>
      </c>
      <c r="L116" s="13" t="s">
        <v>78</v>
      </c>
      <c r="M116" s="13"/>
      <c r="N116" s="16">
        <v>179.94</v>
      </c>
      <c r="O116" s="5">
        <v>2.93</v>
      </c>
      <c r="P116" s="18">
        <f t="shared" si="6"/>
        <v>179.94</v>
      </c>
      <c r="Q116" s="17"/>
      <c r="R116" s="19">
        <f t="shared" si="4"/>
        <v>3.1249999999999944E-2</v>
      </c>
      <c r="S116" s="17"/>
      <c r="T116" s="17"/>
      <c r="U116" s="17">
        <f t="shared" si="5"/>
        <v>527.2242</v>
      </c>
      <c r="V116" s="20"/>
    </row>
    <row r="117" spans="1:22" s="21" customFormat="1" x14ac:dyDescent="0.3">
      <c r="A117" s="13">
        <v>26049</v>
      </c>
      <c r="B117" s="25">
        <v>40910</v>
      </c>
      <c r="C117" s="15">
        <v>0.57291666666666663</v>
      </c>
      <c r="D117" s="15">
        <v>0.60416666666666663</v>
      </c>
      <c r="E117" s="13" t="s">
        <v>68</v>
      </c>
      <c r="F117" s="13" t="s">
        <v>69</v>
      </c>
      <c r="G117" s="13" t="s">
        <v>70</v>
      </c>
      <c r="H117" s="13" t="s">
        <v>71</v>
      </c>
      <c r="I117" s="13">
        <v>89103</v>
      </c>
      <c r="J117" s="13" t="s">
        <v>72</v>
      </c>
      <c r="K117" s="13">
        <v>263393</v>
      </c>
      <c r="L117" s="13" t="s">
        <v>78</v>
      </c>
      <c r="M117" s="13"/>
      <c r="N117" s="16">
        <v>180.77</v>
      </c>
      <c r="O117" s="5">
        <v>2.93</v>
      </c>
      <c r="P117" s="18">
        <f t="shared" si="6"/>
        <v>180.77</v>
      </c>
      <c r="Q117" s="17"/>
      <c r="R117" s="19">
        <f t="shared" si="4"/>
        <v>3.125E-2</v>
      </c>
      <c r="S117" s="17"/>
      <c r="T117" s="17"/>
      <c r="U117" s="17">
        <f t="shared" si="5"/>
        <v>529.65610000000004</v>
      </c>
      <c r="V117" s="20"/>
    </row>
    <row r="118" spans="1:22" s="21" customFormat="1" x14ac:dyDescent="0.3">
      <c r="A118" s="13"/>
      <c r="B118" s="25">
        <v>40910</v>
      </c>
      <c r="C118" s="15">
        <v>0.75</v>
      </c>
      <c r="D118" s="15">
        <v>0.77083333333333337</v>
      </c>
      <c r="E118" s="13"/>
      <c r="F118" s="13"/>
      <c r="G118" s="13" t="s">
        <v>148</v>
      </c>
      <c r="H118" s="13" t="s">
        <v>149</v>
      </c>
      <c r="I118" s="13">
        <v>88463</v>
      </c>
      <c r="J118" s="13" t="s">
        <v>256</v>
      </c>
      <c r="K118" s="13">
        <v>78</v>
      </c>
      <c r="L118" s="13" t="s">
        <v>27</v>
      </c>
      <c r="M118" s="13">
        <v>353</v>
      </c>
      <c r="N118" s="16">
        <v>186.6</v>
      </c>
      <c r="O118" s="17">
        <v>2.93</v>
      </c>
      <c r="P118" s="18">
        <f t="shared" si="6"/>
        <v>186.6</v>
      </c>
      <c r="Q118" s="17"/>
      <c r="R118" s="19">
        <f t="shared" si="4"/>
        <v>2.083333333333337E-2</v>
      </c>
      <c r="S118" s="17"/>
      <c r="T118" s="17"/>
      <c r="U118" s="17">
        <f t="shared" si="5"/>
        <v>546.73800000000006</v>
      </c>
      <c r="V118" s="20"/>
    </row>
    <row r="119" spans="1:22" s="21" customFormat="1" x14ac:dyDescent="0.3">
      <c r="A119" s="13" t="s">
        <v>257</v>
      </c>
      <c r="B119" s="25">
        <v>40910</v>
      </c>
      <c r="C119" s="15">
        <v>0.26041666666666669</v>
      </c>
      <c r="D119" s="15">
        <v>0.29097222222222224</v>
      </c>
      <c r="E119" s="13" t="s">
        <v>88</v>
      </c>
      <c r="F119" s="13" t="s">
        <v>89</v>
      </c>
      <c r="G119" s="13" t="s">
        <v>90</v>
      </c>
      <c r="H119" s="13" t="s">
        <v>91</v>
      </c>
      <c r="I119" s="13">
        <v>88781</v>
      </c>
      <c r="J119" s="13" t="s">
        <v>92</v>
      </c>
      <c r="K119" s="13">
        <v>263100</v>
      </c>
      <c r="L119" s="13" t="s">
        <v>78</v>
      </c>
      <c r="M119" s="13">
        <v>33</v>
      </c>
      <c r="N119" s="16">
        <v>181.69</v>
      </c>
      <c r="O119" s="5">
        <v>2.93</v>
      </c>
      <c r="P119" s="18">
        <f t="shared" si="6"/>
        <v>181.69</v>
      </c>
      <c r="Q119" s="17"/>
      <c r="R119" s="19">
        <f t="shared" si="4"/>
        <v>3.0555555555555558E-2</v>
      </c>
      <c r="S119" s="17"/>
      <c r="T119" s="17"/>
      <c r="U119" s="17">
        <f t="shared" si="5"/>
        <v>532.35170000000005</v>
      </c>
      <c r="V119" s="20"/>
    </row>
    <row r="120" spans="1:22" s="21" customFormat="1" x14ac:dyDescent="0.3">
      <c r="A120" s="13" t="s">
        <v>258</v>
      </c>
      <c r="B120" s="25">
        <v>40910</v>
      </c>
      <c r="C120" s="15">
        <v>0.64583333333333337</v>
      </c>
      <c r="D120" s="15">
        <v>0.67361111111111116</v>
      </c>
      <c r="E120" s="13" t="s">
        <v>94</v>
      </c>
      <c r="F120" s="13" t="s">
        <v>95</v>
      </c>
      <c r="G120" s="13" t="s">
        <v>96</v>
      </c>
      <c r="H120" s="13" t="s">
        <v>97</v>
      </c>
      <c r="I120" s="13">
        <v>88781</v>
      </c>
      <c r="J120" s="13" t="s">
        <v>92</v>
      </c>
      <c r="K120" s="13">
        <v>263100</v>
      </c>
      <c r="L120" s="13" t="s">
        <v>78</v>
      </c>
      <c r="M120" s="13">
        <v>25</v>
      </c>
      <c r="N120" s="16">
        <v>181.68</v>
      </c>
      <c r="O120" s="5">
        <v>2.93</v>
      </c>
      <c r="P120" s="18">
        <f t="shared" si="6"/>
        <v>181.68</v>
      </c>
      <c r="Q120" s="17"/>
      <c r="R120" s="19">
        <f t="shared" si="4"/>
        <v>2.777777777777779E-2</v>
      </c>
      <c r="S120" s="17"/>
      <c r="T120" s="17"/>
      <c r="U120" s="17">
        <f t="shared" si="5"/>
        <v>532.32240000000002</v>
      </c>
      <c r="V120" s="20"/>
    </row>
    <row r="121" spans="1:22" s="21" customFormat="1" x14ac:dyDescent="0.3">
      <c r="A121" s="13" t="s">
        <v>259</v>
      </c>
      <c r="B121" s="25">
        <v>40910</v>
      </c>
      <c r="C121" s="15">
        <v>0.38541666666666669</v>
      </c>
      <c r="D121" s="15">
        <v>0.41666666666666669</v>
      </c>
      <c r="E121" s="13" t="s">
        <v>99</v>
      </c>
      <c r="F121" s="13" t="s">
        <v>100</v>
      </c>
      <c r="G121" s="13" t="s">
        <v>101</v>
      </c>
      <c r="H121" s="13" t="s">
        <v>102</v>
      </c>
      <c r="I121" s="13">
        <v>88781</v>
      </c>
      <c r="J121" s="13" t="s">
        <v>92</v>
      </c>
      <c r="K121" s="13">
        <v>263100</v>
      </c>
      <c r="L121" s="13" t="s">
        <v>73</v>
      </c>
      <c r="M121" s="13">
        <v>62</v>
      </c>
      <c r="N121" s="16">
        <v>180.28</v>
      </c>
      <c r="O121" s="17">
        <v>3.14</v>
      </c>
      <c r="P121" s="18">
        <f t="shared" si="6"/>
        <v>180.28</v>
      </c>
      <c r="Q121" s="17"/>
      <c r="R121" s="19">
        <f t="shared" si="4"/>
        <v>3.125E-2</v>
      </c>
      <c r="S121" s="17"/>
      <c r="T121" s="17"/>
      <c r="U121" s="17">
        <f t="shared" si="5"/>
        <v>566.07920000000001</v>
      </c>
      <c r="V121" s="20"/>
    </row>
    <row r="122" spans="1:22" s="21" customFormat="1" x14ac:dyDescent="0.3">
      <c r="A122" s="13" t="s">
        <v>260</v>
      </c>
      <c r="B122" s="25">
        <v>40910</v>
      </c>
      <c r="C122" s="15">
        <v>0.625</v>
      </c>
      <c r="D122" s="15">
        <v>0.65625</v>
      </c>
      <c r="E122" s="13" t="s">
        <v>190</v>
      </c>
      <c r="F122" s="13" t="s">
        <v>80</v>
      </c>
      <c r="G122" s="13" t="s">
        <v>191</v>
      </c>
      <c r="H122" s="13" t="s">
        <v>192</v>
      </c>
      <c r="I122" s="13">
        <v>88476</v>
      </c>
      <c r="J122" s="13" t="s">
        <v>109</v>
      </c>
      <c r="K122" s="13">
        <v>262806</v>
      </c>
      <c r="L122" s="13" t="s">
        <v>27</v>
      </c>
      <c r="M122" s="13"/>
      <c r="N122" s="16">
        <v>190.75</v>
      </c>
      <c r="O122" s="17">
        <v>2.93</v>
      </c>
      <c r="P122" s="18">
        <f t="shared" si="6"/>
        <v>190.75</v>
      </c>
      <c r="Q122" s="17"/>
      <c r="R122" s="19">
        <f t="shared" si="4"/>
        <v>3.125E-2</v>
      </c>
      <c r="S122" s="17"/>
      <c r="T122" s="17"/>
      <c r="U122" s="17">
        <f t="shared" si="5"/>
        <v>558.89750000000004</v>
      </c>
      <c r="V122" s="20"/>
    </row>
    <row r="123" spans="1:22" s="21" customFormat="1" x14ac:dyDescent="0.3">
      <c r="A123" s="13" t="s">
        <v>261</v>
      </c>
      <c r="B123" s="25">
        <v>40910</v>
      </c>
      <c r="C123" s="15">
        <v>0.25694444444444448</v>
      </c>
      <c r="D123" s="15">
        <v>0.28472222222222221</v>
      </c>
      <c r="E123" s="13" t="s">
        <v>169</v>
      </c>
      <c r="F123" s="13" t="s">
        <v>170</v>
      </c>
      <c r="G123" s="13" t="s">
        <v>171</v>
      </c>
      <c r="H123" s="13" t="s">
        <v>172</v>
      </c>
      <c r="I123" s="13">
        <v>88476</v>
      </c>
      <c r="J123" s="13" t="s">
        <v>109</v>
      </c>
      <c r="K123" s="13">
        <v>262806</v>
      </c>
      <c r="L123" s="13" t="s">
        <v>27</v>
      </c>
      <c r="M123" s="13"/>
      <c r="N123" s="16">
        <v>185.01</v>
      </c>
      <c r="O123" s="17">
        <v>2.93</v>
      </c>
      <c r="P123" s="18">
        <f t="shared" si="6"/>
        <v>185.01</v>
      </c>
      <c r="Q123" s="17"/>
      <c r="R123" s="19">
        <f t="shared" si="4"/>
        <v>2.7777777777777735E-2</v>
      </c>
      <c r="S123" s="17"/>
      <c r="T123" s="17"/>
      <c r="U123" s="17">
        <f t="shared" si="5"/>
        <v>542.07929999999999</v>
      </c>
      <c r="V123" s="20"/>
    </row>
    <row r="124" spans="1:22" s="21" customFormat="1" x14ac:dyDescent="0.3">
      <c r="A124" s="13" t="s">
        <v>262</v>
      </c>
      <c r="B124" s="25">
        <v>40910</v>
      </c>
      <c r="C124" s="15">
        <v>0.39583333333333331</v>
      </c>
      <c r="D124" s="15">
        <v>0.42708333333333331</v>
      </c>
      <c r="E124" s="13" t="s">
        <v>112</v>
      </c>
      <c r="F124" s="13" t="s">
        <v>113</v>
      </c>
      <c r="G124" s="13" t="s">
        <v>114</v>
      </c>
      <c r="H124" s="13" t="s">
        <v>115</v>
      </c>
      <c r="I124" s="13">
        <v>88476</v>
      </c>
      <c r="J124" s="13" t="s">
        <v>109</v>
      </c>
      <c r="K124" s="13">
        <v>262802</v>
      </c>
      <c r="L124" s="13" t="s">
        <v>27</v>
      </c>
      <c r="M124" s="13"/>
      <c r="N124" s="16">
        <v>190.04</v>
      </c>
      <c r="O124" s="17">
        <v>2.93</v>
      </c>
      <c r="P124" s="18">
        <f t="shared" si="6"/>
        <v>190.04</v>
      </c>
      <c r="Q124" s="17"/>
      <c r="R124" s="19">
        <f t="shared" si="4"/>
        <v>3.125E-2</v>
      </c>
      <c r="S124" s="17"/>
      <c r="T124" s="17"/>
      <c r="U124" s="17">
        <f t="shared" si="5"/>
        <v>556.81719999999996</v>
      </c>
      <c r="V124" s="20"/>
    </row>
    <row r="125" spans="1:22" s="21" customFormat="1" x14ac:dyDescent="0.3">
      <c r="A125" s="13">
        <v>8134</v>
      </c>
      <c r="B125" s="25">
        <v>40910</v>
      </c>
      <c r="C125" s="15">
        <v>0.1875</v>
      </c>
      <c r="D125" s="15">
        <v>0.20833333333333334</v>
      </c>
      <c r="E125" s="13" t="s">
        <v>22</v>
      </c>
      <c r="F125" s="13" t="s">
        <v>23</v>
      </c>
      <c r="G125" s="13" t="s">
        <v>24</v>
      </c>
      <c r="H125" s="13" t="s">
        <v>25</v>
      </c>
      <c r="I125" s="13">
        <v>89739</v>
      </c>
      <c r="J125" s="13" t="s">
        <v>263</v>
      </c>
      <c r="K125" s="13">
        <v>261021</v>
      </c>
      <c r="L125" s="13" t="s">
        <v>27</v>
      </c>
      <c r="M125" s="13"/>
      <c r="N125" s="16">
        <v>185</v>
      </c>
      <c r="O125" s="17">
        <v>2.93</v>
      </c>
      <c r="P125" s="18">
        <f t="shared" si="6"/>
        <v>185</v>
      </c>
      <c r="Q125" s="17"/>
      <c r="R125" s="19">
        <f t="shared" si="4"/>
        <v>2.0833333333333343E-2</v>
      </c>
      <c r="S125" s="17"/>
      <c r="T125" s="17"/>
      <c r="U125" s="17">
        <f t="shared" si="5"/>
        <v>542.05000000000007</v>
      </c>
      <c r="V125" s="20"/>
    </row>
    <row r="126" spans="1:22" s="21" customFormat="1" x14ac:dyDescent="0.3">
      <c r="A126" s="13">
        <v>16759</v>
      </c>
      <c r="B126" s="25">
        <v>40910</v>
      </c>
      <c r="C126" s="15">
        <v>0.25</v>
      </c>
      <c r="D126" s="15">
        <v>0.27777777777777779</v>
      </c>
      <c r="E126" s="13" t="s">
        <v>174</v>
      </c>
      <c r="F126" s="13" t="s">
        <v>175</v>
      </c>
      <c r="G126" s="13" t="s">
        <v>176</v>
      </c>
      <c r="H126" s="13" t="s">
        <v>177</v>
      </c>
      <c r="I126" s="13">
        <v>86606</v>
      </c>
      <c r="J126" s="13" t="s">
        <v>264</v>
      </c>
      <c r="K126" s="13">
        <v>262050</v>
      </c>
      <c r="L126" s="13" t="s">
        <v>27</v>
      </c>
      <c r="M126" s="13"/>
      <c r="N126" s="16">
        <v>185.7</v>
      </c>
      <c r="O126" s="17">
        <v>3.08</v>
      </c>
      <c r="P126" s="18">
        <f t="shared" si="6"/>
        <v>185.7</v>
      </c>
      <c r="Q126" s="17"/>
      <c r="R126" s="19">
        <f t="shared" si="4"/>
        <v>2.777777777777779E-2</v>
      </c>
      <c r="S126" s="17"/>
      <c r="T126" s="17"/>
      <c r="U126" s="17">
        <f t="shared" si="5"/>
        <v>571.95600000000002</v>
      </c>
      <c r="V126" s="20"/>
    </row>
    <row r="127" spans="1:22" s="21" customFormat="1" x14ac:dyDescent="0.3">
      <c r="A127" s="13">
        <v>16760</v>
      </c>
      <c r="B127" s="25">
        <v>40910</v>
      </c>
      <c r="C127" s="15">
        <v>0.375</v>
      </c>
      <c r="D127" s="15">
        <v>0.39930555555555558</v>
      </c>
      <c r="E127" s="13" t="s">
        <v>174</v>
      </c>
      <c r="F127" s="13" t="s">
        <v>175</v>
      </c>
      <c r="G127" s="13" t="s">
        <v>176</v>
      </c>
      <c r="H127" s="13" t="s">
        <v>177</v>
      </c>
      <c r="I127" s="13">
        <v>88052</v>
      </c>
      <c r="J127" s="13" t="s">
        <v>265</v>
      </c>
      <c r="K127" s="13">
        <v>262594</v>
      </c>
      <c r="L127" s="13" t="s">
        <v>27</v>
      </c>
      <c r="M127" s="13"/>
      <c r="N127" s="16">
        <v>185.7</v>
      </c>
      <c r="O127" s="17">
        <v>3.08</v>
      </c>
      <c r="P127" s="18">
        <f t="shared" si="6"/>
        <v>185.7</v>
      </c>
      <c r="Q127" s="17"/>
      <c r="R127" s="19">
        <f t="shared" si="4"/>
        <v>2.430555555555558E-2</v>
      </c>
      <c r="S127" s="17"/>
      <c r="T127" s="17"/>
      <c r="U127" s="17">
        <f t="shared" si="5"/>
        <v>571.95600000000002</v>
      </c>
      <c r="V127" s="20"/>
    </row>
    <row r="128" spans="1:22" s="21" customFormat="1" x14ac:dyDescent="0.3">
      <c r="A128" s="13" t="s">
        <v>266</v>
      </c>
      <c r="B128" s="25">
        <v>40910</v>
      </c>
      <c r="C128" s="15">
        <v>0.38541666666666669</v>
      </c>
      <c r="D128" s="15">
        <v>0.40625</v>
      </c>
      <c r="E128" s="13" t="s">
        <v>216</v>
      </c>
      <c r="F128" s="13" t="s">
        <v>217</v>
      </c>
      <c r="G128" s="13" t="s">
        <v>218</v>
      </c>
      <c r="H128" s="13" t="s">
        <v>219</v>
      </c>
      <c r="I128" s="13">
        <v>86613</v>
      </c>
      <c r="J128" s="13" t="s">
        <v>267</v>
      </c>
      <c r="K128" s="13">
        <v>262045</v>
      </c>
      <c r="L128" s="13" t="s">
        <v>27</v>
      </c>
      <c r="M128" s="13"/>
      <c r="N128" s="16">
        <v>184.99</v>
      </c>
      <c r="O128" s="17">
        <v>2.93</v>
      </c>
      <c r="P128" s="18">
        <f t="shared" si="6"/>
        <v>184.99</v>
      </c>
      <c r="Q128" s="17"/>
      <c r="R128" s="19">
        <f t="shared" si="4"/>
        <v>2.0833333333333315E-2</v>
      </c>
      <c r="S128" s="17"/>
      <c r="T128" s="17"/>
      <c r="U128" s="17">
        <f t="shared" si="5"/>
        <v>542.02070000000003</v>
      </c>
      <c r="V128" s="20"/>
    </row>
    <row r="129" spans="1:22" s="21" customFormat="1" x14ac:dyDescent="0.3">
      <c r="A129" s="13" t="s">
        <v>268</v>
      </c>
      <c r="B129" s="25">
        <v>40910</v>
      </c>
      <c r="C129" s="15">
        <v>0.54166666666666663</v>
      </c>
      <c r="D129" s="15">
        <v>0.5625</v>
      </c>
      <c r="E129" s="13" t="s">
        <v>216</v>
      </c>
      <c r="F129" s="13" t="s">
        <v>217</v>
      </c>
      <c r="G129" s="13" t="s">
        <v>218</v>
      </c>
      <c r="H129" s="13" t="s">
        <v>219</v>
      </c>
      <c r="I129" s="13">
        <v>88052</v>
      </c>
      <c r="J129" s="13" t="s">
        <v>265</v>
      </c>
      <c r="K129" s="13">
        <v>262594</v>
      </c>
      <c r="L129" s="13" t="s">
        <v>27</v>
      </c>
      <c r="M129" s="13"/>
      <c r="N129" s="16">
        <v>185.28</v>
      </c>
      <c r="O129" s="17">
        <v>3.08</v>
      </c>
      <c r="P129" s="18">
        <f t="shared" si="6"/>
        <v>185.28</v>
      </c>
      <c r="Q129" s="17"/>
      <c r="R129" s="19">
        <f t="shared" si="4"/>
        <v>2.083333333333337E-2</v>
      </c>
      <c r="S129" s="17"/>
      <c r="T129" s="17"/>
      <c r="U129" s="17">
        <f t="shared" si="5"/>
        <v>570.66240000000005</v>
      </c>
      <c r="V129" s="20"/>
    </row>
    <row r="130" spans="1:22" s="21" customFormat="1" x14ac:dyDescent="0.3">
      <c r="A130" s="13" t="s">
        <v>269</v>
      </c>
      <c r="B130" s="25">
        <v>40910</v>
      </c>
      <c r="C130" s="15">
        <v>6.9444444444444434E-2</v>
      </c>
      <c r="D130" s="15">
        <v>9.7222222222222224E-2</v>
      </c>
      <c r="E130" s="13" t="s">
        <v>270</v>
      </c>
      <c r="F130" s="13" t="s">
        <v>271</v>
      </c>
      <c r="G130" s="13" t="s">
        <v>272</v>
      </c>
      <c r="H130" s="13" t="s">
        <v>273</v>
      </c>
      <c r="I130" s="13">
        <v>87734</v>
      </c>
      <c r="J130" s="13" t="s">
        <v>274</v>
      </c>
      <c r="K130" s="13">
        <v>262400</v>
      </c>
      <c r="L130" s="13" t="s">
        <v>27</v>
      </c>
      <c r="M130" s="13"/>
      <c r="N130" s="16">
        <v>180.69</v>
      </c>
      <c r="O130" s="17">
        <v>2.93</v>
      </c>
      <c r="P130" s="18">
        <f t="shared" si="6"/>
        <v>180.69</v>
      </c>
      <c r="Q130" s="17"/>
      <c r="R130" s="19">
        <f t="shared" ref="R130:R193" si="7">D130-C130</f>
        <v>2.777777777777779E-2</v>
      </c>
      <c r="S130" s="17"/>
      <c r="T130" s="17"/>
      <c r="U130" s="17">
        <f t="shared" ref="U130:U193" si="8">O130*P130+S130+T130</f>
        <v>529.42169999999999</v>
      </c>
      <c r="V130" s="20"/>
    </row>
    <row r="131" spans="1:22" s="21" customFormat="1" x14ac:dyDescent="0.3">
      <c r="A131" s="13" t="s">
        <v>275</v>
      </c>
      <c r="B131" s="25">
        <v>40910</v>
      </c>
      <c r="C131" s="15">
        <v>0.51041666666666663</v>
      </c>
      <c r="D131" s="15">
        <v>0.55208333333333337</v>
      </c>
      <c r="E131" s="13" t="s">
        <v>154</v>
      </c>
      <c r="F131" s="13" t="s">
        <v>155</v>
      </c>
      <c r="G131" s="13" t="s">
        <v>156</v>
      </c>
      <c r="H131" s="13" t="s">
        <v>157</v>
      </c>
      <c r="I131" s="13">
        <v>84742</v>
      </c>
      <c r="J131" s="13" t="s">
        <v>276</v>
      </c>
      <c r="K131" s="13">
        <v>261034</v>
      </c>
      <c r="L131" s="13" t="s">
        <v>27</v>
      </c>
      <c r="M131" s="13"/>
      <c r="N131" s="16">
        <v>179.61</v>
      </c>
      <c r="O131" s="17">
        <v>3.08</v>
      </c>
      <c r="P131" s="18">
        <f t="shared" si="6"/>
        <v>179.61</v>
      </c>
      <c r="Q131" s="17"/>
      <c r="R131" s="19">
        <f t="shared" si="7"/>
        <v>4.1666666666666741E-2</v>
      </c>
      <c r="S131" s="17"/>
      <c r="T131" s="17"/>
      <c r="U131" s="17">
        <f t="shared" si="8"/>
        <v>553.19880000000001</v>
      </c>
      <c r="V131" s="20"/>
    </row>
    <row r="132" spans="1:22" s="21" customFormat="1" x14ac:dyDescent="0.3">
      <c r="A132" s="13" t="s">
        <v>277</v>
      </c>
      <c r="B132" s="25">
        <v>40910</v>
      </c>
      <c r="C132" s="15">
        <v>0.39652777777777781</v>
      </c>
      <c r="D132" s="15"/>
      <c r="E132" s="13" t="s">
        <v>169</v>
      </c>
      <c r="F132" s="13" t="s">
        <v>170</v>
      </c>
      <c r="G132" s="13" t="s">
        <v>171</v>
      </c>
      <c r="H132" s="13" t="s">
        <v>172</v>
      </c>
      <c r="I132" s="13">
        <v>88779</v>
      </c>
      <c r="J132" s="13" t="s">
        <v>278</v>
      </c>
      <c r="K132" s="13">
        <v>262954</v>
      </c>
      <c r="L132" s="13" t="s">
        <v>27</v>
      </c>
      <c r="M132" s="13"/>
      <c r="N132" s="16">
        <v>0</v>
      </c>
      <c r="O132" s="17">
        <v>3.08</v>
      </c>
      <c r="P132" s="18">
        <f t="shared" si="6"/>
        <v>0</v>
      </c>
      <c r="Q132" s="17"/>
      <c r="R132" s="19">
        <f t="shared" si="7"/>
        <v>-0.39652777777777781</v>
      </c>
      <c r="S132" s="17"/>
      <c r="T132" s="17">
        <v>175</v>
      </c>
      <c r="U132" s="17">
        <f t="shared" si="8"/>
        <v>175</v>
      </c>
      <c r="V132" s="20" t="s">
        <v>279</v>
      </c>
    </row>
    <row r="133" spans="1:22" s="21" customFormat="1" x14ac:dyDescent="0.3">
      <c r="A133" s="13" t="s">
        <v>280</v>
      </c>
      <c r="B133" s="25">
        <v>40910</v>
      </c>
      <c r="C133" s="15">
        <v>0.44236111111111115</v>
      </c>
      <c r="D133" s="15"/>
      <c r="E133" s="13" t="s">
        <v>112</v>
      </c>
      <c r="F133" s="13" t="s">
        <v>113</v>
      </c>
      <c r="G133" s="13" t="s">
        <v>114</v>
      </c>
      <c r="H133" s="13" t="s">
        <v>115</v>
      </c>
      <c r="I133" s="13">
        <v>88779</v>
      </c>
      <c r="J133" s="13" t="s">
        <v>278</v>
      </c>
      <c r="K133" s="13">
        <v>262954</v>
      </c>
      <c r="L133" s="13" t="s">
        <v>27</v>
      </c>
      <c r="M133" s="13"/>
      <c r="N133" s="16">
        <v>0</v>
      </c>
      <c r="O133" s="17">
        <v>3.08</v>
      </c>
      <c r="P133" s="18">
        <f t="shared" si="6"/>
        <v>0</v>
      </c>
      <c r="Q133" s="17"/>
      <c r="R133" s="19">
        <f t="shared" si="7"/>
        <v>-0.44236111111111115</v>
      </c>
      <c r="S133" s="17"/>
      <c r="T133" s="17">
        <v>175</v>
      </c>
      <c r="U133" s="17">
        <f t="shared" si="8"/>
        <v>175</v>
      </c>
      <c r="V133" s="20" t="s">
        <v>279</v>
      </c>
    </row>
    <row r="134" spans="1:22" s="21" customFormat="1" x14ac:dyDescent="0.3">
      <c r="A134" s="13" t="s">
        <v>281</v>
      </c>
      <c r="B134" s="25">
        <v>40910</v>
      </c>
      <c r="C134" s="15">
        <v>0.33333333333333331</v>
      </c>
      <c r="D134" s="15">
        <v>0.35416666666666669</v>
      </c>
      <c r="E134" s="13" t="s">
        <v>282</v>
      </c>
      <c r="F134" s="13" t="s">
        <v>283</v>
      </c>
      <c r="G134" s="13" t="s">
        <v>284</v>
      </c>
      <c r="H134" s="13" t="s">
        <v>285</v>
      </c>
      <c r="I134" s="13">
        <v>87854</v>
      </c>
      <c r="J134" s="13" t="s">
        <v>286</v>
      </c>
      <c r="K134" s="13">
        <v>262497</v>
      </c>
      <c r="L134" s="13" t="s">
        <v>27</v>
      </c>
      <c r="M134" s="13"/>
      <c r="N134" s="16">
        <v>184.25</v>
      </c>
      <c r="O134" s="17">
        <v>2.93</v>
      </c>
      <c r="P134" s="18">
        <f t="shared" si="6"/>
        <v>184.25</v>
      </c>
      <c r="Q134" s="17"/>
      <c r="R134" s="19">
        <f t="shared" si="7"/>
        <v>2.083333333333337E-2</v>
      </c>
      <c r="S134" s="17"/>
      <c r="T134" s="17"/>
      <c r="U134" s="17">
        <f t="shared" si="8"/>
        <v>539.85250000000008</v>
      </c>
      <c r="V134" s="20"/>
    </row>
    <row r="135" spans="1:22" s="21" customFormat="1" x14ac:dyDescent="0.3">
      <c r="A135" s="13" t="s">
        <v>287</v>
      </c>
      <c r="B135" s="25">
        <v>40910</v>
      </c>
      <c r="C135" s="15">
        <v>0.25347222222222221</v>
      </c>
      <c r="D135" s="15">
        <v>0.28125</v>
      </c>
      <c r="E135" s="13" t="s">
        <v>55</v>
      </c>
      <c r="F135" s="13" t="s">
        <v>56</v>
      </c>
      <c r="G135" s="13" t="s">
        <v>57</v>
      </c>
      <c r="H135" s="13" t="s">
        <v>58</v>
      </c>
      <c r="I135" s="13">
        <v>87751</v>
      </c>
      <c r="J135" s="13" t="s">
        <v>288</v>
      </c>
      <c r="K135" s="13">
        <v>262438</v>
      </c>
      <c r="L135" s="13" t="s">
        <v>27</v>
      </c>
      <c r="M135" s="13"/>
      <c r="N135" s="16">
        <v>179.54</v>
      </c>
      <c r="O135" s="17">
        <v>3.08</v>
      </c>
      <c r="P135" s="18">
        <f t="shared" si="6"/>
        <v>179.54</v>
      </c>
      <c r="Q135" s="17"/>
      <c r="R135" s="19">
        <f t="shared" si="7"/>
        <v>2.777777777777779E-2</v>
      </c>
      <c r="S135" s="17"/>
      <c r="T135" s="17"/>
      <c r="U135" s="17">
        <f t="shared" si="8"/>
        <v>552.98320000000001</v>
      </c>
      <c r="V135" s="20"/>
    </row>
    <row r="136" spans="1:22" s="21" customFormat="1" x14ac:dyDescent="0.3">
      <c r="A136" s="13"/>
      <c r="B136" s="25">
        <v>40910</v>
      </c>
      <c r="C136" s="15">
        <v>0.3125</v>
      </c>
      <c r="D136" s="15">
        <v>0.34375</v>
      </c>
      <c r="E136" s="13"/>
      <c r="F136" s="13"/>
      <c r="G136" s="13" t="s">
        <v>201</v>
      </c>
      <c r="H136" s="13" t="s">
        <v>202</v>
      </c>
      <c r="I136" s="13">
        <v>84744</v>
      </c>
      <c r="J136" s="13" t="s">
        <v>289</v>
      </c>
      <c r="K136" s="13">
        <v>261027</v>
      </c>
      <c r="L136" s="13" t="s">
        <v>27</v>
      </c>
      <c r="M136" s="13"/>
      <c r="N136" s="16">
        <v>185.4</v>
      </c>
      <c r="O136" s="17">
        <v>3.08</v>
      </c>
      <c r="P136" s="18">
        <f t="shared" si="6"/>
        <v>185.4</v>
      </c>
      <c r="Q136" s="17"/>
      <c r="R136" s="19">
        <f t="shared" si="7"/>
        <v>3.125E-2</v>
      </c>
      <c r="S136" s="17"/>
      <c r="T136" s="17"/>
      <c r="U136" s="17">
        <f t="shared" si="8"/>
        <v>571.03200000000004</v>
      </c>
      <c r="V136" s="20"/>
    </row>
    <row r="137" spans="1:22" s="21" customFormat="1" x14ac:dyDescent="0.3">
      <c r="A137" s="13"/>
      <c r="B137" s="25">
        <v>40910</v>
      </c>
      <c r="C137" s="15"/>
      <c r="D137" s="15"/>
      <c r="E137" s="13" t="s">
        <v>290</v>
      </c>
      <c r="F137" s="13" t="s">
        <v>291</v>
      </c>
      <c r="G137" s="13" t="s">
        <v>292</v>
      </c>
      <c r="H137" s="13" t="s">
        <v>293</v>
      </c>
      <c r="I137" s="13">
        <v>85858</v>
      </c>
      <c r="J137" s="13" t="s">
        <v>294</v>
      </c>
      <c r="K137" s="13">
        <v>261581</v>
      </c>
      <c r="L137" s="13" t="s">
        <v>27</v>
      </c>
      <c r="M137" s="13"/>
      <c r="N137" s="16">
        <v>177.31</v>
      </c>
      <c r="O137" s="17">
        <v>3.08</v>
      </c>
      <c r="P137" s="18">
        <f t="shared" si="6"/>
        <v>177.31</v>
      </c>
      <c r="Q137" s="17"/>
      <c r="R137" s="19">
        <f t="shared" si="7"/>
        <v>0</v>
      </c>
      <c r="S137" s="17"/>
      <c r="T137" s="17"/>
      <c r="U137" s="17">
        <f t="shared" si="8"/>
        <v>546.11480000000006</v>
      </c>
      <c r="V137" s="20"/>
    </row>
    <row r="138" spans="1:22" s="21" customFormat="1" x14ac:dyDescent="0.3">
      <c r="A138" s="13"/>
      <c r="B138" s="25">
        <v>40910</v>
      </c>
      <c r="C138" s="15" t="s">
        <v>295</v>
      </c>
      <c r="D138" s="15">
        <v>0.47916666666666669</v>
      </c>
      <c r="E138" s="13"/>
      <c r="F138" s="13"/>
      <c r="G138" s="13" t="s">
        <v>148</v>
      </c>
      <c r="H138" s="13" t="s">
        <v>149</v>
      </c>
      <c r="I138" s="13">
        <v>88779</v>
      </c>
      <c r="J138" s="13" t="s">
        <v>278</v>
      </c>
      <c r="K138" s="13"/>
      <c r="L138" s="13" t="s">
        <v>27</v>
      </c>
      <c r="M138" s="13"/>
      <c r="N138" s="16">
        <v>0</v>
      </c>
      <c r="O138" s="17">
        <v>3.08</v>
      </c>
      <c r="P138" s="18">
        <f t="shared" si="6"/>
        <v>0</v>
      </c>
      <c r="Q138" s="17"/>
      <c r="R138" s="19" t="e">
        <f t="shared" si="7"/>
        <v>#VALUE!</v>
      </c>
      <c r="S138" s="17"/>
      <c r="T138" s="17">
        <v>175</v>
      </c>
      <c r="U138" s="17">
        <f t="shared" si="8"/>
        <v>175</v>
      </c>
      <c r="V138" s="20" t="s">
        <v>296</v>
      </c>
    </row>
    <row r="139" spans="1:22" s="21" customFormat="1" x14ac:dyDescent="0.3">
      <c r="A139" s="13">
        <v>552</v>
      </c>
      <c r="B139" s="25">
        <v>40910</v>
      </c>
      <c r="C139" s="15">
        <v>0.33888888888888885</v>
      </c>
      <c r="D139" s="15">
        <v>0.36041666666666666</v>
      </c>
      <c r="E139" s="13" t="s">
        <v>117</v>
      </c>
      <c r="F139" s="13" t="s">
        <v>118</v>
      </c>
      <c r="G139" s="13" t="s">
        <v>119</v>
      </c>
      <c r="H139" s="13" t="s">
        <v>120</v>
      </c>
      <c r="I139" s="13">
        <v>86898</v>
      </c>
      <c r="J139" s="13" t="s">
        <v>151</v>
      </c>
      <c r="K139" s="13" t="s">
        <v>152</v>
      </c>
      <c r="L139" s="13" t="s">
        <v>27</v>
      </c>
      <c r="M139" s="13"/>
      <c r="N139" s="16">
        <v>185</v>
      </c>
      <c r="O139" s="17">
        <v>2.93</v>
      </c>
      <c r="P139" s="18">
        <f t="shared" si="6"/>
        <v>185</v>
      </c>
      <c r="Q139" s="17"/>
      <c r="R139" s="19">
        <f t="shared" si="7"/>
        <v>2.1527777777777812E-2</v>
      </c>
      <c r="S139" s="17"/>
      <c r="T139" s="17"/>
      <c r="U139" s="17">
        <f t="shared" si="8"/>
        <v>542.05000000000007</v>
      </c>
      <c r="V139" s="20"/>
    </row>
    <row r="140" spans="1:22" s="21" customFormat="1" x14ac:dyDescent="0.3">
      <c r="A140" s="13">
        <v>553</v>
      </c>
      <c r="B140" s="25">
        <v>40910</v>
      </c>
      <c r="C140" s="15">
        <v>0.44444444444444442</v>
      </c>
      <c r="D140" s="15">
        <v>0.47152777777777777</v>
      </c>
      <c r="E140" s="13" t="s">
        <v>117</v>
      </c>
      <c r="F140" s="13" t="s">
        <v>118</v>
      </c>
      <c r="G140" s="13" t="s">
        <v>119</v>
      </c>
      <c r="H140" s="13" t="s">
        <v>120</v>
      </c>
      <c r="I140" s="13">
        <v>86898</v>
      </c>
      <c r="J140" s="13" t="s">
        <v>151</v>
      </c>
      <c r="K140" s="13" t="s">
        <v>153</v>
      </c>
      <c r="L140" s="13" t="s">
        <v>27</v>
      </c>
      <c r="M140" s="13"/>
      <c r="N140" s="16">
        <v>185</v>
      </c>
      <c r="O140" s="17">
        <v>2.93</v>
      </c>
      <c r="P140" s="18">
        <f t="shared" si="6"/>
        <v>185</v>
      </c>
      <c r="Q140" s="17"/>
      <c r="R140" s="19">
        <f t="shared" si="7"/>
        <v>2.7083333333333348E-2</v>
      </c>
      <c r="S140" s="17"/>
      <c r="T140" s="17"/>
      <c r="U140" s="17">
        <f t="shared" si="8"/>
        <v>542.05000000000007</v>
      </c>
      <c r="V140" s="20"/>
    </row>
    <row r="141" spans="1:22" s="21" customFormat="1" x14ac:dyDescent="0.3">
      <c r="A141" s="13">
        <v>554</v>
      </c>
      <c r="B141" s="25">
        <v>40910</v>
      </c>
      <c r="C141" s="15">
        <v>0.55069444444444449</v>
      </c>
      <c r="D141" s="15">
        <v>0.57222222222222219</v>
      </c>
      <c r="E141" s="13" t="s">
        <v>117</v>
      </c>
      <c r="F141" s="13" t="s">
        <v>118</v>
      </c>
      <c r="G141" s="13" t="s">
        <v>119</v>
      </c>
      <c r="H141" s="13" t="s">
        <v>120</v>
      </c>
      <c r="I141" s="13">
        <v>86898</v>
      </c>
      <c r="J141" s="13" t="s">
        <v>151</v>
      </c>
      <c r="K141" s="13" t="s">
        <v>152</v>
      </c>
      <c r="L141" s="13" t="s">
        <v>27</v>
      </c>
      <c r="M141" s="13"/>
      <c r="N141" s="16">
        <v>185.1</v>
      </c>
      <c r="O141" s="17">
        <v>2.93</v>
      </c>
      <c r="P141" s="18">
        <f t="shared" si="6"/>
        <v>185.1</v>
      </c>
      <c r="Q141" s="17"/>
      <c r="R141" s="19">
        <f t="shared" si="7"/>
        <v>2.1527777777777701E-2</v>
      </c>
      <c r="S141" s="17"/>
      <c r="T141" s="17"/>
      <c r="U141" s="17">
        <f t="shared" si="8"/>
        <v>542.34299999999996</v>
      </c>
      <c r="V141" s="20"/>
    </row>
    <row r="142" spans="1:22" s="21" customFormat="1" x14ac:dyDescent="0.3">
      <c r="A142" s="13">
        <v>555</v>
      </c>
      <c r="B142" s="25">
        <v>40910</v>
      </c>
      <c r="C142" s="15">
        <v>0.65416666666666667</v>
      </c>
      <c r="D142" s="15">
        <v>0.68888888888888899</v>
      </c>
      <c r="E142" s="13" t="s">
        <v>117</v>
      </c>
      <c r="F142" s="13" t="s">
        <v>118</v>
      </c>
      <c r="G142" s="13" t="s">
        <v>119</v>
      </c>
      <c r="H142" s="13" t="s">
        <v>120</v>
      </c>
      <c r="I142" s="13">
        <v>86898</v>
      </c>
      <c r="J142" s="13" t="s">
        <v>151</v>
      </c>
      <c r="K142" s="13" t="s">
        <v>152</v>
      </c>
      <c r="L142" s="13" t="s">
        <v>27</v>
      </c>
      <c r="M142" s="13"/>
      <c r="N142" s="16">
        <v>185</v>
      </c>
      <c r="O142" s="17">
        <v>2.93</v>
      </c>
      <c r="P142" s="18">
        <f t="shared" si="6"/>
        <v>185</v>
      </c>
      <c r="Q142" s="17"/>
      <c r="R142" s="19">
        <f t="shared" si="7"/>
        <v>3.4722222222222321E-2</v>
      </c>
      <c r="S142" s="17"/>
      <c r="T142" s="17"/>
      <c r="U142" s="17">
        <f t="shared" si="8"/>
        <v>542.05000000000007</v>
      </c>
      <c r="V142" s="20"/>
    </row>
    <row r="143" spans="1:22" s="21" customFormat="1" x14ac:dyDescent="0.3">
      <c r="A143" s="13">
        <v>701</v>
      </c>
      <c r="B143" s="25">
        <v>40910</v>
      </c>
      <c r="C143" s="15">
        <v>0.16666666666666666</v>
      </c>
      <c r="D143" s="15">
        <v>0.19097222222222221</v>
      </c>
      <c r="E143" s="13" t="s">
        <v>270</v>
      </c>
      <c r="F143" s="13" t="s">
        <v>271</v>
      </c>
      <c r="G143" s="13" t="s">
        <v>272</v>
      </c>
      <c r="H143" s="13" t="s">
        <v>273</v>
      </c>
      <c r="I143" s="13">
        <v>86592</v>
      </c>
      <c r="J143" s="13" t="s">
        <v>297</v>
      </c>
      <c r="K143" s="13" t="s">
        <v>152</v>
      </c>
      <c r="L143" s="13" t="s">
        <v>27</v>
      </c>
      <c r="M143" s="13"/>
      <c r="N143" s="16">
        <v>184</v>
      </c>
      <c r="O143" s="17">
        <v>2.93</v>
      </c>
      <c r="P143" s="18">
        <f t="shared" si="6"/>
        <v>184</v>
      </c>
      <c r="Q143" s="17"/>
      <c r="R143" s="19">
        <f t="shared" si="7"/>
        <v>2.4305555555555552E-2</v>
      </c>
      <c r="S143" s="17"/>
      <c r="T143" s="17"/>
      <c r="U143" s="17">
        <f t="shared" si="8"/>
        <v>539.12</v>
      </c>
      <c r="V143" s="20"/>
    </row>
    <row r="144" spans="1:22" s="21" customFormat="1" x14ac:dyDescent="0.3">
      <c r="A144" s="13">
        <v>702</v>
      </c>
      <c r="B144" s="25">
        <v>40910</v>
      </c>
      <c r="C144" s="15">
        <v>0.2673611111111111</v>
      </c>
      <c r="D144" s="15">
        <v>0.29166666666666669</v>
      </c>
      <c r="E144" s="13" t="s">
        <v>270</v>
      </c>
      <c r="F144" s="13" t="s">
        <v>271</v>
      </c>
      <c r="G144" s="13" t="s">
        <v>272</v>
      </c>
      <c r="H144" s="13" t="s">
        <v>273</v>
      </c>
      <c r="I144" s="13">
        <v>86592</v>
      </c>
      <c r="J144" s="13" t="s">
        <v>158</v>
      </c>
      <c r="K144" s="13" t="s">
        <v>152</v>
      </c>
      <c r="L144" s="13" t="s">
        <v>27</v>
      </c>
      <c r="M144" s="13"/>
      <c r="N144" s="16">
        <v>185</v>
      </c>
      <c r="O144" s="17">
        <v>2.93</v>
      </c>
      <c r="P144" s="18">
        <f t="shared" si="6"/>
        <v>185</v>
      </c>
      <c r="Q144" s="17"/>
      <c r="R144" s="19">
        <f t="shared" si="7"/>
        <v>2.430555555555558E-2</v>
      </c>
      <c r="S144" s="17"/>
      <c r="T144" s="17"/>
      <c r="U144" s="17">
        <f t="shared" si="8"/>
        <v>542.05000000000007</v>
      </c>
      <c r="V144" s="20"/>
    </row>
    <row r="145" spans="1:22" s="21" customFormat="1" x14ac:dyDescent="0.3">
      <c r="A145" s="13">
        <v>703</v>
      </c>
      <c r="B145" s="25">
        <v>40910</v>
      </c>
      <c r="C145" s="15">
        <v>0.35069444444444442</v>
      </c>
      <c r="D145" s="15">
        <v>0.375</v>
      </c>
      <c r="E145" s="13" t="s">
        <v>270</v>
      </c>
      <c r="F145" s="13" t="s">
        <v>271</v>
      </c>
      <c r="G145" s="13" t="s">
        <v>272</v>
      </c>
      <c r="H145" s="13" t="s">
        <v>273</v>
      </c>
      <c r="I145" s="13">
        <v>86592</v>
      </c>
      <c r="J145" s="13" t="s">
        <v>158</v>
      </c>
      <c r="K145" s="13" t="s">
        <v>152</v>
      </c>
      <c r="L145" s="13" t="s">
        <v>27</v>
      </c>
      <c r="M145" s="13"/>
      <c r="N145" s="16">
        <v>185</v>
      </c>
      <c r="O145" s="17">
        <v>2.93</v>
      </c>
      <c r="P145" s="18">
        <f t="shared" si="6"/>
        <v>185</v>
      </c>
      <c r="Q145" s="17"/>
      <c r="R145" s="19">
        <f t="shared" si="7"/>
        <v>2.430555555555558E-2</v>
      </c>
      <c r="S145" s="17"/>
      <c r="T145" s="17"/>
      <c r="U145" s="17">
        <f t="shared" si="8"/>
        <v>542.05000000000007</v>
      </c>
      <c r="V145" s="20"/>
    </row>
    <row r="146" spans="1:22" s="21" customFormat="1" x14ac:dyDescent="0.3">
      <c r="A146" s="13">
        <v>1707</v>
      </c>
      <c r="B146" s="25">
        <v>40910</v>
      </c>
      <c r="C146" s="15">
        <v>0.36458333333333331</v>
      </c>
      <c r="D146" s="15">
        <v>0.39583333333333331</v>
      </c>
      <c r="E146" s="13" t="s">
        <v>154</v>
      </c>
      <c r="F146" s="13" t="s">
        <v>155</v>
      </c>
      <c r="G146" s="13" t="s">
        <v>156</v>
      </c>
      <c r="H146" s="13" t="s">
        <v>157</v>
      </c>
      <c r="I146" s="13">
        <v>86898</v>
      </c>
      <c r="J146" s="13" t="s">
        <v>151</v>
      </c>
      <c r="K146" s="13" t="s">
        <v>153</v>
      </c>
      <c r="L146" s="13" t="s">
        <v>27</v>
      </c>
      <c r="M146" s="13"/>
      <c r="N146" s="16">
        <v>185</v>
      </c>
      <c r="O146" s="17">
        <v>2.93</v>
      </c>
      <c r="P146" s="18">
        <f t="shared" si="6"/>
        <v>185</v>
      </c>
      <c r="Q146" s="17"/>
      <c r="R146" s="19">
        <f t="shared" si="7"/>
        <v>3.125E-2</v>
      </c>
      <c r="S146" s="17"/>
      <c r="T146" s="17"/>
      <c r="U146" s="17">
        <f t="shared" si="8"/>
        <v>542.05000000000007</v>
      </c>
      <c r="V146" s="20"/>
    </row>
    <row r="147" spans="1:22" s="21" customFormat="1" x14ac:dyDescent="0.3">
      <c r="A147" s="13">
        <v>3714</v>
      </c>
      <c r="B147" s="25">
        <v>40910</v>
      </c>
      <c r="C147" s="15"/>
      <c r="D147" s="15"/>
      <c r="E147" s="13"/>
      <c r="F147" s="13"/>
      <c r="G147" s="13" t="s">
        <v>114</v>
      </c>
      <c r="H147" s="13" t="s">
        <v>115</v>
      </c>
      <c r="I147" s="13"/>
      <c r="J147" s="13" t="s">
        <v>151</v>
      </c>
      <c r="K147" s="13"/>
      <c r="L147" s="13" t="s">
        <v>27</v>
      </c>
      <c r="M147" s="13"/>
      <c r="N147" s="16">
        <v>190</v>
      </c>
      <c r="O147" s="17">
        <v>2.93</v>
      </c>
      <c r="P147" s="18">
        <f t="shared" si="6"/>
        <v>190</v>
      </c>
      <c r="Q147" s="17"/>
      <c r="R147" s="19">
        <f t="shared" si="7"/>
        <v>0</v>
      </c>
      <c r="S147" s="17"/>
      <c r="T147" s="17"/>
      <c r="U147" s="17">
        <f t="shared" si="8"/>
        <v>556.70000000000005</v>
      </c>
      <c r="V147" s="20"/>
    </row>
    <row r="148" spans="1:22" s="21" customFormat="1" x14ac:dyDescent="0.3">
      <c r="A148" s="13">
        <v>8101</v>
      </c>
      <c r="B148" s="25">
        <v>40910</v>
      </c>
      <c r="C148" s="15">
        <v>0.5</v>
      </c>
      <c r="D148" s="15">
        <v>0.52777777777777779</v>
      </c>
      <c r="E148" s="13" t="s">
        <v>174</v>
      </c>
      <c r="F148" s="13" t="s">
        <v>175</v>
      </c>
      <c r="G148" s="13" t="s">
        <v>176</v>
      </c>
      <c r="H148" s="13" t="s">
        <v>177</v>
      </c>
      <c r="I148" s="13">
        <v>89017</v>
      </c>
      <c r="J148" s="13" t="s">
        <v>185</v>
      </c>
      <c r="K148" s="13">
        <v>263301</v>
      </c>
      <c r="L148" s="13" t="s">
        <v>27</v>
      </c>
      <c r="M148" s="13"/>
      <c r="N148" s="16">
        <v>185.7</v>
      </c>
      <c r="O148" s="17">
        <v>2.93</v>
      </c>
      <c r="P148" s="18">
        <f t="shared" si="6"/>
        <v>185.7</v>
      </c>
      <c r="Q148" s="17"/>
      <c r="R148" s="19">
        <f t="shared" si="7"/>
        <v>2.777777777777779E-2</v>
      </c>
      <c r="S148" s="17"/>
      <c r="T148" s="17"/>
      <c r="U148" s="17">
        <f t="shared" si="8"/>
        <v>544.101</v>
      </c>
      <c r="V148" s="20"/>
    </row>
    <row r="149" spans="1:22" s="21" customFormat="1" x14ac:dyDescent="0.3">
      <c r="A149" s="13">
        <v>8136</v>
      </c>
      <c r="B149" s="25">
        <v>40910</v>
      </c>
      <c r="C149" s="15">
        <v>0.42708333333333331</v>
      </c>
      <c r="D149" s="15">
        <v>0.44444444444444442</v>
      </c>
      <c r="E149" s="13" t="s">
        <v>22</v>
      </c>
      <c r="F149" s="13" t="s">
        <v>23</v>
      </c>
      <c r="G149" s="13" t="s">
        <v>24</v>
      </c>
      <c r="H149" s="13" t="s">
        <v>25</v>
      </c>
      <c r="I149" s="13">
        <v>86592</v>
      </c>
      <c r="J149" s="13" t="s">
        <v>158</v>
      </c>
      <c r="K149" s="13">
        <v>133605</v>
      </c>
      <c r="L149" s="13" t="s">
        <v>27</v>
      </c>
      <c r="M149" s="13"/>
      <c r="N149" s="16">
        <v>190</v>
      </c>
      <c r="O149" s="17">
        <v>2.93</v>
      </c>
      <c r="P149" s="18">
        <f t="shared" si="6"/>
        <v>190</v>
      </c>
      <c r="Q149" s="17"/>
      <c r="R149" s="19">
        <f t="shared" si="7"/>
        <v>1.7361111111111105E-2</v>
      </c>
      <c r="S149" s="17"/>
      <c r="T149" s="17"/>
      <c r="U149" s="17">
        <f t="shared" si="8"/>
        <v>556.70000000000005</v>
      </c>
      <c r="V149" s="20"/>
    </row>
    <row r="150" spans="1:22" s="21" customFormat="1" x14ac:dyDescent="0.3">
      <c r="A150" s="13">
        <v>8137</v>
      </c>
      <c r="B150" s="25">
        <v>40910</v>
      </c>
      <c r="C150" s="15">
        <v>0.55902777777777779</v>
      </c>
      <c r="D150" s="15">
        <v>0.57638888888888895</v>
      </c>
      <c r="E150" s="13" t="s">
        <v>22</v>
      </c>
      <c r="F150" s="13" t="s">
        <v>23</v>
      </c>
      <c r="G150" s="13" t="s">
        <v>24</v>
      </c>
      <c r="H150" s="13" t="s">
        <v>25</v>
      </c>
      <c r="I150" s="13">
        <v>86592</v>
      </c>
      <c r="J150" s="13" t="s">
        <v>158</v>
      </c>
      <c r="K150" s="13"/>
      <c r="L150" s="13" t="s">
        <v>27</v>
      </c>
      <c r="M150" s="13"/>
      <c r="N150" s="16">
        <v>190</v>
      </c>
      <c r="O150" s="17">
        <v>2.93</v>
      </c>
      <c r="P150" s="18">
        <f t="shared" si="6"/>
        <v>190</v>
      </c>
      <c r="Q150" s="17"/>
      <c r="R150" s="19">
        <f t="shared" si="7"/>
        <v>1.736111111111116E-2</v>
      </c>
      <c r="S150" s="17"/>
      <c r="T150" s="17"/>
      <c r="U150" s="17">
        <f t="shared" si="8"/>
        <v>556.70000000000005</v>
      </c>
      <c r="V150" s="20"/>
    </row>
    <row r="151" spans="1:22" s="21" customFormat="1" x14ac:dyDescent="0.3">
      <c r="A151" s="13">
        <v>8177</v>
      </c>
      <c r="B151" s="25">
        <v>40910</v>
      </c>
      <c r="C151" s="15">
        <v>0.5</v>
      </c>
      <c r="D151" s="15">
        <v>0.53125</v>
      </c>
      <c r="E151" s="13" t="s">
        <v>159</v>
      </c>
      <c r="F151" s="13" t="s">
        <v>160</v>
      </c>
      <c r="G151" s="13" t="s">
        <v>161</v>
      </c>
      <c r="H151" s="13" t="s">
        <v>162</v>
      </c>
      <c r="I151" s="13">
        <v>89048</v>
      </c>
      <c r="J151" s="13" t="s">
        <v>298</v>
      </c>
      <c r="K151" s="13" t="s">
        <v>225</v>
      </c>
      <c r="L151" s="13" t="s">
        <v>27</v>
      </c>
      <c r="M151" s="13"/>
      <c r="N151" s="16">
        <v>180</v>
      </c>
      <c r="O151" s="17">
        <v>2.93</v>
      </c>
      <c r="P151" s="18">
        <f t="shared" si="6"/>
        <v>180</v>
      </c>
      <c r="Q151" s="17"/>
      <c r="R151" s="19">
        <f t="shared" si="7"/>
        <v>3.125E-2</v>
      </c>
      <c r="S151" s="17"/>
      <c r="T151" s="17"/>
      <c r="U151" s="17">
        <f t="shared" si="8"/>
        <v>527.4</v>
      </c>
      <c r="V151" s="20"/>
    </row>
    <row r="152" spans="1:22" s="21" customFormat="1" x14ac:dyDescent="0.3">
      <c r="A152" s="13">
        <v>8583</v>
      </c>
      <c r="B152" s="25">
        <v>40910</v>
      </c>
      <c r="C152" s="15">
        <v>0.57291666666666663</v>
      </c>
      <c r="D152" s="15">
        <v>0.60416666666666663</v>
      </c>
      <c r="E152" s="13" t="s">
        <v>79</v>
      </c>
      <c r="F152" s="13" t="s">
        <v>299</v>
      </c>
      <c r="G152" s="13" t="s">
        <v>81</v>
      </c>
      <c r="H152" s="13" t="s">
        <v>82</v>
      </c>
      <c r="I152" s="13">
        <v>86898</v>
      </c>
      <c r="J152" s="13" t="s">
        <v>151</v>
      </c>
      <c r="K152" s="13" t="s">
        <v>178</v>
      </c>
      <c r="L152" s="13" t="s">
        <v>27</v>
      </c>
      <c r="M152" s="13"/>
      <c r="N152" s="16">
        <v>190</v>
      </c>
      <c r="O152" s="17">
        <v>2.93</v>
      </c>
      <c r="P152" s="18">
        <f t="shared" si="6"/>
        <v>190</v>
      </c>
      <c r="Q152" s="17"/>
      <c r="R152" s="19">
        <f t="shared" si="7"/>
        <v>3.125E-2</v>
      </c>
      <c r="S152" s="17"/>
      <c r="T152" s="17"/>
      <c r="U152" s="17">
        <f t="shared" si="8"/>
        <v>556.70000000000005</v>
      </c>
      <c r="V152" s="20"/>
    </row>
    <row r="153" spans="1:22" s="21" customFormat="1" x14ac:dyDescent="0.3">
      <c r="A153" s="13">
        <v>16050</v>
      </c>
      <c r="B153" s="25">
        <v>40910</v>
      </c>
      <c r="C153" s="15">
        <v>0.45833333333333331</v>
      </c>
      <c r="D153" s="15">
        <v>0.48958333333333331</v>
      </c>
      <c r="E153" s="13" t="s">
        <v>29</v>
      </c>
      <c r="F153" s="13" t="s">
        <v>30</v>
      </c>
      <c r="G153" s="13" t="s">
        <v>31</v>
      </c>
      <c r="H153" s="13" t="s">
        <v>32</v>
      </c>
      <c r="I153" s="13">
        <v>87605</v>
      </c>
      <c r="J153" s="13" t="s">
        <v>298</v>
      </c>
      <c r="K153" s="13" t="s">
        <v>168</v>
      </c>
      <c r="L153" s="13" t="s">
        <v>27</v>
      </c>
      <c r="M153" s="13"/>
      <c r="N153" s="16">
        <v>192</v>
      </c>
      <c r="O153" s="17">
        <v>2.93</v>
      </c>
      <c r="P153" s="18">
        <f t="shared" si="6"/>
        <v>192</v>
      </c>
      <c r="Q153" s="17"/>
      <c r="R153" s="19">
        <f t="shared" si="7"/>
        <v>3.125E-2</v>
      </c>
      <c r="S153" s="17"/>
      <c r="T153" s="17"/>
      <c r="U153" s="17">
        <f t="shared" si="8"/>
        <v>562.56000000000006</v>
      </c>
      <c r="V153" s="20"/>
    </row>
    <row r="154" spans="1:22" s="21" customFormat="1" x14ac:dyDescent="0.3">
      <c r="A154" s="13">
        <v>16051</v>
      </c>
      <c r="B154" s="25">
        <v>40910</v>
      </c>
      <c r="C154" s="15">
        <v>0.36458333333333331</v>
      </c>
      <c r="D154" s="15">
        <v>0.38541666666666669</v>
      </c>
      <c r="E154" s="13" t="s">
        <v>29</v>
      </c>
      <c r="F154" s="13" t="s">
        <v>30</v>
      </c>
      <c r="G154" s="13" t="s">
        <v>31</v>
      </c>
      <c r="H154" s="13" t="s">
        <v>32</v>
      </c>
      <c r="I154" s="13">
        <v>86898</v>
      </c>
      <c r="J154" s="13" t="s">
        <v>151</v>
      </c>
      <c r="K154" s="13" t="s">
        <v>180</v>
      </c>
      <c r="L154" s="13" t="s">
        <v>27</v>
      </c>
      <c r="M154" s="13"/>
      <c r="N154" s="16">
        <v>192</v>
      </c>
      <c r="O154" s="17">
        <v>2.93</v>
      </c>
      <c r="P154" s="18">
        <f t="shared" si="6"/>
        <v>192</v>
      </c>
      <c r="Q154" s="17"/>
      <c r="R154" s="19">
        <f t="shared" si="7"/>
        <v>2.083333333333337E-2</v>
      </c>
      <c r="S154" s="17"/>
      <c r="T154" s="17"/>
      <c r="U154" s="17">
        <f t="shared" si="8"/>
        <v>562.56000000000006</v>
      </c>
      <c r="V154" s="20" t="s">
        <v>300</v>
      </c>
    </row>
    <row r="155" spans="1:22" s="21" customFormat="1" x14ac:dyDescent="0.3">
      <c r="A155" s="13">
        <v>16052</v>
      </c>
      <c r="B155" s="25">
        <v>40910</v>
      </c>
      <c r="C155" s="15">
        <v>0.57291666666666663</v>
      </c>
      <c r="D155" s="15">
        <v>0.59375</v>
      </c>
      <c r="E155" s="13" t="s">
        <v>29</v>
      </c>
      <c r="F155" s="13" t="s">
        <v>30</v>
      </c>
      <c r="G155" s="13" t="s">
        <v>31</v>
      </c>
      <c r="H155" s="13" t="s">
        <v>32</v>
      </c>
      <c r="I155" s="13">
        <v>87605</v>
      </c>
      <c r="J155" s="13" t="s">
        <v>298</v>
      </c>
      <c r="K155" s="13" t="s">
        <v>168</v>
      </c>
      <c r="L155" s="13" t="s">
        <v>27</v>
      </c>
      <c r="M155" s="13"/>
      <c r="N155" s="16">
        <v>193</v>
      </c>
      <c r="O155" s="17">
        <v>2.93</v>
      </c>
      <c r="P155" s="18">
        <f t="shared" si="6"/>
        <v>193</v>
      </c>
      <c r="Q155" s="17"/>
      <c r="R155" s="19">
        <f t="shared" si="7"/>
        <v>2.083333333333337E-2</v>
      </c>
      <c r="S155" s="17"/>
      <c r="T155" s="17"/>
      <c r="U155" s="17">
        <f t="shared" si="8"/>
        <v>565.49</v>
      </c>
      <c r="V155" s="20" t="s">
        <v>301</v>
      </c>
    </row>
    <row r="156" spans="1:22" s="21" customFormat="1" x14ac:dyDescent="0.3">
      <c r="A156" s="13">
        <v>16312</v>
      </c>
      <c r="B156" s="25">
        <v>40910</v>
      </c>
      <c r="C156" s="15">
        <v>0.1875</v>
      </c>
      <c r="D156" s="15">
        <v>0.34375</v>
      </c>
      <c r="E156" s="13" t="s">
        <v>122</v>
      </c>
      <c r="F156" s="13" t="s">
        <v>123</v>
      </c>
      <c r="G156" s="13" t="s">
        <v>124</v>
      </c>
      <c r="H156" s="13" t="s">
        <v>125</v>
      </c>
      <c r="I156" s="13">
        <v>86898</v>
      </c>
      <c r="J156" s="13" t="s">
        <v>151</v>
      </c>
      <c r="K156" s="13" t="s">
        <v>168</v>
      </c>
      <c r="L156" s="13" t="s">
        <v>27</v>
      </c>
      <c r="M156" s="13"/>
      <c r="N156" s="16">
        <v>190</v>
      </c>
      <c r="O156" s="17">
        <v>2.93</v>
      </c>
      <c r="P156" s="18">
        <f t="shared" si="6"/>
        <v>190</v>
      </c>
      <c r="Q156" s="17"/>
      <c r="R156" s="19">
        <f t="shared" si="7"/>
        <v>0.15625</v>
      </c>
      <c r="S156" s="17"/>
      <c r="T156" s="17"/>
      <c r="U156" s="17">
        <f t="shared" si="8"/>
        <v>556.70000000000005</v>
      </c>
      <c r="V156" s="20"/>
    </row>
    <row r="157" spans="1:22" s="21" customFormat="1" x14ac:dyDescent="0.3">
      <c r="A157" s="13">
        <v>16313</v>
      </c>
      <c r="B157" s="25">
        <v>40910</v>
      </c>
      <c r="C157" s="15">
        <v>0.40625</v>
      </c>
      <c r="D157" s="15">
        <v>0.4375</v>
      </c>
      <c r="E157" s="13" t="s">
        <v>122</v>
      </c>
      <c r="F157" s="13" t="s">
        <v>123</v>
      </c>
      <c r="G157" s="13" t="s">
        <v>124</v>
      </c>
      <c r="H157" s="13" t="s">
        <v>125</v>
      </c>
      <c r="I157" s="13">
        <v>86898</v>
      </c>
      <c r="J157" s="13" t="s">
        <v>151</v>
      </c>
      <c r="K157" s="13" t="s">
        <v>168</v>
      </c>
      <c r="L157" s="13" t="s">
        <v>27</v>
      </c>
      <c r="M157" s="13"/>
      <c r="N157" s="16">
        <v>190</v>
      </c>
      <c r="O157" s="17">
        <v>2.93</v>
      </c>
      <c r="P157" s="18">
        <f t="shared" si="6"/>
        <v>190</v>
      </c>
      <c r="Q157" s="17"/>
      <c r="R157" s="19">
        <f t="shared" si="7"/>
        <v>3.125E-2</v>
      </c>
      <c r="S157" s="17"/>
      <c r="T157" s="17"/>
      <c r="U157" s="17">
        <f t="shared" si="8"/>
        <v>556.70000000000005</v>
      </c>
      <c r="V157" s="20"/>
    </row>
    <row r="158" spans="1:22" s="21" customFormat="1" x14ac:dyDescent="0.3">
      <c r="A158" s="13">
        <v>16314</v>
      </c>
      <c r="B158" s="25">
        <v>40910</v>
      </c>
      <c r="C158" s="15">
        <v>0.52083333333333337</v>
      </c>
      <c r="D158" s="15">
        <v>0.55208333333333337</v>
      </c>
      <c r="E158" s="13" t="s">
        <v>122</v>
      </c>
      <c r="F158" s="13" t="s">
        <v>123</v>
      </c>
      <c r="G158" s="13" t="s">
        <v>124</v>
      </c>
      <c r="H158" s="13" t="s">
        <v>125</v>
      </c>
      <c r="I158" s="13">
        <v>86898</v>
      </c>
      <c r="J158" s="13" t="s">
        <v>151</v>
      </c>
      <c r="K158" s="13" t="s">
        <v>302</v>
      </c>
      <c r="L158" s="13" t="s">
        <v>27</v>
      </c>
      <c r="M158" s="13"/>
      <c r="N158" s="16">
        <v>190</v>
      </c>
      <c r="O158" s="17">
        <v>2.93</v>
      </c>
      <c r="P158" s="18">
        <f t="shared" si="6"/>
        <v>190</v>
      </c>
      <c r="Q158" s="17"/>
      <c r="R158" s="19">
        <f t="shared" si="7"/>
        <v>3.125E-2</v>
      </c>
      <c r="S158" s="17"/>
      <c r="T158" s="17"/>
      <c r="U158" s="17">
        <f t="shared" si="8"/>
        <v>556.70000000000005</v>
      </c>
      <c r="V158" s="20"/>
    </row>
    <row r="159" spans="1:22" s="21" customFormat="1" x14ac:dyDescent="0.3">
      <c r="A159" s="13">
        <v>16315</v>
      </c>
      <c r="B159" s="25">
        <v>40910</v>
      </c>
      <c r="C159" s="15">
        <v>0.64583333333333337</v>
      </c>
      <c r="D159" s="15">
        <v>0.67708333333333337</v>
      </c>
      <c r="E159" s="13" t="s">
        <v>122</v>
      </c>
      <c r="F159" s="13" t="s">
        <v>123</v>
      </c>
      <c r="G159" s="13" t="s">
        <v>124</v>
      </c>
      <c r="H159" s="13" t="s">
        <v>125</v>
      </c>
      <c r="I159" s="13">
        <v>86898</v>
      </c>
      <c r="J159" s="13" t="s">
        <v>151</v>
      </c>
      <c r="K159" s="13" t="s">
        <v>166</v>
      </c>
      <c r="L159" s="13" t="s">
        <v>27</v>
      </c>
      <c r="M159" s="13"/>
      <c r="N159" s="16">
        <v>190</v>
      </c>
      <c r="O159" s="17">
        <v>2.93</v>
      </c>
      <c r="P159" s="18">
        <f t="shared" si="6"/>
        <v>190</v>
      </c>
      <c r="Q159" s="17"/>
      <c r="R159" s="19">
        <f t="shared" si="7"/>
        <v>3.125E-2</v>
      </c>
      <c r="S159" s="17"/>
      <c r="T159" s="17"/>
      <c r="U159" s="17">
        <f t="shared" si="8"/>
        <v>556.70000000000005</v>
      </c>
      <c r="V159" s="20"/>
    </row>
    <row r="160" spans="1:22" s="21" customFormat="1" x14ac:dyDescent="0.3">
      <c r="A160" s="13">
        <v>16332</v>
      </c>
      <c r="B160" s="25">
        <v>40910</v>
      </c>
      <c r="C160" s="15">
        <v>0.20833333333333334</v>
      </c>
      <c r="D160" s="15">
        <v>0.33680555555555558</v>
      </c>
      <c r="E160" s="13" t="s">
        <v>62</v>
      </c>
      <c r="F160" s="13" t="s">
        <v>63</v>
      </c>
      <c r="G160" s="13" t="s">
        <v>64</v>
      </c>
      <c r="H160" s="13" t="s">
        <v>65</v>
      </c>
      <c r="I160" s="13">
        <v>86898</v>
      </c>
      <c r="J160" s="13" t="s">
        <v>151</v>
      </c>
      <c r="K160" s="13" t="s">
        <v>152</v>
      </c>
      <c r="L160" s="13" t="s">
        <v>27</v>
      </c>
      <c r="M160" s="13"/>
      <c r="N160" s="16">
        <v>190</v>
      </c>
      <c r="O160" s="17">
        <v>2.93</v>
      </c>
      <c r="P160" s="18">
        <f t="shared" si="6"/>
        <v>190</v>
      </c>
      <c r="Q160" s="17"/>
      <c r="R160" s="19">
        <f t="shared" si="7"/>
        <v>0.12847222222222224</v>
      </c>
      <c r="S160" s="17"/>
      <c r="T160" s="17"/>
      <c r="U160" s="17">
        <f t="shared" si="8"/>
        <v>556.70000000000005</v>
      </c>
      <c r="V160" s="20"/>
    </row>
    <row r="161" spans="1:22" s="21" customFormat="1" x14ac:dyDescent="0.3">
      <c r="A161" s="13">
        <v>16333</v>
      </c>
      <c r="B161" s="25">
        <v>40910</v>
      </c>
      <c r="C161" s="15">
        <v>0.41666666666666669</v>
      </c>
      <c r="D161" s="15">
        <v>0.44097222222222227</v>
      </c>
      <c r="E161" s="13" t="s">
        <v>62</v>
      </c>
      <c r="F161" s="13" t="s">
        <v>63</v>
      </c>
      <c r="G161" s="13" t="s">
        <v>64</v>
      </c>
      <c r="H161" s="13" t="s">
        <v>65</v>
      </c>
      <c r="I161" s="13">
        <v>86898</v>
      </c>
      <c r="J161" s="13" t="s">
        <v>151</v>
      </c>
      <c r="K161" s="13" t="s">
        <v>152</v>
      </c>
      <c r="L161" s="13" t="s">
        <v>27</v>
      </c>
      <c r="M161" s="13"/>
      <c r="N161" s="16">
        <v>190</v>
      </c>
      <c r="O161" s="17">
        <v>2.93</v>
      </c>
      <c r="P161" s="18">
        <f t="shared" ref="P161:P224" si="9">N161</f>
        <v>190</v>
      </c>
      <c r="Q161" s="17"/>
      <c r="R161" s="19">
        <f t="shared" si="7"/>
        <v>2.430555555555558E-2</v>
      </c>
      <c r="S161" s="17"/>
      <c r="T161" s="17"/>
      <c r="U161" s="17">
        <f t="shared" si="8"/>
        <v>556.70000000000005</v>
      </c>
      <c r="V161" s="20"/>
    </row>
    <row r="162" spans="1:22" s="21" customFormat="1" x14ac:dyDescent="0.3">
      <c r="A162" s="13">
        <v>16334</v>
      </c>
      <c r="B162" s="25">
        <v>40910</v>
      </c>
      <c r="C162" s="15">
        <v>0.53472222222222221</v>
      </c>
      <c r="D162" s="15">
        <v>0.56597222222222221</v>
      </c>
      <c r="E162" s="13" t="s">
        <v>62</v>
      </c>
      <c r="F162" s="13" t="s">
        <v>63</v>
      </c>
      <c r="G162" s="13" t="s">
        <v>64</v>
      </c>
      <c r="H162" s="13" t="s">
        <v>65</v>
      </c>
      <c r="I162" s="13">
        <v>86898</v>
      </c>
      <c r="J162" s="13" t="s">
        <v>151</v>
      </c>
      <c r="K162" s="13" t="s">
        <v>153</v>
      </c>
      <c r="L162" s="13" t="s">
        <v>27</v>
      </c>
      <c r="M162" s="13"/>
      <c r="N162" s="16">
        <v>190</v>
      </c>
      <c r="O162" s="17">
        <v>2.93</v>
      </c>
      <c r="P162" s="18">
        <f t="shared" si="9"/>
        <v>190</v>
      </c>
      <c r="Q162" s="17"/>
      <c r="R162" s="19">
        <f t="shared" si="7"/>
        <v>3.125E-2</v>
      </c>
      <c r="S162" s="17"/>
      <c r="T162" s="17"/>
      <c r="U162" s="17">
        <f t="shared" si="8"/>
        <v>556.70000000000005</v>
      </c>
      <c r="V162" s="20"/>
    </row>
    <row r="163" spans="1:22" s="21" customFormat="1" x14ac:dyDescent="0.3">
      <c r="A163" s="13">
        <v>16335</v>
      </c>
      <c r="B163" s="25">
        <v>40910</v>
      </c>
      <c r="C163" s="15">
        <v>0.65625</v>
      </c>
      <c r="D163" s="15">
        <v>0.69791666666666663</v>
      </c>
      <c r="E163" s="13" t="s">
        <v>62</v>
      </c>
      <c r="F163" s="13" t="s">
        <v>63</v>
      </c>
      <c r="G163" s="13" t="s">
        <v>64</v>
      </c>
      <c r="H163" s="13" t="s">
        <v>65</v>
      </c>
      <c r="I163" s="13">
        <v>86898</v>
      </c>
      <c r="J163" s="13" t="s">
        <v>151</v>
      </c>
      <c r="K163" s="13" t="s">
        <v>153</v>
      </c>
      <c r="L163" s="13" t="s">
        <v>27</v>
      </c>
      <c r="M163" s="13"/>
      <c r="N163" s="16">
        <v>190</v>
      </c>
      <c r="O163" s="17">
        <v>2.93</v>
      </c>
      <c r="P163" s="18">
        <f t="shared" si="9"/>
        <v>190</v>
      </c>
      <c r="Q163" s="17"/>
      <c r="R163" s="19">
        <f t="shared" si="7"/>
        <v>4.166666666666663E-2</v>
      </c>
      <c r="S163" s="17"/>
      <c r="T163" s="17"/>
      <c r="U163" s="17">
        <f t="shared" si="8"/>
        <v>556.70000000000005</v>
      </c>
      <c r="V163" s="20"/>
    </row>
    <row r="164" spans="1:22" s="21" customFormat="1" x14ac:dyDescent="0.3">
      <c r="A164" s="13">
        <v>16899</v>
      </c>
      <c r="B164" s="25">
        <v>40910</v>
      </c>
      <c r="C164" s="27">
        <v>0.54166666666666663</v>
      </c>
      <c r="D164" s="27">
        <v>0.57291666666666663</v>
      </c>
      <c r="E164" s="1" t="s">
        <v>126</v>
      </c>
      <c r="F164" s="1" t="s">
        <v>127</v>
      </c>
      <c r="G164" s="1" t="s">
        <v>128</v>
      </c>
      <c r="H164" s="13" t="s">
        <v>129</v>
      </c>
      <c r="I164" s="13">
        <v>87824</v>
      </c>
      <c r="J164" s="13" t="s">
        <v>184</v>
      </c>
      <c r="K164" s="1">
        <v>262500</v>
      </c>
      <c r="L164" s="13" t="s">
        <v>27</v>
      </c>
      <c r="M164" s="13"/>
      <c r="N164" s="16">
        <v>188.71</v>
      </c>
      <c r="O164" s="17">
        <v>2.93</v>
      </c>
      <c r="P164" s="18">
        <f t="shared" si="9"/>
        <v>188.71</v>
      </c>
      <c r="Q164" s="17"/>
      <c r="R164" s="19">
        <f t="shared" si="7"/>
        <v>3.125E-2</v>
      </c>
      <c r="S164" s="17"/>
      <c r="T164" s="17"/>
      <c r="U164" s="17">
        <f t="shared" si="8"/>
        <v>552.9203</v>
      </c>
      <c r="V164" s="20"/>
    </row>
    <row r="165" spans="1:22" s="21" customFormat="1" x14ac:dyDescent="0.3">
      <c r="A165" s="13">
        <v>16900</v>
      </c>
      <c r="B165" s="25">
        <v>40910</v>
      </c>
      <c r="C165" s="15">
        <v>0.69791666666666663</v>
      </c>
      <c r="D165" s="15">
        <v>0.72222222222222221</v>
      </c>
      <c r="E165" s="13" t="s">
        <v>126</v>
      </c>
      <c r="F165" s="13" t="s">
        <v>127</v>
      </c>
      <c r="G165" s="13" t="s">
        <v>128</v>
      </c>
      <c r="H165" s="13" t="s">
        <v>129</v>
      </c>
      <c r="I165" s="13">
        <v>87824</v>
      </c>
      <c r="J165" s="13" t="s">
        <v>184</v>
      </c>
      <c r="K165" s="13">
        <v>262499</v>
      </c>
      <c r="L165" s="13" t="s">
        <v>27</v>
      </c>
      <c r="M165" s="13"/>
      <c r="N165" s="16">
        <v>189.12</v>
      </c>
      <c r="O165" s="17">
        <v>2.93</v>
      </c>
      <c r="P165" s="18">
        <f t="shared" si="9"/>
        <v>189.12</v>
      </c>
      <c r="Q165" s="17"/>
      <c r="R165" s="19">
        <f t="shared" si="7"/>
        <v>2.430555555555558E-2</v>
      </c>
      <c r="S165" s="17"/>
      <c r="T165" s="17"/>
      <c r="U165" s="17">
        <f t="shared" si="8"/>
        <v>554.12160000000006</v>
      </c>
      <c r="V165" s="20"/>
    </row>
    <row r="166" spans="1:22" s="21" customFormat="1" x14ac:dyDescent="0.3">
      <c r="A166" s="13">
        <v>16914</v>
      </c>
      <c r="B166" s="25">
        <v>40910</v>
      </c>
      <c r="C166" s="15">
        <v>0.6875</v>
      </c>
      <c r="D166" s="15">
        <v>0.70833333333333337</v>
      </c>
      <c r="E166" s="13" t="s">
        <v>243</v>
      </c>
      <c r="F166" s="13" t="s">
        <v>244</v>
      </c>
      <c r="G166" s="13" t="s">
        <v>245</v>
      </c>
      <c r="H166" s="13" t="s">
        <v>246</v>
      </c>
      <c r="I166" s="13">
        <v>87605</v>
      </c>
      <c r="J166" s="13" t="s">
        <v>298</v>
      </c>
      <c r="K166" s="13" t="s">
        <v>168</v>
      </c>
      <c r="L166" s="13" t="s">
        <v>27</v>
      </c>
      <c r="M166" s="13">
        <v>21</v>
      </c>
      <c r="N166" s="16">
        <v>185</v>
      </c>
      <c r="O166" s="17">
        <v>2.93</v>
      </c>
      <c r="P166" s="18">
        <f t="shared" si="9"/>
        <v>185</v>
      </c>
      <c r="Q166" s="17"/>
      <c r="R166" s="19">
        <f t="shared" si="7"/>
        <v>2.083333333333337E-2</v>
      </c>
      <c r="S166" s="17"/>
      <c r="T166" s="17"/>
      <c r="U166" s="17">
        <f t="shared" si="8"/>
        <v>542.05000000000007</v>
      </c>
      <c r="V166" s="20"/>
    </row>
    <row r="167" spans="1:22" s="21" customFormat="1" x14ac:dyDescent="0.3">
      <c r="A167" s="13">
        <v>17905</v>
      </c>
      <c r="B167" s="25">
        <v>40910</v>
      </c>
      <c r="C167" s="15">
        <v>0.54166666666666663</v>
      </c>
      <c r="D167" s="15">
        <v>0.56944444444444442</v>
      </c>
      <c r="E167" s="13" t="s">
        <v>247</v>
      </c>
      <c r="F167" s="13" t="s">
        <v>248</v>
      </c>
      <c r="G167" s="13" t="s">
        <v>249</v>
      </c>
      <c r="H167" s="13" t="s">
        <v>250</v>
      </c>
      <c r="I167" s="13">
        <v>87605</v>
      </c>
      <c r="J167" s="13" t="s">
        <v>298</v>
      </c>
      <c r="K167" s="13" t="s">
        <v>168</v>
      </c>
      <c r="L167" s="13" t="s">
        <v>27</v>
      </c>
      <c r="M167" s="13"/>
      <c r="N167" s="16">
        <v>190</v>
      </c>
      <c r="O167" s="17">
        <v>2.93</v>
      </c>
      <c r="P167" s="18">
        <f t="shared" si="9"/>
        <v>190</v>
      </c>
      <c r="Q167" s="17"/>
      <c r="R167" s="19">
        <f t="shared" si="7"/>
        <v>2.777777777777779E-2</v>
      </c>
      <c r="S167" s="17"/>
      <c r="T167" s="17"/>
      <c r="U167" s="17">
        <f t="shared" si="8"/>
        <v>556.70000000000005</v>
      </c>
      <c r="V167" s="20"/>
    </row>
    <row r="168" spans="1:22" s="21" customFormat="1" x14ac:dyDescent="0.3">
      <c r="A168" s="13">
        <v>17906</v>
      </c>
      <c r="B168" s="25">
        <v>40910</v>
      </c>
      <c r="C168" s="15">
        <v>0.45833333333333331</v>
      </c>
      <c r="D168" s="15">
        <v>0.47916666666666669</v>
      </c>
      <c r="E168" s="13" t="s">
        <v>282</v>
      </c>
      <c r="F168" s="13" t="s">
        <v>283</v>
      </c>
      <c r="G168" s="13" t="s">
        <v>284</v>
      </c>
      <c r="H168" s="13" t="s">
        <v>285</v>
      </c>
      <c r="I168" s="13">
        <v>86592</v>
      </c>
      <c r="J168" s="13" t="s">
        <v>158</v>
      </c>
      <c r="K168" s="13" t="s">
        <v>168</v>
      </c>
      <c r="L168" s="13" t="s">
        <v>27</v>
      </c>
      <c r="M168" s="13"/>
      <c r="N168" s="16">
        <v>185</v>
      </c>
      <c r="O168" s="17">
        <v>2.93</v>
      </c>
      <c r="P168" s="18">
        <f t="shared" si="9"/>
        <v>185</v>
      </c>
      <c r="Q168" s="17"/>
      <c r="R168" s="19">
        <f t="shared" si="7"/>
        <v>2.083333333333337E-2</v>
      </c>
      <c r="S168" s="17"/>
      <c r="T168" s="17"/>
      <c r="U168" s="17">
        <f t="shared" si="8"/>
        <v>542.05000000000007</v>
      </c>
      <c r="V168" s="20"/>
    </row>
    <row r="169" spans="1:22" s="21" customFormat="1" x14ac:dyDescent="0.3">
      <c r="A169" s="13">
        <v>17907</v>
      </c>
      <c r="B169" s="25">
        <v>40910</v>
      </c>
      <c r="C169" s="15">
        <v>0.60416666666666663</v>
      </c>
      <c r="D169" s="15">
        <v>0.625</v>
      </c>
      <c r="E169" s="13" t="s">
        <v>282</v>
      </c>
      <c r="F169" s="13" t="s">
        <v>283</v>
      </c>
      <c r="G169" s="13" t="s">
        <v>284</v>
      </c>
      <c r="H169" s="13" t="s">
        <v>285</v>
      </c>
      <c r="I169" s="13">
        <v>86592</v>
      </c>
      <c r="J169" s="13" t="s">
        <v>158</v>
      </c>
      <c r="K169" s="13" t="s">
        <v>303</v>
      </c>
      <c r="L169" s="13" t="s">
        <v>27</v>
      </c>
      <c r="M169" s="13"/>
      <c r="N169" s="16">
        <v>185.2</v>
      </c>
      <c r="O169" s="17">
        <v>2.93</v>
      </c>
      <c r="P169" s="18">
        <f t="shared" si="9"/>
        <v>185.2</v>
      </c>
      <c r="Q169" s="17"/>
      <c r="R169" s="19">
        <f t="shared" si="7"/>
        <v>2.083333333333337E-2</v>
      </c>
      <c r="S169" s="17"/>
      <c r="T169" s="17"/>
      <c r="U169" s="17">
        <f t="shared" si="8"/>
        <v>542.63599999999997</v>
      </c>
      <c r="V169" s="20"/>
    </row>
    <row r="170" spans="1:22" s="21" customFormat="1" x14ac:dyDescent="0.3">
      <c r="A170" s="13">
        <v>17908</v>
      </c>
      <c r="B170" s="25">
        <v>40910</v>
      </c>
      <c r="C170" s="15">
        <v>0.70833333333333337</v>
      </c>
      <c r="D170" s="15">
        <v>0.72916666666666663</v>
      </c>
      <c r="E170" s="13" t="s">
        <v>282</v>
      </c>
      <c r="F170" s="13" t="s">
        <v>283</v>
      </c>
      <c r="G170" s="13" t="s">
        <v>284</v>
      </c>
      <c r="H170" s="13" t="s">
        <v>285</v>
      </c>
      <c r="I170" s="13">
        <v>86592</v>
      </c>
      <c r="J170" s="13" t="s">
        <v>158</v>
      </c>
      <c r="K170" s="13" t="s">
        <v>303</v>
      </c>
      <c r="L170" s="13" t="s">
        <v>27</v>
      </c>
      <c r="M170" s="13"/>
      <c r="N170" s="16">
        <v>185.1</v>
      </c>
      <c r="O170" s="17">
        <v>2.93</v>
      </c>
      <c r="P170" s="18">
        <f t="shared" si="9"/>
        <v>185.1</v>
      </c>
      <c r="Q170" s="17"/>
      <c r="R170" s="19">
        <f t="shared" si="7"/>
        <v>2.0833333333333259E-2</v>
      </c>
      <c r="S170" s="17"/>
      <c r="T170" s="17"/>
      <c r="U170" s="17">
        <f t="shared" si="8"/>
        <v>542.34299999999996</v>
      </c>
      <c r="V170" s="20"/>
    </row>
    <row r="171" spans="1:22" s="21" customFormat="1" x14ac:dyDescent="0.3">
      <c r="A171" s="13" t="s">
        <v>304</v>
      </c>
      <c r="B171" s="25">
        <v>40910</v>
      </c>
      <c r="C171" s="15">
        <v>0.63541666666666663</v>
      </c>
      <c r="D171" s="15">
        <v>0.66666666666666663</v>
      </c>
      <c r="E171" s="13" t="s">
        <v>252</v>
      </c>
      <c r="F171" s="13" t="s">
        <v>253</v>
      </c>
      <c r="G171" s="13" t="s">
        <v>254</v>
      </c>
      <c r="H171" s="13" t="s">
        <v>255</v>
      </c>
      <c r="I171" s="13">
        <v>89065</v>
      </c>
      <c r="J171" s="13" t="s">
        <v>198</v>
      </c>
      <c r="K171" s="13" t="s">
        <v>305</v>
      </c>
      <c r="L171" s="13" t="s">
        <v>27</v>
      </c>
      <c r="M171" s="13"/>
      <c r="N171" s="16">
        <v>184</v>
      </c>
      <c r="O171" s="17">
        <v>2.93</v>
      </c>
      <c r="P171" s="18">
        <f t="shared" si="9"/>
        <v>184</v>
      </c>
      <c r="Q171" s="17"/>
      <c r="R171" s="19">
        <f t="shared" si="7"/>
        <v>3.125E-2</v>
      </c>
      <c r="S171" s="17"/>
      <c r="T171" s="17"/>
      <c r="U171" s="17">
        <f t="shared" si="8"/>
        <v>539.12</v>
      </c>
      <c r="V171" s="20"/>
    </row>
    <row r="172" spans="1:22" s="21" customFormat="1" x14ac:dyDescent="0.3">
      <c r="A172" s="13" t="s">
        <v>306</v>
      </c>
      <c r="B172" s="25">
        <v>40910</v>
      </c>
      <c r="C172" s="15">
        <v>0.2986111111111111</v>
      </c>
      <c r="D172" s="15">
        <v>0.32361111111111113</v>
      </c>
      <c r="E172" s="13" t="s">
        <v>132</v>
      </c>
      <c r="F172" s="13" t="s">
        <v>133</v>
      </c>
      <c r="G172" s="13" t="s">
        <v>134</v>
      </c>
      <c r="H172" s="13" t="s">
        <v>135</v>
      </c>
      <c r="I172" s="13">
        <v>89048</v>
      </c>
      <c r="J172" s="13" t="s">
        <v>179</v>
      </c>
      <c r="K172" s="13">
        <v>2799</v>
      </c>
      <c r="L172" s="13" t="s">
        <v>27</v>
      </c>
      <c r="M172" s="13"/>
      <c r="N172" s="16">
        <v>190</v>
      </c>
      <c r="O172" s="17">
        <v>2.93</v>
      </c>
      <c r="P172" s="18">
        <f t="shared" si="9"/>
        <v>190</v>
      </c>
      <c r="Q172" s="17"/>
      <c r="R172" s="19">
        <f t="shared" si="7"/>
        <v>2.5000000000000022E-2</v>
      </c>
      <c r="S172" s="17"/>
      <c r="T172" s="17"/>
      <c r="U172" s="17">
        <f t="shared" si="8"/>
        <v>556.70000000000005</v>
      </c>
      <c r="V172" s="20"/>
    </row>
    <row r="173" spans="1:22" s="21" customFormat="1" x14ac:dyDescent="0.3">
      <c r="A173" s="13" t="s">
        <v>307</v>
      </c>
      <c r="B173" s="25">
        <v>40910</v>
      </c>
      <c r="C173" s="15">
        <v>0.69791666666666663</v>
      </c>
      <c r="D173" s="15">
        <v>0.71875</v>
      </c>
      <c r="E173" s="13" t="s">
        <v>216</v>
      </c>
      <c r="F173" s="13" t="s">
        <v>217</v>
      </c>
      <c r="G173" s="13" t="s">
        <v>218</v>
      </c>
      <c r="H173" s="13" t="s">
        <v>219</v>
      </c>
      <c r="I173" s="13">
        <v>89017</v>
      </c>
      <c r="J173" s="13" t="s">
        <v>308</v>
      </c>
      <c r="K173" s="13">
        <v>263301</v>
      </c>
      <c r="L173" s="13" t="s">
        <v>27</v>
      </c>
      <c r="M173" s="13"/>
      <c r="N173" s="16">
        <v>185.97</v>
      </c>
      <c r="O173" s="17">
        <v>2.93</v>
      </c>
      <c r="P173" s="18">
        <f t="shared" si="9"/>
        <v>185.97</v>
      </c>
      <c r="Q173" s="17"/>
      <c r="R173" s="19">
        <f t="shared" si="7"/>
        <v>2.083333333333337E-2</v>
      </c>
      <c r="S173" s="17"/>
      <c r="T173" s="17"/>
      <c r="U173" s="17">
        <f t="shared" si="8"/>
        <v>544.89210000000003</v>
      </c>
      <c r="V173" s="20"/>
    </row>
    <row r="174" spans="1:22" s="21" customFormat="1" x14ac:dyDescent="0.3">
      <c r="A174" s="13" t="s">
        <v>309</v>
      </c>
      <c r="B174" s="25">
        <v>40910</v>
      </c>
      <c r="C174" s="15">
        <v>0.3888888888888889</v>
      </c>
      <c r="D174" s="15">
        <v>0.41666666666666669</v>
      </c>
      <c r="E174" s="13" t="s">
        <v>55</v>
      </c>
      <c r="F174" s="13" t="s">
        <v>56</v>
      </c>
      <c r="G174" s="13" t="s">
        <v>57</v>
      </c>
      <c r="H174" s="13" t="s">
        <v>58</v>
      </c>
      <c r="I174" s="13">
        <v>89065</v>
      </c>
      <c r="J174" s="13" t="s">
        <v>198</v>
      </c>
      <c r="K174" s="13">
        <v>8309</v>
      </c>
      <c r="L174" s="13" t="s">
        <v>27</v>
      </c>
      <c r="M174" s="13"/>
      <c r="N174" s="16">
        <v>185</v>
      </c>
      <c r="O174" s="17">
        <v>2.93</v>
      </c>
      <c r="P174" s="18">
        <f t="shared" si="9"/>
        <v>185</v>
      </c>
      <c r="Q174" s="17"/>
      <c r="R174" s="19">
        <f t="shared" si="7"/>
        <v>2.777777777777779E-2</v>
      </c>
      <c r="S174" s="17"/>
      <c r="T174" s="17"/>
      <c r="U174" s="17">
        <f t="shared" si="8"/>
        <v>542.05000000000007</v>
      </c>
      <c r="V174" s="20"/>
    </row>
    <row r="175" spans="1:22" s="21" customFormat="1" x14ac:dyDescent="0.3">
      <c r="A175" s="13" t="s">
        <v>310</v>
      </c>
      <c r="B175" s="25">
        <v>40910</v>
      </c>
      <c r="C175" s="15">
        <v>0.51388888888888895</v>
      </c>
      <c r="D175" s="15">
        <v>0.54166666666666663</v>
      </c>
      <c r="E175" s="13" t="s">
        <v>55</v>
      </c>
      <c r="F175" s="13" t="s">
        <v>56</v>
      </c>
      <c r="G175" s="13" t="s">
        <v>57</v>
      </c>
      <c r="H175" s="13" t="s">
        <v>58</v>
      </c>
      <c r="I175" s="13">
        <v>89065</v>
      </c>
      <c r="J175" s="13" t="s">
        <v>198</v>
      </c>
      <c r="K175" s="13">
        <v>8309</v>
      </c>
      <c r="L175" s="13" t="s">
        <v>27</v>
      </c>
      <c r="M175" s="13"/>
      <c r="N175" s="16">
        <v>185</v>
      </c>
      <c r="O175" s="17">
        <v>2.93</v>
      </c>
      <c r="P175" s="18">
        <f t="shared" si="9"/>
        <v>185</v>
      </c>
      <c r="Q175" s="17"/>
      <c r="R175" s="19">
        <f t="shared" si="7"/>
        <v>2.7777777777777679E-2</v>
      </c>
      <c r="S175" s="17"/>
      <c r="T175" s="17"/>
      <c r="U175" s="17">
        <f t="shared" si="8"/>
        <v>542.05000000000007</v>
      </c>
      <c r="V175" s="20"/>
    </row>
    <row r="176" spans="1:22" s="21" customFormat="1" x14ac:dyDescent="0.3">
      <c r="A176" s="13" t="s">
        <v>311</v>
      </c>
      <c r="B176" s="25">
        <v>40910</v>
      </c>
      <c r="C176" s="15">
        <v>0.66666666666666663</v>
      </c>
      <c r="D176" s="15">
        <v>0.69097222222222221</v>
      </c>
      <c r="E176" s="13" t="s">
        <v>55</v>
      </c>
      <c r="F176" s="13" t="s">
        <v>56</v>
      </c>
      <c r="G176" s="13" t="s">
        <v>57</v>
      </c>
      <c r="H176" s="13" t="s">
        <v>58</v>
      </c>
      <c r="I176" s="13">
        <v>89065</v>
      </c>
      <c r="J176" s="13" t="s">
        <v>198</v>
      </c>
      <c r="K176" s="13">
        <v>11420</v>
      </c>
      <c r="L176" s="13" t="s">
        <v>27</v>
      </c>
      <c r="M176" s="13"/>
      <c r="N176" s="16">
        <v>185</v>
      </c>
      <c r="O176" s="17">
        <v>2.93</v>
      </c>
      <c r="P176" s="18">
        <f t="shared" si="9"/>
        <v>185</v>
      </c>
      <c r="Q176" s="17"/>
      <c r="R176" s="19">
        <f t="shared" si="7"/>
        <v>2.430555555555558E-2</v>
      </c>
      <c r="S176" s="17"/>
      <c r="T176" s="17"/>
      <c r="U176" s="17">
        <f t="shared" si="8"/>
        <v>542.05000000000007</v>
      </c>
      <c r="V176" s="20"/>
    </row>
    <row r="177" spans="1:22" s="21" customFormat="1" x14ac:dyDescent="0.3">
      <c r="A177" s="13"/>
      <c r="B177" s="25">
        <v>40910</v>
      </c>
      <c r="C177" s="15">
        <v>0.42708333333333331</v>
      </c>
      <c r="D177" s="15">
        <v>0.4375</v>
      </c>
      <c r="E177" s="13"/>
      <c r="F177" s="13"/>
      <c r="G177" s="13" t="s">
        <v>201</v>
      </c>
      <c r="H177" s="13" t="s">
        <v>202</v>
      </c>
      <c r="I177" s="13">
        <v>86592</v>
      </c>
      <c r="J177" s="13" t="s">
        <v>158</v>
      </c>
      <c r="K177" s="13" t="s">
        <v>152</v>
      </c>
      <c r="L177" s="13" t="s">
        <v>27</v>
      </c>
      <c r="M177" s="13"/>
      <c r="N177" s="16">
        <v>190</v>
      </c>
      <c r="O177" s="17">
        <v>2.93</v>
      </c>
      <c r="P177" s="18">
        <f t="shared" si="9"/>
        <v>190</v>
      </c>
      <c r="Q177" s="17"/>
      <c r="R177" s="19">
        <f t="shared" si="7"/>
        <v>1.0416666666666685E-2</v>
      </c>
      <c r="S177" s="17"/>
      <c r="T177" s="17"/>
      <c r="U177" s="17">
        <f t="shared" si="8"/>
        <v>556.70000000000005</v>
      </c>
      <c r="V177" s="20"/>
    </row>
    <row r="178" spans="1:22" s="21" customFormat="1" x14ac:dyDescent="0.3">
      <c r="A178" s="13"/>
      <c r="B178" s="25">
        <v>40910</v>
      </c>
      <c r="C178" s="15">
        <v>0.51041666666666663</v>
      </c>
      <c r="D178" s="15">
        <v>0.54166666666666663</v>
      </c>
      <c r="E178" s="13"/>
      <c r="F178" s="13"/>
      <c r="G178" s="13" t="s">
        <v>201</v>
      </c>
      <c r="H178" s="13" t="s">
        <v>202</v>
      </c>
      <c r="I178" s="13">
        <v>86592</v>
      </c>
      <c r="J178" s="13" t="s">
        <v>158</v>
      </c>
      <c r="K178" s="13" t="s">
        <v>152</v>
      </c>
      <c r="L178" s="13" t="s">
        <v>27</v>
      </c>
      <c r="M178" s="13"/>
      <c r="N178" s="16">
        <v>190</v>
      </c>
      <c r="O178" s="17">
        <v>2.93</v>
      </c>
      <c r="P178" s="18">
        <f t="shared" si="9"/>
        <v>190</v>
      </c>
      <c r="Q178" s="17"/>
      <c r="R178" s="19">
        <f t="shared" si="7"/>
        <v>3.125E-2</v>
      </c>
      <c r="S178" s="17"/>
      <c r="T178" s="17"/>
      <c r="U178" s="17">
        <f t="shared" si="8"/>
        <v>556.70000000000005</v>
      </c>
      <c r="V178" s="20"/>
    </row>
    <row r="179" spans="1:22" s="21" customFormat="1" x14ac:dyDescent="0.3">
      <c r="A179" s="13"/>
      <c r="B179" s="25">
        <v>40910</v>
      </c>
      <c r="C179" s="15">
        <v>0.625</v>
      </c>
      <c r="D179" s="15">
        <v>0.66666666666666663</v>
      </c>
      <c r="E179" s="13"/>
      <c r="F179" s="13"/>
      <c r="G179" s="13" t="s">
        <v>201</v>
      </c>
      <c r="H179" s="13" t="s">
        <v>202</v>
      </c>
      <c r="I179" s="13">
        <v>86592</v>
      </c>
      <c r="J179" s="13" t="s">
        <v>158</v>
      </c>
      <c r="K179" s="13" t="s">
        <v>152</v>
      </c>
      <c r="L179" s="13" t="s">
        <v>27</v>
      </c>
      <c r="M179" s="13"/>
      <c r="N179" s="16">
        <v>190</v>
      </c>
      <c r="O179" s="17">
        <v>2.93</v>
      </c>
      <c r="P179" s="18">
        <f t="shared" si="9"/>
        <v>190</v>
      </c>
      <c r="Q179" s="17"/>
      <c r="R179" s="19">
        <f t="shared" si="7"/>
        <v>4.166666666666663E-2</v>
      </c>
      <c r="S179" s="17"/>
      <c r="T179" s="17"/>
      <c r="U179" s="17">
        <f t="shared" si="8"/>
        <v>556.70000000000005</v>
      </c>
      <c r="V179" s="20"/>
    </row>
    <row r="180" spans="1:22" s="21" customFormat="1" x14ac:dyDescent="0.3">
      <c r="A180" s="13"/>
      <c r="B180" s="25">
        <v>40910</v>
      </c>
      <c r="C180" s="15"/>
      <c r="D180" s="15"/>
      <c r="E180" s="13" t="s">
        <v>290</v>
      </c>
      <c r="F180" s="13" t="s">
        <v>291</v>
      </c>
      <c r="G180" s="13" t="s">
        <v>292</v>
      </c>
      <c r="H180" s="13" t="s">
        <v>293</v>
      </c>
      <c r="I180" s="13">
        <v>89047</v>
      </c>
      <c r="J180" s="13" t="s">
        <v>187</v>
      </c>
      <c r="K180" s="13" t="s">
        <v>312</v>
      </c>
      <c r="L180" s="13" t="s">
        <v>27</v>
      </c>
      <c r="M180" s="13"/>
      <c r="N180" s="16">
        <v>180</v>
      </c>
      <c r="O180" s="17">
        <v>2.93</v>
      </c>
      <c r="P180" s="18">
        <f t="shared" si="9"/>
        <v>180</v>
      </c>
      <c r="Q180" s="17"/>
      <c r="R180" s="19">
        <f t="shared" si="7"/>
        <v>0</v>
      </c>
      <c r="S180" s="17"/>
      <c r="T180" s="17"/>
      <c r="U180" s="17">
        <f t="shared" si="8"/>
        <v>527.4</v>
      </c>
      <c r="V180" s="20"/>
    </row>
    <row r="181" spans="1:22" s="21" customFormat="1" x14ac:dyDescent="0.3">
      <c r="A181" s="13"/>
      <c r="B181" s="25">
        <v>40910</v>
      </c>
      <c r="C181" s="15"/>
      <c r="D181" s="15"/>
      <c r="E181" s="13" t="s">
        <v>290</v>
      </c>
      <c r="F181" s="13" t="s">
        <v>291</v>
      </c>
      <c r="G181" s="13" t="s">
        <v>292</v>
      </c>
      <c r="H181" s="13" t="s">
        <v>293</v>
      </c>
      <c r="I181" s="13">
        <v>89046</v>
      </c>
      <c r="J181" s="13" t="s">
        <v>163</v>
      </c>
      <c r="K181" s="13" t="s">
        <v>225</v>
      </c>
      <c r="L181" s="13" t="s">
        <v>27</v>
      </c>
      <c r="M181" s="13"/>
      <c r="N181" s="16">
        <v>184.5</v>
      </c>
      <c r="O181" s="17">
        <v>2.93</v>
      </c>
      <c r="P181" s="18">
        <f t="shared" si="9"/>
        <v>184.5</v>
      </c>
      <c r="Q181" s="17"/>
      <c r="R181" s="19">
        <f t="shared" si="7"/>
        <v>0</v>
      </c>
      <c r="S181" s="17"/>
      <c r="T181" s="17"/>
      <c r="U181" s="17">
        <f t="shared" si="8"/>
        <v>540.58500000000004</v>
      </c>
      <c r="V181" s="20"/>
    </row>
    <row r="182" spans="1:22" s="21" customFormat="1" x14ac:dyDescent="0.3">
      <c r="A182" s="13"/>
      <c r="B182" s="25">
        <v>40910</v>
      </c>
      <c r="C182" s="15">
        <v>0.5</v>
      </c>
      <c r="D182" s="15">
        <v>0.53472222222222221</v>
      </c>
      <c r="E182" s="13" t="s">
        <v>252</v>
      </c>
      <c r="F182" s="13" t="s">
        <v>253</v>
      </c>
      <c r="G182" s="13" t="s">
        <v>254</v>
      </c>
      <c r="H182" s="13" t="s">
        <v>255</v>
      </c>
      <c r="I182" s="13">
        <v>86898</v>
      </c>
      <c r="J182" s="13" t="s">
        <v>151</v>
      </c>
      <c r="K182" s="13" t="s">
        <v>152</v>
      </c>
      <c r="L182" s="13" t="s">
        <v>27</v>
      </c>
      <c r="M182" s="13"/>
      <c r="N182" s="16">
        <v>185</v>
      </c>
      <c r="O182" s="17">
        <v>2.93</v>
      </c>
      <c r="P182" s="18">
        <f t="shared" si="9"/>
        <v>185</v>
      </c>
      <c r="Q182" s="17"/>
      <c r="R182" s="19">
        <f t="shared" si="7"/>
        <v>3.472222222222221E-2</v>
      </c>
      <c r="S182" s="17"/>
      <c r="T182" s="17"/>
      <c r="U182" s="17">
        <f t="shared" si="8"/>
        <v>542.05000000000007</v>
      </c>
      <c r="V182" s="20"/>
    </row>
    <row r="183" spans="1:22" s="21" customFormat="1" x14ac:dyDescent="0.3">
      <c r="A183" s="13"/>
      <c r="B183" s="25">
        <v>40910</v>
      </c>
      <c r="C183" s="15">
        <v>0.49305555555555558</v>
      </c>
      <c r="D183" s="15">
        <v>0.53125</v>
      </c>
      <c r="E183" s="13" t="s">
        <v>38</v>
      </c>
      <c r="F183" s="13" t="s">
        <v>39</v>
      </c>
      <c r="G183" s="13" t="s">
        <v>313</v>
      </c>
      <c r="H183" s="13" t="s">
        <v>314</v>
      </c>
      <c r="I183" s="13">
        <v>87605</v>
      </c>
      <c r="J183" s="13" t="s">
        <v>298</v>
      </c>
      <c r="K183" s="13" t="s">
        <v>168</v>
      </c>
      <c r="L183" s="13" t="s">
        <v>27</v>
      </c>
      <c r="M183" s="13">
        <v>23</v>
      </c>
      <c r="N183" s="16">
        <v>185</v>
      </c>
      <c r="O183" s="17">
        <v>2.93</v>
      </c>
      <c r="P183" s="18">
        <f t="shared" si="9"/>
        <v>185</v>
      </c>
      <c r="Q183" s="17"/>
      <c r="R183" s="19">
        <f t="shared" si="7"/>
        <v>3.819444444444442E-2</v>
      </c>
      <c r="S183" s="17"/>
      <c r="T183" s="17"/>
      <c r="U183" s="17">
        <f t="shared" si="8"/>
        <v>542.05000000000007</v>
      </c>
      <c r="V183" s="20"/>
    </row>
    <row r="184" spans="1:22" s="21" customFormat="1" x14ac:dyDescent="0.3">
      <c r="A184" s="13"/>
      <c r="B184" s="25">
        <v>40910</v>
      </c>
      <c r="C184" s="15">
        <v>0.625</v>
      </c>
      <c r="D184" s="15">
        <v>0.72916666666666663</v>
      </c>
      <c r="E184" s="13" t="s">
        <v>38</v>
      </c>
      <c r="F184" s="13" t="s">
        <v>39</v>
      </c>
      <c r="G184" s="13" t="s">
        <v>313</v>
      </c>
      <c r="H184" s="13" t="s">
        <v>314</v>
      </c>
      <c r="I184" s="13">
        <v>87605</v>
      </c>
      <c r="J184" s="13" t="s">
        <v>298</v>
      </c>
      <c r="K184" s="13" t="s">
        <v>168</v>
      </c>
      <c r="L184" s="13" t="s">
        <v>27</v>
      </c>
      <c r="M184" s="13">
        <v>23</v>
      </c>
      <c r="N184" s="16">
        <v>185</v>
      </c>
      <c r="O184" s="17">
        <v>2.93</v>
      </c>
      <c r="P184" s="18">
        <f t="shared" si="9"/>
        <v>185</v>
      </c>
      <c r="Q184" s="17"/>
      <c r="R184" s="19">
        <f t="shared" si="7"/>
        <v>0.10416666666666663</v>
      </c>
      <c r="S184" s="17"/>
      <c r="T184" s="17"/>
      <c r="U184" s="17">
        <f t="shared" si="8"/>
        <v>542.05000000000007</v>
      </c>
      <c r="V184" s="20"/>
    </row>
    <row r="185" spans="1:22" s="21" customFormat="1" x14ac:dyDescent="0.3">
      <c r="A185" s="13"/>
      <c r="B185" s="25">
        <v>40910</v>
      </c>
      <c r="C185" s="15">
        <v>0.76041666666666663</v>
      </c>
      <c r="D185" s="15"/>
      <c r="E185" s="13" t="s">
        <v>38</v>
      </c>
      <c r="F185" s="13" t="s">
        <v>39</v>
      </c>
      <c r="G185" s="13" t="s">
        <v>313</v>
      </c>
      <c r="H185" s="13" t="s">
        <v>314</v>
      </c>
      <c r="I185" s="13">
        <v>87605</v>
      </c>
      <c r="J185" s="13" t="s">
        <v>298</v>
      </c>
      <c r="K185" s="13" t="s">
        <v>168</v>
      </c>
      <c r="L185" s="13" t="s">
        <v>27</v>
      </c>
      <c r="M185" s="13">
        <v>23</v>
      </c>
      <c r="N185" s="16">
        <v>185</v>
      </c>
      <c r="O185" s="17">
        <v>2.93</v>
      </c>
      <c r="P185" s="18">
        <f t="shared" si="9"/>
        <v>185</v>
      </c>
      <c r="Q185" s="17"/>
      <c r="R185" s="19">
        <f t="shared" si="7"/>
        <v>-0.76041666666666663</v>
      </c>
      <c r="S185" s="17"/>
      <c r="T185" s="17"/>
      <c r="U185" s="17">
        <f t="shared" si="8"/>
        <v>542.05000000000007</v>
      </c>
      <c r="V185" s="20"/>
    </row>
    <row r="186" spans="1:22" s="21" customFormat="1" x14ac:dyDescent="0.3">
      <c r="A186" s="13"/>
      <c r="B186" s="25">
        <v>40910</v>
      </c>
      <c r="C186" s="15">
        <v>0.54166666666666663</v>
      </c>
      <c r="D186" s="15">
        <v>0.58333333333333337</v>
      </c>
      <c r="E186" s="13"/>
      <c r="F186" s="13"/>
      <c r="G186" s="13" t="s">
        <v>148</v>
      </c>
      <c r="H186" s="13" t="s">
        <v>149</v>
      </c>
      <c r="I186" s="13">
        <v>86898</v>
      </c>
      <c r="J186" s="13" t="s">
        <v>151</v>
      </c>
      <c r="K186" s="13" t="s">
        <v>152</v>
      </c>
      <c r="L186" s="13" t="s">
        <v>27</v>
      </c>
      <c r="M186" s="13"/>
      <c r="N186" s="16">
        <v>185</v>
      </c>
      <c r="O186" s="17">
        <v>2.93</v>
      </c>
      <c r="P186" s="18">
        <f t="shared" si="9"/>
        <v>185</v>
      </c>
      <c r="Q186" s="17"/>
      <c r="R186" s="19">
        <f t="shared" si="7"/>
        <v>4.1666666666666741E-2</v>
      </c>
      <c r="S186" s="17"/>
      <c r="T186" s="17"/>
      <c r="U186" s="17">
        <f t="shared" si="8"/>
        <v>542.05000000000007</v>
      </c>
      <c r="V186" s="20"/>
    </row>
    <row r="187" spans="1:22" s="21" customFormat="1" x14ac:dyDescent="0.3">
      <c r="A187" s="13"/>
      <c r="B187" s="25">
        <v>40910</v>
      </c>
      <c r="C187" s="15">
        <v>0.34722222222222227</v>
      </c>
      <c r="D187" s="15">
        <v>0.36319444444444443</v>
      </c>
      <c r="E187" s="13" t="s">
        <v>315</v>
      </c>
      <c r="F187" s="13" t="s">
        <v>316</v>
      </c>
      <c r="G187" s="13" t="s">
        <v>205</v>
      </c>
      <c r="H187" s="13" t="s">
        <v>206</v>
      </c>
      <c r="I187" s="13">
        <v>86898</v>
      </c>
      <c r="J187" s="13" t="s">
        <v>151</v>
      </c>
      <c r="K187" s="13" t="s">
        <v>153</v>
      </c>
      <c r="L187" s="13" t="s">
        <v>27</v>
      </c>
      <c r="M187" s="13"/>
      <c r="N187" s="16">
        <v>185</v>
      </c>
      <c r="O187" s="17">
        <v>2.93</v>
      </c>
      <c r="P187" s="18">
        <f t="shared" si="9"/>
        <v>185</v>
      </c>
      <c r="Q187" s="17"/>
      <c r="R187" s="19">
        <f t="shared" si="7"/>
        <v>1.5972222222222165E-2</v>
      </c>
      <c r="S187" s="17"/>
      <c r="T187" s="17"/>
      <c r="U187" s="17">
        <f t="shared" si="8"/>
        <v>542.05000000000007</v>
      </c>
      <c r="V187" s="20"/>
    </row>
    <row r="188" spans="1:22" s="21" customFormat="1" x14ac:dyDescent="0.3">
      <c r="A188" s="13"/>
      <c r="B188" s="25">
        <v>40910</v>
      </c>
      <c r="C188" s="15">
        <v>0.54166666666666663</v>
      </c>
      <c r="D188" s="15">
        <v>0.59722222222222221</v>
      </c>
      <c r="E188" s="13" t="s">
        <v>315</v>
      </c>
      <c r="F188" s="13" t="s">
        <v>316</v>
      </c>
      <c r="G188" s="13" t="s">
        <v>205</v>
      </c>
      <c r="H188" s="13" t="s">
        <v>206</v>
      </c>
      <c r="I188" s="13">
        <v>86898</v>
      </c>
      <c r="J188" s="13" t="s">
        <v>151</v>
      </c>
      <c r="K188" s="13" t="s">
        <v>153</v>
      </c>
      <c r="L188" s="13" t="s">
        <v>27</v>
      </c>
      <c r="M188" s="13"/>
      <c r="N188" s="16">
        <v>185</v>
      </c>
      <c r="O188" s="17">
        <v>2.93</v>
      </c>
      <c r="P188" s="18">
        <f t="shared" si="9"/>
        <v>185</v>
      </c>
      <c r="Q188" s="17"/>
      <c r="R188" s="19">
        <f t="shared" si="7"/>
        <v>5.555555555555558E-2</v>
      </c>
      <c r="S188" s="17"/>
      <c r="T188" s="17"/>
      <c r="U188" s="17">
        <f t="shared" si="8"/>
        <v>542.05000000000007</v>
      </c>
      <c r="V188" s="20"/>
    </row>
    <row r="189" spans="1:22" s="21" customFormat="1" x14ac:dyDescent="0.3">
      <c r="A189" s="13"/>
      <c r="B189" s="25">
        <v>40910</v>
      </c>
      <c r="C189" s="15">
        <v>0.41666666666666669</v>
      </c>
      <c r="D189" s="15">
        <v>0.45833333333333331</v>
      </c>
      <c r="E189" s="13" t="s">
        <v>315</v>
      </c>
      <c r="F189" s="13" t="s">
        <v>316</v>
      </c>
      <c r="G189" s="13" t="s">
        <v>205</v>
      </c>
      <c r="H189" s="13" t="s">
        <v>206</v>
      </c>
      <c r="I189" s="13">
        <v>86898</v>
      </c>
      <c r="J189" s="13" t="s">
        <v>151</v>
      </c>
      <c r="K189" s="13" t="s">
        <v>303</v>
      </c>
      <c r="L189" s="13" t="s">
        <v>27</v>
      </c>
      <c r="M189" s="13"/>
      <c r="N189" s="16">
        <v>190</v>
      </c>
      <c r="O189" s="17">
        <v>2.93</v>
      </c>
      <c r="P189" s="18">
        <f t="shared" si="9"/>
        <v>190</v>
      </c>
      <c r="Q189" s="17"/>
      <c r="R189" s="19">
        <f t="shared" si="7"/>
        <v>4.166666666666663E-2</v>
      </c>
      <c r="S189" s="17"/>
      <c r="T189" s="17"/>
      <c r="U189" s="17">
        <f t="shared" si="8"/>
        <v>556.70000000000005</v>
      </c>
      <c r="V189" s="20"/>
    </row>
    <row r="190" spans="1:22" s="21" customFormat="1" x14ac:dyDescent="0.3">
      <c r="A190" s="13" t="s">
        <v>317</v>
      </c>
      <c r="B190" s="25">
        <v>40910</v>
      </c>
      <c r="C190" s="15">
        <v>0.14583333333333334</v>
      </c>
      <c r="D190" s="15">
        <v>0.18055555555555555</v>
      </c>
      <c r="E190" s="13" t="s">
        <v>29</v>
      </c>
      <c r="F190" s="13" t="s">
        <v>30</v>
      </c>
      <c r="G190" s="13" t="s">
        <v>31</v>
      </c>
      <c r="H190" s="13" t="s">
        <v>32</v>
      </c>
      <c r="I190" s="13">
        <v>87930</v>
      </c>
      <c r="J190" s="13" t="s">
        <v>318</v>
      </c>
      <c r="K190" s="13">
        <v>262346</v>
      </c>
      <c r="L190" s="13" t="s">
        <v>27</v>
      </c>
      <c r="M190" s="13"/>
      <c r="N190" s="16">
        <v>191.74</v>
      </c>
      <c r="O190" s="17">
        <v>3.08</v>
      </c>
      <c r="P190" s="18">
        <f t="shared" si="9"/>
        <v>191.74</v>
      </c>
      <c r="Q190" s="17"/>
      <c r="R190" s="19">
        <f t="shared" si="7"/>
        <v>3.472222222222221E-2</v>
      </c>
      <c r="S190" s="17"/>
      <c r="T190" s="17"/>
      <c r="U190" s="17">
        <f t="shared" si="8"/>
        <v>590.55920000000003</v>
      </c>
      <c r="V190" s="20"/>
    </row>
    <row r="191" spans="1:22" s="21" customFormat="1" x14ac:dyDescent="0.3">
      <c r="A191" s="13" t="s">
        <v>319</v>
      </c>
      <c r="B191" s="25">
        <v>40910</v>
      </c>
      <c r="C191" s="15">
        <v>0.36458333333333331</v>
      </c>
      <c r="D191" s="15">
        <v>0.39583333333333331</v>
      </c>
      <c r="E191" s="13" t="s">
        <v>38</v>
      </c>
      <c r="F191" s="13" t="s">
        <v>39</v>
      </c>
      <c r="G191" s="13" t="s">
        <v>313</v>
      </c>
      <c r="H191" s="13" t="s">
        <v>314</v>
      </c>
      <c r="I191" s="13">
        <v>87930</v>
      </c>
      <c r="J191" s="13" t="s">
        <v>318</v>
      </c>
      <c r="K191" s="13">
        <v>262346</v>
      </c>
      <c r="L191" s="13" t="s">
        <v>27</v>
      </c>
      <c r="M191" s="13">
        <v>26</v>
      </c>
      <c r="N191" s="16">
        <v>185.51</v>
      </c>
      <c r="O191" s="17">
        <v>3.08</v>
      </c>
      <c r="P191" s="18">
        <f t="shared" si="9"/>
        <v>185.51</v>
      </c>
      <c r="Q191" s="17"/>
      <c r="R191" s="19">
        <f t="shared" si="7"/>
        <v>3.125E-2</v>
      </c>
      <c r="S191" s="17"/>
      <c r="T191" s="17"/>
      <c r="U191" s="17">
        <f t="shared" si="8"/>
        <v>571.37080000000003</v>
      </c>
      <c r="V191" s="20"/>
    </row>
    <row r="192" spans="1:22" s="21" customFormat="1" x14ac:dyDescent="0.3">
      <c r="A192" s="13">
        <v>8175</v>
      </c>
      <c r="B192" s="25">
        <v>40910</v>
      </c>
      <c r="C192" s="15">
        <v>0.17708333333333334</v>
      </c>
      <c r="D192" s="15">
        <v>0.20833333333333334</v>
      </c>
      <c r="E192" s="13" t="s">
        <v>159</v>
      </c>
      <c r="F192" s="13" t="s">
        <v>160</v>
      </c>
      <c r="G192" s="13" t="s">
        <v>161</v>
      </c>
      <c r="H192" s="13" t="s">
        <v>162</v>
      </c>
      <c r="I192" s="13">
        <v>88793</v>
      </c>
      <c r="J192" s="13" t="s">
        <v>320</v>
      </c>
      <c r="K192" s="13" t="s">
        <v>210</v>
      </c>
      <c r="L192" s="13" t="s">
        <v>27</v>
      </c>
      <c r="M192" s="13"/>
      <c r="N192" s="16">
        <v>190</v>
      </c>
      <c r="O192" s="17">
        <v>3.08</v>
      </c>
      <c r="P192" s="18">
        <f t="shared" si="9"/>
        <v>190</v>
      </c>
      <c r="Q192" s="17"/>
      <c r="R192" s="19">
        <f t="shared" si="7"/>
        <v>3.125E-2</v>
      </c>
      <c r="S192" s="17"/>
      <c r="T192" s="17"/>
      <c r="U192" s="17">
        <f t="shared" si="8"/>
        <v>585.20000000000005</v>
      </c>
      <c r="V192" s="20"/>
    </row>
    <row r="193" spans="1:22" s="21" customFormat="1" x14ac:dyDescent="0.3">
      <c r="A193" s="13">
        <v>8176</v>
      </c>
      <c r="B193" s="25">
        <v>40910</v>
      </c>
      <c r="C193" s="15">
        <v>0.35416666666666669</v>
      </c>
      <c r="D193" s="15">
        <v>0.39583333333333331</v>
      </c>
      <c r="E193" s="13" t="s">
        <v>159</v>
      </c>
      <c r="F193" s="13" t="s">
        <v>160</v>
      </c>
      <c r="G193" s="13" t="s">
        <v>161</v>
      </c>
      <c r="H193" s="13" t="s">
        <v>162</v>
      </c>
      <c r="I193" s="13">
        <v>88383</v>
      </c>
      <c r="J193" s="13" t="s">
        <v>207</v>
      </c>
      <c r="K193" s="13" t="s">
        <v>210</v>
      </c>
      <c r="L193" s="13" t="s">
        <v>27</v>
      </c>
      <c r="M193" s="13"/>
      <c r="N193" s="16">
        <v>190</v>
      </c>
      <c r="O193" s="17">
        <v>3.08</v>
      </c>
      <c r="P193" s="18">
        <f t="shared" si="9"/>
        <v>190</v>
      </c>
      <c r="Q193" s="17"/>
      <c r="R193" s="19">
        <f t="shared" si="7"/>
        <v>4.166666666666663E-2</v>
      </c>
      <c r="S193" s="17"/>
      <c r="T193" s="17"/>
      <c r="U193" s="17">
        <f t="shared" si="8"/>
        <v>585.20000000000005</v>
      </c>
      <c r="V193" s="20"/>
    </row>
    <row r="194" spans="1:22" s="21" customFormat="1" x14ac:dyDescent="0.3">
      <c r="A194" s="13">
        <v>8581</v>
      </c>
      <c r="B194" s="25">
        <v>40910</v>
      </c>
      <c r="C194" s="15">
        <v>0.3125</v>
      </c>
      <c r="D194" s="15"/>
      <c r="E194" s="13" t="s">
        <v>79</v>
      </c>
      <c r="F194" s="13" t="s">
        <v>299</v>
      </c>
      <c r="G194" s="13" t="s">
        <v>81</v>
      </c>
      <c r="H194" s="13" t="s">
        <v>82</v>
      </c>
      <c r="I194" s="13">
        <v>86659</v>
      </c>
      <c r="J194" s="13" t="s">
        <v>214</v>
      </c>
      <c r="K194" s="13">
        <v>262085</v>
      </c>
      <c r="L194" s="13" t="s">
        <v>27</v>
      </c>
      <c r="M194" s="13"/>
      <c r="N194" s="16">
        <v>189.92</v>
      </c>
      <c r="O194" s="17">
        <v>3.08</v>
      </c>
      <c r="P194" s="18">
        <f t="shared" si="9"/>
        <v>189.92</v>
      </c>
      <c r="Q194" s="17"/>
      <c r="R194" s="19">
        <f t="shared" ref="R194:R257" si="10">D194-C194</f>
        <v>-0.3125</v>
      </c>
      <c r="S194" s="17"/>
      <c r="T194" s="17"/>
      <c r="U194" s="17">
        <f t="shared" ref="U194:U257" si="11">O194*P194+S194+T194</f>
        <v>584.95359999999994</v>
      </c>
      <c r="V194" s="20"/>
    </row>
    <row r="195" spans="1:22" s="21" customFormat="1" x14ac:dyDescent="0.3">
      <c r="A195" s="13">
        <v>8582</v>
      </c>
      <c r="B195" s="25">
        <v>40910</v>
      </c>
      <c r="C195" s="15">
        <v>0.45833333333333331</v>
      </c>
      <c r="D195" s="15">
        <v>0.4861111111111111</v>
      </c>
      <c r="E195" s="13" t="s">
        <v>79</v>
      </c>
      <c r="F195" s="13" t="s">
        <v>299</v>
      </c>
      <c r="G195" s="13" t="s">
        <v>81</v>
      </c>
      <c r="H195" s="13" t="s">
        <v>82</v>
      </c>
      <c r="I195" s="13">
        <v>88295</v>
      </c>
      <c r="J195" s="13" t="s">
        <v>211</v>
      </c>
      <c r="K195" s="13" t="s">
        <v>321</v>
      </c>
      <c r="L195" s="13" t="s">
        <v>27</v>
      </c>
      <c r="M195" s="13"/>
      <c r="N195" s="16">
        <v>190</v>
      </c>
      <c r="O195" s="17">
        <v>3.08</v>
      </c>
      <c r="P195" s="18">
        <f t="shared" si="9"/>
        <v>190</v>
      </c>
      <c r="Q195" s="17"/>
      <c r="R195" s="19">
        <f t="shared" si="10"/>
        <v>2.777777777777779E-2</v>
      </c>
      <c r="S195" s="17"/>
      <c r="T195" s="17"/>
      <c r="U195" s="17">
        <f t="shared" si="11"/>
        <v>585.20000000000005</v>
      </c>
      <c r="V195" s="20"/>
    </row>
    <row r="196" spans="1:22" s="21" customFormat="1" x14ac:dyDescent="0.3">
      <c r="A196" s="13" t="s">
        <v>322</v>
      </c>
      <c r="B196" s="25">
        <v>40910</v>
      </c>
      <c r="C196" s="15">
        <v>0.14930555555555555</v>
      </c>
      <c r="D196" s="15">
        <v>0.17500000000000002</v>
      </c>
      <c r="E196" s="13" t="s">
        <v>132</v>
      </c>
      <c r="F196" s="13" t="s">
        <v>133</v>
      </c>
      <c r="G196" s="13" t="s">
        <v>134</v>
      </c>
      <c r="H196" s="13" t="s">
        <v>135</v>
      </c>
      <c r="I196" s="13">
        <v>88793</v>
      </c>
      <c r="J196" s="13" t="s">
        <v>320</v>
      </c>
      <c r="K196" s="13">
        <v>39</v>
      </c>
      <c r="L196" s="13" t="s">
        <v>27</v>
      </c>
      <c r="M196" s="13"/>
      <c r="N196" s="16">
        <v>190</v>
      </c>
      <c r="O196" s="17">
        <v>3.08</v>
      </c>
      <c r="P196" s="18">
        <f t="shared" si="9"/>
        <v>190</v>
      </c>
      <c r="Q196" s="17"/>
      <c r="R196" s="19">
        <f t="shared" si="10"/>
        <v>2.5694444444444464E-2</v>
      </c>
      <c r="S196" s="17"/>
      <c r="T196" s="17"/>
      <c r="U196" s="17">
        <f t="shared" si="11"/>
        <v>585.20000000000005</v>
      </c>
      <c r="V196" s="20"/>
    </row>
    <row r="197" spans="1:22" s="21" customFormat="1" x14ac:dyDescent="0.3">
      <c r="A197" s="13" t="s">
        <v>323</v>
      </c>
      <c r="B197" s="25">
        <v>40910</v>
      </c>
      <c r="C197" s="15">
        <v>0.42430555555555555</v>
      </c>
      <c r="D197" s="15">
        <v>0.45624999999999999</v>
      </c>
      <c r="E197" s="13" t="s">
        <v>132</v>
      </c>
      <c r="F197" s="13" t="s">
        <v>133</v>
      </c>
      <c r="G197" s="13" t="s">
        <v>134</v>
      </c>
      <c r="H197" s="13" t="s">
        <v>135</v>
      </c>
      <c r="I197" s="13">
        <v>88383</v>
      </c>
      <c r="J197" s="13" t="s">
        <v>207</v>
      </c>
      <c r="K197" s="13">
        <v>2</v>
      </c>
      <c r="L197" s="13" t="s">
        <v>27</v>
      </c>
      <c r="M197" s="13"/>
      <c r="N197" s="16">
        <v>190</v>
      </c>
      <c r="O197" s="17">
        <v>3.08</v>
      </c>
      <c r="P197" s="18">
        <f t="shared" si="9"/>
        <v>190</v>
      </c>
      <c r="Q197" s="17"/>
      <c r="R197" s="19">
        <f t="shared" si="10"/>
        <v>3.1944444444444442E-2</v>
      </c>
      <c r="S197" s="17"/>
      <c r="T197" s="17"/>
      <c r="U197" s="17">
        <f t="shared" si="11"/>
        <v>585.20000000000005</v>
      </c>
      <c r="V197" s="20"/>
    </row>
    <row r="198" spans="1:22" s="21" customFormat="1" x14ac:dyDescent="0.3">
      <c r="A198" s="13" t="s">
        <v>324</v>
      </c>
      <c r="B198" s="25">
        <v>40910</v>
      </c>
      <c r="C198" s="15">
        <v>0.30555555555555552</v>
      </c>
      <c r="D198" s="15">
        <v>0.34027777777777773</v>
      </c>
      <c r="E198" s="13" t="s">
        <v>190</v>
      </c>
      <c r="F198" s="13" t="s">
        <v>80</v>
      </c>
      <c r="G198" s="13" t="s">
        <v>191</v>
      </c>
      <c r="H198" s="13" t="s">
        <v>192</v>
      </c>
      <c r="I198" s="13">
        <v>88119</v>
      </c>
      <c r="J198" s="13" t="s">
        <v>220</v>
      </c>
      <c r="K198" s="13">
        <v>2</v>
      </c>
      <c r="L198" s="13" t="s">
        <v>27</v>
      </c>
      <c r="M198" s="13"/>
      <c r="N198" s="16">
        <v>187.3</v>
      </c>
      <c r="O198" s="17">
        <v>3.08</v>
      </c>
      <c r="P198" s="18">
        <f t="shared" si="9"/>
        <v>187.3</v>
      </c>
      <c r="Q198" s="17"/>
      <c r="R198" s="19">
        <f t="shared" si="10"/>
        <v>3.472222222222221E-2</v>
      </c>
      <c r="S198" s="17"/>
      <c r="T198" s="17"/>
      <c r="U198" s="17">
        <f t="shared" si="11"/>
        <v>576.88400000000001</v>
      </c>
      <c r="V198" s="20"/>
    </row>
    <row r="199" spans="1:22" s="21" customFormat="1" x14ac:dyDescent="0.3">
      <c r="A199" s="13" t="s">
        <v>325</v>
      </c>
      <c r="B199" s="25">
        <v>40910</v>
      </c>
      <c r="C199" s="15">
        <v>0.46875</v>
      </c>
      <c r="D199" s="15">
        <v>0.50069444444444444</v>
      </c>
      <c r="E199" s="13" t="s">
        <v>190</v>
      </c>
      <c r="F199" s="13" t="s">
        <v>80</v>
      </c>
      <c r="G199" s="13" t="s">
        <v>191</v>
      </c>
      <c r="H199" s="13" t="s">
        <v>192</v>
      </c>
      <c r="I199" s="13">
        <v>88383</v>
      </c>
      <c r="J199" s="13" t="s">
        <v>207</v>
      </c>
      <c r="K199" s="13">
        <v>3</v>
      </c>
      <c r="L199" s="13" t="s">
        <v>27</v>
      </c>
      <c r="M199" s="13"/>
      <c r="N199" s="16">
        <v>186.7</v>
      </c>
      <c r="O199" s="17">
        <v>3.08</v>
      </c>
      <c r="P199" s="18">
        <f t="shared" si="9"/>
        <v>186.7</v>
      </c>
      <c r="Q199" s="17"/>
      <c r="R199" s="19">
        <f t="shared" si="10"/>
        <v>3.1944444444444442E-2</v>
      </c>
      <c r="S199" s="17"/>
      <c r="T199" s="17"/>
      <c r="U199" s="17">
        <f t="shared" si="11"/>
        <v>575.03599999999994</v>
      </c>
      <c r="V199" s="20"/>
    </row>
    <row r="200" spans="1:22" s="21" customFormat="1" x14ac:dyDescent="0.3">
      <c r="A200" s="13" t="s">
        <v>326</v>
      </c>
      <c r="B200" s="25">
        <v>40910</v>
      </c>
      <c r="C200" s="15">
        <v>0.12152777777777778</v>
      </c>
      <c r="D200" s="15">
        <v>0.14305555555555557</v>
      </c>
      <c r="E200" s="13" t="s">
        <v>169</v>
      </c>
      <c r="F200" s="13" t="s">
        <v>170</v>
      </c>
      <c r="G200" s="13" t="s">
        <v>171</v>
      </c>
      <c r="H200" s="13" t="s">
        <v>172</v>
      </c>
      <c r="I200" s="13">
        <v>88119</v>
      </c>
      <c r="J200" s="13" t="s">
        <v>220</v>
      </c>
      <c r="K200" s="13" t="s">
        <v>210</v>
      </c>
      <c r="L200" s="13" t="s">
        <v>27</v>
      </c>
      <c r="M200" s="13"/>
      <c r="N200" s="16">
        <v>185</v>
      </c>
      <c r="O200" s="17">
        <v>3.08</v>
      </c>
      <c r="P200" s="18">
        <f t="shared" si="9"/>
        <v>185</v>
      </c>
      <c r="Q200" s="17"/>
      <c r="R200" s="19">
        <f t="shared" si="10"/>
        <v>2.1527777777777798E-2</v>
      </c>
      <c r="S200" s="17"/>
      <c r="T200" s="17"/>
      <c r="U200" s="17">
        <f t="shared" si="11"/>
        <v>569.80000000000007</v>
      </c>
      <c r="V200" s="20"/>
    </row>
    <row r="201" spans="1:22" s="21" customFormat="1" x14ac:dyDescent="0.3">
      <c r="A201" s="13" t="s">
        <v>327</v>
      </c>
      <c r="B201" s="25">
        <v>40910</v>
      </c>
      <c r="C201" s="15">
        <v>0.22916666666666666</v>
      </c>
      <c r="D201" s="15">
        <v>0.25972222222222224</v>
      </c>
      <c r="E201" s="13" t="s">
        <v>112</v>
      </c>
      <c r="F201" s="13" t="s">
        <v>113</v>
      </c>
      <c r="G201" s="13" t="s">
        <v>114</v>
      </c>
      <c r="H201" s="13" t="s">
        <v>115</v>
      </c>
      <c r="I201" s="13">
        <v>88794</v>
      </c>
      <c r="J201" s="13" t="s">
        <v>224</v>
      </c>
      <c r="K201" s="13" t="s">
        <v>210</v>
      </c>
      <c r="L201" s="13" t="s">
        <v>27</v>
      </c>
      <c r="M201" s="13"/>
      <c r="N201" s="16">
        <v>190</v>
      </c>
      <c r="O201" s="17">
        <v>3.08</v>
      </c>
      <c r="P201" s="18">
        <f t="shared" si="9"/>
        <v>190</v>
      </c>
      <c r="Q201" s="17"/>
      <c r="R201" s="19">
        <f t="shared" si="10"/>
        <v>3.0555555555555586E-2</v>
      </c>
      <c r="S201" s="17"/>
      <c r="T201" s="17"/>
      <c r="U201" s="17">
        <f t="shared" si="11"/>
        <v>585.20000000000005</v>
      </c>
      <c r="V201" s="20"/>
    </row>
    <row r="202" spans="1:22" s="21" customFormat="1" x14ac:dyDescent="0.3">
      <c r="A202" s="13"/>
      <c r="B202" s="25">
        <v>40910</v>
      </c>
      <c r="C202" s="15">
        <v>0.33333333333333331</v>
      </c>
      <c r="D202" s="15">
        <v>0.375</v>
      </c>
      <c r="E202" s="13"/>
      <c r="F202" s="13"/>
      <c r="G202" s="13" t="s">
        <v>148</v>
      </c>
      <c r="H202" s="13" t="s">
        <v>149</v>
      </c>
      <c r="I202" s="13">
        <v>88119</v>
      </c>
      <c r="J202" s="13" t="s">
        <v>220</v>
      </c>
      <c r="K202" s="13" t="s">
        <v>212</v>
      </c>
      <c r="L202" s="13" t="s">
        <v>27</v>
      </c>
      <c r="M202" s="13"/>
      <c r="N202" s="16">
        <v>186.6</v>
      </c>
      <c r="O202" s="17">
        <v>3.08</v>
      </c>
      <c r="P202" s="18">
        <f t="shared" si="9"/>
        <v>186.6</v>
      </c>
      <c r="Q202" s="17"/>
      <c r="R202" s="19">
        <f t="shared" si="10"/>
        <v>4.1666666666666685E-2</v>
      </c>
      <c r="S202" s="17"/>
      <c r="T202" s="17"/>
      <c r="U202" s="17">
        <f t="shared" si="11"/>
        <v>574.72799999999995</v>
      </c>
      <c r="V202" s="20"/>
    </row>
    <row r="203" spans="1:22" s="21" customFormat="1" x14ac:dyDescent="0.3">
      <c r="A203" s="13" t="s">
        <v>328</v>
      </c>
      <c r="B203" s="25">
        <v>40910</v>
      </c>
      <c r="C203" s="15">
        <v>0.36458333333333331</v>
      </c>
      <c r="D203" s="15">
        <v>0.39166666666666666</v>
      </c>
      <c r="E203" s="13" t="s">
        <v>88</v>
      </c>
      <c r="F203" s="13" t="s">
        <v>89</v>
      </c>
      <c r="G203" s="13" t="s">
        <v>90</v>
      </c>
      <c r="H203" s="13" t="s">
        <v>91</v>
      </c>
      <c r="I203" s="13">
        <v>86095</v>
      </c>
      <c r="J203" s="13" t="s">
        <v>227</v>
      </c>
      <c r="K203" s="13">
        <v>261774</v>
      </c>
      <c r="L203" s="13" t="s">
        <v>73</v>
      </c>
      <c r="M203" s="13">
        <v>55</v>
      </c>
      <c r="N203" s="16">
        <v>181.27</v>
      </c>
      <c r="O203" s="17">
        <v>3.14</v>
      </c>
      <c r="P203" s="18">
        <f t="shared" si="9"/>
        <v>181.27</v>
      </c>
      <c r="Q203" s="17"/>
      <c r="R203" s="19">
        <f t="shared" si="10"/>
        <v>2.7083333333333348E-2</v>
      </c>
      <c r="S203" s="17"/>
      <c r="T203" s="17"/>
      <c r="U203" s="17">
        <f t="shared" si="11"/>
        <v>569.18780000000004</v>
      </c>
      <c r="V203" s="20"/>
    </row>
    <row r="204" spans="1:22" s="21" customFormat="1" x14ac:dyDescent="0.3">
      <c r="A204" s="13" t="s">
        <v>329</v>
      </c>
      <c r="B204" s="25">
        <v>40910</v>
      </c>
      <c r="C204" s="15">
        <v>0.50347222222222221</v>
      </c>
      <c r="D204" s="15">
        <v>0.53263888888888888</v>
      </c>
      <c r="E204" s="13" t="s">
        <v>88</v>
      </c>
      <c r="F204" s="13" t="s">
        <v>89</v>
      </c>
      <c r="G204" s="13" t="s">
        <v>90</v>
      </c>
      <c r="H204" s="13" t="s">
        <v>91</v>
      </c>
      <c r="I204" s="13">
        <v>86095</v>
      </c>
      <c r="J204" s="13" t="s">
        <v>227</v>
      </c>
      <c r="K204" s="13">
        <v>261774</v>
      </c>
      <c r="L204" s="13" t="s">
        <v>73</v>
      </c>
      <c r="M204" s="13">
        <v>55</v>
      </c>
      <c r="N204" s="16">
        <v>181.28</v>
      </c>
      <c r="O204" s="17">
        <v>3.14</v>
      </c>
      <c r="P204" s="18">
        <f t="shared" si="9"/>
        <v>181.28</v>
      </c>
      <c r="Q204" s="17"/>
      <c r="R204" s="19">
        <f t="shared" si="10"/>
        <v>2.9166666666666674E-2</v>
      </c>
      <c r="S204" s="17"/>
      <c r="T204" s="17"/>
      <c r="U204" s="17">
        <f t="shared" si="11"/>
        <v>569.2192</v>
      </c>
      <c r="V204" s="20"/>
    </row>
    <row r="205" spans="1:22" s="21" customFormat="1" x14ac:dyDescent="0.3">
      <c r="A205" s="13" t="s">
        <v>330</v>
      </c>
      <c r="B205" s="25">
        <v>40910</v>
      </c>
      <c r="C205" s="15">
        <v>0.65625</v>
      </c>
      <c r="D205" s="15">
        <v>0.68680555555555556</v>
      </c>
      <c r="E205" s="13" t="s">
        <v>88</v>
      </c>
      <c r="F205" s="13" t="s">
        <v>89</v>
      </c>
      <c r="G205" s="13" t="s">
        <v>90</v>
      </c>
      <c r="H205" s="13" t="s">
        <v>91</v>
      </c>
      <c r="I205" s="13">
        <v>86095</v>
      </c>
      <c r="J205" s="13" t="s">
        <v>227</v>
      </c>
      <c r="K205" s="13">
        <v>261774</v>
      </c>
      <c r="L205" s="13" t="s">
        <v>78</v>
      </c>
      <c r="M205" s="13">
        <v>19</v>
      </c>
      <c r="N205" s="16">
        <v>181.27</v>
      </c>
      <c r="O205" s="17">
        <v>2.93</v>
      </c>
      <c r="P205" s="18">
        <f t="shared" si="9"/>
        <v>181.27</v>
      </c>
      <c r="Q205" s="17"/>
      <c r="R205" s="19">
        <f t="shared" si="10"/>
        <v>3.0555555555555558E-2</v>
      </c>
      <c r="S205" s="17"/>
      <c r="T205" s="17"/>
      <c r="U205" s="17">
        <f t="shared" si="11"/>
        <v>531.12110000000007</v>
      </c>
      <c r="V205" s="20"/>
    </row>
    <row r="206" spans="1:22" s="21" customFormat="1" x14ac:dyDescent="0.3">
      <c r="A206" s="13" t="s">
        <v>331</v>
      </c>
      <c r="B206" s="25">
        <v>40910</v>
      </c>
      <c r="C206" s="15">
        <v>0.23263888888888887</v>
      </c>
      <c r="D206" s="15">
        <v>0.26041666666666669</v>
      </c>
      <c r="E206" s="13" t="s">
        <v>94</v>
      </c>
      <c r="F206" s="13" t="s">
        <v>95</v>
      </c>
      <c r="G206" s="13" t="s">
        <v>96</v>
      </c>
      <c r="H206" s="13" t="s">
        <v>97</v>
      </c>
      <c r="I206" s="13">
        <v>86095</v>
      </c>
      <c r="J206" s="13" t="s">
        <v>227</v>
      </c>
      <c r="K206" s="13">
        <v>261775</v>
      </c>
      <c r="L206" s="13" t="s">
        <v>73</v>
      </c>
      <c r="M206" s="13">
        <v>55</v>
      </c>
      <c r="N206" s="16">
        <v>181.96</v>
      </c>
      <c r="O206" s="17">
        <v>3.14</v>
      </c>
      <c r="P206" s="18">
        <f t="shared" si="9"/>
        <v>181.96</v>
      </c>
      <c r="Q206" s="17"/>
      <c r="R206" s="19">
        <f t="shared" si="10"/>
        <v>2.7777777777777818E-2</v>
      </c>
      <c r="S206" s="17"/>
      <c r="T206" s="17"/>
      <c r="U206" s="17">
        <f t="shared" si="11"/>
        <v>571.35440000000006</v>
      </c>
      <c r="V206" s="20"/>
    </row>
    <row r="207" spans="1:22" s="21" customFormat="1" x14ac:dyDescent="0.3">
      <c r="A207" s="13" t="s">
        <v>332</v>
      </c>
      <c r="B207" s="25">
        <v>40910</v>
      </c>
      <c r="C207" s="15">
        <v>0.38194444444444442</v>
      </c>
      <c r="D207" s="15">
        <v>0.41319444444444442</v>
      </c>
      <c r="E207" s="13" t="s">
        <v>94</v>
      </c>
      <c r="F207" s="13" t="s">
        <v>95</v>
      </c>
      <c r="G207" s="13" t="s">
        <v>96</v>
      </c>
      <c r="H207" s="13" t="s">
        <v>97</v>
      </c>
      <c r="I207" s="13">
        <v>86095</v>
      </c>
      <c r="J207" s="13" t="s">
        <v>227</v>
      </c>
      <c r="K207" s="13">
        <v>263090</v>
      </c>
      <c r="L207" s="13" t="s">
        <v>73</v>
      </c>
      <c r="M207" s="13">
        <v>55</v>
      </c>
      <c r="N207" s="16">
        <v>182.38</v>
      </c>
      <c r="O207" s="17">
        <v>3.14</v>
      </c>
      <c r="P207" s="18">
        <f t="shared" si="9"/>
        <v>182.38</v>
      </c>
      <c r="Q207" s="17"/>
      <c r="R207" s="19">
        <f t="shared" si="10"/>
        <v>3.125E-2</v>
      </c>
      <c r="S207" s="17"/>
      <c r="T207" s="17"/>
      <c r="U207" s="17">
        <f t="shared" si="11"/>
        <v>572.67319999999995</v>
      </c>
      <c r="V207" s="20"/>
    </row>
    <row r="208" spans="1:22" s="21" customFormat="1" x14ac:dyDescent="0.3">
      <c r="A208" s="13" t="s">
        <v>333</v>
      </c>
      <c r="B208" s="25">
        <v>40910</v>
      </c>
      <c r="C208" s="15">
        <v>0.54513888888888895</v>
      </c>
      <c r="D208" s="15">
        <v>0.57291666666666663</v>
      </c>
      <c r="E208" s="13" t="s">
        <v>94</v>
      </c>
      <c r="F208" s="13" t="s">
        <v>95</v>
      </c>
      <c r="G208" s="13" t="s">
        <v>96</v>
      </c>
      <c r="H208" s="13" t="s">
        <v>97</v>
      </c>
      <c r="I208" s="13">
        <v>86095</v>
      </c>
      <c r="J208" s="13" t="s">
        <v>227</v>
      </c>
      <c r="K208" s="13">
        <v>261775</v>
      </c>
      <c r="L208" s="13" t="s">
        <v>78</v>
      </c>
      <c r="M208" s="13">
        <v>19</v>
      </c>
      <c r="N208" s="16">
        <v>181.22</v>
      </c>
      <c r="O208" s="17">
        <v>2.93</v>
      </c>
      <c r="P208" s="18">
        <f t="shared" si="9"/>
        <v>181.22</v>
      </c>
      <c r="Q208" s="17"/>
      <c r="R208" s="19">
        <f t="shared" si="10"/>
        <v>2.7777777777777679E-2</v>
      </c>
      <c r="S208" s="17"/>
      <c r="T208" s="17"/>
      <c r="U208" s="17">
        <f t="shared" si="11"/>
        <v>530.97460000000001</v>
      </c>
      <c r="V208" s="20"/>
    </row>
    <row r="209" spans="1:22" s="21" customFormat="1" x14ac:dyDescent="0.3">
      <c r="A209" s="13" t="s">
        <v>334</v>
      </c>
      <c r="B209" s="25">
        <v>40910</v>
      </c>
      <c r="C209" s="15">
        <v>0.28125</v>
      </c>
      <c r="D209" s="15">
        <v>0.3125</v>
      </c>
      <c r="E209" s="13" t="s">
        <v>99</v>
      </c>
      <c r="F209" s="13" t="s">
        <v>100</v>
      </c>
      <c r="G209" s="13" t="s">
        <v>101</v>
      </c>
      <c r="H209" s="13" t="s">
        <v>102</v>
      </c>
      <c r="I209" s="13">
        <v>86095</v>
      </c>
      <c r="J209" s="13" t="s">
        <v>227</v>
      </c>
      <c r="K209" s="13">
        <v>261775</v>
      </c>
      <c r="L209" s="13" t="s">
        <v>78</v>
      </c>
      <c r="M209" s="13">
        <v>19</v>
      </c>
      <c r="N209" s="16">
        <v>179.88</v>
      </c>
      <c r="O209" s="17">
        <v>2.93</v>
      </c>
      <c r="P209" s="18">
        <f t="shared" si="9"/>
        <v>179.88</v>
      </c>
      <c r="Q209" s="17"/>
      <c r="R209" s="19">
        <f t="shared" si="10"/>
        <v>3.125E-2</v>
      </c>
      <c r="S209" s="17"/>
      <c r="T209" s="17"/>
      <c r="U209" s="17">
        <f t="shared" si="11"/>
        <v>527.04840000000002</v>
      </c>
      <c r="V209" s="20"/>
    </row>
    <row r="210" spans="1:22" s="21" customFormat="1" x14ac:dyDescent="0.3">
      <c r="A210" s="13" t="s">
        <v>335</v>
      </c>
      <c r="B210" s="25">
        <v>40910</v>
      </c>
      <c r="C210" s="15">
        <v>0.52083333333333337</v>
      </c>
      <c r="D210" s="15">
        <v>0.55208333333333337</v>
      </c>
      <c r="E210" s="13" t="s">
        <v>99</v>
      </c>
      <c r="F210" s="13" t="s">
        <v>100</v>
      </c>
      <c r="G210" s="13" t="s">
        <v>101</v>
      </c>
      <c r="H210" s="13" t="s">
        <v>102</v>
      </c>
      <c r="I210" s="13">
        <v>86095</v>
      </c>
      <c r="J210" s="13" t="s">
        <v>227</v>
      </c>
      <c r="K210" s="13">
        <v>263090</v>
      </c>
      <c r="L210" s="13" t="s">
        <v>73</v>
      </c>
      <c r="M210" s="13">
        <v>55</v>
      </c>
      <c r="N210" s="16">
        <v>182.38</v>
      </c>
      <c r="O210" s="17">
        <v>3.14</v>
      </c>
      <c r="P210" s="18">
        <f t="shared" si="9"/>
        <v>182.38</v>
      </c>
      <c r="Q210" s="17"/>
      <c r="R210" s="19">
        <f t="shared" si="10"/>
        <v>3.125E-2</v>
      </c>
      <c r="S210" s="17"/>
      <c r="T210" s="17"/>
      <c r="U210" s="17">
        <f t="shared" si="11"/>
        <v>572.67319999999995</v>
      </c>
      <c r="V210" s="20"/>
    </row>
    <row r="211" spans="1:22" s="21" customFormat="1" x14ac:dyDescent="0.3">
      <c r="A211" s="13" t="s">
        <v>336</v>
      </c>
      <c r="B211" s="25">
        <v>40910</v>
      </c>
      <c r="C211" s="15">
        <v>0.67708333333333337</v>
      </c>
      <c r="D211" s="15">
        <v>0.70833333333333337</v>
      </c>
      <c r="E211" s="13" t="s">
        <v>99</v>
      </c>
      <c r="F211" s="13" t="s">
        <v>100</v>
      </c>
      <c r="G211" s="13" t="s">
        <v>101</v>
      </c>
      <c r="H211" s="13" t="s">
        <v>102</v>
      </c>
      <c r="I211" s="13">
        <v>86095</v>
      </c>
      <c r="J211" s="13" t="s">
        <v>227</v>
      </c>
      <c r="K211" s="13">
        <v>261775</v>
      </c>
      <c r="L211" s="13" t="s">
        <v>85</v>
      </c>
      <c r="M211" s="13">
        <v>18</v>
      </c>
      <c r="N211" s="16">
        <v>181.91</v>
      </c>
      <c r="O211" s="17">
        <v>3.14</v>
      </c>
      <c r="P211" s="18">
        <f t="shared" si="9"/>
        <v>181.91</v>
      </c>
      <c r="Q211" s="17"/>
      <c r="R211" s="19">
        <f t="shared" si="10"/>
        <v>3.125E-2</v>
      </c>
      <c r="S211" s="17"/>
      <c r="T211" s="17"/>
      <c r="U211" s="17">
        <f t="shared" si="11"/>
        <v>571.19740000000002</v>
      </c>
      <c r="V211" s="20"/>
    </row>
    <row r="212" spans="1:22" s="21" customFormat="1" x14ac:dyDescent="0.3">
      <c r="A212" s="13" t="s">
        <v>337</v>
      </c>
      <c r="B212" s="25">
        <v>40910</v>
      </c>
      <c r="C212" s="15">
        <v>0.66666666666666663</v>
      </c>
      <c r="D212" s="15">
        <v>0.70833333333333337</v>
      </c>
      <c r="E212" s="13" t="s">
        <v>68</v>
      </c>
      <c r="F212" s="13" t="s">
        <v>69</v>
      </c>
      <c r="G212" s="13" t="s">
        <v>70</v>
      </c>
      <c r="H212" s="13" t="s">
        <v>71</v>
      </c>
      <c r="I212" s="13">
        <v>86095</v>
      </c>
      <c r="J212" s="13" t="s">
        <v>227</v>
      </c>
      <c r="K212" s="13">
        <v>263090</v>
      </c>
      <c r="L212" s="13" t="s">
        <v>78</v>
      </c>
      <c r="M212" s="13"/>
      <c r="N212" s="16">
        <v>180.98</v>
      </c>
      <c r="O212" s="17">
        <v>2.93</v>
      </c>
      <c r="P212" s="18">
        <f t="shared" si="9"/>
        <v>180.98</v>
      </c>
      <c r="Q212" s="17"/>
      <c r="R212" s="19">
        <f t="shared" si="10"/>
        <v>4.1666666666666741E-2</v>
      </c>
      <c r="S212" s="17"/>
      <c r="T212" s="17"/>
      <c r="U212" s="17">
        <f t="shared" si="11"/>
        <v>530.27139999999997</v>
      </c>
      <c r="V212" s="20"/>
    </row>
    <row r="213" spans="1:22" s="21" customFormat="1" x14ac:dyDescent="0.3">
      <c r="A213" s="13" t="s">
        <v>338</v>
      </c>
      <c r="B213" s="25">
        <v>40910</v>
      </c>
      <c r="C213" s="15">
        <v>0.33333333333333331</v>
      </c>
      <c r="D213" s="15">
        <v>0.36458333333333331</v>
      </c>
      <c r="E213" s="13" t="s">
        <v>104</v>
      </c>
      <c r="F213" s="13" t="s">
        <v>105</v>
      </c>
      <c r="G213" s="13" t="s">
        <v>106</v>
      </c>
      <c r="H213" s="13" t="s">
        <v>107</v>
      </c>
      <c r="I213" s="13">
        <v>86095</v>
      </c>
      <c r="J213" s="13" t="s">
        <v>227</v>
      </c>
      <c r="K213" s="13">
        <v>263092</v>
      </c>
      <c r="L213" s="13" t="s">
        <v>78</v>
      </c>
      <c r="M213" s="13">
        <v>19</v>
      </c>
      <c r="N213" s="16">
        <v>181.68</v>
      </c>
      <c r="O213" s="17">
        <v>2.93</v>
      </c>
      <c r="P213" s="18">
        <f t="shared" si="9"/>
        <v>181.68</v>
      </c>
      <c r="Q213" s="17"/>
      <c r="R213" s="19">
        <f t="shared" si="10"/>
        <v>3.125E-2</v>
      </c>
      <c r="S213" s="17"/>
      <c r="T213" s="17"/>
      <c r="U213" s="17">
        <f t="shared" si="11"/>
        <v>532.32240000000002</v>
      </c>
      <c r="V213" s="20"/>
    </row>
    <row r="214" spans="1:22" s="21" customFormat="1" x14ac:dyDescent="0.3">
      <c r="A214" s="13" t="s">
        <v>339</v>
      </c>
      <c r="B214" s="25">
        <v>40910</v>
      </c>
      <c r="C214" s="15">
        <v>0.42708333333333331</v>
      </c>
      <c r="D214" s="15">
        <v>0.45833333333333331</v>
      </c>
      <c r="E214" s="13" t="s">
        <v>104</v>
      </c>
      <c r="F214" s="13" t="s">
        <v>105</v>
      </c>
      <c r="G214" s="13" t="s">
        <v>106</v>
      </c>
      <c r="H214" s="13" t="s">
        <v>107</v>
      </c>
      <c r="I214" s="13">
        <v>86095</v>
      </c>
      <c r="J214" s="13" t="s">
        <v>227</v>
      </c>
      <c r="K214" s="13">
        <v>263092</v>
      </c>
      <c r="L214" s="13" t="s">
        <v>73</v>
      </c>
      <c r="M214" s="13">
        <v>55</v>
      </c>
      <c r="N214" s="16">
        <v>183.08</v>
      </c>
      <c r="O214" s="17">
        <v>3.14</v>
      </c>
      <c r="P214" s="18">
        <f t="shared" si="9"/>
        <v>183.08</v>
      </c>
      <c r="Q214" s="17"/>
      <c r="R214" s="19">
        <f t="shared" si="10"/>
        <v>3.125E-2</v>
      </c>
      <c r="S214" s="17"/>
      <c r="T214" s="17"/>
      <c r="U214" s="17">
        <f t="shared" si="11"/>
        <v>574.87120000000004</v>
      </c>
      <c r="V214" s="20"/>
    </row>
    <row r="215" spans="1:22" s="21" customFormat="1" x14ac:dyDescent="0.3">
      <c r="A215" s="13" t="s">
        <v>340</v>
      </c>
      <c r="B215" s="25">
        <v>40910</v>
      </c>
      <c r="C215" s="15">
        <v>0.57291666666666663</v>
      </c>
      <c r="D215" s="15">
        <v>0.60416666666666663</v>
      </c>
      <c r="E215" s="13" t="s">
        <v>104</v>
      </c>
      <c r="F215" s="13" t="s">
        <v>105</v>
      </c>
      <c r="G215" s="13" t="s">
        <v>106</v>
      </c>
      <c r="H215" s="13" t="s">
        <v>107</v>
      </c>
      <c r="I215" s="13">
        <v>86095</v>
      </c>
      <c r="J215" s="13" t="s">
        <v>227</v>
      </c>
      <c r="K215" s="13">
        <v>263092</v>
      </c>
      <c r="L215" s="13" t="s">
        <v>73</v>
      </c>
      <c r="M215" s="13">
        <v>55</v>
      </c>
      <c r="N215" s="16">
        <v>181.69</v>
      </c>
      <c r="O215" s="17">
        <v>3.14</v>
      </c>
      <c r="P215" s="18">
        <f t="shared" si="9"/>
        <v>181.69</v>
      </c>
      <c r="Q215" s="17"/>
      <c r="R215" s="19">
        <f t="shared" si="10"/>
        <v>3.125E-2</v>
      </c>
      <c r="S215" s="17"/>
      <c r="T215" s="17"/>
      <c r="U215" s="17">
        <f t="shared" si="11"/>
        <v>570.50660000000005</v>
      </c>
      <c r="V215" s="20"/>
    </row>
    <row r="216" spans="1:22" s="21" customFormat="1" x14ac:dyDescent="0.3">
      <c r="A216" s="13" t="s">
        <v>341</v>
      </c>
      <c r="B216" s="25">
        <v>40910</v>
      </c>
      <c r="C216" s="15">
        <v>0.72916666666666663</v>
      </c>
      <c r="D216" s="15">
        <v>0.76041666666666663</v>
      </c>
      <c r="E216" s="13" t="s">
        <v>104</v>
      </c>
      <c r="F216" s="13" t="s">
        <v>105</v>
      </c>
      <c r="G216" s="13" t="s">
        <v>106</v>
      </c>
      <c r="H216" s="13" t="s">
        <v>107</v>
      </c>
      <c r="I216" s="13">
        <v>86095</v>
      </c>
      <c r="J216" s="13" t="s">
        <v>227</v>
      </c>
      <c r="K216" s="13">
        <v>263090</v>
      </c>
      <c r="L216" s="13" t="s">
        <v>78</v>
      </c>
      <c r="M216" s="13">
        <v>19</v>
      </c>
      <c r="N216" s="16">
        <v>180.98</v>
      </c>
      <c r="O216" s="17">
        <v>2.93</v>
      </c>
      <c r="P216" s="18">
        <f t="shared" si="9"/>
        <v>180.98</v>
      </c>
      <c r="Q216" s="17"/>
      <c r="R216" s="19">
        <f t="shared" si="10"/>
        <v>3.125E-2</v>
      </c>
      <c r="S216" s="17"/>
      <c r="T216" s="17"/>
      <c r="U216" s="17">
        <f t="shared" si="11"/>
        <v>530.27139999999997</v>
      </c>
      <c r="V216" s="20"/>
    </row>
    <row r="217" spans="1:22" s="21" customFormat="1" x14ac:dyDescent="0.3">
      <c r="A217" s="13">
        <v>8135</v>
      </c>
      <c r="B217" s="25">
        <v>40910</v>
      </c>
      <c r="C217" s="15">
        <v>0.33333333333333331</v>
      </c>
      <c r="D217" s="15">
        <v>0.36458333333333331</v>
      </c>
      <c r="E217" s="13" t="s">
        <v>22</v>
      </c>
      <c r="F217" s="13" t="s">
        <v>23</v>
      </c>
      <c r="G217" s="13" t="s">
        <v>24</v>
      </c>
      <c r="H217" s="13" t="s">
        <v>25</v>
      </c>
      <c r="I217" s="13">
        <v>88326</v>
      </c>
      <c r="J217" s="13" t="s">
        <v>240</v>
      </c>
      <c r="K217" s="13">
        <v>262666</v>
      </c>
      <c r="L217" s="13" t="s">
        <v>27</v>
      </c>
      <c r="M217" s="13"/>
      <c r="N217" s="16">
        <v>185</v>
      </c>
      <c r="O217" s="17">
        <v>2.52</v>
      </c>
      <c r="P217" s="18">
        <f t="shared" si="9"/>
        <v>185</v>
      </c>
      <c r="Q217" s="17"/>
      <c r="R217" s="19">
        <f t="shared" si="10"/>
        <v>3.125E-2</v>
      </c>
      <c r="S217" s="17"/>
      <c r="T217" s="17"/>
      <c r="U217" s="17">
        <f t="shared" si="11"/>
        <v>466.2</v>
      </c>
      <c r="V217" s="20"/>
    </row>
    <row r="218" spans="1:22" s="21" customFormat="1" x14ac:dyDescent="0.3">
      <c r="A218" s="13">
        <v>16832</v>
      </c>
      <c r="B218" s="25">
        <v>40911</v>
      </c>
      <c r="C218" s="15">
        <v>0.27083333333333331</v>
      </c>
      <c r="D218" s="15">
        <v>0.30208333333333331</v>
      </c>
      <c r="E218" s="13" t="s">
        <v>282</v>
      </c>
      <c r="F218" s="13" t="s">
        <v>283</v>
      </c>
      <c r="G218" s="13" t="s">
        <v>342</v>
      </c>
      <c r="H218" s="13" t="s">
        <v>343</v>
      </c>
      <c r="I218" s="13">
        <v>88811</v>
      </c>
      <c r="J218" s="13" t="s">
        <v>26</v>
      </c>
      <c r="K218" s="13">
        <v>263050</v>
      </c>
      <c r="L218" s="13" t="s">
        <v>27</v>
      </c>
      <c r="M218" s="13"/>
      <c r="N218" s="16">
        <v>190</v>
      </c>
      <c r="O218" s="17">
        <v>3.14</v>
      </c>
      <c r="P218" s="18">
        <f t="shared" si="9"/>
        <v>190</v>
      </c>
      <c r="Q218" s="17"/>
      <c r="R218" s="19">
        <f t="shared" si="10"/>
        <v>3.125E-2</v>
      </c>
      <c r="S218" s="17"/>
      <c r="T218" s="17"/>
      <c r="U218" s="17">
        <f t="shared" si="11"/>
        <v>596.6</v>
      </c>
      <c r="V218" s="20"/>
    </row>
    <row r="219" spans="1:22" s="21" customFormat="1" x14ac:dyDescent="0.3">
      <c r="A219" s="13">
        <v>16834</v>
      </c>
      <c r="B219" s="25">
        <v>40911</v>
      </c>
      <c r="C219" s="15">
        <v>0.4861111111111111</v>
      </c>
      <c r="D219" s="15">
        <v>0.51388888888888895</v>
      </c>
      <c r="E219" s="13" t="s">
        <v>282</v>
      </c>
      <c r="F219" s="13" t="s">
        <v>283</v>
      </c>
      <c r="G219" s="13" t="s">
        <v>342</v>
      </c>
      <c r="H219" s="13" t="s">
        <v>343</v>
      </c>
      <c r="I219" s="13">
        <v>89108</v>
      </c>
      <c r="J219" s="13" t="s">
        <v>344</v>
      </c>
      <c r="K219" s="13" t="s">
        <v>345</v>
      </c>
      <c r="L219" s="13" t="s">
        <v>27</v>
      </c>
      <c r="M219" s="13"/>
      <c r="N219" s="16">
        <v>190</v>
      </c>
      <c r="O219" s="17">
        <v>3.86</v>
      </c>
      <c r="P219" s="18">
        <f t="shared" si="9"/>
        <v>190</v>
      </c>
      <c r="Q219" s="17"/>
      <c r="R219" s="19">
        <f t="shared" si="10"/>
        <v>2.7777777777777846E-2</v>
      </c>
      <c r="S219" s="17"/>
      <c r="T219" s="17"/>
      <c r="U219" s="17">
        <f t="shared" si="11"/>
        <v>733.4</v>
      </c>
      <c r="V219" s="20"/>
    </row>
    <row r="220" spans="1:22" s="21" customFormat="1" x14ac:dyDescent="0.3">
      <c r="A220" s="13">
        <v>17496</v>
      </c>
      <c r="B220" s="25">
        <v>40911</v>
      </c>
      <c r="C220" s="15">
        <v>0.48958333333333331</v>
      </c>
      <c r="D220" s="15">
        <v>0.51041666666666663</v>
      </c>
      <c r="E220" s="13" t="s">
        <v>346</v>
      </c>
      <c r="F220" s="13" t="s">
        <v>347</v>
      </c>
      <c r="G220" s="13" t="s">
        <v>348</v>
      </c>
      <c r="H220" s="13" t="s">
        <v>349</v>
      </c>
      <c r="I220" s="13">
        <v>88739</v>
      </c>
      <c r="J220" s="13" t="s">
        <v>42</v>
      </c>
      <c r="K220" s="13">
        <v>262900</v>
      </c>
      <c r="L220" s="13" t="s">
        <v>27</v>
      </c>
      <c r="M220" s="13"/>
      <c r="N220" s="16">
        <v>115.23</v>
      </c>
      <c r="O220" s="17">
        <v>4.7699999999999996</v>
      </c>
      <c r="P220" s="18">
        <f t="shared" si="9"/>
        <v>115.23</v>
      </c>
      <c r="Q220" s="17"/>
      <c r="R220" s="19">
        <f t="shared" si="10"/>
        <v>2.0833333333333315E-2</v>
      </c>
      <c r="S220" s="17"/>
      <c r="T220" s="17">
        <v>25</v>
      </c>
      <c r="U220" s="17">
        <f t="shared" si="11"/>
        <v>574.64710000000002</v>
      </c>
      <c r="V220" s="20" t="s">
        <v>350</v>
      </c>
    </row>
    <row r="221" spans="1:22" s="21" customFormat="1" x14ac:dyDescent="0.3">
      <c r="A221" s="13">
        <v>17497</v>
      </c>
      <c r="B221" s="25">
        <v>40911</v>
      </c>
      <c r="C221" s="15">
        <v>0.51041666666666663</v>
      </c>
      <c r="D221" s="15">
        <v>0.52083333333333337</v>
      </c>
      <c r="E221" s="13" t="s">
        <v>346</v>
      </c>
      <c r="F221" s="13" t="s">
        <v>347</v>
      </c>
      <c r="G221" s="13" t="s">
        <v>348</v>
      </c>
      <c r="H221" s="13" t="s">
        <v>349</v>
      </c>
      <c r="I221" s="13">
        <v>88739</v>
      </c>
      <c r="J221" s="13" t="s">
        <v>42</v>
      </c>
      <c r="K221" s="13">
        <v>262898</v>
      </c>
      <c r="L221" s="13" t="s">
        <v>27</v>
      </c>
      <c r="M221" s="13"/>
      <c r="N221" s="16">
        <v>46.76</v>
      </c>
      <c r="O221" s="17">
        <v>4.7699999999999996</v>
      </c>
      <c r="P221" s="18">
        <f t="shared" si="9"/>
        <v>46.76</v>
      </c>
      <c r="Q221" s="17"/>
      <c r="R221" s="19">
        <f t="shared" si="10"/>
        <v>1.0416666666666741E-2</v>
      </c>
      <c r="S221" s="17"/>
      <c r="T221" s="17">
        <v>25</v>
      </c>
      <c r="U221" s="17">
        <f t="shared" si="11"/>
        <v>248.04519999999997</v>
      </c>
      <c r="V221" s="20" t="s">
        <v>351</v>
      </c>
    </row>
    <row r="222" spans="1:22" s="21" customFormat="1" x14ac:dyDescent="0.3">
      <c r="A222" s="13">
        <v>17909</v>
      </c>
      <c r="B222" s="25">
        <v>40911</v>
      </c>
      <c r="C222" s="15">
        <v>0.36458333333333331</v>
      </c>
      <c r="D222" s="15">
        <v>0.40625</v>
      </c>
      <c r="E222" s="13" t="s">
        <v>352</v>
      </c>
      <c r="F222" s="13" t="s">
        <v>123</v>
      </c>
      <c r="G222" s="13" t="s">
        <v>284</v>
      </c>
      <c r="H222" s="13" t="s">
        <v>285</v>
      </c>
      <c r="I222" s="13">
        <v>88811</v>
      </c>
      <c r="J222" s="13" t="s">
        <v>26</v>
      </c>
      <c r="K222" s="13">
        <v>263052</v>
      </c>
      <c r="L222" s="13" t="s">
        <v>27</v>
      </c>
      <c r="M222" s="13"/>
      <c r="N222" s="16">
        <v>157.4</v>
      </c>
      <c r="O222" s="17">
        <v>3.14</v>
      </c>
      <c r="P222" s="18">
        <f t="shared" si="9"/>
        <v>157.4</v>
      </c>
      <c r="Q222" s="17"/>
      <c r="R222" s="19">
        <f t="shared" si="10"/>
        <v>4.1666666666666685E-2</v>
      </c>
      <c r="S222" s="17"/>
      <c r="T222" s="17">
        <v>25</v>
      </c>
      <c r="U222" s="17">
        <f t="shared" si="11"/>
        <v>519.2360000000001</v>
      </c>
      <c r="V222" s="20" t="s">
        <v>353</v>
      </c>
    </row>
    <row r="223" spans="1:22" s="21" customFormat="1" x14ac:dyDescent="0.3">
      <c r="A223" s="13">
        <v>17910</v>
      </c>
      <c r="B223" s="25">
        <v>40911</v>
      </c>
      <c r="C223" s="15">
        <v>0.36458333333333331</v>
      </c>
      <c r="D223" s="15">
        <v>0.40625</v>
      </c>
      <c r="E223" s="13" t="s">
        <v>352</v>
      </c>
      <c r="F223" s="13" t="s">
        <v>123</v>
      </c>
      <c r="G223" s="13" t="s">
        <v>284</v>
      </c>
      <c r="H223" s="13" t="s">
        <v>285</v>
      </c>
      <c r="I223" s="13">
        <v>88811</v>
      </c>
      <c r="J223" s="13" t="s">
        <v>26</v>
      </c>
      <c r="K223" s="13">
        <v>263051</v>
      </c>
      <c r="L223" s="13" t="s">
        <v>27</v>
      </c>
      <c r="M223" s="13"/>
      <c r="N223" s="16">
        <v>36.32</v>
      </c>
      <c r="O223" s="17">
        <v>3.14</v>
      </c>
      <c r="P223" s="18">
        <f t="shared" si="9"/>
        <v>36.32</v>
      </c>
      <c r="Q223" s="17"/>
      <c r="R223" s="19">
        <f t="shared" si="10"/>
        <v>4.1666666666666685E-2</v>
      </c>
      <c r="S223" s="17"/>
      <c r="T223" s="17">
        <v>25</v>
      </c>
      <c r="U223" s="17">
        <f t="shared" si="11"/>
        <v>139.04480000000001</v>
      </c>
      <c r="V223" s="20" t="s">
        <v>354</v>
      </c>
    </row>
    <row r="224" spans="1:22" s="21" customFormat="1" x14ac:dyDescent="0.3">
      <c r="A224" s="13">
        <v>17911</v>
      </c>
      <c r="B224" s="25">
        <v>40911</v>
      </c>
      <c r="C224" s="15">
        <v>0.64583333333333337</v>
      </c>
      <c r="D224" s="15">
        <v>0.66666666666666663</v>
      </c>
      <c r="E224" s="13" t="s">
        <v>352</v>
      </c>
      <c r="F224" s="13" t="s">
        <v>123</v>
      </c>
      <c r="G224" s="13" t="s">
        <v>284</v>
      </c>
      <c r="H224" s="13" t="s">
        <v>285</v>
      </c>
      <c r="I224" s="13">
        <v>89108</v>
      </c>
      <c r="J224" s="13" t="s">
        <v>344</v>
      </c>
      <c r="K224" s="13">
        <v>2267</v>
      </c>
      <c r="L224" s="13" t="s">
        <v>27</v>
      </c>
      <c r="M224" s="13"/>
      <c r="N224" s="16">
        <v>190.6</v>
      </c>
      <c r="O224" s="17">
        <v>3.86</v>
      </c>
      <c r="P224" s="18">
        <f t="shared" si="9"/>
        <v>190.6</v>
      </c>
      <c r="Q224" s="17"/>
      <c r="R224" s="19">
        <f t="shared" si="10"/>
        <v>2.0833333333333259E-2</v>
      </c>
      <c r="S224" s="17"/>
      <c r="T224" s="17"/>
      <c r="U224" s="17">
        <f t="shared" si="11"/>
        <v>735.71600000000001</v>
      </c>
      <c r="V224" s="20"/>
    </row>
    <row r="225" spans="1:22" s="21" customFormat="1" x14ac:dyDescent="0.3">
      <c r="A225" s="13" t="s">
        <v>355</v>
      </c>
      <c r="B225" s="25">
        <v>40911</v>
      </c>
      <c r="C225" s="15">
        <v>0.3125</v>
      </c>
      <c r="D225" s="15">
        <v>0.35972222222222222</v>
      </c>
      <c r="E225" s="13" t="s">
        <v>243</v>
      </c>
      <c r="F225" s="13" t="s">
        <v>356</v>
      </c>
      <c r="G225" s="13" t="s">
        <v>357</v>
      </c>
      <c r="H225" s="13" t="s">
        <v>358</v>
      </c>
      <c r="I225" s="13">
        <v>88811</v>
      </c>
      <c r="J225" s="13" t="s">
        <v>26</v>
      </c>
      <c r="K225" s="13">
        <v>263050</v>
      </c>
      <c r="L225" s="13" t="s">
        <v>27</v>
      </c>
      <c r="M225" s="13"/>
      <c r="N225" s="16">
        <v>191.67</v>
      </c>
      <c r="O225" s="17">
        <v>3.14</v>
      </c>
      <c r="P225" s="18">
        <f t="shared" ref="P225:P288" si="12">N225</f>
        <v>191.67</v>
      </c>
      <c r="Q225" s="17"/>
      <c r="R225" s="19">
        <f t="shared" si="10"/>
        <v>4.7222222222222221E-2</v>
      </c>
      <c r="S225" s="17"/>
      <c r="T225" s="17"/>
      <c r="U225" s="17">
        <f t="shared" si="11"/>
        <v>601.84379999999999</v>
      </c>
      <c r="V225" s="20"/>
    </row>
    <row r="226" spans="1:22" s="21" customFormat="1" x14ac:dyDescent="0.3">
      <c r="A226" s="13" t="s">
        <v>359</v>
      </c>
      <c r="B226" s="25">
        <v>40911</v>
      </c>
      <c r="C226" s="15">
        <v>0.20833333333333334</v>
      </c>
      <c r="D226" s="15">
        <v>0.23333333333333331</v>
      </c>
      <c r="E226" s="13" t="s">
        <v>360</v>
      </c>
      <c r="F226" s="13" t="s">
        <v>361</v>
      </c>
      <c r="G226" s="13" t="s">
        <v>362</v>
      </c>
      <c r="H226" s="13" t="s">
        <v>363</v>
      </c>
      <c r="I226" s="13">
        <v>88739</v>
      </c>
      <c r="J226" s="13" t="s">
        <v>42</v>
      </c>
      <c r="K226" s="13">
        <v>262899</v>
      </c>
      <c r="L226" s="13" t="s">
        <v>27</v>
      </c>
      <c r="M226" s="13"/>
      <c r="N226" s="16">
        <v>191.25</v>
      </c>
      <c r="O226" s="17">
        <v>4.7699999999999996</v>
      </c>
      <c r="P226" s="18">
        <f t="shared" si="12"/>
        <v>191.25</v>
      </c>
      <c r="Q226" s="17"/>
      <c r="R226" s="19">
        <f t="shared" si="10"/>
        <v>2.4999999999999967E-2</v>
      </c>
      <c r="S226" s="17"/>
      <c r="T226" s="17"/>
      <c r="U226" s="17">
        <f t="shared" si="11"/>
        <v>912.26249999999993</v>
      </c>
      <c r="V226" s="20"/>
    </row>
    <row r="227" spans="1:22" s="21" customFormat="1" x14ac:dyDescent="0.3">
      <c r="A227" s="13" t="s">
        <v>364</v>
      </c>
      <c r="B227" s="25">
        <v>40911</v>
      </c>
      <c r="C227" s="15">
        <v>0.39583333333333331</v>
      </c>
      <c r="D227" s="15">
        <v>0.41666666666666669</v>
      </c>
      <c r="E227" s="13" t="s">
        <v>360</v>
      </c>
      <c r="F227" s="13" t="s">
        <v>361</v>
      </c>
      <c r="G227" s="13" t="s">
        <v>362</v>
      </c>
      <c r="H227" s="13" t="s">
        <v>363</v>
      </c>
      <c r="I227" s="13">
        <v>88739</v>
      </c>
      <c r="J227" s="13" t="s">
        <v>42</v>
      </c>
      <c r="K227" s="13">
        <v>262899</v>
      </c>
      <c r="L227" s="13" t="s">
        <v>27</v>
      </c>
      <c r="M227" s="13"/>
      <c r="N227" s="16">
        <v>155</v>
      </c>
      <c r="O227" s="17">
        <v>4.7699999999999996</v>
      </c>
      <c r="P227" s="18">
        <f t="shared" si="12"/>
        <v>155</v>
      </c>
      <c r="Q227" s="17"/>
      <c r="R227" s="19">
        <f t="shared" si="10"/>
        <v>2.083333333333337E-2</v>
      </c>
      <c r="S227" s="17"/>
      <c r="T227" s="17">
        <v>25</v>
      </c>
      <c r="U227" s="17">
        <f t="shared" si="11"/>
        <v>764.34999999999991</v>
      </c>
      <c r="V227" s="20" t="s">
        <v>365</v>
      </c>
    </row>
    <row r="228" spans="1:22" s="21" customFormat="1" x14ac:dyDescent="0.3">
      <c r="A228" s="13" t="s">
        <v>366</v>
      </c>
      <c r="B228" s="25">
        <v>40911</v>
      </c>
      <c r="C228" s="15">
        <v>0.41666666666666669</v>
      </c>
      <c r="D228" s="15">
        <v>0.43055555555555558</v>
      </c>
      <c r="E228" s="13" t="s">
        <v>360</v>
      </c>
      <c r="F228" s="13" t="s">
        <v>361</v>
      </c>
      <c r="G228" s="13" t="s">
        <v>362</v>
      </c>
      <c r="H228" s="13" t="s">
        <v>363</v>
      </c>
      <c r="I228" s="13">
        <v>88739</v>
      </c>
      <c r="J228" s="13" t="s">
        <v>42</v>
      </c>
      <c r="K228" s="13">
        <v>262898</v>
      </c>
      <c r="L228" s="13" t="s">
        <v>27</v>
      </c>
      <c r="M228" s="13"/>
      <c r="N228" s="16">
        <v>35.409999999999997</v>
      </c>
      <c r="O228" s="17">
        <v>4.7699999999999996</v>
      </c>
      <c r="P228" s="18">
        <f t="shared" si="12"/>
        <v>35.409999999999997</v>
      </c>
      <c r="Q228" s="17"/>
      <c r="R228" s="19">
        <f t="shared" si="10"/>
        <v>1.3888888888888895E-2</v>
      </c>
      <c r="S228" s="17"/>
      <c r="T228" s="17">
        <v>25</v>
      </c>
      <c r="U228" s="17">
        <f t="shared" si="11"/>
        <v>193.90569999999997</v>
      </c>
      <c r="V228" s="20" t="s">
        <v>367</v>
      </c>
    </row>
    <row r="229" spans="1:22" s="21" customFormat="1" x14ac:dyDescent="0.3">
      <c r="A229" s="13" t="s">
        <v>368</v>
      </c>
      <c r="B229" s="25">
        <v>40911</v>
      </c>
      <c r="C229" s="15">
        <v>0.28194444444444444</v>
      </c>
      <c r="D229" s="15">
        <v>0.28472222222222221</v>
      </c>
      <c r="E229" s="13" t="s">
        <v>169</v>
      </c>
      <c r="F229" s="13" t="s">
        <v>170</v>
      </c>
      <c r="G229" s="13" t="s">
        <v>369</v>
      </c>
      <c r="H229" s="13" t="s">
        <v>370</v>
      </c>
      <c r="I229" s="13">
        <v>88739</v>
      </c>
      <c r="J229" s="13" t="s">
        <v>42</v>
      </c>
      <c r="K229" s="13">
        <v>262898</v>
      </c>
      <c r="L229" s="13" t="s">
        <v>27</v>
      </c>
      <c r="M229" s="13"/>
      <c r="N229" s="16">
        <v>190.83</v>
      </c>
      <c r="O229" s="17">
        <v>4.7699999999999996</v>
      </c>
      <c r="P229" s="18">
        <f t="shared" si="12"/>
        <v>190.83</v>
      </c>
      <c r="Q229" s="17"/>
      <c r="R229" s="19">
        <f t="shared" si="10"/>
        <v>2.7777777777777679E-3</v>
      </c>
      <c r="S229" s="17"/>
      <c r="T229" s="17"/>
      <c r="U229" s="17">
        <f t="shared" si="11"/>
        <v>910.25909999999999</v>
      </c>
      <c r="V229" s="20"/>
    </row>
    <row r="230" spans="1:22" s="21" customFormat="1" x14ac:dyDescent="0.3">
      <c r="A230" s="13"/>
      <c r="B230" s="25">
        <v>40911</v>
      </c>
      <c r="C230" s="15">
        <v>0.3263888888888889</v>
      </c>
      <c r="D230" s="15">
        <v>0.37152777777777773</v>
      </c>
      <c r="E230" s="13" t="s">
        <v>371</v>
      </c>
      <c r="F230" s="13" t="s">
        <v>372</v>
      </c>
      <c r="G230" s="13" t="s">
        <v>373</v>
      </c>
      <c r="H230" s="13" t="s">
        <v>374</v>
      </c>
      <c r="I230" s="13">
        <v>88739</v>
      </c>
      <c r="J230" s="13" t="s">
        <v>42</v>
      </c>
      <c r="K230" s="13">
        <v>262898</v>
      </c>
      <c r="L230" s="13" t="s">
        <v>27</v>
      </c>
      <c r="M230" s="13"/>
      <c r="N230" s="16">
        <v>186.13</v>
      </c>
      <c r="O230" s="17">
        <v>4.7699999999999996</v>
      </c>
      <c r="P230" s="18">
        <f t="shared" si="12"/>
        <v>186.13</v>
      </c>
      <c r="Q230" s="17"/>
      <c r="R230" s="19">
        <f t="shared" si="10"/>
        <v>4.513888888888884E-2</v>
      </c>
      <c r="S230" s="17"/>
      <c r="T230" s="17"/>
      <c r="U230" s="17">
        <f t="shared" si="11"/>
        <v>887.84009999999989</v>
      </c>
      <c r="V230" s="20"/>
    </row>
    <row r="231" spans="1:22" s="21" customFormat="1" x14ac:dyDescent="0.3">
      <c r="A231" s="13">
        <v>8104</v>
      </c>
      <c r="B231" s="25">
        <v>40911</v>
      </c>
      <c r="C231" s="15">
        <v>0.52777777777777779</v>
      </c>
      <c r="D231" s="15">
        <v>0.54861111111111105</v>
      </c>
      <c r="E231" s="13" t="s">
        <v>375</v>
      </c>
      <c r="F231" s="13" t="s">
        <v>376</v>
      </c>
      <c r="G231" s="13" t="s">
        <v>176</v>
      </c>
      <c r="H231" s="13" t="s">
        <v>177</v>
      </c>
      <c r="I231" s="13">
        <v>89108</v>
      </c>
      <c r="J231" s="13" t="s">
        <v>67</v>
      </c>
      <c r="K231" s="13">
        <v>84</v>
      </c>
      <c r="L231" s="13" t="s">
        <v>27</v>
      </c>
      <c r="M231" s="13"/>
      <c r="N231" s="16">
        <v>186.6</v>
      </c>
      <c r="O231" s="17">
        <v>2.65</v>
      </c>
      <c r="P231" s="18">
        <f t="shared" si="12"/>
        <v>186.6</v>
      </c>
      <c r="Q231" s="17"/>
      <c r="R231" s="19">
        <f t="shared" si="10"/>
        <v>2.0833333333333259E-2</v>
      </c>
      <c r="S231" s="17"/>
      <c r="T231" s="17"/>
      <c r="U231" s="17">
        <f t="shared" si="11"/>
        <v>494.48999999999995</v>
      </c>
      <c r="V231" s="20" t="s">
        <v>377</v>
      </c>
    </row>
    <row r="232" spans="1:22" s="21" customFormat="1" x14ac:dyDescent="0.3">
      <c r="A232" s="13">
        <v>8521</v>
      </c>
      <c r="B232" s="25">
        <v>40911</v>
      </c>
      <c r="C232" s="15">
        <v>0.56597222222222221</v>
      </c>
      <c r="D232" s="15">
        <v>0.56944444444444442</v>
      </c>
      <c r="E232" s="13" t="s">
        <v>169</v>
      </c>
      <c r="F232" s="13" t="s">
        <v>170</v>
      </c>
      <c r="G232" s="13" t="s">
        <v>369</v>
      </c>
      <c r="H232" s="13" t="s">
        <v>370</v>
      </c>
      <c r="I232" s="13">
        <v>89108</v>
      </c>
      <c r="J232" s="13" t="s">
        <v>67</v>
      </c>
      <c r="K232" s="13">
        <v>32</v>
      </c>
      <c r="L232" s="13" t="s">
        <v>27</v>
      </c>
      <c r="M232" s="13"/>
      <c r="N232" s="16">
        <v>190.24</v>
      </c>
      <c r="O232" s="17">
        <v>2.65</v>
      </c>
      <c r="P232" s="18">
        <f t="shared" si="12"/>
        <v>190.24</v>
      </c>
      <c r="Q232" s="17"/>
      <c r="R232" s="19">
        <f t="shared" si="10"/>
        <v>3.4722222222222099E-3</v>
      </c>
      <c r="S232" s="17"/>
      <c r="T232" s="17"/>
      <c r="U232" s="17">
        <f t="shared" si="11"/>
        <v>504.13600000000002</v>
      </c>
      <c r="V232" s="20"/>
    </row>
    <row r="233" spans="1:22" s="21" customFormat="1" x14ac:dyDescent="0.3">
      <c r="A233" s="13">
        <v>26010</v>
      </c>
      <c r="B233" s="25">
        <v>40911</v>
      </c>
      <c r="C233" s="15">
        <v>0.21666666666666667</v>
      </c>
      <c r="D233" s="15">
        <v>0.24305555555555555</v>
      </c>
      <c r="E233" s="13" t="s">
        <v>74</v>
      </c>
      <c r="F233" s="13" t="s">
        <v>75</v>
      </c>
      <c r="G233" s="13" t="s">
        <v>76</v>
      </c>
      <c r="H233" s="13" t="s">
        <v>77</v>
      </c>
      <c r="I233" s="13">
        <v>89103</v>
      </c>
      <c r="J233" s="13" t="s">
        <v>72</v>
      </c>
      <c r="K233" s="13">
        <v>263387</v>
      </c>
      <c r="L233" s="13" t="s">
        <v>78</v>
      </c>
      <c r="M233" s="13"/>
      <c r="N233" s="16">
        <v>182.03</v>
      </c>
      <c r="O233" s="5">
        <v>2.93</v>
      </c>
      <c r="P233" s="18">
        <f t="shared" si="12"/>
        <v>182.03</v>
      </c>
      <c r="Q233" s="17"/>
      <c r="R233" s="19">
        <f t="shared" si="10"/>
        <v>2.6388888888888878E-2</v>
      </c>
      <c r="S233" s="17"/>
      <c r="T233" s="17"/>
      <c r="U233" s="17">
        <f t="shared" si="11"/>
        <v>533.34789999999998</v>
      </c>
      <c r="V233" s="20"/>
    </row>
    <row r="234" spans="1:22" s="21" customFormat="1" x14ac:dyDescent="0.3">
      <c r="A234" s="13">
        <v>26011</v>
      </c>
      <c r="B234" s="25">
        <v>40911</v>
      </c>
      <c r="C234" s="15">
        <v>0.3125</v>
      </c>
      <c r="D234" s="15">
        <v>0.34375</v>
      </c>
      <c r="E234" s="13" t="s">
        <v>74</v>
      </c>
      <c r="F234" s="13" t="s">
        <v>75</v>
      </c>
      <c r="G234" s="13" t="s">
        <v>76</v>
      </c>
      <c r="H234" s="13" t="s">
        <v>77</v>
      </c>
      <c r="I234" s="13">
        <v>89103</v>
      </c>
      <c r="J234" s="13" t="s">
        <v>72</v>
      </c>
      <c r="K234" s="13">
        <v>263389</v>
      </c>
      <c r="L234" s="13" t="s">
        <v>73</v>
      </c>
      <c r="M234" s="13"/>
      <c r="N234" s="16">
        <v>177.02</v>
      </c>
      <c r="O234" s="17">
        <v>3.14</v>
      </c>
      <c r="P234" s="18">
        <f t="shared" si="12"/>
        <v>177.02</v>
      </c>
      <c r="Q234" s="17"/>
      <c r="R234" s="19">
        <f t="shared" si="10"/>
        <v>3.125E-2</v>
      </c>
      <c r="S234" s="17"/>
      <c r="T234" s="17"/>
      <c r="U234" s="17">
        <f t="shared" si="11"/>
        <v>555.84280000000001</v>
      </c>
      <c r="V234" s="20"/>
    </row>
    <row r="235" spans="1:22" s="21" customFormat="1" x14ac:dyDescent="0.3">
      <c r="A235" s="13">
        <v>26012</v>
      </c>
      <c r="B235" s="25">
        <v>40911</v>
      </c>
      <c r="C235" s="15">
        <v>0.46180555555555558</v>
      </c>
      <c r="D235" s="15">
        <v>0.48958333333333331</v>
      </c>
      <c r="E235" s="13" t="s">
        <v>74</v>
      </c>
      <c r="F235" s="13" t="s">
        <v>75</v>
      </c>
      <c r="G235" s="13" t="s">
        <v>76</v>
      </c>
      <c r="H235" s="13" t="s">
        <v>77</v>
      </c>
      <c r="I235" s="13">
        <v>89103</v>
      </c>
      <c r="J235" s="13" t="s">
        <v>72</v>
      </c>
      <c r="K235" s="13">
        <v>263387</v>
      </c>
      <c r="L235" s="13" t="s">
        <v>73</v>
      </c>
      <c r="M235" s="13"/>
      <c r="N235" s="16">
        <v>180.78</v>
      </c>
      <c r="O235" s="17">
        <v>3.14</v>
      </c>
      <c r="P235" s="18">
        <f t="shared" si="12"/>
        <v>180.78</v>
      </c>
      <c r="Q235" s="17"/>
      <c r="R235" s="19">
        <f t="shared" si="10"/>
        <v>2.7777777777777735E-2</v>
      </c>
      <c r="S235" s="17"/>
      <c r="T235" s="17"/>
      <c r="U235" s="17">
        <f t="shared" si="11"/>
        <v>567.64920000000006</v>
      </c>
      <c r="V235" s="20"/>
    </row>
    <row r="236" spans="1:22" s="21" customFormat="1" x14ac:dyDescent="0.3">
      <c r="A236" s="13">
        <v>26013</v>
      </c>
      <c r="B236" s="25">
        <v>40911</v>
      </c>
      <c r="C236" s="15">
        <v>0.60833333333333328</v>
      </c>
      <c r="D236" s="15">
        <v>0.63611111111111118</v>
      </c>
      <c r="E236" s="13" t="s">
        <v>74</v>
      </c>
      <c r="F236" s="13" t="s">
        <v>75</v>
      </c>
      <c r="G236" s="13" t="s">
        <v>76</v>
      </c>
      <c r="H236" s="13" t="s">
        <v>77</v>
      </c>
      <c r="I236" s="13">
        <v>89103</v>
      </c>
      <c r="J236" s="13" t="s">
        <v>72</v>
      </c>
      <c r="K236" s="13">
        <v>263389</v>
      </c>
      <c r="L236" s="13" t="s">
        <v>78</v>
      </c>
      <c r="M236" s="13"/>
      <c r="N236" s="16">
        <v>183.7</v>
      </c>
      <c r="O236" s="5">
        <v>2.93</v>
      </c>
      <c r="P236" s="18">
        <f t="shared" si="12"/>
        <v>183.7</v>
      </c>
      <c r="Q236" s="17"/>
      <c r="R236" s="19">
        <f t="shared" si="10"/>
        <v>2.7777777777777901E-2</v>
      </c>
      <c r="S236" s="17"/>
      <c r="T236" s="17"/>
      <c r="U236" s="17">
        <f t="shared" si="11"/>
        <v>538.24099999999999</v>
      </c>
      <c r="V236" s="20"/>
    </row>
    <row r="237" spans="1:22" s="21" customFormat="1" x14ac:dyDescent="0.3">
      <c r="A237" s="13">
        <v>26050</v>
      </c>
      <c r="B237" s="25">
        <v>40911</v>
      </c>
      <c r="C237" s="15">
        <v>0.25</v>
      </c>
      <c r="D237" s="15">
        <v>0.28125</v>
      </c>
      <c r="E237" s="13" t="s">
        <v>68</v>
      </c>
      <c r="F237" s="13" t="s">
        <v>69</v>
      </c>
      <c r="G237" s="13" t="s">
        <v>70</v>
      </c>
      <c r="H237" s="13" t="s">
        <v>71</v>
      </c>
      <c r="I237" s="13">
        <v>89103</v>
      </c>
      <c r="J237" s="13" t="s">
        <v>72</v>
      </c>
      <c r="K237" s="13">
        <v>263388</v>
      </c>
      <c r="L237" s="13" t="s">
        <v>78</v>
      </c>
      <c r="M237" s="13"/>
      <c r="N237" s="16">
        <v>180.36</v>
      </c>
      <c r="O237" s="5">
        <v>2.93</v>
      </c>
      <c r="P237" s="18">
        <f t="shared" si="12"/>
        <v>180.36</v>
      </c>
      <c r="Q237" s="17"/>
      <c r="R237" s="19">
        <f t="shared" si="10"/>
        <v>3.125E-2</v>
      </c>
      <c r="S237" s="17"/>
      <c r="T237" s="17"/>
      <c r="U237" s="17">
        <f t="shared" si="11"/>
        <v>528.45480000000009</v>
      </c>
      <c r="V237" s="20"/>
    </row>
    <row r="238" spans="1:22" s="21" customFormat="1" x14ac:dyDescent="0.3">
      <c r="A238" s="13">
        <v>26051</v>
      </c>
      <c r="B238" s="25">
        <v>40911</v>
      </c>
      <c r="C238" s="15">
        <v>0.34375</v>
      </c>
      <c r="D238" s="15">
        <v>0.375</v>
      </c>
      <c r="E238" s="13" t="s">
        <v>68</v>
      </c>
      <c r="F238" s="13" t="s">
        <v>69</v>
      </c>
      <c r="G238" s="13" t="s">
        <v>70</v>
      </c>
      <c r="H238" s="13" t="s">
        <v>71</v>
      </c>
      <c r="I238" s="13">
        <v>89103</v>
      </c>
      <c r="J238" s="13" t="s">
        <v>72</v>
      </c>
      <c r="K238" s="13">
        <v>263390</v>
      </c>
      <c r="L238" s="13" t="s">
        <v>73</v>
      </c>
      <c r="M238" s="13"/>
      <c r="N238" s="16">
        <v>180.36</v>
      </c>
      <c r="O238" s="17">
        <v>3.14</v>
      </c>
      <c r="P238" s="18">
        <f t="shared" si="12"/>
        <v>180.36</v>
      </c>
      <c r="Q238" s="17"/>
      <c r="R238" s="19">
        <f t="shared" si="10"/>
        <v>3.125E-2</v>
      </c>
      <c r="S238" s="17"/>
      <c r="T238" s="17"/>
      <c r="U238" s="17">
        <f t="shared" si="11"/>
        <v>566.33040000000005</v>
      </c>
      <c r="V238" s="20"/>
    </row>
    <row r="239" spans="1:22" s="21" customFormat="1" x14ac:dyDescent="0.3">
      <c r="A239" s="13">
        <v>26052</v>
      </c>
      <c r="B239" s="25">
        <v>40911</v>
      </c>
      <c r="C239" s="15">
        <v>0.47916666666666669</v>
      </c>
      <c r="D239" s="15">
        <v>0.51041666666666663</v>
      </c>
      <c r="E239" s="13" t="s">
        <v>68</v>
      </c>
      <c r="F239" s="13" t="s">
        <v>69</v>
      </c>
      <c r="G239" s="13" t="s">
        <v>70</v>
      </c>
      <c r="H239" s="13" t="s">
        <v>71</v>
      </c>
      <c r="I239" s="13">
        <v>89103</v>
      </c>
      <c r="J239" s="13" t="s">
        <v>72</v>
      </c>
      <c r="K239" s="13">
        <v>263388</v>
      </c>
      <c r="L239" s="13" t="s">
        <v>73</v>
      </c>
      <c r="M239" s="13"/>
      <c r="N239" s="16">
        <v>179.94</v>
      </c>
      <c r="O239" s="17">
        <v>3.14</v>
      </c>
      <c r="P239" s="18">
        <f t="shared" si="12"/>
        <v>179.94</v>
      </c>
      <c r="Q239" s="17"/>
      <c r="R239" s="19">
        <f t="shared" si="10"/>
        <v>3.1249999999999944E-2</v>
      </c>
      <c r="S239" s="17"/>
      <c r="T239" s="17"/>
      <c r="U239" s="17">
        <f t="shared" si="11"/>
        <v>565.01160000000004</v>
      </c>
      <c r="V239" s="20"/>
    </row>
    <row r="240" spans="1:22" s="21" customFormat="1" x14ac:dyDescent="0.3">
      <c r="A240" s="13">
        <v>26053</v>
      </c>
      <c r="B240" s="25">
        <v>40911</v>
      </c>
      <c r="C240" s="15">
        <v>0.63541666666666663</v>
      </c>
      <c r="D240" s="15">
        <v>0.66666666666666663</v>
      </c>
      <c r="E240" s="13" t="s">
        <v>68</v>
      </c>
      <c r="F240" s="13" t="s">
        <v>69</v>
      </c>
      <c r="G240" s="13" t="s">
        <v>70</v>
      </c>
      <c r="H240" s="13" t="s">
        <v>71</v>
      </c>
      <c r="I240" s="13">
        <v>89103</v>
      </c>
      <c r="J240" s="13" t="s">
        <v>72</v>
      </c>
      <c r="K240" s="13">
        <v>263390</v>
      </c>
      <c r="L240" s="13" t="s">
        <v>78</v>
      </c>
      <c r="M240" s="13"/>
      <c r="N240" s="16">
        <v>181.19</v>
      </c>
      <c r="O240" s="5">
        <v>2.93</v>
      </c>
      <c r="P240" s="18">
        <f t="shared" si="12"/>
        <v>181.19</v>
      </c>
      <c r="Q240" s="17"/>
      <c r="R240" s="19">
        <f t="shared" si="10"/>
        <v>3.125E-2</v>
      </c>
      <c r="S240" s="17"/>
      <c r="T240" s="17"/>
      <c r="U240" s="17">
        <f t="shared" si="11"/>
        <v>530.88670000000002</v>
      </c>
      <c r="V240" s="20"/>
    </row>
    <row r="241" spans="1:22" s="21" customFormat="1" x14ac:dyDescent="0.3">
      <c r="A241" s="13">
        <v>8180</v>
      </c>
      <c r="B241" s="25">
        <v>40911</v>
      </c>
      <c r="C241" s="15">
        <v>0.47916666666666669</v>
      </c>
      <c r="D241" s="15">
        <v>0.52083333333333337</v>
      </c>
      <c r="E241" s="13" t="s">
        <v>159</v>
      </c>
      <c r="F241" s="13" t="s">
        <v>160</v>
      </c>
      <c r="G241" s="13" t="s">
        <v>161</v>
      </c>
      <c r="H241" s="13" t="s">
        <v>162</v>
      </c>
      <c r="I241" s="13">
        <v>88437</v>
      </c>
      <c r="J241" s="13" t="s">
        <v>378</v>
      </c>
      <c r="K241" s="13">
        <v>262776</v>
      </c>
      <c r="L241" s="13" t="s">
        <v>27</v>
      </c>
      <c r="M241" s="13"/>
      <c r="N241" s="16">
        <v>190.6</v>
      </c>
      <c r="O241" s="17">
        <v>2.93</v>
      </c>
      <c r="P241" s="18">
        <f t="shared" si="12"/>
        <v>190.6</v>
      </c>
      <c r="Q241" s="17"/>
      <c r="R241" s="19">
        <f t="shared" si="10"/>
        <v>4.1666666666666685E-2</v>
      </c>
      <c r="S241" s="17"/>
      <c r="T241" s="17"/>
      <c r="U241" s="17">
        <f t="shared" si="11"/>
        <v>558.45799999999997</v>
      </c>
      <c r="V241" s="20"/>
    </row>
    <row r="242" spans="1:22" s="21" customFormat="1" x14ac:dyDescent="0.3">
      <c r="A242" s="13" t="s">
        <v>379</v>
      </c>
      <c r="B242" s="25">
        <v>40911</v>
      </c>
      <c r="C242" s="15">
        <v>0.67708333333333337</v>
      </c>
      <c r="D242" s="15">
        <v>0.71180555555555547</v>
      </c>
      <c r="E242" s="13" t="s">
        <v>190</v>
      </c>
      <c r="F242" s="13" t="s">
        <v>80</v>
      </c>
      <c r="G242" s="13" t="s">
        <v>191</v>
      </c>
      <c r="H242" s="13" t="s">
        <v>192</v>
      </c>
      <c r="I242" s="13">
        <v>88437</v>
      </c>
      <c r="J242" s="13" t="s">
        <v>378</v>
      </c>
      <c r="K242" s="13">
        <v>262775</v>
      </c>
      <c r="L242" s="13" t="s">
        <v>27</v>
      </c>
      <c r="M242" s="13"/>
      <c r="N242" s="16">
        <v>187.5</v>
      </c>
      <c r="O242" s="17">
        <v>2.93</v>
      </c>
      <c r="P242" s="18">
        <f t="shared" si="12"/>
        <v>187.5</v>
      </c>
      <c r="Q242" s="17"/>
      <c r="R242" s="19">
        <f t="shared" si="10"/>
        <v>3.4722222222222099E-2</v>
      </c>
      <c r="S242" s="17"/>
      <c r="T242" s="17"/>
      <c r="U242" s="17">
        <f t="shared" si="11"/>
        <v>549.375</v>
      </c>
      <c r="V242" s="20"/>
    </row>
    <row r="243" spans="1:22" s="21" customFormat="1" x14ac:dyDescent="0.3">
      <c r="A243" s="13"/>
      <c r="B243" s="25">
        <v>40911</v>
      </c>
      <c r="C243" s="15">
        <v>0.46875</v>
      </c>
      <c r="D243" s="15">
        <v>0.5</v>
      </c>
      <c r="E243" s="13" t="s">
        <v>122</v>
      </c>
      <c r="F243" s="13" t="s">
        <v>376</v>
      </c>
      <c r="G243" s="13" t="s">
        <v>380</v>
      </c>
      <c r="H243" s="13" t="s">
        <v>381</v>
      </c>
      <c r="I243" s="13">
        <v>88437</v>
      </c>
      <c r="J243" s="13" t="s">
        <v>378</v>
      </c>
      <c r="K243" s="13">
        <v>262774</v>
      </c>
      <c r="L243" s="13" t="s">
        <v>27</v>
      </c>
      <c r="M243" s="13"/>
      <c r="N243" s="16">
        <v>180.7</v>
      </c>
      <c r="O243" s="17">
        <v>2.93</v>
      </c>
      <c r="P243" s="18">
        <f t="shared" si="12"/>
        <v>180.7</v>
      </c>
      <c r="Q243" s="17"/>
      <c r="R243" s="19">
        <f t="shared" si="10"/>
        <v>3.125E-2</v>
      </c>
      <c r="S243" s="17"/>
      <c r="T243" s="17"/>
      <c r="U243" s="17">
        <f t="shared" si="11"/>
        <v>529.45100000000002</v>
      </c>
      <c r="V243" s="20"/>
    </row>
    <row r="244" spans="1:22" s="21" customFormat="1" x14ac:dyDescent="0.3">
      <c r="A244" s="13">
        <v>17728</v>
      </c>
      <c r="B244" s="25">
        <v>40911</v>
      </c>
      <c r="C244" s="15">
        <v>0.27777777777777779</v>
      </c>
      <c r="D244" s="15">
        <v>0.2986111111111111</v>
      </c>
      <c r="E244" s="13" t="s">
        <v>22</v>
      </c>
      <c r="F244" s="13" t="s">
        <v>23</v>
      </c>
      <c r="G244" s="13" t="s">
        <v>382</v>
      </c>
      <c r="H244" s="13" t="s">
        <v>383</v>
      </c>
      <c r="I244" s="13">
        <v>88476</v>
      </c>
      <c r="J244" s="13" t="s">
        <v>109</v>
      </c>
      <c r="K244" s="13">
        <v>262808</v>
      </c>
      <c r="L244" s="13" t="s">
        <v>27</v>
      </c>
      <c r="M244" s="13"/>
      <c r="N244" s="16">
        <v>190</v>
      </c>
      <c r="O244" s="17">
        <v>2.93</v>
      </c>
      <c r="P244" s="18">
        <f t="shared" si="12"/>
        <v>190</v>
      </c>
      <c r="Q244" s="17"/>
      <c r="R244" s="19">
        <f t="shared" si="10"/>
        <v>2.0833333333333315E-2</v>
      </c>
      <c r="S244" s="17"/>
      <c r="T244" s="17"/>
      <c r="U244" s="17">
        <f t="shared" si="11"/>
        <v>556.70000000000005</v>
      </c>
      <c r="V244" s="20"/>
    </row>
    <row r="245" spans="1:22" s="21" customFormat="1" x14ac:dyDescent="0.3">
      <c r="A245" s="13" t="s">
        <v>384</v>
      </c>
      <c r="B245" s="25">
        <v>40911</v>
      </c>
      <c r="C245" s="15">
        <v>0.41666666666666669</v>
      </c>
      <c r="D245" s="15">
        <v>0.44791666666666669</v>
      </c>
      <c r="E245" s="13" t="s">
        <v>112</v>
      </c>
      <c r="F245" s="13" t="s">
        <v>113</v>
      </c>
      <c r="G245" s="13" t="s">
        <v>114</v>
      </c>
      <c r="H245" s="13" t="s">
        <v>115</v>
      </c>
      <c r="I245" s="13">
        <v>88476</v>
      </c>
      <c r="J245" s="13" t="s">
        <v>109</v>
      </c>
      <c r="K245" s="13">
        <v>262806</v>
      </c>
      <c r="L245" s="13" t="s">
        <v>27</v>
      </c>
      <c r="M245" s="13"/>
      <c r="N245" s="16">
        <v>190.33</v>
      </c>
      <c r="O245" s="17">
        <v>2.93</v>
      </c>
      <c r="P245" s="18">
        <f t="shared" si="12"/>
        <v>190.33</v>
      </c>
      <c r="Q245" s="17"/>
      <c r="R245" s="19">
        <f t="shared" si="10"/>
        <v>3.125E-2</v>
      </c>
      <c r="S245" s="17"/>
      <c r="T245" s="17"/>
      <c r="U245" s="17">
        <f t="shared" si="11"/>
        <v>557.66690000000006</v>
      </c>
      <c r="V245" s="20"/>
    </row>
    <row r="246" spans="1:22" s="21" customFormat="1" x14ac:dyDescent="0.3">
      <c r="A246" s="13"/>
      <c r="B246" s="25">
        <v>40911</v>
      </c>
      <c r="C246" s="15">
        <v>0.68402777777777779</v>
      </c>
      <c r="D246" s="15">
        <v>0.71875</v>
      </c>
      <c r="E246" s="13" t="s">
        <v>290</v>
      </c>
      <c r="F246" s="13" t="s">
        <v>291</v>
      </c>
      <c r="G246" s="13" t="s">
        <v>292</v>
      </c>
      <c r="H246" s="13" t="s">
        <v>293</v>
      </c>
      <c r="I246" s="13">
        <v>88476</v>
      </c>
      <c r="J246" s="13" t="s">
        <v>109</v>
      </c>
      <c r="K246" s="13">
        <v>267804</v>
      </c>
      <c r="L246" s="13" t="s">
        <v>27</v>
      </c>
      <c r="M246" s="13"/>
      <c r="N246" s="16">
        <v>185.43</v>
      </c>
      <c r="O246" s="17">
        <v>2.93</v>
      </c>
      <c r="P246" s="18">
        <f t="shared" si="12"/>
        <v>185.43</v>
      </c>
      <c r="Q246" s="17"/>
      <c r="R246" s="19">
        <f t="shared" si="10"/>
        <v>3.472222222222221E-2</v>
      </c>
      <c r="S246" s="17"/>
      <c r="T246" s="17"/>
      <c r="U246" s="17">
        <f t="shared" si="11"/>
        <v>543.30990000000008</v>
      </c>
      <c r="V246" s="20"/>
    </row>
    <row r="247" spans="1:22" s="21" customFormat="1" x14ac:dyDescent="0.3">
      <c r="A247" s="13" t="s">
        <v>385</v>
      </c>
      <c r="B247" s="25">
        <v>40911</v>
      </c>
      <c r="C247" s="15">
        <v>0.65625</v>
      </c>
      <c r="D247" s="15">
        <v>0.68263888888888891</v>
      </c>
      <c r="E247" s="13" t="s">
        <v>132</v>
      </c>
      <c r="F247" s="13" t="s">
        <v>133</v>
      </c>
      <c r="G247" s="13" t="s">
        <v>134</v>
      </c>
      <c r="H247" s="13" t="s">
        <v>135</v>
      </c>
      <c r="I247" s="13">
        <v>84136</v>
      </c>
      <c r="J247" s="13" t="s">
        <v>386</v>
      </c>
      <c r="K247" s="13">
        <v>259713</v>
      </c>
      <c r="L247" s="13" t="s">
        <v>27</v>
      </c>
      <c r="M247" s="13"/>
      <c r="N247" s="16">
        <v>190.93</v>
      </c>
      <c r="O247" s="17">
        <v>2.93</v>
      </c>
      <c r="P247" s="18">
        <f t="shared" si="12"/>
        <v>190.93</v>
      </c>
      <c r="Q247" s="17"/>
      <c r="R247" s="19">
        <f t="shared" si="10"/>
        <v>2.6388888888888906E-2</v>
      </c>
      <c r="S247" s="17"/>
      <c r="T247" s="17"/>
      <c r="U247" s="17">
        <f t="shared" si="11"/>
        <v>559.42490000000009</v>
      </c>
      <c r="V247" s="20" t="s">
        <v>387</v>
      </c>
    </row>
    <row r="248" spans="1:22" s="21" customFormat="1" x14ac:dyDescent="0.3">
      <c r="A248" s="13">
        <v>8505</v>
      </c>
      <c r="B248" s="25">
        <v>40911</v>
      </c>
      <c r="C248" s="15">
        <v>0.25</v>
      </c>
      <c r="D248" s="15">
        <v>0.2673611111111111</v>
      </c>
      <c r="E248" s="13" t="s">
        <v>252</v>
      </c>
      <c r="F248" s="13" t="s">
        <v>253</v>
      </c>
      <c r="G248" s="13" t="s">
        <v>388</v>
      </c>
      <c r="H248" s="13" t="s">
        <v>389</v>
      </c>
      <c r="I248" s="13">
        <v>87751</v>
      </c>
      <c r="J248" s="13" t="s">
        <v>288</v>
      </c>
      <c r="K248" s="13">
        <v>262438</v>
      </c>
      <c r="L248" s="13" t="s">
        <v>27</v>
      </c>
      <c r="M248" s="13"/>
      <c r="N248" s="16">
        <v>180</v>
      </c>
      <c r="O248" s="17">
        <v>3.08</v>
      </c>
      <c r="P248" s="18">
        <f t="shared" si="12"/>
        <v>180</v>
      </c>
      <c r="Q248" s="17"/>
      <c r="R248" s="19">
        <f t="shared" si="10"/>
        <v>1.7361111111111105E-2</v>
      </c>
      <c r="S248" s="17"/>
      <c r="T248" s="17"/>
      <c r="U248" s="17">
        <f t="shared" si="11"/>
        <v>554.4</v>
      </c>
      <c r="V248" s="20"/>
    </row>
    <row r="249" spans="1:22" s="21" customFormat="1" x14ac:dyDescent="0.3">
      <c r="A249" s="13">
        <v>8547</v>
      </c>
      <c r="B249" s="25">
        <v>40911</v>
      </c>
      <c r="C249" s="15">
        <v>0.29166666666666669</v>
      </c>
      <c r="D249" s="15">
        <v>0.31597222222222221</v>
      </c>
      <c r="E249" s="13" t="s">
        <v>390</v>
      </c>
      <c r="F249" s="13" t="s">
        <v>391</v>
      </c>
      <c r="G249" s="13" t="s">
        <v>392</v>
      </c>
      <c r="H249" s="13" t="s">
        <v>393</v>
      </c>
      <c r="I249" s="13">
        <v>86092</v>
      </c>
      <c r="J249" s="13" t="s">
        <v>137</v>
      </c>
      <c r="K249" s="13">
        <v>42040</v>
      </c>
      <c r="L249" s="13" t="s">
        <v>27</v>
      </c>
      <c r="M249" s="13"/>
      <c r="N249" s="16">
        <v>184.5</v>
      </c>
      <c r="O249" s="17">
        <v>2.93</v>
      </c>
      <c r="P249" s="18">
        <f t="shared" si="12"/>
        <v>184.5</v>
      </c>
      <c r="Q249" s="17"/>
      <c r="R249" s="19">
        <f t="shared" si="10"/>
        <v>2.4305555555555525E-2</v>
      </c>
      <c r="S249" s="17"/>
      <c r="T249" s="17"/>
      <c r="U249" s="17">
        <f t="shared" si="11"/>
        <v>540.58500000000004</v>
      </c>
      <c r="V249" s="20"/>
    </row>
    <row r="250" spans="1:22" s="21" customFormat="1" x14ac:dyDescent="0.3">
      <c r="A250" s="13">
        <v>17727</v>
      </c>
      <c r="B250" s="25">
        <v>40911</v>
      </c>
      <c r="C250" s="15">
        <v>0.14583333333333334</v>
      </c>
      <c r="D250" s="15"/>
      <c r="E250" s="13" t="s">
        <v>22</v>
      </c>
      <c r="F250" s="13" t="s">
        <v>23</v>
      </c>
      <c r="G250" s="13" t="s">
        <v>382</v>
      </c>
      <c r="H250" s="13" t="s">
        <v>383</v>
      </c>
      <c r="I250" s="13">
        <v>88912</v>
      </c>
      <c r="J250" s="13" t="s">
        <v>130</v>
      </c>
      <c r="K250" s="13">
        <v>263166</v>
      </c>
      <c r="L250" s="13" t="s">
        <v>27</v>
      </c>
      <c r="M250" s="13"/>
      <c r="N250" s="16">
        <v>190</v>
      </c>
      <c r="O250" s="17">
        <v>3.08</v>
      </c>
      <c r="P250" s="18">
        <f t="shared" si="12"/>
        <v>190</v>
      </c>
      <c r="Q250" s="17"/>
      <c r="R250" s="19">
        <f t="shared" si="10"/>
        <v>-0.14583333333333334</v>
      </c>
      <c r="S250" s="17"/>
      <c r="T250" s="17"/>
      <c r="U250" s="17">
        <f t="shared" si="11"/>
        <v>585.20000000000005</v>
      </c>
      <c r="V250" s="20"/>
    </row>
    <row r="251" spans="1:22" s="21" customFormat="1" x14ac:dyDescent="0.3">
      <c r="A251" s="13">
        <v>17729</v>
      </c>
      <c r="B251" s="25">
        <v>40911</v>
      </c>
      <c r="C251" s="15">
        <v>0.41666666666666669</v>
      </c>
      <c r="D251" s="15">
        <v>0.4236111111111111</v>
      </c>
      <c r="E251" s="13" t="s">
        <v>22</v>
      </c>
      <c r="F251" s="13" t="s">
        <v>23</v>
      </c>
      <c r="G251" s="13" t="s">
        <v>382</v>
      </c>
      <c r="H251" s="13" t="s">
        <v>383</v>
      </c>
      <c r="I251" s="13">
        <v>88779</v>
      </c>
      <c r="J251" s="13" t="s">
        <v>278</v>
      </c>
      <c r="K251" s="13"/>
      <c r="L251" s="13" t="s">
        <v>27</v>
      </c>
      <c r="M251" s="13"/>
      <c r="N251" s="16">
        <v>0</v>
      </c>
      <c r="O251" s="17">
        <v>3.08</v>
      </c>
      <c r="P251" s="18">
        <f t="shared" si="12"/>
        <v>0</v>
      </c>
      <c r="Q251" s="17"/>
      <c r="R251" s="19">
        <f t="shared" si="10"/>
        <v>6.9444444444444198E-3</v>
      </c>
      <c r="S251" s="17"/>
      <c r="T251" s="17">
        <v>175</v>
      </c>
      <c r="U251" s="17">
        <f t="shared" si="11"/>
        <v>175</v>
      </c>
      <c r="V251" s="20" t="s">
        <v>279</v>
      </c>
    </row>
    <row r="252" spans="1:22" s="21" customFormat="1" x14ac:dyDescent="0.3">
      <c r="A252" s="13">
        <v>17992</v>
      </c>
      <c r="B252" s="25">
        <v>40911</v>
      </c>
      <c r="C252" s="15">
        <v>0.25</v>
      </c>
      <c r="D252" s="15">
        <v>0.27083333333333331</v>
      </c>
      <c r="E252" s="13" t="s">
        <v>394</v>
      </c>
      <c r="F252" s="13" t="s">
        <v>395</v>
      </c>
      <c r="G252" s="13" t="s">
        <v>396</v>
      </c>
      <c r="H252" s="13" t="s">
        <v>397</v>
      </c>
      <c r="I252" s="13">
        <v>86802</v>
      </c>
      <c r="J252" s="13" t="s">
        <v>140</v>
      </c>
      <c r="K252" s="13">
        <v>262174</v>
      </c>
      <c r="L252" s="13" t="s">
        <v>27</v>
      </c>
      <c r="M252" s="13"/>
      <c r="N252" s="16">
        <v>190.5</v>
      </c>
      <c r="O252" s="17">
        <v>3.08</v>
      </c>
      <c r="P252" s="18">
        <f t="shared" si="12"/>
        <v>190.5</v>
      </c>
      <c r="Q252" s="17"/>
      <c r="R252" s="19">
        <f t="shared" si="10"/>
        <v>2.0833333333333315E-2</v>
      </c>
      <c r="S252" s="17"/>
      <c r="T252" s="17"/>
      <c r="U252" s="17">
        <f t="shared" si="11"/>
        <v>586.74</v>
      </c>
      <c r="V252" s="20"/>
    </row>
    <row r="253" spans="1:22" s="21" customFormat="1" x14ac:dyDescent="0.3">
      <c r="A253" s="13" t="s">
        <v>398</v>
      </c>
      <c r="B253" s="25">
        <v>40911</v>
      </c>
      <c r="C253" s="15">
        <v>0.31597222222222221</v>
      </c>
      <c r="D253" s="15">
        <v>0.34027777777777773</v>
      </c>
      <c r="E253" s="13" t="s">
        <v>216</v>
      </c>
      <c r="F253" s="13" t="s">
        <v>217</v>
      </c>
      <c r="G253" s="13" t="s">
        <v>399</v>
      </c>
      <c r="H253" s="13" t="s">
        <v>400</v>
      </c>
      <c r="I253" s="13">
        <v>88912</v>
      </c>
      <c r="J253" s="13" t="s">
        <v>130</v>
      </c>
      <c r="K253" s="13">
        <v>263164</v>
      </c>
      <c r="L253" s="13" t="s">
        <v>27</v>
      </c>
      <c r="M253" s="13"/>
      <c r="N253" s="16">
        <v>185.83</v>
      </c>
      <c r="O253" s="17">
        <v>3.08</v>
      </c>
      <c r="P253" s="18">
        <f t="shared" si="12"/>
        <v>185.83</v>
      </c>
      <c r="Q253" s="17"/>
      <c r="R253" s="19">
        <f t="shared" si="10"/>
        <v>2.4305555555555525E-2</v>
      </c>
      <c r="S253" s="17"/>
      <c r="T253" s="17"/>
      <c r="U253" s="17">
        <f t="shared" si="11"/>
        <v>572.35640000000001</v>
      </c>
      <c r="V253" s="20"/>
    </row>
    <row r="254" spans="1:22" s="21" customFormat="1" x14ac:dyDescent="0.3">
      <c r="A254" s="13" t="s">
        <v>401</v>
      </c>
      <c r="B254" s="25">
        <v>40911</v>
      </c>
      <c r="C254" s="15">
        <v>0.34375</v>
      </c>
      <c r="D254" s="15">
        <v>0.36458333333333331</v>
      </c>
      <c r="E254" s="13" t="s">
        <v>190</v>
      </c>
      <c r="F254" s="13" t="s">
        <v>80</v>
      </c>
      <c r="G254" s="13" t="s">
        <v>191</v>
      </c>
      <c r="H254" s="13" t="s">
        <v>192</v>
      </c>
      <c r="I254" s="13">
        <v>88779</v>
      </c>
      <c r="J254" s="13" t="s">
        <v>278</v>
      </c>
      <c r="K254" s="13">
        <v>262957</v>
      </c>
      <c r="L254" s="13" t="s">
        <v>27</v>
      </c>
      <c r="M254" s="13"/>
      <c r="N254" s="16">
        <v>84.17</v>
      </c>
      <c r="O254" s="17">
        <v>3.08</v>
      </c>
      <c r="P254" s="18">
        <f t="shared" si="12"/>
        <v>84.17</v>
      </c>
      <c r="Q254" s="17"/>
      <c r="R254" s="19">
        <f t="shared" si="10"/>
        <v>2.0833333333333315E-2</v>
      </c>
      <c r="S254" s="17"/>
      <c r="T254" s="17">
        <v>25</v>
      </c>
      <c r="U254" s="17">
        <f t="shared" si="11"/>
        <v>284.24360000000001</v>
      </c>
      <c r="V254" s="20" t="s">
        <v>84</v>
      </c>
    </row>
    <row r="255" spans="1:22" s="21" customFormat="1" x14ac:dyDescent="0.3">
      <c r="A255" s="13" t="s">
        <v>402</v>
      </c>
      <c r="B255" s="25">
        <v>40911</v>
      </c>
      <c r="C255" s="15">
        <v>0.25</v>
      </c>
      <c r="D255" s="15">
        <v>0.27777777777777779</v>
      </c>
      <c r="E255" s="13" t="s">
        <v>243</v>
      </c>
      <c r="F255" s="13" t="s">
        <v>45</v>
      </c>
      <c r="G255" s="13" t="s">
        <v>46</v>
      </c>
      <c r="H255" s="13" t="s">
        <v>47</v>
      </c>
      <c r="I255" s="13">
        <v>84739</v>
      </c>
      <c r="J255" s="13" t="s">
        <v>263</v>
      </c>
      <c r="K255" s="13">
        <v>261020</v>
      </c>
      <c r="L255" s="13" t="s">
        <v>27</v>
      </c>
      <c r="M255" s="13"/>
      <c r="N255" s="16">
        <v>188.56</v>
      </c>
      <c r="O255" s="17">
        <v>2.93</v>
      </c>
      <c r="P255" s="18">
        <f t="shared" si="12"/>
        <v>188.56</v>
      </c>
      <c r="Q255" s="17"/>
      <c r="R255" s="19">
        <f t="shared" si="10"/>
        <v>2.777777777777779E-2</v>
      </c>
      <c r="S255" s="17"/>
      <c r="T255" s="17"/>
      <c r="U255" s="17">
        <f t="shared" si="11"/>
        <v>552.48080000000004</v>
      </c>
      <c r="V255" s="20"/>
    </row>
    <row r="256" spans="1:22" s="21" customFormat="1" x14ac:dyDescent="0.3">
      <c r="A256" s="13" t="s">
        <v>403</v>
      </c>
      <c r="B256" s="25">
        <v>40911</v>
      </c>
      <c r="C256" s="15">
        <v>0.37847222222222227</v>
      </c>
      <c r="D256" s="15">
        <v>0.40625</v>
      </c>
      <c r="E256" s="13" t="s">
        <v>117</v>
      </c>
      <c r="F256" s="13" t="s">
        <v>118</v>
      </c>
      <c r="G256" s="13" t="s">
        <v>404</v>
      </c>
      <c r="H256" s="13" t="s">
        <v>405</v>
      </c>
      <c r="I256" s="13">
        <v>84749</v>
      </c>
      <c r="J256" s="13" t="s">
        <v>406</v>
      </c>
      <c r="K256" s="13">
        <v>261039</v>
      </c>
      <c r="L256" s="13" t="s">
        <v>27</v>
      </c>
      <c r="M256" s="13">
        <v>55</v>
      </c>
      <c r="N256" s="16">
        <v>180.58</v>
      </c>
      <c r="O256" s="17">
        <v>2.93</v>
      </c>
      <c r="P256" s="18">
        <f t="shared" si="12"/>
        <v>180.58</v>
      </c>
      <c r="Q256" s="17"/>
      <c r="R256" s="19">
        <f t="shared" si="10"/>
        <v>2.7777777777777735E-2</v>
      </c>
      <c r="S256" s="17"/>
      <c r="T256" s="17"/>
      <c r="U256" s="17">
        <f t="shared" si="11"/>
        <v>529.09940000000006</v>
      </c>
      <c r="V256" s="20"/>
    </row>
    <row r="257" spans="1:22" s="21" customFormat="1" x14ac:dyDescent="0.3">
      <c r="A257" s="13" t="s">
        <v>407</v>
      </c>
      <c r="B257" s="25">
        <v>40911</v>
      </c>
      <c r="C257" s="15">
        <v>0.28472222222222221</v>
      </c>
      <c r="D257" s="15">
        <v>0.30763888888888891</v>
      </c>
      <c r="E257" s="13" t="s">
        <v>142</v>
      </c>
      <c r="F257" s="13" t="s">
        <v>143</v>
      </c>
      <c r="G257" s="13" t="s">
        <v>144</v>
      </c>
      <c r="H257" s="13" t="s">
        <v>145</v>
      </c>
      <c r="I257" s="13">
        <v>85183</v>
      </c>
      <c r="J257" s="13" t="s">
        <v>408</v>
      </c>
      <c r="K257" s="13">
        <v>261132</v>
      </c>
      <c r="L257" s="13" t="s">
        <v>27</v>
      </c>
      <c r="M257" s="13"/>
      <c r="N257" s="16">
        <v>171.01</v>
      </c>
      <c r="O257" s="17">
        <v>2.93</v>
      </c>
      <c r="P257" s="18">
        <f t="shared" si="12"/>
        <v>171.01</v>
      </c>
      <c r="Q257" s="17"/>
      <c r="R257" s="19">
        <f t="shared" si="10"/>
        <v>2.2916666666666696E-2</v>
      </c>
      <c r="S257" s="17"/>
      <c r="T257" s="17"/>
      <c r="U257" s="17">
        <f t="shared" si="11"/>
        <v>501.05930000000001</v>
      </c>
      <c r="V257" s="20" t="s">
        <v>84</v>
      </c>
    </row>
    <row r="258" spans="1:22" s="21" customFormat="1" x14ac:dyDescent="0.3">
      <c r="A258" s="13"/>
      <c r="B258" s="25">
        <v>40911</v>
      </c>
      <c r="C258" s="15">
        <v>0.29166666666666669</v>
      </c>
      <c r="D258" s="15">
        <v>0.35069444444444442</v>
      </c>
      <c r="E258" s="13" t="s">
        <v>290</v>
      </c>
      <c r="F258" s="13" t="s">
        <v>291</v>
      </c>
      <c r="G258" s="13" t="s">
        <v>292</v>
      </c>
      <c r="H258" s="13" t="s">
        <v>293</v>
      </c>
      <c r="I258" s="13">
        <v>85781</v>
      </c>
      <c r="J258" s="13" t="s">
        <v>409</v>
      </c>
      <c r="K258" s="13">
        <v>261454</v>
      </c>
      <c r="L258" s="13" t="s">
        <v>27</v>
      </c>
      <c r="M258" s="13"/>
      <c r="N258" s="16">
        <v>178.54</v>
      </c>
      <c r="O258" s="17">
        <v>2.93</v>
      </c>
      <c r="P258" s="18">
        <f t="shared" si="12"/>
        <v>178.54</v>
      </c>
      <c r="Q258" s="17"/>
      <c r="R258" s="19">
        <f t="shared" ref="R258:R321" si="13">D258-C258</f>
        <v>5.9027777777777735E-2</v>
      </c>
      <c r="S258" s="17"/>
      <c r="T258" s="17"/>
      <c r="U258" s="17">
        <f t="shared" ref="U258:U321" si="14">O258*P258+S258+T258</f>
        <v>523.12220000000002</v>
      </c>
      <c r="V258" s="20"/>
    </row>
    <row r="259" spans="1:22" s="21" customFormat="1" x14ac:dyDescent="0.3">
      <c r="A259" s="13"/>
      <c r="B259" s="25">
        <v>40911</v>
      </c>
      <c r="C259" s="15">
        <v>0.3125</v>
      </c>
      <c r="D259" s="15">
        <v>0.34375</v>
      </c>
      <c r="E259" s="13" t="s">
        <v>122</v>
      </c>
      <c r="F259" s="13" t="s">
        <v>376</v>
      </c>
      <c r="G259" s="13" t="s">
        <v>380</v>
      </c>
      <c r="H259" s="13" t="s">
        <v>381</v>
      </c>
      <c r="I259" s="13">
        <v>88779</v>
      </c>
      <c r="J259" s="13" t="s">
        <v>278</v>
      </c>
      <c r="K259" s="13">
        <v>262957</v>
      </c>
      <c r="L259" s="13" t="s">
        <v>27</v>
      </c>
      <c r="M259" s="13"/>
      <c r="N259" s="16">
        <v>180</v>
      </c>
      <c r="O259" s="17">
        <v>3.08</v>
      </c>
      <c r="P259" s="18">
        <f t="shared" si="12"/>
        <v>180</v>
      </c>
      <c r="Q259" s="17"/>
      <c r="R259" s="19">
        <f t="shared" si="13"/>
        <v>3.125E-2</v>
      </c>
      <c r="S259" s="17"/>
      <c r="T259" s="17"/>
      <c r="U259" s="17">
        <f t="shared" si="14"/>
        <v>554.4</v>
      </c>
      <c r="V259" s="20"/>
    </row>
    <row r="260" spans="1:22" s="21" customFormat="1" x14ac:dyDescent="0.3">
      <c r="A260" s="13">
        <v>557</v>
      </c>
      <c r="B260" s="25">
        <v>40911</v>
      </c>
      <c r="C260" s="15">
        <v>0.30069444444444443</v>
      </c>
      <c r="D260" s="15">
        <v>0.32291666666666669</v>
      </c>
      <c r="E260" s="13" t="s">
        <v>117</v>
      </c>
      <c r="F260" s="13" t="s">
        <v>118</v>
      </c>
      <c r="G260" s="13" t="s">
        <v>119</v>
      </c>
      <c r="H260" s="13" t="s">
        <v>120</v>
      </c>
      <c r="I260" s="13">
        <v>87605</v>
      </c>
      <c r="J260" s="13" t="s">
        <v>298</v>
      </c>
      <c r="K260" s="13" t="s">
        <v>153</v>
      </c>
      <c r="L260" s="13" t="s">
        <v>27</v>
      </c>
      <c r="M260" s="13"/>
      <c r="N260" s="16">
        <v>185.1</v>
      </c>
      <c r="O260" s="17">
        <v>2.93</v>
      </c>
      <c r="P260" s="18">
        <f t="shared" si="12"/>
        <v>185.1</v>
      </c>
      <c r="Q260" s="17"/>
      <c r="R260" s="19">
        <f t="shared" si="13"/>
        <v>2.2222222222222254E-2</v>
      </c>
      <c r="S260" s="17"/>
      <c r="T260" s="17"/>
      <c r="U260" s="17">
        <f t="shared" si="14"/>
        <v>542.34299999999996</v>
      </c>
      <c r="V260" s="20"/>
    </row>
    <row r="261" spans="1:22" s="21" customFormat="1" x14ac:dyDescent="0.3">
      <c r="A261" s="13">
        <v>558</v>
      </c>
      <c r="B261" s="25">
        <v>40911</v>
      </c>
      <c r="C261" s="15">
        <v>0.40486111111111112</v>
      </c>
      <c r="D261" s="15">
        <v>0.4284722222222222</v>
      </c>
      <c r="E261" s="13" t="s">
        <v>117</v>
      </c>
      <c r="F261" s="13" t="s">
        <v>118</v>
      </c>
      <c r="G261" s="13" t="s">
        <v>119</v>
      </c>
      <c r="H261" s="13" t="s">
        <v>120</v>
      </c>
      <c r="I261" s="13">
        <v>87605</v>
      </c>
      <c r="J261" s="13" t="s">
        <v>298</v>
      </c>
      <c r="K261" s="13" t="s">
        <v>153</v>
      </c>
      <c r="L261" s="13" t="s">
        <v>27</v>
      </c>
      <c r="M261" s="13"/>
      <c r="N261" s="16">
        <v>185</v>
      </c>
      <c r="O261" s="17">
        <v>2.93</v>
      </c>
      <c r="P261" s="18">
        <f t="shared" si="12"/>
        <v>185</v>
      </c>
      <c r="Q261" s="17"/>
      <c r="R261" s="19">
        <f t="shared" si="13"/>
        <v>2.3611111111111083E-2</v>
      </c>
      <c r="S261" s="17"/>
      <c r="T261" s="17"/>
      <c r="U261" s="17">
        <f t="shared" si="14"/>
        <v>542.05000000000007</v>
      </c>
      <c r="V261" s="20"/>
    </row>
    <row r="262" spans="1:22" s="21" customFormat="1" x14ac:dyDescent="0.3">
      <c r="A262" s="13">
        <v>559</v>
      </c>
      <c r="B262" s="25">
        <v>40911</v>
      </c>
      <c r="C262" s="15">
        <v>0.50972222222222219</v>
      </c>
      <c r="D262" s="15">
        <v>0.53402777777777777</v>
      </c>
      <c r="E262" s="13" t="s">
        <v>117</v>
      </c>
      <c r="F262" s="13" t="s">
        <v>118</v>
      </c>
      <c r="G262" s="13" t="s">
        <v>119</v>
      </c>
      <c r="H262" s="13" t="s">
        <v>120</v>
      </c>
      <c r="I262" s="13">
        <v>87605</v>
      </c>
      <c r="J262" s="13" t="s">
        <v>298</v>
      </c>
      <c r="K262" s="13" t="s">
        <v>153</v>
      </c>
      <c r="L262" s="13" t="s">
        <v>27</v>
      </c>
      <c r="M262" s="13"/>
      <c r="N262" s="16">
        <v>185</v>
      </c>
      <c r="O262" s="17">
        <v>2.93</v>
      </c>
      <c r="P262" s="18">
        <f t="shared" si="12"/>
        <v>185</v>
      </c>
      <c r="Q262" s="17"/>
      <c r="R262" s="19">
        <f t="shared" si="13"/>
        <v>2.430555555555558E-2</v>
      </c>
      <c r="S262" s="17"/>
      <c r="T262" s="17"/>
      <c r="U262" s="17">
        <f t="shared" si="14"/>
        <v>542.05000000000007</v>
      </c>
      <c r="V262" s="20"/>
    </row>
    <row r="263" spans="1:22" s="21" customFormat="1" x14ac:dyDescent="0.3">
      <c r="A263" s="13">
        <v>8103</v>
      </c>
      <c r="B263" s="25">
        <v>40911</v>
      </c>
      <c r="C263" s="15">
        <v>0.40277777777777773</v>
      </c>
      <c r="D263" s="15">
        <v>0.43055555555555558</v>
      </c>
      <c r="E263" s="13" t="s">
        <v>375</v>
      </c>
      <c r="F263" s="13" t="s">
        <v>376</v>
      </c>
      <c r="G263" s="13" t="s">
        <v>176</v>
      </c>
      <c r="H263" s="13" t="s">
        <v>177</v>
      </c>
      <c r="I263" s="13">
        <v>86898</v>
      </c>
      <c r="J263" s="13" t="s">
        <v>151</v>
      </c>
      <c r="K263" s="13" t="s">
        <v>410</v>
      </c>
      <c r="L263" s="13" t="s">
        <v>27</v>
      </c>
      <c r="M263" s="13"/>
      <c r="N263" s="16">
        <v>185</v>
      </c>
      <c r="O263" s="17">
        <v>2.93</v>
      </c>
      <c r="P263" s="18">
        <f t="shared" si="12"/>
        <v>185</v>
      </c>
      <c r="Q263" s="17"/>
      <c r="R263" s="19">
        <f t="shared" si="13"/>
        <v>2.7777777777777846E-2</v>
      </c>
      <c r="S263" s="17"/>
      <c r="T263" s="17"/>
      <c r="U263" s="17">
        <f t="shared" si="14"/>
        <v>542.05000000000007</v>
      </c>
      <c r="V263" s="20"/>
    </row>
    <row r="264" spans="1:22" s="21" customFormat="1" x14ac:dyDescent="0.3">
      <c r="A264" s="13">
        <v>8179</v>
      </c>
      <c r="B264" s="25">
        <v>40911</v>
      </c>
      <c r="C264" s="15">
        <v>0.33333333333333331</v>
      </c>
      <c r="D264" s="15">
        <v>0.36458333333333331</v>
      </c>
      <c r="E264" s="13" t="s">
        <v>159</v>
      </c>
      <c r="F264" s="13" t="s">
        <v>160</v>
      </c>
      <c r="G264" s="13" t="s">
        <v>161</v>
      </c>
      <c r="H264" s="13" t="s">
        <v>162</v>
      </c>
      <c r="I264" s="13">
        <v>86898</v>
      </c>
      <c r="J264" s="13" t="s">
        <v>151</v>
      </c>
      <c r="K264" s="13" t="s">
        <v>166</v>
      </c>
      <c r="L264" s="13" t="s">
        <v>27</v>
      </c>
      <c r="M264" s="13"/>
      <c r="N264" s="16">
        <v>190</v>
      </c>
      <c r="O264" s="17">
        <v>2.93</v>
      </c>
      <c r="P264" s="18">
        <f t="shared" si="12"/>
        <v>190</v>
      </c>
      <c r="Q264" s="17"/>
      <c r="R264" s="19">
        <f t="shared" si="13"/>
        <v>3.125E-2</v>
      </c>
      <c r="S264" s="17"/>
      <c r="T264" s="17"/>
      <c r="U264" s="17">
        <f t="shared" si="14"/>
        <v>556.70000000000005</v>
      </c>
      <c r="V264" s="20"/>
    </row>
    <row r="265" spans="1:22" s="21" customFormat="1" x14ac:dyDescent="0.3">
      <c r="A265" s="13">
        <v>8506</v>
      </c>
      <c r="B265" s="25">
        <v>40911</v>
      </c>
      <c r="C265" s="15">
        <v>0.375</v>
      </c>
      <c r="D265" s="15">
        <v>0.40625</v>
      </c>
      <c r="E265" s="13" t="s">
        <v>252</v>
      </c>
      <c r="F265" s="13" t="s">
        <v>253</v>
      </c>
      <c r="G265" s="13" t="s">
        <v>388</v>
      </c>
      <c r="H265" s="13" t="s">
        <v>389</v>
      </c>
      <c r="I265" s="13">
        <v>86592</v>
      </c>
      <c r="J265" s="13" t="s">
        <v>158</v>
      </c>
      <c r="K265" s="13" t="s">
        <v>152</v>
      </c>
      <c r="L265" s="13" t="s">
        <v>27</v>
      </c>
      <c r="M265" s="13"/>
      <c r="N265" s="16">
        <v>185</v>
      </c>
      <c r="O265" s="17">
        <v>2.93</v>
      </c>
      <c r="P265" s="18">
        <f t="shared" si="12"/>
        <v>185</v>
      </c>
      <c r="Q265" s="17"/>
      <c r="R265" s="19">
        <f t="shared" si="13"/>
        <v>3.125E-2</v>
      </c>
      <c r="S265" s="17"/>
      <c r="T265" s="17"/>
      <c r="U265" s="17">
        <f t="shared" si="14"/>
        <v>542.05000000000007</v>
      </c>
      <c r="V265" s="20"/>
    </row>
    <row r="266" spans="1:22" s="21" customFormat="1" x14ac:dyDescent="0.3">
      <c r="A266" s="13">
        <v>8507</v>
      </c>
      <c r="B266" s="25">
        <v>40911</v>
      </c>
      <c r="C266" s="15">
        <v>0.51041666666666663</v>
      </c>
      <c r="D266" s="15">
        <v>0.54166666666666663</v>
      </c>
      <c r="E266" s="13" t="s">
        <v>252</v>
      </c>
      <c r="F266" s="13" t="s">
        <v>253</v>
      </c>
      <c r="G266" s="13" t="s">
        <v>388</v>
      </c>
      <c r="H266" s="13" t="s">
        <v>389</v>
      </c>
      <c r="I266" s="13">
        <v>86592</v>
      </c>
      <c r="J266" s="13" t="s">
        <v>158</v>
      </c>
      <c r="K266" s="13" t="s">
        <v>152</v>
      </c>
      <c r="L266" s="13" t="s">
        <v>27</v>
      </c>
      <c r="M266" s="13"/>
      <c r="N266" s="16">
        <v>185</v>
      </c>
      <c r="O266" s="17">
        <v>2.93</v>
      </c>
      <c r="P266" s="18">
        <f t="shared" si="12"/>
        <v>185</v>
      </c>
      <c r="Q266" s="17"/>
      <c r="R266" s="19">
        <f t="shared" si="13"/>
        <v>3.125E-2</v>
      </c>
      <c r="S266" s="17"/>
      <c r="T266" s="17"/>
      <c r="U266" s="17">
        <f t="shared" si="14"/>
        <v>542.05000000000007</v>
      </c>
      <c r="V266" s="20"/>
    </row>
    <row r="267" spans="1:22" s="21" customFormat="1" x14ac:dyDescent="0.3">
      <c r="A267" s="13">
        <v>8508</v>
      </c>
      <c r="B267" s="25">
        <v>40911</v>
      </c>
      <c r="C267" s="15">
        <v>0.64583333333333337</v>
      </c>
      <c r="D267" s="15">
        <v>0.67708333333333337</v>
      </c>
      <c r="E267" s="13" t="s">
        <v>252</v>
      </c>
      <c r="F267" s="13" t="s">
        <v>253</v>
      </c>
      <c r="G267" s="13" t="s">
        <v>388</v>
      </c>
      <c r="H267" s="13" t="s">
        <v>389</v>
      </c>
      <c r="I267" s="13">
        <v>86592</v>
      </c>
      <c r="J267" s="13" t="s">
        <v>158</v>
      </c>
      <c r="K267" s="13" t="s">
        <v>153</v>
      </c>
      <c r="L267" s="13" t="s">
        <v>27</v>
      </c>
      <c r="M267" s="13"/>
      <c r="N267" s="16">
        <v>180</v>
      </c>
      <c r="O267" s="17">
        <v>2.93</v>
      </c>
      <c r="P267" s="18">
        <f t="shared" si="12"/>
        <v>180</v>
      </c>
      <c r="Q267" s="17"/>
      <c r="R267" s="19">
        <f t="shared" si="13"/>
        <v>3.125E-2</v>
      </c>
      <c r="S267" s="17"/>
      <c r="T267" s="17"/>
      <c r="U267" s="17">
        <f t="shared" si="14"/>
        <v>527.4</v>
      </c>
      <c r="V267" s="20"/>
    </row>
    <row r="268" spans="1:22" s="21" customFormat="1" x14ac:dyDescent="0.3">
      <c r="A268" s="13">
        <v>8548</v>
      </c>
      <c r="B268" s="25">
        <v>40911</v>
      </c>
      <c r="C268" s="15">
        <v>0.45833333333333331</v>
      </c>
      <c r="D268" s="15">
        <v>0.4826388888888889</v>
      </c>
      <c r="E268" s="13" t="s">
        <v>390</v>
      </c>
      <c r="F268" s="13" t="s">
        <v>391</v>
      </c>
      <c r="G268" s="13" t="s">
        <v>392</v>
      </c>
      <c r="H268" s="13" t="s">
        <v>393</v>
      </c>
      <c r="I268" s="13">
        <v>89046</v>
      </c>
      <c r="J268" s="13" t="s">
        <v>163</v>
      </c>
      <c r="K268" s="13">
        <v>2293</v>
      </c>
      <c r="L268" s="13" t="s">
        <v>27</v>
      </c>
      <c r="M268" s="13"/>
      <c r="N268" s="16">
        <v>186.1</v>
      </c>
      <c r="O268" s="17">
        <v>2.93</v>
      </c>
      <c r="P268" s="18">
        <f t="shared" si="12"/>
        <v>186.1</v>
      </c>
      <c r="Q268" s="17"/>
      <c r="R268" s="19">
        <f t="shared" si="13"/>
        <v>2.430555555555558E-2</v>
      </c>
      <c r="S268" s="17"/>
      <c r="T268" s="17"/>
      <c r="U268" s="17">
        <f t="shared" si="14"/>
        <v>545.27300000000002</v>
      </c>
      <c r="V268" s="20"/>
    </row>
    <row r="269" spans="1:22" s="21" customFormat="1" x14ac:dyDescent="0.3">
      <c r="A269" s="13">
        <v>8549</v>
      </c>
      <c r="B269" s="25">
        <v>40911</v>
      </c>
      <c r="C269" s="15">
        <v>0.60069444444444442</v>
      </c>
      <c r="D269" s="15">
        <v>0.62152777777777779</v>
      </c>
      <c r="E269" s="13" t="s">
        <v>390</v>
      </c>
      <c r="F269" s="13" t="s">
        <v>391</v>
      </c>
      <c r="G269" s="13" t="s">
        <v>392</v>
      </c>
      <c r="H269" s="13" t="s">
        <v>393</v>
      </c>
      <c r="I269" s="13">
        <v>89046</v>
      </c>
      <c r="J269" s="13" t="s">
        <v>163</v>
      </c>
      <c r="K269" s="13">
        <v>2293</v>
      </c>
      <c r="L269" s="13" t="s">
        <v>27</v>
      </c>
      <c r="M269" s="13"/>
      <c r="N269" s="16">
        <v>171.1</v>
      </c>
      <c r="O269" s="17">
        <v>2.93</v>
      </c>
      <c r="P269" s="18">
        <f t="shared" si="12"/>
        <v>171.1</v>
      </c>
      <c r="Q269" s="17"/>
      <c r="R269" s="19">
        <f t="shared" si="13"/>
        <v>2.083333333333337E-2</v>
      </c>
      <c r="S269" s="17"/>
      <c r="T269" s="17"/>
      <c r="U269" s="17">
        <f t="shared" si="14"/>
        <v>501.32300000000004</v>
      </c>
      <c r="V269" s="20" t="s">
        <v>84</v>
      </c>
    </row>
    <row r="270" spans="1:22" s="21" customFormat="1" x14ac:dyDescent="0.3">
      <c r="A270" s="13">
        <v>8550</v>
      </c>
      <c r="B270" s="25">
        <v>40911</v>
      </c>
      <c r="C270" s="15">
        <v>0.74305555555555547</v>
      </c>
      <c r="D270" s="15">
        <v>0.76736111111111116</v>
      </c>
      <c r="E270" s="13" t="s">
        <v>390</v>
      </c>
      <c r="F270" s="13" t="s">
        <v>391</v>
      </c>
      <c r="G270" s="13" t="s">
        <v>392</v>
      </c>
      <c r="H270" s="13" t="s">
        <v>393</v>
      </c>
      <c r="I270" s="13">
        <v>89046</v>
      </c>
      <c r="J270" s="13" t="s">
        <v>163</v>
      </c>
      <c r="K270" s="13">
        <v>2293</v>
      </c>
      <c r="L270" s="13" t="s">
        <v>27</v>
      </c>
      <c r="M270" s="13"/>
      <c r="N270" s="16">
        <v>185.5</v>
      </c>
      <c r="O270" s="17">
        <v>2.93</v>
      </c>
      <c r="P270" s="18">
        <f t="shared" si="12"/>
        <v>185.5</v>
      </c>
      <c r="Q270" s="17"/>
      <c r="R270" s="19">
        <f t="shared" si="13"/>
        <v>2.4305555555555691E-2</v>
      </c>
      <c r="S270" s="17"/>
      <c r="T270" s="17"/>
      <c r="U270" s="17">
        <f t="shared" si="14"/>
        <v>543.51499999999999</v>
      </c>
      <c r="V270" s="20"/>
    </row>
    <row r="271" spans="1:22" s="21" customFormat="1" x14ac:dyDescent="0.3">
      <c r="A271" s="13">
        <v>16053</v>
      </c>
      <c r="B271" s="25">
        <v>40911</v>
      </c>
      <c r="C271" s="15">
        <v>0.44791666666666669</v>
      </c>
      <c r="D271" s="15">
        <v>0.4548611111111111</v>
      </c>
      <c r="E271" s="13" t="s">
        <v>29</v>
      </c>
      <c r="F271" s="13" t="s">
        <v>30</v>
      </c>
      <c r="G271" s="13" t="s">
        <v>31</v>
      </c>
      <c r="H271" s="13" t="s">
        <v>32</v>
      </c>
      <c r="I271" s="13">
        <v>87824</v>
      </c>
      <c r="J271" s="13" t="s">
        <v>184</v>
      </c>
      <c r="K271" s="13">
        <v>262500</v>
      </c>
      <c r="L271" s="13" t="s">
        <v>27</v>
      </c>
      <c r="M271" s="13"/>
      <c r="N271" s="16">
        <v>20</v>
      </c>
      <c r="O271" s="17">
        <v>2.93</v>
      </c>
      <c r="P271" s="18">
        <f t="shared" si="12"/>
        <v>20</v>
      </c>
      <c r="Q271" s="17"/>
      <c r="R271" s="19">
        <f t="shared" si="13"/>
        <v>6.9444444444444198E-3</v>
      </c>
      <c r="S271" s="17"/>
      <c r="T271" s="17">
        <v>25</v>
      </c>
      <c r="U271" s="17">
        <f t="shared" si="14"/>
        <v>83.6</v>
      </c>
      <c r="V271" s="20" t="s">
        <v>411</v>
      </c>
    </row>
    <row r="272" spans="1:22" s="21" customFormat="1" x14ac:dyDescent="0.3">
      <c r="A272" s="13">
        <v>16054</v>
      </c>
      <c r="B272" s="25">
        <v>40911</v>
      </c>
      <c r="C272" s="15">
        <v>0.4548611111111111</v>
      </c>
      <c r="D272" s="15">
        <v>0.48958333333333331</v>
      </c>
      <c r="E272" s="13" t="s">
        <v>29</v>
      </c>
      <c r="F272" s="13" t="s">
        <v>30</v>
      </c>
      <c r="G272" s="13" t="s">
        <v>31</v>
      </c>
      <c r="H272" s="13" t="s">
        <v>32</v>
      </c>
      <c r="I272" s="13">
        <v>87824</v>
      </c>
      <c r="J272" s="13" t="s">
        <v>184</v>
      </c>
      <c r="K272" s="13">
        <v>262499</v>
      </c>
      <c r="L272" s="13" t="s">
        <v>27</v>
      </c>
      <c r="M272" s="13"/>
      <c r="N272" s="16">
        <v>132.08000000000001</v>
      </c>
      <c r="O272" s="17">
        <v>2.93</v>
      </c>
      <c r="P272" s="18">
        <f t="shared" si="12"/>
        <v>132.08000000000001</v>
      </c>
      <c r="Q272" s="17"/>
      <c r="R272" s="19">
        <f t="shared" si="13"/>
        <v>3.472222222222221E-2</v>
      </c>
      <c r="S272" s="17"/>
      <c r="T272" s="17">
        <v>25</v>
      </c>
      <c r="U272" s="17">
        <f t="shared" si="14"/>
        <v>411.99440000000004</v>
      </c>
      <c r="V272" s="20" t="s">
        <v>412</v>
      </c>
    </row>
    <row r="273" spans="1:22" s="21" customFormat="1" x14ac:dyDescent="0.3">
      <c r="A273" s="13">
        <v>16069</v>
      </c>
      <c r="B273" s="25">
        <v>40911</v>
      </c>
      <c r="C273" s="15">
        <v>0.47222222222222227</v>
      </c>
      <c r="D273" s="15">
        <v>0.49652777777777773</v>
      </c>
      <c r="E273" s="13" t="s">
        <v>38</v>
      </c>
      <c r="F273" s="13" t="s">
        <v>39</v>
      </c>
      <c r="G273" s="13" t="s">
        <v>40</v>
      </c>
      <c r="H273" s="13" t="s">
        <v>41</v>
      </c>
      <c r="I273" s="13">
        <v>86898</v>
      </c>
      <c r="J273" s="13" t="s">
        <v>151</v>
      </c>
      <c r="K273" s="13">
        <v>617639</v>
      </c>
      <c r="L273" s="13" t="s">
        <v>27</v>
      </c>
      <c r="M273" s="13"/>
      <c r="N273" s="16">
        <v>180</v>
      </c>
      <c r="O273" s="17">
        <v>2.93</v>
      </c>
      <c r="P273" s="18">
        <f t="shared" si="12"/>
        <v>180</v>
      </c>
      <c r="Q273" s="17"/>
      <c r="R273" s="19">
        <f t="shared" si="13"/>
        <v>2.4305555555555469E-2</v>
      </c>
      <c r="S273" s="17"/>
      <c r="T273" s="17"/>
      <c r="U273" s="17">
        <f t="shared" si="14"/>
        <v>527.4</v>
      </c>
      <c r="V273" s="20"/>
    </row>
    <row r="274" spans="1:22" s="21" customFormat="1" x14ac:dyDescent="0.3">
      <c r="A274" s="13">
        <v>16070</v>
      </c>
      <c r="B274" s="25">
        <v>40911</v>
      </c>
      <c r="C274" s="15">
        <v>0.61805555555555558</v>
      </c>
      <c r="D274" s="15">
        <v>0.64236111111111105</v>
      </c>
      <c r="E274" s="13" t="s">
        <v>38</v>
      </c>
      <c r="F274" s="13" t="s">
        <v>39</v>
      </c>
      <c r="G274" s="13" t="s">
        <v>40</v>
      </c>
      <c r="H274" s="13" t="s">
        <v>41</v>
      </c>
      <c r="I274" s="13">
        <v>86898</v>
      </c>
      <c r="J274" s="13" t="s">
        <v>151</v>
      </c>
      <c r="K274" s="13">
        <v>617639</v>
      </c>
      <c r="L274" s="13" t="s">
        <v>27</v>
      </c>
      <c r="M274" s="13"/>
      <c r="N274" s="16">
        <v>185</v>
      </c>
      <c r="O274" s="17">
        <v>2.93</v>
      </c>
      <c r="P274" s="18">
        <f t="shared" si="12"/>
        <v>185</v>
      </c>
      <c r="Q274" s="17"/>
      <c r="R274" s="19">
        <f t="shared" si="13"/>
        <v>2.4305555555555469E-2</v>
      </c>
      <c r="S274" s="17"/>
      <c r="T274" s="17"/>
      <c r="U274" s="17">
        <f t="shared" si="14"/>
        <v>542.05000000000007</v>
      </c>
      <c r="V274" s="20"/>
    </row>
    <row r="275" spans="1:22" s="21" customFormat="1" x14ac:dyDescent="0.3">
      <c r="A275" s="13">
        <v>16766</v>
      </c>
      <c r="B275" s="25">
        <v>40911</v>
      </c>
      <c r="C275" s="15">
        <v>0.27083333333333331</v>
      </c>
      <c r="D275" s="15">
        <v>0.29166666666666669</v>
      </c>
      <c r="E275" s="13" t="s">
        <v>132</v>
      </c>
      <c r="F275" s="13" t="s">
        <v>133</v>
      </c>
      <c r="G275" s="13" t="s">
        <v>134</v>
      </c>
      <c r="H275" s="13" t="s">
        <v>135</v>
      </c>
      <c r="I275" s="13">
        <v>87605</v>
      </c>
      <c r="J275" s="13" t="s">
        <v>298</v>
      </c>
      <c r="K275" s="13" t="s">
        <v>153</v>
      </c>
      <c r="L275" s="13" t="s">
        <v>27</v>
      </c>
      <c r="M275" s="13"/>
      <c r="N275" s="16">
        <v>190</v>
      </c>
      <c r="O275" s="17">
        <v>2.93</v>
      </c>
      <c r="P275" s="18">
        <f t="shared" si="12"/>
        <v>190</v>
      </c>
      <c r="Q275" s="17"/>
      <c r="R275" s="19">
        <f t="shared" si="13"/>
        <v>2.083333333333337E-2</v>
      </c>
      <c r="S275" s="17"/>
      <c r="T275" s="17"/>
      <c r="U275" s="17">
        <f t="shared" si="14"/>
        <v>556.70000000000005</v>
      </c>
      <c r="V275" s="20"/>
    </row>
    <row r="276" spans="1:22" s="21" customFormat="1" x14ac:dyDescent="0.3">
      <c r="A276" s="13">
        <v>16767</v>
      </c>
      <c r="B276" s="25">
        <v>40911</v>
      </c>
      <c r="C276" s="15">
        <v>0.375</v>
      </c>
      <c r="D276" s="15">
        <v>0.39930555555555558</v>
      </c>
      <c r="E276" s="13" t="s">
        <v>132</v>
      </c>
      <c r="F276" s="13" t="s">
        <v>133</v>
      </c>
      <c r="G276" s="13" t="s">
        <v>134</v>
      </c>
      <c r="H276" s="13" t="s">
        <v>135</v>
      </c>
      <c r="I276" s="13">
        <v>87605</v>
      </c>
      <c r="J276" s="13" t="s">
        <v>298</v>
      </c>
      <c r="K276" s="13" t="s">
        <v>153</v>
      </c>
      <c r="L276" s="13" t="s">
        <v>27</v>
      </c>
      <c r="M276" s="13"/>
      <c r="N276" s="16">
        <v>190</v>
      </c>
      <c r="O276" s="17">
        <v>2.93</v>
      </c>
      <c r="P276" s="18">
        <f t="shared" si="12"/>
        <v>190</v>
      </c>
      <c r="Q276" s="17"/>
      <c r="R276" s="19">
        <f t="shared" si="13"/>
        <v>2.430555555555558E-2</v>
      </c>
      <c r="S276" s="17"/>
      <c r="T276" s="17"/>
      <c r="U276" s="17">
        <f t="shared" si="14"/>
        <v>556.70000000000005</v>
      </c>
      <c r="V276" s="20"/>
    </row>
    <row r="277" spans="1:22" s="21" customFormat="1" x14ac:dyDescent="0.3">
      <c r="A277" s="13">
        <v>16768</v>
      </c>
      <c r="B277" s="25">
        <v>40911</v>
      </c>
      <c r="C277" s="15">
        <v>0.47916666666666669</v>
      </c>
      <c r="D277" s="15">
        <v>0.50694444444444442</v>
      </c>
      <c r="E277" s="13" t="s">
        <v>132</v>
      </c>
      <c r="F277" s="13" t="s">
        <v>133</v>
      </c>
      <c r="G277" s="13" t="s">
        <v>134</v>
      </c>
      <c r="H277" s="13" t="s">
        <v>135</v>
      </c>
      <c r="I277" s="13">
        <v>87605</v>
      </c>
      <c r="J277" s="13" t="s">
        <v>298</v>
      </c>
      <c r="K277" s="13" t="s">
        <v>153</v>
      </c>
      <c r="L277" s="13" t="s">
        <v>27</v>
      </c>
      <c r="M277" s="13"/>
      <c r="N277" s="16">
        <v>190</v>
      </c>
      <c r="O277" s="17">
        <v>2.93</v>
      </c>
      <c r="P277" s="18">
        <f t="shared" si="12"/>
        <v>190</v>
      </c>
      <c r="Q277" s="17"/>
      <c r="R277" s="19">
        <f t="shared" si="13"/>
        <v>2.7777777777777735E-2</v>
      </c>
      <c r="S277" s="17"/>
      <c r="T277" s="17"/>
      <c r="U277" s="17">
        <f t="shared" si="14"/>
        <v>556.70000000000005</v>
      </c>
      <c r="V277" s="20"/>
    </row>
    <row r="278" spans="1:22" s="21" customFormat="1" x14ac:dyDescent="0.3">
      <c r="A278" s="13">
        <v>16835</v>
      </c>
      <c r="B278" s="25">
        <v>40911</v>
      </c>
      <c r="C278" s="15">
        <v>0.71875</v>
      </c>
      <c r="D278" s="15">
        <v>0.75</v>
      </c>
      <c r="E278" s="13" t="s">
        <v>282</v>
      </c>
      <c r="F278" s="13" t="s">
        <v>283</v>
      </c>
      <c r="G278" s="13" t="s">
        <v>342</v>
      </c>
      <c r="H278" s="13" t="s">
        <v>343</v>
      </c>
      <c r="I278" s="13">
        <v>87048</v>
      </c>
      <c r="J278" s="13" t="s">
        <v>179</v>
      </c>
      <c r="K278" s="13" t="s">
        <v>413</v>
      </c>
      <c r="L278" s="13" t="s">
        <v>27</v>
      </c>
      <c r="M278" s="13"/>
      <c r="N278" s="16">
        <v>190</v>
      </c>
      <c r="O278" s="17">
        <v>2.93</v>
      </c>
      <c r="P278" s="18">
        <f t="shared" si="12"/>
        <v>190</v>
      </c>
      <c r="Q278" s="17"/>
      <c r="R278" s="19">
        <f t="shared" si="13"/>
        <v>3.125E-2</v>
      </c>
      <c r="S278" s="17"/>
      <c r="T278" s="17"/>
      <c r="U278" s="17">
        <f t="shared" si="14"/>
        <v>556.70000000000005</v>
      </c>
      <c r="V278" s="20"/>
    </row>
    <row r="279" spans="1:22" s="21" customFormat="1" x14ac:dyDescent="0.3">
      <c r="A279" s="13">
        <v>16935</v>
      </c>
      <c r="B279" s="25">
        <v>40911</v>
      </c>
      <c r="C279" s="15">
        <v>0.44791666666666669</v>
      </c>
      <c r="D279" s="15">
        <v>0.47916666666666669</v>
      </c>
      <c r="E279" s="13" t="s">
        <v>216</v>
      </c>
      <c r="F279" s="13" t="s">
        <v>217</v>
      </c>
      <c r="G279" s="13" t="s">
        <v>399</v>
      </c>
      <c r="H279" s="13" t="s">
        <v>400</v>
      </c>
      <c r="I279" s="13">
        <v>86592</v>
      </c>
      <c r="J279" s="13" t="s">
        <v>158</v>
      </c>
      <c r="K279" s="13" t="s">
        <v>168</v>
      </c>
      <c r="L279" s="13" t="s">
        <v>27</v>
      </c>
      <c r="M279" s="13"/>
      <c r="N279" s="16">
        <v>185</v>
      </c>
      <c r="O279" s="17">
        <v>2.93</v>
      </c>
      <c r="P279" s="18">
        <f t="shared" si="12"/>
        <v>185</v>
      </c>
      <c r="Q279" s="17"/>
      <c r="R279" s="19">
        <f t="shared" si="13"/>
        <v>3.125E-2</v>
      </c>
      <c r="S279" s="17"/>
      <c r="T279" s="17"/>
      <c r="U279" s="17">
        <f t="shared" si="14"/>
        <v>542.05000000000007</v>
      </c>
      <c r="V279" s="20"/>
    </row>
    <row r="280" spans="1:22" s="21" customFormat="1" x14ac:dyDescent="0.3">
      <c r="A280" s="13">
        <v>16936</v>
      </c>
      <c r="B280" s="25">
        <v>40911</v>
      </c>
      <c r="C280" s="15">
        <v>0.63888888888888895</v>
      </c>
      <c r="D280" s="15">
        <v>0.65972222222222221</v>
      </c>
      <c r="E280" s="13" t="s">
        <v>216</v>
      </c>
      <c r="F280" s="13" t="s">
        <v>217</v>
      </c>
      <c r="G280" s="13" t="s">
        <v>399</v>
      </c>
      <c r="H280" s="13" t="s">
        <v>400</v>
      </c>
      <c r="I280" s="13">
        <v>86592</v>
      </c>
      <c r="J280" s="13" t="s">
        <v>158</v>
      </c>
      <c r="K280" s="13" t="s">
        <v>168</v>
      </c>
      <c r="L280" s="13" t="s">
        <v>27</v>
      </c>
      <c r="M280" s="13"/>
      <c r="N280" s="16">
        <v>185</v>
      </c>
      <c r="O280" s="17">
        <v>2.93</v>
      </c>
      <c r="P280" s="18">
        <f t="shared" si="12"/>
        <v>185</v>
      </c>
      <c r="Q280" s="17"/>
      <c r="R280" s="19">
        <f t="shared" si="13"/>
        <v>2.0833333333333259E-2</v>
      </c>
      <c r="S280" s="17"/>
      <c r="T280" s="17"/>
      <c r="U280" s="17">
        <f t="shared" si="14"/>
        <v>542.05000000000007</v>
      </c>
      <c r="V280" s="20"/>
    </row>
    <row r="281" spans="1:22" s="21" customFormat="1" x14ac:dyDescent="0.3">
      <c r="A281" s="13">
        <v>17325</v>
      </c>
      <c r="B281" s="25">
        <v>40911</v>
      </c>
      <c r="C281" s="15">
        <v>0.3263888888888889</v>
      </c>
      <c r="D281" s="15">
        <v>0.34722222222222227</v>
      </c>
      <c r="E281" s="13" t="s">
        <v>414</v>
      </c>
      <c r="F281" s="13" t="s">
        <v>415</v>
      </c>
      <c r="G281" s="13" t="s">
        <v>416</v>
      </c>
      <c r="H281" s="13" t="s">
        <v>417</v>
      </c>
      <c r="I281" s="13">
        <v>87605</v>
      </c>
      <c r="J281" s="13" t="s">
        <v>298</v>
      </c>
      <c r="K281" s="13" t="s">
        <v>168</v>
      </c>
      <c r="L281" s="13" t="s">
        <v>27</v>
      </c>
      <c r="M281" s="13"/>
      <c r="N281" s="16">
        <v>185</v>
      </c>
      <c r="O281" s="17">
        <v>2.93</v>
      </c>
      <c r="P281" s="18">
        <f t="shared" si="12"/>
        <v>185</v>
      </c>
      <c r="Q281" s="17"/>
      <c r="R281" s="19">
        <f t="shared" si="13"/>
        <v>2.083333333333337E-2</v>
      </c>
      <c r="S281" s="17"/>
      <c r="T281" s="17"/>
      <c r="U281" s="17">
        <f t="shared" si="14"/>
        <v>542.05000000000007</v>
      </c>
      <c r="V281" s="20"/>
    </row>
    <row r="282" spans="1:22" s="21" customFormat="1" x14ac:dyDescent="0.3">
      <c r="A282" s="13">
        <v>17326</v>
      </c>
      <c r="B282" s="25">
        <v>40911</v>
      </c>
      <c r="C282" s="15">
        <v>0.43402777777777773</v>
      </c>
      <c r="D282" s="15">
        <v>0.45833333333333331</v>
      </c>
      <c r="E282" s="13" t="s">
        <v>414</v>
      </c>
      <c r="F282" s="13" t="s">
        <v>415</v>
      </c>
      <c r="G282" s="13" t="s">
        <v>416</v>
      </c>
      <c r="H282" s="13" t="s">
        <v>417</v>
      </c>
      <c r="I282" s="13">
        <v>87605</v>
      </c>
      <c r="J282" s="13" t="s">
        <v>298</v>
      </c>
      <c r="K282" s="13" t="s">
        <v>168</v>
      </c>
      <c r="L282" s="13" t="s">
        <v>27</v>
      </c>
      <c r="M282" s="13"/>
      <c r="N282" s="16">
        <v>185</v>
      </c>
      <c r="O282" s="17">
        <v>2.93</v>
      </c>
      <c r="P282" s="18">
        <f t="shared" si="12"/>
        <v>185</v>
      </c>
      <c r="Q282" s="17"/>
      <c r="R282" s="19">
        <f t="shared" si="13"/>
        <v>2.430555555555558E-2</v>
      </c>
      <c r="S282" s="17"/>
      <c r="T282" s="17"/>
      <c r="U282" s="17">
        <f t="shared" si="14"/>
        <v>542.05000000000007</v>
      </c>
      <c r="V282" s="20"/>
    </row>
    <row r="283" spans="1:22" s="21" customFormat="1" x14ac:dyDescent="0.3">
      <c r="A283" s="13">
        <v>17327</v>
      </c>
      <c r="B283" s="25">
        <v>40911</v>
      </c>
      <c r="C283" s="15">
        <v>0.56041666666666667</v>
      </c>
      <c r="D283" s="15">
        <v>0.58680555555555558</v>
      </c>
      <c r="E283" s="13" t="s">
        <v>414</v>
      </c>
      <c r="F283" s="13" t="s">
        <v>415</v>
      </c>
      <c r="G283" s="13" t="s">
        <v>416</v>
      </c>
      <c r="H283" s="13" t="s">
        <v>417</v>
      </c>
      <c r="I283" s="13">
        <v>87605</v>
      </c>
      <c r="J283" s="13" t="s">
        <v>298</v>
      </c>
      <c r="K283" s="13" t="s">
        <v>168</v>
      </c>
      <c r="L283" s="13" t="s">
        <v>27</v>
      </c>
      <c r="M283" s="13"/>
      <c r="N283" s="16">
        <v>185</v>
      </c>
      <c r="O283" s="17">
        <v>2.93</v>
      </c>
      <c r="P283" s="18">
        <f t="shared" si="12"/>
        <v>185</v>
      </c>
      <c r="Q283" s="17"/>
      <c r="R283" s="19">
        <f t="shared" si="13"/>
        <v>2.6388888888888906E-2</v>
      </c>
      <c r="S283" s="17"/>
      <c r="T283" s="17"/>
      <c r="U283" s="17">
        <f t="shared" si="14"/>
        <v>542.05000000000007</v>
      </c>
      <c r="V283" s="20"/>
    </row>
    <row r="284" spans="1:22" s="21" customFormat="1" x14ac:dyDescent="0.3">
      <c r="A284" s="13">
        <v>17993</v>
      </c>
      <c r="B284" s="25">
        <v>40911</v>
      </c>
      <c r="C284" s="15">
        <v>0.35416666666666669</v>
      </c>
      <c r="D284" s="15">
        <v>0.375</v>
      </c>
      <c r="E284" s="13" t="s">
        <v>394</v>
      </c>
      <c r="F284" s="13" t="s">
        <v>395</v>
      </c>
      <c r="G284" s="13" t="s">
        <v>396</v>
      </c>
      <c r="H284" s="13" t="s">
        <v>397</v>
      </c>
      <c r="I284" s="13">
        <v>86592</v>
      </c>
      <c r="J284" s="13" t="s">
        <v>158</v>
      </c>
      <c r="K284" s="13" t="s">
        <v>152</v>
      </c>
      <c r="L284" s="13" t="s">
        <v>27</v>
      </c>
      <c r="M284" s="13"/>
      <c r="N284" s="16">
        <v>185.1</v>
      </c>
      <c r="O284" s="17">
        <v>2.93</v>
      </c>
      <c r="P284" s="18">
        <f t="shared" si="12"/>
        <v>185.1</v>
      </c>
      <c r="Q284" s="17"/>
      <c r="R284" s="19">
        <f t="shared" si="13"/>
        <v>2.0833333333333315E-2</v>
      </c>
      <c r="S284" s="17"/>
      <c r="T284" s="17"/>
      <c r="U284" s="17">
        <f t="shared" si="14"/>
        <v>542.34299999999996</v>
      </c>
      <c r="V284" s="20"/>
    </row>
    <row r="285" spans="1:22" s="21" customFormat="1" x14ac:dyDescent="0.3">
      <c r="A285" s="13">
        <v>17994</v>
      </c>
      <c r="B285" s="25">
        <v>40911</v>
      </c>
      <c r="C285" s="15">
        <v>0.45833333333333331</v>
      </c>
      <c r="D285" s="15">
        <v>0.47916666666666669</v>
      </c>
      <c r="E285" s="13" t="s">
        <v>394</v>
      </c>
      <c r="F285" s="13" t="s">
        <v>395</v>
      </c>
      <c r="G285" s="13" t="s">
        <v>396</v>
      </c>
      <c r="H285" s="13" t="s">
        <v>397</v>
      </c>
      <c r="I285" s="13">
        <v>86592</v>
      </c>
      <c r="J285" s="13" t="s">
        <v>158</v>
      </c>
      <c r="K285" s="13" t="s">
        <v>152</v>
      </c>
      <c r="L285" s="13" t="s">
        <v>27</v>
      </c>
      <c r="M285" s="13"/>
      <c r="N285" s="16">
        <v>185</v>
      </c>
      <c r="O285" s="17">
        <v>2.93</v>
      </c>
      <c r="P285" s="18">
        <f t="shared" si="12"/>
        <v>185</v>
      </c>
      <c r="Q285" s="17"/>
      <c r="R285" s="19">
        <f t="shared" si="13"/>
        <v>2.083333333333337E-2</v>
      </c>
      <c r="S285" s="17"/>
      <c r="T285" s="17"/>
      <c r="U285" s="17">
        <f t="shared" si="14"/>
        <v>542.05000000000007</v>
      </c>
      <c r="V285" s="20"/>
    </row>
    <row r="286" spans="1:22" s="21" customFormat="1" x14ac:dyDescent="0.3">
      <c r="A286" s="13">
        <v>17995</v>
      </c>
      <c r="B286" s="25">
        <v>40911</v>
      </c>
      <c r="C286" s="15">
        <v>0.54166666666666663</v>
      </c>
      <c r="D286" s="15">
        <v>0.5625</v>
      </c>
      <c r="E286" s="13" t="s">
        <v>394</v>
      </c>
      <c r="F286" s="13" t="s">
        <v>395</v>
      </c>
      <c r="G286" s="13" t="s">
        <v>396</v>
      </c>
      <c r="H286" s="13" t="s">
        <v>397</v>
      </c>
      <c r="I286" s="13">
        <v>86898</v>
      </c>
      <c r="J286" s="13" t="s">
        <v>151</v>
      </c>
      <c r="K286" s="13" t="s">
        <v>178</v>
      </c>
      <c r="L286" s="13" t="s">
        <v>27</v>
      </c>
      <c r="M286" s="13"/>
      <c r="N286" s="16">
        <v>189.7</v>
      </c>
      <c r="O286" s="17">
        <v>2.93</v>
      </c>
      <c r="P286" s="18">
        <f t="shared" si="12"/>
        <v>189.7</v>
      </c>
      <c r="Q286" s="17"/>
      <c r="R286" s="19">
        <f t="shared" si="13"/>
        <v>2.083333333333337E-2</v>
      </c>
      <c r="S286" s="17"/>
      <c r="T286" s="17"/>
      <c r="U286" s="17">
        <f t="shared" si="14"/>
        <v>555.82100000000003</v>
      </c>
      <c r="V286" s="20"/>
    </row>
    <row r="287" spans="1:22" s="21" customFormat="1" x14ac:dyDescent="0.3">
      <c r="A287" s="13" t="s">
        <v>418</v>
      </c>
      <c r="B287" s="25">
        <v>40911</v>
      </c>
      <c r="C287" s="15">
        <v>0.5</v>
      </c>
      <c r="D287" s="15">
        <v>0.53472222222222221</v>
      </c>
      <c r="E287" s="13" t="s">
        <v>243</v>
      </c>
      <c r="F287" s="13" t="s">
        <v>356</v>
      </c>
      <c r="G287" s="13" t="s">
        <v>357</v>
      </c>
      <c r="H287" s="13" t="s">
        <v>358</v>
      </c>
      <c r="I287" s="13">
        <v>89047</v>
      </c>
      <c r="J287" s="13" t="s">
        <v>187</v>
      </c>
      <c r="K287" s="13" t="s">
        <v>419</v>
      </c>
      <c r="L287" s="13" t="s">
        <v>27</v>
      </c>
      <c r="M287" s="13"/>
      <c r="N287" s="16">
        <v>190</v>
      </c>
      <c r="O287" s="17">
        <v>2.93</v>
      </c>
      <c r="P287" s="18">
        <f t="shared" si="12"/>
        <v>190</v>
      </c>
      <c r="Q287" s="17"/>
      <c r="R287" s="19">
        <f t="shared" si="13"/>
        <v>3.472222222222221E-2</v>
      </c>
      <c r="S287" s="17"/>
      <c r="T287" s="17"/>
      <c r="U287" s="17">
        <f t="shared" si="14"/>
        <v>556.70000000000005</v>
      </c>
      <c r="V287" s="20"/>
    </row>
    <row r="288" spans="1:22" s="21" customFormat="1" x14ac:dyDescent="0.3">
      <c r="A288" s="13" t="s">
        <v>420</v>
      </c>
      <c r="B288" s="25">
        <v>40911</v>
      </c>
      <c r="C288" s="15">
        <v>0.61458333333333337</v>
      </c>
      <c r="D288" s="15">
        <v>0.63888888888888895</v>
      </c>
      <c r="E288" s="13" t="s">
        <v>360</v>
      </c>
      <c r="F288" s="13" t="s">
        <v>361</v>
      </c>
      <c r="G288" s="13" t="s">
        <v>362</v>
      </c>
      <c r="H288" s="13" t="s">
        <v>363</v>
      </c>
      <c r="I288" s="13">
        <v>89065</v>
      </c>
      <c r="J288" s="13" t="s">
        <v>198</v>
      </c>
      <c r="K288" s="13" t="s">
        <v>421</v>
      </c>
      <c r="L288" s="13" t="s">
        <v>27</v>
      </c>
      <c r="M288" s="13"/>
      <c r="N288" s="16">
        <v>185</v>
      </c>
      <c r="O288" s="17">
        <v>2.93</v>
      </c>
      <c r="P288" s="18">
        <f t="shared" si="12"/>
        <v>185</v>
      </c>
      <c r="Q288" s="17"/>
      <c r="R288" s="19">
        <f t="shared" si="13"/>
        <v>2.430555555555558E-2</v>
      </c>
      <c r="S288" s="17"/>
      <c r="T288" s="17"/>
      <c r="U288" s="17">
        <f t="shared" si="14"/>
        <v>542.05000000000007</v>
      </c>
      <c r="V288" s="20"/>
    </row>
    <row r="289" spans="1:22" s="21" customFormat="1" x14ac:dyDescent="0.3">
      <c r="A289" s="13" t="s">
        <v>422</v>
      </c>
      <c r="B289" s="25">
        <v>40911</v>
      </c>
      <c r="C289" s="15">
        <v>0.43541666666666662</v>
      </c>
      <c r="D289" s="15">
        <v>0.4375</v>
      </c>
      <c r="E289" s="13" t="s">
        <v>169</v>
      </c>
      <c r="F289" s="13" t="s">
        <v>170</v>
      </c>
      <c r="G289" s="13" t="s">
        <v>369</v>
      </c>
      <c r="H289" s="13" t="s">
        <v>370</v>
      </c>
      <c r="I289" s="13">
        <v>89017</v>
      </c>
      <c r="J289" s="13" t="s">
        <v>308</v>
      </c>
      <c r="K289" s="13">
        <v>263300</v>
      </c>
      <c r="L289" s="13" t="s">
        <v>27</v>
      </c>
      <c r="M289" s="13"/>
      <c r="N289" s="16">
        <v>191.51</v>
      </c>
      <c r="O289" s="17">
        <v>2.93</v>
      </c>
      <c r="P289" s="18">
        <f t="shared" ref="P289:P343" si="15">N289</f>
        <v>191.51</v>
      </c>
      <c r="Q289" s="17"/>
      <c r="R289" s="19">
        <f t="shared" si="13"/>
        <v>2.0833333333333814E-3</v>
      </c>
      <c r="S289" s="17"/>
      <c r="T289" s="17"/>
      <c r="U289" s="17">
        <f t="shared" si="14"/>
        <v>561.12429999999995</v>
      </c>
      <c r="V289" s="20"/>
    </row>
    <row r="290" spans="1:22" s="21" customFormat="1" x14ac:dyDescent="0.3">
      <c r="A290" s="13" t="s">
        <v>423</v>
      </c>
      <c r="B290" s="25">
        <v>40911</v>
      </c>
      <c r="C290" s="15">
        <v>0.52430555555555558</v>
      </c>
      <c r="D290" s="15">
        <v>0.54999999999999993</v>
      </c>
      <c r="E290" s="13" t="s">
        <v>117</v>
      </c>
      <c r="F290" s="13" t="s">
        <v>118</v>
      </c>
      <c r="G290" s="13" t="s">
        <v>404</v>
      </c>
      <c r="H290" s="13" t="s">
        <v>405</v>
      </c>
      <c r="I290" s="13">
        <v>89044</v>
      </c>
      <c r="J290" s="13" t="s">
        <v>194</v>
      </c>
      <c r="K290" s="13" t="s">
        <v>424</v>
      </c>
      <c r="L290" s="13" t="s">
        <v>27</v>
      </c>
      <c r="M290" s="13">
        <v>23</v>
      </c>
      <c r="N290" s="16">
        <v>185</v>
      </c>
      <c r="O290" s="17">
        <v>2.93</v>
      </c>
      <c r="P290" s="18">
        <f t="shared" si="15"/>
        <v>185</v>
      </c>
      <c r="Q290" s="17"/>
      <c r="R290" s="19">
        <f t="shared" si="13"/>
        <v>2.5694444444444353E-2</v>
      </c>
      <c r="S290" s="17"/>
      <c r="T290" s="17"/>
      <c r="U290" s="17">
        <f t="shared" si="14"/>
        <v>542.05000000000007</v>
      </c>
      <c r="V290" s="20"/>
    </row>
    <row r="291" spans="1:22" s="21" customFormat="1" x14ac:dyDescent="0.3">
      <c r="A291" s="13" t="s">
        <v>425</v>
      </c>
      <c r="B291" s="25">
        <v>40911</v>
      </c>
      <c r="C291" s="15">
        <v>0.65972222222222221</v>
      </c>
      <c r="D291" s="15">
        <v>0.68263888888888891</v>
      </c>
      <c r="E291" s="13" t="s">
        <v>117</v>
      </c>
      <c r="F291" s="13" t="s">
        <v>118</v>
      </c>
      <c r="G291" s="13" t="s">
        <v>404</v>
      </c>
      <c r="H291" s="13" t="s">
        <v>405</v>
      </c>
      <c r="I291" s="13">
        <v>89044</v>
      </c>
      <c r="J291" s="13" t="s">
        <v>194</v>
      </c>
      <c r="K291" s="13" t="s">
        <v>426</v>
      </c>
      <c r="L291" s="13" t="s">
        <v>27</v>
      </c>
      <c r="M291" s="13">
        <v>24</v>
      </c>
      <c r="N291" s="16">
        <v>185</v>
      </c>
      <c r="O291" s="17">
        <v>2.93</v>
      </c>
      <c r="P291" s="18">
        <f t="shared" si="15"/>
        <v>185</v>
      </c>
      <c r="Q291" s="17"/>
      <c r="R291" s="19">
        <f t="shared" si="13"/>
        <v>2.2916666666666696E-2</v>
      </c>
      <c r="S291" s="17"/>
      <c r="T291" s="17"/>
      <c r="U291" s="17">
        <f t="shared" si="14"/>
        <v>542.05000000000007</v>
      </c>
      <c r="V291" s="20"/>
    </row>
    <row r="292" spans="1:22" s="21" customFormat="1" x14ac:dyDescent="0.3">
      <c r="A292" s="13" t="s">
        <v>427</v>
      </c>
      <c r="B292" s="25">
        <v>40911</v>
      </c>
      <c r="C292" s="15">
        <v>0.77083333333333337</v>
      </c>
      <c r="D292" s="15">
        <v>0.79166666666666663</v>
      </c>
      <c r="E292" s="13" t="s">
        <v>117</v>
      </c>
      <c r="F292" s="13" t="s">
        <v>118</v>
      </c>
      <c r="G292" s="13" t="s">
        <v>404</v>
      </c>
      <c r="H292" s="13" t="s">
        <v>405</v>
      </c>
      <c r="I292" s="13">
        <v>89044</v>
      </c>
      <c r="J292" s="13" t="s">
        <v>194</v>
      </c>
      <c r="K292" s="13" t="s">
        <v>428</v>
      </c>
      <c r="L292" s="13" t="s">
        <v>27</v>
      </c>
      <c r="M292" s="13">
        <v>24</v>
      </c>
      <c r="N292" s="16">
        <v>185</v>
      </c>
      <c r="O292" s="17">
        <v>2.93</v>
      </c>
      <c r="P292" s="18">
        <f t="shared" si="15"/>
        <v>185</v>
      </c>
      <c r="Q292" s="17"/>
      <c r="R292" s="19">
        <f t="shared" si="13"/>
        <v>2.0833333333333259E-2</v>
      </c>
      <c r="S292" s="17"/>
      <c r="T292" s="17"/>
      <c r="U292" s="17">
        <f t="shared" si="14"/>
        <v>542.05000000000007</v>
      </c>
      <c r="V292" s="20"/>
    </row>
    <row r="293" spans="1:22" s="21" customFormat="1" x14ac:dyDescent="0.3">
      <c r="A293" s="13" t="s">
        <v>429</v>
      </c>
      <c r="B293" s="25">
        <v>40911</v>
      </c>
      <c r="C293" s="15">
        <v>0.40625</v>
      </c>
      <c r="D293" s="15">
        <v>0.4375</v>
      </c>
      <c r="E293" s="13" t="s">
        <v>142</v>
      </c>
      <c r="F293" s="13" t="s">
        <v>143</v>
      </c>
      <c r="G293" s="13" t="s">
        <v>144</v>
      </c>
      <c r="H293" s="13" t="s">
        <v>145</v>
      </c>
      <c r="I293" s="13">
        <v>89065</v>
      </c>
      <c r="J293" s="13" t="s">
        <v>198</v>
      </c>
      <c r="K293" s="13" t="s">
        <v>305</v>
      </c>
      <c r="L293" s="13" t="s">
        <v>27</v>
      </c>
      <c r="M293" s="13"/>
      <c r="N293" s="16">
        <v>180</v>
      </c>
      <c r="O293" s="17">
        <v>2.93</v>
      </c>
      <c r="P293" s="18">
        <f t="shared" si="15"/>
        <v>180</v>
      </c>
      <c r="Q293" s="17"/>
      <c r="R293" s="19">
        <f t="shared" si="13"/>
        <v>3.125E-2</v>
      </c>
      <c r="S293" s="17"/>
      <c r="T293" s="17"/>
      <c r="U293" s="17">
        <f t="shared" si="14"/>
        <v>527.4</v>
      </c>
      <c r="V293" s="20"/>
    </row>
    <row r="294" spans="1:22" s="21" customFormat="1" x14ac:dyDescent="0.3">
      <c r="A294" s="13" t="s">
        <v>430</v>
      </c>
      <c r="B294" s="25">
        <v>40911</v>
      </c>
      <c r="C294" s="15">
        <v>0.52430555555555558</v>
      </c>
      <c r="D294" s="15">
        <v>0.55555555555555558</v>
      </c>
      <c r="E294" s="13" t="s">
        <v>142</v>
      </c>
      <c r="F294" s="13" t="s">
        <v>143</v>
      </c>
      <c r="G294" s="13" t="s">
        <v>144</v>
      </c>
      <c r="H294" s="13" t="s">
        <v>145</v>
      </c>
      <c r="I294" s="13">
        <v>89065</v>
      </c>
      <c r="J294" s="13" t="s">
        <v>198</v>
      </c>
      <c r="K294" s="13" t="s">
        <v>431</v>
      </c>
      <c r="L294" s="13" t="s">
        <v>27</v>
      </c>
      <c r="M294" s="13"/>
      <c r="N294" s="16">
        <v>181</v>
      </c>
      <c r="O294" s="17">
        <v>2.93</v>
      </c>
      <c r="P294" s="18">
        <f t="shared" si="15"/>
        <v>181</v>
      </c>
      <c r="Q294" s="17"/>
      <c r="R294" s="19">
        <f t="shared" si="13"/>
        <v>3.125E-2</v>
      </c>
      <c r="S294" s="17"/>
      <c r="T294" s="17"/>
      <c r="U294" s="17">
        <f t="shared" si="14"/>
        <v>530.33000000000004</v>
      </c>
      <c r="V294" s="20"/>
    </row>
    <row r="295" spans="1:22" s="21" customFormat="1" x14ac:dyDescent="0.3">
      <c r="A295" s="13" t="s">
        <v>432</v>
      </c>
      <c r="B295" s="25">
        <v>40911</v>
      </c>
      <c r="C295" s="15">
        <v>0.5625</v>
      </c>
      <c r="D295" s="15">
        <v>0.58611111111111114</v>
      </c>
      <c r="E295" s="13" t="s">
        <v>112</v>
      </c>
      <c r="F295" s="13" t="s">
        <v>113</v>
      </c>
      <c r="G295" s="13" t="s">
        <v>114</v>
      </c>
      <c r="H295" s="13" t="s">
        <v>115</v>
      </c>
      <c r="I295" s="13">
        <v>89065</v>
      </c>
      <c r="J295" s="13" t="s">
        <v>198</v>
      </c>
      <c r="K295" s="13" t="s">
        <v>421</v>
      </c>
      <c r="L295" s="13" t="s">
        <v>27</v>
      </c>
      <c r="M295" s="13"/>
      <c r="N295" s="16">
        <v>190</v>
      </c>
      <c r="O295" s="17">
        <v>2.93</v>
      </c>
      <c r="P295" s="18">
        <f t="shared" si="15"/>
        <v>190</v>
      </c>
      <c r="Q295" s="17"/>
      <c r="R295" s="19">
        <f t="shared" si="13"/>
        <v>2.3611111111111138E-2</v>
      </c>
      <c r="S295" s="17"/>
      <c r="T295" s="17"/>
      <c r="U295" s="17">
        <f t="shared" si="14"/>
        <v>556.70000000000005</v>
      </c>
      <c r="V295" s="20"/>
    </row>
    <row r="296" spans="1:22" s="21" customFormat="1" x14ac:dyDescent="0.3">
      <c r="A296" s="13"/>
      <c r="B296" s="25">
        <v>40911</v>
      </c>
      <c r="C296" s="15">
        <v>0.3263888888888889</v>
      </c>
      <c r="D296" s="15">
        <v>0.37152777777777773</v>
      </c>
      <c r="E296" s="13" t="s">
        <v>371</v>
      </c>
      <c r="F296" s="13" t="s">
        <v>372</v>
      </c>
      <c r="G296" s="13" t="s">
        <v>373</v>
      </c>
      <c r="H296" s="13" t="s">
        <v>374</v>
      </c>
      <c r="I296" s="13">
        <v>89065</v>
      </c>
      <c r="J296" s="13" t="s">
        <v>198</v>
      </c>
      <c r="K296" s="13">
        <v>11534</v>
      </c>
      <c r="L296" s="13" t="s">
        <v>27</v>
      </c>
      <c r="M296" s="13"/>
      <c r="N296" s="16">
        <v>185</v>
      </c>
      <c r="O296" s="17">
        <v>2.93</v>
      </c>
      <c r="P296" s="18">
        <f t="shared" si="15"/>
        <v>185</v>
      </c>
      <c r="Q296" s="17"/>
      <c r="R296" s="19">
        <f t="shared" si="13"/>
        <v>4.513888888888884E-2</v>
      </c>
      <c r="S296" s="17"/>
      <c r="T296" s="17"/>
      <c r="U296" s="17">
        <f t="shared" si="14"/>
        <v>542.05000000000007</v>
      </c>
      <c r="V296" s="20"/>
    </row>
    <row r="297" spans="1:22" s="21" customFormat="1" x14ac:dyDescent="0.3">
      <c r="A297" s="13"/>
      <c r="B297" s="25">
        <v>40911</v>
      </c>
      <c r="C297" s="15">
        <v>0.52083333333333337</v>
      </c>
      <c r="D297" s="15">
        <v>0.55208333333333337</v>
      </c>
      <c r="E297" s="13" t="s">
        <v>371</v>
      </c>
      <c r="F297" s="13" t="s">
        <v>372</v>
      </c>
      <c r="G297" s="13" t="s">
        <v>373</v>
      </c>
      <c r="H297" s="13" t="s">
        <v>374</v>
      </c>
      <c r="I297" s="13">
        <v>86898</v>
      </c>
      <c r="J297" s="13" t="s">
        <v>151</v>
      </c>
      <c r="K297" s="13">
        <v>617639</v>
      </c>
      <c r="L297" s="13" t="s">
        <v>27</v>
      </c>
      <c r="M297" s="13"/>
      <c r="N297" s="16">
        <v>185</v>
      </c>
      <c r="O297" s="17">
        <v>2.93</v>
      </c>
      <c r="P297" s="18">
        <f t="shared" si="15"/>
        <v>185</v>
      </c>
      <c r="Q297" s="17"/>
      <c r="R297" s="19">
        <f t="shared" si="13"/>
        <v>3.125E-2</v>
      </c>
      <c r="S297" s="17"/>
      <c r="T297" s="17"/>
      <c r="U297" s="17">
        <f t="shared" si="14"/>
        <v>542.05000000000007</v>
      </c>
      <c r="V297" s="20"/>
    </row>
    <row r="298" spans="1:22" s="21" customFormat="1" x14ac:dyDescent="0.3">
      <c r="A298" s="13"/>
      <c r="B298" s="25">
        <v>40911</v>
      </c>
      <c r="C298" s="15">
        <v>0.625</v>
      </c>
      <c r="D298" s="15">
        <v>0.65625</v>
      </c>
      <c r="E298" s="13"/>
      <c r="F298" s="13"/>
      <c r="G298" s="13" t="s">
        <v>433</v>
      </c>
      <c r="H298" s="13" t="s">
        <v>434</v>
      </c>
      <c r="I298" s="13">
        <v>86898</v>
      </c>
      <c r="J298" s="13" t="s">
        <v>151</v>
      </c>
      <c r="K298" s="13" t="s">
        <v>153</v>
      </c>
      <c r="L298" s="13" t="s">
        <v>27</v>
      </c>
      <c r="M298" s="13"/>
      <c r="N298" s="16">
        <v>180</v>
      </c>
      <c r="O298" s="17">
        <v>2.93</v>
      </c>
      <c r="P298" s="18">
        <f t="shared" si="15"/>
        <v>180</v>
      </c>
      <c r="Q298" s="17"/>
      <c r="R298" s="19">
        <f t="shared" si="13"/>
        <v>3.125E-2</v>
      </c>
      <c r="S298" s="17"/>
      <c r="T298" s="17"/>
      <c r="U298" s="17">
        <f t="shared" si="14"/>
        <v>527.4</v>
      </c>
      <c r="V298" s="20"/>
    </row>
    <row r="299" spans="1:22" s="21" customFormat="1" x14ac:dyDescent="0.3">
      <c r="A299" s="13"/>
      <c r="B299" s="25">
        <v>40911</v>
      </c>
      <c r="C299" s="15">
        <v>0.33333333333333331</v>
      </c>
      <c r="D299" s="15">
        <v>0.35416666666666669</v>
      </c>
      <c r="E299" s="13"/>
      <c r="F299" s="13"/>
      <c r="G299" s="13" t="s">
        <v>433</v>
      </c>
      <c r="H299" s="13" t="s">
        <v>434</v>
      </c>
      <c r="I299" s="13">
        <v>86898</v>
      </c>
      <c r="J299" s="13" t="s">
        <v>151</v>
      </c>
      <c r="K299" s="13" t="s">
        <v>153</v>
      </c>
      <c r="L299" s="13" t="s">
        <v>27</v>
      </c>
      <c r="M299" s="13"/>
      <c r="N299" s="16">
        <v>185</v>
      </c>
      <c r="O299" s="17">
        <v>2.93</v>
      </c>
      <c r="P299" s="18">
        <f t="shared" si="15"/>
        <v>185</v>
      </c>
      <c r="Q299" s="17"/>
      <c r="R299" s="19">
        <f t="shared" si="13"/>
        <v>2.083333333333337E-2</v>
      </c>
      <c r="S299" s="17"/>
      <c r="T299" s="17"/>
      <c r="U299" s="17">
        <f t="shared" si="14"/>
        <v>542.05000000000007</v>
      </c>
      <c r="V299" s="20"/>
    </row>
    <row r="300" spans="1:22" s="21" customFormat="1" x14ac:dyDescent="0.3">
      <c r="A300" s="13"/>
      <c r="B300" s="25">
        <v>40911</v>
      </c>
      <c r="C300" s="15">
        <v>0.43055555555555558</v>
      </c>
      <c r="D300" s="15">
        <v>0.47916666666666669</v>
      </c>
      <c r="E300" s="13"/>
      <c r="F300" s="13"/>
      <c r="G300" s="13" t="s">
        <v>433</v>
      </c>
      <c r="H300" s="13" t="s">
        <v>434</v>
      </c>
      <c r="I300" s="13">
        <v>86898</v>
      </c>
      <c r="J300" s="13" t="s">
        <v>151</v>
      </c>
      <c r="K300" s="13" t="s">
        <v>153</v>
      </c>
      <c r="L300" s="13" t="s">
        <v>27</v>
      </c>
      <c r="M300" s="13"/>
      <c r="N300" s="16">
        <v>185</v>
      </c>
      <c r="O300" s="17">
        <v>2.93</v>
      </c>
      <c r="P300" s="18">
        <f t="shared" si="15"/>
        <v>185</v>
      </c>
      <c r="Q300" s="17"/>
      <c r="R300" s="19">
        <f t="shared" si="13"/>
        <v>4.8611111111111105E-2</v>
      </c>
      <c r="S300" s="17"/>
      <c r="T300" s="17"/>
      <c r="U300" s="17">
        <f t="shared" si="14"/>
        <v>542.05000000000007</v>
      </c>
      <c r="V300" s="20"/>
    </row>
    <row r="301" spans="1:22" s="21" customFormat="1" x14ac:dyDescent="0.3">
      <c r="A301" s="13"/>
      <c r="B301" s="25">
        <v>40911</v>
      </c>
      <c r="C301" s="15">
        <v>0.47916666666666669</v>
      </c>
      <c r="D301" s="15">
        <v>0.50694444444444442</v>
      </c>
      <c r="E301" s="13" t="s">
        <v>243</v>
      </c>
      <c r="F301" s="13" t="s">
        <v>45</v>
      </c>
      <c r="G301" s="13" t="s">
        <v>46</v>
      </c>
      <c r="H301" s="13" t="s">
        <v>47</v>
      </c>
      <c r="I301" s="13">
        <v>89065</v>
      </c>
      <c r="J301" s="13" t="s">
        <v>198</v>
      </c>
      <c r="K301" s="13" t="s">
        <v>199</v>
      </c>
      <c r="L301" s="13" t="s">
        <v>27</v>
      </c>
      <c r="M301" s="13"/>
      <c r="N301" s="16">
        <v>184</v>
      </c>
      <c r="O301" s="17">
        <v>2.93</v>
      </c>
      <c r="P301" s="18">
        <f t="shared" si="15"/>
        <v>184</v>
      </c>
      <c r="Q301" s="17"/>
      <c r="R301" s="19">
        <f t="shared" si="13"/>
        <v>2.7777777777777735E-2</v>
      </c>
      <c r="S301" s="17"/>
      <c r="T301" s="17"/>
      <c r="U301" s="17">
        <f t="shared" si="14"/>
        <v>539.12</v>
      </c>
      <c r="V301" s="20"/>
    </row>
    <row r="302" spans="1:22" s="21" customFormat="1" x14ac:dyDescent="0.3">
      <c r="A302" s="13"/>
      <c r="B302" s="25">
        <v>40911</v>
      </c>
      <c r="C302" s="15">
        <v>0.36805555555555558</v>
      </c>
      <c r="D302" s="15">
        <v>0.3888888888888889</v>
      </c>
      <c r="E302" s="13" t="s">
        <v>243</v>
      </c>
      <c r="F302" s="13" t="s">
        <v>45</v>
      </c>
      <c r="G302" s="13" t="s">
        <v>46</v>
      </c>
      <c r="H302" s="13" t="s">
        <v>47</v>
      </c>
      <c r="I302" s="13">
        <v>89065</v>
      </c>
      <c r="J302" s="13" t="s">
        <v>198</v>
      </c>
      <c r="K302" s="13" t="s">
        <v>199</v>
      </c>
      <c r="L302" s="13" t="s">
        <v>27</v>
      </c>
      <c r="M302" s="13"/>
      <c r="N302" s="16">
        <v>187</v>
      </c>
      <c r="O302" s="17">
        <v>2.93</v>
      </c>
      <c r="P302" s="18">
        <f t="shared" si="15"/>
        <v>187</v>
      </c>
      <c r="Q302" s="17"/>
      <c r="R302" s="19">
        <f t="shared" si="13"/>
        <v>2.0833333333333315E-2</v>
      </c>
      <c r="S302" s="17"/>
      <c r="T302" s="17"/>
      <c r="U302" s="17">
        <f t="shared" si="14"/>
        <v>547.91000000000008</v>
      </c>
      <c r="V302" s="20"/>
    </row>
    <row r="303" spans="1:22" s="21" customFormat="1" x14ac:dyDescent="0.3">
      <c r="A303" s="13"/>
      <c r="B303" s="25">
        <v>40911</v>
      </c>
      <c r="C303" s="15"/>
      <c r="D303" s="15"/>
      <c r="E303" s="13"/>
      <c r="F303" s="13"/>
      <c r="G303" s="13" t="s">
        <v>182</v>
      </c>
      <c r="H303" s="13" t="s">
        <v>183</v>
      </c>
      <c r="I303" s="13">
        <v>86898</v>
      </c>
      <c r="J303" s="13" t="s">
        <v>151</v>
      </c>
      <c r="K303" s="13" t="s">
        <v>153</v>
      </c>
      <c r="L303" s="13" t="s">
        <v>27</v>
      </c>
      <c r="M303" s="13"/>
      <c r="N303" s="16">
        <v>185</v>
      </c>
      <c r="O303" s="17">
        <v>2.93</v>
      </c>
      <c r="P303" s="18">
        <f t="shared" si="15"/>
        <v>185</v>
      </c>
      <c r="Q303" s="17"/>
      <c r="R303" s="19">
        <f t="shared" si="13"/>
        <v>0</v>
      </c>
      <c r="S303" s="17"/>
      <c r="T303" s="17"/>
      <c r="U303" s="17">
        <f t="shared" si="14"/>
        <v>542.05000000000007</v>
      </c>
      <c r="V303" s="20"/>
    </row>
    <row r="304" spans="1:22" s="21" customFormat="1" x14ac:dyDescent="0.3">
      <c r="A304" s="13"/>
      <c r="B304" s="25">
        <v>40911</v>
      </c>
      <c r="C304" s="15"/>
      <c r="D304" s="15"/>
      <c r="E304" s="13"/>
      <c r="F304" s="13"/>
      <c r="G304" s="13" t="s">
        <v>182</v>
      </c>
      <c r="H304" s="13" t="s">
        <v>183</v>
      </c>
      <c r="I304" s="13">
        <v>86898</v>
      </c>
      <c r="J304" s="13" t="s">
        <v>151</v>
      </c>
      <c r="K304" s="13" t="s">
        <v>153</v>
      </c>
      <c r="L304" s="13" t="s">
        <v>27</v>
      </c>
      <c r="M304" s="13"/>
      <c r="N304" s="16">
        <v>185</v>
      </c>
      <c r="O304" s="17">
        <v>2.93</v>
      </c>
      <c r="P304" s="18">
        <f t="shared" si="15"/>
        <v>185</v>
      </c>
      <c r="Q304" s="17"/>
      <c r="R304" s="19">
        <f t="shared" si="13"/>
        <v>0</v>
      </c>
      <c r="S304" s="17"/>
      <c r="T304" s="17"/>
      <c r="U304" s="17">
        <f t="shared" si="14"/>
        <v>542.05000000000007</v>
      </c>
      <c r="V304" s="20"/>
    </row>
    <row r="305" spans="1:22" s="21" customFormat="1" x14ac:dyDescent="0.3">
      <c r="A305" s="13"/>
      <c r="B305" s="25">
        <v>40911</v>
      </c>
      <c r="C305" s="15"/>
      <c r="D305" s="15"/>
      <c r="E305" s="13"/>
      <c r="F305" s="13"/>
      <c r="G305" s="13" t="s">
        <v>182</v>
      </c>
      <c r="H305" s="13" t="s">
        <v>183</v>
      </c>
      <c r="I305" s="13">
        <v>86898</v>
      </c>
      <c r="J305" s="13" t="s">
        <v>151</v>
      </c>
      <c r="K305" s="13" t="s">
        <v>153</v>
      </c>
      <c r="L305" s="13" t="s">
        <v>27</v>
      </c>
      <c r="M305" s="13"/>
      <c r="N305" s="16">
        <v>190</v>
      </c>
      <c r="O305" s="17">
        <v>2.93</v>
      </c>
      <c r="P305" s="18">
        <f t="shared" si="15"/>
        <v>190</v>
      </c>
      <c r="Q305" s="17"/>
      <c r="R305" s="19">
        <f t="shared" si="13"/>
        <v>0</v>
      </c>
      <c r="S305" s="17"/>
      <c r="T305" s="17"/>
      <c r="U305" s="17">
        <f t="shared" si="14"/>
        <v>556.70000000000005</v>
      </c>
      <c r="V305" s="20"/>
    </row>
    <row r="306" spans="1:22" s="21" customFormat="1" x14ac:dyDescent="0.3">
      <c r="A306" s="13"/>
      <c r="B306" s="25">
        <v>40911</v>
      </c>
      <c r="C306" s="15">
        <v>0.63541666666666663</v>
      </c>
      <c r="D306" s="15">
        <v>0.66666666666666663</v>
      </c>
      <c r="E306" s="13" t="s">
        <v>122</v>
      </c>
      <c r="F306" s="13" t="s">
        <v>376</v>
      </c>
      <c r="G306" s="13" t="s">
        <v>380</v>
      </c>
      <c r="H306" s="13" t="s">
        <v>381</v>
      </c>
      <c r="I306" s="13">
        <v>86898</v>
      </c>
      <c r="J306" s="13" t="s">
        <v>151</v>
      </c>
      <c r="K306" s="13">
        <v>14058</v>
      </c>
      <c r="L306" s="13" t="s">
        <v>27</v>
      </c>
      <c r="M306" s="13"/>
      <c r="N306" s="16">
        <v>180.7</v>
      </c>
      <c r="O306" s="17">
        <v>2.93</v>
      </c>
      <c r="P306" s="18">
        <f t="shared" si="15"/>
        <v>180.7</v>
      </c>
      <c r="Q306" s="17"/>
      <c r="R306" s="19">
        <f t="shared" si="13"/>
        <v>3.125E-2</v>
      </c>
      <c r="S306" s="17"/>
      <c r="T306" s="17"/>
      <c r="U306" s="17">
        <f t="shared" si="14"/>
        <v>529.45100000000002</v>
      </c>
      <c r="V306" s="20"/>
    </row>
    <row r="307" spans="1:22" s="21" customFormat="1" x14ac:dyDescent="0.3">
      <c r="A307" s="13"/>
      <c r="B307" s="25">
        <v>40911</v>
      </c>
      <c r="C307" s="15">
        <v>0.30555555555555552</v>
      </c>
      <c r="D307" s="15">
        <v>0.33333333333333331</v>
      </c>
      <c r="E307" s="13"/>
      <c r="F307" s="13"/>
      <c r="G307" s="13" t="s">
        <v>218</v>
      </c>
      <c r="H307" s="13" t="s">
        <v>219</v>
      </c>
      <c r="I307" s="13">
        <v>86898</v>
      </c>
      <c r="J307" s="13" t="s">
        <v>151</v>
      </c>
      <c r="K307" s="13">
        <v>617639</v>
      </c>
      <c r="L307" s="13" t="s">
        <v>27</v>
      </c>
      <c r="M307" s="13"/>
      <c r="N307" s="16">
        <v>185</v>
      </c>
      <c r="O307" s="17">
        <v>2.93</v>
      </c>
      <c r="P307" s="18">
        <f t="shared" si="15"/>
        <v>185</v>
      </c>
      <c r="Q307" s="17"/>
      <c r="R307" s="19">
        <f t="shared" si="13"/>
        <v>2.777777777777779E-2</v>
      </c>
      <c r="S307" s="17"/>
      <c r="T307" s="17"/>
      <c r="U307" s="17">
        <f t="shared" si="14"/>
        <v>542.05000000000007</v>
      </c>
      <c r="V307" s="20"/>
    </row>
    <row r="308" spans="1:22" s="21" customFormat="1" x14ac:dyDescent="0.3">
      <c r="A308" s="13"/>
      <c r="B308" s="25">
        <v>40911</v>
      </c>
      <c r="C308" s="15">
        <v>0.43055555555555558</v>
      </c>
      <c r="D308" s="15">
        <v>0.45833333333333331</v>
      </c>
      <c r="E308" s="13"/>
      <c r="F308" s="13"/>
      <c r="G308" s="13" t="s">
        <v>218</v>
      </c>
      <c r="H308" s="13" t="s">
        <v>219</v>
      </c>
      <c r="I308" s="13">
        <v>86898</v>
      </c>
      <c r="J308" s="13" t="s">
        <v>151</v>
      </c>
      <c r="K308" s="13">
        <v>617639</v>
      </c>
      <c r="L308" s="13" t="s">
        <v>27</v>
      </c>
      <c r="M308" s="13"/>
      <c r="N308" s="16">
        <v>185</v>
      </c>
      <c r="O308" s="17">
        <v>2.93</v>
      </c>
      <c r="P308" s="18">
        <f t="shared" si="15"/>
        <v>185</v>
      </c>
      <c r="Q308" s="17"/>
      <c r="R308" s="19">
        <f t="shared" si="13"/>
        <v>2.7777777777777735E-2</v>
      </c>
      <c r="S308" s="17"/>
      <c r="T308" s="17"/>
      <c r="U308" s="17">
        <f t="shared" si="14"/>
        <v>542.05000000000007</v>
      </c>
      <c r="V308" s="20"/>
    </row>
    <row r="309" spans="1:22" s="21" customFormat="1" x14ac:dyDescent="0.3">
      <c r="A309" s="13"/>
      <c r="B309" s="25">
        <v>40911</v>
      </c>
      <c r="C309" s="15">
        <v>0.57638888888888895</v>
      </c>
      <c r="D309" s="15">
        <v>0.60416666666666663</v>
      </c>
      <c r="E309" s="13"/>
      <c r="F309" s="13"/>
      <c r="G309" s="13" t="s">
        <v>218</v>
      </c>
      <c r="H309" s="13" t="s">
        <v>219</v>
      </c>
      <c r="I309" s="13">
        <v>86898</v>
      </c>
      <c r="J309" s="13" t="s">
        <v>151</v>
      </c>
      <c r="K309" s="13">
        <v>617638</v>
      </c>
      <c r="L309" s="13" t="s">
        <v>27</v>
      </c>
      <c r="M309" s="13"/>
      <c r="N309" s="16">
        <v>185</v>
      </c>
      <c r="O309" s="17">
        <v>2.93</v>
      </c>
      <c r="P309" s="18">
        <f t="shared" si="15"/>
        <v>185</v>
      </c>
      <c r="Q309" s="17"/>
      <c r="R309" s="19">
        <f t="shared" si="13"/>
        <v>2.7777777777777679E-2</v>
      </c>
      <c r="S309" s="17"/>
      <c r="T309" s="17"/>
      <c r="U309" s="17">
        <f t="shared" si="14"/>
        <v>542.05000000000007</v>
      </c>
      <c r="V309" s="20"/>
    </row>
    <row r="310" spans="1:22" s="21" customFormat="1" x14ac:dyDescent="0.3">
      <c r="A310" s="13"/>
      <c r="B310" s="25">
        <v>40911</v>
      </c>
      <c r="C310" s="15">
        <v>0.69097222222222221</v>
      </c>
      <c r="D310" s="15">
        <v>0.76041666666666663</v>
      </c>
      <c r="E310" s="13"/>
      <c r="F310" s="13"/>
      <c r="G310" s="13" t="s">
        <v>218</v>
      </c>
      <c r="H310" s="13" t="s">
        <v>219</v>
      </c>
      <c r="I310" s="13">
        <v>86898</v>
      </c>
      <c r="J310" s="13" t="s">
        <v>151</v>
      </c>
      <c r="K310" s="13">
        <v>617638</v>
      </c>
      <c r="L310" s="13" t="s">
        <v>27</v>
      </c>
      <c r="M310" s="13"/>
      <c r="N310" s="16">
        <v>185</v>
      </c>
      <c r="O310" s="17">
        <v>2.93</v>
      </c>
      <c r="P310" s="18">
        <f t="shared" si="15"/>
        <v>185</v>
      </c>
      <c r="Q310" s="17"/>
      <c r="R310" s="19">
        <f t="shared" si="13"/>
        <v>6.944444444444442E-2</v>
      </c>
      <c r="S310" s="17"/>
      <c r="T310" s="17"/>
      <c r="U310" s="17">
        <f t="shared" si="14"/>
        <v>542.05000000000007</v>
      </c>
      <c r="V310" s="20"/>
    </row>
    <row r="311" spans="1:22" s="21" customFormat="1" x14ac:dyDescent="0.3">
      <c r="A311" s="13">
        <v>8102</v>
      </c>
      <c r="B311" s="25">
        <v>40911</v>
      </c>
      <c r="C311" s="15">
        <v>0.29305555555555557</v>
      </c>
      <c r="D311" s="15">
        <v>0.31944444444444448</v>
      </c>
      <c r="E311" s="13" t="s">
        <v>375</v>
      </c>
      <c r="F311" s="13" t="s">
        <v>376</v>
      </c>
      <c r="G311" s="13" t="s">
        <v>176</v>
      </c>
      <c r="H311" s="13" t="s">
        <v>177</v>
      </c>
      <c r="I311" s="13">
        <v>87930</v>
      </c>
      <c r="J311" s="13" t="s">
        <v>318</v>
      </c>
      <c r="K311" s="13">
        <v>262346</v>
      </c>
      <c r="L311" s="13" t="s">
        <v>27</v>
      </c>
      <c r="M311" s="13"/>
      <c r="N311" s="16">
        <v>185.7</v>
      </c>
      <c r="O311" s="17">
        <v>3.08</v>
      </c>
      <c r="P311" s="18">
        <f t="shared" si="15"/>
        <v>185.7</v>
      </c>
      <c r="Q311" s="17"/>
      <c r="R311" s="19">
        <f t="shared" si="13"/>
        <v>2.6388888888888906E-2</v>
      </c>
      <c r="S311" s="17"/>
      <c r="T311" s="17"/>
      <c r="U311" s="17">
        <f t="shared" si="14"/>
        <v>571.95600000000002</v>
      </c>
      <c r="V311" s="20"/>
    </row>
    <row r="312" spans="1:22" s="21" customFormat="1" x14ac:dyDescent="0.3">
      <c r="A312" s="13">
        <v>556</v>
      </c>
      <c r="B312" s="25">
        <v>40911</v>
      </c>
      <c r="C312" s="15">
        <v>0.16319444444444445</v>
      </c>
      <c r="D312" s="15">
        <v>0.19097222222222221</v>
      </c>
      <c r="E312" s="13" t="s">
        <v>117</v>
      </c>
      <c r="F312" s="13" t="s">
        <v>118</v>
      </c>
      <c r="G312" s="13" t="s">
        <v>119</v>
      </c>
      <c r="H312" s="13" t="s">
        <v>120</v>
      </c>
      <c r="I312" s="13">
        <v>88794</v>
      </c>
      <c r="J312" s="13" t="s">
        <v>224</v>
      </c>
      <c r="K312" s="13" t="s">
        <v>321</v>
      </c>
      <c r="L312" s="13" t="s">
        <v>27</v>
      </c>
      <c r="M312" s="13"/>
      <c r="N312" s="16">
        <v>185</v>
      </c>
      <c r="O312" s="17">
        <v>3.08</v>
      </c>
      <c r="P312" s="18">
        <f t="shared" si="15"/>
        <v>185</v>
      </c>
      <c r="Q312" s="17"/>
      <c r="R312" s="19">
        <f t="shared" si="13"/>
        <v>2.7777777777777762E-2</v>
      </c>
      <c r="S312" s="17"/>
      <c r="T312" s="17"/>
      <c r="U312" s="17">
        <f t="shared" si="14"/>
        <v>569.80000000000007</v>
      </c>
      <c r="V312" s="20"/>
    </row>
    <row r="313" spans="1:22" s="21" customFormat="1" x14ac:dyDescent="0.3">
      <c r="A313" s="13">
        <v>8105</v>
      </c>
      <c r="B313" s="25">
        <v>40911</v>
      </c>
      <c r="C313" s="15">
        <v>0.70833333333333337</v>
      </c>
      <c r="D313" s="15">
        <v>0.75</v>
      </c>
      <c r="E313" s="13" t="s">
        <v>375</v>
      </c>
      <c r="F313" s="13" t="s">
        <v>376</v>
      </c>
      <c r="G313" s="13" t="s">
        <v>176</v>
      </c>
      <c r="H313" s="13" t="s">
        <v>177</v>
      </c>
      <c r="I313" s="13">
        <v>86659</v>
      </c>
      <c r="J313" s="13" t="s">
        <v>214</v>
      </c>
      <c r="K313" s="13">
        <v>262086</v>
      </c>
      <c r="L313" s="13" t="s">
        <v>27</v>
      </c>
      <c r="M313" s="13"/>
      <c r="N313" s="16">
        <v>186.8</v>
      </c>
      <c r="O313" s="17">
        <v>3.08</v>
      </c>
      <c r="P313" s="18">
        <f t="shared" si="15"/>
        <v>186.8</v>
      </c>
      <c r="Q313" s="17"/>
      <c r="R313" s="19">
        <f t="shared" si="13"/>
        <v>4.166666666666663E-2</v>
      </c>
      <c r="S313" s="17"/>
      <c r="T313" s="17"/>
      <c r="U313" s="17">
        <f t="shared" si="14"/>
        <v>575.34400000000005</v>
      </c>
      <c r="V313" s="20"/>
    </row>
    <row r="314" spans="1:22" s="21" customFormat="1" x14ac:dyDescent="0.3">
      <c r="A314" s="13">
        <v>8178</v>
      </c>
      <c r="B314" s="25">
        <v>40911</v>
      </c>
      <c r="C314" s="15">
        <v>0.20833333333333334</v>
      </c>
      <c r="D314" s="15">
        <v>0.23958333333333334</v>
      </c>
      <c r="E314" s="13" t="s">
        <v>159</v>
      </c>
      <c r="F314" s="13" t="s">
        <v>160</v>
      </c>
      <c r="G314" s="13" t="s">
        <v>161</v>
      </c>
      <c r="H314" s="13" t="s">
        <v>162</v>
      </c>
      <c r="I314" s="13">
        <v>88295</v>
      </c>
      <c r="J314" s="13" t="s">
        <v>211</v>
      </c>
      <c r="K314" s="13" t="s">
        <v>210</v>
      </c>
      <c r="L314" s="13" t="s">
        <v>27</v>
      </c>
      <c r="M314" s="13"/>
      <c r="N314" s="16">
        <v>190</v>
      </c>
      <c r="O314" s="17">
        <v>3.08</v>
      </c>
      <c r="P314" s="18">
        <f t="shared" si="15"/>
        <v>190</v>
      </c>
      <c r="Q314" s="17"/>
      <c r="R314" s="19">
        <f t="shared" si="13"/>
        <v>3.125E-2</v>
      </c>
      <c r="S314" s="17"/>
      <c r="T314" s="17"/>
      <c r="U314" s="17">
        <f t="shared" si="14"/>
        <v>585.20000000000005</v>
      </c>
      <c r="V314" s="20"/>
    </row>
    <row r="315" spans="1:22" s="21" customFormat="1" x14ac:dyDescent="0.3">
      <c r="A315" s="13">
        <v>17912</v>
      </c>
      <c r="B315" s="25">
        <v>40911</v>
      </c>
      <c r="C315" s="15">
        <v>0.83333333333333337</v>
      </c>
      <c r="D315" s="15">
        <v>0.85416666666666663</v>
      </c>
      <c r="E315" s="13" t="s">
        <v>352</v>
      </c>
      <c r="F315" s="13" t="s">
        <v>123</v>
      </c>
      <c r="G315" s="13" t="s">
        <v>284</v>
      </c>
      <c r="H315" s="13" t="s">
        <v>285</v>
      </c>
      <c r="I315" s="13">
        <v>86659</v>
      </c>
      <c r="J315" s="13" t="s">
        <v>214</v>
      </c>
      <c r="K315" s="13">
        <v>262087</v>
      </c>
      <c r="L315" s="13" t="s">
        <v>27</v>
      </c>
      <c r="M315" s="13"/>
      <c r="N315" s="16">
        <v>194.06</v>
      </c>
      <c r="O315" s="17">
        <v>3.08</v>
      </c>
      <c r="P315" s="18">
        <f t="shared" si="15"/>
        <v>194.06</v>
      </c>
      <c r="Q315" s="17"/>
      <c r="R315" s="19">
        <f t="shared" si="13"/>
        <v>2.0833333333333259E-2</v>
      </c>
      <c r="S315" s="17"/>
      <c r="T315" s="17"/>
      <c r="U315" s="17">
        <f t="shared" si="14"/>
        <v>597.70479999999998</v>
      </c>
      <c r="V315" s="20"/>
    </row>
    <row r="316" spans="1:22" s="21" customFormat="1" x14ac:dyDescent="0.3">
      <c r="A316" s="13" t="s">
        <v>435</v>
      </c>
      <c r="B316" s="25">
        <v>40911</v>
      </c>
      <c r="C316" s="15">
        <v>0.14583333333333334</v>
      </c>
      <c r="D316" s="15">
        <v>0.17013888888888887</v>
      </c>
      <c r="E316" s="13" t="s">
        <v>132</v>
      </c>
      <c r="F316" s="13" t="s">
        <v>133</v>
      </c>
      <c r="G316" s="13" t="s">
        <v>134</v>
      </c>
      <c r="H316" s="13" t="s">
        <v>135</v>
      </c>
      <c r="I316" s="13">
        <v>88119</v>
      </c>
      <c r="J316" s="13" t="s">
        <v>220</v>
      </c>
      <c r="K316" s="13" t="s">
        <v>421</v>
      </c>
      <c r="L316" s="13" t="s">
        <v>27</v>
      </c>
      <c r="M316" s="13"/>
      <c r="N316" s="16">
        <v>145</v>
      </c>
      <c r="O316" s="17">
        <v>3.08</v>
      </c>
      <c r="P316" s="18">
        <f t="shared" si="15"/>
        <v>145</v>
      </c>
      <c r="Q316" s="17"/>
      <c r="R316" s="19">
        <f t="shared" si="13"/>
        <v>2.4305555555555525E-2</v>
      </c>
      <c r="S316" s="17"/>
      <c r="T316" s="17">
        <v>25</v>
      </c>
      <c r="U316" s="17">
        <f t="shared" si="14"/>
        <v>471.6</v>
      </c>
      <c r="V316" s="28"/>
    </row>
    <row r="317" spans="1:22" s="21" customFormat="1" x14ac:dyDescent="0.3">
      <c r="A317" s="13" t="s">
        <v>436</v>
      </c>
      <c r="B317" s="25">
        <v>40911</v>
      </c>
      <c r="C317" s="15">
        <v>0.1875</v>
      </c>
      <c r="D317" s="15">
        <v>0.20972222222222223</v>
      </c>
      <c r="E317" s="13" t="s">
        <v>414</v>
      </c>
      <c r="F317" s="13" t="s">
        <v>415</v>
      </c>
      <c r="G317" s="13" t="s">
        <v>416</v>
      </c>
      <c r="H317" s="13" t="s">
        <v>417</v>
      </c>
      <c r="I317" s="13">
        <v>88119</v>
      </c>
      <c r="J317" s="13" t="s">
        <v>220</v>
      </c>
      <c r="K317" s="13" t="s">
        <v>321</v>
      </c>
      <c r="L317" s="13" t="s">
        <v>27</v>
      </c>
      <c r="M317" s="13"/>
      <c r="N317" s="16">
        <v>185</v>
      </c>
      <c r="O317" s="17">
        <v>3.08</v>
      </c>
      <c r="P317" s="18">
        <f t="shared" si="15"/>
        <v>185</v>
      </c>
      <c r="Q317" s="17"/>
      <c r="R317" s="19">
        <f t="shared" si="13"/>
        <v>2.2222222222222227E-2</v>
      </c>
      <c r="S317" s="17"/>
      <c r="T317" s="17"/>
      <c r="U317" s="17">
        <f t="shared" si="14"/>
        <v>569.80000000000007</v>
      </c>
      <c r="V317" s="20"/>
    </row>
    <row r="318" spans="1:22" s="21" customFormat="1" x14ac:dyDescent="0.3">
      <c r="A318" s="13" t="s">
        <v>437</v>
      </c>
      <c r="B318" s="25">
        <v>40911</v>
      </c>
      <c r="C318" s="15">
        <v>0.52083333333333337</v>
      </c>
      <c r="D318" s="15">
        <v>0.55902777777777779</v>
      </c>
      <c r="E318" s="13" t="s">
        <v>190</v>
      </c>
      <c r="F318" s="13" t="s">
        <v>80</v>
      </c>
      <c r="G318" s="13" t="s">
        <v>191</v>
      </c>
      <c r="H318" s="13" t="s">
        <v>192</v>
      </c>
      <c r="I318" s="13">
        <v>88295</v>
      </c>
      <c r="J318" s="13" t="s">
        <v>211</v>
      </c>
      <c r="K318" s="13">
        <v>2</v>
      </c>
      <c r="L318" s="13" t="s">
        <v>27</v>
      </c>
      <c r="M318" s="13"/>
      <c r="N318" s="16">
        <v>188.1</v>
      </c>
      <c r="O318" s="17">
        <v>3.08</v>
      </c>
      <c r="P318" s="18">
        <f t="shared" si="15"/>
        <v>188.1</v>
      </c>
      <c r="Q318" s="17"/>
      <c r="R318" s="19">
        <f t="shared" si="13"/>
        <v>3.819444444444442E-2</v>
      </c>
      <c r="S318" s="17"/>
      <c r="T318" s="17"/>
      <c r="U318" s="17">
        <f t="shared" si="14"/>
        <v>579.34799999999996</v>
      </c>
      <c r="V318" s="20"/>
    </row>
    <row r="319" spans="1:22" s="21" customFormat="1" x14ac:dyDescent="0.3">
      <c r="A319" s="13" t="s">
        <v>438</v>
      </c>
      <c r="B319" s="25">
        <v>40911</v>
      </c>
      <c r="C319" s="15">
        <v>0.31111111111111112</v>
      </c>
      <c r="D319" s="15">
        <v>0.33680555555555558</v>
      </c>
      <c r="E319" s="13" t="s">
        <v>38</v>
      </c>
      <c r="F319" s="13" t="s">
        <v>39</v>
      </c>
      <c r="G319" s="13" t="s">
        <v>40</v>
      </c>
      <c r="H319" s="13" t="s">
        <v>41</v>
      </c>
      <c r="I319" s="13">
        <v>88793</v>
      </c>
      <c r="J319" s="13" t="s">
        <v>320</v>
      </c>
      <c r="K319" s="13" t="s">
        <v>439</v>
      </c>
      <c r="L319" s="13" t="s">
        <v>27</v>
      </c>
      <c r="M319" s="13"/>
      <c r="N319" s="16">
        <v>185</v>
      </c>
      <c r="O319" s="17">
        <v>3.08</v>
      </c>
      <c r="P319" s="18">
        <f t="shared" si="15"/>
        <v>185</v>
      </c>
      <c r="Q319" s="17"/>
      <c r="R319" s="19">
        <f t="shared" si="13"/>
        <v>2.5694444444444464E-2</v>
      </c>
      <c r="S319" s="17"/>
      <c r="T319" s="17"/>
      <c r="U319" s="17">
        <f t="shared" si="14"/>
        <v>569.80000000000007</v>
      </c>
      <c r="V319" s="20"/>
    </row>
    <row r="320" spans="1:22" s="21" customFormat="1" x14ac:dyDescent="0.3">
      <c r="A320" s="13" t="s">
        <v>440</v>
      </c>
      <c r="B320" s="25">
        <v>40911</v>
      </c>
      <c r="C320" s="15">
        <v>0.26041666666666669</v>
      </c>
      <c r="D320" s="15">
        <v>0.28750000000000003</v>
      </c>
      <c r="E320" s="13" t="s">
        <v>112</v>
      </c>
      <c r="F320" s="13" t="s">
        <v>113</v>
      </c>
      <c r="G320" s="13" t="s">
        <v>114</v>
      </c>
      <c r="H320" s="13" t="s">
        <v>115</v>
      </c>
      <c r="I320" s="13">
        <v>88383</v>
      </c>
      <c r="J320" s="13" t="s">
        <v>207</v>
      </c>
      <c r="K320" s="13" t="s">
        <v>210</v>
      </c>
      <c r="L320" s="13" t="s">
        <v>27</v>
      </c>
      <c r="M320" s="13"/>
      <c r="N320" s="16">
        <v>190</v>
      </c>
      <c r="O320" s="17">
        <v>3.08</v>
      </c>
      <c r="P320" s="18">
        <f t="shared" si="15"/>
        <v>190</v>
      </c>
      <c r="Q320" s="17"/>
      <c r="R320" s="19">
        <f t="shared" si="13"/>
        <v>2.7083333333333348E-2</v>
      </c>
      <c r="S320" s="17"/>
      <c r="T320" s="17"/>
      <c r="U320" s="17">
        <f t="shared" si="14"/>
        <v>585.20000000000005</v>
      </c>
      <c r="V320" s="20"/>
    </row>
    <row r="321" spans="1:22" s="21" customFormat="1" x14ac:dyDescent="0.3">
      <c r="A321" s="13"/>
      <c r="B321" s="25">
        <v>40911</v>
      </c>
      <c r="C321" s="15"/>
      <c r="D321" s="15"/>
      <c r="E321" s="13" t="s">
        <v>290</v>
      </c>
      <c r="F321" s="13" t="s">
        <v>291</v>
      </c>
      <c r="G321" s="13" t="s">
        <v>292</v>
      </c>
      <c r="H321" s="13" t="s">
        <v>293</v>
      </c>
      <c r="I321" s="13">
        <v>88295</v>
      </c>
      <c r="J321" s="13" t="s">
        <v>211</v>
      </c>
      <c r="K321" s="13" t="s">
        <v>321</v>
      </c>
      <c r="L321" s="13" t="s">
        <v>27</v>
      </c>
      <c r="M321" s="13"/>
      <c r="N321" s="16">
        <v>184</v>
      </c>
      <c r="O321" s="17">
        <v>3.08</v>
      </c>
      <c r="P321" s="18">
        <f t="shared" si="15"/>
        <v>184</v>
      </c>
      <c r="Q321" s="17"/>
      <c r="R321" s="19">
        <f t="shared" si="13"/>
        <v>0</v>
      </c>
      <c r="S321" s="17"/>
      <c r="T321" s="17"/>
      <c r="U321" s="17">
        <f t="shared" si="14"/>
        <v>566.72</v>
      </c>
      <c r="V321" s="20"/>
    </row>
    <row r="322" spans="1:22" s="21" customFormat="1" x14ac:dyDescent="0.3">
      <c r="A322" s="13"/>
      <c r="B322" s="25">
        <v>40911</v>
      </c>
      <c r="C322" s="15"/>
      <c r="D322" s="15"/>
      <c r="E322" s="13"/>
      <c r="F322" s="13"/>
      <c r="G322" s="13" t="s">
        <v>182</v>
      </c>
      <c r="H322" s="13" t="s">
        <v>183</v>
      </c>
      <c r="I322" s="13">
        <v>86659</v>
      </c>
      <c r="J322" s="13" t="s">
        <v>214</v>
      </c>
      <c r="K322" s="13">
        <v>262088</v>
      </c>
      <c r="L322" s="13" t="s">
        <v>27</v>
      </c>
      <c r="M322" s="13"/>
      <c r="N322" s="16">
        <v>190</v>
      </c>
      <c r="O322" s="17">
        <v>3.08</v>
      </c>
      <c r="P322" s="18">
        <f t="shared" si="15"/>
        <v>190</v>
      </c>
      <c r="Q322" s="17"/>
      <c r="R322" s="19">
        <f t="shared" ref="R322:R385" si="16">D322-C322</f>
        <v>0</v>
      </c>
      <c r="S322" s="17"/>
      <c r="T322" s="17"/>
      <c r="U322" s="17">
        <f t="shared" ref="U322:U385" si="17">O322*P322+S322+T322</f>
        <v>585.20000000000005</v>
      </c>
      <c r="V322" s="20"/>
    </row>
    <row r="323" spans="1:22" s="21" customFormat="1" x14ac:dyDescent="0.3">
      <c r="A323" s="13" t="s">
        <v>441</v>
      </c>
      <c r="B323" s="25">
        <v>40911</v>
      </c>
      <c r="C323" s="15">
        <v>0.4375</v>
      </c>
      <c r="D323" s="15">
        <v>0.46875</v>
      </c>
      <c r="E323" s="13" t="s">
        <v>94</v>
      </c>
      <c r="F323" s="13" t="s">
        <v>95</v>
      </c>
      <c r="G323" s="13" t="s">
        <v>442</v>
      </c>
      <c r="H323" s="13" t="s">
        <v>443</v>
      </c>
      <c r="I323" s="13">
        <v>86095</v>
      </c>
      <c r="J323" s="13" t="s">
        <v>227</v>
      </c>
      <c r="K323" s="13">
        <v>261775</v>
      </c>
      <c r="L323" s="13" t="s">
        <v>85</v>
      </c>
      <c r="M323" s="13"/>
      <c r="N323" s="16">
        <v>180.55</v>
      </c>
      <c r="O323" s="17">
        <v>3.14</v>
      </c>
      <c r="P323" s="18">
        <f t="shared" si="15"/>
        <v>180.55</v>
      </c>
      <c r="Q323" s="17"/>
      <c r="R323" s="19">
        <f t="shared" si="16"/>
        <v>3.125E-2</v>
      </c>
      <c r="S323" s="17"/>
      <c r="T323" s="17"/>
      <c r="U323" s="17">
        <f t="shared" si="17"/>
        <v>566.92700000000002</v>
      </c>
      <c r="V323" s="20"/>
    </row>
    <row r="324" spans="1:22" s="21" customFormat="1" x14ac:dyDescent="0.3">
      <c r="A324" s="13" t="s">
        <v>444</v>
      </c>
      <c r="B324" s="25">
        <v>40911</v>
      </c>
      <c r="C324" s="15">
        <v>0.72916666666666663</v>
      </c>
      <c r="D324" s="15">
        <v>0.76041666666666663</v>
      </c>
      <c r="E324" s="13" t="s">
        <v>94</v>
      </c>
      <c r="F324" s="13" t="s">
        <v>95</v>
      </c>
      <c r="G324" s="13" t="s">
        <v>442</v>
      </c>
      <c r="H324" s="13" t="s">
        <v>443</v>
      </c>
      <c r="I324" s="13">
        <v>86095</v>
      </c>
      <c r="J324" s="13" t="s">
        <v>227</v>
      </c>
      <c r="K324" s="13">
        <v>261775</v>
      </c>
      <c r="L324" s="13" t="s">
        <v>85</v>
      </c>
      <c r="M324" s="13"/>
      <c r="N324" s="16">
        <v>181.2</v>
      </c>
      <c r="O324" s="17">
        <v>3.14</v>
      </c>
      <c r="P324" s="18">
        <f t="shared" si="15"/>
        <v>181.2</v>
      </c>
      <c r="Q324" s="17"/>
      <c r="R324" s="19">
        <f t="shared" si="16"/>
        <v>3.125E-2</v>
      </c>
      <c r="S324" s="17"/>
      <c r="T324" s="17"/>
      <c r="U324" s="17">
        <f t="shared" si="17"/>
        <v>568.96799999999996</v>
      </c>
      <c r="V324" s="20"/>
    </row>
    <row r="325" spans="1:22" s="21" customFormat="1" x14ac:dyDescent="0.3">
      <c r="A325" s="13" t="s">
        <v>445</v>
      </c>
      <c r="B325" s="25">
        <v>40911</v>
      </c>
      <c r="C325" s="15">
        <v>0.82291666666666663</v>
      </c>
      <c r="D325" s="15">
        <v>0.85416666666666663</v>
      </c>
      <c r="E325" s="13" t="s">
        <v>94</v>
      </c>
      <c r="F325" s="13" t="s">
        <v>95</v>
      </c>
      <c r="G325" s="13" t="s">
        <v>442</v>
      </c>
      <c r="H325" s="13" t="s">
        <v>443</v>
      </c>
      <c r="I325" s="13">
        <v>86095</v>
      </c>
      <c r="J325" s="13" t="s">
        <v>227</v>
      </c>
      <c r="K325" s="13">
        <v>261774</v>
      </c>
      <c r="L325" s="13" t="s">
        <v>78</v>
      </c>
      <c r="M325" s="13"/>
      <c r="N325" s="16">
        <v>180.58</v>
      </c>
      <c r="O325" s="17">
        <v>2.93</v>
      </c>
      <c r="P325" s="18">
        <f t="shared" si="15"/>
        <v>180.58</v>
      </c>
      <c r="Q325" s="17"/>
      <c r="R325" s="19">
        <f t="shared" si="16"/>
        <v>3.125E-2</v>
      </c>
      <c r="S325" s="17"/>
      <c r="T325" s="17"/>
      <c r="U325" s="17">
        <f t="shared" si="17"/>
        <v>529.09940000000006</v>
      </c>
      <c r="V325" s="20"/>
    </row>
    <row r="326" spans="1:22" s="21" customFormat="1" x14ac:dyDescent="0.3">
      <c r="A326" s="13" t="s">
        <v>446</v>
      </c>
      <c r="B326" s="25">
        <v>40911</v>
      </c>
      <c r="C326" s="15">
        <v>0.23958333333333334</v>
      </c>
      <c r="D326" s="15">
        <v>0.27083333333333331</v>
      </c>
      <c r="E326" s="13" t="s">
        <v>99</v>
      </c>
      <c r="F326" s="13" t="s">
        <v>100</v>
      </c>
      <c r="G326" s="13" t="s">
        <v>101</v>
      </c>
      <c r="H326" s="13" t="s">
        <v>102</v>
      </c>
      <c r="I326" s="13">
        <v>86095</v>
      </c>
      <c r="J326" s="13" t="s">
        <v>227</v>
      </c>
      <c r="K326" s="13">
        <v>261775</v>
      </c>
      <c r="L326" s="13" t="s">
        <v>78</v>
      </c>
      <c r="M326" s="13"/>
      <c r="N326" s="16">
        <v>181.97</v>
      </c>
      <c r="O326" s="17">
        <v>2.93</v>
      </c>
      <c r="P326" s="18">
        <f t="shared" si="15"/>
        <v>181.97</v>
      </c>
      <c r="Q326" s="17"/>
      <c r="R326" s="19">
        <f t="shared" si="16"/>
        <v>3.1249999999999972E-2</v>
      </c>
      <c r="S326" s="17"/>
      <c r="T326" s="17"/>
      <c r="U326" s="17">
        <f t="shared" si="17"/>
        <v>533.1721</v>
      </c>
      <c r="V326" s="20"/>
    </row>
    <row r="327" spans="1:22" s="21" customFormat="1" x14ac:dyDescent="0.3">
      <c r="A327" s="13" t="s">
        <v>447</v>
      </c>
      <c r="B327" s="25">
        <v>40911</v>
      </c>
      <c r="C327" s="15">
        <v>0.23958333333333334</v>
      </c>
      <c r="D327" s="15">
        <v>0.27083333333333331</v>
      </c>
      <c r="E327" s="13" t="s">
        <v>99</v>
      </c>
      <c r="F327" s="13" t="s">
        <v>100</v>
      </c>
      <c r="G327" s="13" t="s">
        <v>101</v>
      </c>
      <c r="H327" s="13" t="s">
        <v>102</v>
      </c>
      <c r="I327" s="13">
        <v>86095</v>
      </c>
      <c r="J327" s="13" t="s">
        <v>227</v>
      </c>
      <c r="K327" s="13">
        <v>261775</v>
      </c>
      <c r="L327" s="13" t="s">
        <v>73</v>
      </c>
      <c r="M327" s="13"/>
      <c r="N327" s="16">
        <v>181.27</v>
      </c>
      <c r="O327" s="17">
        <v>3.14</v>
      </c>
      <c r="P327" s="18">
        <f t="shared" si="15"/>
        <v>181.27</v>
      </c>
      <c r="Q327" s="17"/>
      <c r="R327" s="19">
        <f t="shared" si="16"/>
        <v>3.1249999999999972E-2</v>
      </c>
      <c r="S327" s="17"/>
      <c r="T327" s="17"/>
      <c r="U327" s="17">
        <f t="shared" si="17"/>
        <v>569.18780000000004</v>
      </c>
      <c r="V327" s="20"/>
    </row>
    <row r="328" spans="1:22" s="21" customFormat="1" x14ac:dyDescent="0.3">
      <c r="A328" s="13" t="s">
        <v>448</v>
      </c>
      <c r="B328" s="25">
        <v>40911</v>
      </c>
      <c r="C328" s="15">
        <v>0.23958333333333334</v>
      </c>
      <c r="D328" s="15">
        <v>0.27083333333333331</v>
      </c>
      <c r="E328" s="13" t="s">
        <v>99</v>
      </c>
      <c r="F328" s="13" t="s">
        <v>100</v>
      </c>
      <c r="G328" s="13" t="s">
        <v>101</v>
      </c>
      <c r="H328" s="13" t="s">
        <v>102</v>
      </c>
      <c r="I328" s="13">
        <v>87646</v>
      </c>
      <c r="J328" s="13" t="s">
        <v>449</v>
      </c>
      <c r="K328" s="13">
        <v>262333</v>
      </c>
      <c r="L328" s="13" t="s">
        <v>73</v>
      </c>
      <c r="M328" s="13"/>
      <c r="N328" s="16">
        <v>181.03</v>
      </c>
      <c r="O328" s="17">
        <v>3.14</v>
      </c>
      <c r="P328" s="18">
        <f t="shared" si="15"/>
        <v>181.03</v>
      </c>
      <c r="Q328" s="17"/>
      <c r="R328" s="19">
        <f t="shared" si="16"/>
        <v>3.1249999999999972E-2</v>
      </c>
      <c r="S328" s="17"/>
      <c r="T328" s="17"/>
      <c r="U328" s="17">
        <f t="shared" si="17"/>
        <v>568.43420000000003</v>
      </c>
      <c r="V328" s="20"/>
    </row>
    <row r="329" spans="1:22" s="21" customFormat="1" x14ac:dyDescent="0.3">
      <c r="A329" s="13" t="s">
        <v>450</v>
      </c>
      <c r="B329" s="25">
        <v>40911</v>
      </c>
      <c r="C329" s="15">
        <v>0.23958333333333334</v>
      </c>
      <c r="D329" s="15">
        <v>0.27083333333333331</v>
      </c>
      <c r="E329" s="13" t="s">
        <v>99</v>
      </c>
      <c r="F329" s="13" t="s">
        <v>100</v>
      </c>
      <c r="G329" s="13" t="s">
        <v>101</v>
      </c>
      <c r="H329" s="13" t="s">
        <v>102</v>
      </c>
      <c r="I329" s="13">
        <v>86095</v>
      </c>
      <c r="J329" s="13" t="s">
        <v>227</v>
      </c>
      <c r="K329" s="13">
        <v>263090</v>
      </c>
      <c r="L329" s="13" t="s">
        <v>85</v>
      </c>
      <c r="M329" s="13"/>
      <c r="N329" s="16">
        <v>181.68</v>
      </c>
      <c r="O329" s="17">
        <v>3.14</v>
      </c>
      <c r="P329" s="18">
        <f t="shared" si="15"/>
        <v>181.68</v>
      </c>
      <c r="Q329" s="17"/>
      <c r="R329" s="19">
        <f t="shared" si="16"/>
        <v>3.1249999999999972E-2</v>
      </c>
      <c r="S329" s="17"/>
      <c r="T329" s="17"/>
      <c r="U329" s="17">
        <f t="shared" si="17"/>
        <v>570.47520000000009</v>
      </c>
      <c r="V329" s="20"/>
    </row>
    <row r="330" spans="1:22" s="21" customFormat="1" x14ac:dyDescent="0.3">
      <c r="A330" s="13" t="s">
        <v>451</v>
      </c>
      <c r="B330" s="25">
        <v>40911</v>
      </c>
      <c r="C330" s="15">
        <v>0.37152777777777773</v>
      </c>
      <c r="D330" s="15">
        <v>0.39583333333333331</v>
      </c>
      <c r="E330" s="13" t="s">
        <v>104</v>
      </c>
      <c r="F330" s="13" t="s">
        <v>105</v>
      </c>
      <c r="G330" s="13" t="s">
        <v>452</v>
      </c>
      <c r="H330" s="13" t="s">
        <v>453</v>
      </c>
      <c r="I330" s="13">
        <v>86095</v>
      </c>
      <c r="J330" s="13" t="s">
        <v>227</v>
      </c>
      <c r="K330" s="13">
        <v>263092</v>
      </c>
      <c r="L330" s="13" t="s">
        <v>73</v>
      </c>
      <c r="M330" s="13">
        <v>55</v>
      </c>
      <c r="N330" s="16">
        <v>181.68</v>
      </c>
      <c r="O330" s="17">
        <v>3.14</v>
      </c>
      <c r="P330" s="18">
        <f t="shared" si="15"/>
        <v>181.68</v>
      </c>
      <c r="Q330" s="17"/>
      <c r="R330" s="19">
        <f t="shared" si="16"/>
        <v>2.430555555555558E-2</v>
      </c>
      <c r="S330" s="17"/>
      <c r="T330" s="17"/>
      <c r="U330" s="17">
        <f t="shared" si="17"/>
        <v>570.47520000000009</v>
      </c>
      <c r="V330" s="20"/>
    </row>
    <row r="331" spans="1:22" s="21" customFormat="1" x14ac:dyDescent="0.3">
      <c r="A331" s="13" t="s">
        <v>454</v>
      </c>
      <c r="B331" s="25">
        <v>40911</v>
      </c>
      <c r="C331" s="15">
        <v>0.37152777777777773</v>
      </c>
      <c r="D331" s="15">
        <v>0.39861111111111108</v>
      </c>
      <c r="E331" s="13" t="s">
        <v>88</v>
      </c>
      <c r="F331" s="13" t="s">
        <v>89</v>
      </c>
      <c r="G331" s="13" t="s">
        <v>455</v>
      </c>
      <c r="H331" s="13" t="s">
        <v>456</v>
      </c>
      <c r="I331" s="13">
        <v>86095</v>
      </c>
      <c r="J331" s="13" t="s">
        <v>227</v>
      </c>
      <c r="K331" s="13">
        <v>261773</v>
      </c>
      <c r="L331" s="13" t="s">
        <v>73</v>
      </c>
      <c r="M331" s="13"/>
      <c r="N331" s="16">
        <v>181.34</v>
      </c>
      <c r="O331" s="17">
        <v>3.14</v>
      </c>
      <c r="P331" s="18">
        <f t="shared" si="15"/>
        <v>181.34</v>
      </c>
      <c r="Q331" s="17"/>
      <c r="R331" s="19">
        <f t="shared" si="16"/>
        <v>2.7083333333333348E-2</v>
      </c>
      <c r="S331" s="17"/>
      <c r="T331" s="17"/>
      <c r="U331" s="17">
        <f t="shared" si="17"/>
        <v>569.4076</v>
      </c>
      <c r="V331" s="20"/>
    </row>
    <row r="332" spans="1:22" s="21" customFormat="1" x14ac:dyDescent="0.3">
      <c r="A332" s="13" t="s">
        <v>457</v>
      </c>
      <c r="B332" s="25">
        <v>40911</v>
      </c>
      <c r="C332" s="15">
        <v>0.53125</v>
      </c>
      <c r="D332" s="15">
        <v>0.5625</v>
      </c>
      <c r="E332" s="13" t="s">
        <v>104</v>
      </c>
      <c r="F332" s="13" t="s">
        <v>105</v>
      </c>
      <c r="G332" s="13" t="s">
        <v>452</v>
      </c>
      <c r="H332" s="13" t="s">
        <v>453</v>
      </c>
      <c r="I332" s="13">
        <v>86095</v>
      </c>
      <c r="J332" s="13" t="s">
        <v>227</v>
      </c>
      <c r="K332" s="13">
        <v>261775</v>
      </c>
      <c r="L332" s="13" t="s">
        <v>78</v>
      </c>
      <c r="M332" s="13">
        <v>19</v>
      </c>
      <c r="N332" s="16">
        <v>181.2</v>
      </c>
      <c r="O332" s="17">
        <v>2.93</v>
      </c>
      <c r="P332" s="18">
        <f t="shared" si="15"/>
        <v>181.2</v>
      </c>
      <c r="Q332" s="17"/>
      <c r="R332" s="19">
        <f t="shared" si="16"/>
        <v>3.125E-2</v>
      </c>
      <c r="S332" s="17"/>
      <c r="T332" s="17"/>
      <c r="U332" s="17">
        <f t="shared" si="17"/>
        <v>530.91599999999994</v>
      </c>
      <c r="V332" s="20"/>
    </row>
    <row r="333" spans="1:22" s="21" customFormat="1" x14ac:dyDescent="0.3">
      <c r="A333" s="13" t="s">
        <v>458</v>
      </c>
      <c r="B333" s="25">
        <v>40911</v>
      </c>
      <c r="C333" s="15">
        <v>0.53125</v>
      </c>
      <c r="D333" s="15">
        <v>0.5625</v>
      </c>
      <c r="E333" s="13" t="s">
        <v>88</v>
      </c>
      <c r="F333" s="13" t="s">
        <v>89</v>
      </c>
      <c r="G333" s="13" t="s">
        <v>455</v>
      </c>
      <c r="H333" s="13" t="s">
        <v>456</v>
      </c>
      <c r="I333" s="13">
        <v>86095</v>
      </c>
      <c r="J333" s="13" t="s">
        <v>227</v>
      </c>
      <c r="K333" s="13">
        <v>261773</v>
      </c>
      <c r="L333" s="13" t="s">
        <v>78</v>
      </c>
      <c r="M333" s="13"/>
      <c r="N333" s="16">
        <v>181.3</v>
      </c>
      <c r="O333" s="17">
        <v>2.93</v>
      </c>
      <c r="P333" s="18">
        <f t="shared" si="15"/>
        <v>181.3</v>
      </c>
      <c r="Q333" s="17"/>
      <c r="R333" s="19">
        <f t="shared" si="16"/>
        <v>3.125E-2</v>
      </c>
      <c r="S333" s="17"/>
      <c r="T333" s="17"/>
      <c r="U333" s="17">
        <f t="shared" si="17"/>
        <v>531.20900000000006</v>
      </c>
      <c r="V333" s="20"/>
    </row>
    <row r="334" spans="1:22" s="21" customFormat="1" x14ac:dyDescent="0.3">
      <c r="A334" s="13" t="s">
        <v>459</v>
      </c>
      <c r="B334" s="25">
        <v>40911</v>
      </c>
      <c r="C334" s="15">
        <v>0.63541666666666663</v>
      </c>
      <c r="D334" s="15">
        <v>0.65625</v>
      </c>
      <c r="E334" s="13" t="s">
        <v>88</v>
      </c>
      <c r="F334" s="13" t="s">
        <v>89</v>
      </c>
      <c r="G334" s="13" t="s">
        <v>455</v>
      </c>
      <c r="H334" s="13" t="s">
        <v>456</v>
      </c>
      <c r="I334" s="13">
        <v>86095</v>
      </c>
      <c r="J334" s="13" t="s">
        <v>227</v>
      </c>
      <c r="K334" s="13">
        <v>261775</v>
      </c>
      <c r="L334" s="13" t="s">
        <v>78</v>
      </c>
      <c r="M334" s="13"/>
      <c r="N334" s="16">
        <v>181.2</v>
      </c>
      <c r="O334" s="17">
        <v>2.93</v>
      </c>
      <c r="P334" s="18">
        <f t="shared" si="15"/>
        <v>181.2</v>
      </c>
      <c r="Q334" s="17"/>
      <c r="R334" s="19">
        <f t="shared" si="16"/>
        <v>2.083333333333337E-2</v>
      </c>
      <c r="S334" s="17"/>
      <c r="T334" s="17"/>
      <c r="U334" s="17">
        <f t="shared" si="17"/>
        <v>530.91599999999994</v>
      </c>
      <c r="V334" s="20"/>
    </row>
    <row r="335" spans="1:22" s="21" customFormat="1" x14ac:dyDescent="0.3">
      <c r="A335" s="13" t="s">
        <v>460</v>
      </c>
      <c r="B335" s="25">
        <v>40911</v>
      </c>
      <c r="C335" s="15">
        <v>0.62569444444444444</v>
      </c>
      <c r="D335" s="15">
        <v>0.65486111111111112</v>
      </c>
      <c r="E335" s="13" t="s">
        <v>104</v>
      </c>
      <c r="F335" s="13" t="s">
        <v>105</v>
      </c>
      <c r="G335" s="13" t="s">
        <v>452</v>
      </c>
      <c r="H335" s="13" t="s">
        <v>453</v>
      </c>
      <c r="I335" s="13">
        <v>86095</v>
      </c>
      <c r="J335" s="13" t="s">
        <v>227</v>
      </c>
      <c r="K335" s="13">
        <v>261774</v>
      </c>
      <c r="L335" s="13" t="s">
        <v>78</v>
      </c>
      <c r="M335" s="13">
        <v>19</v>
      </c>
      <c r="N335" s="16">
        <v>183.36</v>
      </c>
      <c r="O335" s="17">
        <v>2.93</v>
      </c>
      <c r="P335" s="18">
        <f t="shared" si="15"/>
        <v>183.36</v>
      </c>
      <c r="Q335" s="17"/>
      <c r="R335" s="19">
        <f t="shared" si="16"/>
        <v>2.9166666666666674E-2</v>
      </c>
      <c r="S335" s="17"/>
      <c r="T335" s="17"/>
      <c r="U335" s="17">
        <f t="shared" si="17"/>
        <v>537.24480000000005</v>
      </c>
      <c r="V335" s="20"/>
    </row>
    <row r="336" spans="1:22" s="21" customFormat="1" x14ac:dyDescent="0.3">
      <c r="A336" s="13" t="s">
        <v>461</v>
      </c>
      <c r="B336" s="25">
        <v>40911</v>
      </c>
      <c r="C336" s="15">
        <v>0.73611111111111116</v>
      </c>
      <c r="D336" s="15">
        <v>0.76527777777777783</v>
      </c>
      <c r="E336" s="13" t="s">
        <v>104</v>
      </c>
      <c r="F336" s="13" t="s">
        <v>105</v>
      </c>
      <c r="G336" s="13" t="s">
        <v>452</v>
      </c>
      <c r="H336" s="13" t="s">
        <v>453</v>
      </c>
      <c r="I336" s="13">
        <v>86095</v>
      </c>
      <c r="J336" s="13" t="s">
        <v>227</v>
      </c>
      <c r="K336" s="13">
        <v>261774</v>
      </c>
      <c r="L336" s="13" t="s">
        <v>462</v>
      </c>
      <c r="M336" s="13">
        <v>55</v>
      </c>
      <c r="N336" s="16">
        <v>182.67</v>
      </c>
      <c r="O336" s="17">
        <v>3.14</v>
      </c>
      <c r="P336" s="18">
        <f t="shared" si="15"/>
        <v>182.67</v>
      </c>
      <c r="Q336" s="17"/>
      <c r="R336" s="19">
        <f t="shared" si="16"/>
        <v>2.9166666666666674E-2</v>
      </c>
      <c r="S336" s="17"/>
      <c r="T336" s="17"/>
      <c r="U336" s="17">
        <f t="shared" si="17"/>
        <v>573.5838</v>
      </c>
      <c r="V336" s="20"/>
    </row>
    <row r="337" spans="1:22" s="21" customFormat="1" x14ac:dyDescent="0.3">
      <c r="A337" s="13" t="s">
        <v>463</v>
      </c>
      <c r="B337" s="25">
        <v>40911</v>
      </c>
      <c r="C337" s="15">
        <v>0.76041666666666663</v>
      </c>
      <c r="D337" s="15">
        <v>0.78125</v>
      </c>
      <c r="E337" s="13" t="s">
        <v>88</v>
      </c>
      <c r="F337" s="13" t="s">
        <v>89</v>
      </c>
      <c r="G337" s="13" t="s">
        <v>455</v>
      </c>
      <c r="H337" s="13" t="s">
        <v>456</v>
      </c>
      <c r="I337" s="13">
        <v>86095</v>
      </c>
      <c r="J337" s="13" t="s">
        <v>227</v>
      </c>
      <c r="K337" s="13">
        <v>263092</v>
      </c>
      <c r="L337" s="13" t="s">
        <v>462</v>
      </c>
      <c r="M337" s="13"/>
      <c r="N337" s="16">
        <v>181.68</v>
      </c>
      <c r="O337" s="17">
        <v>3.14</v>
      </c>
      <c r="P337" s="18">
        <f t="shared" si="15"/>
        <v>181.68</v>
      </c>
      <c r="Q337" s="17"/>
      <c r="R337" s="19">
        <f t="shared" si="16"/>
        <v>2.083333333333337E-2</v>
      </c>
      <c r="S337" s="17"/>
      <c r="T337" s="17"/>
      <c r="U337" s="17">
        <f t="shared" si="17"/>
        <v>570.47520000000009</v>
      </c>
      <c r="V337" s="20"/>
    </row>
    <row r="338" spans="1:22" s="21" customFormat="1" x14ac:dyDescent="0.3">
      <c r="A338" s="13" t="s">
        <v>464</v>
      </c>
      <c r="B338" s="25">
        <v>40912</v>
      </c>
      <c r="C338" s="15">
        <v>0.19999999999999998</v>
      </c>
      <c r="D338" s="15">
        <v>0.21875</v>
      </c>
      <c r="E338" s="13" t="s">
        <v>346</v>
      </c>
      <c r="F338" s="13" t="s">
        <v>347</v>
      </c>
      <c r="G338" s="13" t="s">
        <v>348</v>
      </c>
      <c r="H338" s="13" t="s">
        <v>349</v>
      </c>
      <c r="I338" s="13">
        <v>88811</v>
      </c>
      <c r="J338" s="13" t="s">
        <v>26</v>
      </c>
      <c r="K338" s="13">
        <v>263052</v>
      </c>
      <c r="L338" s="13" t="s">
        <v>27</v>
      </c>
      <c r="M338" s="13"/>
      <c r="N338" s="16">
        <v>190</v>
      </c>
      <c r="O338" s="17">
        <v>3.14</v>
      </c>
      <c r="P338" s="18">
        <f t="shared" si="15"/>
        <v>190</v>
      </c>
      <c r="Q338" s="17"/>
      <c r="R338" s="19">
        <f t="shared" si="16"/>
        <v>1.8750000000000017E-2</v>
      </c>
      <c r="S338" s="17"/>
      <c r="T338" s="17"/>
      <c r="U338" s="17">
        <f t="shared" si="17"/>
        <v>596.6</v>
      </c>
      <c r="V338" s="20"/>
    </row>
    <row r="339" spans="1:22" s="21" customFormat="1" x14ac:dyDescent="0.3">
      <c r="A339" s="13" t="s">
        <v>465</v>
      </c>
      <c r="B339" s="25">
        <v>40912</v>
      </c>
      <c r="C339" s="15">
        <v>0.34375</v>
      </c>
      <c r="D339" s="15">
        <v>0.375</v>
      </c>
      <c r="E339" s="13" t="s">
        <v>49</v>
      </c>
      <c r="F339" s="13" t="s">
        <v>50</v>
      </c>
      <c r="G339" s="13" t="s">
        <v>404</v>
      </c>
      <c r="H339" s="13" t="s">
        <v>405</v>
      </c>
      <c r="I339" s="13">
        <v>88811</v>
      </c>
      <c r="J339" s="13" t="s">
        <v>26</v>
      </c>
      <c r="K339" s="13">
        <v>263050</v>
      </c>
      <c r="L339" s="13" t="s">
        <v>27</v>
      </c>
      <c r="M339" s="13">
        <v>68</v>
      </c>
      <c r="N339" s="16">
        <v>187.5</v>
      </c>
      <c r="O339" s="17">
        <v>3.14</v>
      </c>
      <c r="P339" s="18">
        <f t="shared" si="15"/>
        <v>187.5</v>
      </c>
      <c r="Q339" s="17"/>
      <c r="R339" s="19">
        <f t="shared" si="16"/>
        <v>3.125E-2</v>
      </c>
      <c r="S339" s="17"/>
      <c r="T339" s="17"/>
      <c r="U339" s="17">
        <f t="shared" si="17"/>
        <v>588.75</v>
      </c>
      <c r="V339" s="20"/>
    </row>
    <row r="340" spans="1:22" s="21" customFormat="1" x14ac:dyDescent="0.3">
      <c r="A340" s="13" t="s">
        <v>466</v>
      </c>
      <c r="B340" s="25">
        <v>40912</v>
      </c>
      <c r="C340" s="15">
        <v>0.31944444444444448</v>
      </c>
      <c r="D340" s="15">
        <v>0.3576388888888889</v>
      </c>
      <c r="E340" s="13" t="s">
        <v>290</v>
      </c>
      <c r="F340" s="13" t="s">
        <v>291</v>
      </c>
      <c r="G340" s="13" t="s">
        <v>292</v>
      </c>
      <c r="H340" s="13" t="s">
        <v>293</v>
      </c>
      <c r="I340" s="13">
        <v>86825</v>
      </c>
      <c r="J340" s="13" t="s">
        <v>26</v>
      </c>
      <c r="K340" s="13">
        <v>262171</v>
      </c>
      <c r="L340" s="13" t="s">
        <v>27</v>
      </c>
      <c r="M340" s="13"/>
      <c r="N340" s="16">
        <v>186.15</v>
      </c>
      <c r="O340" s="17">
        <v>3.14</v>
      </c>
      <c r="P340" s="18">
        <f t="shared" si="15"/>
        <v>186.15</v>
      </c>
      <c r="Q340" s="17"/>
      <c r="R340" s="19">
        <f t="shared" si="16"/>
        <v>3.819444444444442E-2</v>
      </c>
      <c r="S340" s="17"/>
      <c r="T340" s="17"/>
      <c r="U340" s="17">
        <f t="shared" si="17"/>
        <v>584.51100000000008</v>
      </c>
      <c r="V340" s="20"/>
    </row>
    <row r="341" spans="1:22" s="21" customFormat="1" x14ac:dyDescent="0.3">
      <c r="A341" s="13" t="s">
        <v>467</v>
      </c>
      <c r="B341" s="25">
        <v>40912</v>
      </c>
      <c r="C341" s="15">
        <v>0.22916666666666666</v>
      </c>
      <c r="D341" s="15">
        <v>0.26041666666666669</v>
      </c>
      <c r="E341" s="13" t="s">
        <v>112</v>
      </c>
      <c r="F341" s="13" t="s">
        <v>113</v>
      </c>
      <c r="G341" s="13" t="s">
        <v>114</v>
      </c>
      <c r="H341" s="13" t="s">
        <v>115</v>
      </c>
      <c r="I341" s="13">
        <v>88811</v>
      </c>
      <c r="J341" s="13" t="s">
        <v>26</v>
      </c>
      <c r="K341" s="13">
        <v>263051</v>
      </c>
      <c r="L341" s="13" t="s">
        <v>27</v>
      </c>
      <c r="M341" s="13"/>
      <c r="N341" s="16">
        <v>190</v>
      </c>
      <c r="O341" s="17">
        <v>3.14</v>
      </c>
      <c r="P341" s="18">
        <f t="shared" si="15"/>
        <v>190</v>
      </c>
      <c r="Q341" s="17"/>
      <c r="R341" s="19">
        <f t="shared" si="16"/>
        <v>3.1250000000000028E-2</v>
      </c>
      <c r="S341" s="17"/>
      <c r="T341" s="17"/>
      <c r="U341" s="17">
        <f t="shared" si="17"/>
        <v>596.6</v>
      </c>
      <c r="V341" s="20"/>
    </row>
    <row r="342" spans="1:22" s="21" customFormat="1" x14ac:dyDescent="0.3">
      <c r="A342" s="13" t="s">
        <v>468</v>
      </c>
      <c r="B342" s="25">
        <v>40912</v>
      </c>
      <c r="C342" s="15">
        <v>0.41666666666666669</v>
      </c>
      <c r="D342" s="15">
        <v>0.43402777777777773</v>
      </c>
      <c r="E342" s="13" t="s">
        <v>112</v>
      </c>
      <c r="F342" s="13" t="s">
        <v>113</v>
      </c>
      <c r="G342" s="13" t="s">
        <v>114</v>
      </c>
      <c r="H342" s="13" t="s">
        <v>115</v>
      </c>
      <c r="I342" s="13">
        <v>88811</v>
      </c>
      <c r="J342" s="13" t="s">
        <v>26</v>
      </c>
      <c r="K342" s="13">
        <v>263051</v>
      </c>
      <c r="L342" s="13" t="s">
        <v>27</v>
      </c>
      <c r="M342" s="13"/>
      <c r="N342" s="16">
        <v>94.17</v>
      </c>
      <c r="O342" s="17">
        <v>3.14</v>
      </c>
      <c r="P342" s="18">
        <f t="shared" si="15"/>
        <v>94.17</v>
      </c>
      <c r="Q342" s="17"/>
      <c r="R342" s="19">
        <f t="shared" si="16"/>
        <v>1.7361111111111049E-2</v>
      </c>
      <c r="S342" s="17"/>
      <c r="T342" s="17">
        <v>25</v>
      </c>
      <c r="U342" s="17">
        <f t="shared" si="17"/>
        <v>320.69380000000001</v>
      </c>
      <c r="V342" s="20" t="s">
        <v>469</v>
      </c>
    </row>
    <row r="343" spans="1:22" s="21" customFormat="1" x14ac:dyDescent="0.3">
      <c r="A343" s="13" t="s">
        <v>470</v>
      </c>
      <c r="B343" s="25">
        <v>40912</v>
      </c>
      <c r="C343" s="15">
        <v>0.43402777777777773</v>
      </c>
      <c r="D343" s="15">
        <v>0.4548611111111111</v>
      </c>
      <c r="E343" s="13" t="s">
        <v>112</v>
      </c>
      <c r="F343" s="13" t="s">
        <v>113</v>
      </c>
      <c r="G343" s="13" t="s">
        <v>114</v>
      </c>
      <c r="H343" s="13" t="s">
        <v>115</v>
      </c>
      <c r="I343" s="13">
        <v>88811</v>
      </c>
      <c r="J343" s="13" t="s">
        <v>26</v>
      </c>
      <c r="K343" s="13">
        <v>263052</v>
      </c>
      <c r="L343" s="13" t="s">
        <v>27</v>
      </c>
      <c r="M343" s="13"/>
      <c r="N343" s="16">
        <v>93.33</v>
      </c>
      <c r="O343" s="17">
        <v>3.14</v>
      </c>
      <c r="P343" s="18">
        <f t="shared" si="15"/>
        <v>93.33</v>
      </c>
      <c r="Q343" s="17"/>
      <c r="R343" s="19">
        <f t="shared" si="16"/>
        <v>2.083333333333337E-2</v>
      </c>
      <c r="S343" s="17"/>
      <c r="T343" s="17">
        <v>25</v>
      </c>
      <c r="U343" s="17">
        <f t="shared" si="17"/>
        <v>318.05619999999999</v>
      </c>
      <c r="V343" s="20" t="s">
        <v>471</v>
      </c>
    </row>
    <row r="344" spans="1:22" s="21" customFormat="1" x14ac:dyDescent="0.3">
      <c r="A344" s="13"/>
      <c r="B344" s="25">
        <v>40912</v>
      </c>
      <c r="C344" s="15">
        <v>0.5</v>
      </c>
      <c r="D344" s="15">
        <v>0.54166666666666663</v>
      </c>
      <c r="E344" s="13" t="s">
        <v>371</v>
      </c>
      <c r="F344" s="13" t="s">
        <v>372</v>
      </c>
      <c r="G344" s="13" t="s">
        <v>373</v>
      </c>
      <c r="H344" s="13" t="s">
        <v>374</v>
      </c>
      <c r="I344" s="13">
        <v>88811</v>
      </c>
      <c r="J344" s="13" t="s">
        <v>26</v>
      </c>
      <c r="K344" s="13">
        <v>263050</v>
      </c>
      <c r="L344" s="13" t="s">
        <v>27</v>
      </c>
      <c r="M344" s="13"/>
      <c r="N344" s="16">
        <v>122.06</v>
      </c>
      <c r="O344" s="17">
        <v>3.14</v>
      </c>
      <c r="P344" s="18">
        <v>160</v>
      </c>
      <c r="Q344" s="17"/>
      <c r="R344" s="19">
        <f t="shared" si="16"/>
        <v>4.166666666666663E-2</v>
      </c>
      <c r="S344" s="17"/>
      <c r="T344" s="17">
        <v>25</v>
      </c>
      <c r="U344" s="17">
        <f t="shared" si="17"/>
        <v>527.40000000000009</v>
      </c>
      <c r="V344" s="20" t="s">
        <v>84</v>
      </c>
    </row>
    <row r="345" spans="1:22" s="21" customFormat="1" x14ac:dyDescent="0.3">
      <c r="A345" s="13"/>
      <c r="B345" s="25">
        <v>40912</v>
      </c>
      <c r="C345" s="15">
        <v>0.30208333333333331</v>
      </c>
      <c r="D345" s="15">
        <v>0.33333333333333331</v>
      </c>
      <c r="E345" s="13" t="s">
        <v>371</v>
      </c>
      <c r="F345" s="13" t="s">
        <v>372</v>
      </c>
      <c r="G345" s="13" t="s">
        <v>373</v>
      </c>
      <c r="H345" s="13" t="s">
        <v>374</v>
      </c>
      <c r="I345" s="13">
        <v>88811</v>
      </c>
      <c r="J345" s="13" t="s">
        <v>26</v>
      </c>
      <c r="K345" s="13">
        <v>263050</v>
      </c>
      <c r="L345" s="13" t="s">
        <v>27</v>
      </c>
      <c r="M345" s="13"/>
      <c r="N345" s="16">
        <v>186.07</v>
      </c>
      <c r="O345" s="17">
        <v>3.14</v>
      </c>
      <c r="P345" s="18">
        <f t="shared" ref="P345:P384" si="18">N345</f>
        <v>186.07</v>
      </c>
      <c r="Q345" s="17"/>
      <c r="R345" s="19">
        <f t="shared" si="16"/>
        <v>3.125E-2</v>
      </c>
      <c r="S345" s="17"/>
      <c r="T345" s="17"/>
      <c r="U345" s="17">
        <f t="shared" si="17"/>
        <v>584.25980000000004</v>
      </c>
      <c r="V345" s="20"/>
    </row>
    <row r="346" spans="1:22" s="21" customFormat="1" x14ac:dyDescent="0.3">
      <c r="A346" s="13">
        <v>8522</v>
      </c>
      <c r="B346" s="25">
        <v>40912</v>
      </c>
      <c r="C346" s="15">
        <v>0.5</v>
      </c>
      <c r="D346" s="15">
        <v>0.50347222222222221</v>
      </c>
      <c r="E346" s="13" t="s">
        <v>169</v>
      </c>
      <c r="F346" s="13" t="s">
        <v>170</v>
      </c>
      <c r="G346" s="13" t="s">
        <v>369</v>
      </c>
      <c r="H346" s="13" t="s">
        <v>370</v>
      </c>
      <c r="I346" s="13">
        <v>89068</v>
      </c>
      <c r="J346" s="13" t="s">
        <v>472</v>
      </c>
      <c r="K346" s="13">
        <v>2</v>
      </c>
      <c r="L346" s="13" t="s">
        <v>27</v>
      </c>
      <c r="M346" s="13"/>
      <c r="N346" s="16">
        <v>190.68</v>
      </c>
      <c r="O346" s="17">
        <v>2.93</v>
      </c>
      <c r="P346" s="18">
        <f t="shared" si="18"/>
        <v>190.68</v>
      </c>
      <c r="Q346" s="17"/>
      <c r="R346" s="19">
        <f t="shared" si="16"/>
        <v>3.4722222222222099E-3</v>
      </c>
      <c r="S346" s="17"/>
      <c r="T346" s="17"/>
      <c r="U346" s="17">
        <f t="shared" si="17"/>
        <v>558.69240000000002</v>
      </c>
      <c r="V346" s="20"/>
    </row>
    <row r="347" spans="1:22" s="21" customFormat="1" x14ac:dyDescent="0.3">
      <c r="A347" s="13">
        <v>17498</v>
      </c>
      <c r="B347" s="25">
        <v>40912</v>
      </c>
      <c r="C347" s="15">
        <v>0.56944444444444442</v>
      </c>
      <c r="D347" s="15">
        <v>0.59375</v>
      </c>
      <c r="E347" s="13" t="s">
        <v>346</v>
      </c>
      <c r="F347" s="13" t="s">
        <v>347</v>
      </c>
      <c r="G347" s="13" t="s">
        <v>348</v>
      </c>
      <c r="H347" s="13" t="s">
        <v>349</v>
      </c>
      <c r="I347" s="13">
        <v>88437</v>
      </c>
      <c r="J347" s="13" t="s">
        <v>378</v>
      </c>
      <c r="K347" s="13">
        <v>262773</v>
      </c>
      <c r="L347" s="13" t="s">
        <v>27</v>
      </c>
      <c r="M347" s="13"/>
      <c r="N347" s="16">
        <v>190.2</v>
      </c>
      <c r="O347" s="17">
        <v>2.93</v>
      </c>
      <c r="P347" s="18">
        <f t="shared" si="18"/>
        <v>190.2</v>
      </c>
      <c r="Q347" s="17"/>
      <c r="R347" s="19">
        <f t="shared" si="16"/>
        <v>2.430555555555558E-2</v>
      </c>
      <c r="S347" s="17"/>
      <c r="T347" s="17"/>
      <c r="U347" s="17">
        <f t="shared" si="17"/>
        <v>557.28599999999994</v>
      </c>
      <c r="V347" s="20"/>
    </row>
    <row r="348" spans="1:22" s="21" customFormat="1" x14ac:dyDescent="0.3">
      <c r="A348" s="13" t="s">
        <v>473</v>
      </c>
      <c r="B348" s="25">
        <v>40912</v>
      </c>
      <c r="C348" s="15">
        <v>0.4236111111111111</v>
      </c>
      <c r="D348" s="15">
        <v>0.45833333333333331</v>
      </c>
      <c r="E348" s="13" t="s">
        <v>94</v>
      </c>
      <c r="F348" s="13" t="s">
        <v>95</v>
      </c>
      <c r="G348" s="13" t="s">
        <v>442</v>
      </c>
      <c r="H348" s="13" t="s">
        <v>443</v>
      </c>
      <c r="I348" s="13">
        <v>89103</v>
      </c>
      <c r="J348" s="13" t="s">
        <v>72</v>
      </c>
      <c r="K348" s="13">
        <v>263392</v>
      </c>
      <c r="L348" s="13" t="s">
        <v>462</v>
      </c>
      <c r="M348" s="13">
        <v>60</v>
      </c>
      <c r="N348" s="16">
        <v>179.58</v>
      </c>
      <c r="O348" s="17">
        <v>3.14</v>
      </c>
      <c r="P348" s="18">
        <f t="shared" si="18"/>
        <v>179.58</v>
      </c>
      <c r="Q348" s="17"/>
      <c r="R348" s="19">
        <f t="shared" si="16"/>
        <v>3.472222222222221E-2</v>
      </c>
      <c r="S348" s="17"/>
      <c r="T348" s="17"/>
      <c r="U348" s="17">
        <f t="shared" si="17"/>
        <v>563.88120000000004</v>
      </c>
      <c r="V348" s="20"/>
    </row>
    <row r="349" spans="1:22" s="21" customFormat="1" x14ac:dyDescent="0.3">
      <c r="A349" s="13" t="s">
        <v>474</v>
      </c>
      <c r="B349" s="25">
        <v>40912</v>
      </c>
      <c r="C349" s="15">
        <v>0.58333333333333337</v>
      </c>
      <c r="D349" s="15">
        <v>0.61458333333333337</v>
      </c>
      <c r="E349" s="13" t="s">
        <v>94</v>
      </c>
      <c r="F349" s="13" t="s">
        <v>95</v>
      </c>
      <c r="G349" s="13" t="s">
        <v>442</v>
      </c>
      <c r="H349" s="13" t="s">
        <v>443</v>
      </c>
      <c r="I349" s="13">
        <v>89103</v>
      </c>
      <c r="J349" s="13" t="s">
        <v>72</v>
      </c>
      <c r="K349" s="13">
        <v>263395</v>
      </c>
      <c r="L349" s="13" t="s">
        <v>462</v>
      </c>
      <c r="M349" s="13">
        <v>60</v>
      </c>
      <c r="N349" s="16">
        <v>179.17</v>
      </c>
      <c r="O349" s="17">
        <v>3.14</v>
      </c>
      <c r="P349" s="18">
        <f t="shared" si="18"/>
        <v>179.17</v>
      </c>
      <c r="Q349" s="17"/>
      <c r="R349" s="19">
        <f t="shared" si="16"/>
        <v>3.125E-2</v>
      </c>
      <c r="S349" s="17"/>
      <c r="T349" s="17"/>
      <c r="U349" s="17">
        <f t="shared" si="17"/>
        <v>562.59379999999999</v>
      </c>
      <c r="V349" s="20"/>
    </row>
    <row r="350" spans="1:22" s="21" customFormat="1" x14ac:dyDescent="0.3">
      <c r="A350" s="13" t="s">
        <v>475</v>
      </c>
      <c r="B350" s="25">
        <v>40912</v>
      </c>
      <c r="C350" s="15">
        <v>0.72916666666666663</v>
      </c>
      <c r="D350" s="15">
        <v>0.76041666666666663</v>
      </c>
      <c r="E350" s="13" t="s">
        <v>94</v>
      </c>
      <c r="F350" s="13" t="s">
        <v>95</v>
      </c>
      <c r="G350" s="13" t="s">
        <v>442</v>
      </c>
      <c r="H350" s="13" t="s">
        <v>443</v>
      </c>
      <c r="I350" s="13">
        <v>89103</v>
      </c>
      <c r="J350" s="13" t="s">
        <v>72</v>
      </c>
      <c r="K350" s="13">
        <v>263387</v>
      </c>
      <c r="L350" s="13" t="s">
        <v>85</v>
      </c>
      <c r="M350" s="13">
        <v>22</v>
      </c>
      <c r="N350" s="16">
        <v>178.75</v>
      </c>
      <c r="O350" s="5">
        <v>3.14</v>
      </c>
      <c r="P350" s="18">
        <f t="shared" si="18"/>
        <v>178.75</v>
      </c>
      <c r="Q350" s="17"/>
      <c r="R350" s="19">
        <f t="shared" si="16"/>
        <v>3.125E-2</v>
      </c>
      <c r="S350" s="17"/>
      <c r="T350" s="17"/>
      <c r="U350" s="17">
        <f t="shared" si="17"/>
        <v>561.27499999999998</v>
      </c>
      <c r="V350" s="20"/>
    </row>
    <row r="351" spans="1:22" s="21" customFormat="1" x14ac:dyDescent="0.3">
      <c r="A351" s="13" t="s">
        <v>476</v>
      </c>
      <c r="B351" s="25">
        <v>40912</v>
      </c>
      <c r="C351" s="15">
        <v>0.82291666666666663</v>
      </c>
      <c r="D351" s="15">
        <v>0.85416666666666663</v>
      </c>
      <c r="E351" s="13" t="s">
        <v>94</v>
      </c>
      <c r="F351" s="13" t="s">
        <v>95</v>
      </c>
      <c r="G351" s="13" t="s">
        <v>442</v>
      </c>
      <c r="H351" s="13" t="s">
        <v>443</v>
      </c>
      <c r="I351" s="13">
        <v>89103</v>
      </c>
      <c r="J351" s="13" t="s">
        <v>72</v>
      </c>
      <c r="K351" s="13">
        <v>263392</v>
      </c>
      <c r="L351" s="13" t="s">
        <v>78</v>
      </c>
      <c r="M351" s="13">
        <v>22</v>
      </c>
      <c r="N351" s="16">
        <v>180</v>
      </c>
      <c r="O351" s="5">
        <v>2.93</v>
      </c>
      <c r="P351" s="18">
        <f t="shared" si="18"/>
        <v>180</v>
      </c>
      <c r="Q351" s="17"/>
      <c r="R351" s="19">
        <f t="shared" si="16"/>
        <v>3.125E-2</v>
      </c>
      <c r="S351" s="17"/>
      <c r="T351" s="17"/>
      <c r="U351" s="17">
        <f t="shared" si="17"/>
        <v>527.4</v>
      </c>
      <c r="V351" s="20"/>
    </row>
    <row r="352" spans="1:22" s="21" customFormat="1" x14ac:dyDescent="0.3">
      <c r="A352" s="13" t="s">
        <v>477</v>
      </c>
      <c r="B352" s="25">
        <v>40912</v>
      </c>
      <c r="C352" s="15">
        <v>0.28125</v>
      </c>
      <c r="D352" s="15">
        <v>0.3125</v>
      </c>
      <c r="E352" s="13" t="s">
        <v>99</v>
      </c>
      <c r="F352" s="13" t="s">
        <v>100</v>
      </c>
      <c r="G352" s="13" t="s">
        <v>101</v>
      </c>
      <c r="H352" s="13" t="s">
        <v>102</v>
      </c>
      <c r="I352" s="13">
        <v>89103</v>
      </c>
      <c r="J352" s="13" t="s">
        <v>72</v>
      </c>
      <c r="K352" s="13">
        <v>263390</v>
      </c>
      <c r="L352" s="13" t="s">
        <v>85</v>
      </c>
      <c r="M352" s="13"/>
      <c r="N352" s="16">
        <v>180.41</v>
      </c>
      <c r="O352" s="5">
        <v>3.14</v>
      </c>
      <c r="P352" s="18">
        <f t="shared" si="18"/>
        <v>180.41</v>
      </c>
      <c r="Q352" s="17"/>
      <c r="R352" s="19">
        <f t="shared" si="16"/>
        <v>3.125E-2</v>
      </c>
      <c r="S352" s="17"/>
      <c r="T352" s="17"/>
      <c r="U352" s="17">
        <f t="shared" si="17"/>
        <v>566.48739999999998</v>
      </c>
      <c r="V352" s="20" t="s">
        <v>478</v>
      </c>
    </row>
    <row r="353" spans="1:22" s="21" customFormat="1" x14ac:dyDescent="0.3">
      <c r="A353" s="13" t="s">
        <v>479</v>
      </c>
      <c r="B353" s="25">
        <v>40912</v>
      </c>
      <c r="C353" s="15">
        <v>0.48958333333333331</v>
      </c>
      <c r="D353" s="15">
        <v>0.52083333333333337</v>
      </c>
      <c r="E353" s="13" t="s">
        <v>99</v>
      </c>
      <c r="F353" s="13" t="s">
        <v>100</v>
      </c>
      <c r="G353" s="13" t="s">
        <v>101</v>
      </c>
      <c r="H353" s="13" t="s">
        <v>102</v>
      </c>
      <c r="I353" s="13">
        <v>89103</v>
      </c>
      <c r="J353" s="13" t="s">
        <v>72</v>
      </c>
      <c r="K353" s="13">
        <v>263388</v>
      </c>
      <c r="L353" s="13" t="s">
        <v>73</v>
      </c>
      <c r="M353" s="13"/>
      <c r="N353" s="16">
        <v>179.17</v>
      </c>
      <c r="O353" s="17">
        <v>3.14</v>
      </c>
      <c r="P353" s="18">
        <f t="shared" si="18"/>
        <v>179.17</v>
      </c>
      <c r="Q353" s="17"/>
      <c r="R353" s="19">
        <f t="shared" si="16"/>
        <v>3.1250000000000056E-2</v>
      </c>
      <c r="S353" s="17"/>
      <c r="T353" s="17"/>
      <c r="U353" s="17">
        <f t="shared" si="17"/>
        <v>562.59379999999999</v>
      </c>
      <c r="V353" s="20" t="s">
        <v>478</v>
      </c>
    </row>
    <row r="354" spans="1:22" s="21" customFormat="1" x14ac:dyDescent="0.3">
      <c r="A354" s="13" t="s">
        <v>480</v>
      </c>
      <c r="B354" s="25">
        <v>40912</v>
      </c>
      <c r="C354" s="15">
        <v>0.28402777777777777</v>
      </c>
      <c r="D354" s="15">
        <v>0.28819444444444448</v>
      </c>
      <c r="E354" s="13" t="s">
        <v>169</v>
      </c>
      <c r="F354" s="13" t="s">
        <v>170</v>
      </c>
      <c r="G354" s="13" t="s">
        <v>369</v>
      </c>
      <c r="H354" s="13" t="s">
        <v>370</v>
      </c>
      <c r="I354" s="13">
        <v>89068</v>
      </c>
      <c r="J354" s="13" t="s">
        <v>472</v>
      </c>
      <c r="K354" s="13" t="s">
        <v>481</v>
      </c>
      <c r="L354" s="13" t="s">
        <v>27</v>
      </c>
      <c r="M354" s="13"/>
      <c r="N354" s="16">
        <v>190.53</v>
      </c>
      <c r="O354" s="17">
        <v>2.93</v>
      </c>
      <c r="P354" s="18">
        <f t="shared" si="18"/>
        <v>190.53</v>
      </c>
      <c r="Q354" s="17"/>
      <c r="R354" s="19">
        <f t="shared" si="16"/>
        <v>4.1666666666667074E-3</v>
      </c>
      <c r="S354" s="17"/>
      <c r="T354" s="17"/>
      <c r="U354" s="17">
        <f t="shared" si="17"/>
        <v>558.25290000000007</v>
      </c>
      <c r="V354" s="20"/>
    </row>
    <row r="355" spans="1:22" s="21" customFormat="1" x14ac:dyDescent="0.3">
      <c r="A355" s="13" t="s">
        <v>482</v>
      </c>
      <c r="B355" s="25">
        <v>40912</v>
      </c>
      <c r="C355" s="15">
        <v>0.38472222222222219</v>
      </c>
      <c r="D355" s="15">
        <v>0.38819444444444445</v>
      </c>
      <c r="E355" s="13" t="s">
        <v>169</v>
      </c>
      <c r="F355" s="13" t="s">
        <v>170</v>
      </c>
      <c r="G355" s="13" t="s">
        <v>369</v>
      </c>
      <c r="H355" s="13" t="s">
        <v>370</v>
      </c>
      <c r="I355" s="13">
        <v>89067</v>
      </c>
      <c r="J355" s="13" t="s">
        <v>472</v>
      </c>
      <c r="K355" s="13" t="s">
        <v>483</v>
      </c>
      <c r="L355" s="13" t="s">
        <v>27</v>
      </c>
      <c r="M355" s="13"/>
      <c r="N355" s="16">
        <v>190.85</v>
      </c>
      <c r="O355" s="17">
        <v>2.93</v>
      </c>
      <c r="P355" s="18">
        <f t="shared" si="18"/>
        <v>190.85</v>
      </c>
      <c r="Q355" s="17"/>
      <c r="R355" s="19">
        <f t="shared" si="16"/>
        <v>3.4722222222222654E-3</v>
      </c>
      <c r="S355" s="17"/>
      <c r="T355" s="17"/>
      <c r="U355" s="17">
        <f t="shared" si="17"/>
        <v>559.19050000000004</v>
      </c>
      <c r="V355" s="20"/>
    </row>
    <row r="356" spans="1:22" s="21" customFormat="1" x14ac:dyDescent="0.3">
      <c r="A356" s="13" t="s">
        <v>484</v>
      </c>
      <c r="B356" s="25">
        <v>40912</v>
      </c>
      <c r="C356" s="15">
        <v>0.69791666666666663</v>
      </c>
      <c r="D356" s="15">
        <v>0.72361111111111109</v>
      </c>
      <c r="E356" s="13" t="s">
        <v>49</v>
      </c>
      <c r="F356" s="13" t="s">
        <v>50</v>
      </c>
      <c r="G356" s="13" t="s">
        <v>404</v>
      </c>
      <c r="H356" s="13" t="s">
        <v>405</v>
      </c>
      <c r="I356" s="13">
        <v>89069</v>
      </c>
      <c r="J356" s="13" t="s">
        <v>472</v>
      </c>
      <c r="K356" s="13" t="s">
        <v>485</v>
      </c>
      <c r="L356" s="13" t="s">
        <v>27</v>
      </c>
      <c r="M356" s="13">
        <v>36</v>
      </c>
      <c r="N356" s="16">
        <v>180</v>
      </c>
      <c r="O356" s="17">
        <v>2.93</v>
      </c>
      <c r="P356" s="18">
        <f t="shared" si="18"/>
        <v>180</v>
      </c>
      <c r="Q356" s="17"/>
      <c r="R356" s="19">
        <f t="shared" si="16"/>
        <v>2.5694444444444464E-2</v>
      </c>
      <c r="S356" s="17"/>
      <c r="T356" s="17"/>
      <c r="U356" s="17">
        <f t="shared" si="17"/>
        <v>527.4</v>
      </c>
      <c r="V356" s="20"/>
    </row>
    <row r="357" spans="1:22" s="21" customFormat="1" x14ac:dyDescent="0.3">
      <c r="A357" s="13" t="s">
        <v>486</v>
      </c>
      <c r="B357" s="25">
        <v>40912</v>
      </c>
      <c r="C357" s="15">
        <v>0.23958333333333334</v>
      </c>
      <c r="D357" s="15">
        <v>0.26458333333333334</v>
      </c>
      <c r="E357" s="13" t="s">
        <v>132</v>
      </c>
      <c r="F357" s="13" t="s">
        <v>133</v>
      </c>
      <c r="G357" s="13" t="s">
        <v>134</v>
      </c>
      <c r="H357" s="13" t="s">
        <v>135</v>
      </c>
      <c r="I357" s="13">
        <v>88476</v>
      </c>
      <c r="J357" s="13" t="s">
        <v>109</v>
      </c>
      <c r="K357" s="13">
        <v>262806</v>
      </c>
      <c r="L357" s="13" t="s">
        <v>27</v>
      </c>
      <c r="M357" s="13"/>
      <c r="N357" s="16">
        <v>190.75</v>
      </c>
      <c r="O357" s="17">
        <v>2.93</v>
      </c>
      <c r="P357" s="18">
        <f t="shared" si="18"/>
        <v>190.75</v>
      </c>
      <c r="Q357" s="17"/>
      <c r="R357" s="19">
        <f t="shared" si="16"/>
        <v>2.4999999999999994E-2</v>
      </c>
      <c r="S357" s="17"/>
      <c r="T357" s="17"/>
      <c r="U357" s="17">
        <f t="shared" si="17"/>
        <v>558.89750000000004</v>
      </c>
      <c r="V357" s="20"/>
    </row>
    <row r="358" spans="1:22" s="21" customFormat="1" x14ac:dyDescent="0.3">
      <c r="A358" s="13" t="s">
        <v>487</v>
      </c>
      <c r="B358" s="25">
        <v>40912</v>
      </c>
      <c r="C358" s="15">
        <v>0.15763888888888888</v>
      </c>
      <c r="D358" s="15">
        <v>0.18611111111111112</v>
      </c>
      <c r="E358" s="13" t="s">
        <v>74</v>
      </c>
      <c r="F358" s="13" t="s">
        <v>75</v>
      </c>
      <c r="G358" s="13" t="s">
        <v>76</v>
      </c>
      <c r="H358" s="13" t="s">
        <v>77</v>
      </c>
      <c r="I358" s="13">
        <v>89103</v>
      </c>
      <c r="J358" s="13" t="s">
        <v>72</v>
      </c>
      <c r="K358" s="13">
        <v>263387</v>
      </c>
      <c r="L358" s="13" t="s">
        <v>78</v>
      </c>
      <c r="M358" s="13"/>
      <c r="N358" s="16">
        <v>181.25</v>
      </c>
      <c r="O358" s="17">
        <v>2.93</v>
      </c>
      <c r="P358" s="18">
        <f t="shared" si="18"/>
        <v>181.25</v>
      </c>
      <c r="Q358" s="17"/>
      <c r="R358" s="19">
        <f t="shared" si="16"/>
        <v>2.8472222222222232E-2</v>
      </c>
      <c r="S358" s="17"/>
      <c r="T358" s="17"/>
      <c r="U358" s="17">
        <f t="shared" si="17"/>
        <v>531.0625</v>
      </c>
      <c r="V358" s="20"/>
    </row>
    <row r="359" spans="1:22" s="21" customFormat="1" x14ac:dyDescent="0.3">
      <c r="A359" s="13" t="s">
        <v>488</v>
      </c>
      <c r="B359" s="25">
        <v>40912</v>
      </c>
      <c r="C359" s="27">
        <v>0.25</v>
      </c>
      <c r="D359" s="27">
        <v>0.27430555555555552</v>
      </c>
      <c r="E359" s="1" t="s">
        <v>74</v>
      </c>
      <c r="F359" s="1" t="s">
        <v>75</v>
      </c>
      <c r="G359" s="1" t="s">
        <v>76</v>
      </c>
      <c r="H359" s="13" t="s">
        <v>77</v>
      </c>
      <c r="I359" s="13">
        <v>89103</v>
      </c>
      <c r="J359" s="13" t="s">
        <v>72</v>
      </c>
      <c r="K359" s="1">
        <v>263388</v>
      </c>
      <c r="L359" s="13" t="s">
        <v>73</v>
      </c>
      <c r="M359" s="13"/>
      <c r="N359" s="16">
        <v>180.83</v>
      </c>
      <c r="O359" s="5">
        <v>3.14</v>
      </c>
      <c r="P359" s="18">
        <f t="shared" si="18"/>
        <v>180.83</v>
      </c>
      <c r="Q359" s="17"/>
      <c r="R359" s="19">
        <f t="shared" si="16"/>
        <v>2.4305555555555525E-2</v>
      </c>
      <c r="S359" s="17"/>
      <c r="T359" s="17"/>
      <c r="U359" s="17">
        <f t="shared" si="17"/>
        <v>567.8062000000001</v>
      </c>
      <c r="V359" s="20"/>
    </row>
    <row r="360" spans="1:22" s="21" customFormat="1" x14ac:dyDescent="0.3">
      <c r="A360" s="13" t="s">
        <v>489</v>
      </c>
      <c r="B360" s="25">
        <v>40912</v>
      </c>
      <c r="C360" s="15">
        <v>0.39583333333333331</v>
      </c>
      <c r="D360" s="15">
        <v>0.42499999999999999</v>
      </c>
      <c r="E360" s="13" t="s">
        <v>74</v>
      </c>
      <c r="F360" s="13" t="s">
        <v>75</v>
      </c>
      <c r="G360" s="13" t="s">
        <v>76</v>
      </c>
      <c r="H360" s="13" t="s">
        <v>77</v>
      </c>
      <c r="I360" s="13">
        <v>89103</v>
      </c>
      <c r="J360" s="13" t="s">
        <v>72</v>
      </c>
      <c r="K360" s="13">
        <v>263391</v>
      </c>
      <c r="L360" s="13" t="s">
        <v>73</v>
      </c>
      <c r="M360" s="13"/>
      <c r="N360" s="16">
        <v>177.92</v>
      </c>
      <c r="O360" s="5">
        <v>3.14</v>
      </c>
      <c r="P360" s="18">
        <f t="shared" si="18"/>
        <v>177.92</v>
      </c>
      <c r="Q360" s="17"/>
      <c r="R360" s="19">
        <f t="shared" si="16"/>
        <v>2.9166666666666674E-2</v>
      </c>
      <c r="S360" s="17"/>
      <c r="T360" s="17"/>
      <c r="U360" s="17">
        <f t="shared" si="17"/>
        <v>558.66880000000003</v>
      </c>
      <c r="V360" s="20"/>
    </row>
    <row r="361" spans="1:22" s="21" customFormat="1" x14ac:dyDescent="0.3">
      <c r="A361" s="13" t="s">
        <v>490</v>
      </c>
      <c r="B361" s="25">
        <v>40912</v>
      </c>
      <c r="C361" s="15">
        <v>0.54166666666666663</v>
      </c>
      <c r="D361" s="15">
        <v>0.5708333333333333</v>
      </c>
      <c r="E361" s="13" t="s">
        <v>74</v>
      </c>
      <c r="F361" s="13" t="s">
        <v>75</v>
      </c>
      <c r="G361" s="13" t="s">
        <v>76</v>
      </c>
      <c r="H361" s="13" t="s">
        <v>77</v>
      </c>
      <c r="I361" s="13">
        <v>89103</v>
      </c>
      <c r="J361" s="13" t="s">
        <v>72</v>
      </c>
      <c r="K361" s="13">
        <v>263387</v>
      </c>
      <c r="L361" s="13" t="s">
        <v>85</v>
      </c>
      <c r="M361" s="13"/>
      <c r="N361" s="16">
        <v>177.92</v>
      </c>
      <c r="O361" s="17">
        <v>3.14</v>
      </c>
      <c r="P361" s="18">
        <f t="shared" si="18"/>
        <v>177.92</v>
      </c>
      <c r="Q361" s="17"/>
      <c r="R361" s="19">
        <f t="shared" si="16"/>
        <v>2.9166666666666674E-2</v>
      </c>
      <c r="S361" s="17"/>
      <c r="T361" s="17"/>
      <c r="U361" s="17">
        <f t="shared" si="17"/>
        <v>558.66880000000003</v>
      </c>
      <c r="V361" s="20"/>
    </row>
    <row r="362" spans="1:22" s="21" customFormat="1" x14ac:dyDescent="0.3">
      <c r="A362" s="13" t="s">
        <v>491</v>
      </c>
      <c r="B362" s="25">
        <v>40912</v>
      </c>
      <c r="C362" s="15">
        <v>0.53472222222222221</v>
      </c>
      <c r="D362" s="15">
        <v>0.56597222222222221</v>
      </c>
      <c r="E362" s="13" t="s">
        <v>49</v>
      </c>
      <c r="F362" s="13" t="s">
        <v>50</v>
      </c>
      <c r="G362" s="13" t="s">
        <v>404</v>
      </c>
      <c r="H362" s="13" t="s">
        <v>405</v>
      </c>
      <c r="I362" s="13">
        <v>88476</v>
      </c>
      <c r="J362" s="13" t="s">
        <v>109</v>
      </c>
      <c r="K362" s="13">
        <v>262801</v>
      </c>
      <c r="L362" s="13" t="s">
        <v>27</v>
      </c>
      <c r="M362" s="13">
        <v>24</v>
      </c>
      <c r="N362" s="16">
        <v>190.04</v>
      </c>
      <c r="O362" s="17">
        <v>2.93</v>
      </c>
      <c r="P362" s="18">
        <f t="shared" si="18"/>
        <v>190.04</v>
      </c>
      <c r="Q362" s="17"/>
      <c r="R362" s="19">
        <f t="shared" si="16"/>
        <v>3.125E-2</v>
      </c>
      <c r="S362" s="17"/>
      <c r="T362" s="17"/>
      <c r="U362" s="17">
        <f t="shared" si="17"/>
        <v>556.81719999999996</v>
      </c>
      <c r="V362" s="20"/>
    </row>
    <row r="363" spans="1:22" s="21" customFormat="1" x14ac:dyDescent="0.3">
      <c r="A363" s="13"/>
      <c r="B363" s="25">
        <v>40912</v>
      </c>
      <c r="C363" s="15">
        <v>0.51597222222222217</v>
      </c>
      <c r="D363" s="15">
        <v>0.55555555555555558</v>
      </c>
      <c r="E363" s="13" t="s">
        <v>290</v>
      </c>
      <c r="F363" s="13" t="s">
        <v>291</v>
      </c>
      <c r="G363" s="13" t="s">
        <v>292</v>
      </c>
      <c r="H363" s="13" t="s">
        <v>293</v>
      </c>
      <c r="I363" s="13">
        <v>89071</v>
      </c>
      <c r="J363" s="13" t="s">
        <v>83</v>
      </c>
      <c r="K363" s="13">
        <v>97</v>
      </c>
      <c r="L363" s="13" t="s">
        <v>27</v>
      </c>
      <c r="M363" s="13"/>
      <c r="N363" s="16">
        <v>184.14</v>
      </c>
      <c r="O363" s="17">
        <v>2.52</v>
      </c>
      <c r="P363" s="18">
        <f t="shared" si="18"/>
        <v>184.14</v>
      </c>
      <c r="Q363" s="17"/>
      <c r="R363" s="19">
        <f t="shared" si="16"/>
        <v>3.9583333333333415E-2</v>
      </c>
      <c r="S363" s="17"/>
      <c r="T363" s="17"/>
      <c r="U363" s="17">
        <f t="shared" si="17"/>
        <v>464.03279999999995</v>
      </c>
      <c r="V363" s="20"/>
    </row>
    <row r="364" spans="1:22" s="21" customFormat="1" x14ac:dyDescent="0.3">
      <c r="A364" s="13"/>
      <c r="B364" s="25">
        <v>40912</v>
      </c>
      <c r="C364" s="15">
        <v>0.6381944444444444</v>
      </c>
      <c r="D364" s="15">
        <v>0.6743055555555556</v>
      </c>
      <c r="E364" s="13" t="s">
        <v>492</v>
      </c>
      <c r="F364" s="13" t="s">
        <v>493</v>
      </c>
      <c r="G364" s="13" t="s">
        <v>494</v>
      </c>
      <c r="H364" s="13" t="s">
        <v>495</v>
      </c>
      <c r="I364" s="13">
        <v>89067</v>
      </c>
      <c r="J364" s="13" t="s">
        <v>472</v>
      </c>
      <c r="K364" s="13" t="s">
        <v>496</v>
      </c>
      <c r="L364" s="13" t="s">
        <v>27</v>
      </c>
      <c r="M364" s="13"/>
      <c r="N364" s="16">
        <v>186</v>
      </c>
      <c r="O364" s="17">
        <v>2.93</v>
      </c>
      <c r="P364" s="18">
        <f t="shared" si="18"/>
        <v>186</v>
      </c>
      <c r="Q364" s="17"/>
      <c r="R364" s="19">
        <f t="shared" si="16"/>
        <v>3.6111111111111205E-2</v>
      </c>
      <c r="S364" s="17"/>
      <c r="T364" s="17"/>
      <c r="U364" s="17">
        <f t="shared" si="17"/>
        <v>544.98</v>
      </c>
      <c r="V364" s="20"/>
    </row>
    <row r="365" spans="1:22" s="21" customFormat="1" x14ac:dyDescent="0.3">
      <c r="A365" s="13"/>
      <c r="B365" s="25">
        <v>40912</v>
      </c>
      <c r="C365" s="15">
        <v>0.66666666666666663</v>
      </c>
      <c r="D365" s="15">
        <v>0.69791666666666663</v>
      </c>
      <c r="E365" s="13" t="s">
        <v>360</v>
      </c>
      <c r="F365" s="13" t="s">
        <v>361</v>
      </c>
      <c r="G365" s="13" t="s">
        <v>362</v>
      </c>
      <c r="H365" s="13" t="s">
        <v>363</v>
      </c>
      <c r="I365" s="13">
        <v>89067</v>
      </c>
      <c r="J365" s="13" t="s">
        <v>472</v>
      </c>
      <c r="K365" s="13" t="s">
        <v>497</v>
      </c>
      <c r="L365" s="13" t="s">
        <v>27</v>
      </c>
      <c r="M365" s="13"/>
      <c r="N365" s="16">
        <v>185</v>
      </c>
      <c r="O365" s="17">
        <v>2.93</v>
      </c>
      <c r="P365" s="18">
        <f t="shared" si="18"/>
        <v>185</v>
      </c>
      <c r="Q365" s="17"/>
      <c r="R365" s="19">
        <f t="shared" si="16"/>
        <v>3.125E-2</v>
      </c>
      <c r="S365" s="17"/>
      <c r="T365" s="17"/>
      <c r="U365" s="17">
        <f t="shared" si="17"/>
        <v>542.05000000000007</v>
      </c>
      <c r="V365" s="20"/>
    </row>
    <row r="366" spans="1:22" s="21" customFormat="1" x14ac:dyDescent="0.3">
      <c r="A366" s="13"/>
      <c r="B366" s="25">
        <v>40912</v>
      </c>
      <c r="C366" s="15">
        <v>0.35416666666666669</v>
      </c>
      <c r="D366" s="15">
        <v>0.38541666666666669</v>
      </c>
      <c r="E366" s="13" t="s">
        <v>360</v>
      </c>
      <c r="F366" s="13" t="s">
        <v>361</v>
      </c>
      <c r="G366" s="13" t="s">
        <v>362</v>
      </c>
      <c r="H366" s="13" t="s">
        <v>363</v>
      </c>
      <c r="I366" s="13">
        <v>89067</v>
      </c>
      <c r="J366" s="13" t="s">
        <v>472</v>
      </c>
      <c r="K366" s="13">
        <v>4</v>
      </c>
      <c r="L366" s="13" t="s">
        <v>27</v>
      </c>
      <c r="M366" s="13"/>
      <c r="N366" s="16">
        <v>185</v>
      </c>
      <c r="O366" s="17">
        <v>2.93</v>
      </c>
      <c r="P366" s="18">
        <f t="shared" si="18"/>
        <v>185</v>
      </c>
      <c r="Q366" s="17"/>
      <c r="R366" s="19">
        <f t="shared" si="16"/>
        <v>3.125E-2</v>
      </c>
      <c r="S366" s="17"/>
      <c r="T366" s="17"/>
      <c r="U366" s="17">
        <f t="shared" si="17"/>
        <v>542.05000000000007</v>
      </c>
      <c r="V366" s="20"/>
    </row>
    <row r="367" spans="1:22" s="21" customFormat="1" x14ac:dyDescent="0.3">
      <c r="A367" s="13"/>
      <c r="B367" s="25">
        <v>40912</v>
      </c>
      <c r="C367" s="15">
        <v>0.48958333333333331</v>
      </c>
      <c r="D367" s="15">
        <v>0.55208333333333337</v>
      </c>
      <c r="E367" s="13" t="s">
        <v>360</v>
      </c>
      <c r="F367" s="13" t="s">
        <v>361</v>
      </c>
      <c r="G367" s="13" t="s">
        <v>362</v>
      </c>
      <c r="H367" s="13" t="s">
        <v>363</v>
      </c>
      <c r="I367" s="13">
        <v>89067</v>
      </c>
      <c r="J367" s="13" t="s">
        <v>472</v>
      </c>
      <c r="K367" s="13">
        <v>6</v>
      </c>
      <c r="L367" s="13" t="s">
        <v>27</v>
      </c>
      <c r="M367" s="13"/>
      <c r="N367" s="16">
        <v>185</v>
      </c>
      <c r="O367" s="17">
        <v>2.93</v>
      </c>
      <c r="P367" s="18">
        <f t="shared" si="18"/>
        <v>185</v>
      </c>
      <c r="Q367" s="17"/>
      <c r="R367" s="19">
        <f t="shared" si="16"/>
        <v>6.2500000000000056E-2</v>
      </c>
      <c r="S367" s="17"/>
      <c r="T367" s="17"/>
      <c r="U367" s="17">
        <f t="shared" si="17"/>
        <v>542.05000000000007</v>
      </c>
      <c r="V367" s="20"/>
    </row>
    <row r="368" spans="1:22" s="21" customFormat="1" x14ac:dyDescent="0.3">
      <c r="A368" s="13"/>
      <c r="B368" s="25">
        <v>40912</v>
      </c>
      <c r="C368" s="15">
        <v>0.80208333333333337</v>
      </c>
      <c r="D368" s="15">
        <v>0.83680555555555547</v>
      </c>
      <c r="E368" s="13" t="s">
        <v>360</v>
      </c>
      <c r="F368" s="13" t="s">
        <v>361</v>
      </c>
      <c r="G368" s="13" t="s">
        <v>362</v>
      </c>
      <c r="H368" s="13" t="s">
        <v>363</v>
      </c>
      <c r="I368" s="13">
        <v>89067</v>
      </c>
      <c r="J368" s="13" t="s">
        <v>472</v>
      </c>
      <c r="K368" s="13">
        <v>6</v>
      </c>
      <c r="L368" s="13" t="s">
        <v>27</v>
      </c>
      <c r="M368" s="13"/>
      <c r="N368" s="16">
        <v>185</v>
      </c>
      <c r="O368" s="17">
        <v>2.93</v>
      </c>
      <c r="P368" s="18">
        <f t="shared" si="18"/>
        <v>185</v>
      </c>
      <c r="Q368" s="17"/>
      <c r="R368" s="19">
        <f t="shared" si="16"/>
        <v>3.4722222222222099E-2</v>
      </c>
      <c r="S368" s="17"/>
      <c r="T368" s="17"/>
      <c r="U368" s="17">
        <f t="shared" si="17"/>
        <v>542.05000000000007</v>
      </c>
      <c r="V368" s="20"/>
    </row>
    <row r="369" spans="1:22" s="21" customFormat="1" x14ac:dyDescent="0.3">
      <c r="A369" s="13"/>
      <c r="B369" s="25">
        <v>40912</v>
      </c>
      <c r="C369" s="15"/>
      <c r="D369" s="15"/>
      <c r="E369" s="13" t="s">
        <v>181</v>
      </c>
      <c r="F369" s="13" t="s">
        <v>45</v>
      </c>
      <c r="G369" s="13" t="s">
        <v>182</v>
      </c>
      <c r="H369" s="13" t="s">
        <v>498</v>
      </c>
      <c r="I369" s="13">
        <v>88426</v>
      </c>
      <c r="J369" s="13" t="s">
        <v>109</v>
      </c>
      <c r="K369" s="13">
        <v>262806</v>
      </c>
      <c r="L369" s="13" t="s">
        <v>27</v>
      </c>
      <c r="M369" s="13"/>
      <c r="N369" s="16">
        <v>180</v>
      </c>
      <c r="O369" s="17">
        <v>2.93</v>
      </c>
      <c r="P369" s="18">
        <f t="shared" si="18"/>
        <v>180</v>
      </c>
      <c r="Q369" s="17"/>
      <c r="R369" s="19">
        <f t="shared" si="16"/>
        <v>0</v>
      </c>
      <c r="S369" s="17"/>
      <c r="T369" s="17"/>
      <c r="U369" s="17">
        <f t="shared" si="17"/>
        <v>527.4</v>
      </c>
      <c r="V369" s="20"/>
    </row>
    <row r="370" spans="1:22" s="21" customFormat="1" x14ac:dyDescent="0.3">
      <c r="A370" s="13"/>
      <c r="B370" s="25">
        <v>40912</v>
      </c>
      <c r="C370" s="15">
        <v>0.57291666666666663</v>
      </c>
      <c r="D370" s="15">
        <v>0.59375</v>
      </c>
      <c r="E370" s="13"/>
      <c r="F370" s="13"/>
      <c r="G370" s="13" t="s">
        <v>499</v>
      </c>
      <c r="H370" s="13" t="s">
        <v>500</v>
      </c>
      <c r="I370" s="13">
        <v>88476</v>
      </c>
      <c r="J370" s="13" t="s">
        <v>109</v>
      </c>
      <c r="K370" s="13">
        <v>262804</v>
      </c>
      <c r="L370" s="13" t="s">
        <v>27</v>
      </c>
      <c r="M370" s="13">
        <v>42</v>
      </c>
      <c r="N370" s="16">
        <v>189.5</v>
      </c>
      <c r="O370" s="17">
        <v>2.93</v>
      </c>
      <c r="P370" s="18">
        <f t="shared" si="18"/>
        <v>189.5</v>
      </c>
      <c r="Q370" s="17"/>
      <c r="R370" s="19">
        <f t="shared" si="16"/>
        <v>2.083333333333337E-2</v>
      </c>
      <c r="S370" s="17"/>
      <c r="T370" s="17"/>
      <c r="U370" s="17">
        <f t="shared" si="17"/>
        <v>555.23500000000001</v>
      </c>
      <c r="V370" s="20" t="s">
        <v>501</v>
      </c>
    </row>
    <row r="371" spans="1:22" s="21" customFormat="1" x14ac:dyDescent="0.3">
      <c r="A371" s="13" t="s">
        <v>502</v>
      </c>
      <c r="B371" s="25">
        <v>40912</v>
      </c>
      <c r="C371" s="15">
        <v>0.22916666666666666</v>
      </c>
      <c r="D371" s="15">
        <v>0.25277777777777777</v>
      </c>
      <c r="E371" s="13" t="s">
        <v>414</v>
      </c>
      <c r="F371" s="13" t="s">
        <v>415</v>
      </c>
      <c r="G371" s="13" t="s">
        <v>416</v>
      </c>
      <c r="H371" s="13" t="s">
        <v>417</v>
      </c>
      <c r="I371" s="13">
        <v>83845</v>
      </c>
      <c r="J371" s="13" t="s">
        <v>503</v>
      </c>
      <c r="K371" s="13">
        <v>259355</v>
      </c>
      <c r="L371" s="13" t="s">
        <v>27</v>
      </c>
      <c r="M371" s="13"/>
      <c r="N371" s="16">
        <v>184.2</v>
      </c>
      <c r="O371" s="17">
        <v>2.93</v>
      </c>
      <c r="P371" s="18">
        <f t="shared" si="18"/>
        <v>184.2</v>
      </c>
      <c r="Q371" s="17"/>
      <c r="R371" s="19">
        <f t="shared" si="16"/>
        <v>2.361111111111111E-2</v>
      </c>
      <c r="S371" s="17"/>
      <c r="T371" s="17"/>
      <c r="U371" s="17">
        <f t="shared" si="17"/>
        <v>539.70600000000002</v>
      </c>
      <c r="V371" s="20"/>
    </row>
    <row r="372" spans="1:22" s="21" customFormat="1" x14ac:dyDescent="0.3">
      <c r="A372" s="13" t="s">
        <v>504</v>
      </c>
      <c r="B372" s="25">
        <v>40912</v>
      </c>
      <c r="C372" s="15">
        <v>0.36458333333333331</v>
      </c>
      <c r="D372" s="15">
        <v>0.38263888888888892</v>
      </c>
      <c r="E372" s="13" t="s">
        <v>414</v>
      </c>
      <c r="F372" s="13" t="s">
        <v>415</v>
      </c>
      <c r="G372" s="13" t="s">
        <v>416</v>
      </c>
      <c r="H372" s="13" t="s">
        <v>417</v>
      </c>
      <c r="I372" s="13">
        <v>83845</v>
      </c>
      <c r="J372" s="13" t="s">
        <v>503</v>
      </c>
      <c r="K372" s="13">
        <v>259355</v>
      </c>
      <c r="L372" s="13" t="s">
        <v>27</v>
      </c>
      <c r="M372" s="13"/>
      <c r="N372" s="16">
        <v>178.85</v>
      </c>
      <c r="O372" s="17">
        <v>2.93</v>
      </c>
      <c r="P372" s="18">
        <f t="shared" si="18"/>
        <v>178.85</v>
      </c>
      <c r="Q372" s="17"/>
      <c r="R372" s="19">
        <f t="shared" si="16"/>
        <v>1.8055555555555602E-2</v>
      </c>
      <c r="S372" s="17"/>
      <c r="T372" s="17"/>
      <c r="U372" s="17">
        <f t="shared" si="17"/>
        <v>524.03049999999996</v>
      </c>
      <c r="V372" s="20" t="s">
        <v>505</v>
      </c>
    </row>
    <row r="373" spans="1:22" s="21" customFormat="1" x14ac:dyDescent="0.3">
      <c r="A373" s="13"/>
      <c r="B373" s="25">
        <v>40912</v>
      </c>
      <c r="C373" s="15"/>
      <c r="D373" s="15"/>
      <c r="E373" s="13" t="s">
        <v>181</v>
      </c>
      <c r="F373" s="13" t="s">
        <v>45</v>
      </c>
      <c r="G373" s="13" t="s">
        <v>182</v>
      </c>
      <c r="H373" s="13" t="s">
        <v>498</v>
      </c>
      <c r="I373" s="13">
        <v>76162</v>
      </c>
      <c r="J373" s="13" t="s">
        <v>506</v>
      </c>
      <c r="K373" s="13">
        <v>1971065</v>
      </c>
      <c r="L373" s="13" t="s">
        <v>27</v>
      </c>
      <c r="M373" s="13"/>
      <c r="N373" s="16">
        <v>180</v>
      </c>
      <c r="O373" s="17">
        <v>2.93</v>
      </c>
      <c r="P373" s="18">
        <f t="shared" si="18"/>
        <v>180</v>
      </c>
      <c r="Q373" s="17"/>
      <c r="R373" s="19">
        <f t="shared" si="16"/>
        <v>0</v>
      </c>
      <c r="S373" s="17"/>
      <c r="T373" s="17"/>
      <c r="U373" s="17">
        <f t="shared" si="17"/>
        <v>527.4</v>
      </c>
      <c r="V373" s="20"/>
    </row>
    <row r="374" spans="1:22" s="21" customFormat="1" x14ac:dyDescent="0.3">
      <c r="A374" s="13">
        <v>3551</v>
      </c>
      <c r="B374" s="25">
        <v>40912</v>
      </c>
      <c r="C374" s="15">
        <v>0.1875</v>
      </c>
      <c r="D374" s="15">
        <v>0.20833333333333334</v>
      </c>
      <c r="E374" s="13" t="s">
        <v>174</v>
      </c>
      <c r="F374" s="13" t="s">
        <v>175</v>
      </c>
      <c r="G374" s="13" t="s">
        <v>507</v>
      </c>
      <c r="H374" s="13" t="s">
        <v>508</v>
      </c>
      <c r="I374" s="13">
        <v>85943</v>
      </c>
      <c r="J374" s="13" t="s">
        <v>509</v>
      </c>
      <c r="K374" s="13">
        <v>261691</v>
      </c>
      <c r="L374" s="13" t="s">
        <v>27</v>
      </c>
      <c r="M374" s="13"/>
      <c r="N374" s="16">
        <v>191.63</v>
      </c>
      <c r="O374" s="17">
        <v>2.93</v>
      </c>
      <c r="P374" s="18">
        <f t="shared" si="18"/>
        <v>191.63</v>
      </c>
      <c r="Q374" s="17"/>
      <c r="R374" s="19">
        <f t="shared" si="16"/>
        <v>2.0833333333333343E-2</v>
      </c>
      <c r="S374" s="17"/>
      <c r="T374" s="17"/>
      <c r="U374" s="17">
        <f t="shared" si="17"/>
        <v>561.47590000000002</v>
      </c>
      <c r="V374" s="20"/>
    </row>
    <row r="375" spans="1:22" s="21" customFormat="1" x14ac:dyDescent="0.3">
      <c r="A375" s="13">
        <v>8551</v>
      </c>
      <c r="B375" s="25">
        <v>40912</v>
      </c>
      <c r="C375" s="15">
        <v>0.27083333333333331</v>
      </c>
      <c r="D375" s="15">
        <v>0.2951388888888889</v>
      </c>
      <c r="E375" s="13" t="s">
        <v>390</v>
      </c>
      <c r="F375" s="13" t="s">
        <v>376</v>
      </c>
      <c r="G375" s="13" t="s">
        <v>392</v>
      </c>
      <c r="H375" s="13" t="s">
        <v>393</v>
      </c>
      <c r="I375" s="13">
        <v>84733</v>
      </c>
      <c r="J375" s="13" t="s">
        <v>510</v>
      </c>
      <c r="K375" s="13">
        <v>261000</v>
      </c>
      <c r="L375" s="13" t="s">
        <v>27</v>
      </c>
      <c r="M375" s="13"/>
      <c r="N375" s="16">
        <v>186.05</v>
      </c>
      <c r="O375" s="17">
        <v>2.93</v>
      </c>
      <c r="P375" s="18">
        <f t="shared" si="18"/>
        <v>186.05</v>
      </c>
      <c r="Q375" s="17"/>
      <c r="R375" s="19">
        <f t="shared" si="16"/>
        <v>2.430555555555558E-2</v>
      </c>
      <c r="S375" s="17"/>
      <c r="T375" s="17"/>
      <c r="U375" s="17">
        <f t="shared" si="17"/>
        <v>545.12650000000008</v>
      </c>
      <c r="V375" s="20"/>
    </row>
    <row r="376" spans="1:22" s="21" customFormat="1" x14ac:dyDescent="0.3">
      <c r="A376" s="13">
        <v>16071</v>
      </c>
      <c r="B376" s="25">
        <v>40912</v>
      </c>
      <c r="C376" s="15">
        <v>0.29166666666666669</v>
      </c>
      <c r="D376" s="15">
        <v>0.31805555555555554</v>
      </c>
      <c r="E376" s="13" t="s">
        <v>38</v>
      </c>
      <c r="F376" s="13" t="s">
        <v>39</v>
      </c>
      <c r="G376" s="13" t="s">
        <v>40</v>
      </c>
      <c r="H376" s="13" t="s">
        <v>41</v>
      </c>
      <c r="I376" s="13">
        <v>88908</v>
      </c>
      <c r="J376" s="13" t="s">
        <v>121</v>
      </c>
      <c r="K376" s="13">
        <v>263182</v>
      </c>
      <c r="L376" s="13" t="s">
        <v>27</v>
      </c>
      <c r="M376" s="13"/>
      <c r="N376" s="16">
        <v>180.81</v>
      </c>
      <c r="O376" s="17">
        <v>2.93</v>
      </c>
      <c r="P376" s="18">
        <f t="shared" si="18"/>
        <v>180.81</v>
      </c>
      <c r="Q376" s="17"/>
      <c r="R376" s="19">
        <f t="shared" si="16"/>
        <v>2.6388888888888851E-2</v>
      </c>
      <c r="S376" s="17"/>
      <c r="T376" s="17"/>
      <c r="U376" s="17">
        <f t="shared" si="17"/>
        <v>529.77330000000006</v>
      </c>
      <c r="V376" s="20" t="s">
        <v>511</v>
      </c>
    </row>
    <row r="377" spans="1:22" s="21" customFormat="1" x14ac:dyDescent="0.3">
      <c r="A377" s="13">
        <v>16938</v>
      </c>
      <c r="B377" s="25">
        <v>40912</v>
      </c>
      <c r="C377" s="15">
        <v>0.30555555555555552</v>
      </c>
      <c r="D377" s="15">
        <v>0.33333333333333331</v>
      </c>
      <c r="E377" s="13" t="s">
        <v>216</v>
      </c>
      <c r="F377" s="13" t="s">
        <v>217</v>
      </c>
      <c r="G377" s="13" t="s">
        <v>399</v>
      </c>
      <c r="H377" s="13" t="s">
        <v>400</v>
      </c>
      <c r="I377" s="13">
        <v>88969</v>
      </c>
      <c r="J377" s="13" t="s">
        <v>512</v>
      </c>
      <c r="K377" s="13">
        <v>263239</v>
      </c>
      <c r="L377" s="13" t="s">
        <v>27</v>
      </c>
      <c r="M377" s="13"/>
      <c r="N377" s="16">
        <v>187.04</v>
      </c>
      <c r="O377" s="17">
        <v>2.93</v>
      </c>
      <c r="P377" s="18">
        <f t="shared" si="18"/>
        <v>187.04</v>
      </c>
      <c r="Q377" s="17"/>
      <c r="R377" s="19">
        <f t="shared" si="16"/>
        <v>2.777777777777779E-2</v>
      </c>
      <c r="S377" s="17"/>
      <c r="T377" s="17"/>
      <c r="U377" s="17">
        <f t="shared" si="17"/>
        <v>548.02719999999999</v>
      </c>
      <c r="V377" s="20"/>
    </row>
    <row r="378" spans="1:22" s="21" customFormat="1" x14ac:dyDescent="0.3">
      <c r="A378" s="13" t="s">
        <v>513</v>
      </c>
      <c r="B378" s="25">
        <v>40912</v>
      </c>
      <c r="C378" s="15">
        <v>0.57291666666666663</v>
      </c>
      <c r="D378" s="15">
        <v>0.60416666666666663</v>
      </c>
      <c r="E378" s="13" t="s">
        <v>29</v>
      </c>
      <c r="F378" s="13" t="s">
        <v>30</v>
      </c>
      <c r="G378" s="13" t="s">
        <v>31</v>
      </c>
      <c r="H378" s="13" t="s">
        <v>32</v>
      </c>
      <c r="I378" s="13">
        <v>84744</v>
      </c>
      <c r="J378" s="13" t="s">
        <v>514</v>
      </c>
      <c r="K378" s="13">
        <v>261026</v>
      </c>
      <c r="L378" s="13" t="s">
        <v>27</v>
      </c>
      <c r="M378" s="13"/>
      <c r="N378" s="16">
        <v>185.93</v>
      </c>
      <c r="O378" s="17">
        <v>3.08</v>
      </c>
      <c r="P378" s="18">
        <f t="shared" si="18"/>
        <v>185.93</v>
      </c>
      <c r="Q378" s="17"/>
      <c r="R378" s="19">
        <f t="shared" si="16"/>
        <v>3.125E-2</v>
      </c>
      <c r="S378" s="17"/>
      <c r="T378" s="17"/>
      <c r="U378" s="17">
        <f t="shared" si="17"/>
        <v>572.6644</v>
      </c>
      <c r="V378" s="20"/>
    </row>
    <row r="379" spans="1:22" s="21" customFormat="1" x14ac:dyDescent="0.3">
      <c r="A379" s="13"/>
      <c r="B379" s="25">
        <v>40912</v>
      </c>
      <c r="C379" s="15"/>
      <c r="D379" s="15"/>
      <c r="E379" s="13" t="s">
        <v>181</v>
      </c>
      <c r="F379" s="13" t="s">
        <v>45</v>
      </c>
      <c r="G379" s="13" t="s">
        <v>182</v>
      </c>
      <c r="H379" s="13" t="s">
        <v>498</v>
      </c>
      <c r="I379" s="13">
        <v>87734</v>
      </c>
      <c r="J379" s="13" t="s">
        <v>274</v>
      </c>
      <c r="K379" s="13">
        <v>262400</v>
      </c>
      <c r="L379" s="13" t="s">
        <v>27</v>
      </c>
      <c r="M379" s="13"/>
      <c r="N379" s="16">
        <v>180</v>
      </c>
      <c r="O379" s="17">
        <v>2.93</v>
      </c>
      <c r="P379" s="18">
        <f t="shared" si="18"/>
        <v>180</v>
      </c>
      <c r="Q379" s="17"/>
      <c r="R379" s="19">
        <f t="shared" si="16"/>
        <v>0</v>
      </c>
      <c r="S379" s="17"/>
      <c r="T379" s="17"/>
      <c r="U379" s="17">
        <f t="shared" si="17"/>
        <v>527.4</v>
      </c>
      <c r="V379" s="20"/>
    </row>
    <row r="380" spans="1:22" s="21" customFormat="1" x14ac:dyDescent="0.3">
      <c r="A380" s="13">
        <v>704</v>
      </c>
      <c r="B380" s="25">
        <v>40912</v>
      </c>
      <c r="C380" s="15">
        <v>8.3333333333333329E-2</v>
      </c>
      <c r="D380" s="15">
        <v>0.1111111111111111</v>
      </c>
      <c r="E380" s="13" t="s">
        <v>270</v>
      </c>
      <c r="F380" s="13" t="s">
        <v>271</v>
      </c>
      <c r="G380" s="13" t="s">
        <v>272</v>
      </c>
      <c r="H380" s="13" t="s">
        <v>273</v>
      </c>
      <c r="I380" s="13">
        <v>86592</v>
      </c>
      <c r="J380" s="13" t="s">
        <v>173</v>
      </c>
      <c r="K380" s="13" t="s">
        <v>152</v>
      </c>
      <c r="L380" s="13" t="s">
        <v>27</v>
      </c>
      <c r="M380" s="13"/>
      <c r="N380" s="16">
        <v>185</v>
      </c>
      <c r="O380" s="17">
        <v>2.93</v>
      </c>
      <c r="P380" s="18">
        <f t="shared" si="18"/>
        <v>185</v>
      </c>
      <c r="Q380" s="17"/>
      <c r="R380" s="19">
        <f t="shared" si="16"/>
        <v>2.7777777777777776E-2</v>
      </c>
      <c r="S380" s="17"/>
      <c r="T380" s="17"/>
      <c r="U380" s="17">
        <f t="shared" si="17"/>
        <v>542.05000000000007</v>
      </c>
      <c r="V380" s="20"/>
    </row>
    <row r="381" spans="1:22" s="21" customFormat="1" x14ac:dyDescent="0.3">
      <c r="A381" s="13">
        <v>705</v>
      </c>
      <c r="B381" s="25">
        <v>40912</v>
      </c>
      <c r="C381" s="15">
        <v>0.27777777777777779</v>
      </c>
      <c r="D381" s="15">
        <v>0.30208333333333331</v>
      </c>
      <c r="E381" s="13" t="s">
        <v>270</v>
      </c>
      <c r="F381" s="13" t="s">
        <v>271</v>
      </c>
      <c r="G381" s="13" t="s">
        <v>272</v>
      </c>
      <c r="H381" s="13" t="s">
        <v>273</v>
      </c>
      <c r="I381" s="13">
        <v>86898</v>
      </c>
      <c r="J381" s="13" t="s">
        <v>151</v>
      </c>
      <c r="K381" s="13" t="s">
        <v>153</v>
      </c>
      <c r="L381" s="13" t="s">
        <v>27</v>
      </c>
      <c r="M381" s="13"/>
      <c r="N381" s="16">
        <v>185</v>
      </c>
      <c r="O381" s="17">
        <v>2.93</v>
      </c>
      <c r="P381" s="18">
        <f t="shared" si="18"/>
        <v>185</v>
      </c>
      <c r="Q381" s="17"/>
      <c r="R381" s="19">
        <f t="shared" si="16"/>
        <v>2.4305555555555525E-2</v>
      </c>
      <c r="S381" s="17"/>
      <c r="T381" s="17"/>
      <c r="U381" s="17">
        <f t="shared" si="17"/>
        <v>542.05000000000007</v>
      </c>
      <c r="V381" s="20"/>
    </row>
    <row r="382" spans="1:22" s="21" customFormat="1" x14ac:dyDescent="0.3">
      <c r="A382" s="13">
        <v>706</v>
      </c>
      <c r="B382" s="25">
        <v>40912</v>
      </c>
      <c r="C382" s="15">
        <v>0.3923611111111111</v>
      </c>
      <c r="D382" s="15">
        <v>0.41666666666666669</v>
      </c>
      <c r="E382" s="13" t="s">
        <v>270</v>
      </c>
      <c r="F382" s="13" t="s">
        <v>271</v>
      </c>
      <c r="G382" s="13" t="s">
        <v>272</v>
      </c>
      <c r="H382" s="13" t="s">
        <v>273</v>
      </c>
      <c r="I382" s="13">
        <v>86898</v>
      </c>
      <c r="J382" s="13" t="s">
        <v>151</v>
      </c>
      <c r="K382" s="13" t="s">
        <v>153</v>
      </c>
      <c r="L382" s="13" t="s">
        <v>27</v>
      </c>
      <c r="M382" s="13"/>
      <c r="N382" s="16">
        <v>185</v>
      </c>
      <c r="O382" s="17">
        <v>2.93</v>
      </c>
      <c r="P382" s="18">
        <f t="shared" si="18"/>
        <v>185</v>
      </c>
      <c r="Q382" s="17"/>
      <c r="R382" s="19">
        <f t="shared" si="16"/>
        <v>2.430555555555558E-2</v>
      </c>
      <c r="S382" s="17"/>
      <c r="T382" s="17"/>
      <c r="U382" s="17">
        <f t="shared" si="17"/>
        <v>542.05000000000007</v>
      </c>
      <c r="V382" s="20"/>
    </row>
    <row r="383" spans="1:22" s="21" customFormat="1" x14ac:dyDescent="0.3">
      <c r="A383" s="13">
        <v>707</v>
      </c>
      <c r="B383" s="25">
        <v>40912</v>
      </c>
      <c r="C383" s="15">
        <v>0.55902777777777779</v>
      </c>
      <c r="D383" s="15">
        <v>0.58333333333333337</v>
      </c>
      <c r="E383" s="13" t="s">
        <v>270</v>
      </c>
      <c r="F383" s="13" t="s">
        <v>271</v>
      </c>
      <c r="G383" s="13" t="s">
        <v>272</v>
      </c>
      <c r="H383" s="13" t="s">
        <v>273</v>
      </c>
      <c r="I383" s="13">
        <v>86898</v>
      </c>
      <c r="J383" s="13" t="s">
        <v>151</v>
      </c>
      <c r="K383" s="13" t="s">
        <v>153</v>
      </c>
      <c r="L383" s="13" t="s">
        <v>27</v>
      </c>
      <c r="M383" s="13"/>
      <c r="N383" s="16">
        <v>185</v>
      </c>
      <c r="O383" s="17">
        <v>2.93</v>
      </c>
      <c r="P383" s="18">
        <f t="shared" si="18"/>
        <v>185</v>
      </c>
      <c r="Q383" s="17"/>
      <c r="R383" s="19">
        <f t="shared" si="16"/>
        <v>2.430555555555558E-2</v>
      </c>
      <c r="S383" s="17"/>
      <c r="T383" s="17"/>
      <c r="U383" s="17">
        <f t="shared" si="17"/>
        <v>542.05000000000007</v>
      </c>
      <c r="V383" s="20"/>
    </row>
    <row r="384" spans="1:22" s="21" customFormat="1" x14ac:dyDescent="0.3">
      <c r="A384" s="13">
        <v>1341</v>
      </c>
      <c r="B384" s="25">
        <v>40912</v>
      </c>
      <c r="C384" s="15">
        <v>0.27083333333333331</v>
      </c>
      <c r="D384" s="15">
        <v>0.30208333333333331</v>
      </c>
      <c r="E384" s="13" t="s">
        <v>62</v>
      </c>
      <c r="F384" s="13" t="s">
        <v>63</v>
      </c>
      <c r="G384" s="13" t="s">
        <v>515</v>
      </c>
      <c r="H384" s="13" t="s">
        <v>516</v>
      </c>
      <c r="I384" s="13">
        <v>86898</v>
      </c>
      <c r="J384" s="13" t="s">
        <v>151</v>
      </c>
      <c r="K384" s="13" t="s">
        <v>166</v>
      </c>
      <c r="L384" s="13" t="s">
        <v>27</v>
      </c>
      <c r="M384" s="13"/>
      <c r="N384" s="16">
        <v>185</v>
      </c>
      <c r="O384" s="17">
        <v>2.93</v>
      </c>
      <c r="P384" s="18">
        <f t="shared" si="18"/>
        <v>185</v>
      </c>
      <c r="Q384" s="17"/>
      <c r="R384" s="19">
        <f t="shared" si="16"/>
        <v>3.125E-2</v>
      </c>
      <c r="S384" s="17"/>
      <c r="T384" s="17"/>
      <c r="U384" s="17">
        <f t="shared" si="17"/>
        <v>542.05000000000007</v>
      </c>
      <c r="V384" s="20"/>
    </row>
    <row r="385" spans="1:22" s="21" customFormat="1" x14ac:dyDescent="0.3">
      <c r="A385" s="13">
        <v>1555</v>
      </c>
      <c r="B385" s="25">
        <v>40912</v>
      </c>
      <c r="C385" s="15">
        <v>0.45833333333333331</v>
      </c>
      <c r="D385" s="15">
        <v>0.5</v>
      </c>
      <c r="E385" s="13" t="s">
        <v>142</v>
      </c>
      <c r="F385" s="13" t="s">
        <v>143</v>
      </c>
      <c r="G385" s="13" t="s">
        <v>144</v>
      </c>
      <c r="H385" s="13" t="s">
        <v>145</v>
      </c>
      <c r="I385" s="13">
        <v>88476</v>
      </c>
      <c r="J385" s="13" t="s">
        <v>109</v>
      </c>
      <c r="K385" s="13">
        <v>262806</v>
      </c>
      <c r="L385" s="13" t="s">
        <v>27</v>
      </c>
      <c r="M385" s="13"/>
      <c r="N385" s="16">
        <v>152.28</v>
      </c>
      <c r="O385" s="17">
        <v>2.93</v>
      </c>
      <c r="P385" s="18">
        <v>160</v>
      </c>
      <c r="Q385" s="17"/>
      <c r="R385" s="19">
        <f t="shared" si="16"/>
        <v>4.1666666666666685E-2</v>
      </c>
      <c r="S385" s="17"/>
      <c r="T385" s="17">
        <v>25</v>
      </c>
      <c r="U385" s="17">
        <f t="shared" si="17"/>
        <v>493.8</v>
      </c>
      <c r="V385" s="20" t="s">
        <v>84</v>
      </c>
    </row>
    <row r="386" spans="1:22" s="21" customFormat="1" x14ac:dyDescent="0.3">
      <c r="A386" s="13">
        <v>3552</v>
      </c>
      <c r="B386" s="25">
        <v>40912</v>
      </c>
      <c r="C386" s="15">
        <v>0.3125</v>
      </c>
      <c r="D386" s="15">
        <v>0.33333333333333331</v>
      </c>
      <c r="E386" s="13" t="s">
        <v>174</v>
      </c>
      <c r="F386" s="13" t="s">
        <v>175</v>
      </c>
      <c r="G386" s="13" t="s">
        <v>507</v>
      </c>
      <c r="H386" s="13" t="s">
        <v>508</v>
      </c>
      <c r="I386" s="13">
        <v>86898</v>
      </c>
      <c r="J386" s="13" t="s">
        <v>151</v>
      </c>
      <c r="K386" s="13" t="s">
        <v>517</v>
      </c>
      <c r="L386" s="13" t="s">
        <v>27</v>
      </c>
      <c r="M386" s="13"/>
      <c r="N386" s="16">
        <v>190</v>
      </c>
      <c r="O386" s="17">
        <v>2.93</v>
      </c>
      <c r="P386" s="18">
        <f t="shared" ref="P386:P432" si="19">N386</f>
        <v>190</v>
      </c>
      <c r="Q386" s="17"/>
      <c r="R386" s="19">
        <f t="shared" ref="R386:R441" si="20">D386-C386</f>
        <v>2.0833333333333315E-2</v>
      </c>
      <c r="S386" s="17"/>
      <c r="T386" s="17"/>
      <c r="U386" s="17">
        <f t="shared" ref="U386:U449" si="21">O386*P386+S386+T386</f>
        <v>556.70000000000005</v>
      </c>
      <c r="V386" s="20"/>
    </row>
    <row r="387" spans="1:22" s="21" customFormat="1" x14ac:dyDescent="0.3">
      <c r="A387" s="13">
        <v>3553</v>
      </c>
      <c r="B387" s="25">
        <v>40912</v>
      </c>
      <c r="C387" s="15">
        <v>0.44791666666666669</v>
      </c>
      <c r="D387" s="15">
        <v>0.46875</v>
      </c>
      <c r="E387" s="13" t="s">
        <v>174</v>
      </c>
      <c r="F387" s="13" t="s">
        <v>175</v>
      </c>
      <c r="G387" s="13" t="s">
        <v>507</v>
      </c>
      <c r="H387" s="13" t="s">
        <v>508</v>
      </c>
      <c r="I387" s="13">
        <v>86898</v>
      </c>
      <c r="J387" s="13" t="s">
        <v>151</v>
      </c>
      <c r="K387" s="13" t="s">
        <v>178</v>
      </c>
      <c r="L387" s="13" t="s">
        <v>27</v>
      </c>
      <c r="M387" s="13"/>
      <c r="N387" s="16">
        <v>190</v>
      </c>
      <c r="O387" s="17">
        <v>2.93</v>
      </c>
      <c r="P387" s="18">
        <f t="shared" si="19"/>
        <v>190</v>
      </c>
      <c r="Q387" s="17"/>
      <c r="R387" s="19">
        <f t="shared" si="20"/>
        <v>2.0833333333333315E-2</v>
      </c>
      <c r="S387" s="17"/>
      <c r="T387" s="17"/>
      <c r="U387" s="17">
        <f t="shared" si="21"/>
        <v>556.70000000000005</v>
      </c>
      <c r="V387" s="20"/>
    </row>
    <row r="388" spans="1:22" s="21" customFormat="1" x14ac:dyDescent="0.3">
      <c r="A388" s="13">
        <v>3554</v>
      </c>
      <c r="B388" s="25">
        <v>40912</v>
      </c>
      <c r="C388" s="15">
        <v>0.55208333333333337</v>
      </c>
      <c r="D388" s="15">
        <v>0.57291666666666663</v>
      </c>
      <c r="E388" s="13" t="s">
        <v>174</v>
      </c>
      <c r="F388" s="13" t="s">
        <v>175</v>
      </c>
      <c r="G388" s="13" t="s">
        <v>507</v>
      </c>
      <c r="H388" s="13" t="s">
        <v>508</v>
      </c>
      <c r="I388" s="13">
        <v>86898</v>
      </c>
      <c r="J388" s="13" t="s">
        <v>151</v>
      </c>
      <c r="K388" s="13" t="s">
        <v>178</v>
      </c>
      <c r="L388" s="13" t="s">
        <v>27</v>
      </c>
      <c r="M388" s="13"/>
      <c r="N388" s="16">
        <v>190</v>
      </c>
      <c r="O388" s="17">
        <v>2.93</v>
      </c>
      <c r="P388" s="18">
        <f t="shared" si="19"/>
        <v>190</v>
      </c>
      <c r="Q388" s="17"/>
      <c r="R388" s="19">
        <f t="shared" si="20"/>
        <v>2.0833333333333259E-2</v>
      </c>
      <c r="S388" s="17"/>
      <c r="T388" s="17"/>
      <c r="U388" s="17">
        <f t="shared" si="21"/>
        <v>556.70000000000005</v>
      </c>
      <c r="V388" s="20"/>
    </row>
    <row r="389" spans="1:22" s="21" customFormat="1" x14ac:dyDescent="0.3">
      <c r="A389" s="13">
        <v>8106</v>
      </c>
      <c r="B389" s="25">
        <v>40912</v>
      </c>
      <c r="C389" s="15">
        <v>0.28125</v>
      </c>
      <c r="D389" s="15">
        <v>0.3125</v>
      </c>
      <c r="E389" s="13" t="s">
        <v>375</v>
      </c>
      <c r="F389" s="13" t="s">
        <v>518</v>
      </c>
      <c r="G389" s="13" t="s">
        <v>176</v>
      </c>
      <c r="H389" s="13" t="s">
        <v>177</v>
      </c>
      <c r="I389" s="13">
        <v>89065</v>
      </c>
      <c r="J389" s="13" t="s">
        <v>198</v>
      </c>
      <c r="K389" s="13" t="s">
        <v>519</v>
      </c>
      <c r="L389" s="13" t="s">
        <v>27</v>
      </c>
      <c r="M389" s="13"/>
      <c r="N389" s="16">
        <v>185</v>
      </c>
      <c r="O389" s="17">
        <v>2.93</v>
      </c>
      <c r="P389" s="18">
        <f t="shared" si="19"/>
        <v>185</v>
      </c>
      <c r="Q389" s="17"/>
      <c r="R389" s="19">
        <f t="shared" si="20"/>
        <v>3.125E-2</v>
      </c>
      <c r="S389" s="17"/>
      <c r="T389" s="17"/>
      <c r="U389" s="17">
        <f t="shared" si="21"/>
        <v>542.05000000000007</v>
      </c>
      <c r="V389" s="20" t="s">
        <v>520</v>
      </c>
    </row>
    <row r="390" spans="1:22" s="21" customFormat="1" x14ac:dyDescent="0.3">
      <c r="A390" s="13">
        <v>8107</v>
      </c>
      <c r="B390" s="25">
        <v>40912</v>
      </c>
      <c r="C390" s="15">
        <v>0.44444444444444442</v>
      </c>
      <c r="D390" s="15">
        <v>0.47222222222222227</v>
      </c>
      <c r="E390" s="13" t="s">
        <v>375</v>
      </c>
      <c r="F390" s="13" t="s">
        <v>518</v>
      </c>
      <c r="G390" s="13" t="s">
        <v>176</v>
      </c>
      <c r="H390" s="13" t="s">
        <v>177</v>
      </c>
      <c r="I390" s="13">
        <v>89065</v>
      </c>
      <c r="J390" s="13" t="s">
        <v>198</v>
      </c>
      <c r="K390" s="13" t="s">
        <v>521</v>
      </c>
      <c r="L390" s="13" t="s">
        <v>27</v>
      </c>
      <c r="M390" s="13"/>
      <c r="N390" s="16">
        <v>185</v>
      </c>
      <c r="O390" s="17">
        <v>2.93</v>
      </c>
      <c r="P390" s="18">
        <f t="shared" si="19"/>
        <v>185</v>
      </c>
      <c r="Q390" s="17"/>
      <c r="R390" s="19">
        <f t="shared" si="20"/>
        <v>2.7777777777777846E-2</v>
      </c>
      <c r="S390" s="17"/>
      <c r="T390" s="17"/>
      <c r="U390" s="17">
        <f t="shared" si="21"/>
        <v>542.05000000000007</v>
      </c>
      <c r="V390" s="20"/>
    </row>
    <row r="391" spans="1:22" s="21" customFormat="1" x14ac:dyDescent="0.3">
      <c r="A391" s="13">
        <v>8108</v>
      </c>
      <c r="B391" s="25">
        <v>40912</v>
      </c>
      <c r="C391" s="15">
        <v>0.57291666666666663</v>
      </c>
      <c r="D391" s="15">
        <v>0.59722222222222221</v>
      </c>
      <c r="E391" s="13" t="s">
        <v>375</v>
      </c>
      <c r="F391" s="13" t="s">
        <v>518</v>
      </c>
      <c r="G391" s="13" t="s">
        <v>176</v>
      </c>
      <c r="H391" s="13" t="s">
        <v>177</v>
      </c>
      <c r="I391" s="13">
        <v>89065</v>
      </c>
      <c r="J391" s="13" t="s">
        <v>198</v>
      </c>
      <c r="K391" s="13" t="s">
        <v>522</v>
      </c>
      <c r="L391" s="13" t="s">
        <v>27</v>
      </c>
      <c r="M391" s="13"/>
      <c r="N391" s="16">
        <v>185</v>
      </c>
      <c r="O391" s="17">
        <v>2.93</v>
      </c>
      <c r="P391" s="18">
        <f t="shared" si="19"/>
        <v>185</v>
      </c>
      <c r="Q391" s="17"/>
      <c r="R391" s="19">
        <f t="shared" si="20"/>
        <v>2.430555555555558E-2</v>
      </c>
      <c r="S391" s="17"/>
      <c r="T391" s="17"/>
      <c r="U391" s="17">
        <f t="shared" si="21"/>
        <v>542.05000000000007</v>
      </c>
      <c r="V391" s="20"/>
    </row>
    <row r="392" spans="1:22" s="21" customFormat="1" x14ac:dyDescent="0.3">
      <c r="A392" s="13">
        <v>8509</v>
      </c>
      <c r="B392" s="25">
        <v>40912</v>
      </c>
      <c r="C392" s="15">
        <v>0.27083333333333331</v>
      </c>
      <c r="D392" s="15">
        <v>0.3125</v>
      </c>
      <c r="E392" s="13" t="s">
        <v>252</v>
      </c>
      <c r="F392" s="13" t="s">
        <v>253</v>
      </c>
      <c r="G392" s="13" t="s">
        <v>388</v>
      </c>
      <c r="H392" s="13" t="s">
        <v>389</v>
      </c>
      <c r="I392" s="13">
        <v>87605</v>
      </c>
      <c r="J392" s="13" t="s">
        <v>298</v>
      </c>
      <c r="K392" s="13" t="s">
        <v>168</v>
      </c>
      <c r="L392" s="13" t="s">
        <v>27</v>
      </c>
      <c r="M392" s="13"/>
      <c r="N392" s="16">
        <v>185</v>
      </c>
      <c r="O392" s="17">
        <v>2.93</v>
      </c>
      <c r="P392" s="18">
        <f t="shared" si="19"/>
        <v>185</v>
      </c>
      <c r="Q392" s="17"/>
      <c r="R392" s="19">
        <f t="shared" si="20"/>
        <v>4.1666666666666685E-2</v>
      </c>
      <c r="S392" s="17"/>
      <c r="T392" s="17"/>
      <c r="U392" s="17">
        <f t="shared" si="21"/>
        <v>542.05000000000007</v>
      </c>
      <c r="V392" s="20"/>
    </row>
    <row r="393" spans="1:22" s="21" customFormat="1" x14ac:dyDescent="0.3">
      <c r="A393" s="13">
        <v>8511</v>
      </c>
      <c r="B393" s="25">
        <v>40912</v>
      </c>
      <c r="C393" s="15">
        <v>0.39583333333333331</v>
      </c>
      <c r="D393" s="15">
        <v>0.4375</v>
      </c>
      <c r="E393" s="13" t="s">
        <v>252</v>
      </c>
      <c r="F393" s="13" t="s">
        <v>253</v>
      </c>
      <c r="G393" s="13" t="s">
        <v>388</v>
      </c>
      <c r="H393" s="13" t="s">
        <v>389</v>
      </c>
      <c r="I393" s="13">
        <v>87605</v>
      </c>
      <c r="J393" s="13" t="s">
        <v>298</v>
      </c>
      <c r="K393" s="13">
        <v>5080</v>
      </c>
      <c r="L393" s="13" t="s">
        <v>27</v>
      </c>
      <c r="M393" s="13"/>
      <c r="N393" s="16">
        <v>180</v>
      </c>
      <c r="O393" s="17">
        <v>2.93</v>
      </c>
      <c r="P393" s="18">
        <f t="shared" si="19"/>
        <v>180</v>
      </c>
      <c r="Q393" s="17"/>
      <c r="R393" s="19">
        <f t="shared" si="20"/>
        <v>4.1666666666666685E-2</v>
      </c>
      <c r="S393" s="17"/>
      <c r="T393" s="17"/>
      <c r="U393" s="17">
        <f t="shared" si="21"/>
        <v>527.4</v>
      </c>
      <c r="V393" s="20"/>
    </row>
    <row r="394" spans="1:22" s="21" customFormat="1" x14ac:dyDescent="0.3">
      <c r="A394" s="13">
        <v>8512</v>
      </c>
      <c r="B394" s="25">
        <v>40912</v>
      </c>
      <c r="C394" s="15">
        <v>0.55208333333333337</v>
      </c>
      <c r="D394" s="15">
        <v>0.59375</v>
      </c>
      <c r="E394" s="13" t="s">
        <v>252</v>
      </c>
      <c r="F394" s="13" t="s">
        <v>253</v>
      </c>
      <c r="G394" s="13" t="s">
        <v>388</v>
      </c>
      <c r="H394" s="13" t="s">
        <v>389</v>
      </c>
      <c r="I394" s="13">
        <v>87605</v>
      </c>
      <c r="J394" s="13" t="s">
        <v>298</v>
      </c>
      <c r="K394" s="13" t="s">
        <v>303</v>
      </c>
      <c r="L394" s="13" t="s">
        <v>27</v>
      </c>
      <c r="M394" s="13"/>
      <c r="N394" s="16">
        <v>89</v>
      </c>
      <c r="O394" s="17">
        <v>2.93</v>
      </c>
      <c r="P394" s="18">
        <f t="shared" si="19"/>
        <v>89</v>
      </c>
      <c r="Q394" s="17"/>
      <c r="R394" s="19">
        <f t="shared" si="20"/>
        <v>4.166666666666663E-2</v>
      </c>
      <c r="S394" s="17"/>
      <c r="T394" s="17">
        <v>25</v>
      </c>
      <c r="U394" s="17">
        <f t="shared" si="21"/>
        <v>285.77000000000004</v>
      </c>
      <c r="V394" s="20" t="s">
        <v>523</v>
      </c>
    </row>
    <row r="395" spans="1:22" s="21" customFormat="1" x14ac:dyDescent="0.3">
      <c r="A395" s="13">
        <v>8513</v>
      </c>
      <c r="B395" s="25">
        <v>40912</v>
      </c>
      <c r="C395" s="15">
        <v>0.59375</v>
      </c>
      <c r="D395" s="15">
        <v>0.625</v>
      </c>
      <c r="E395" s="13" t="s">
        <v>252</v>
      </c>
      <c r="F395" s="13" t="s">
        <v>253</v>
      </c>
      <c r="G395" s="13" t="s">
        <v>388</v>
      </c>
      <c r="H395" s="13" t="s">
        <v>389</v>
      </c>
      <c r="I395" s="13">
        <v>87605</v>
      </c>
      <c r="J395" s="13" t="s">
        <v>298</v>
      </c>
      <c r="K395" s="13">
        <v>263301</v>
      </c>
      <c r="L395" s="13" t="s">
        <v>27</v>
      </c>
      <c r="M395" s="13"/>
      <c r="N395" s="16">
        <v>92</v>
      </c>
      <c r="O395" s="17">
        <v>2.93</v>
      </c>
      <c r="P395" s="18">
        <f t="shared" si="19"/>
        <v>92</v>
      </c>
      <c r="Q395" s="17"/>
      <c r="R395" s="19">
        <f t="shared" si="20"/>
        <v>3.125E-2</v>
      </c>
      <c r="S395" s="17"/>
      <c r="T395" s="17">
        <v>25</v>
      </c>
      <c r="U395" s="17">
        <f t="shared" si="21"/>
        <v>294.56</v>
      </c>
      <c r="V395" s="20" t="s">
        <v>524</v>
      </c>
    </row>
    <row r="396" spans="1:22" s="21" customFormat="1" x14ac:dyDescent="0.3">
      <c r="A396" s="13">
        <v>16003</v>
      </c>
      <c r="B396" s="25">
        <v>40912</v>
      </c>
      <c r="C396" s="15">
        <v>0.28125</v>
      </c>
      <c r="D396" s="15">
        <v>0.30416666666666664</v>
      </c>
      <c r="E396" s="13" t="s">
        <v>525</v>
      </c>
      <c r="F396" s="13" t="s">
        <v>526</v>
      </c>
      <c r="G396" s="13" t="s">
        <v>527</v>
      </c>
      <c r="H396" s="13" t="s">
        <v>528</v>
      </c>
      <c r="I396" s="13">
        <v>86898</v>
      </c>
      <c r="J396" s="13" t="s">
        <v>151</v>
      </c>
      <c r="K396" s="13" t="s">
        <v>152</v>
      </c>
      <c r="L396" s="13" t="s">
        <v>27</v>
      </c>
      <c r="M396" s="13"/>
      <c r="N396" s="16">
        <v>190</v>
      </c>
      <c r="O396" s="17">
        <v>2.93</v>
      </c>
      <c r="P396" s="18">
        <f t="shared" si="19"/>
        <v>190</v>
      </c>
      <c r="Q396" s="17"/>
      <c r="R396" s="19">
        <f t="shared" si="20"/>
        <v>2.2916666666666641E-2</v>
      </c>
      <c r="S396" s="17"/>
      <c r="T396" s="17"/>
      <c r="U396" s="17">
        <f t="shared" si="21"/>
        <v>556.70000000000005</v>
      </c>
      <c r="V396" s="20"/>
    </row>
    <row r="397" spans="1:22" s="21" customFormat="1" x14ac:dyDescent="0.3">
      <c r="A397" s="13">
        <v>16004</v>
      </c>
      <c r="B397" s="25">
        <v>40912</v>
      </c>
      <c r="C397" s="15">
        <v>0.3923611111111111</v>
      </c>
      <c r="D397" s="15">
        <v>0.42083333333333334</v>
      </c>
      <c r="E397" s="13" t="s">
        <v>525</v>
      </c>
      <c r="F397" s="13" t="s">
        <v>526</v>
      </c>
      <c r="G397" s="13" t="s">
        <v>527</v>
      </c>
      <c r="H397" s="13" t="s">
        <v>528</v>
      </c>
      <c r="I397" s="13">
        <v>89046</v>
      </c>
      <c r="J397" s="13" t="s">
        <v>163</v>
      </c>
      <c r="K397" s="13">
        <v>2293</v>
      </c>
      <c r="L397" s="13" t="s">
        <v>27</v>
      </c>
      <c r="M397" s="13"/>
      <c r="N397" s="16">
        <v>190</v>
      </c>
      <c r="O397" s="17">
        <v>2.93</v>
      </c>
      <c r="P397" s="18">
        <f t="shared" si="19"/>
        <v>190</v>
      </c>
      <c r="Q397" s="17"/>
      <c r="R397" s="19">
        <f t="shared" si="20"/>
        <v>2.8472222222222232E-2</v>
      </c>
      <c r="S397" s="17"/>
      <c r="T397" s="17"/>
      <c r="U397" s="17">
        <f t="shared" si="21"/>
        <v>556.70000000000005</v>
      </c>
      <c r="V397" s="20"/>
    </row>
    <row r="398" spans="1:22" s="21" customFormat="1" x14ac:dyDescent="0.3">
      <c r="A398" s="13">
        <v>16072</v>
      </c>
      <c r="B398" s="25">
        <v>40912</v>
      </c>
      <c r="C398" s="15">
        <v>0.50694444444444442</v>
      </c>
      <c r="D398" s="15">
        <v>0.53819444444444442</v>
      </c>
      <c r="E398" s="13" t="s">
        <v>38</v>
      </c>
      <c r="F398" s="13" t="s">
        <v>39</v>
      </c>
      <c r="G398" s="13" t="s">
        <v>40</v>
      </c>
      <c r="H398" s="13" t="s">
        <v>41</v>
      </c>
      <c r="I398" s="13">
        <v>87605</v>
      </c>
      <c r="J398" s="13" t="s">
        <v>298</v>
      </c>
      <c r="K398" s="13" t="s">
        <v>153</v>
      </c>
      <c r="L398" s="13" t="s">
        <v>27</v>
      </c>
      <c r="M398" s="13"/>
      <c r="N398" s="16">
        <v>185</v>
      </c>
      <c r="O398" s="17">
        <v>2.93</v>
      </c>
      <c r="P398" s="18">
        <f t="shared" si="19"/>
        <v>185</v>
      </c>
      <c r="Q398" s="17"/>
      <c r="R398" s="19">
        <f t="shared" si="20"/>
        <v>3.125E-2</v>
      </c>
      <c r="S398" s="17"/>
      <c r="T398" s="17"/>
      <c r="U398" s="17">
        <f t="shared" si="21"/>
        <v>542.05000000000007</v>
      </c>
      <c r="V398" s="20" t="s">
        <v>529</v>
      </c>
    </row>
    <row r="399" spans="1:22" s="21" customFormat="1" x14ac:dyDescent="0.3">
      <c r="A399" s="13">
        <v>16073</v>
      </c>
      <c r="B399" s="25">
        <v>40912</v>
      </c>
      <c r="C399" s="15">
        <v>0.64583333333333337</v>
      </c>
      <c r="D399" s="15">
        <v>0.67361111111111116</v>
      </c>
      <c r="E399" s="13" t="s">
        <v>38</v>
      </c>
      <c r="F399" s="13" t="s">
        <v>39</v>
      </c>
      <c r="G399" s="13" t="s">
        <v>40</v>
      </c>
      <c r="H399" s="13" t="s">
        <v>41</v>
      </c>
      <c r="I399" s="13">
        <v>89017</v>
      </c>
      <c r="J399" s="13" t="s">
        <v>185</v>
      </c>
      <c r="K399" s="13">
        <v>263301</v>
      </c>
      <c r="L399" s="13" t="s">
        <v>27</v>
      </c>
      <c r="M399" s="13"/>
      <c r="N399" s="16">
        <v>188.31</v>
      </c>
      <c r="O399" s="17">
        <v>2.93</v>
      </c>
      <c r="P399" s="18">
        <f t="shared" si="19"/>
        <v>188.31</v>
      </c>
      <c r="Q399" s="17"/>
      <c r="R399" s="19">
        <f t="shared" si="20"/>
        <v>2.777777777777779E-2</v>
      </c>
      <c r="S399" s="17"/>
      <c r="T399" s="17"/>
      <c r="U399" s="17">
        <f t="shared" si="21"/>
        <v>551.74830000000009</v>
      </c>
      <c r="V399" s="20" t="s">
        <v>511</v>
      </c>
    </row>
    <row r="400" spans="1:22" s="21" customFormat="1" x14ac:dyDescent="0.3">
      <c r="A400" s="13">
        <v>16497</v>
      </c>
      <c r="B400" s="25">
        <v>40912</v>
      </c>
      <c r="C400" s="15">
        <v>0.57986111111111105</v>
      </c>
      <c r="D400" s="15">
        <v>0.60416666666666663</v>
      </c>
      <c r="E400" s="13" t="s">
        <v>190</v>
      </c>
      <c r="F400" s="13" t="s">
        <v>80</v>
      </c>
      <c r="G400" s="13" t="s">
        <v>191</v>
      </c>
      <c r="H400" s="13" t="s">
        <v>192</v>
      </c>
      <c r="I400" s="13">
        <v>86592</v>
      </c>
      <c r="J400" s="13" t="s">
        <v>158</v>
      </c>
      <c r="K400" s="13" t="s">
        <v>153</v>
      </c>
      <c r="L400" s="13" t="s">
        <v>27</v>
      </c>
      <c r="M400" s="13"/>
      <c r="N400" s="16">
        <v>185</v>
      </c>
      <c r="O400" s="17">
        <v>2.93</v>
      </c>
      <c r="P400" s="18">
        <f t="shared" si="19"/>
        <v>185</v>
      </c>
      <c r="Q400" s="17"/>
      <c r="R400" s="19">
        <f t="shared" si="20"/>
        <v>2.430555555555558E-2</v>
      </c>
      <c r="S400" s="17"/>
      <c r="T400" s="17"/>
      <c r="U400" s="17">
        <f t="shared" si="21"/>
        <v>542.05000000000007</v>
      </c>
      <c r="V400" s="20"/>
    </row>
    <row r="401" spans="1:22" s="21" customFormat="1" x14ac:dyDescent="0.3">
      <c r="A401" s="13">
        <v>16498</v>
      </c>
      <c r="B401" s="25">
        <v>40912</v>
      </c>
      <c r="C401" s="15">
        <v>0.70833333333333337</v>
      </c>
      <c r="D401" s="15">
        <v>0.73958333333333337</v>
      </c>
      <c r="E401" s="13" t="s">
        <v>190</v>
      </c>
      <c r="F401" s="13" t="s">
        <v>80</v>
      </c>
      <c r="G401" s="13" t="s">
        <v>191</v>
      </c>
      <c r="H401" s="13" t="s">
        <v>192</v>
      </c>
      <c r="I401" s="13">
        <v>86592</v>
      </c>
      <c r="J401" s="13" t="s">
        <v>158</v>
      </c>
      <c r="K401" s="13" t="s">
        <v>153</v>
      </c>
      <c r="L401" s="13" t="s">
        <v>27</v>
      </c>
      <c r="M401" s="13"/>
      <c r="N401" s="16">
        <v>185</v>
      </c>
      <c r="O401" s="17">
        <v>2.93</v>
      </c>
      <c r="P401" s="18">
        <f t="shared" si="19"/>
        <v>185</v>
      </c>
      <c r="Q401" s="17"/>
      <c r="R401" s="19">
        <f t="shared" si="20"/>
        <v>3.125E-2</v>
      </c>
      <c r="S401" s="17"/>
      <c r="T401" s="17"/>
      <c r="U401" s="17">
        <f t="shared" si="21"/>
        <v>542.05000000000007</v>
      </c>
      <c r="V401" s="20"/>
    </row>
    <row r="402" spans="1:22" s="21" customFormat="1" x14ac:dyDescent="0.3">
      <c r="A402" s="13">
        <v>16939</v>
      </c>
      <c r="B402" s="25">
        <v>40912</v>
      </c>
      <c r="C402" s="15">
        <v>0.46875</v>
      </c>
      <c r="D402" s="15">
        <v>0.5</v>
      </c>
      <c r="E402" s="13" t="s">
        <v>216</v>
      </c>
      <c r="F402" s="13" t="s">
        <v>217</v>
      </c>
      <c r="G402" s="13" t="s">
        <v>399</v>
      </c>
      <c r="H402" s="13" t="s">
        <v>400</v>
      </c>
      <c r="I402" s="13">
        <v>87605</v>
      </c>
      <c r="J402" s="13" t="s">
        <v>298</v>
      </c>
      <c r="K402" s="13" t="s">
        <v>168</v>
      </c>
      <c r="L402" s="13" t="s">
        <v>27</v>
      </c>
      <c r="M402" s="13"/>
      <c r="N402" s="16">
        <v>185</v>
      </c>
      <c r="O402" s="17">
        <v>2.93</v>
      </c>
      <c r="P402" s="18">
        <f t="shared" si="19"/>
        <v>185</v>
      </c>
      <c r="Q402" s="17"/>
      <c r="R402" s="19">
        <f t="shared" si="20"/>
        <v>3.125E-2</v>
      </c>
      <c r="S402" s="17"/>
      <c r="T402" s="17"/>
      <c r="U402" s="17">
        <f t="shared" si="21"/>
        <v>542.05000000000007</v>
      </c>
      <c r="V402" s="20"/>
    </row>
    <row r="403" spans="1:22" s="21" customFormat="1" x14ac:dyDescent="0.3">
      <c r="A403" s="13">
        <v>17913</v>
      </c>
      <c r="B403" s="25">
        <v>40912</v>
      </c>
      <c r="C403" s="15">
        <v>0.375</v>
      </c>
      <c r="D403" s="15">
        <v>0.39583333333333331</v>
      </c>
      <c r="E403" s="13" t="s">
        <v>352</v>
      </c>
      <c r="F403" s="13" t="s">
        <v>123</v>
      </c>
      <c r="G403" s="13" t="s">
        <v>284</v>
      </c>
      <c r="H403" s="13" t="s">
        <v>285</v>
      </c>
      <c r="I403" s="13">
        <v>86592</v>
      </c>
      <c r="J403" s="13" t="s">
        <v>158</v>
      </c>
      <c r="K403" s="13" t="s">
        <v>168</v>
      </c>
      <c r="L403" s="13" t="s">
        <v>27</v>
      </c>
      <c r="M403" s="13"/>
      <c r="N403" s="16">
        <v>185.1</v>
      </c>
      <c r="O403" s="17">
        <v>2.93</v>
      </c>
      <c r="P403" s="18">
        <f t="shared" si="19"/>
        <v>185.1</v>
      </c>
      <c r="Q403" s="17"/>
      <c r="R403" s="19">
        <f t="shared" si="20"/>
        <v>2.0833333333333315E-2</v>
      </c>
      <c r="S403" s="17"/>
      <c r="T403" s="17"/>
      <c r="U403" s="17">
        <f t="shared" si="21"/>
        <v>542.34299999999996</v>
      </c>
      <c r="V403" s="20"/>
    </row>
    <row r="404" spans="1:22" s="21" customFormat="1" x14ac:dyDescent="0.3">
      <c r="A404" s="13">
        <v>17914</v>
      </c>
      <c r="B404" s="25">
        <v>40912</v>
      </c>
      <c r="C404" s="15">
        <v>0.52083333333333337</v>
      </c>
      <c r="D404" s="15">
        <v>0.54166666666666663</v>
      </c>
      <c r="E404" s="13" t="s">
        <v>352</v>
      </c>
      <c r="F404" s="13" t="s">
        <v>123</v>
      </c>
      <c r="G404" s="13" t="s">
        <v>284</v>
      </c>
      <c r="H404" s="13" t="s">
        <v>285</v>
      </c>
      <c r="I404" s="13">
        <v>86592</v>
      </c>
      <c r="J404" s="13" t="s">
        <v>158</v>
      </c>
      <c r="K404" s="13" t="s">
        <v>168</v>
      </c>
      <c r="L404" s="13" t="s">
        <v>27</v>
      </c>
      <c r="M404" s="13"/>
      <c r="N404" s="16">
        <v>186.6</v>
      </c>
      <c r="O404" s="17">
        <v>2.93</v>
      </c>
      <c r="P404" s="18">
        <f t="shared" si="19"/>
        <v>186.6</v>
      </c>
      <c r="Q404" s="17"/>
      <c r="R404" s="19">
        <f t="shared" si="20"/>
        <v>2.0833333333333259E-2</v>
      </c>
      <c r="S404" s="17"/>
      <c r="T404" s="17"/>
      <c r="U404" s="17">
        <f t="shared" si="21"/>
        <v>546.73800000000006</v>
      </c>
      <c r="V404" s="20" t="s">
        <v>530</v>
      </c>
    </row>
    <row r="405" spans="1:22" s="21" customFormat="1" x14ac:dyDescent="0.3">
      <c r="A405" s="13">
        <v>17915</v>
      </c>
      <c r="B405" s="25">
        <v>40912</v>
      </c>
      <c r="C405" s="15">
        <v>0.64583333333333337</v>
      </c>
      <c r="D405" s="15">
        <v>0.66666666666666663</v>
      </c>
      <c r="E405" s="13" t="s">
        <v>352</v>
      </c>
      <c r="F405" s="13" t="s">
        <v>123</v>
      </c>
      <c r="G405" s="13" t="s">
        <v>284</v>
      </c>
      <c r="H405" s="13" t="s">
        <v>285</v>
      </c>
      <c r="I405" s="13">
        <v>86592</v>
      </c>
      <c r="J405" s="13" t="s">
        <v>158</v>
      </c>
      <c r="K405" s="13" t="s">
        <v>168</v>
      </c>
      <c r="L405" s="13" t="s">
        <v>27</v>
      </c>
      <c r="M405" s="13"/>
      <c r="N405" s="16">
        <v>185</v>
      </c>
      <c r="O405" s="17">
        <v>2.93</v>
      </c>
      <c r="P405" s="18">
        <f t="shared" si="19"/>
        <v>185</v>
      </c>
      <c r="Q405" s="17"/>
      <c r="R405" s="19">
        <f t="shared" si="20"/>
        <v>2.0833333333333259E-2</v>
      </c>
      <c r="S405" s="17"/>
      <c r="T405" s="17"/>
      <c r="U405" s="17">
        <f t="shared" si="21"/>
        <v>542.05000000000007</v>
      </c>
      <c r="V405" s="20"/>
    </row>
    <row r="406" spans="1:22" s="21" customFormat="1" x14ac:dyDescent="0.3">
      <c r="A406" s="13">
        <v>17996</v>
      </c>
      <c r="B406" s="25">
        <v>40912</v>
      </c>
      <c r="C406" s="15">
        <v>0.375</v>
      </c>
      <c r="D406" s="15">
        <v>0.39583333333333331</v>
      </c>
      <c r="E406" s="13" t="s">
        <v>394</v>
      </c>
      <c r="F406" s="13" t="s">
        <v>395</v>
      </c>
      <c r="G406" s="13" t="s">
        <v>396</v>
      </c>
      <c r="H406" s="13" t="s">
        <v>397</v>
      </c>
      <c r="I406" s="13">
        <v>89065</v>
      </c>
      <c r="J406" s="13" t="s">
        <v>198</v>
      </c>
      <c r="K406" s="13" t="s">
        <v>531</v>
      </c>
      <c r="L406" s="13" t="s">
        <v>27</v>
      </c>
      <c r="M406" s="13"/>
      <c r="N406" s="16">
        <v>190.1</v>
      </c>
      <c r="O406" s="17">
        <v>2.93</v>
      </c>
      <c r="P406" s="18">
        <f t="shared" si="19"/>
        <v>190.1</v>
      </c>
      <c r="Q406" s="17"/>
      <c r="R406" s="19">
        <f t="shared" si="20"/>
        <v>2.0833333333333315E-2</v>
      </c>
      <c r="S406" s="17"/>
      <c r="T406" s="17"/>
      <c r="U406" s="17">
        <f t="shared" si="21"/>
        <v>556.99300000000005</v>
      </c>
      <c r="V406" s="20"/>
    </row>
    <row r="407" spans="1:22" s="21" customFormat="1" x14ac:dyDescent="0.3">
      <c r="A407" s="13">
        <v>17997</v>
      </c>
      <c r="B407" s="25">
        <v>40912</v>
      </c>
      <c r="C407" s="15">
        <v>0.45833333333333331</v>
      </c>
      <c r="D407" s="15">
        <v>0.5</v>
      </c>
      <c r="E407" s="13" t="s">
        <v>394</v>
      </c>
      <c r="F407" s="13" t="s">
        <v>395</v>
      </c>
      <c r="G407" s="13" t="s">
        <v>396</v>
      </c>
      <c r="H407" s="13" t="s">
        <v>397</v>
      </c>
      <c r="I407" s="13">
        <v>86898</v>
      </c>
      <c r="J407" s="13" t="s">
        <v>151</v>
      </c>
      <c r="K407" s="13">
        <v>617639</v>
      </c>
      <c r="L407" s="13" t="s">
        <v>27</v>
      </c>
      <c r="M407" s="13"/>
      <c r="N407" s="16">
        <v>190</v>
      </c>
      <c r="O407" s="17">
        <v>2.93</v>
      </c>
      <c r="P407" s="18">
        <f t="shared" si="19"/>
        <v>190</v>
      </c>
      <c r="Q407" s="17"/>
      <c r="R407" s="19">
        <f t="shared" si="20"/>
        <v>4.1666666666666685E-2</v>
      </c>
      <c r="S407" s="17"/>
      <c r="T407" s="17"/>
      <c r="U407" s="17">
        <f t="shared" si="21"/>
        <v>556.70000000000005</v>
      </c>
      <c r="V407" s="20" t="s">
        <v>532</v>
      </c>
    </row>
    <row r="408" spans="1:22" s="21" customFormat="1" x14ac:dyDescent="0.3">
      <c r="A408" s="13">
        <v>17998</v>
      </c>
      <c r="B408" s="25">
        <v>40912</v>
      </c>
      <c r="C408" s="15">
        <v>0.57638888888888895</v>
      </c>
      <c r="D408" s="15">
        <v>0.60416666666666663</v>
      </c>
      <c r="E408" s="13" t="s">
        <v>394</v>
      </c>
      <c r="F408" s="13" t="s">
        <v>395</v>
      </c>
      <c r="G408" s="13" t="s">
        <v>396</v>
      </c>
      <c r="H408" s="13" t="s">
        <v>397</v>
      </c>
      <c r="I408" s="13">
        <v>86898</v>
      </c>
      <c r="J408" s="13" t="s">
        <v>151</v>
      </c>
      <c r="K408" s="13">
        <v>617638</v>
      </c>
      <c r="L408" s="13" t="s">
        <v>27</v>
      </c>
      <c r="M408" s="13"/>
      <c r="N408" s="16">
        <v>190</v>
      </c>
      <c r="O408" s="17">
        <v>2.93</v>
      </c>
      <c r="P408" s="18">
        <f t="shared" si="19"/>
        <v>190</v>
      </c>
      <c r="Q408" s="17"/>
      <c r="R408" s="19">
        <f t="shared" si="20"/>
        <v>2.7777777777777679E-2</v>
      </c>
      <c r="S408" s="17"/>
      <c r="T408" s="17"/>
      <c r="U408" s="17">
        <f t="shared" si="21"/>
        <v>556.70000000000005</v>
      </c>
      <c r="V408" s="20"/>
    </row>
    <row r="409" spans="1:22" s="21" customFormat="1" x14ac:dyDescent="0.3">
      <c r="A409" s="13" t="s">
        <v>533</v>
      </c>
      <c r="B409" s="25">
        <v>40912</v>
      </c>
      <c r="C409" s="15">
        <v>0.48125000000000001</v>
      </c>
      <c r="D409" s="15">
        <v>0.50555555555555554</v>
      </c>
      <c r="E409" s="13" t="s">
        <v>492</v>
      </c>
      <c r="F409" s="13" t="s">
        <v>493</v>
      </c>
      <c r="G409" s="13" t="s">
        <v>494</v>
      </c>
      <c r="H409" s="13" t="s">
        <v>495</v>
      </c>
      <c r="I409" s="13">
        <v>89044</v>
      </c>
      <c r="J409" s="13" t="s">
        <v>194</v>
      </c>
      <c r="K409" s="13" t="s">
        <v>534</v>
      </c>
      <c r="L409" s="13" t="s">
        <v>27</v>
      </c>
      <c r="M409" s="13"/>
      <c r="N409" s="16">
        <v>186</v>
      </c>
      <c r="O409" s="17">
        <v>2.93</v>
      </c>
      <c r="P409" s="18">
        <f t="shared" si="19"/>
        <v>186</v>
      </c>
      <c r="Q409" s="17"/>
      <c r="R409" s="19">
        <f t="shared" si="20"/>
        <v>2.4305555555555525E-2</v>
      </c>
      <c r="S409" s="17"/>
      <c r="T409" s="17"/>
      <c r="U409" s="17">
        <f t="shared" si="21"/>
        <v>544.98</v>
      </c>
      <c r="V409" s="20"/>
    </row>
    <row r="410" spans="1:22" s="21" customFormat="1" x14ac:dyDescent="0.3">
      <c r="A410" s="13" t="s">
        <v>535</v>
      </c>
      <c r="B410" s="25">
        <v>40912</v>
      </c>
      <c r="C410" s="15">
        <v>0.64583333333333337</v>
      </c>
      <c r="D410" s="15">
        <v>0.66736111111111107</v>
      </c>
      <c r="E410" s="13" t="s">
        <v>216</v>
      </c>
      <c r="F410" s="13" t="s">
        <v>217</v>
      </c>
      <c r="G410" s="13" t="s">
        <v>399</v>
      </c>
      <c r="H410" s="13" t="s">
        <v>400</v>
      </c>
      <c r="I410" s="13">
        <v>89048</v>
      </c>
      <c r="J410" s="13" t="s">
        <v>179</v>
      </c>
      <c r="K410" s="13" t="s">
        <v>536</v>
      </c>
      <c r="L410" s="13" t="s">
        <v>27</v>
      </c>
      <c r="M410" s="13"/>
      <c r="N410" s="16">
        <v>187</v>
      </c>
      <c r="O410" s="17">
        <v>2.93</v>
      </c>
      <c r="P410" s="18">
        <f t="shared" si="19"/>
        <v>187</v>
      </c>
      <c r="Q410" s="17"/>
      <c r="R410" s="19">
        <f t="shared" si="20"/>
        <v>2.1527777777777701E-2</v>
      </c>
      <c r="S410" s="17"/>
      <c r="T410" s="17"/>
      <c r="U410" s="17">
        <f t="shared" si="21"/>
        <v>547.91000000000008</v>
      </c>
      <c r="V410" s="20"/>
    </row>
    <row r="411" spans="1:22" s="21" customFormat="1" x14ac:dyDescent="0.3">
      <c r="A411" s="13" t="s">
        <v>537</v>
      </c>
      <c r="B411" s="25">
        <v>40912</v>
      </c>
      <c r="C411" s="15">
        <v>0.27083333333333331</v>
      </c>
      <c r="D411" s="15">
        <v>0.30555555555555552</v>
      </c>
      <c r="E411" s="13" t="s">
        <v>29</v>
      </c>
      <c r="F411" s="13" t="s">
        <v>30</v>
      </c>
      <c r="G411" s="13" t="s">
        <v>31</v>
      </c>
      <c r="H411" s="13" t="s">
        <v>32</v>
      </c>
      <c r="I411" s="13">
        <v>89044</v>
      </c>
      <c r="J411" s="13" t="s">
        <v>194</v>
      </c>
      <c r="K411" s="13" t="s">
        <v>428</v>
      </c>
      <c r="L411" s="13" t="s">
        <v>27</v>
      </c>
      <c r="M411" s="13"/>
      <c r="N411" s="16">
        <v>190</v>
      </c>
      <c r="O411" s="17">
        <v>2.93</v>
      </c>
      <c r="P411" s="18">
        <f t="shared" si="19"/>
        <v>190</v>
      </c>
      <c r="Q411" s="17"/>
      <c r="R411" s="19">
        <f t="shared" si="20"/>
        <v>3.472222222222221E-2</v>
      </c>
      <c r="S411" s="17"/>
      <c r="T411" s="17"/>
      <c r="U411" s="17">
        <f t="shared" si="21"/>
        <v>556.70000000000005</v>
      </c>
      <c r="V411" s="20"/>
    </row>
    <row r="412" spans="1:22" s="21" customFormat="1" x14ac:dyDescent="0.3">
      <c r="A412" s="13" t="s">
        <v>538</v>
      </c>
      <c r="B412" s="25">
        <v>40912</v>
      </c>
      <c r="C412" s="15">
        <v>0.39583333333333331</v>
      </c>
      <c r="D412" s="15">
        <v>0.4236111111111111</v>
      </c>
      <c r="E412" s="13" t="s">
        <v>29</v>
      </c>
      <c r="F412" s="13" t="s">
        <v>30</v>
      </c>
      <c r="G412" s="13" t="s">
        <v>31</v>
      </c>
      <c r="H412" s="13" t="s">
        <v>32</v>
      </c>
      <c r="I412" s="13">
        <v>89044</v>
      </c>
      <c r="J412" s="13" t="s">
        <v>194</v>
      </c>
      <c r="K412" s="13" t="s">
        <v>428</v>
      </c>
      <c r="L412" s="13" t="s">
        <v>27</v>
      </c>
      <c r="M412" s="13"/>
      <c r="N412" s="16">
        <v>172</v>
      </c>
      <c r="O412" s="17">
        <v>2.93</v>
      </c>
      <c r="P412" s="18">
        <f t="shared" si="19"/>
        <v>172</v>
      </c>
      <c r="Q412" s="17"/>
      <c r="R412" s="19">
        <f t="shared" si="20"/>
        <v>2.777777777777779E-2</v>
      </c>
      <c r="S412" s="17"/>
      <c r="T412" s="17">
        <v>25</v>
      </c>
      <c r="U412" s="17">
        <f t="shared" si="21"/>
        <v>528.96</v>
      </c>
      <c r="V412" s="20" t="s">
        <v>539</v>
      </c>
    </row>
    <row r="413" spans="1:22" s="21" customFormat="1" x14ac:dyDescent="0.3">
      <c r="A413" s="13" t="s">
        <v>540</v>
      </c>
      <c r="B413" s="25">
        <v>40912</v>
      </c>
      <c r="C413" s="15">
        <v>0.4236111111111111</v>
      </c>
      <c r="D413" s="15">
        <v>0.43402777777777773</v>
      </c>
      <c r="E413" s="13" t="s">
        <v>29</v>
      </c>
      <c r="F413" s="13" t="s">
        <v>30</v>
      </c>
      <c r="G413" s="13" t="s">
        <v>31</v>
      </c>
      <c r="H413" s="13" t="s">
        <v>32</v>
      </c>
      <c r="I413" s="13">
        <v>89044</v>
      </c>
      <c r="J413" s="13" t="s">
        <v>194</v>
      </c>
      <c r="K413" s="13" t="s">
        <v>534</v>
      </c>
      <c r="L413" s="13" t="s">
        <v>27</v>
      </c>
      <c r="M413" s="13"/>
      <c r="N413" s="16">
        <v>18</v>
      </c>
      <c r="O413" s="17">
        <v>2.93</v>
      </c>
      <c r="P413" s="18">
        <f t="shared" si="19"/>
        <v>18</v>
      </c>
      <c r="Q413" s="17"/>
      <c r="R413" s="19">
        <f t="shared" si="20"/>
        <v>1.041666666666663E-2</v>
      </c>
      <c r="S413" s="17"/>
      <c r="T413" s="17">
        <v>25</v>
      </c>
      <c r="U413" s="17">
        <f t="shared" si="21"/>
        <v>77.740000000000009</v>
      </c>
      <c r="V413" s="20" t="s">
        <v>541</v>
      </c>
    </row>
    <row r="414" spans="1:22" s="21" customFormat="1" x14ac:dyDescent="0.3">
      <c r="A414" s="13" t="s">
        <v>542</v>
      </c>
      <c r="B414" s="25">
        <v>40912</v>
      </c>
      <c r="C414" s="15">
        <v>0.52083333333333337</v>
      </c>
      <c r="D414" s="15">
        <v>0.54097222222222219</v>
      </c>
      <c r="E414" s="13" t="s">
        <v>414</v>
      </c>
      <c r="F414" s="13" t="s">
        <v>415</v>
      </c>
      <c r="G414" s="13" t="s">
        <v>416</v>
      </c>
      <c r="H414" s="13" t="s">
        <v>417</v>
      </c>
      <c r="I414" s="13">
        <v>89065</v>
      </c>
      <c r="J414" s="13" t="s">
        <v>198</v>
      </c>
      <c r="K414" s="13" t="s">
        <v>522</v>
      </c>
      <c r="L414" s="13" t="s">
        <v>27</v>
      </c>
      <c r="M414" s="13"/>
      <c r="N414" s="16">
        <v>185</v>
      </c>
      <c r="O414" s="17">
        <v>2.93</v>
      </c>
      <c r="P414" s="18">
        <f t="shared" si="19"/>
        <v>185</v>
      </c>
      <c r="Q414" s="17"/>
      <c r="R414" s="19">
        <f t="shared" si="20"/>
        <v>2.0138888888888817E-2</v>
      </c>
      <c r="S414" s="17"/>
      <c r="T414" s="17"/>
      <c r="U414" s="17">
        <f t="shared" si="21"/>
        <v>542.05000000000007</v>
      </c>
      <c r="V414" s="20"/>
    </row>
    <row r="415" spans="1:22" s="21" customFormat="1" x14ac:dyDescent="0.3">
      <c r="A415" s="13" t="s">
        <v>543</v>
      </c>
      <c r="B415" s="25">
        <v>40912</v>
      </c>
      <c r="C415" s="15">
        <v>0.38194444444444442</v>
      </c>
      <c r="D415" s="15">
        <v>0.41180555555555554</v>
      </c>
      <c r="E415" s="13" t="s">
        <v>190</v>
      </c>
      <c r="F415" s="13" t="s">
        <v>80</v>
      </c>
      <c r="G415" s="13" t="s">
        <v>191</v>
      </c>
      <c r="H415" s="13" t="s">
        <v>192</v>
      </c>
      <c r="I415" s="13">
        <v>89047</v>
      </c>
      <c r="J415" s="13" t="s">
        <v>187</v>
      </c>
      <c r="K415" s="13">
        <v>38</v>
      </c>
      <c r="L415" s="13" t="s">
        <v>27</v>
      </c>
      <c r="M415" s="13"/>
      <c r="N415" s="16">
        <v>185.5</v>
      </c>
      <c r="O415" s="17">
        <v>2.93</v>
      </c>
      <c r="P415" s="18">
        <f t="shared" si="19"/>
        <v>185.5</v>
      </c>
      <c r="Q415" s="17"/>
      <c r="R415" s="19">
        <f t="shared" si="20"/>
        <v>2.9861111111111116E-2</v>
      </c>
      <c r="S415" s="17"/>
      <c r="T415" s="17"/>
      <c r="U415" s="17">
        <f t="shared" si="21"/>
        <v>543.51499999999999</v>
      </c>
      <c r="V415" s="20"/>
    </row>
    <row r="416" spans="1:22" s="21" customFormat="1" x14ac:dyDescent="0.3">
      <c r="A416" s="13" t="s">
        <v>544</v>
      </c>
      <c r="B416" s="25">
        <v>40912</v>
      </c>
      <c r="C416" s="15">
        <v>0.64236111111111105</v>
      </c>
      <c r="D416" s="15">
        <v>0.67083333333333339</v>
      </c>
      <c r="E416" s="13" t="s">
        <v>112</v>
      </c>
      <c r="F416" s="13" t="s">
        <v>113</v>
      </c>
      <c r="G416" s="13" t="s">
        <v>114</v>
      </c>
      <c r="H416" s="13" t="s">
        <v>115</v>
      </c>
      <c r="I416" s="13">
        <v>89065</v>
      </c>
      <c r="J416" s="13" t="s">
        <v>198</v>
      </c>
      <c r="K416" s="13" t="s">
        <v>545</v>
      </c>
      <c r="L416" s="13" t="s">
        <v>27</v>
      </c>
      <c r="M416" s="13"/>
      <c r="N416" s="16">
        <v>190</v>
      </c>
      <c r="O416" s="17">
        <v>2.93</v>
      </c>
      <c r="P416" s="18">
        <f t="shared" si="19"/>
        <v>190</v>
      </c>
      <c r="Q416" s="17"/>
      <c r="R416" s="19">
        <f t="shared" si="20"/>
        <v>2.8472222222222343E-2</v>
      </c>
      <c r="S416" s="17"/>
      <c r="T416" s="17"/>
      <c r="U416" s="17">
        <f t="shared" si="21"/>
        <v>556.70000000000005</v>
      </c>
      <c r="V416" s="20"/>
    </row>
    <row r="417" spans="1:22" s="21" customFormat="1" x14ac:dyDescent="0.3">
      <c r="A417" s="13"/>
      <c r="B417" s="25">
        <v>40912</v>
      </c>
      <c r="C417" s="15">
        <v>0.35416666666666669</v>
      </c>
      <c r="D417" s="15">
        <v>0.375</v>
      </c>
      <c r="E417" s="13"/>
      <c r="F417" s="13"/>
      <c r="G417" s="13" t="s">
        <v>433</v>
      </c>
      <c r="H417" s="13" t="s">
        <v>434</v>
      </c>
      <c r="I417" s="13">
        <v>86898</v>
      </c>
      <c r="J417" s="13" t="s">
        <v>151</v>
      </c>
      <c r="K417" s="13" t="s">
        <v>153</v>
      </c>
      <c r="L417" s="13" t="s">
        <v>27</v>
      </c>
      <c r="M417" s="13"/>
      <c r="N417" s="16">
        <v>180</v>
      </c>
      <c r="O417" s="17">
        <v>2.93</v>
      </c>
      <c r="P417" s="18">
        <f t="shared" si="19"/>
        <v>180</v>
      </c>
      <c r="Q417" s="17"/>
      <c r="R417" s="19">
        <f t="shared" si="20"/>
        <v>2.0833333333333315E-2</v>
      </c>
      <c r="S417" s="17"/>
      <c r="T417" s="17"/>
      <c r="U417" s="17">
        <f t="shared" si="21"/>
        <v>527.4</v>
      </c>
      <c r="V417" s="20"/>
    </row>
    <row r="418" spans="1:22" s="21" customFormat="1" x14ac:dyDescent="0.3">
      <c r="A418" s="13"/>
      <c r="B418" s="25">
        <v>40912</v>
      </c>
      <c r="C418" s="15">
        <v>0.47569444444444442</v>
      </c>
      <c r="D418" s="15">
        <v>0.5</v>
      </c>
      <c r="E418" s="13"/>
      <c r="F418" s="13"/>
      <c r="G418" s="13" t="s">
        <v>433</v>
      </c>
      <c r="H418" s="13" t="s">
        <v>434</v>
      </c>
      <c r="I418" s="13">
        <v>86898</v>
      </c>
      <c r="J418" s="13" t="s">
        <v>151</v>
      </c>
      <c r="K418" s="13" t="s">
        <v>153</v>
      </c>
      <c r="L418" s="13" t="s">
        <v>27</v>
      </c>
      <c r="M418" s="13"/>
      <c r="N418" s="16">
        <v>180</v>
      </c>
      <c r="O418" s="17">
        <v>2.93</v>
      </c>
      <c r="P418" s="18">
        <f t="shared" si="19"/>
        <v>180</v>
      </c>
      <c r="Q418" s="17"/>
      <c r="R418" s="19">
        <f t="shared" si="20"/>
        <v>2.430555555555558E-2</v>
      </c>
      <c r="S418" s="17"/>
      <c r="T418" s="17"/>
      <c r="U418" s="17">
        <f t="shared" si="21"/>
        <v>527.4</v>
      </c>
      <c r="V418" s="20"/>
    </row>
    <row r="419" spans="1:22" s="21" customFormat="1" x14ac:dyDescent="0.3">
      <c r="A419" s="13"/>
      <c r="B419" s="25">
        <v>40912</v>
      </c>
      <c r="C419" s="15">
        <v>0.63541666666666663</v>
      </c>
      <c r="D419" s="15">
        <v>0.66666666666666663</v>
      </c>
      <c r="E419" s="13"/>
      <c r="F419" s="13"/>
      <c r="G419" s="13" t="s">
        <v>433</v>
      </c>
      <c r="H419" s="13" t="s">
        <v>434</v>
      </c>
      <c r="I419" s="13">
        <v>86898</v>
      </c>
      <c r="J419" s="13" t="s">
        <v>151</v>
      </c>
      <c r="K419" s="13" t="s">
        <v>152</v>
      </c>
      <c r="L419" s="13" t="s">
        <v>27</v>
      </c>
      <c r="M419" s="13"/>
      <c r="N419" s="16">
        <v>180</v>
      </c>
      <c r="O419" s="17">
        <v>2.93</v>
      </c>
      <c r="P419" s="18">
        <f t="shared" si="19"/>
        <v>180</v>
      </c>
      <c r="Q419" s="17"/>
      <c r="R419" s="19">
        <f t="shared" si="20"/>
        <v>3.125E-2</v>
      </c>
      <c r="S419" s="17"/>
      <c r="T419" s="17"/>
      <c r="U419" s="17">
        <f t="shared" si="21"/>
        <v>527.4</v>
      </c>
      <c r="V419" s="20"/>
    </row>
    <row r="420" spans="1:22" s="21" customFormat="1" x14ac:dyDescent="0.3">
      <c r="A420" s="13"/>
      <c r="B420" s="25">
        <v>40912</v>
      </c>
      <c r="C420" s="15">
        <v>0.33680555555555558</v>
      </c>
      <c r="D420" s="15">
        <v>0.34930555555555554</v>
      </c>
      <c r="E420" s="13" t="s">
        <v>492</v>
      </c>
      <c r="F420" s="13" t="s">
        <v>493</v>
      </c>
      <c r="G420" s="13" t="s">
        <v>494</v>
      </c>
      <c r="H420" s="13" t="s">
        <v>495</v>
      </c>
      <c r="I420" s="13">
        <v>86898</v>
      </c>
      <c r="J420" s="13" t="s">
        <v>151</v>
      </c>
      <c r="K420" s="13" t="s">
        <v>152</v>
      </c>
      <c r="L420" s="13" t="s">
        <v>27</v>
      </c>
      <c r="M420" s="13"/>
      <c r="N420" s="16">
        <v>186</v>
      </c>
      <c r="O420" s="17">
        <v>2.93</v>
      </c>
      <c r="P420" s="18">
        <f t="shared" si="19"/>
        <v>186</v>
      </c>
      <c r="Q420" s="17"/>
      <c r="R420" s="19">
        <f t="shared" si="20"/>
        <v>1.2499999999999956E-2</v>
      </c>
      <c r="S420" s="17"/>
      <c r="T420" s="17"/>
      <c r="U420" s="17">
        <f t="shared" si="21"/>
        <v>544.98</v>
      </c>
      <c r="V420" s="20"/>
    </row>
    <row r="421" spans="1:22" s="21" customFormat="1" x14ac:dyDescent="0.3">
      <c r="A421" s="13"/>
      <c r="B421" s="25">
        <v>40912</v>
      </c>
      <c r="C421" s="15">
        <v>0.42708333333333331</v>
      </c>
      <c r="D421" s="15">
        <v>0.47222222222222227</v>
      </c>
      <c r="E421" s="13" t="s">
        <v>62</v>
      </c>
      <c r="F421" s="13" t="s">
        <v>63</v>
      </c>
      <c r="G421" s="13" t="s">
        <v>515</v>
      </c>
      <c r="H421" s="13" t="s">
        <v>516</v>
      </c>
      <c r="I421" s="13">
        <v>86898</v>
      </c>
      <c r="J421" s="13" t="s">
        <v>151</v>
      </c>
      <c r="K421" s="13" t="s">
        <v>153</v>
      </c>
      <c r="L421" s="13" t="s">
        <v>27</v>
      </c>
      <c r="M421" s="13"/>
      <c r="N421" s="16">
        <v>185</v>
      </c>
      <c r="O421" s="17">
        <v>2.93</v>
      </c>
      <c r="P421" s="18">
        <f t="shared" si="19"/>
        <v>185</v>
      </c>
      <c r="Q421" s="17"/>
      <c r="R421" s="19">
        <f t="shared" si="20"/>
        <v>4.5138888888888951E-2</v>
      </c>
      <c r="S421" s="17"/>
      <c r="T421" s="17"/>
      <c r="U421" s="17">
        <f t="shared" si="21"/>
        <v>542.05000000000007</v>
      </c>
      <c r="V421" s="20"/>
    </row>
    <row r="422" spans="1:22" s="21" customFormat="1" x14ac:dyDescent="0.3">
      <c r="A422" s="13"/>
      <c r="B422" s="25">
        <v>40912</v>
      </c>
      <c r="C422" s="15">
        <v>0.59375</v>
      </c>
      <c r="D422" s="15">
        <v>0.625</v>
      </c>
      <c r="E422" s="13" t="s">
        <v>62</v>
      </c>
      <c r="F422" s="13" t="s">
        <v>63</v>
      </c>
      <c r="G422" s="13" t="s">
        <v>515</v>
      </c>
      <c r="H422" s="13" t="s">
        <v>516</v>
      </c>
      <c r="I422" s="13">
        <v>86898</v>
      </c>
      <c r="J422" s="13" t="s">
        <v>151</v>
      </c>
      <c r="K422" s="13" t="s">
        <v>152</v>
      </c>
      <c r="L422" s="13" t="s">
        <v>27</v>
      </c>
      <c r="M422" s="13"/>
      <c r="N422" s="16">
        <v>185</v>
      </c>
      <c r="O422" s="17">
        <v>2.93</v>
      </c>
      <c r="P422" s="18">
        <f t="shared" si="19"/>
        <v>185</v>
      </c>
      <c r="Q422" s="17"/>
      <c r="R422" s="19">
        <f t="shared" si="20"/>
        <v>3.125E-2</v>
      </c>
      <c r="S422" s="17"/>
      <c r="T422" s="17"/>
      <c r="U422" s="17">
        <f t="shared" si="21"/>
        <v>542.05000000000007</v>
      </c>
      <c r="V422" s="20"/>
    </row>
    <row r="423" spans="1:22" s="21" customFormat="1" x14ac:dyDescent="0.3">
      <c r="A423" s="13"/>
      <c r="B423" s="25">
        <v>40912</v>
      </c>
      <c r="C423" s="15">
        <v>12</v>
      </c>
      <c r="D423" s="15">
        <v>0.53125</v>
      </c>
      <c r="E423" s="13"/>
      <c r="F423" s="13"/>
      <c r="G423" s="13" t="s">
        <v>380</v>
      </c>
      <c r="H423" s="13" t="s">
        <v>381</v>
      </c>
      <c r="I423" s="13">
        <v>89046</v>
      </c>
      <c r="J423" s="13" t="s">
        <v>163</v>
      </c>
      <c r="K423" s="13" t="s">
        <v>546</v>
      </c>
      <c r="L423" s="13" t="s">
        <v>27</v>
      </c>
      <c r="M423" s="13"/>
      <c r="N423" s="16">
        <v>180.1</v>
      </c>
      <c r="O423" s="17">
        <v>2.93</v>
      </c>
      <c r="P423" s="18">
        <f t="shared" si="19"/>
        <v>180.1</v>
      </c>
      <c r="Q423" s="17"/>
      <c r="R423" s="19">
        <f t="shared" si="20"/>
        <v>-11.46875</v>
      </c>
      <c r="S423" s="17"/>
      <c r="T423" s="17"/>
      <c r="U423" s="17">
        <f t="shared" si="21"/>
        <v>527.69299999999998</v>
      </c>
      <c r="V423" s="20"/>
    </row>
    <row r="424" spans="1:22" s="21" customFormat="1" x14ac:dyDescent="0.3">
      <c r="A424" s="13"/>
      <c r="B424" s="25">
        <v>40912</v>
      </c>
      <c r="C424" s="15">
        <v>0.63541666666666663</v>
      </c>
      <c r="D424" s="15">
        <v>0.66666666666666663</v>
      </c>
      <c r="E424" s="13"/>
      <c r="F424" s="13"/>
      <c r="G424" s="13" t="s">
        <v>380</v>
      </c>
      <c r="H424" s="13" t="s">
        <v>381</v>
      </c>
      <c r="I424" s="13">
        <v>89046</v>
      </c>
      <c r="J424" s="13" t="s">
        <v>163</v>
      </c>
      <c r="K424" s="13" t="s">
        <v>196</v>
      </c>
      <c r="L424" s="13" t="s">
        <v>27</v>
      </c>
      <c r="M424" s="13"/>
      <c r="N424" s="16">
        <v>181</v>
      </c>
      <c r="O424" s="17">
        <v>2.93</v>
      </c>
      <c r="P424" s="18">
        <f t="shared" si="19"/>
        <v>181</v>
      </c>
      <c r="Q424" s="17"/>
      <c r="R424" s="19">
        <f t="shared" si="20"/>
        <v>3.125E-2</v>
      </c>
      <c r="S424" s="17"/>
      <c r="T424" s="17"/>
      <c r="U424" s="17">
        <f t="shared" si="21"/>
        <v>530.33000000000004</v>
      </c>
      <c r="V424" s="20"/>
    </row>
    <row r="425" spans="1:22" s="21" customFormat="1" x14ac:dyDescent="0.3">
      <c r="A425" s="13"/>
      <c r="B425" s="25">
        <v>40912</v>
      </c>
      <c r="C425" s="15">
        <v>0.51041666666666663</v>
      </c>
      <c r="D425" s="15"/>
      <c r="E425" s="13" t="s">
        <v>159</v>
      </c>
      <c r="F425" s="13" t="s">
        <v>160</v>
      </c>
      <c r="G425" s="13" t="s">
        <v>161</v>
      </c>
      <c r="H425" s="13" t="s">
        <v>162</v>
      </c>
      <c r="I425" s="13">
        <v>86592</v>
      </c>
      <c r="J425" s="13" t="s">
        <v>158</v>
      </c>
      <c r="K425" s="13" t="s">
        <v>168</v>
      </c>
      <c r="L425" s="13" t="s">
        <v>27</v>
      </c>
      <c r="M425" s="13"/>
      <c r="N425" s="16">
        <v>43</v>
      </c>
      <c r="O425" s="17">
        <v>2.93</v>
      </c>
      <c r="P425" s="18">
        <f t="shared" si="19"/>
        <v>43</v>
      </c>
      <c r="Q425" s="17"/>
      <c r="R425" s="19">
        <f t="shared" si="20"/>
        <v>-0.51041666666666663</v>
      </c>
      <c r="S425" s="17"/>
      <c r="T425" s="17">
        <v>25</v>
      </c>
      <c r="U425" s="17">
        <f t="shared" si="21"/>
        <v>150.99</v>
      </c>
      <c r="V425" s="20" t="s">
        <v>547</v>
      </c>
    </row>
    <row r="426" spans="1:22" s="21" customFormat="1" x14ac:dyDescent="0.3">
      <c r="A426" s="13"/>
      <c r="B426" s="25">
        <v>40912</v>
      </c>
      <c r="C426" s="15">
        <v>0.51041666666666663</v>
      </c>
      <c r="D426" s="15">
        <v>0.54166666666666663</v>
      </c>
      <c r="E426" s="13" t="s">
        <v>159</v>
      </c>
      <c r="F426" s="13" t="s">
        <v>160</v>
      </c>
      <c r="G426" s="13" t="s">
        <v>161</v>
      </c>
      <c r="H426" s="13" t="s">
        <v>162</v>
      </c>
      <c r="I426" s="13">
        <v>86592</v>
      </c>
      <c r="J426" s="13" t="s">
        <v>158</v>
      </c>
      <c r="K426" s="13" t="s">
        <v>168</v>
      </c>
      <c r="L426" s="13" t="s">
        <v>27</v>
      </c>
      <c r="M426" s="13"/>
      <c r="N426" s="16">
        <v>128</v>
      </c>
      <c r="O426" s="17">
        <v>2.93</v>
      </c>
      <c r="P426" s="18">
        <f t="shared" si="19"/>
        <v>128</v>
      </c>
      <c r="Q426" s="17"/>
      <c r="R426" s="19">
        <f t="shared" si="20"/>
        <v>3.125E-2</v>
      </c>
      <c r="S426" s="17"/>
      <c r="T426" s="17">
        <v>25</v>
      </c>
      <c r="U426" s="17">
        <f t="shared" si="21"/>
        <v>400.04</v>
      </c>
      <c r="V426" s="20" t="s">
        <v>548</v>
      </c>
    </row>
    <row r="427" spans="1:22" s="21" customFormat="1" x14ac:dyDescent="0.3">
      <c r="A427" s="13"/>
      <c r="B427" s="25">
        <v>40912</v>
      </c>
      <c r="C427" s="15">
        <v>0.25</v>
      </c>
      <c r="D427" s="15">
        <v>0.29166666666666669</v>
      </c>
      <c r="E427" s="13" t="s">
        <v>159</v>
      </c>
      <c r="F427" s="13" t="s">
        <v>160</v>
      </c>
      <c r="G427" s="13" t="s">
        <v>161</v>
      </c>
      <c r="H427" s="13" t="s">
        <v>162</v>
      </c>
      <c r="I427" s="13">
        <v>86592</v>
      </c>
      <c r="J427" s="13" t="s">
        <v>158</v>
      </c>
      <c r="K427" s="13" t="s">
        <v>168</v>
      </c>
      <c r="L427" s="13" t="s">
        <v>27</v>
      </c>
      <c r="M427" s="13"/>
      <c r="N427" s="16">
        <v>190</v>
      </c>
      <c r="O427" s="17">
        <v>2.93</v>
      </c>
      <c r="P427" s="18">
        <f t="shared" si="19"/>
        <v>190</v>
      </c>
      <c r="Q427" s="17"/>
      <c r="R427" s="19">
        <f t="shared" si="20"/>
        <v>4.1666666666666685E-2</v>
      </c>
      <c r="S427" s="17"/>
      <c r="T427" s="17"/>
      <c r="U427" s="17">
        <f t="shared" si="21"/>
        <v>556.70000000000005</v>
      </c>
      <c r="V427" s="20"/>
    </row>
    <row r="428" spans="1:22" s="21" customFormat="1" x14ac:dyDescent="0.3">
      <c r="A428" s="13"/>
      <c r="B428" s="25">
        <v>40912</v>
      </c>
      <c r="C428" s="15">
        <v>0.375</v>
      </c>
      <c r="D428" s="15">
        <v>0.40486111111111112</v>
      </c>
      <c r="E428" s="13" t="s">
        <v>159</v>
      </c>
      <c r="F428" s="13" t="s">
        <v>160</v>
      </c>
      <c r="G428" s="13" t="s">
        <v>161</v>
      </c>
      <c r="H428" s="13" t="s">
        <v>162</v>
      </c>
      <c r="I428" s="13">
        <v>86592</v>
      </c>
      <c r="J428" s="13" t="s">
        <v>158</v>
      </c>
      <c r="K428" s="13"/>
      <c r="L428" s="13" t="s">
        <v>27</v>
      </c>
      <c r="M428" s="13"/>
      <c r="N428" s="16">
        <v>190</v>
      </c>
      <c r="O428" s="17">
        <v>2.93</v>
      </c>
      <c r="P428" s="18">
        <f t="shared" si="19"/>
        <v>190</v>
      </c>
      <c r="Q428" s="17"/>
      <c r="R428" s="19">
        <f t="shared" si="20"/>
        <v>2.9861111111111116E-2</v>
      </c>
      <c r="S428" s="17"/>
      <c r="T428" s="17"/>
      <c r="U428" s="17">
        <f t="shared" si="21"/>
        <v>556.70000000000005</v>
      </c>
      <c r="V428" s="20"/>
    </row>
    <row r="429" spans="1:22" s="21" customFormat="1" x14ac:dyDescent="0.3">
      <c r="A429" s="13"/>
      <c r="B429" s="25">
        <v>40912</v>
      </c>
      <c r="C429" s="15">
        <v>0.28125</v>
      </c>
      <c r="D429" s="15">
        <v>0.3125</v>
      </c>
      <c r="E429" s="13"/>
      <c r="F429" s="13"/>
      <c r="G429" s="13" t="s">
        <v>218</v>
      </c>
      <c r="H429" s="13" t="s">
        <v>219</v>
      </c>
      <c r="I429" s="13">
        <v>86898</v>
      </c>
      <c r="J429" s="13" t="s">
        <v>151</v>
      </c>
      <c r="K429" s="13" t="s">
        <v>549</v>
      </c>
      <c r="L429" s="13" t="s">
        <v>27</v>
      </c>
      <c r="M429" s="13"/>
      <c r="N429" s="16">
        <v>185</v>
      </c>
      <c r="O429" s="17">
        <v>2.93</v>
      </c>
      <c r="P429" s="18">
        <f t="shared" si="19"/>
        <v>185</v>
      </c>
      <c r="Q429" s="17"/>
      <c r="R429" s="19">
        <f t="shared" si="20"/>
        <v>3.125E-2</v>
      </c>
      <c r="S429" s="17"/>
      <c r="T429" s="17"/>
      <c r="U429" s="17">
        <f t="shared" si="21"/>
        <v>542.05000000000007</v>
      </c>
      <c r="V429" s="20"/>
    </row>
    <row r="430" spans="1:22" s="21" customFormat="1" x14ac:dyDescent="0.3">
      <c r="A430" s="13"/>
      <c r="B430" s="25">
        <v>40912</v>
      </c>
      <c r="C430" s="15">
        <v>0.41041666666666665</v>
      </c>
      <c r="D430" s="15">
        <v>0.43055555555555558</v>
      </c>
      <c r="E430" s="13"/>
      <c r="F430" s="13"/>
      <c r="G430" s="13" t="s">
        <v>218</v>
      </c>
      <c r="H430" s="13" t="s">
        <v>219</v>
      </c>
      <c r="I430" s="13">
        <v>86898</v>
      </c>
      <c r="J430" s="13" t="s">
        <v>151</v>
      </c>
      <c r="K430" s="13">
        <v>617639</v>
      </c>
      <c r="L430" s="13" t="s">
        <v>27</v>
      </c>
      <c r="M430" s="13"/>
      <c r="N430" s="16">
        <v>185</v>
      </c>
      <c r="O430" s="17">
        <v>2.93</v>
      </c>
      <c r="P430" s="18">
        <f t="shared" si="19"/>
        <v>185</v>
      </c>
      <c r="Q430" s="17"/>
      <c r="R430" s="19">
        <f t="shared" si="20"/>
        <v>2.0138888888888928E-2</v>
      </c>
      <c r="S430" s="17"/>
      <c r="T430" s="17"/>
      <c r="U430" s="17">
        <f t="shared" si="21"/>
        <v>542.05000000000007</v>
      </c>
      <c r="V430" s="20"/>
    </row>
    <row r="431" spans="1:22" s="21" customFormat="1" x14ac:dyDescent="0.3">
      <c r="A431" s="13"/>
      <c r="B431" s="25">
        <v>40912</v>
      </c>
      <c r="C431" s="15">
        <v>0.56944444444444442</v>
      </c>
      <c r="D431" s="15">
        <v>0.59375</v>
      </c>
      <c r="E431" s="13"/>
      <c r="F431" s="13"/>
      <c r="G431" s="13" t="s">
        <v>218</v>
      </c>
      <c r="H431" s="13" t="s">
        <v>219</v>
      </c>
      <c r="I431" s="13">
        <v>86898</v>
      </c>
      <c r="J431" s="13" t="s">
        <v>151</v>
      </c>
      <c r="K431" s="13">
        <v>617639</v>
      </c>
      <c r="L431" s="13" t="s">
        <v>27</v>
      </c>
      <c r="M431" s="13"/>
      <c r="N431" s="16">
        <v>185</v>
      </c>
      <c r="O431" s="17">
        <v>2.93</v>
      </c>
      <c r="P431" s="18">
        <f t="shared" si="19"/>
        <v>185</v>
      </c>
      <c r="Q431" s="17"/>
      <c r="R431" s="19">
        <f t="shared" si="20"/>
        <v>2.430555555555558E-2</v>
      </c>
      <c r="S431" s="17"/>
      <c r="T431" s="17"/>
      <c r="U431" s="17">
        <f t="shared" si="21"/>
        <v>542.05000000000007</v>
      </c>
      <c r="V431" s="20"/>
    </row>
    <row r="432" spans="1:22" s="21" customFormat="1" x14ac:dyDescent="0.3">
      <c r="A432" s="13">
        <v>16002</v>
      </c>
      <c r="B432" s="25">
        <v>40912</v>
      </c>
      <c r="C432" s="15">
        <v>0.16666666666666666</v>
      </c>
      <c r="D432" s="15">
        <v>0.1875</v>
      </c>
      <c r="E432" s="13" t="s">
        <v>525</v>
      </c>
      <c r="F432" s="13" t="s">
        <v>526</v>
      </c>
      <c r="G432" s="13" t="s">
        <v>527</v>
      </c>
      <c r="H432" s="13" t="s">
        <v>528</v>
      </c>
      <c r="I432" s="13">
        <v>88818</v>
      </c>
      <c r="J432" s="13" t="s">
        <v>209</v>
      </c>
      <c r="K432" s="13" t="s">
        <v>550</v>
      </c>
      <c r="L432" s="13" t="s">
        <v>27</v>
      </c>
      <c r="M432" s="13"/>
      <c r="N432" s="16">
        <v>190</v>
      </c>
      <c r="O432" s="17">
        <v>3.08</v>
      </c>
      <c r="P432" s="18">
        <f t="shared" si="19"/>
        <v>190</v>
      </c>
      <c r="Q432" s="17"/>
      <c r="R432" s="19">
        <f t="shared" si="20"/>
        <v>2.0833333333333343E-2</v>
      </c>
      <c r="S432" s="17"/>
      <c r="T432" s="17"/>
      <c r="U432" s="17">
        <f t="shared" si="21"/>
        <v>585.20000000000005</v>
      </c>
      <c r="V432" s="20"/>
    </row>
    <row r="433" spans="1:22" s="21" customFormat="1" x14ac:dyDescent="0.3">
      <c r="A433" s="13">
        <v>16081</v>
      </c>
      <c r="B433" s="25">
        <v>40912</v>
      </c>
      <c r="C433" s="15">
        <v>0.65625</v>
      </c>
      <c r="D433" s="15">
        <v>0.6875</v>
      </c>
      <c r="E433" s="13" t="s">
        <v>282</v>
      </c>
      <c r="F433" s="13" t="s">
        <v>283</v>
      </c>
      <c r="G433" s="13" t="s">
        <v>342</v>
      </c>
      <c r="H433" s="13" t="s">
        <v>343</v>
      </c>
      <c r="I433" s="13">
        <v>88818</v>
      </c>
      <c r="J433" s="13" t="s">
        <v>209</v>
      </c>
      <c r="K433" s="13" t="s">
        <v>551</v>
      </c>
      <c r="L433" s="13" t="s">
        <v>27</v>
      </c>
      <c r="M433" s="13"/>
      <c r="N433" s="16">
        <v>148</v>
      </c>
      <c r="O433" s="17">
        <v>3.08</v>
      </c>
      <c r="P433" s="18">
        <v>160</v>
      </c>
      <c r="Q433" s="17"/>
      <c r="R433" s="19">
        <f t="shared" si="20"/>
        <v>3.125E-2</v>
      </c>
      <c r="S433" s="17"/>
      <c r="T433" s="17">
        <v>25</v>
      </c>
      <c r="U433" s="17">
        <f t="shared" si="21"/>
        <v>517.79999999999995</v>
      </c>
      <c r="V433" s="20" t="s">
        <v>84</v>
      </c>
    </row>
    <row r="434" spans="1:22" s="21" customFormat="1" x14ac:dyDescent="0.3">
      <c r="A434" s="13" t="s">
        <v>552</v>
      </c>
      <c r="B434" s="25">
        <v>40912</v>
      </c>
      <c r="C434" s="15">
        <v>0.37083333333333335</v>
      </c>
      <c r="D434" s="15">
        <v>0.39583333333333331</v>
      </c>
      <c r="E434" s="13" t="s">
        <v>132</v>
      </c>
      <c r="F434" s="13" t="s">
        <v>133</v>
      </c>
      <c r="G434" s="13" t="s">
        <v>134</v>
      </c>
      <c r="H434" s="13" t="s">
        <v>135</v>
      </c>
      <c r="I434" s="13">
        <v>88295</v>
      </c>
      <c r="J434" s="13" t="s">
        <v>211</v>
      </c>
      <c r="K434" s="13">
        <v>3</v>
      </c>
      <c r="L434" s="13" t="s">
        <v>27</v>
      </c>
      <c r="M434" s="13"/>
      <c r="N434" s="16">
        <v>190</v>
      </c>
      <c r="O434" s="17">
        <v>3.08</v>
      </c>
      <c r="P434" s="18">
        <f t="shared" ref="P434:P497" si="22">N434</f>
        <v>190</v>
      </c>
      <c r="Q434" s="17"/>
      <c r="R434" s="19">
        <f t="shared" si="20"/>
        <v>2.4999999999999967E-2</v>
      </c>
      <c r="S434" s="17"/>
      <c r="T434" s="17"/>
      <c r="U434" s="17">
        <f t="shared" si="21"/>
        <v>585.20000000000005</v>
      </c>
      <c r="V434" s="20"/>
    </row>
    <row r="435" spans="1:22" s="21" customFormat="1" x14ac:dyDescent="0.3">
      <c r="A435" s="13" t="s">
        <v>553</v>
      </c>
      <c r="B435" s="25">
        <v>40912</v>
      </c>
      <c r="C435" s="15">
        <v>0.14583333333333334</v>
      </c>
      <c r="D435" s="15">
        <v>0.18055555555555555</v>
      </c>
      <c r="E435" s="13" t="s">
        <v>29</v>
      </c>
      <c r="F435" s="13" t="s">
        <v>30</v>
      </c>
      <c r="G435" s="13" t="s">
        <v>31</v>
      </c>
      <c r="H435" s="13" t="s">
        <v>32</v>
      </c>
      <c r="I435" s="13">
        <v>86659</v>
      </c>
      <c r="J435" s="13" t="s">
        <v>214</v>
      </c>
      <c r="K435" s="13">
        <v>262085</v>
      </c>
      <c r="L435" s="13" t="s">
        <v>27</v>
      </c>
      <c r="M435" s="13"/>
      <c r="N435" s="16">
        <v>191.11</v>
      </c>
      <c r="O435" s="17">
        <v>3.08</v>
      </c>
      <c r="P435" s="18">
        <f t="shared" si="22"/>
        <v>191.11</v>
      </c>
      <c r="Q435" s="17"/>
      <c r="R435" s="19">
        <f t="shared" si="20"/>
        <v>3.472222222222221E-2</v>
      </c>
      <c r="S435" s="17"/>
      <c r="T435" s="17"/>
      <c r="U435" s="17">
        <f t="shared" si="21"/>
        <v>588.61880000000008</v>
      </c>
      <c r="V435" s="20"/>
    </row>
    <row r="436" spans="1:22" s="21" customFormat="1" x14ac:dyDescent="0.3">
      <c r="A436" s="13" t="s">
        <v>554</v>
      </c>
      <c r="B436" s="25">
        <v>40912</v>
      </c>
      <c r="C436" s="15">
        <v>0.22569444444444445</v>
      </c>
      <c r="D436" s="15">
        <v>0.25138888888888888</v>
      </c>
      <c r="E436" s="13" t="s">
        <v>394</v>
      </c>
      <c r="F436" s="13" t="s">
        <v>395</v>
      </c>
      <c r="G436" s="13" t="s">
        <v>396</v>
      </c>
      <c r="H436" s="13" t="s">
        <v>397</v>
      </c>
      <c r="I436" s="13">
        <v>88793</v>
      </c>
      <c r="J436" s="13" t="s">
        <v>320</v>
      </c>
      <c r="K436" s="13" t="s">
        <v>555</v>
      </c>
      <c r="L436" s="13" t="s">
        <v>27</v>
      </c>
      <c r="M436" s="13"/>
      <c r="N436" s="16">
        <v>190.1</v>
      </c>
      <c r="O436" s="17">
        <v>3.08</v>
      </c>
      <c r="P436" s="18">
        <f t="shared" si="22"/>
        <v>190.1</v>
      </c>
      <c r="Q436" s="17"/>
      <c r="R436" s="19">
        <f t="shared" si="20"/>
        <v>2.5694444444444436E-2</v>
      </c>
      <c r="S436" s="17"/>
      <c r="T436" s="17"/>
      <c r="U436" s="17">
        <f t="shared" si="21"/>
        <v>585.50800000000004</v>
      </c>
      <c r="V436" s="20"/>
    </row>
    <row r="437" spans="1:22" s="21" customFormat="1" x14ac:dyDescent="0.3">
      <c r="A437" s="13" t="s">
        <v>556</v>
      </c>
      <c r="B437" s="25">
        <v>40912</v>
      </c>
      <c r="C437" s="15">
        <v>0.24305555555555555</v>
      </c>
      <c r="D437" s="15">
        <v>0.27569444444444446</v>
      </c>
      <c r="E437" s="13" t="s">
        <v>190</v>
      </c>
      <c r="F437" s="13" t="s">
        <v>80</v>
      </c>
      <c r="G437" s="13" t="s">
        <v>191</v>
      </c>
      <c r="H437" s="13" t="s">
        <v>192</v>
      </c>
      <c r="I437" s="13">
        <v>88794</v>
      </c>
      <c r="J437" s="13" t="s">
        <v>224</v>
      </c>
      <c r="K437" s="13">
        <v>2</v>
      </c>
      <c r="L437" s="13" t="s">
        <v>27</v>
      </c>
      <c r="M437" s="13"/>
      <c r="N437" s="16">
        <v>185.5</v>
      </c>
      <c r="O437" s="17">
        <v>3.08</v>
      </c>
      <c r="P437" s="18">
        <f t="shared" si="22"/>
        <v>185.5</v>
      </c>
      <c r="Q437" s="17"/>
      <c r="R437" s="19">
        <f t="shared" si="20"/>
        <v>3.2638888888888912E-2</v>
      </c>
      <c r="S437" s="17"/>
      <c r="T437" s="17"/>
      <c r="U437" s="17">
        <f t="shared" si="21"/>
        <v>571.34</v>
      </c>
      <c r="V437" s="20"/>
    </row>
    <row r="438" spans="1:22" s="21" customFormat="1" x14ac:dyDescent="0.3">
      <c r="A438" s="13" t="s">
        <v>557</v>
      </c>
      <c r="B438" s="25">
        <v>40912</v>
      </c>
      <c r="C438" s="15">
        <v>0.19791666666666666</v>
      </c>
      <c r="D438" s="15">
        <v>0.22569444444444445</v>
      </c>
      <c r="E438" s="13" t="s">
        <v>142</v>
      </c>
      <c r="F438" s="13" t="s">
        <v>143</v>
      </c>
      <c r="G438" s="13" t="s">
        <v>144</v>
      </c>
      <c r="H438" s="13" t="s">
        <v>145</v>
      </c>
      <c r="I438" s="13">
        <v>88383</v>
      </c>
      <c r="J438" s="13" t="s">
        <v>207</v>
      </c>
      <c r="K438" s="13" t="s">
        <v>321</v>
      </c>
      <c r="L438" s="13" t="s">
        <v>27</v>
      </c>
      <c r="M438" s="13"/>
      <c r="N438" s="16">
        <v>177</v>
      </c>
      <c r="O438" s="17">
        <v>3.08</v>
      </c>
      <c r="P438" s="18">
        <f t="shared" si="22"/>
        <v>177</v>
      </c>
      <c r="Q438" s="17"/>
      <c r="R438" s="19">
        <f t="shared" si="20"/>
        <v>2.777777777777779E-2</v>
      </c>
      <c r="S438" s="17"/>
      <c r="T438" s="17"/>
      <c r="U438" s="17">
        <f t="shared" si="21"/>
        <v>545.16</v>
      </c>
      <c r="V438" s="20"/>
    </row>
    <row r="439" spans="1:22" s="21" customFormat="1" x14ac:dyDescent="0.3">
      <c r="A439" s="13"/>
      <c r="B439" s="25">
        <v>40912</v>
      </c>
      <c r="C439" s="15">
        <v>0.25</v>
      </c>
      <c r="D439" s="15">
        <v>0.27083333333333331</v>
      </c>
      <c r="E439" s="13"/>
      <c r="F439" s="13"/>
      <c r="G439" s="13" t="s">
        <v>499</v>
      </c>
      <c r="H439" s="13" t="s">
        <v>500</v>
      </c>
      <c r="I439" s="13">
        <v>88295</v>
      </c>
      <c r="J439" s="13" t="s">
        <v>211</v>
      </c>
      <c r="K439" s="13" t="s">
        <v>210</v>
      </c>
      <c r="L439" s="13" t="s">
        <v>27</v>
      </c>
      <c r="M439" s="13">
        <v>200</v>
      </c>
      <c r="N439" s="16">
        <v>190</v>
      </c>
      <c r="O439" s="17">
        <v>3.08</v>
      </c>
      <c r="P439" s="18">
        <f t="shared" si="22"/>
        <v>190</v>
      </c>
      <c r="Q439" s="17"/>
      <c r="R439" s="19">
        <f t="shared" si="20"/>
        <v>2.0833333333333315E-2</v>
      </c>
      <c r="S439" s="17"/>
      <c r="T439" s="17"/>
      <c r="U439" s="17">
        <f t="shared" si="21"/>
        <v>585.20000000000005</v>
      </c>
      <c r="V439" s="20" t="s">
        <v>501</v>
      </c>
    </row>
    <row r="440" spans="1:22" s="21" customFormat="1" x14ac:dyDescent="0.3">
      <c r="A440" s="13"/>
      <c r="B440" s="25">
        <v>40912</v>
      </c>
      <c r="C440" s="15">
        <v>0.13541666666666666</v>
      </c>
      <c r="D440" s="15">
        <v>0.16666666666666666</v>
      </c>
      <c r="E440" s="13" t="s">
        <v>159</v>
      </c>
      <c r="F440" s="13" t="s">
        <v>160</v>
      </c>
      <c r="G440" s="13" t="s">
        <v>161</v>
      </c>
      <c r="H440" s="13" t="s">
        <v>162</v>
      </c>
      <c r="I440" s="13">
        <v>88119</v>
      </c>
      <c r="J440" s="13" t="s">
        <v>220</v>
      </c>
      <c r="K440" s="13" t="s">
        <v>210</v>
      </c>
      <c r="L440" s="13" t="s">
        <v>27</v>
      </c>
      <c r="M440" s="13"/>
      <c r="N440" s="16">
        <v>190</v>
      </c>
      <c r="O440" s="17">
        <v>3.08</v>
      </c>
      <c r="P440" s="18">
        <f t="shared" si="22"/>
        <v>190</v>
      </c>
      <c r="Q440" s="17"/>
      <c r="R440" s="19">
        <f t="shared" si="20"/>
        <v>3.125E-2</v>
      </c>
      <c r="S440" s="17"/>
      <c r="T440" s="17"/>
      <c r="U440" s="17">
        <f t="shared" si="21"/>
        <v>585.20000000000005</v>
      </c>
      <c r="V440" s="20"/>
    </row>
    <row r="441" spans="1:22" s="21" customFormat="1" x14ac:dyDescent="0.3">
      <c r="A441" s="13"/>
      <c r="B441" s="25">
        <v>40912</v>
      </c>
      <c r="C441" s="15">
        <v>0.1875</v>
      </c>
      <c r="D441" s="15">
        <v>0.19791666666666666</v>
      </c>
      <c r="E441" s="13"/>
      <c r="F441" s="13"/>
      <c r="G441" s="13" t="s">
        <v>218</v>
      </c>
      <c r="H441" s="13" t="s">
        <v>219</v>
      </c>
      <c r="I441" s="13">
        <v>86659</v>
      </c>
      <c r="J441" s="13" t="s">
        <v>214</v>
      </c>
      <c r="K441" s="13">
        <v>262087</v>
      </c>
      <c r="L441" s="13"/>
      <c r="M441" s="13"/>
      <c r="N441" s="16">
        <v>0</v>
      </c>
      <c r="O441" s="17">
        <v>3.08</v>
      </c>
      <c r="P441" s="18">
        <f t="shared" si="22"/>
        <v>0</v>
      </c>
      <c r="Q441" s="17"/>
      <c r="R441" s="19">
        <f t="shared" si="20"/>
        <v>1.0416666666666657E-2</v>
      </c>
      <c r="S441" s="17"/>
      <c r="T441" s="17">
        <v>175</v>
      </c>
      <c r="U441" s="17">
        <f t="shared" si="21"/>
        <v>175</v>
      </c>
      <c r="V441" s="20" t="s">
        <v>558</v>
      </c>
    </row>
    <row r="442" spans="1:22" s="21" customFormat="1" x14ac:dyDescent="0.3">
      <c r="A442" s="13">
        <v>26686</v>
      </c>
      <c r="B442" s="25">
        <v>40912</v>
      </c>
      <c r="C442" s="15">
        <v>0.32291666666666669</v>
      </c>
      <c r="D442" s="15"/>
      <c r="E442" s="13" t="s">
        <v>88</v>
      </c>
      <c r="F442" s="13" t="s">
        <v>89</v>
      </c>
      <c r="G442" s="13" t="s">
        <v>455</v>
      </c>
      <c r="H442" s="13" t="s">
        <v>456</v>
      </c>
      <c r="I442" s="13">
        <v>86095</v>
      </c>
      <c r="J442" s="13" t="s">
        <v>227</v>
      </c>
      <c r="K442" s="13">
        <v>261774</v>
      </c>
      <c r="L442" s="13"/>
      <c r="M442" s="13"/>
      <c r="N442" s="16">
        <v>0</v>
      </c>
      <c r="O442" s="17">
        <v>3.14</v>
      </c>
      <c r="P442" s="18">
        <f t="shared" si="22"/>
        <v>0</v>
      </c>
      <c r="Q442" s="17"/>
      <c r="R442" s="19"/>
      <c r="S442" s="17"/>
      <c r="T442" s="17">
        <v>175</v>
      </c>
      <c r="U442" s="17">
        <f t="shared" si="21"/>
        <v>175</v>
      </c>
      <c r="V442" s="20" t="s">
        <v>559</v>
      </c>
    </row>
    <row r="443" spans="1:22" s="21" customFormat="1" x14ac:dyDescent="0.3">
      <c r="A443" s="13" t="s">
        <v>560</v>
      </c>
      <c r="B443" s="25">
        <v>40912</v>
      </c>
      <c r="C443" s="15">
        <v>0.1875</v>
      </c>
      <c r="D443" s="15">
        <v>0.21875</v>
      </c>
      <c r="E443" s="13" t="s">
        <v>68</v>
      </c>
      <c r="F443" s="13" t="s">
        <v>69</v>
      </c>
      <c r="G443" s="13" t="s">
        <v>70</v>
      </c>
      <c r="H443" s="13" t="s">
        <v>71</v>
      </c>
      <c r="I443" s="13">
        <v>86095</v>
      </c>
      <c r="J443" s="13" t="s">
        <v>227</v>
      </c>
      <c r="K443" s="13">
        <v>263091</v>
      </c>
      <c r="L443" s="13" t="s">
        <v>78</v>
      </c>
      <c r="M443" s="13">
        <v>19</v>
      </c>
      <c r="N443" s="16">
        <v>179.58</v>
      </c>
      <c r="O443" s="17">
        <v>2.93</v>
      </c>
      <c r="P443" s="18">
        <f t="shared" si="22"/>
        <v>179.58</v>
      </c>
      <c r="Q443" s="17"/>
      <c r="R443" s="19">
        <f t="shared" ref="R443:R506" si="23">D443-C443</f>
        <v>3.125E-2</v>
      </c>
      <c r="S443" s="17"/>
      <c r="T443" s="17"/>
      <c r="U443" s="17">
        <f t="shared" si="21"/>
        <v>526.16940000000011</v>
      </c>
      <c r="V443" s="20"/>
    </row>
    <row r="444" spans="1:22" s="21" customFormat="1" x14ac:dyDescent="0.3">
      <c r="A444" s="13" t="s">
        <v>561</v>
      </c>
      <c r="B444" s="25">
        <v>40912</v>
      </c>
      <c r="C444" s="15">
        <v>0.28125</v>
      </c>
      <c r="D444" s="15">
        <v>0.3125</v>
      </c>
      <c r="E444" s="13" t="s">
        <v>68</v>
      </c>
      <c r="F444" s="13" t="s">
        <v>69</v>
      </c>
      <c r="G444" s="13" t="s">
        <v>70</v>
      </c>
      <c r="H444" s="13" t="s">
        <v>71</v>
      </c>
      <c r="I444" s="13">
        <v>86095</v>
      </c>
      <c r="J444" s="13" t="s">
        <v>227</v>
      </c>
      <c r="K444" s="13">
        <v>261775</v>
      </c>
      <c r="L444" s="13" t="s">
        <v>73</v>
      </c>
      <c r="M444" s="13">
        <v>55</v>
      </c>
      <c r="N444" s="16">
        <v>180.55</v>
      </c>
      <c r="O444" s="17">
        <v>3.14</v>
      </c>
      <c r="P444" s="18">
        <f t="shared" si="22"/>
        <v>180.55</v>
      </c>
      <c r="Q444" s="17"/>
      <c r="R444" s="19">
        <f t="shared" si="23"/>
        <v>3.125E-2</v>
      </c>
      <c r="S444" s="17"/>
      <c r="T444" s="17"/>
      <c r="U444" s="17">
        <f t="shared" si="21"/>
        <v>566.92700000000002</v>
      </c>
      <c r="V444" s="20"/>
    </row>
    <row r="445" spans="1:22" s="21" customFormat="1" x14ac:dyDescent="0.3">
      <c r="A445" s="13" t="s">
        <v>562</v>
      </c>
      <c r="B445" s="25">
        <v>40912</v>
      </c>
      <c r="C445" s="15">
        <v>0.41666666666666669</v>
      </c>
      <c r="D445" s="15">
        <v>0.45833333333333331</v>
      </c>
      <c r="E445" s="13" t="s">
        <v>68</v>
      </c>
      <c r="F445" s="13" t="s">
        <v>69</v>
      </c>
      <c r="G445" s="13" t="s">
        <v>70</v>
      </c>
      <c r="H445" s="13" t="s">
        <v>71</v>
      </c>
      <c r="I445" s="13">
        <v>86095</v>
      </c>
      <c r="J445" s="13" t="s">
        <v>227</v>
      </c>
      <c r="K445" s="13">
        <v>261773</v>
      </c>
      <c r="L445" s="13" t="s">
        <v>73</v>
      </c>
      <c r="M445" s="13">
        <v>55</v>
      </c>
      <c r="N445" s="16">
        <v>179.95</v>
      </c>
      <c r="O445" s="17">
        <v>3.14</v>
      </c>
      <c r="P445" s="18">
        <f t="shared" si="22"/>
        <v>179.95</v>
      </c>
      <c r="Q445" s="17"/>
      <c r="R445" s="19">
        <f t="shared" si="23"/>
        <v>4.166666666666663E-2</v>
      </c>
      <c r="S445" s="17"/>
      <c r="T445" s="17"/>
      <c r="U445" s="17">
        <f t="shared" si="21"/>
        <v>565.04300000000001</v>
      </c>
      <c r="V445" s="20"/>
    </row>
    <row r="446" spans="1:22" s="21" customFormat="1" x14ac:dyDescent="0.3">
      <c r="A446" s="13" t="s">
        <v>563</v>
      </c>
      <c r="B446" s="25">
        <v>40912</v>
      </c>
      <c r="C446" s="15">
        <v>0.60416666666666663</v>
      </c>
      <c r="D446" s="15">
        <v>0.64583333333333337</v>
      </c>
      <c r="E446" s="13" t="s">
        <v>68</v>
      </c>
      <c r="F446" s="13" t="s">
        <v>69</v>
      </c>
      <c r="G446" s="13" t="s">
        <v>70</v>
      </c>
      <c r="H446" s="13" t="s">
        <v>71</v>
      </c>
      <c r="I446" s="13">
        <v>86095</v>
      </c>
      <c r="J446" s="13" t="s">
        <v>227</v>
      </c>
      <c r="K446" s="13">
        <v>263090</v>
      </c>
      <c r="L446" s="13" t="s">
        <v>78</v>
      </c>
      <c r="M446" s="13">
        <v>19</v>
      </c>
      <c r="N446" s="16">
        <v>180.98</v>
      </c>
      <c r="O446" s="17">
        <v>2.93</v>
      </c>
      <c r="P446" s="18">
        <f t="shared" si="22"/>
        <v>180.98</v>
      </c>
      <c r="Q446" s="17"/>
      <c r="R446" s="19">
        <f t="shared" si="23"/>
        <v>4.1666666666666741E-2</v>
      </c>
      <c r="S446" s="17"/>
      <c r="T446" s="17"/>
      <c r="U446" s="17">
        <f t="shared" si="21"/>
        <v>530.27139999999997</v>
      </c>
      <c r="V446" s="20"/>
    </row>
    <row r="447" spans="1:22" s="21" customFormat="1" x14ac:dyDescent="0.3">
      <c r="A447" s="13" t="s">
        <v>564</v>
      </c>
      <c r="B447" s="25">
        <v>40912</v>
      </c>
      <c r="C447" s="15">
        <v>0.39583333333333331</v>
      </c>
      <c r="D447" s="15">
        <v>0.4236111111111111</v>
      </c>
      <c r="E447" s="13" t="s">
        <v>346</v>
      </c>
      <c r="F447" s="13" t="s">
        <v>347</v>
      </c>
      <c r="G447" s="13" t="s">
        <v>348</v>
      </c>
      <c r="H447" s="13" t="s">
        <v>349</v>
      </c>
      <c r="I447" s="13">
        <v>89013</v>
      </c>
      <c r="J447" s="13" t="s">
        <v>565</v>
      </c>
      <c r="K447" s="13">
        <v>263247</v>
      </c>
      <c r="L447" s="13" t="s">
        <v>27</v>
      </c>
      <c r="M447" s="13"/>
      <c r="N447" s="16">
        <v>190.77</v>
      </c>
      <c r="O447" s="17">
        <v>3.14</v>
      </c>
      <c r="P447" s="18">
        <f t="shared" si="22"/>
        <v>190.77</v>
      </c>
      <c r="Q447" s="17"/>
      <c r="R447" s="19">
        <f t="shared" si="23"/>
        <v>2.777777777777779E-2</v>
      </c>
      <c r="S447" s="17"/>
      <c r="T447" s="17"/>
      <c r="U447" s="17">
        <f t="shared" si="21"/>
        <v>599.01780000000008</v>
      </c>
      <c r="V447" s="20"/>
    </row>
    <row r="448" spans="1:22" s="21" customFormat="1" x14ac:dyDescent="0.3">
      <c r="A448" s="13" t="s">
        <v>566</v>
      </c>
      <c r="B448" s="25">
        <v>40912</v>
      </c>
      <c r="C448" s="15">
        <v>0.1875</v>
      </c>
      <c r="D448" s="15">
        <v>0.21875</v>
      </c>
      <c r="E448" s="13" t="s">
        <v>99</v>
      </c>
      <c r="F448" s="13" t="s">
        <v>100</v>
      </c>
      <c r="G448" s="13" t="s">
        <v>101</v>
      </c>
      <c r="H448" s="13" t="s">
        <v>102</v>
      </c>
      <c r="I448" s="13">
        <v>86095</v>
      </c>
      <c r="J448" s="13" t="s">
        <v>227</v>
      </c>
      <c r="K448" s="13">
        <v>261775</v>
      </c>
      <c r="L448" s="13" t="s">
        <v>78</v>
      </c>
      <c r="M448" s="13"/>
      <c r="N448" s="16">
        <v>181.97</v>
      </c>
      <c r="O448" s="17">
        <v>2.93</v>
      </c>
      <c r="P448" s="18">
        <f t="shared" si="22"/>
        <v>181.97</v>
      </c>
      <c r="Q448" s="17"/>
      <c r="R448" s="19">
        <f t="shared" si="23"/>
        <v>3.125E-2</v>
      </c>
      <c r="S448" s="17"/>
      <c r="T448" s="17"/>
      <c r="U448" s="17">
        <f t="shared" si="21"/>
        <v>533.1721</v>
      </c>
      <c r="V448" s="20"/>
    </row>
    <row r="449" spans="1:22" s="21" customFormat="1" x14ac:dyDescent="0.3">
      <c r="A449" s="13" t="s">
        <v>567</v>
      </c>
      <c r="B449" s="25">
        <v>40912</v>
      </c>
      <c r="C449" s="15">
        <v>0.36458333333333331</v>
      </c>
      <c r="D449" s="15">
        <v>0.39583333333333331</v>
      </c>
      <c r="E449" s="13" t="s">
        <v>99</v>
      </c>
      <c r="F449" s="13" t="s">
        <v>100</v>
      </c>
      <c r="G449" s="13" t="s">
        <v>101</v>
      </c>
      <c r="H449" s="13" t="s">
        <v>102</v>
      </c>
      <c r="I449" s="13">
        <v>87646</v>
      </c>
      <c r="J449" s="13" t="s">
        <v>449</v>
      </c>
      <c r="K449" s="13">
        <v>262333</v>
      </c>
      <c r="L449" s="13" t="s">
        <v>73</v>
      </c>
      <c r="M449" s="13"/>
      <c r="N449" s="16">
        <v>190.98</v>
      </c>
      <c r="O449" s="17">
        <v>3.14</v>
      </c>
      <c r="P449" s="18">
        <f t="shared" si="22"/>
        <v>190.98</v>
      </c>
      <c r="Q449" s="17"/>
      <c r="R449" s="19">
        <f t="shared" si="23"/>
        <v>3.125E-2</v>
      </c>
      <c r="S449" s="17"/>
      <c r="T449" s="17"/>
      <c r="U449" s="17">
        <f t="shared" si="21"/>
        <v>599.67719999999997</v>
      </c>
      <c r="V449" s="20"/>
    </row>
    <row r="450" spans="1:22" s="21" customFormat="1" x14ac:dyDescent="0.3">
      <c r="A450" s="13" t="s">
        <v>568</v>
      </c>
      <c r="B450" s="25">
        <v>40912</v>
      </c>
      <c r="C450" s="15">
        <v>0.3263888888888889</v>
      </c>
      <c r="D450" s="15">
        <v>0.36805555555555558</v>
      </c>
      <c r="E450" s="13" t="s">
        <v>104</v>
      </c>
      <c r="F450" s="13" t="s">
        <v>105</v>
      </c>
      <c r="G450" s="13" t="s">
        <v>452</v>
      </c>
      <c r="H450" s="13" t="s">
        <v>453</v>
      </c>
      <c r="I450" s="13">
        <v>86095</v>
      </c>
      <c r="J450" s="13" t="s">
        <v>227</v>
      </c>
      <c r="K450" s="13">
        <v>263090</v>
      </c>
      <c r="L450" s="13" t="s">
        <v>462</v>
      </c>
      <c r="M450" s="13">
        <v>55</v>
      </c>
      <c r="N450" s="16">
        <v>180.99</v>
      </c>
      <c r="O450" s="17">
        <v>3.14</v>
      </c>
      <c r="P450" s="18">
        <f t="shared" si="22"/>
        <v>180.99</v>
      </c>
      <c r="Q450" s="17"/>
      <c r="R450" s="19">
        <f t="shared" si="23"/>
        <v>4.1666666666666685E-2</v>
      </c>
      <c r="S450" s="17"/>
      <c r="T450" s="17"/>
      <c r="U450" s="17">
        <f t="shared" ref="U450:U513" si="24">O450*P450+S450+T450</f>
        <v>568.30860000000007</v>
      </c>
      <c r="V450" s="20"/>
    </row>
    <row r="451" spans="1:22" s="21" customFormat="1" x14ac:dyDescent="0.3">
      <c r="A451" s="13" t="s">
        <v>569</v>
      </c>
      <c r="B451" s="25">
        <v>40912</v>
      </c>
      <c r="C451" s="15">
        <v>0.51874999999999993</v>
      </c>
      <c r="D451" s="15">
        <v>0.54513888888888895</v>
      </c>
      <c r="E451" s="13" t="s">
        <v>104</v>
      </c>
      <c r="F451" s="13" t="s">
        <v>105</v>
      </c>
      <c r="G451" s="13" t="s">
        <v>452</v>
      </c>
      <c r="H451" s="13" t="s">
        <v>453</v>
      </c>
      <c r="I451" s="13">
        <v>86095</v>
      </c>
      <c r="J451" s="13" t="s">
        <v>227</v>
      </c>
      <c r="K451" s="13">
        <v>263090</v>
      </c>
      <c r="L451" s="13" t="s">
        <v>73</v>
      </c>
      <c r="M451" s="13">
        <v>55</v>
      </c>
      <c r="N451" s="16">
        <v>181.69</v>
      </c>
      <c r="O451" s="17">
        <v>3.14</v>
      </c>
      <c r="P451" s="18">
        <f t="shared" si="22"/>
        <v>181.69</v>
      </c>
      <c r="Q451" s="17"/>
      <c r="R451" s="19">
        <f t="shared" si="23"/>
        <v>2.6388888888889017E-2</v>
      </c>
      <c r="S451" s="17"/>
      <c r="T451" s="17"/>
      <c r="U451" s="17">
        <f t="shared" si="24"/>
        <v>570.50660000000005</v>
      </c>
      <c r="V451" s="20"/>
    </row>
    <row r="452" spans="1:22" s="21" customFormat="1" x14ac:dyDescent="0.3">
      <c r="A452" s="13" t="s">
        <v>570</v>
      </c>
      <c r="B452" s="25">
        <v>40912</v>
      </c>
      <c r="C452" s="15">
        <v>0.7090277777777777</v>
      </c>
      <c r="D452" s="15">
        <v>0.73958333333333337</v>
      </c>
      <c r="E452" s="13" t="s">
        <v>104</v>
      </c>
      <c r="F452" s="13" t="s">
        <v>105</v>
      </c>
      <c r="G452" s="13" t="s">
        <v>452</v>
      </c>
      <c r="H452" s="13" t="s">
        <v>453</v>
      </c>
      <c r="I452" s="13">
        <v>86095</v>
      </c>
      <c r="J452" s="13" t="s">
        <v>227</v>
      </c>
      <c r="K452" s="13">
        <v>261773</v>
      </c>
      <c r="L452" s="13" t="s">
        <v>78</v>
      </c>
      <c r="M452" s="13">
        <v>19</v>
      </c>
      <c r="N452" s="16">
        <v>181.32</v>
      </c>
      <c r="O452" s="17">
        <v>2.93</v>
      </c>
      <c r="P452" s="18">
        <f t="shared" si="22"/>
        <v>181.32</v>
      </c>
      <c r="Q452" s="17"/>
      <c r="R452" s="19">
        <f t="shared" si="23"/>
        <v>3.0555555555555669E-2</v>
      </c>
      <c r="S452" s="17"/>
      <c r="T452" s="17"/>
      <c r="U452" s="17">
        <f t="shared" si="24"/>
        <v>531.26760000000002</v>
      </c>
      <c r="V452" s="20"/>
    </row>
    <row r="453" spans="1:22" s="21" customFormat="1" x14ac:dyDescent="0.3">
      <c r="A453" s="13" t="s">
        <v>571</v>
      </c>
      <c r="B453" s="25">
        <v>40912</v>
      </c>
      <c r="C453" s="15">
        <v>0.82291666666666663</v>
      </c>
      <c r="D453" s="15">
        <v>0.84722222222222221</v>
      </c>
      <c r="E453" s="13" t="s">
        <v>104</v>
      </c>
      <c r="F453" s="13" t="s">
        <v>105</v>
      </c>
      <c r="G453" s="13" t="s">
        <v>452</v>
      </c>
      <c r="H453" s="13" t="s">
        <v>453</v>
      </c>
      <c r="I453" s="13">
        <v>86095</v>
      </c>
      <c r="J453" s="13" t="s">
        <v>227</v>
      </c>
      <c r="K453" s="13">
        <v>263093</v>
      </c>
      <c r="L453" s="13" t="s">
        <v>78</v>
      </c>
      <c r="M453" s="13">
        <v>19</v>
      </c>
      <c r="N453" s="16">
        <v>155.13</v>
      </c>
      <c r="O453" s="17">
        <v>2.93</v>
      </c>
      <c r="P453" s="18">
        <f t="shared" si="22"/>
        <v>155.13</v>
      </c>
      <c r="Q453" s="17"/>
      <c r="R453" s="19">
        <f t="shared" si="23"/>
        <v>2.430555555555558E-2</v>
      </c>
      <c r="S453" s="17"/>
      <c r="T453" s="17">
        <v>25</v>
      </c>
      <c r="U453" s="17">
        <f t="shared" si="24"/>
        <v>479.53090000000003</v>
      </c>
      <c r="V453" s="20" t="s">
        <v>572</v>
      </c>
    </row>
    <row r="454" spans="1:22" s="21" customFormat="1" x14ac:dyDescent="0.3">
      <c r="A454" s="13" t="s">
        <v>573</v>
      </c>
      <c r="B454" s="25">
        <v>40912</v>
      </c>
      <c r="C454" s="15">
        <v>0.84861111111111109</v>
      </c>
      <c r="D454" s="15">
        <v>0.86111111111111116</v>
      </c>
      <c r="E454" s="13" t="s">
        <v>104</v>
      </c>
      <c r="F454" s="13" t="s">
        <v>105</v>
      </c>
      <c r="G454" s="13" t="s">
        <v>452</v>
      </c>
      <c r="H454" s="13" t="s">
        <v>453</v>
      </c>
      <c r="I454" s="13">
        <v>86095</v>
      </c>
      <c r="J454" s="13" t="s">
        <v>227</v>
      </c>
      <c r="K454" s="13">
        <v>261773</v>
      </c>
      <c r="L454" s="13" t="s">
        <v>78</v>
      </c>
      <c r="M454" s="13">
        <v>19</v>
      </c>
      <c r="N454" s="16">
        <v>26.5</v>
      </c>
      <c r="O454" s="17">
        <v>2.93</v>
      </c>
      <c r="P454" s="18">
        <f t="shared" si="22"/>
        <v>26.5</v>
      </c>
      <c r="Q454" s="17"/>
      <c r="R454" s="19">
        <f t="shared" si="23"/>
        <v>1.2500000000000067E-2</v>
      </c>
      <c r="S454" s="17"/>
      <c r="T454" s="17">
        <v>25</v>
      </c>
      <c r="U454" s="17">
        <f t="shared" si="24"/>
        <v>102.64500000000001</v>
      </c>
      <c r="V454" s="20" t="s">
        <v>574</v>
      </c>
    </row>
    <row r="455" spans="1:22" s="21" customFormat="1" x14ac:dyDescent="0.3">
      <c r="A455" s="13" t="s">
        <v>575</v>
      </c>
      <c r="B455" s="25">
        <v>40912</v>
      </c>
      <c r="C455" s="15">
        <v>0.33333333333333331</v>
      </c>
      <c r="D455" s="15">
        <v>0.36805555555555558</v>
      </c>
      <c r="E455" s="13" t="s">
        <v>142</v>
      </c>
      <c r="F455" s="13" t="s">
        <v>143</v>
      </c>
      <c r="G455" s="13" t="s">
        <v>144</v>
      </c>
      <c r="H455" s="13" t="s">
        <v>145</v>
      </c>
      <c r="I455" s="13">
        <v>88736</v>
      </c>
      <c r="J455" s="13" t="s">
        <v>576</v>
      </c>
      <c r="K455" s="13">
        <v>263109</v>
      </c>
      <c r="L455" s="13" t="s">
        <v>27</v>
      </c>
      <c r="M455" s="13"/>
      <c r="N455" s="16">
        <v>190</v>
      </c>
      <c r="O455" s="17">
        <v>3.14</v>
      </c>
      <c r="P455" s="18">
        <f t="shared" si="22"/>
        <v>190</v>
      </c>
      <c r="Q455" s="17"/>
      <c r="R455" s="19">
        <f t="shared" si="23"/>
        <v>3.4722222222222265E-2</v>
      </c>
      <c r="S455" s="17"/>
      <c r="T455" s="17"/>
      <c r="U455" s="17">
        <f t="shared" si="24"/>
        <v>596.6</v>
      </c>
      <c r="V455" s="20"/>
    </row>
    <row r="456" spans="1:22" s="21" customFormat="1" x14ac:dyDescent="0.3">
      <c r="A456" s="13" t="s">
        <v>577</v>
      </c>
      <c r="B456" s="25">
        <v>40912</v>
      </c>
      <c r="C456" s="15">
        <v>0.3263888888888889</v>
      </c>
      <c r="D456" s="15">
        <v>0.35069444444444442</v>
      </c>
      <c r="E456" s="13" t="s">
        <v>88</v>
      </c>
      <c r="F456" s="13" t="s">
        <v>89</v>
      </c>
      <c r="G456" s="13" t="s">
        <v>455</v>
      </c>
      <c r="H456" s="13" t="s">
        <v>456</v>
      </c>
      <c r="I456" s="13">
        <v>86095</v>
      </c>
      <c r="J456" s="13" t="s">
        <v>227</v>
      </c>
      <c r="K456" s="13">
        <v>261775</v>
      </c>
      <c r="L456" s="13" t="s">
        <v>462</v>
      </c>
      <c r="M456" s="13"/>
      <c r="N456" s="16">
        <v>181.2</v>
      </c>
      <c r="O456" s="17">
        <v>3.14</v>
      </c>
      <c r="P456" s="18">
        <f t="shared" si="22"/>
        <v>181.2</v>
      </c>
      <c r="Q456" s="17"/>
      <c r="R456" s="19">
        <f t="shared" si="23"/>
        <v>2.4305555555555525E-2</v>
      </c>
      <c r="S456" s="17"/>
      <c r="T456" s="17"/>
      <c r="U456" s="17">
        <f t="shared" si="24"/>
        <v>568.96799999999996</v>
      </c>
      <c r="V456" s="20"/>
    </row>
    <row r="457" spans="1:22" s="21" customFormat="1" x14ac:dyDescent="0.3">
      <c r="A457" s="13" t="s">
        <v>578</v>
      </c>
      <c r="B457" s="25">
        <v>40912</v>
      </c>
      <c r="C457" s="15">
        <v>0.52083333333333337</v>
      </c>
      <c r="D457" s="15">
        <v>0.55208333333333337</v>
      </c>
      <c r="E457" s="13" t="s">
        <v>88</v>
      </c>
      <c r="F457" s="13" t="s">
        <v>89</v>
      </c>
      <c r="G457" s="13" t="s">
        <v>455</v>
      </c>
      <c r="H457" s="13" t="s">
        <v>456</v>
      </c>
      <c r="I457" s="13">
        <v>86095</v>
      </c>
      <c r="J457" s="13" t="s">
        <v>227</v>
      </c>
      <c r="K457" s="13">
        <v>261775</v>
      </c>
      <c r="L457" s="13" t="s">
        <v>462</v>
      </c>
      <c r="M457" s="13"/>
      <c r="N457" s="16">
        <v>181.27</v>
      </c>
      <c r="O457" s="17">
        <v>3.14</v>
      </c>
      <c r="P457" s="18">
        <f t="shared" si="22"/>
        <v>181.27</v>
      </c>
      <c r="Q457" s="17"/>
      <c r="R457" s="19">
        <f t="shared" si="23"/>
        <v>3.125E-2</v>
      </c>
      <c r="S457" s="17"/>
      <c r="T457" s="17"/>
      <c r="U457" s="17">
        <f t="shared" si="24"/>
        <v>569.18780000000004</v>
      </c>
      <c r="V457" s="20"/>
    </row>
    <row r="458" spans="1:22" s="21" customFormat="1" x14ac:dyDescent="0.3">
      <c r="A458" s="13" t="s">
        <v>579</v>
      </c>
      <c r="B458" s="25">
        <v>40912</v>
      </c>
      <c r="C458" s="15">
        <v>0.72222222222222221</v>
      </c>
      <c r="D458" s="15">
        <v>0.76041666666666663</v>
      </c>
      <c r="E458" s="13" t="s">
        <v>88</v>
      </c>
      <c r="F458" s="13" t="s">
        <v>89</v>
      </c>
      <c r="G458" s="13" t="s">
        <v>455</v>
      </c>
      <c r="H458" s="13" t="s">
        <v>456</v>
      </c>
      <c r="I458" s="13">
        <v>86095</v>
      </c>
      <c r="J458" s="13" t="s">
        <v>227</v>
      </c>
      <c r="K458" s="13">
        <v>263092</v>
      </c>
      <c r="L458" s="13" t="s">
        <v>78</v>
      </c>
      <c r="M458" s="13"/>
      <c r="N458" s="16">
        <v>176.09</v>
      </c>
      <c r="O458" s="17">
        <v>2.93</v>
      </c>
      <c r="P458" s="18">
        <f t="shared" si="22"/>
        <v>176.09</v>
      </c>
      <c r="Q458" s="17"/>
      <c r="R458" s="19">
        <f t="shared" si="23"/>
        <v>3.819444444444442E-2</v>
      </c>
      <c r="S458" s="17"/>
      <c r="T458" s="17"/>
      <c r="U458" s="17">
        <f t="shared" si="24"/>
        <v>515.94370000000004</v>
      </c>
      <c r="V458" s="20"/>
    </row>
    <row r="459" spans="1:22" s="21" customFormat="1" x14ac:dyDescent="0.3">
      <c r="A459" s="13"/>
      <c r="B459" s="25">
        <v>40912</v>
      </c>
      <c r="C459" s="15"/>
      <c r="D459" s="15"/>
      <c r="E459" s="13" t="s">
        <v>122</v>
      </c>
      <c r="F459" s="13" t="s">
        <v>376</v>
      </c>
      <c r="G459" s="13" t="s">
        <v>380</v>
      </c>
      <c r="H459" s="13" t="s">
        <v>381</v>
      </c>
      <c r="I459" s="13">
        <v>89013</v>
      </c>
      <c r="J459" s="13" t="s">
        <v>565</v>
      </c>
      <c r="K459" s="13">
        <v>263247</v>
      </c>
      <c r="L459" s="13" t="s">
        <v>27</v>
      </c>
      <c r="M459" s="13"/>
      <c r="N459" s="16">
        <v>181</v>
      </c>
      <c r="O459" s="17">
        <v>3.14</v>
      </c>
      <c r="P459" s="18">
        <f t="shared" si="22"/>
        <v>181</v>
      </c>
      <c r="Q459" s="17"/>
      <c r="R459" s="19">
        <f t="shared" si="23"/>
        <v>0</v>
      </c>
      <c r="S459" s="17"/>
      <c r="T459" s="17"/>
      <c r="U459" s="17">
        <f t="shared" si="24"/>
        <v>568.34</v>
      </c>
      <c r="V459" s="20"/>
    </row>
    <row r="460" spans="1:22" s="21" customFormat="1" x14ac:dyDescent="0.3">
      <c r="A460" s="13"/>
      <c r="B460" s="25">
        <v>40912</v>
      </c>
      <c r="C460" s="15">
        <v>0.36458333333333331</v>
      </c>
      <c r="D460" s="15">
        <v>0.39583333333333331</v>
      </c>
      <c r="E460" s="13"/>
      <c r="F460" s="13"/>
      <c r="G460" s="13" t="s">
        <v>499</v>
      </c>
      <c r="H460" s="13" t="s">
        <v>500</v>
      </c>
      <c r="I460" s="13">
        <v>88736</v>
      </c>
      <c r="J460" s="13" t="s">
        <v>576</v>
      </c>
      <c r="K460" s="13">
        <v>263108</v>
      </c>
      <c r="L460" s="13" t="s">
        <v>27</v>
      </c>
      <c r="M460" s="13">
        <v>35</v>
      </c>
      <c r="N460" s="16">
        <v>190.74</v>
      </c>
      <c r="O460" s="17">
        <v>3.14</v>
      </c>
      <c r="P460" s="18">
        <f t="shared" si="22"/>
        <v>190.74</v>
      </c>
      <c r="Q460" s="17"/>
      <c r="R460" s="19">
        <f t="shared" si="23"/>
        <v>3.125E-2</v>
      </c>
      <c r="S460" s="17"/>
      <c r="T460" s="17"/>
      <c r="U460" s="17">
        <f t="shared" si="24"/>
        <v>598.92360000000008</v>
      </c>
      <c r="V460" s="20" t="s">
        <v>501</v>
      </c>
    </row>
    <row r="461" spans="1:22" s="21" customFormat="1" x14ac:dyDescent="0.3">
      <c r="A461" s="13">
        <v>1556</v>
      </c>
      <c r="B461" s="25">
        <v>40913</v>
      </c>
      <c r="C461" s="15">
        <v>0.16666666666666666</v>
      </c>
      <c r="D461" s="15">
        <v>0.19791666666666666</v>
      </c>
      <c r="E461" s="13" t="s">
        <v>142</v>
      </c>
      <c r="F461" s="13" t="s">
        <v>143</v>
      </c>
      <c r="G461" s="13" t="s">
        <v>144</v>
      </c>
      <c r="H461" s="13" t="s">
        <v>145</v>
      </c>
      <c r="I461" s="13">
        <v>89024</v>
      </c>
      <c r="J461" s="13" t="s">
        <v>580</v>
      </c>
      <c r="K461" s="13">
        <v>263291</v>
      </c>
      <c r="L461" s="13" t="s">
        <v>27</v>
      </c>
      <c r="M461" s="13"/>
      <c r="N461" s="16">
        <v>190.41</v>
      </c>
      <c r="O461" s="17">
        <v>4.7699999999999996</v>
      </c>
      <c r="P461" s="18">
        <f t="shared" si="22"/>
        <v>190.41</v>
      </c>
      <c r="Q461" s="17"/>
      <c r="R461" s="19">
        <f t="shared" si="23"/>
        <v>3.125E-2</v>
      </c>
      <c r="S461" s="17"/>
      <c r="T461" s="17"/>
      <c r="U461" s="17">
        <f t="shared" si="24"/>
        <v>908.25569999999993</v>
      </c>
      <c r="V461" s="20"/>
    </row>
    <row r="462" spans="1:22" s="21" customFormat="1" x14ac:dyDescent="0.3">
      <c r="A462" s="13">
        <v>8553</v>
      </c>
      <c r="B462" s="25">
        <v>40913</v>
      </c>
      <c r="C462" s="15">
        <v>0.55902777777777779</v>
      </c>
      <c r="D462" s="15">
        <v>0.59375</v>
      </c>
      <c r="E462" s="13" t="s">
        <v>390</v>
      </c>
      <c r="F462" s="13" t="s">
        <v>376</v>
      </c>
      <c r="G462" s="13" t="s">
        <v>392</v>
      </c>
      <c r="H462" s="13" t="s">
        <v>393</v>
      </c>
      <c r="I462" s="13">
        <v>86825</v>
      </c>
      <c r="J462" s="13" t="s">
        <v>26</v>
      </c>
      <c r="K462" s="13">
        <v>262171</v>
      </c>
      <c r="L462" s="13" t="s">
        <v>27</v>
      </c>
      <c r="M462" s="13"/>
      <c r="N462" s="16">
        <v>190.04</v>
      </c>
      <c r="O462" s="17">
        <v>3.14</v>
      </c>
      <c r="P462" s="18">
        <f t="shared" si="22"/>
        <v>190.04</v>
      </c>
      <c r="Q462" s="17"/>
      <c r="R462" s="19">
        <f t="shared" si="23"/>
        <v>3.472222222222221E-2</v>
      </c>
      <c r="S462" s="17"/>
      <c r="T462" s="17"/>
      <c r="U462" s="17">
        <f t="shared" si="24"/>
        <v>596.72559999999999</v>
      </c>
      <c r="V462" s="20"/>
    </row>
    <row r="463" spans="1:22" s="21" customFormat="1" x14ac:dyDescent="0.3">
      <c r="A463" s="13">
        <v>16082</v>
      </c>
      <c r="B463" s="25">
        <v>40913</v>
      </c>
      <c r="C463" s="15">
        <v>0.25694444444444448</v>
      </c>
      <c r="D463" s="15">
        <v>0.28472222222222221</v>
      </c>
      <c r="E463" s="13" t="s">
        <v>282</v>
      </c>
      <c r="F463" s="13" t="s">
        <v>283</v>
      </c>
      <c r="G463" s="13" t="s">
        <v>342</v>
      </c>
      <c r="H463" s="13" t="s">
        <v>343</v>
      </c>
      <c r="I463" s="13">
        <v>88811</v>
      </c>
      <c r="J463" s="13" t="s">
        <v>26</v>
      </c>
      <c r="K463" s="13">
        <v>263052</v>
      </c>
      <c r="L463" s="13" t="s">
        <v>27</v>
      </c>
      <c r="M463" s="13"/>
      <c r="N463" s="16">
        <v>190</v>
      </c>
      <c r="O463" s="17">
        <v>3.14</v>
      </c>
      <c r="P463" s="18">
        <f t="shared" si="22"/>
        <v>190</v>
      </c>
      <c r="Q463" s="17"/>
      <c r="R463" s="19">
        <f t="shared" si="23"/>
        <v>2.7777777777777735E-2</v>
      </c>
      <c r="S463" s="17"/>
      <c r="T463" s="17"/>
      <c r="U463" s="17">
        <f t="shared" si="24"/>
        <v>596.6</v>
      </c>
      <c r="V463" s="20"/>
    </row>
    <row r="464" spans="1:22" s="21" customFormat="1" x14ac:dyDescent="0.3">
      <c r="A464" s="13" t="s">
        <v>581</v>
      </c>
      <c r="B464" s="25">
        <v>40913</v>
      </c>
      <c r="C464" s="15">
        <v>0.34375</v>
      </c>
      <c r="D464" s="15">
        <v>0.375</v>
      </c>
      <c r="E464" s="13" t="s">
        <v>252</v>
      </c>
      <c r="F464" s="13" t="s">
        <v>253</v>
      </c>
      <c r="G464" s="13" t="s">
        <v>254</v>
      </c>
      <c r="H464" s="13" t="s">
        <v>255</v>
      </c>
      <c r="I464" s="13">
        <v>88739</v>
      </c>
      <c r="J464" s="13" t="s">
        <v>42</v>
      </c>
      <c r="K464" s="13">
        <v>262899</v>
      </c>
      <c r="L464" s="13" t="s">
        <v>27</v>
      </c>
      <c r="M464" s="13"/>
      <c r="N464" s="16">
        <v>190.42</v>
      </c>
      <c r="O464" s="17">
        <v>4.7699999999999996</v>
      </c>
      <c r="P464" s="18">
        <f t="shared" si="22"/>
        <v>190.42</v>
      </c>
      <c r="Q464" s="17"/>
      <c r="R464" s="19">
        <f t="shared" si="23"/>
        <v>3.125E-2</v>
      </c>
      <c r="S464" s="17"/>
      <c r="T464" s="17"/>
      <c r="U464" s="17">
        <f t="shared" si="24"/>
        <v>908.3033999999999</v>
      </c>
      <c r="V464" s="20"/>
    </row>
    <row r="465" spans="1:22" s="21" customFormat="1" x14ac:dyDescent="0.3">
      <c r="A465" s="13" t="s">
        <v>582</v>
      </c>
      <c r="B465" s="25">
        <v>40913</v>
      </c>
      <c r="C465" s="15">
        <v>0.59375</v>
      </c>
      <c r="D465" s="15">
        <v>0.625</v>
      </c>
      <c r="E465" s="13" t="s">
        <v>252</v>
      </c>
      <c r="F465" s="13" t="s">
        <v>253</v>
      </c>
      <c r="G465" s="13" t="s">
        <v>254</v>
      </c>
      <c r="H465" s="13" t="s">
        <v>255</v>
      </c>
      <c r="I465" s="13">
        <v>88811</v>
      </c>
      <c r="J465" s="13" t="s">
        <v>26</v>
      </c>
      <c r="K465" s="13">
        <v>263051</v>
      </c>
      <c r="L465" s="13" t="s">
        <v>27</v>
      </c>
      <c r="M465" s="13"/>
      <c r="N465" s="16">
        <v>190.41</v>
      </c>
      <c r="O465" s="17">
        <v>3.14</v>
      </c>
      <c r="P465" s="18">
        <f t="shared" si="22"/>
        <v>190.41</v>
      </c>
      <c r="Q465" s="17"/>
      <c r="R465" s="19">
        <f t="shared" si="23"/>
        <v>3.125E-2</v>
      </c>
      <c r="S465" s="17"/>
      <c r="T465" s="17"/>
      <c r="U465" s="17">
        <f t="shared" si="24"/>
        <v>597.88739999999996</v>
      </c>
      <c r="V465" s="20"/>
    </row>
    <row r="466" spans="1:22" s="21" customFormat="1" x14ac:dyDescent="0.3">
      <c r="A466" s="13" t="s">
        <v>583</v>
      </c>
      <c r="B466" s="25">
        <v>40913</v>
      </c>
      <c r="C466" s="15">
        <v>0.33333333333333331</v>
      </c>
      <c r="D466" s="15">
        <v>0.36458333333333331</v>
      </c>
      <c r="E466" s="13" t="s">
        <v>154</v>
      </c>
      <c r="F466" s="13" t="s">
        <v>155</v>
      </c>
      <c r="G466" s="13" t="s">
        <v>57</v>
      </c>
      <c r="H466" s="13" t="s">
        <v>157</v>
      </c>
      <c r="I466" s="13">
        <v>88811</v>
      </c>
      <c r="J466" s="13" t="s">
        <v>26</v>
      </c>
      <c r="K466" s="13">
        <v>263050</v>
      </c>
      <c r="L466" s="13" t="s">
        <v>27</v>
      </c>
      <c r="M466" s="13"/>
      <c r="N466" s="16">
        <v>181.67</v>
      </c>
      <c r="O466" s="17">
        <v>3.14</v>
      </c>
      <c r="P466" s="18">
        <f t="shared" si="22"/>
        <v>181.67</v>
      </c>
      <c r="Q466" s="17"/>
      <c r="R466" s="19">
        <f t="shared" si="23"/>
        <v>3.125E-2</v>
      </c>
      <c r="S466" s="17"/>
      <c r="T466" s="17"/>
      <c r="U466" s="17">
        <f t="shared" si="24"/>
        <v>570.44380000000001</v>
      </c>
      <c r="V466" s="20"/>
    </row>
    <row r="467" spans="1:22" s="21" customFormat="1" x14ac:dyDescent="0.3">
      <c r="A467" s="13" t="s">
        <v>584</v>
      </c>
      <c r="B467" s="25">
        <v>40913</v>
      </c>
      <c r="C467" s="15">
        <v>0.30208333333333331</v>
      </c>
      <c r="D467" s="15">
        <v>0.32291666666666669</v>
      </c>
      <c r="E467" s="13" t="s">
        <v>38</v>
      </c>
      <c r="F467" s="13" t="s">
        <v>39</v>
      </c>
      <c r="G467" s="13" t="s">
        <v>40</v>
      </c>
      <c r="H467" s="13" t="s">
        <v>41</v>
      </c>
      <c r="I467" s="13">
        <v>88811</v>
      </c>
      <c r="J467" s="13" t="s">
        <v>26</v>
      </c>
      <c r="K467" s="13">
        <v>263051</v>
      </c>
      <c r="L467" s="13" t="s">
        <v>27</v>
      </c>
      <c r="M467" s="13"/>
      <c r="N467" s="16">
        <v>186.67</v>
      </c>
      <c r="O467" s="17">
        <v>3.14</v>
      </c>
      <c r="P467" s="18">
        <f t="shared" si="22"/>
        <v>186.67</v>
      </c>
      <c r="Q467" s="17"/>
      <c r="R467" s="19">
        <f t="shared" si="23"/>
        <v>2.083333333333337E-2</v>
      </c>
      <c r="S467" s="17"/>
      <c r="T467" s="17"/>
      <c r="U467" s="17">
        <f t="shared" si="24"/>
        <v>586.14379999999994</v>
      </c>
      <c r="V467" s="20"/>
    </row>
    <row r="468" spans="1:22" s="21" customFormat="1" x14ac:dyDescent="0.3">
      <c r="A468" s="13"/>
      <c r="B468" s="25">
        <v>40913</v>
      </c>
      <c r="C468" s="15">
        <v>0.35416666666666669</v>
      </c>
      <c r="D468" s="15">
        <v>0.38194444444444442</v>
      </c>
      <c r="E468" s="13" t="s">
        <v>375</v>
      </c>
      <c r="F468" s="13" t="s">
        <v>518</v>
      </c>
      <c r="G468" s="13" t="s">
        <v>148</v>
      </c>
      <c r="H468" s="13" t="s">
        <v>149</v>
      </c>
      <c r="I468" s="13">
        <v>88811</v>
      </c>
      <c r="J468" s="13" t="s">
        <v>26</v>
      </c>
      <c r="K468" s="13">
        <v>263050</v>
      </c>
      <c r="L468" s="13" t="s">
        <v>27</v>
      </c>
      <c r="M468" s="13"/>
      <c r="N468" s="16">
        <v>187.5</v>
      </c>
      <c r="O468" s="17">
        <v>3.14</v>
      </c>
      <c r="P468" s="18">
        <f t="shared" si="22"/>
        <v>187.5</v>
      </c>
      <c r="Q468" s="17"/>
      <c r="R468" s="19">
        <f t="shared" si="23"/>
        <v>2.7777777777777735E-2</v>
      </c>
      <c r="S468" s="17"/>
      <c r="T468" s="17"/>
      <c r="U468" s="17">
        <f t="shared" si="24"/>
        <v>588.75</v>
      </c>
      <c r="V468" s="20"/>
    </row>
    <row r="469" spans="1:22" s="21" customFormat="1" x14ac:dyDescent="0.3">
      <c r="A469" s="13">
        <v>8554</v>
      </c>
      <c r="B469" s="25">
        <v>40913</v>
      </c>
      <c r="C469" s="15">
        <v>0.73958333333333337</v>
      </c>
      <c r="D469" s="15">
        <v>0.76736111111111116</v>
      </c>
      <c r="E469" s="13" t="s">
        <v>390</v>
      </c>
      <c r="F469" s="13" t="s">
        <v>376</v>
      </c>
      <c r="G469" s="13" t="s">
        <v>392</v>
      </c>
      <c r="H469" s="13" t="s">
        <v>393</v>
      </c>
      <c r="I469" s="13">
        <v>89069</v>
      </c>
      <c r="J469" s="13" t="s">
        <v>472</v>
      </c>
      <c r="K469" s="13" t="s">
        <v>585</v>
      </c>
      <c r="L469" s="13" t="s">
        <v>27</v>
      </c>
      <c r="M469" s="13"/>
      <c r="N469" s="16">
        <v>195.5</v>
      </c>
      <c r="O469" s="17">
        <v>2.93</v>
      </c>
      <c r="P469" s="18">
        <f t="shared" si="22"/>
        <v>195.5</v>
      </c>
      <c r="Q469" s="17"/>
      <c r="R469" s="19">
        <f t="shared" si="23"/>
        <v>2.777777777777779E-2</v>
      </c>
      <c r="S469" s="17"/>
      <c r="T469" s="17"/>
      <c r="U469" s="17">
        <f t="shared" si="24"/>
        <v>572.81500000000005</v>
      </c>
      <c r="V469" s="20"/>
    </row>
    <row r="470" spans="1:22" s="21" customFormat="1" x14ac:dyDescent="0.3">
      <c r="A470" s="13" t="s">
        <v>586</v>
      </c>
      <c r="B470" s="25">
        <v>40913</v>
      </c>
      <c r="C470" s="15">
        <v>0.25</v>
      </c>
      <c r="D470" s="15">
        <v>0.28680555555555554</v>
      </c>
      <c r="E470" s="13" t="s">
        <v>68</v>
      </c>
      <c r="F470" s="13" t="s">
        <v>69</v>
      </c>
      <c r="G470" s="13" t="s">
        <v>90</v>
      </c>
      <c r="H470" s="13" t="s">
        <v>91</v>
      </c>
      <c r="I470" s="13">
        <v>88781</v>
      </c>
      <c r="J470" s="13" t="s">
        <v>92</v>
      </c>
      <c r="K470" s="13">
        <v>263101</v>
      </c>
      <c r="L470" s="13" t="s">
        <v>78</v>
      </c>
      <c r="M470" s="13">
        <v>33</v>
      </c>
      <c r="N470" s="16">
        <v>181.68</v>
      </c>
      <c r="O470" s="5">
        <v>2.93</v>
      </c>
      <c r="P470" s="18">
        <f t="shared" si="22"/>
        <v>181.68</v>
      </c>
      <c r="Q470" s="17"/>
      <c r="R470" s="19">
        <f t="shared" si="23"/>
        <v>3.6805555555555536E-2</v>
      </c>
      <c r="S470" s="17"/>
      <c r="T470" s="17"/>
      <c r="U470" s="17">
        <f t="shared" si="24"/>
        <v>532.32240000000002</v>
      </c>
      <c r="V470" s="20"/>
    </row>
    <row r="471" spans="1:22" s="21" customFormat="1" x14ac:dyDescent="0.3">
      <c r="A471" s="13" t="s">
        <v>587</v>
      </c>
      <c r="B471" s="25">
        <v>40913</v>
      </c>
      <c r="C471" s="15">
        <v>0.3576388888888889</v>
      </c>
      <c r="D471" s="15">
        <v>0.3888888888888889</v>
      </c>
      <c r="E471" s="13" t="s">
        <v>68</v>
      </c>
      <c r="F471" s="13" t="s">
        <v>69</v>
      </c>
      <c r="G471" s="13" t="s">
        <v>90</v>
      </c>
      <c r="H471" s="13" t="s">
        <v>91</v>
      </c>
      <c r="I471" s="13">
        <v>89103</v>
      </c>
      <c r="J471" s="13" t="s">
        <v>72</v>
      </c>
      <c r="K471" s="13">
        <v>263387</v>
      </c>
      <c r="L471" s="13" t="s">
        <v>462</v>
      </c>
      <c r="M471" s="13">
        <v>59</v>
      </c>
      <c r="N471" s="16">
        <v>120.41</v>
      </c>
      <c r="O471" s="17">
        <v>3.14</v>
      </c>
      <c r="P471" s="18">
        <f t="shared" si="22"/>
        <v>120.41</v>
      </c>
      <c r="Q471" s="17"/>
      <c r="R471" s="19">
        <f t="shared" si="23"/>
        <v>3.125E-2</v>
      </c>
      <c r="S471" s="17"/>
      <c r="T471" s="17">
        <v>25</v>
      </c>
      <c r="U471" s="17">
        <f t="shared" si="24"/>
        <v>403.0874</v>
      </c>
      <c r="V471" s="20" t="s">
        <v>588</v>
      </c>
    </row>
    <row r="472" spans="1:22" s="21" customFormat="1" x14ac:dyDescent="0.3">
      <c r="A472" s="13" t="s">
        <v>589</v>
      </c>
      <c r="B472" s="25">
        <v>40913</v>
      </c>
      <c r="C472" s="15">
        <v>0.3888888888888889</v>
      </c>
      <c r="D472" s="15">
        <v>0.39652777777777781</v>
      </c>
      <c r="E472" s="13" t="s">
        <v>68</v>
      </c>
      <c r="F472" s="13" t="s">
        <v>69</v>
      </c>
      <c r="G472" s="13" t="s">
        <v>90</v>
      </c>
      <c r="H472" s="13" t="s">
        <v>91</v>
      </c>
      <c r="I472" s="13">
        <v>89103</v>
      </c>
      <c r="J472" s="13" t="s">
        <v>72</v>
      </c>
      <c r="K472" s="13">
        <v>263388</v>
      </c>
      <c r="L472" s="13" t="s">
        <v>462</v>
      </c>
      <c r="M472" s="13">
        <v>59</v>
      </c>
      <c r="N472" s="16">
        <v>60</v>
      </c>
      <c r="O472" s="17">
        <v>3.14</v>
      </c>
      <c r="P472" s="18">
        <f t="shared" si="22"/>
        <v>60</v>
      </c>
      <c r="Q472" s="17"/>
      <c r="R472" s="19">
        <f t="shared" si="23"/>
        <v>7.6388888888889173E-3</v>
      </c>
      <c r="S472" s="17"/>
      <c r="T472" s="17">
        <v>25</v>
      </c>
      <c r="U472" s="17">
        <f t="shared" si="24"/>
        <v>213.4</v>
      </c>
      <c r="V472" s="20" t="s">
        <v>590</v>
      </c>
    </row>
    <row r="473" spans="1:22" s="21" customFormat="1" x14ac:dyDescent="0.3">
      <c r="A473" s="13" t="s">
        <v>591</v>
      </c>
      <c r="B473" s="25">
        <v>40913</v>
      </c>
      <c r="C473" s="15">
        <v>0.51041666666666663</v>
      </c>
      <c r="D473" s="15">
        <v>0.53472222222222221</v>
      </c>
      <c r="E473" s="13" t="s">
        <v>68</v>
      </c>
      <c r="F473" s="13" t="s">
        <v>69</v>
      </c>
      <c r="G473" s="13" t="s">
        <v>90</v>
      </c>
      <c r="H473" s="13" t="s">
        <v>91</v>
      </c>
      <c r="I473" s="13">
        <v>89103</v>
      </c>
      <c r="J473" s="13" t="s">
        <v>72</v>
      </c>
      <c r="K473" s="13">
        <v>263389</v>
      </c>
      <c r="L473" s="13" t="s">
        <v>73</v>
      </c>
      <c r="M473" s="13">
        <v>59</v>
      </c>
      <c r="N473" s="16">
        <v>154.16</v>
      </c>
      <c r="O473" s="17">
        <v>3.14</v>
      </c>
      <c r="P473" s="18">
        <f t="shared" si="22"/>
        <v>154.16</v>
      </c>
      <c r="Q473" s="17"/>
      <c r="R473" s="19">
        <f t="shared" si="23"/>
        <v>2.430555555555558E-2</v>
      </c>
      <c r="S473" s="17"/>
      <c r="T473" s="17">
        <v>25</v>
      </c>
      <c r="U473" s="17">
        <f t="shared" si="24"/>
        <v>509.06240000000003</v>
      </c>
      <c r="V473" s="20" t="s">
        <v>592</v>
      </c>
    </row>
    <row r="474" spans="1:22" s="21" customFormat="1" x14ac:dyDescent="0.3">
      <c r="A474" s="13" t="s">
        <v>593</v>
      </c>
      <c r="B474" s="25">
        <v>40913</v>
      </c>
      <c r="C474" s="15">
        <v>0.53472222222222221</v>
      </c>
      <c r="D474" s="15">
        <v>0.5444444444444444</v>
      </c>
      <c r="E474" s="13" t="s">
        <v>68</v>
      </c>
      <c r="F474" s="13" t="s">
        <v>69</v>
      </c>
      <c r="G474" s="13" t="s">
        <v>90</v>
      </c>
      <c r="H474" s="13" t="s">
        <v>91</v>
      </c>
      <c r="I474" s="13">
        <v>89103</v>
      </c>
      <c r="J474" s="13" t="s">
        <v>72</v>
      </c>
      <c r="K474" s="13">
        <v>263390</v>
      </c>
      <c r="L474" s="13" t="s">
        <v>73</v>
      </c>
      <c r="M474" s="13">
        <v>59</v>
      </c>
      <c r="N474" s="16">
        <v>25.42</v>
      </c>
      <c r="O474" s="17">
        <v>3.14</v>
      </c>
      <c r="P474" s="18">
        <f t="shared" si="22"/>
        <v>25.42</v>
      </c>
      <c r="Q474" s="17"/>
      <c r="R474" s="19">
        <f t="shared" si="23"/>
        <v>9.7222222222221877E-3</v>
      </c>
      <c r="S474" s="17"/>
      <c r="T474" s="17">
        <v>25</v>
      </c>
      <c r="U474" s="17">
        <f t="shared" si="24"/>
        <v>104.81880000000001</v>
      </c>
      <c r="V474" s="20" t="s">
        <v>594</v>
      </c>
    </row>
    <row r="475" spans="1:22" s="21" customFormat="1" x14ac:dyDescent="0.3">
      <c r="A475" s="13" t="s">
        <v>595</v>
      </c>
      <c r="B475" s="25">
        <v>40913</v>
      </c>
      <c r="C475" s="15">
        <v>0.34722222222222227</v>
      </c>
      <c r="D475" s="15">
        <v>0.37152777777777773</v>
      </c>
      <c r="E475" s="13" t="s">
        <v>216</v>
      </c>
      <c r="F475" s="13" t="s">
        <v>217</v>
      </c>
      <c r="G475" s="13" t="s">
        <v>399</v>
      </c>
      <c r="H475" s="13" t="s">
        <v>400</v>
      </c>
      <c r="I475" s="13">
        <v>89067</v>
      </c>
      <c r="J475" s="13" t="s">
        <v>472</v>
      </c>
      <c r="K475" s="13" t="s">
        <v>596</v>
      </c>
      <c r="L475" s="13" t="s">
        <v>27</v>
      </c>
      <c r="M475" s="13"/>
      <c r="N475" s="16">
        <v>191.06</v>
      </c>
      <c r="O475" s="17">
        <v>2.93</v>
      </c>
      <c r="P475" s="18">
        <f t="shared" si="22"/>
        <v>191.06</v>
      </c>
      <c r="Q475" s="17"/>
      <c r="R475" s="19">
        <f t="shared" si="23"/>
        <v>2.4305555555555469E-2</v>
      </c>
      <c r="S475" s="17"/>
      <c r="T475" s="17"/>
      <c r="U475" s="17">
        <f t="shared" si="24"/>
        <v>559.80580000000009</v>
      </c>
      <c r="V475" s="20"/>
    </row>
    <row r="476" spans="1:22" s="21" customFormat="1" x14ac:dyDescent="0.3">
      <c r="A476" s="13" t="s">
        <v>597</v>
      </c>
      <c r="B476" s="25">
        <v>40913</v>
      </c>
      <c r="C476" s="15">
        <v>0.46180555555555558</v>
      </c>
      <c r="D476" s="15">
        <v>0.4861111111111111</v>
      </c>
      <c r="E476" s="13" t="s">
        <v>216</v>
      </c>
      <c r="F476" s="13" t="s">
        <v>217</v>
      </c>
      <c r="G476" s="13" t="s">
        <v>399</v>
      </c>
      <c r="H476" s="13" t="s">
        <v>400</v>
      </c>
      <c r="I476" s="13">
        <v>89068</v>
      </c>
      <c r="J476" s="13" t="s">
        <v>472</v>
      </c>
      <c r="K476" s="13" t="s">
        <v>481</v>
      </c>
      <c r="L476" s="13" t="s">
        <v>27</v>
      </c>
      <c r="M476" s="13"/>
      <c r="N476" s="16">
        <v>186.48</v>
      </c>
      <c r="O476" s="17">
        <v>2.93</v>
      </c>
      <c r="P476" s="18">
        <f t="shared" si="22"/>
        <v>186.48</v>
      </c>
      <c r="Q476" s="17"/>
      <c r="R476" s="19">
        <f t="shared" si="23"/>
        <v>2.4305555555555525E-2</v>
      </c>
      <c r="S476" s="17"/>
      <c r="T476" s="17"/>
      <c r="U476" s="17">
        <f t="shared" si="24"/>
        <v>546.38639999999998</v>
      </c>
      <c r="V476" s="20"/>
    </row>
    <row r="477" spans="1:22" s="21" customFormat="1" x14ac:dyDescent="0.3">
      <c r="A477" s="13" t="s">
        <v>598</v>
      </c>
      <c r="B477" s="25">
        <v>40913</v>
      </c>
      <c r="C477" s="15">
        <v>0.63888888888888895</v>
      </c>
      <c r="D477" s="15">
        <v>0.65972222222222221</v>
      </c>
      <c r="E477" s="13" t="s">
        <v>216</v>
      </c>
      <c r="F477" s="13" t="s">
        <v>217</v>
      </c>
      <c r="G477" s="13" t="s">
        <v>399</v>
      </c>
      <c r="H477" s="13" t="s">
        <v>400</v>
      </c>
      <c r="I477" s="13">
        <v>89067</v>
      </c>
      <c r="J477" s="13" t="s">
        <v>472</v>
      </c>
      <c r="K477" s="13" t="s">
        <v>599</v>
      </c>
      <c r="L477" s="13" t="s">
        <v>27</v>
      </c>
      <c r="M477" s="13"/>
      <c r="N477" s="16">
        <v>184</v>
      </c>
      <c r="O477" s="17">
        <v>2.93</v>
      </c>
      <c r="P477" s="18">
        <f t="shared" si="22"/>
        <v>184</v>
      </c>
      <c r="Q477" s="17"/>
      <c r="R477" s="19">
        <f t="shared" si="23"/>
        <v>2.0833333333333259E-2</v>
      </c>
      <c r="S477" s="17"/>
      <c r="T477" s="17"/>
      <c r="U477" s="17">
        <f t="shared" si="24"/>
        <v>539.12</v>
      </c>
      <c r="V477" s="20"/>
    </row>
    <row r="478" spans="1:22" s="21" customFormat="1" x14ac:dyDescent="0.3">
      <c r="A478" s="13" t="s">
        <v>600</v>
      </c>
      <c r="B478" s="25">
        <v>40913</v>
      </c>
      <c r="C478" s="15">
        <v>0.78472222222222221</v>
      </c>
      <c r="D478" s="15">
        <v>0.80555555555555547</v>
      </c>
      <c r="E478" s="13" t="s">
        <v>216</v>
      </c>
      <c r="F478" s="13" t="s">
        <v>217</v>
      </c>
      <c r="G478" s="13" t="s">
        <v>399</v>
      </c>
      <c r="H478" s="13" t="s">
        <v>400</v>
      </c>
      <c r="I478" s="13">
        <v>89067</v>
      </c>
      <c r="J478" s="13" t="s">
        <v>472</v>
      </c>
      <c r="K478" s="13" t="s">
        <v>483</v>
      </c>
      <c r="L478" s="13" t="s">
        <v>27</v>
      </c>
      <c r="M478" s="13"/>
      <c r="N478" s="16">
        <v>188</v>
      </c>
      <c r="O478" s="17">
        <v>2.93</v>
      </c>
      <c r="P478" s="18">
        <f t="shared" si="22"/>
        <v>188</v>
      </c>
      <c r="Q478" s="17"/>
      <c r="R478" s="19">
        <f t="shared" si="23"/>
        <v>2.0833333333333259E-2</v>
      </c>
      <c r="S478" s="17"/>
      <c r="T478" s="17"/>
      <c r="U478" s="17">
        <f t="shared" si="24"/>
        <v>550.84</v>
      </c>
      <c r="V478" s="20"/>
    </row>
    <row r="479" spans="1:22" s="21" customFormat="1" x14ac:dyDescent="0.3">
      <c r="A479" s="13" t="s">
        <v>601</v>
      </c>
      <c r="B479" s="25">
        <v>40913</v>
      </c>
      <c r="C479" s="15">
        <v>0.33333333333333331</v>
      </c>
      <c r="D479" s="15">
        <v>0.375</v>
      </c>
      <c r="E479" s="13" t="s">
        <v>104</v>
      </c>
      <c r="F479" s="13" t="s">
        <v>105</v>
      </c>
      <c r="G479" s="13" t="s">
        <v>106</v>
      </c>
      <c r="H479" s="13" t="s">
        <v>107</v>
      </c>
      <c r="I479" s="13">
        <v>89103</v>
      </c>
      <c r="J479" s="13" t="s">
        <v>72</v>
      </c>
      <c r="K479" s="13">
        <v>263387</v>
      </c>
      <c r="L479" s="13" t="s">
        <v>73</v>
      </c>
      <c r="M479" s="13">
        <v>60</v>
      </c>
      <c r="N479" s="16">
        <v>179.59</v>
      </c>
      <c r="O479" s="17">
        <v>3.14</v>
      </c>
      <c r="P479" s="18">
        <f t="shared" si="22"/>
        <v>179.59</v>
      </c>
      <c r="Q479" s="17"/>
      <c r="R479" s="19">
        <f t="shared" si="23"/>
        <v>4.1666666666666685E-2</v>
      </c>
      <c r="S479" s="17"/>
      <c r="T479" s="17"/>
      <c r="U479" s="17">
        <f t="shared" si="24"/>
        <v>563.9126</v>
      </c>
      <c r="V479" s="20"/>
    </row>
    <row r="480" spans="1:22" s="21" customFormat="1" x14ac:dyDescent="0.3">
      <c r="A480" s="13" t="s">
        <v>602</v>
      </c>
      <c r="B480" s="25">
        <v>40913</v>
      </c>
      <c r="C480" s="15">
        <v>0.47916666666666669</v>
      </c>
      <c r="D480" s="15">
        <v>0.5</v>
      </c>
      <c r="E480" s="13" t="s">
        <v>104</v>
      </c>
      <c r="F480" s="13" t="s">
        <v>105</v>
      </c>
      <c r="G480" s="13" t="s">
        <v>106</v>
      </c>
      <c r="H480" s="13" t="s">
        <v>107</v>
      </c>
      <c r="I480" s="13">
        <v>89103</v>
      </c>
      <c r="J480" s="13" t="s">
        <v>72</v>
      </c>
      <c r="K480" s="13">
        <v>263388</v>
      </c>
      <c r="L480" s="13" t="s">
        <v>462</v>
      </c>
      <c r="M480" s="13"/>
      <c r="N480" s="16">
        <v>62.5</v>
      </c>
      <c r="O480" s="17">
        <v>3.14</v>
      </c>
      <c r="P480" s="18">
        <f t="shared" si="22"/>
        <v>62.5</v>
      </c>
      <c r="Q480" s="17"/>
      <c r="R480" s="19">
        <f t="shared" si="23"/>
        <v>2.0833333333333315E-2</v>
      </c>
      <c r="S480" s="17"/>
      <c r="T480" s="17">
        <v>25</v>
      </c>
      <c r="U480" s="17">
        <f t="shared" si="24"/>
        <v>221.25</v>
      </c>
      <c r="V480" s="20" t="s">
        <v>603</v>
      </c>
    </row>
    <row r="481" spans="1:22" s="21" customFormat="1" x14ac:dyDescent="0.3">
      <c r="A481" s="13" t="s">
        <v>604</v>
      </c>
      <c r="B481" s="25">
        <v>40913</v>
      </c>
      <c r="C481" s="15">
        <v>0.5</v>
      </c>
      <c r="D481" s="15">
        <v>0.52083333333333337</v>
      </c>
      <c r="E481" s="13" t="s">
        <v>104</v>
      </c>
      <c r="F481" s="13" t="s">
        <v>105</v>
      </c>
      <c r="G481" s="13" t="s">
        <v>106</v>
      </c>
      <c r="H481" s="13" t="s">
        <v>107</v>
      </c>
      <c r="I481" s="13">
        <v>89103</v>
      </c>
      <c r="J481" s="13" t="s">
        <v>72</v>
      </c>
      <c r="K481" s="13">
        <v>263389</v>
      </c>
      <c r="L481" s="13" t="s">
        <v>73</v>
      </c>
      <c r="M481" s="13">
        <v>60</v>
      </c>
      <c r="N481" s="16">
        <v>117.92</v>
      </c>
      <c r="O481" s="17">
        <v>3.14</v>
      </c>
      <c r="P481" s="18">
        <f t="shared" si="22"/>
        <v>117.92</v>
      </c>
      <c r="Q481" s="17"/>
      <c r="R481" s="19">
        <f t="shared" si="23"/>
        <v>2.083333333333337E-2</v>
      </c>
      <c r="S481" s="17"/>
      <c r="T481" s="17">
        <v>25</v>
      </c>
      <c r="U481" s="17">
        <f t="shared" si="24"/>
        <v>395.2688</v>
      </c>
      <c r="V481" s="20" t="s">
        <v>605</v>
      </c>
    </row>
    <row r="482" spans="1:22" s="21" customFormat="1" x14ac:dyDescent="0.3">
      <c r="A482" s="13" t="s">
        <v>606</v>
      </c>
      <c r="B482" s="25">
        <v>40913</v>
      </c>
      <c r="C482" s="15">
        <v>0.63541666666666663</v>
      </c>
      <c r="D482" s="15">
        <v>0.65625</v>
      </c>
      <c r="E482" s="13" t="s">
        <v>104</v>
      </c>
      <c r="F482" s="13" t="s">
        <v>105</v>
      </c>
      <c r="G482" s="13" t="s">
        <v>106</v>
      </c>
      <c r="H482" s="13" t="s">
        <v>107</v>
      </c>
      <c r="I482" s="13">
        <v>89103</v>
      </c>
      <c r="J482" s="13" t="s">
        <v>72</v>
      </c>
      <c r="K482" s="13">
        <v>263390</v>
      </c>
      <c r="L482" s="13" t="s">
        <v>78</v>
      </c>
      <c r="M482" s="13">
        <v>24</v>
      </c>
      <c r="N482" s="16">
        <v>122.5</v>
      </c>
      <c r="O482" s="5">
        <v>2.93</v>
      </c>
      <c r="P482" s="18">
        <f t="shared" si="22"/>
        <v>122.5</v>
      </c>
      <c r="Q482" s="17"/>
      <c r="R482" s="19">
        <f t="shared" si="23"/>
        <v>2.083333333333337E-2</v>
      </c>
      <c r="S482" s="17"/>
      <c r="T482" s="17">
        <v>25</v>
      </c>
      <c r="U482" s="17">
        <f t="shared" si="24"/>
        <v>383.92500000000001</v>
      </c>
      <c r="V482" s="20" t="s">
        <v>607</v>
      </c>
    </row>
    <row r="483" spans="1:22" s="21" customFormat="1" x14ac:dyDescent="0.3">
      <c r="A483" s="13" t="s">
        <v>608</v>
      </c>
      <c r="B483" s="25">
        <v>40913</v>
      </c>
      <c r="C483" s="15">
        <v>0.15625</v>
      </c>
      <c r="D483" s="15">
        <v>0.17708333333333334</v>
      </c>
      <c r="E483" s="13" t="s">
        <v>104</v>
      </c>
      <c r="F483" s="13" t="s">
        <v>105</v>
      </c>
      <c r="G483" s="13" t="s">
        <v>106</v>
      </c>
      <c r="H483" s="13" t="s">
        <v>107</v>
      </c>
      <c r="I483" s="13">
        <v>89103</v>
      </c>
      <c r="J483" s="13" t="s">
        <v>72</v>
      </c>
      <c r="K483" s="13">
        <v>263391</v>
      </c>
      <c r="L483" s="13" t="s">
        <v>78</v>
      </c>
      <c r="M483" s="13"/>
      <c r="N483" s="16">
        <v>57.5</v>
      </c>
      <c r="O483" s="5">
        <v>2.93</v>
      </c>
      <c r="P483" s="18">
        <f t="shared" si="22"/>
        <v>57.5</v>
      </c>
      <c r="Q483" s="17"/>
      <c r="R483" s="19">
        <f t="shared" si="23"/>
        <v>2.0833333333333343E-2</v>
      </c>
      <c r="S483" s="17"/>
      <c r="T483" s="17">
        <v>25</v>
      </c>
      <c r="U483" s="17">
        <f t="shared" si="24"/>
        <v>193.47500000000002</v>
      </c>
      <c r="V483" s="20" t="s">
        <v>609</v>
      </c>
    </row>
    <row r="484" spans="1:22" s="21" customFormat="1" x14ac:dyDescent="0.3">
      <c r="A484" s="13" t="s">
        <v>610</v>
      </c>
      <c r="B484" s="25">
        <v>40913</v>
      </c>
      <c r="C484" s="15">
        <v>0.75</v>
      </c>
      <c r="D484" s="15">
        <v>0.77083333333333337</v>
      </c>
      <c r="E484" s="13" t="s">
        <v>104</v>
      </c>
      <c r="F484" s="13" t="s">
        <v>105</v>
      </c>
      <c r="G484" s="13" t="s">
        <v>106</v>
      </c>
      <c r="H484" s="13" t="s">
        <v>107</v>
      </c>
      <c r="I484" s="13">
        <v>89103</v>
      </c>
      <c r="J484" s="13" t="s">
        <v>72</v>
      </c>
      <c r="K484" s="13">
        <v>263391</v>
      </c>
      <c r="L484" s="13" t="s">
        <v>78</v>
      </c>
      <c r="M484" s="13">
        <v>24</v>
      </c>
      <c r="N484" s="16">
        <v>90.42</v>
      </c>
      <c r="O484" s="5">
        <v>2.93</v>
      </c>
      <c r="P484" s="18">
        <f t="shared" si="22"/>
        <v>90.42</v>
      </c>
      <c r="Q484" s="17"/>
      <c r="R484" s="19">
        <f t="shared" si="23"/>
        <v>2.083333333333337E-2</v>
      </c>
      <c r="S484" s="17"/>
      <c r="T484" s="17">
        <v>25</v>
      </c>
      <c r="U484" s="17">
        <f t="shared" si="24"/>
        <v>289.93060000000003</v>
      </c>
      <c r="V484" s="20" t="s">
        <v>611</v>
      </c>
    </row>
    <row r="485" spans="1:22" s="21" customFormat="1" x14ac:dyDescent="0.3">
      <c r="A485" s="13" t="s">
        <v>612</v>
      </c>
      <c r="B485" s="25">
        <v>40913</v>
      </c>
      <c r="C485" s="15">
        <v>0.77083333333333337</v>
      </c>
      <c r="D485" s="15">
        <v>0.79166666666666663</v>
      </c>
      <c r="E485" s="13" t="s">
        <v>104</v>
      </c>
      <c r="F485" s="13" t="s">
        <v>105</v>
      </c>
      <c r="G485" s="13" t="s">
        <v>106</v>
      </c>
      <c r="H485" s="13" t="s">
        <v>107</v>
      </c>
      <c r="I485" s="13">
        <v>89103</v>
      </c>
      <c r="J485" s="13" t="s">
        <v>72</v>
      </c>
      <c r="K485" s="13">
        <v>263392</v>
      </c>
      <c r="L485" s="13" t="s">
        <v>78</v>
      </c>
      <c r="M485" s="13"/>
      <c r="N485" s="16">
        <v>88.75</v>
      </c>
      <c r="O485" s="5">
        <v>2.93</v>
      </c>
      <c r="P485" s="18">
        <f t="shared" si="22"/>
        <v>88.75</v>
      </c>
      <c r="Q485" s="17"/>
      <c r="R485" s="19">
        <f t="shared" si="23"/>
        <v>2.0833333333333259E-2</v>
      </c>
      <c r="S485" s="17"/>
      <c r="T485" s="17">
        <v>25</v>
      </c>
      <c r="U485" s="17">
        <f t="shared" si="24"/>
        <v>285.03750000000002</v>
      </c>
      <c r="V485" s="20" t="s">
        <v>607</v>
      </c>
    </row>
    <row r="486" spans="1:22" s="21" customFormat="1" x14ac:dyDescent="0.3">
      <c r="A486" s="13" t="s">
        <v>613</v>
      </c>
      <c r="B486" s="25">
        <v>40913</v>
      </c>
      <c r="C486" s="15">
        <v>0.71875</v>
      </c>
      <c r="D486" s="15">
        <v>0.73402777777777783</v>
      </c>
      <c r="E486" s="13" t="s">
        <v>614</v>
      </c>
      <c r="F486" s="13" t="s">
        <v>356</v>
      </c>
      <c r="G486" s="13" t="s">
        <v>357</v>
      </c>
      <c r="H486" s="13" t="s">
        <v>358</v>
      </c>
      <c r="I486" s="13">
        <v>88476</v>
      </c>
      <c r="J486" s="13" t="s">
        <v>109</v>
      </c>
      <c r="K486" s="13">
        <v>262804</v>
      </c>
      <c r="L486" s="13" t="s">
        <v>27</v>
      </c>
      <c r="M486" s="13"/>
      <c r="N486" s="16">
        <v>169.14</v>
      </c>
      <c r="O486" s="17">
        <v>2.93</v>
      </c>
      <c r="P486" s="18">
        <f t="shared" si="22"/>
        <v>169.14</v>
      </c>
      <c r="Q486" s="17"/>
      <c r="R486" s="19">
        <f t="shared" si="23"/>
        <v>1.5277777777777835E-2</v>
      </c>
      <c r="S486" s="17"/>
      <c r="T486" s="17"/>
      <c r="U486" s="17">
        <f t="shared" si="24"/>
        <v>495.58019999999999</v>
      </c>
      <c r="V486" s="20" t="s">
        <v>84</v>
      </c>
    </row>
    <row r="487" spans="1:22" s="21" customFormat="1" x14ac:dyDescent="0.3">
      <c r="A487" s="13" t="s">
        <v>615</v>
      </c>
      <c r="B487" s="25">
        <v>40913</v>
      </c>
      <c r="C487" s="15">
        <v>0.35069444444444442</v>
      </c>
      <c r="D487" s="15">
        <v>0.37777777777777777</v>
      </c>
      <c r="E487" s="13" t="s">
        <v>122</v>
      </c>
      <c r="F487" s="13" t="s">
        <v>376</v>
      </c>
      <c r="G487" s="13" t="s">
        <v>396</v>
      </c>
      <c r="H487" s="13" t="s">
        <v>397</v>
      </c>
      <c r="I487" s="13">
        <v>88476</v>
      </c>
      <c r="J487" s="13" t="s">
        <v>109</v>
      </c>
      <c r="K487" s="13">
        <v>262806</v>
      </c>
      <c r="L487" s="13" t="s">
        <v>27</v>
      </c>
      <c r="M487" s="13"/>
      <c r="N487" s="16">
        <v>190.39</v>
      </c>
      <c r="O487" s="17">
        <v>2.93</v>
      </c>
      <c r="P487" s="18">
        <f t="shared" si="22"/>
        <v>190.39</v>
      </c>
      <c r="Q487" s="17"/>
      <c r="R487" s="19">
        <f t="shared" si="23"/>
        <v>2.7083333333333348E-2</v>
      </c>
      <c r="S487" s="17"/>
      <c r="T487" s="17"/>
      <c r="U487" s="17">
        <f t="shared" si="24"/>
        <v>557.84270000000004</v>
      </c>
      <c r="V487" s="20"/>
    </row>
    <row r="488" spans="1:22" s="21" customFormat="1" x14ac:dyDescent="0.3">
      <c r="A488" s="13" t="s">
        <v>616</v>
      </c>
      <c r="B488" s="25">
        <v>40913</v>
      </c>
      <c r="C488" s="15">
        <v>0.39583333333333331</v>
      </c>
      <c r="D488" s="15">
        <v>0.41666666666666669</v>
      </c>
      <c r="E488" s="13" t="s">
        <v>94</v>
      </c>
      <c r="F488" s="13" t="s">
        <v>95</v>
      </c>
      <c r="G488" s="13" t="s">
        <v>442</v>
      </c>
      <c r="H488" s="13" t="s">
        <v>443</v>
      </c>
      <c r="I488" s="13">
        <v>89103</v>
      </c>
      <c r="J488" s="13" t="s">
        <v>72</v>
      </c>
      <c r="K488" s="13">
        <v>263388</v>
      </c>
      <c r="L488" s="13" t="s">
        <v>462</v>
      </c>
      <c r="M488" s="13">
        <v>60</v>
      </c>
      <c r="N488" s="16">
        <v>180</v>
      </c>
      <c r="O488" s="17">
        <v>3.14</v>
      </c>
      <c r="P488" s="18">
        <f t="shared" si="22"/>
        <v>180</v>
      </c>
      <c r="Q488" s="17"/>
      <c r="R488" s="19">
        <f t="shared" si="23"/>
        <v>2.083333333333337E-2</v>
      </c>
      <c r="S488" s="17"/>
      <c r="T488" s="17"/>
      <c r="U488" s="17">
        <f t="shared" si="24"/>
        <v>565.20000000000005</v>
      </c>
      <c r="V488" s="20"/>
    </row>
    <row r="489" spans="1:22" s="21" customFormat="1" x14ac:dyDescent="0.3">
      <c r="A489" s="13" t="s">
        <v>617</v>
      </c>
      <c r="B489" s="25">
        <v>40913</v>
      </c>
      <c r="C489" s="15">
        <v>0.55208333333333337</v>
      </c>
      <c r="D489" s="15">
        <v>0.58333333333333337</v>
      </c>
      <c r="E489" s="13" t="s">
        <v>94</v>
      </c>
      <c r="F489" s="13" t="s">
        <v>95</v>
      </c>
      <c r="G489" s="13" t="s">
        <v>442</v>
      </c>
      <c r="H489" s="13" t="s">
        <v>443</v>
      </c>
      <c r="I489" s="13">
        <v>89103</v>
      </c>
      <c r="J489" s="13" t="s">
        <v>72</v>
      </c>
      <c r="K489" s="13">
        <v>263390</v>
      </c>
      <c r="L489" s="13" t="s">
        <v>462</v>
      </c>
      <c r="M489" s="13">
        <v>60</v>
      </c>
      <c r="N489" s="16">
        <v>179.58</v>
      </c>
      <c r="O489" s="17">
        <v>3.14</v>
      </c>
      <c r="P489" s="18">
        <f t="shared" si="22"/>
        <v>179.58</v>
      </c>
      <c r="Q489" s="17"/>
      <c r="R489" s="19">
        <f t="shared" si="23"/>
        <v>3.125E-2</v>
      </c>
      <c r="S489" s="17"/>
      <c r="T489" s="17"/>
      <c r="U489" s="17">
        <f t="shared" si="24"/>
        <v>563.88120000000004</v>
      </c>
      <c r="V489" s="20"/>
    </row>
    <row r="490" spans="1:22" s="21" customFormat="1" x14ac:dyDescent="0.3">
      <c r="A490" s="13" t="s">
        <v>618</v>
      </c>
      <c r="B490" s="25">
        <v>40913</v>
      </c>
      <c r="C490" s="15">
        <v>0.69791666666666663</v>
      </c>
      <c r="D490" s="15">
        <v>0.72916666666666663</v>
      </c>
      <c r="E490" s="13" t="s">
        <v>94</v>
      </c>
      <c r="F490" s="13" t="s">
        <v>95</v>
      </c>
      <c r="G490" s="13" t="s">
        <v>442</v>
      </c>
      <c r="H490" s="13" t="s">
        <v>443</v>
      </c>
      <c r="I490" s="13">
        <v>89103</v>
      </c>
      <c r="J490" s="13" t="s">
        <v>72</v>
      </c>
      <c r="K490" s="13">
        <v>263391</v>
      </c>
      <c r="L490" s="13" t="s">
        <v>85</v>
      </c>
      <c r="M490" s="13">
        <v>22</v>
      </c>
      <c r="N490" s="16">
        <v>180</v>
      </c>
      <c r="O490" s="5">
        <v>3.14</v>
      </c>
      <c r="P490" s="18">
        <f t="shared" si="22"/>
        <v>180</v>
      </c>
      <c r="Q490" s="17"/>
      <c r="R490" s="19">
        <f t="shared" si="23"/>
        <v>3.125E-2</v>
      </c>
      <c r="S490" s="17"/>
      <c r="T490" s="17"/>
      <c r="U490" s="17">
        <f t="shared" si="24"/>
        <v>565.20000000000005</v>
      </c>
      <c r="V490" s="20"/>
    </row>
    <row r="491" spans="1:22" s="21" customFormat="1" x14ac:dyDescent="0.3">
      <c r="A491" s="13" t="s">
        <v>619</v>
      </c>
      <c r="B491" s="25">
        <v>40913</v>
      </c>
      <c r="C491" s="15">
        <v>0.79166666666666663</v>
      </c>
      <c r="D491" s="15">
        <v>0.8125</v>
      </c>
      <c r="E491" s="13" t="s">
        <v>94</v>
      </c>
      <c r="F491" s="13" t="s">
        <v>95</v>
      </c>
      <c r="G491" s="13" t="s">
        <v>442</v>
      </c>
      <c r="H491" s="13" t="s">
        <v>443</v>
      </c>
      <c r="I491" s="13">
        <v>89103</v>
      </c>
      <c r="J491" s="13" t="s">
        <v>72</v>
      </c>
      <c r="K491" s="13">
        <v>263392</v>
      </c>
      <c r="L491" s="13" t="s">
        <v>78</v>
      </c>
      <c r="M491" s="13">
        <v>22</v>
      </c>
      <c r="N491" s="16">
        <v>180</v>
      </c>
      <c r="O491" s="5">
        <v>2.93</v>
      </c>
      <c r="P491" s="18">
        <f t="shared" si="22"/>
        <v>180</v>
      </c>
      <c r="Q491" s="17"/>
      <c r="R491" s="19">
        <f t="shared" si="23"/>
        <v>2.083333333333337E-2</v>
      </c>
      <c r="S491" s="17"/>
      <c r="T491" s="17"/>
      <c r="U491" s="17">
        <f t="shared" si="24"/>
        <v>527.4</v>
      </c>
      <c r="V491" s="20"/>
    </row>
    <row r="492" spans="1:22" s="21" customFormat="1" x14ac:dyDescent="0.3">
      <c r="A492" s="13"/>
      <c r="B492" s="25">
        <v>40913</v>
      </c>
      <c r="C492" s="15">
        <v>0.30555555555555552</v>
      </c>
      <c r="D492" s="15">
        <v>0.33333333333333331</v>
      </c>
      <c r="E492" s="13"/>
      <c r="F492" s="13"/>
      <c r="G492" s="13" t="s">
        <v>201</v>
      </c>
      <c r="H492" s="13" t="s">
        <v>202</v>
      </c>
      <c r="I492" s="13">
        <v>89019</v>
      </c>
      <c r="J492" s="13" t="s">
        <v>620</v>
      </c>
      <c r="K492" s="13">
        <v>263274</v>
      </c>
      <c r="L492" s="13" t="s">
        <v>27</v>
      </c>
      <c r="M492" s="13"/>
      <c r="N492" s="16">
        <v>190</v>
      </c>
      <c r="O492" s="17">
        <v>2.52</v>
      </c>
      <c r="P492" s="18">
        <f t="shared" si="22"/>
        <v>190</v>
      </c>
      <c r="Q492" s="17"/>
      <c r="R492" s="19">
        <f t="shared" si="23"/>
        <v>2.777777777777779E-2</v>
      </c>
      <c r="S492" s="17"/>
      <c r="T492" s="17"/>
      <c r="U492" s="17">
        <f t="shared" si="24"/>
        <v>478.8</v>
      </c>
      <c r="V492" s="20"/>
    </row>
    <row r="493" spans="1:22" s="21" customFormat="1" x14ac:dyDescent="0.3">
      <c r="A493" s="13" t="s">
        <v>621</v>
      </c>
      <c r="B493" s="25">
        <v>40913</v>
      </c>
      <c r="C493" s="15">
        <v>0.28472222222222221</v>
      </c>
      <c r="D493" s="15">
        <v>0.31597222222222221</v>
      </c>
      <c r="E493" s="13" t="s">
        <v>290</v>
      </c>
      <c r="F493" s="13" t="s">
        <v>291</v>
      </c>
      <c r="G493" s="13" t="s">
        <v>292</v>
      </c>
      <c r="H493" s="13" t="s">
        <v>293</v>
      </c>
      <c r="I493" s="13">
        <v>88476</v>
      </c>
      <c r="J493" s="13" t="s">
        <v>109</v>
      </c>
      <c r="K493" s="13">
        <v>262804</v>
      </c>
      <c r="L493" s="13" t="s">
        <v>27</v>
      </c>
      <c r="M493" s="13"/>
      <c r="N493" s="16">
        <v>184.65</v>
      </c>
      <c r="O493" s="17">
        <v>2.93</v>
      </c>
      <c r="P493" s="18">
        <f t="shared" si="22"/>
        <v>184.65</v>
      </c>
      <c r="Q493" s="17"/>
      <c r="R493" s="19">
        <f t="shared" si="23"/>
        <v>3.125E-2</v>
      </c>
      <c r="S493" s="17"/>
      <c r="T493" s="17"/>
      <c r="U493" s="17">
        <f t="shared" si="24"/>
        <v>541.0245000000001</v>
      </c>
      <c r="V493" s="20"/>
    </row>
    <row r="494" spans="1:22" s="21" customFormat="1" x14ac:dyDescent="0.3">
      <c r="A494" s="13" t="s">
        <v>622</v>
      </c>
      <c r="B494" s="25">
        <v>40913</v>
      </c>
      <c r="C494" s="15">
        <v>0.67361111111111116</v>
      </c>
      <c r="D494" s="15">
        <v>0.70138888888888884</v>
      </c>
      <c r="E494" s="13" t="s">
        <v>62</v>
      </c>
      <c r="F494" s="13" t="s">
        <v>63</v>
      </c>
      <c r="G494" s="13" t="s">
        <v>515</v>
      </c>
      <c r="H494" s="13" t="s">
        <v>516</v>
      </c>
      <c r="I494" s="13">
        <v>88476</v>
      </c>
      <c r="J494" s="13" t="s">
        <v>109</v>
      </c>
      <c r="K494" s="13">
        <v>262804</v>
      </c>
      <c r="L494" s="13" t="s">
        <v>27</v>
      </c>
      <c r="M494" s="13"/>
      <c r="N494" s="16">
        <v>185.06</v>
      </c>
      <c r="O494" s="17">
        <v>2.93</v>
      </c>
      <c r="P494" s="18">
        <f t="shared" si="22"/>
        <v>185.06</v>
      </c>
      <c r="Q494" s="17"/>
      <c r="R494" s="19">
        <f t="shared" si="23"/>
        <v>2.7777777777777679E-2</v>
      </c>
      <c r="S494" s="17"/>
      <c r="T494" s="17"/>
      <c r="U494" s="17">
        <f t="shared" si="24"/>
        <v>542.22580000000005</v>
      </c>
      <c r="V494" s="20"/>
    </row>
    <row r="495" spans="1:22" s="21" customFormat="1" x14ac:dyDescent="0.3">
      <c r="A495" s="13"/>
      <c r="B495" s="25">
        <v>40913</v>
      </c>
      <c r="C495" s="15">
        <v>0.29166666666666669</v>
      </c>
      <c r="D495" s="15">
        <v>0.31944444444444448</v>
      </c>
      <c r="E495" s="13"/>
      <c r="F495" s="13"/>
      <c r="G495" s="13" t="s">
        <v>249</v>
      </c>
      <c r="H495" s="13" t="s">
        <v>250</v>
      </c>
      <c r="I495" s="13">
        <v>89067</v>
      </c>
      <c r="J495" s="13" t="s">
        <v>472</v>
      </c>
      <c r="K495" s="13" t="s">
        <v>225</v>
      </c>
      <c r="L495" s="13" t="s">
        <v>27</v>
      </c>
      <c r="M495" s="13"/>
      <c r="N495" s="16">
        <v>190</v>
      </c>
      <c r="O495" s="17">
        <v>2.93</v>
      </c>
      <c r="P495" s="18">
        <f t="shared" si="22"/>
        <v>190</v>
      </c>
      <c r="Q495" s="17"/>
      <c r="R495" s="19">
        <f t="shared" si="23"/>
        <v>2.777777777777779E-2</v>
      </c>
      <c r="S495" s="17"/>
      <c r="T495" s="17"/>
      <c r="U495" s="17">
        <f t="shared" si="24"/>
        <v>556.70000000000005</v>
      </c>
      <c r="V495" s="20"/>
    </row>
    <row r="496" spans="1:22" s="21" customFormat="1" x14ac:dyDescent="0.3">
      <c r="A496" s="13"/>
      <c r="B496" s="25">
        <v>40913</v>
      </c>
      <c r="C496" s="15">
        <v>0.39583333333333331</v>
      </c>
      <c r="D496" s="15">
        <v>0.4201388888888889</v>
      </c>
      <c r="E496" s="13"/>
      <c r="F496" s="13"/>
      <c r="G496" s="13" t="s">
        <v>249</v>
      </c>
      <c r="H496" s="13" t="s">
        <v>250</v>
      </c>
      <c r="I496" s="13">
        <v>89069</v>
      </c>
      <c r="J496" s="13" t="s">
        <v>472</v>
      </c>
      <c r="K496" s="13" t="s">
        <v>225</v>
      </c>
      <c r="L496" s="13" t="s">
        <v>27</v>
      </c>
      <c r="M496" s="13"/>
      <c r="N496" s="16">
        <v>190</v>
      </c>
      <c r="O496" s="17">
        <v>2.93</v>
      </c>
      <c r="P496" s="18">
        <f t="shared" si="22"/>
        <v>190</v>
      </c>
      <c r="Q496" s="17"/>
      <c r="R496" s="19">
        <f t="shared" si="23"/>
        <v>2.430555555555558E-2</v>
      </c>
      <c r="S496" s="17"/>
      <c r="T496" s="17"/>
      <c r="U496" s="17">
        <f t="shared" si="24"/>
        <v>556.70000000000005</v>
      </c>
      <c r="V496" s="20"/>
    </row>
    <row r="497" spans="1:22" s="21" customFormat="1" x14ac:dyDescent="0.3">
      <c r="A497" s="13" t="s">
        <v>623</v>
      </c>
      <c r="B497" s="25">
        <v>40913</v>
      </c>
      <c r="C497" s="15">
        <v>0.22569444444444445</v>
      </c>
      <c r="D497" s="15">
        <v>0.25277777777777777</v>
      </c>
      <c r="E497" s="13" t="s">
        <v>122</v>
      </c>
      <c r="F497" s="13" t="s">
        <v>376</v>
      </c>
      <c r="G497" s="13" t="s">
        <v>396</v>
      </c>
      <c r="H497" s="13" t="s">
        <v>397</v>
      </c>
      <c r="I497" s="13">
        <v>87734</v>
      </c>
      <c r="J497" s="13" t="s">
        <v>274</v>
      </c>
      <c r="K497" s="13">
        <v>262399</v>
      </c>
      <c r="L497" s="13" t="s">
        <v>27</v>
      </c>
      <c r="M497" s="13"/>
      <c r="N497" s="16">
        <v>190.09</v>
      </c>
      <c r="O497" s="17">
        <v>2.93</v>
      </c>
      <c r="P497" s="18">
        <f t="shared" si="22"/>
        <v>190.09</v>
      </c>
      <c r="Q497" s="17"/>
      <c r="R497" s="19">
        <f t="shared" si="23"/>
        <v>2.708333333333332E-2</v>
      </c>
      <c r="S497" s="17"/>
      <c r="T497" s="17"/>
      <c r="U497" s="17">
        <f t="shared" si="24"/>
        <v>556.96370000000002</v>
      </c>
      <c r="V497" s="20"/>
    </row>
    <row r="498" spans="1:22" s="21" customFormat="1" x14ac:dyDescent="0.3">
      <c r="A498" s="13" t="s">
        <v>624</v>
      </c>
      <c r="B498" s="25">
        <v>40913</v>
      </c>
      <c r="C498" s="15">
        <v>0.54166666666666663</v>
      </c>
      <c r="D498" s="15">
        <v>0.56597222222222221</v>
      </c>
      <c r="E498" s="13" t="s">
        <v>122</v>
      </c>
      <c r="F498" s="13" t="s">
        <v>376</v>
      </c>
      <c r="G498" s="13" t="s">
        <v>396</v>
      </c>
      <c r="H498" s="13" t="s">
        <v>397</v>
      </c>
      <c r="I498" s="13">
        <v>84969</v>
      </c>
      <c r="J498" s="13" t="s">
        <v>625</v>
      </c>
      <c r="K498" s="13">
        <v>261114</v>
      </c>
      <c r="L498" s="13" t="s">
        <v>27</v>
      </c>
      <c r="M498" s="13"/>
      <c r="N498" s="16">
        <v>190.21</v>
      </c>
      <c r="O498" s="17">
        <v>2.93</v>
      </c>
      <c r="P498" s="18">
        <f t="shared" ref="P498:P561" si="25">N498</f>
        <v>190.21</v>
      </c>
      <c r="Q498" s="17"/>
      <c r="R498" s="19">
        <f t="shared" si="23"/>
        <v>2.430555555555558E-2</v>
      </c>
      <c r="S498" s="17"/>
      <c r="T498" s="17"/>
      <c r="U498" s="17">
        <f t="shared" si="24"/>
        <v>557.31530000000009</v>
      </c>
      <c r="V498" s="20"/>
    </row>
    <row r="499" spans="1:22" s="21" customFormat="1" x14ac:dyDescent="0.3">
      <c r="A499" s="13" t="s">
        <v>626</v>
      </c>
      <c r="B499" s="25">
        <v>40913</v>
      </c>
      <c r="C499" s="15">
        <v>0.4375</v>
      </c>
      <c r="D499" s="15">
        <v>0.46180555555555558</v>
      </c>
      <c r="E499" s="13" t="s">
        <v>290</v>
      </c>
      <c r="F499" s="13" t="s">
        <v>291</v>
      </c>
      <c r="G499" s="13" t="s">
        <v>292</v>
      </c>
      <c r="H499" s="13" t="s">
        <v>293</v>
      </c>
      <c r="I499" s="13">
        <v>87734</v>
      </c>
      <c r="J499" s="13" t="s">
        <v>274</v>
      </c>
      <c r="K499" s="13">
        <v>262398</v>
      </c>
      <c r="L499" s="13" t="s">
        <v>27</v>
      </c>
      <c r="M499" s="13"/>
      <c r="N499" s="16">
        <v>178.25</v>
      </c>
      <c r="O499" s="17">
        <v>2.93</v>
      </c>
      <c r="P499" s="18">
        <f t="shared" si="25"/>
        <v>178.25</v>
      </c>
      <c r="Q499" s="17"/>
      <c r="R499" s="19">
        <f t="shared" si="23"/>
        <v>2.430555555555558E-2</v>
      </c>
      <c r="S499" s="17"/>
      <c r="T499" s="17"/>
      <c r="U499" s="17">
        <f t="shared" si="24"/>
        <v>522.27250000000004</v>
      </c>
      <c r="V499" s="20"/>
    </row>
    <row r="500" spans="1:22" s="21" customFormat="1" x14ac:dyDescent="0.3">
      <c r="A500" s="13" t="s">
        <v>627</v>
      </c>
      <c r="B500" s="25">
        <v>40913</v>
      </c>
      <c r="C500" s="15">
        <v>0.45833333333333331</v>
      </c>
      <c r="D500" s="15">
        <v>0.48958333333333331</v>
      </c>
      <c r="E500" s="13" t="s">
        <v>62</v>
      </c>
      <c r="F500" s="13" t="s">
        <v>63</v>
      </c>
      <c r="G500" s="13" t="s">
        <v>515</v>
      </c>
      <c r="H500" s="13" t="s">
        <v>516</v>
      </c>
      <c r="I500" s="13">
        <v>86613</v>
      </c>
      <c r="J500" s="13" t="s">
        <v>267</v>
      </c>
      <c r="K500" s="13">
        <v>262046</v>
      </c>
      <c r="L500" s="13" t="s">
        <v>27</v>
      </c>
      <c r="M500" s="13"/>
      <c r="N500" s="16">
        <v>185.11</v>
      </c>
      <c r="O500" s="17">
        <v>2.93</v>
      </c>
      <c r="P500" s="18">
        <f t="shared" si="25"/>
        <v>185.11</v>
      </c>
      <c r="Q500" s="17"/>
      <c r="R500" s="19">
        <f t="shared" si="23"/>
        <v>3.125E-2</v>
      </c>
      <c r="S500" s="17"/>
      <c r="T500" s="17"/>
      <c r="U500" s="17">
        <f t="shared" si="24"/>
        <v>542.37230000000011</v>
      </c>
      <c r="V500" s="20" t="s">
        <v>628</v>
      </c>
    </row>
    <row r="501" spans="1:22" s="21" customFormat="1" x14ac:dyDescent="0.3">
      <c r="A501" s="13"/>
      <c r="B501" s="25">
        <v>40913</v>
      </c>
      <c r="C501" s="15">
        <v>0.23958333333333334</v>
      </c>
      <c r="D501" s="15">
        <v>0.27083333333333331</v>
      </c>
      <c r="E501" s="13" t="s">
        <v>346</v>
      </c>
      <c r="F501" s="13" t="s">
        <v>347</v>
      </c>
      <c r="G501" s="13" t="s">
        <v>433</v>
      </c>
      <c r="H501" s="13" t="s">
        <v>434</v>
      </c>
      <c r="I501" s="13">
        <v>88908</v>
      </c>
      <c r="J501" s="13" t="s">
        <v>121</v>
      </c>
      <c r="K501" s="13">
        <v>263182</v>
      </c>
      <c r="L501" s="13" t="s">
        <v>27</v>
      </c>
      <c r="M501" s="13"/>
      <c r="N501" s="16">
        <v>190</v>
      </c>
      <c r="O501" s="17">
        <v>2.93</v>
      </c>
      <c r="P501" s="18">
        <f t="shared" si="25"/>
        <v>190</v>
      </c>
      <c r="Q501" s="17"/>
      <c r="R501" s="19">
        <f t="shared" si="23"/>
        <v>3.1249999999999972E-2</v>
      </c>
      <c r="S501" s="17"/>
      <c r="T501" s="17"/>
      <c r="U501" s="17">
        <f t="shared" si="24"/>
        <v>556.70000000000005</v>
      </c>
      <c r="V501" s="20"/>
    </row>
    <row r="502" spans="1:22" s="21" customFormat="1" x14ac:dyDescent="0.3">
      <c r="A502" s="13"/>
      <c r="B502" s="25">
        <v>40913</v>
      </c>
      <c r="C502" s="15">
        <v>0.30208333333333331</v>
      </c>
      <c r="D502" s="15">
        <v>0.33333333333333331</v>
      </c>
      <c r="E502" s="13" t="s">
        <v>79</v>
      </c>
      <c r="F502" s="13" t="s">
        <v>299</v>
      </c>
      <c r="G502" s="13" t="s">
        <v>313</v>
      </c>
      <c r="H502" s="13" t="s">
        <v>314</v>
      </c>
      <c r="I502" s="13">
        <v>87751</v>
      </c>
      <c r="J502" s="13" t="s">
        <v>288</v>
      </c>
      <c r="K502" s="13">
        <v>262437</v>
      </c>
      <c r="L502" s="13" t="s">
        <v>27</v>
      </c>
      <c r="M502" s="13">
        <v>33</v>
      </c>
      <c r="N502" s="16">
        <v>185.23</v>
      </c>
      <c r="O502" s="17">
        <v>3.08</v>
      </c>
      <c r="P502" s="18">
        <f t="shared" si="25"/>
        <v>185.23</v>
      </c>
      <c r="Q502" s="17"/>
      <c r="R502" s="19">
        <f t="shared" si="23"/>
        <v>3.125E-2</v>
      </c>
      <c r="S502" s="17"/>
      <c r="T502" s="17"/>
      <c r="U502" s="17">
        <f t="shared" si="24"/>
        <v>570.50839999999994</v>
      </c>
      <c r="V502" s="20"/>
    </row>
    <row r="503" spans="1:22" s="21" customFormat="1" x14ac:dyDescent="0.3">
      <c r="A503" s="13">
        <v>1557</v>
      </c>
      <c r="B503" s="25">
        <v>40913</v>
      </c>
      <c r="C503" s="15">
        <v>0.31597222222222221</v>
      </c>
      <c r="D503" s="15">
        <v>0.34236111111111112</v>
      </c>
      <c r="E503" s="13" t="s">
        <v>142</v>
      </c>
      <c r="F503" s="13" t="s">
        <v>143</v>
      </c>
      <c r="G503" s="13" t="s">
        <v>144</v>
      </c>
      <c r="H503" s="13" t="s">
        <v>145</v>
      </c>
      <c r="I503" s="13">
        <v>89065</v>
      </c>
      <c r="J503" s="13" t="s">
        <v>198</v>
      </c>
      <c r="K503" s="13" t="s">
        <v>629</v>
      </c>
      <c r="L503" s="13" t="s">
        <v>27</v>
      </c>
      <c r="M503" s="13"/>
      <c r="N503" s="16">
        <v>182</v>
      </c>
      <c r="O503" s="17">
        <v>2.93</v>
      </c>
      <c r="P503" s="18">
        <f t="shared" si="25"/>
        <v>182</v>
      </c>
      <c r="Q503" s="17"/>
      <c r="R503" s="19">
        <f t="shared" si="23"/>
        <v>2.6388888888888906E-2</v>
      </c>
      <c r="S503" s="17"/>
      <c r="T503" s="17"/>
      <c r="U503" s="17">
        <f t="shared" si="24"/>
        <v>533.26</v>
      </c>
      <c r="V503" s="20"/>
    </row>
    <row r="504" spans="1:22" s="21" customFormat="1" x14ac:dyDescent="0.3">
      <c r="A504" s="13">
        <v>1708</v>
      </c>
      <c r="B504" s="25">
        <v>40913</v>
      </c>
      <c r="C504" s="15">
        <v>0.55208333333333337</v>
      </c>
      <c r="D504" s="15">
        <v>0.58333333333333337</v>
      </c>
      <c r="E504" s="13" t="s">
        <v>154</v>
      </c>
      <c r="F504" s="13" t="s">
        <v>155</v>
      </c>
      <c r="G504" s="13" t="s">
        <v>57</v>
      </c>
      <c r="H504" s="13" t="s">
        <v>157</v>
      </c>
      <c r="I504" s="13">
        <v>86715</v>
      </c>
      <c r="J504" s="13" t="s">
        <v>630</v>
      </c>
      <c r="K504" s="13" t="s">
        <v>168</v>
      </c>
      <c r="L504" s="13" t="s">
        <v>27</v>
      </c>
      <c r="M504" s="13"/>
      <c r="N504" s="16">
        <v>185</v>
      </c>
      <c r="O504" s="17">
        <v>2.93</v>
      </c>
      <c r="P504" s="18">
        <f t="shared" si="25"/>
        <v>185</v>
      </c>
      <c r="Q504" s="17"/>
      <c r="R504" s="19">
        <f t="shared" si="23"/>
        <v>3.125E-2</v>
      </c>
      <c r="S504" s="17"/>
      <c r="T504" s="17"/>
      <c r="U504" s="17">
        <f t="shared" si="24"/>
        <v>542.05000000000007</v>
      </c>
      <c r="V504" s="20"/>
    </row>
    <row r="505" spans="1:22" s="21" customFormat="1" x14ac:dyDescent="0.3">
      <c r="A505" s="13">
        <v>8138</v>
      </c>
      <c r="B505" s="25">
        <v>40913</v>
      </c>
      <c r="C505" s="15">
        <v>0.25347222222222221</v>
      </c>
      <c r="D505" s="15">
        <v>0.26041666666666669</v>
      </c>
      <c r="E505" s="13" t="s">
        <v>181</v>
      </c>
      <c r="F505" s="13" t="s">
        <v>45</v>
      </c>
      <c r="G505" s="13" t="s">
        <v>24</v>
      </c>
      <c r="H505" s="13" t="s">
        <v>25</v>
      </c>
      <c r="I505" s="13">
        <v>86898</v>
      </c>
      <c r="J505" s="13" t="s">
        <v>151</v>
      </c>
      <c r="K505" s="13" t="s">
        <v>152</v>
      </c>
      <c r="L505" s="13" t="s">
        <v>27</v>
      </c>
      <c r="M505" s="13"/>
      <c r="N505" s="16">
        <v>190</v>
      </c>
      <c r="O505" s="17">
        <v>2.93</v>
      </c>
      <c r="P505" s="18">
        <f t="shared" si="25"/>
        <v>190</v>
      </c>
      <c r="Q505" s="17"/>
      <c r="R505" s="19">
        <f t="shared" si="23"/>
        <v>6.9444444444444753E-3</v>
      </c>
      <c r="S505" s="17"/>
      <c r="T505" s="17"/>
      <c r="U505" s="17">
        <f t="shared" si="24"/>
        <v>556.70000000000005</v>
      </c>
      <c r="V505" s="20"/>
    </row>
    <row r="506" spans="1:22" s="21" customFormat="1" x14ac:dyDescent="0.3">
      <c r="A506" s="13">
        <v>8139</v>
      </c>
      <c r="B506" s="25">
        <v>40913</v>
      </c>
      <c r="C506" s="15">
        <v>0.38541666666666669</v>
      </c>
      <c r="D506" s="15">
        <v>0.40625</v>
      </c>
      <c r="E506" s="13" t="s">
        <v>181</v>
      </c>
      <c r="F506" s="13" t="s">
        <v>45</v>
      </c>
      <c r="G506" s="13" t="s">
        <v>24</v>
      </c>
      <c r="H506" s="13" t="s">
        <v>25</v>
      </c>
      <c r="I506" s="13">
        <v>86898</v>
      </c>
      <c r="J506" s="13" t="s">
        <v>151</v>
      </c>
      <c r="K506" s="13" t="s">
        <v>152</v>
      </c>
      <c r="L506" s="13" t="s">
        <v>27</v>
      </c>
      <c r="M506" s="13"/>
      <c r="N506" s="16">
        <v>190</v>
      </c>
      <c r="O506" s="17">
        <v>2.93</v>
      </c>
      <c r="P506" s="18">
        <f t="shared" si="25"/>
        <v>190</v>
      </c>
      <c r="Q506" s="17"/>
      <c r="R506" s="19">
        <f t="shared" si="23"/>
        <v>2.0833333333333315E-2</v>
      </c>
      <c r="S506" s="17"/>
      <c r="T506" s="17"/>
      <c r="U506" s="17">
        <f t="shared" si="24"/>
        <v>556.70000000000005</v>
      </c>
      <c r="V506" s="20"/>
    </row>
    <row r="507" spans="1:22" s="21" customFormat="1" x14ac:dyDescent="0.3">
      <c r="A507" s="13">
        <v>8525</v>
      </c>
      <c r="B507" s="25">
        <v>40913</v>
      </c>
      <c r="C507" s="15">
        <v>0.52430555555555558</v>
      </c>
      <c r="D507" s="15">
        <v>0.52777777777777779</v>
      </c>
      <c r="E507" s="13" t="s">
        <v>29</v>
      </c>
      <c r="F507" s="13" t="s">
        <v>30</v>
      </c>
      <c r="G507" s="13" t="s">
        <v>369</v>
      </c>
      <c r="H507" s="13" t="s">
        <v>370</v>
      </c>
      <c r="I507" s="13">
        <v>86592</v>
      </c>
      <c r="J507" s="13" t="s">
        <v>158</v>
      </c>
      <c r="K507" s="13" t="s">
        <v>153</v>
      </c>
      <c r="L507" s="13" t="s">
        <v>27</v>
      </c>
      <c r="M507" s="13"/>
      <c r="N507" s="16">
        <v>190</v>
      </c>
      <c r="O507" s="17">
        <v>2.93</v>
      </c>
      <c r="P507" s="18">
        <f t="shared" si="25"/>
        <v>190</v>
      </c>
      <c r="Q507" s="17"/>
      <c r="R507" s="19">
        <f t="shared" ref="R507:R570" si="26">D507-C507</f>
        <v>3.4722222222222099E-3</v>
      </c>
      <c r="S507" s="17"/>
      <c r="T507" s="17"/>
      <c r="U507" s="17">
        <f t="shared" si="24"/>
        <v>556.70000000000005</v>
      </c>
      <c r="V507" s="20"/>
    </row>
    <row r="508" spans="1:22" s="21" customFormat="1" x14ac:dyDescent="0.3">
      <c r="A508" s="13">
        <v>16005</v>
      </c>
      <c r="B508" s="25">
        <v>40913</v>
      </c>
      <c r="C508" s="15">
        <v>0.44444444444444442</v>
      </c>
      <c r="D508" s="15">
        <v>0.4770833333333333</v>
      </c>
      <c r="E508" s="13" t="s">
        <v>525</v>
      </c>
      <c r="F508" s="13" t="s">
        <v>526</v>
      </c>
      <c r="G508" s="13" t="s">
        <v>527</v>
      </c>
      <c r="H508" s="13" t="s">
        <v>528</v>
      </c>
      <c r="I508" s="13">
        <v>89065</v>
      </c>
      <c r="J508" s="13" t="s">
        <v>198</v>
      </c>
      <c r="K508" s="13" t="s">
        <v>421</v>
      </c>
      <c r="L508" s="13" t="s">
        <v>27</v>
      </c>
      <c r="M508" s="13"/>
      <c r="N508" s="16">
        <v>190</v>
      </c>
      <c r="O508" s="17">
        <v>2.93</v>
      </c>
      <c r="P508" s="18">
        <f t="shared" si="25"/>
        <v>190</v>
      </c>
      <c r="Q508" s="17"/>
      <c r="R508" s="19">
        <f t="shared" si="26"/>
        <v>3.2638888888888884E-2</v>
      </c>
      <c r="S508" s="17"/>
      <c r="T508" s="17"/>
      <c r="U508" s="17">
        <f t="shared" si="24"/>
        <v>556.70000000000005</v>
      </c>
      <c r="V508" s="20"/>
    </row>
    <row r="509" spans="1:22" s="21" customFormat="1" x14ac:dyDescent="0.3">
      <c r="A509" s="13">
        <v>16074</v>
      </c>
      <c r="B509" s="25">
        <v>40913</v>
      </c>
      <c r="C509" s="15"/>
      <c r="D509" s="15"/>
      <c r="E509" s="13" t="s">
        <v>38</v>
      </c>
      <c r="F509" s="13" t="s">
        <v>39</v>
      </c>
      <c r="G509" s="13" t="s">
        <v>40</v>
      </c>
      <c r="H509" s="13" t="s">
        <v>41</v>
      </c>
      <c r="I509" s="13">
        <v>86715</v>
      </c>
      <c r="J509" s="13" t="s">
        <v>630</v>
      </c>
      <c r="K509" s="13" t="s">
        <v>168</v>
      </c>
      <c r="L509" s="13" t="s">
        <v>27</v>
      </c>
      <c r="M509" s="13"/>
      <c r="N509" s="16">
        <v>0</v>
      </c>
      <c r="O509" s="17">
        <v>2.93</v>
      </c>
      <c r="P509" s="18">
        <f t="shared" si="25"/>
        <v>0</v>
      </c>
      <c r="Q509" s="17"/>
      <c r="R509" s="19">
        <f t="shared" si="26"/>
        <v>0</v>
      </c>
      <c r="S509" s="17"/>
      <c r="T509" s="17">
        <v>175</v>
      </c>
      <c r="U509" s="17">
        <f t="shared" si="24"/>
        <v>175</v>
      </c>
      <c r="V509" s="20" t="s">
        <v>279</v>
      </c>
    </row>
    <row r="510" spans="1:22" s="21" customFormat="1" x14ac:dyDescent="0.3">
      <c r="A510" s="13">
        <v>16084</v>
      </c>
      <c r="B510" s="25">
        <v>40913</v>
      </c>
      <c r="C510" s="15">
        <v>0.58680555555555558</v>
      </c>
      <c r="D510" s="15">
        <v>0.61458333333333337</v>
      </c>
      <c r="E510" s="13" t="s">
        <v>282</v>
      </c>
      <c r="F510" s="13" t="s">
        <v>283</v>
      </c>
      <c r="G510" s="13" t="s">
        <v>342</v>
      </c>
      <c r="H510" s="13" t="s">
        <v>343</v>
      </c>
      <c r="I510" s="13">
        <v>87605</v>
      </c>
      <c r="J510" s="13" t="s">
        <v>298</v>
      </c>
      <c r="K510" s="13" t="s">
        <v>153</v>
      </c>
      <c r="L510" s="13" t="s">
        <v>27</v>
      </c>
      <c r="M510" s="13"/>
      <c r="N510" s="16">
        <v>190</v>
      </c>
      <c r="O510" s="17">
        <v>2.93</v>
      </c>
      <c r="P510" s="18">
        <f t="shared" si="25"/>
        <v>190</v>
      </c>
      <c r="Q510" s="17"/>
      <c r="R510" s="19">
        <f t="shared" si="26"/>
        <v>2.777777777777779E-2</v>
      </c>
      <c r="S510" s="17"/>
      <c r="T510" s="17"/>
      <c r="U510" s="17">
        <f t="shared" si="24"/>
        <v>556.70000000000005</v>
      </c>
      <c r="V510" s="20"/>
    </row>
    <row r="511" spans="1:22" s="21" customFormat="1" x14ac:dyDescent="0.3">
      <c r="A511" s="13">
        <v>16317</v>
      </c>
      <c r="B511" s="25">
        <v>40913</v>
      </c>
      <c r="C511" s="15">
        <v>0.25</v>
      </c>
      <c r="D511" s="15">
        <v>0.28125</v>
      </c>
      <c r="E511" s="13" t="s">
        <v>352</v>
      </c>
      <c r="F511" s="13" t="s">
        <v>123</v>
      </c>
      <c r="G511" s="13" t="s">
        <v>124</v>
      </c>
      <c r="H511" s="13" t="s">
        <v>125</v>
      </c>
      <c r="I511" s="13">
        <v>89046</v>
      </c>
      <c r="J511" s="13" t="s">
        <v>163</v>
      </c>
      <c r="K511" s="13" t="s">
        <v>225</v>
      </c>
      <c r="L511" s="13" t="s">
        <v>27</v>
      </c>
      <c r="M511" s="13"/>
      <c r="N511" s="16">
        <v>190</v>
      </c>
      <c r="O511" s="17">
        <v>2.93</v>
      </c>
      <c r="P511" s="18">
        <f t="shared" si="25"/>
        <v>190</v>
      </c>
      <c r="Q511" s="17"/>
      <c r="R511" s="19">
        <f t="shared" si="26"/>
        <v>3.125E-2</v>
      </c>
      <c r="S511" s="17"/>
      <c r="T511" s="17"/>
      <c r="U511" s="17">
        <f t="shared" si="24"/>
        <v>556.70000000000005</v>
      </c>
      <c r="V511" s="20"/>
    </row>
    <row r="512" spans="1:22" s="21" customFormat="1" x14ac:dyDescent="0.3">
      <c r="A512" s="13">
        <v>16318</v>
      </c>
      <c r="B512" s="25">
        <v>40913</v>
      </c>
      <c r="C512" s="15">
        <v>0.375</v>
      </c>
      <c r="D512" s="15">
        <v>0.40625</v>
      </c>
      <c r="E512" s="13" t="s">
        <v>352</v>
      </c>
      <c r="F512" s="13" t="s">
        <v>123</v>
      </c>
      <c r="G512" s="13" t="s">
        <v>124</v>
      </c>
      <c r="H512" s="13" t="s">
        <v>125</v>
      </c>
      <c r="I512" s="13">
        <v>86898</v>
      </c>
      <c r="J512" s="13" t="s">
        <v>151</v>
      </c>
      <c r="K512" s="13" t="s">
        <v>225</v>
      </c>
      <c r="L512" s="13" t="s">
        <v>27</v>
      </c>
      <c r="M512" s="13"/>
      <c r="N512" s="16">
        <v>190</v>
      </c>
      <c r="O512" s="17">
        <v>2.93</v>
      </c>
      <c r="P512" s="18">
        <f t="shared" si="25"/>
        <v>190</v>
      </c>
      <c r="Q512" s="17"/>
      <c r="R512" s="19">
        <f t="shared" si="26"/>
        <v>3.125E-2</v>
      </c>
      <c r="S512" s="17"/>
      <c r="T512" s="17"/>
      <c r="U512" s="17">
        <f t="shared" si="24"/>
        <v>556.70000000000005</v>
      </c>
      <c r="V512" s="20"/>
    </row>
    <row r="513" spans="1:22" s="21" customFormat="1" x14ac:dyDescent="0.3">
      <c r="A513" s="13">
        <v>16319</v>
      </c>
      <c r="B513" s="25">
        <v>40913</v>
      </c>
      <c r="C513" s="15">
        <v>0.53472222222222221</v>
      </c>
      <c r="D513" s="15">
        <v>0.5625</v>
      </c>
      <c r="E513" s="13" t="s">
        <v>352</v>
      </c>
      <c r="F513" s="13" t="s">
        <v>123</v>
      </c>
      <c r="G513" s="13" t="s">
        <v>124</v>
      </c>
      <c r="H513" s="13" t="s">
        <v>125</v>
      </c>
      <c r="I513" s="13">
        <v>86898</v>
      </c>
      <c r="J513" s="13" t="s">
        <v>151</v>
      </c>
      <c r="K513" s="13" t="s">
        <v>225</v>
      </c>
      <c r="L513" s="13" t="s">
        <v>27</v>
      </c>
      <c r="M513" s="13"/>
      <c r="N513" s="16">
        <v>190</v>
      </c>
      <c r="O513" s="17">
        <v>2.93</v>
      </c>
      <c r="P513" s="18">
        <f t="shared" si="25"/>
        <v>190</v>
      </c>
      <c r="Q513" s="17"/>
      <c r="R513" s="19">
        <f t="shared" si="26"/>
        <v>2.777777777777779E-2</v>
      </c>
      <c r="S513" s="17"/>
      <c r="T513" s="17"/>
      <c r="U513" s="17">
        <f t="shared" si="24"/>
        <v>556.70000000000005</v>
      </c>
      <c r="V513" s="20"/>
    </row>
    <row r="514" spans="1:22" s="21" customFormat="1" x14ac:dyDescent="0.3">
      <c r="A514" s="13">
        <v>16398</v>
      </c>
      <c r="B514" s="25">
        <v>40913</v>
      </c>
      <c r="C514" s="15">
        <v>0.25</v>
      </c>
      <c r="D514" s="15">
        <v>0.28472222222222221</v>
      </c>
      <c r="E514" s="13" t="s">
        <v>169</v>
      </c>
      <c r="F514" s="13" t="s">
        <v>170</v>
      </c>
      <c r="G514" s="13" t="s">
        <v>171</v>
      </c>
      <c r="H514" s="13" t="s">
        <v>172</v>
      </c>
      <c r="I514" s="13">
        <v>86898</v>
      </c>
      <c r="J514" s="13" t="s">
        <v>151</v>
      </c>
      <c r="K514" s="13" t="s">
        <v>153</v>
      </c>
      <c r="L514" s="13" t="s">
        <v>27</v>
      </c>
      <c r="M514" s="13"/>
      <c r="N514" s="16">
        <v>185</v>
      </c>
      <c r="O514" s="17">
        <v>2.93</v>
      </c>
      <c r="P514" s="18">
        <f t="shared" si="25"/>
        <v>185</v>
      </c>
      <c r="Q514" s="17"/>
      <c r="R514" s="19">
        <f t="shared" si="26"/>
        <v>3.472222222222221E-2</v>
      </c>
      <c r="S514" s="17"/>
      <c r="T514" s="17"/>
      <c r="U514" s="17">
        <f t="shared" ref="U514:U577" si="27">O514*P514+S514+T514</f>
        <v>542.05000000000007</v>
      </c>
      <c r="V514" s="20"/>
    </row>
    <row r="515" spans="1:22" s="21" customFormat="1" x14ac:dyDescent="0.3">
      <c r="A515" s="13">
        <v>16399</v>
      </c>
      <c r="B515" s="25">
        <v>40913</v>
      </c>
      <c r="C515" s="15">
        <v>0.375</v>
      </c>
      <c r="D515" s="15">
        <v>0.40277777777777773</v>
      </c>
      <c r="E515" s="13" t="s">
        <v>169</v>
      </c>
      <c r="F515" s="13" t="s">
        <v>170</v>
      </c>
      <c r="G515" s="13" t="s">
        <v>171</v>
      </c>
      <c r="H515" s="13" t="s">
        <v>172</v>
      </c>
      <c r="I515" s="13">
        <v>86898</v>
      </c>
      <c r="J515" s="13" t="s">
        <v>151</v>
      </c>
      <c r="K515" s="13" t="s">
        <v>153</v>
      </c>
      <c r="L515" s="13" t="s">
        <v>27</v>
      </c>
      <c r="M515" s="13"/>
      <c r="N515" s="16">
        <v>185</v>
      </c>
      <c r="O515" s="17">
        <v>2.93</v>
      </c>
      <c r="P515" s="18">
        <f t="shared" si="25"/>
        <v>185</v>
      </c>
      <c r="Q515" s="17"/>
      <c r="R515" s="19">
        <f t="shared" si="26"/>
        <v>2.7777777777777735E-2</v>
      </c>
      <c r="S515" s="17"/>
      <c r="T515" s="17"/>
      <c r="U515" s="17">
        <f t="shared" si="27"/>
        <v>542.05000000000007</v>
      </c>
      <c r="V515" s="20"/>
    </row>
    <row r="516" spans="1:22" s="21" customFormat="1" x14ac:dyDescent="0.3">
      <c r="A516" s="13">
        <v>16475</v>
      </c>
      <c r="B516" s="25">
        <v>40913</v>
      </c>
      <c r="C516" s="15">
        <v>0.35416666666666669</v>
      </c>
      <c r="D516" s="15">
        <v>0.38194444444444442</v>
      </c>
      <c r="E516" s="13" t="s">
        <v>55</v>
      </c>
      <c r="F516" s="13" t="s">
        <v>56</v>
      </c>
      <c r="G516" s="13" t="s">
        <v>57</v>
      </c>
      <c r="H516" s="13" t="s">
        <v>58</v>
      </c>
      <c r="I516" s="13">
        <v>89065</v>
      </c>
      <c r="J516" s="13" t="s">
        <v>198</v>
      </c>
      <c r="K516" s="13" t="s">
        <v>225</v>
      </c>
      <c r="L516" s="13" t="s">
        <v>27</v>
      </c>
      <c r="M516" s="13"/>
      <c r="N516" s="16">
        <v>185</v>
      </c>
      <c r="O516" s="17">
        <v>2.93</v>
      </c>
      <c r="P516" s="18">
        <f t="shared" si="25"/>
        <v>185</v>
      </c>
      <c r="Q516" s="17"/>
      <c r="R516" s="19">
        <f t="shared" si="26"/>
        <v>2.7777777777777735E-2</v>
      </c>
      <c r="S516" s="17"/>
      <c r="T516" s="17"/>
      <c r="U516" s="17">
        <f t="shared" si="27"/>
        <v>542.05000000000007</v>
      </c>
      <c r="V516" s="20"/>
    </row>
    <row r="517" spans="1:22" s="21" customFormat="1" x14ac:dyDescent="0.3">
      <c r="A517" s="13">
        <v>16476</v>
      </c>
      <c r="B517" s="25">
        <v>40913</v>
      </c>
      <c r="C517" s="15">
        <v>0.52083333333333337</v>
      </c>
      <c r="D517" s="15">
        <v>0.54166666666666663</v>
      </c>
      <c r="E517" s="13" t="s">
        <v>55</v>
      </c>
      <c r="F517" s="13" t="s">
        <v>56</v>
      </c>
      <c r="G517" s="13" t="s">
        <v>57</v>
      </c>
      <c r="H517" s="13" t="s">
        <v>58</v>
      </c>
      <c r="I517" s="13">
        <v>89065</v>
      </c>
      <c r="J517" s="13" t="s">
        <v>198</v>
      </c>
      <c r="K517" s="13" t="s">
        <v>225</v>
      </c>
      <c r="L517" s="13" t="s">
        <v>27</v>
      </c>
      <c r="M517" s="13"/>
      <c r="N517" s="16">
        <v>180</v>
      </c>
      <c r="O517" s="17">
        <v>2.93</v>
      </c>
      <c r="P517" s="18">
        <f t="shared" si="25"/>
        <v>180</v>
      </c>
      <c r="Q517" s="17"/>
      <c r="R517" s="19">
        <f t="shared" si="26"/>
        <v>2.0833333333333259E-2</v>
      </c>
      <c r="S517" s="17"/>
      <c r="T517" s="17"/>
      <c r="U517" s="17">
        <f t="shared" si="27"/>
        <v>527.4</v>
      </c>
      <c r="V517" s="20"/>
    </row>
    <row r="518" spans="1:22" s="21" customFormat="1" x14ac:dyDescent="0.3">
      <c r="A518" s="13">
        <v>17328</v>
      </c>
      <c r="B518" s="25">
        <v>40913</v>
      </c>
      <c r="C518" s="15">
        <v>0.32291666666666669</v>
      </c>
      <c r="D518" s="15">
        <v>0.34722222222222227</v>
      </c>
      <c r="E518" s="13" t="s">
        <v>414</v>
      </c>
      <c r="F518" s="13" t="s">
        <v>415</v>
      </c>
      <c r="G518" s="13" t="s">
        <v>416</v>
      </c>
      <c r="H518" s="13" t="s">
        <v>417</v>
      </c>
      <c r="I518" s="13">
        <v>86592</v>
      </c>
      <c r="J518" s="13" t="s">
        <v>158</v>
      </c>
      <c r="K518" s="13" t="s">
        <v>153</v>
      </c>
      <c r="L518" s="13" t="s">
        <v>27</v>
      </c>
      <c r="M518" s="13"/>
      <c r="N518" s="16">
        <v>185</v>
      </c>
      <c r="O518" s="17">
        <v>2.93</v>
      </c>
      <c r="P518" s="18">
        <f t="shared" si="25"/>
        <v>185</v>
      </c>
      <c r="Q518" s="17"/>
      <c r="R518" s="19">
        <f t="shared" si="26"/>
        <v>2.430555555555558E-2</v>
      </c>
      <c r="S518" s="17"/>
      <c r="T518" s="17"/>
      <c r="U518" s="17">
        <f t="shared" si="27"/>
        <v>542.05000000000007</v>
      </c>
      <c r="V518" s="20"/>
    </row>
    <row r="519" spans="1:22" s="21" customFormat="1" x14ac:dyDescent="0.3">
      <c r="A519" s="13">
        <v>17329</v>
      </c>
      <c r="B519" s="25">
        <v>40913</v>
      </c>
      <c r="C519" s="15">
        <v>0.43402777777777773</v>
      </c>
      <c r="D519" s="15">
        <v>0.46180555555555558</v>
      </c>
      <c r="E519" s="13" t="s">
        <v>414</v>
      </c>
      <c r="F519" s="13" t="s">
        <v>415</v>
      </c>
      <c r="G519" s="13" t="s">
        <v>416</v>
      </c>
      <c r="H519" s="13" t="s">
        <v>417</v>
      </c>
      <c r="I519" s="13">
        <v>86592</v>
      </c>
      <c r="J519" s="13" t="s">
        <v>158</v>
      </c>
      <c r="K519" s="13" t="s">
        <v>153</v>
      </c>
      <c r="L519" s="13" t="s">
        <v>27</v>
      </c>
      <c r="M519" s="13"/>
      <c r="N519" s="16">
        <v>185</v>
      </c>
      <c r="O519" s="17">
        <v>2.93</v>
      </c>
      <c r="P519" s="18">
        <f t="shared" si="25"/>
        <v>185</v>
      </c>
      <c r="Q519" s="17"/>
      <c r="R519" s="19">
        <f t="shared" si="26"/>
        <v>2.7777777777777846E-2</v>
      </c>
      <c r="S519" s="17"/>
      <c r="T519" s="17"/>
      <c r="U519" s="17">
        <f t="shared" si="27"/>
        <v>542.05000000000007</v>
      </c>
      <c r="V519" s="20"/>
    </row>
    <row r="520" spans="1:22" s="21" customFormat="1" x14ac:dyDescent="0.3">
      <c r="A520" s="13">
        <v>17863</v>
      </c>
      <c r="B520" s="25">
        <v>40913</v>
      </c>
      <c r="C520" s="15">
        <v>0.35069444444444442</v>
      </c>
      <c r="D520" s="15">
        <v>0.38194444444444442</v>
      </c>
      <c r="E520" s="13" t="s">
        <v>360</v>
      </c>
      <c r="F520" s="13" t="s">
        <v>361</v>
      </c>
      <c r="G520" s="13" t="s">
        <v>631</v>
      </c>
      <c r="H520" s="13" t="s">
        <v>632</v>
      </c>
      <c r="I520" s="13">
        <v>86592</v>
      </c>
      <c r="J520" s="13" t="s">
        <v>158</v>
      </c>
      <c r="K520" s="13" t="s">
        <v>321</v>
      </c>
      <c r="L520" s="13" t="s">
        <v>27</v>
      </c>
      <c r="M520" s="13">
        <v>26</v>
      </c>
      <c r="N520" s="16">
        <v>189.9</v>
      </c>
      <c r="O520" s="17">
        <v>2.93</v>
      </c>
      <c r="P520" s="18">
        <f t="shared" si="25"/>
        <v>189.9</v>
      </c>
      <c r="Q520" s="17"/>
      <c r="R520" s="19">
        <f t="shared" si="26"/>
        <v>3.125E-2</v>
      </c>
      <c r="S520" s="17"/>
      <c r="T520" s="17"/>
      <c r="U520" s="17">
        <f t="shared" si="27"/>
        <v>556.40700000000004</v>
      </c>
      <c r="V520" s="20" t="s">
        <v>633</v>
      </c>
    </row>
    <row r="521" spans="1:22" s="21" customFormat="1" x14ac:dyDescent="0.3">
      <c r="A521" s="13">
        <v>17864</v>
      </c>
      <c r="B521" s="25">
        <v>40913</v>
      </c>
      <c r="C521" s="15">
        <v>0.47569444444444442</v>
      </c>
      <c r="D521" s="15">
        <v>0.50694444444444442</v>
      </c>
      <c r="E521" s="13" t="s">
        <v>360</v>
      </c>
      <c r="F521" s="13" t="s">
        <v>361</v>
      </c>
      <c r="G521" s="13" t="s">
        <v>631</v>
      </c>
      <c r="H521" s="13" t="s">
        <v>632</v>
      </c>
      <c r="I521" s="13">
        <v>86592</v>
      </c>
      <c r="J521" s="13" t="s">
        <v>158</v>
      </c>
      <c r="K521" s="13" t="s">
        <v>153</v>
      </c>
      <c r="L521" s="13" t="s">
        <v>27</v>
      </c>
      <c r="M521" s="13">
        <v>26</v>
      </c>
      <c r="N521" s="16">
        <v>190</v>
      </c>
      <c r="O521" s="17">
        <v>2.93</v>
      </c>
      <c r="P521" s="18">
        <f t="shared" si="25"/>
        <v>190</v>
      </c>
      <c r="Q521" s="17"/>
      <c r="R521" s="19">
        <f t="shared" si="26"/>
        <v>3.125E-2</v>
      </c>
      <c r="S521" s="17"/>
      <c r="T521" s="17"/>
      <c r="U521" s="17">
        <f t="shared" si="27"/>
        <v>556.70000000000005</v>
      </c>
      <c r="V521" s="20"/>
    </row>
    <row r="522" spans="1:22" s="21" customFormat="1" x14ac:dyDescent="0.3">
      <c r="A522" s="13">
        <v>17865</v>
      </c>
      <c r="B522" s="25">
        <v>40913</v>
      </c>
      <c r="C522" s="15">
        <v>0.65277777777777779</v>
      </c>
      <c r="D522" s="15">
        <v>0.6875</v>
      </c>
      <c r="E522" s="13" t="s">
        <v>360</v>
      </c>
      <c r="F522" s="13" t="s">
        <v>361</v>
      </c>
      <c r="G522" s="13" t="s">
        <v>631</v>
      </c>
      <c r="H522" s="13" t="s">
        <v>632</v>
      </c>
      <c r="I522" s="13">
        <v>86592</v>
      </c>
      <c r="J522" s="13" t="s">
        <v>158</v>
      </c>
      <c r="K522" s="13" t="s">
        <v>153</v>
      </c>
      <c r="L522" s="13" t="s">
        <v>27</v>
      </c>
      <c r="M522" s="13">
        <v>26</v>
      </c>
      <c r="N522" s="16">
        <v>190</v>
      </c>
      <c r="O522" s="17">
        <v>2.93</v>
      </c>
      <c r="P522" s="18">
        <f t="shared" si="25"/>
        <v>190</v>
      </c>
      <c r="Q522" s="17"/>
      <c r="R522" s="19">
        <f t="shared" si="26"/>
        <v>3.472222222222221E-2</v>
      </c>
      <c r="S522" s="17"/>
      <c r="T522" s="17"/>
      <c r="U522" s="17">
        <f t="shared" si="27"/>
        <v>556.70000000000005</v>
      </c>
      <c r="V522" s="20"/>
    </row>
    <row r="523" spans="1:22" s="21" customFormat="1" x14ac:dyDescent="0.3">
      <c r="A523" s="13">
        <v>28372</v>
      </c>
      <c r="B523" s="25">
        <v>40913</v>
      </c>
      <c r="C523" s="15">
        <v>0.53125</v>
      </c>
      <c r="D523" s="15">
        <v>0.55902777777777779</v>
      </c>
      <c r="E523" s="13" t="s">
        <v>614</v>
      </c>
      <c r="F523" s="13" t="s">
        <v>356</v>
      </c>
      <c r="G523" s="13" t="s">
        <v>357</v>
      </c>
      <c r="H523" s="13" t="s">
        <v>358</v>
      </c>
      <c r="I523" s="13">
        <v>86898</v>
      </c>
      <c r="J523" s="13" t="s">
        <v>151</v>
      </c>
      <c r="K523" s="13" t="s">
        <v>153</v>
      </c>
      <c r="L523" s="13" t="s">
        <v>27</v>
      </c>
      <c r="M523" s="13">
        <v>32</v>
      </c>
      <c r="N523" s="16">
        <v>190</v>
      </c>
      <c r="O523" s="17">
        <v>2.93</v>
      </c>
      <c r="P523" s="18">
        <f t="shared" si="25"/>
        <v>190</v>
      </c>
      <c r="Q523" s="17"/>
      <c r="R523" s="19">
        <f t="shared" si="26"/>
        <v>2.777777777777779E-2</v>
      </c>
      <c r="S523" s="17"/>
      <c r="T523" s="17"/>
      <c r="U523" s="17">
        <f t="shared" si="27"/>
        <v>556.70000000000005</v>
      </c>
      <c r="V523" s="20" t="s">
        <v>634</v>
      </c>
    </row>
    <row r="524" spans="1:22" s="21" customFormat="1" x14ac:dyDescent="0.3">
      <c r="A524" s="13" t="s">
        <v>635</v>
      </c>
      <c r="B524" s="25">
        <v>40913</v>
      </c>
      <c r="C524" s="15">
        <v>0.35416666666666669</v>
      </c>
      <c r="D524" s="15">
        <v>0.38611111111111113</v>
      </c>
      <c r="E524" s="13" t="s">
        <v>614</v>
      </c>
      <c r="F524" s="13" t="s">
        <v>356</v>
      </c>
      <c r="G524" s="13" t="s">
        <v>357</v>
      </c>
      <c r="H524" s="13" t="s">
        <v>358</v>
      </c>
      <c r="I524" s="13">
        <v>89048</v>
      </c>
      <c r="J524" s="13" t="s">
        <v>636</v>
      </c>
      <c r="K524" s="13" t="s">
        <v>413</v>
      </c>
      <c r="L524" s="13" t="s">
        <v>27</v>
      </c>
      <c r="M524" s="13"/>
      <c r="N524" s="16">
        <v>190</v>
      </c>
      <c r="O524" s="17">
        <v>2.93</v>
      </c>
      <c r="P524" s="18">
        <f t="shared" si="25"/>
        <v>190</v>
      </c>
      <c r="Q524" s="17"/>
      <c r="R524" s="19">
        <f t="shared" si="26"/>
        <v>3.1944444444444442E-2</v>
      </c>
      <c r="S524" s="17"/>
      <c r="T524" s="17"/>
      <c r="U524" s="17">
        <f t="shared" si="27"/>
        <v>556.70000000000005</v>
      </c>
      <c r="V524" s="20"/>
    </row>
    <row r="525" spans="1:22" s="21" customFormat="1" x14ac:dyDescent="0.3">
      <c r="A525" s="13" t="s">
        <v>637</v>
      </c>
      <c r="B525" s="25">
        <v>40913</v>
      </c>
      <c r="C525" s="15">
        <v>0.19791666666666666</v>
      </c>
      <c r="D525" s="15">
        <v>0.21944444444444444</v>
      </c>
      <c r="E525" s="13" t="s">
        <v>525</v>
      </c>
      <c r="F525" s="13" t="s">
        <v>526</v>
      </c>
      <c r="G525" s="13" t="s">
        <v>527</v>
      </c>
      <c r="H525" s="13" t="s">
        <v>528</v>
      </c>
      <c r="I525" s="13">
        <v>89065</v>
      </c>
      <c r="J525" s="13" t="s">
        <v>198</v>
      </c>
      <c r="K525" s="13" t="s">
        <v>545</v>
      </c>
      <c r="L525" s="13" t="s">
        <v>27</v>
      </c>
      <c r="M525" s="13"/>
      <c r="N525" s="16">
        <v>190</v>
      </c>
      <c r="O525" s="17">
        <v>2.93</v>
      </c>
      <c r="P525" s="18">
        <f t="shared" si="25"/>
        <v>190</v>
      </c>
      <c r="Q525" s="17"/>
      <c r="R525" s="19">
        <f t="shared" si="26"/>
        <v>2.1527777777777785E-2</v>
      </c>
      <c r="S525" s="17"/>
      <c r="T525" s="17"/>
      <c r="U525" s="17">
        <f t="shared" si="27"/>
        <v>556.70000000000005</v>
      </c>
      <c r="V525" s="20"/>
    </row>
    <row r="526" spans="1:22" s="21" customFormat="1" x14ac:dyDescent="0.3">
      <c r="A526" s="13" t="s">
        <v>638</v>
      </c>
      <c r="B526" s="25">
        <v>40913</v>
      </c>
      <c r="C526" s="15">
        <v>0.37013888888888885</v>
      </c>
      <c r="D526" s="15">
        <v>0.375</v>
      </c>
      <c r="E526" s="13" t="s">
        <v>29</v>
      </c>
      <c r="F526" s="13" t="s">
        <v>30</v>
      </c>
      <c r="G526" s="13" t="s">
        <v>369</v>
      </c>
      <c r="H526" s="13" t="s">
        <v>370</v>
      </c>
      <c r="I526" s="13">
        <v>89065</v>
      </c>
      <c r="J526" s="13" t="s">
        <v>198</v>
      </c>
      <c r="K526" s="13" t="s">
        <v>639</v>
      </c>
      <c r="L526" s="13" t="s">
        <v>27</v>
      </c>
      <c r="M526" s="13"/>
      <c r="N526" s="16">
        <v>190.63</v>
      </c>
      <c r="O526" s="17">
        <v>2.93</v>
      </c>
      <c r="P526" s="18">
        <f t="shared" si="25"/>
        <v>190.63</v>
      </c>
      <c r="Q526" s="17"/>
      <c r="R526" s="19">
        <f t="shared" si="26"/>
        <v>4.8611111111111494E-3</v>
      </c>
      <c r="S526" s="17"/>
      <c r="T526" s="17"/>
      <c r="U526" s="17">
        <f t="shared" si="27"/>
        <v>558.54589999999996</v>
      </c>
      <c r="V526" s="20"/>
    </row>
    <row r="527" spans="1:22" s="21" customFormat="1" x14ac:dyDescent="0.3">
      <c r="A527" s="13" t="s">
        <v>640</v>
      </c>
      <c r="B527" s="25">
        <v>40913</v>
      </c>
      <c r="C527" s="15">
        <v>0.46527777777777773</v>
      </c>
      <c r="D527" s="15">
        <v>0.4916666666666667</v>
      </c>
      <c r="E527" s="13" t="s">
        <v>38</v>
      </c>
      <c r="F527" s="13" t="s">
        <v>39</v>
      </c>
      <c r="G527" s="13" t="s">
        <v>40</v>
      </c>
      <c r="H527" s="13" t="s">
        <v>41</v>
      </c>
      <c r="I527" s="13">
        <v>89017</v>
      </c>
      <c r="J527" s="13" t="s">
        <v>185</v>
      </c>
      <c r="K527" s="13">
        <v>263300</v>
      </c>
      <c r="L527" s="13" t="s">
        <v>27</v>
      </c>
      <c r="M527" s="13"/>
      <c r="N527" s="16">
        <v>184.96</v>
      </c>
      <c r="O527" s="17">
        <v>2.93</v>
      </c>
      <c r="P527" s="18">
        <f t="shared" si="25"/>
        <v>184.96</v>
      </c>
      <c r="Q527" s="17"/>
      <c r="R527" s="19">
        <f t="shared" si="26"/>
        <v>2.6388888888888962E-2</v>
      </c>
      <c r="S527" s="17"/>
      <c r="T527" s="17"/>
      <c r="U527" s="17">
        <f t="shared" si="27"/>
        <v>541.93280000000004</v>
      </c>
      <c r="V527" s="20"/>
    </row>
    <row r="528" spans="1:22" s="21" customFormat="1" x14ac:dyDescent="0.3">
      <c r="A528" s="13" t="s">
        <v>641</v>
      </c>
      <c r="B528" s="25">
        <v>40913</v>
      </c>
      <c r="C528" s="15">
        <v>0.67708333333333337</v>
      </c>
      <c r="D528" s="15">
        <v>0.69791666666666663</v>
      </c>
      <c r="E528" s="13" t="s">
        <v>38</v>
      </c>
      <c r="F528" s="13" t="s">
        <v>39</v>
      </c>
      <c r="G528" s="13" t="s">
        <v>40</v>
      </c>
      <c r="H528" s="13" t="s">
        <v>41</v>
      </c>
      <c r="I528" s="13">
        <v>89065</v>
      </c>
      <c r="J528" s="13" t="s">
        <v>198</v>
      </c>
      <c r="K528" s="13" t="s">
        <v>519</v>
      </c>
      <c r="L528" s="13" t="s">
        <v>27</v>
      </c>
      <c r="M528" s="13"/>
      <c r="N528" s="16">
        <v>180</v>
      </c>
      <c r="O528" s="17">
        <v>2.93</v>
      </c>
      <c r="P528" s="18">
        <f t="shared" si="25"/>
        <v>180</v>
      </c>
      <c r="Q528" s="17"/>
      <c r="R528" s="19">
        <f t="shared" si="26"/>
        <v>2.0833333333333259E-2</v>
      </c>
      <c r="S528" s="17"/>
      <c r="T528" s="17"/>
      <c r="U528" s="17">
        <f t="shared" si="27"/>
        <v>527.4</v>
      </c>
      <c r="V528" s="20"/>
    </row>
    <row r="529" spans="1:22" s="21" customFormat="1" x14ac:dyDescent="0.3">
      <c r="A529" s="13"/>
      <c r="B529" s="25">
        <v>40913</v>
      </c>
      <c r="C529" s="15">
        <v>0.46875</v>
      </c>
      <c r="D529" s="15">
        <v>0.5</v>
      </c>
      <c r="E529" s="13" t="s">
        <v>371</v>
      </c>
      <c r="F529" s="13" t="s">
        <v>372</v>
      </c>
      <c r="G529" s="13" t="s">
        <v>373</v>
      </c>
      <c r="H529" s="13" t="s">
        <v>374</v>
      </c>
      <c r="I529" s="13">
        <v>89044</v>
      </c>
      <c r="J529" s="13" t="s">
        <v>194</v>
      </c>
      <c r="K529" s="13" t="s">
        <v>642</v>
      </c>
      <c r="L529" s="13" t="s">
        <v>27</v>
      </c>
      <c r="M529" s="13"/>
      <c r="N529" s="16">
        <v>185</v>
      </c>
      <c r="O529" s="17">
        <v>2.93</v>
      </c>
      <c r="P529" s="18">
        <f t="shared" si="25"/>
        <v>185</v>
      </c>
      <c r="Q529" s="17"/>
      <c r="R529" s="19">
        <f t="shared" si="26"/>
        <v>3.125E-2</v>
      </c>
      <c r="S529" s="17"/>
      <c r="T529" s="17"/>
      <c r="U529" s="17">
        <f t="shared" si="27"/>
        <v>542.05000000000007</v>
      </c>
      <c r="V529" s="20"/>
    </row>
    <row r="530" spans="1:22" s="21" customFormat="1" x14ac:dyDescent="0.3">
      <c r="A530" s="13"/>
      <c r="B530" s="25">
        <v>40913</v>
      </c>
      <c r="C530" s="15">
        <v>0.65625</v>
      </c>
      <c r="D530" s="15">
        <v>0.66666666666666663</v>
      </c>
      <c r="E530" s="13" t="s">
        <v>371</v>
      </c>
      <c r="F530" s="13" t="s">
        <v>372</v>
      </c>
      <c r="G530" s="13" t="s">
        <v>373</v>
      </c>
      <c r="H530" s="13" t="s">
        <v>374</v>
      </c>
      <c r="I530" s="13">
        <v>89044</v>
      </c>
      <c r="J530" s="13" t="s">
        <v>194</v>
      </c>
      <c r="K530" s="13" t="s">
        <v>426</v>
      </c>
      <c r="L530" s="13" t="s">
        <v>27</v>
      </c>
      <c r="M530" s="13"/>
      <c r="N530" s="16">
        <v>185</v>
      </c>
      <c r="O530" s="17">
        <v>2.93</v>
      </c>
      <c r="P530" s="18">
        <f t="shared" si="25"/>
        <v>185</v>
      </c>
      <c r="Q530" s="17"/>
      <c r="R530" s="19">
        <f t="shared" si="26"/>
        <v>1.041666666666663E-2</v>
      </c>
      <c r="S530" s="17"/>
      <c r="T530" s="17"/>
      <c r="U530" s="17">
        <f t="shared" si="27"/>
        <v>542.05000000000007</v>
      </c>
      <c r="V530" s="20"/>
    </row>
    <row r="531" spans="1:22" s="21" customFormat="1" x14ac:dyDescent="0.3">
      <c r="A531" s="13"/>
      <c r="B531" s="25">
        <v>40913</v>
      </c>
      <c r="C531" s="15">
        <v>0.60416666666666663</v>
      </c>
      <c r="D531" s="15">
        <v>0.63541666666666663</v>
      </c>
      <c r="E531" s="13" t="s">
        <v>346</v>
      </c>
      <c r="F531" s="13" t="s">
        <v>347</v>
      </c>
      <c r="G531" s="13" t="s">
        <v>433</v>
      </c>
      <c r="H531" s="13" t="s">
        <v>434</v>
      </c>
      <c r="I531" s="13">
        <v>89046</v>
      </c>
      <c r="J531" s="13" t="s">
        <v>187</v>
      </c>
      <c r="K531" s="13" t="s">
        <v>225</v>
      </c>
      <c r="L531" s="13" t="s">
        <v>27</v>
      </c>
      <c r="M531" s="13"/>
      <c r="N531" s="16">
        <v>190</v>
      </c>
      <c r="O531" s="17">
        <v>2.93</v>
      </c>
      <c r="P531" s="18">
        <f t="shared" si="25"/>
        <v>190</v>
      </c>
      <c r="Q531" s="17"/>
      <c r="R531" s="19">
        <f t="shared" si="26"/>
        <v>3.125E-2</v>
      </c>
      <c r="S531" s="17"/>
      <c r="T531" s="17"/>
      <c r="U531" s="17">
        <f t="shared" si="27"/>
        <v>556.70000000000005</v>
      </c>
      <c r="V531" s="20"/>
    </row>
    <row r="532" spans="1:22" s="21" customFormat="1" x14ac:dyDescent="0.3">
      <c r="A532" s="13"/>
      <c r="B532" s="25">
        <v>40913</v>
      </c>
      <c r="C532" s="15">
        <v>0.38541666666666669</v>
      </c>
      <c r="D532" s="15">
        <v>0.41666666666666669</v>
      </c>
      <c r="E532" s="13" t="s">
        <v>346</v>
      </c>
      <c r="F532" s="13" t="s">
        <v>347</v>
      </c>
      <c r="G532" s="13" t="s">
        <v>433</v>
      </c>
      <c r="H532" s="13" t="s">
        <v>434</v>
      </c>
      <c r="I532" s="13">
        <v>89046</v>
      </c>
      <c r="J532" s="13" t="s">
        <v>187</v>
      </c>
      <c r="K532" s="13" t="s">
        <v>225</v>
      </c>
      <c r="L532" s="13" t="s">
        <v>27</v>
      </c>
      <c r="M532" s="13"/>
      <c r="N532" s="16">
        <v>195</v>
      </c>
      <c r="O532" s="17">
        <v>2.93</v>
      </c>
      <c r="P532" s="18">
        <f t="shared" si="25"/>
        <v>195</v>
      </c>
      <c r="Q532" s="17"/>
      <c r="R532" s="19">
        <f t="shared" si="26"/>
        <v>3.125E-2</v>
      </c>
      <c r="S532" s="17"/>
      <c r="T532" s="17"/>
      <c r="U532" s="17">
        <f t="shared" si="27"/>
        <v>571.35</v>
      </c>
      <c r="V532" s="20"/>
    </row>
    <row r="533" spans="1:22" s="21" customFormat="1" x14ac:dyDescent="0.3">
      <c r="A533" s="13"/>
      <c r="B533" s="25">
        <v>40913</v>
      </c>
      <c r="C533" s="15">
        <v>0.6875</v>
      </c>
      <c r="D533" s="15">
        <v>0.73611111111111116</v>
      </c>
      <c r="E533" s="13"/>
      <c r="F533" s="13"/>
      <c r="G533" s="13" t="s">
        <v>201</v>
      </c>
      <c r="H533" s="13" t="s">
        <v>202</v>
      </c>
      <c r="I533" s="13">
        <v>87605</v>
      </c>
      <c r="J533" s="13" t="s">
        <v>298</v>
      </c>
      <c r="K533" s="13" t="s">
        <v>168</v>
      </c>
      <c r="L533" s="13" t="s">
        <v>27</v>
      </c>
      <c r="M533" s="13"/>
      <c r="N533" s="16">
        <v>190</v>
      </c>
      <c r="O533" s="17">
        <v>2.93</v>
      </c>
      <c r="P533" s="18">
        <f t="shared" si="25"/>
        <v>190</v>
      </c>
      <c r="Q533" s="17"/>
      <c r="R533" s="19">
        <f t="shared" si="26"/>
        <v>4.861111111111116E-2</v>
      </c>
      <c r="S533" s="17"/>
      <c r="T533" s="17"/>
      <c r="U533" s="17">
        <f t="shared" si="27"/>
        <v>556.70000000000005</v>
      </c>
      <c r="V533" s="20"/>
    </row>
    <row r="534" spans="1:22" s="21" customFormat="1" x14ac:dyDescent="0.3">
      <c r="A534" s="13"/>
      <c r="B534" s="25">
        <v>40913</v>
      </c>
      <c r="C534" s="15">
        <v>0.61111111111111105</v>
      </c>
      <c r="D534" s="15">
        <v>0.63541666666666663</v>
      </c>
      <c r="E534" s="13" t="s">
        <v>49</v>
      </c>
      <c r="F534" s="13" t="s">
        <v>50</v>
      </c>
      <c r="G534" s="13" t="s">
        <v>51</v>
      </c>
      <c r="H534" s="13" t="s">
        <v>52</v>
      </c>
      <c r="I534" s="13">
        <v>89065</v>
      </c>
      <c r="J534" s="13" t="s">
        <v>198</v>
      </c>
      <c r="K534" s="13" t="s">
        <v>421</v>
      </c>
      <c r="L534" s="13" t="s">
        <v>27</v>
      </c>
      <c r="M534" s="13"/>
      <c r="N534" s="16">
        <v>185</v>
      </c>
      <c r="O534" s="17">
        <v>2.93</v>
      </c>
      <c r="P534" s="18">
        <f t="shared" si="25"/>
        <v>185</v>
      </c>
      <c r="Q534" s="17"/>
      <c r="R534" s="19">
        <f t="shared" si="26"/>
        <v>2.430555555555558E-2</v>
      </c>
      <c r="S534" s="17"/>
      <c r="T534" s="17"/>
      <c r="U534" s="17">
        <f t="shared" si="27"/>
        <v>542.05000000000007</v>
      </c>
      <c r="V534" s="20" t="s">
        <v>643</v>
      </c>
    </row>
    <row r="535" spans="1:22" s="21" customFormat="1" x14ac:dyDescent="0.3">
      <c r="A535" s="13"/>
      <c r="B535" s="25">
        <v>40913</v>
      </c>
      <c r="C535" s="15">
        <v>0.76736111111111116</v>
      </c>
      <c r="D535" s="15">
        <v>0.77777777777777779</v>
      </c>
      <c r="E535" s="13" t="s">
        <v>49</v>
      </c>
      <c r="F535" s="13" t="s">
        <v>50</v>
      </c>
      <c r="G535" s="13" t="s">
        <v>51</v>
      </c>
      <c r="H535" s="13" t="s">
        <v>52</v>
      </c>
      <c r="I535" s="13">
        <v>89065</v>
      </c>
      <c r="J535" s="13" t="s">
        <v>198</v>
      </c>
      <c r="K535" s="13" t="s">
        <v>644</v>
      </c>
      <c r="L535" s="13" t="s">
        <v>27</v>
      </c>
      <c r="M535" s="13"/>
      <c r="N535" s="16">
        <v>185</v>
      </c>
      <c r="O535" s="17">
        <v>2.93</v>
      </c>
      <c r="P535" s="18">
        <f t="shared" si="25"/>
        <v>185</v>
      </c>
      <c r="Q535" s="17"/>
      <c r="R535" s="19">
        <f t="shared" si="26"/>
        <v>1.041666666666663E-2</v>
      </c>
      <c r="S535" s="17"/>
      <c r="T535" s="17"/>
      <c r="U535" s="17">
        <f t="shared" si="27"/>
        <v>542.05000000000007</v>
      </c>
      <c r="V535" s="20" t="s">
        <v>643</v>
      </c>
    </row>
    <row r="536" spans="1:22" s="21" customFormat="1" x14ac:dyDescent="0.3">
      <c r="A536" s="13"/>
      <c r="B536" s="25">
        <v>40913</v>
      </c>
      <c r="C536" s="15">
        <v>0.4375</v>
      </c>
      <c r="D536" s="15">
        <v>0.45833333333333331</v>
      </c>
      <c r="E536" s="13" t="s">
        <v>49</v>
      </c>
      <c r="F536" s="13" t="s">
        <v>50</v>
      </c>
      <c r="G536" s="13" t="s">
        <v>51</v>
      </c>
      <c r="H536" s="13" t="s">
        <v>52</v>
      </c>
      <c r="I536" s="13">
        <v>89065</v>
      </c>
      <c r="J536" s="13" t="s">
        <v>198</v>
      </c>
      <c r="K536" s="13" t="s">
        <v>645</v>
      </c>
      <c r="L536" s="13" t="s">
        <v>27</v>
      </c>
      <c r="M536" s="13"/>
      <c r="N536" s="16">
        <v>185</v>
      </c>
      <c r="O536" s="17">
        <v>2.93</v>
      </c>
      <c r="P536" s="18">
        <f t="shared" si="25"/>
        <v>185</v>
      </c>
      <c r="Q536" s="17"/>
      <c r="R536" s="19">
        <f t="shared" si="26"/>
        <v>2.0833333333333315E-2</v>
      </c>
      <c r="S536" s="17"/>
      <c r="T536" s="17"/>
      <c r="U536" s="17">
        <f t="shared" si="27"/>
        <v>542.05000000000007</v>
      </c>
      <c r="V536" s="20"/>
    </row>
    <row r="537" spans="1:22" s="21" customFormat="1" x14ac:dyDescent="0.3">
      <c r="A537" s="13"/>
      <c r="B537" s="25">
        <v>40913</v>
      </c>
      <c r="C537" s="15">
        <v>0.4201388888888889</v>
      </c>
      <c r="D537" s="15">
        <v>0.44791666666666669</v>
      </c>
      <c r="E537" s="13" t="s">
        <v>142</v>
      </c>
      <c r="F537" s="13" t="s">
        <v>143</v>
      </c>
      <c r="G537" s="13" t="s">
        <v>144</v>
      </c>
      <c r="H537" s="13" t="s">
        <v>145</v>
      </c>
      <c r="I537" s="13">
        <v>89065</v>
      </c>
      <c r="J537" s="13" t="s">
        <v>198</v>
      </c>
      <c r="K537" s="13" t="s">
        <v>305</v>
      </c>
      <c r="L537" s="13" t="s">
        <v>27</v>
      </c>
      <c r="M537" s="13"/>
      <c r="N537" s="16">
        <v>180</v>
      </c>
      <c r="O537" s="17">
        <v>2.93</v>
      </c>
      <c r="P537" s="18">
        <f t="shared" si="25"/>
        <v>180</v>
      </c>
      <c r="Q537" s="17"/>
      <c r="R537" s="19">
        <f t="shared" si="26"/>
        <v>2.777777777777779E-2</v>
      </c>
      <c r="S537" s="17"/>
      <c r="T537" s="17"/>
      <c r="U537" s="17">
        <f t="shared" si="27"/>
        <v>527.4</v>
      </c>
      <c r="V537" s="20"/>
    </row>
    <row r="538" spans="1:22" s="21" customFormat="1" x14ac:dyDescent="0.3">
      <c r="A538" s="13"/>
      <c r="B538" s="25">
        <v>40913</v>
      </c>
      <c r="C538" s="15">
        <v>0.47916666666666669</v>
      </c>
      <c r="D538" s="15">
        <v>0.51041666666666663</v>
      </c>
      <c r="E538" s="13" t="s">
        <v>132</v>
      </c>
      <c r="F538" s="13" t="s">
        <v>361</v>
      </c>
      <c r="G538" s="13" t="s">
        <v>362</v>
      </c>
      <c r="H538" s="13" t="s">
        <v>363</v>
      </c>
      <c r="I538" s="13">
        <v>86898</v>
      </c>
      <c r="J538" s="13" t="s">
        <v>151</v>
      </c>
      <c r="K538" s="13" t="s">
        <v>178</v>
      </c>
      <c r="L538" s="13" t="s">
        <v>27</v>
      </c>
      <c r="M538" s="13"/>
      <c r="N538" s="16">
        <v>185</v>
      </c>
      <c r="O538" s="17">
        <v>2.93</v>
      </c>
      <c r="P538" s="18">
        <f t="shared" si="25"/>
        <v>185</v>
      </c>
      <c r="Q538" s="17"/>
      <c r="R538" s="19">
        <f t="shared" si="26"/>
        <v>3.1249999999999944E-2</v>
      </c>
      <c r="S538" s="17"/>
      <c r="T538" s="17"/>
      <c r="U538" s="17">
        <f t="shared" si="27"/>
        <v>542.05000000000007</v>
      </c>
      <c r="V538" s="20"/>
    </row>
    <row r="539" spans="1:22" s="21" customFormat="1" x14ac:dyDescent="0.3">
      <c r="A539" s="13"/>
      <c r="B539" s="25">
        <v>40913</v>
      </c>
      <c r="C539" s="15">
        <v>0.64583333333333337</v>
      </c>
      <c r="D539" s="15">
        <v>0.67708333333333337</v>
      </c>
      <c r="E539" s="13" t="s">
        <v>132</v>
      </c>
      <c r="F539" s="13" t="s">
        <v>361</v>
      </c>
      <c r="G539" s="13" t="s">
        <v>362</v>
      </c>
      <c r="H539" s="13" t="s">
        <v>363</v>
      </c>
      <c r="I539" s="13">
        <v>86898</v>
      </c>
      <c r="J539" s="13" t="s">
        <v>151</v>
      </c>
      <c r="K539" s="13" t="s">
        <v>166</v>
      </c>
      <c r="L539" s="13" t="s">
        <v>27</v>
      </c>
      <c r="M539" s="13"/>
      <c r="N539" s="16">
        <v>185</v>
      </c>
      <c r="O539" s="17">
        <v>2.93</v>
      </c>
      <c r="P539" s="18">
        <f t="shared" si="25"/>
        <v>185</v>
      </c>
      <c r="Q539" s="17"/>
      <c r="R539" s="19">
        <f t="shared" si="26"/>
        <v>3.125E-2</v>
      </c>
      <c r="S539" s="17"/>
      <c r="T539" s="17"/>
      <c r="U539" s="17">
        <f t="shared" si="27"/>
        <v>542.05000000000007</v>
      </c>
      <c r="V539" s="20"/>
    </row>
    <row r="540" spans="1:22" s="21" customFormat="1" x14ac:dyDescent="0.3">
      <c r="A540" s="13"/>
      <c r="B540" s="25">
        <v>40913</v>
      </c>
      <c r="C540" s="15">
        <v>0.47916666666666669</v>
      </c>
      <c r="D540" s="15">
        <v>0.50694444444444442</v>
      </c>
      <c r="E540" s="13"/>
      <c r="F540" s="13"/>
      <c r="G540" s="13" t="s">
        <v>646</v>
      </c>
      <c r="H540" s="13" t="s">
        <v>647</v>
      </c>
      <c r="I540" s="13">
        <v>86898</v>
      </c>
      <c r="J540" s="13" t="s">
        <v>151</v>
      </c>
      <c r="K540" s="13" t="s">
        <v>152</v>
      </c>
      <c r="L540" s="13" t="s">
        <v>27</v>
      </c>
      <c r="M540" s="13"/>
      <c r="N540" s="16">
        <v>185</v>
      </c>
      <c r="O540" s="17">
        <v>2.93</v>
      </c>
      <c r="P540" s="18">
        <f t="shared" si="25"/>
        <v>185</v>
      </c>
      <c r="Q540" s="17"/>
      <c r="R540" s="19">
        <f t="shared" si="26"/>
        <v>2.7777777777777735E-2</v>
      </c>
      <c r="S540" s="17"/>
      <c r="T540" s="17"/>
      <c r="U540" s="17">
        <f t="shared" si="27"/>
        <v>542.05000000000007</v>
      </c>
      <c r="V540" s="20"/>
    </row>
    <row r="541" spans="1:22" s="21" customFormat="1" x14ac:dyDescent="0.3">
      <c r="A541" s="13"/>
      <c r="B541" s="25">
        <v>40913</v>
      </c>
      <c r="C541" s="15">
        <v>0.65972222222222221</v>
      </c>
      <c r="D541" s="15">
        <v>0.69444444444444453</v>
      </c>
      <c r="E541" s="13"/>
      <c r="F541" s="13"/>
      <c r="G541" s="13" t="s">
        <v>646</v>
      </c>
      <c r="H541" s="13" t="s">
        <v>647</v>
      </c>
      <c r="I541" s="13">
        <v>86898</v>
      </c>
      <c r="J541" s="13" t="s">
        <v>151</v>
      </c>
      <c r="K541" s="13" t="s">
        <v>152</v>
      </c>
      <c r="L541" s="13" t="s">
        <v>27</v>
      </c>
      <c r="M541" s="13"/>
      <c r="N541" s="16">
        <v>185</v>
      </c>
      <c r="O541" s="17">
        <v>2.93</v>
      </c>
      <c r="P541" s="18">
        <f t="shared" si="25"/>
        <v>185</v>
      </c>
      <c r="Q541" s="17"/>
      <c r="R541" s="19">
        <f t="shared" si="26"/>
        <v>3.4722222222222321E-2</v>
      </c>
      <c r="S541" s="17"/>
      <c r="T541" s="17"/>
      <c r="U541" s="17">
        <f t="shared" si="27"/>
        <v>542.05000000000007</v>
      </c>
      <c r="V541" s="20"/>
    </row>
    <row r="542" spans="1:22" s="21" customFormat="1" x14ac:dyDescent="0.3">
      <c r="A542" s="13"/>
      <c r="B542" s="25">
        <v>40913</v>
      </c>
      <c r="C542" s="15">
        <v>0.30902777777777779</v>
      </c>
      <c r="D542" s="15">
        <v>0.33333333333333331</v>
      </c>
      <c r="E542" s="13"/>
      <c r="F542" s="13"/>
      <c r="G542" s="13" t="s">
        <v>646</v>
      </c>
      <c r="H542" s="13" t="s">
        <v>647</v>
      </c>
      <c r="I542" s="13">
        <v>86898</v>
      </c>
      <c r="J542" s="13" t="s">
        <v>151</v>
      </c>
      <c r="K542" s="13" t="s">
        <v>152</v>
      </c>
      <c r="L542" s="13" t="s">
        <v>27</v>
      </c>
      <c r="M542" s="13"/>
      <c r="N542" s="16">
        <v>190</v>
      </c>
      <c r="O542" s="17">
        <v>2.93</v>
      </c>
      <c r="P542" s="18">
        <f t="shared" si="25"/>
        <v>190</v>
      </c>
      <c r="Q542" s="17"/>
      <c r="R542" s="19">
        <f t="shared" si="26"/>
        <v>2.4305555555555525E-2</v>
      </c>
      <c r="S542" s="17"/>
      <c r="T542" s="17"/>
      <c r="U542" s="17">
        <f t="shared" si="27"/>
        <v>556.70000000000005</v>
      </c>
      <c r="V542" s="20"/>
    </row>
    <row r="543" spans="1:22" s="21" customFormat="1" x14ac:dyDescent="0.3">
      <c r="A543" s="13"/>
      <c r="B543" s="25">
        <v>40913</v>
      </c>
      <c r="C543" s="15">
        <v>0.54166666666666663</v>
      </c>
      <c r="D543" s="15">
        <v>0.56944444444444442</v>
      </c>
      <c r="E543" s="13"/>
      <c r="F543" s="13"/>
      <c r="G543" s="13" t="s">
        <v>249</v>
      </c>
      <c r="H543" s="13" t="s">
        <v>250</v>
      </c>
      <c r="I543" s="13">
        <v>89046</v>
      </c>
      <c r="J543" s="13" t="s">
        <v>163</v>
      </c>
      <c r="K543" s="13" t="s">
        <v>225</v>
      </c>
      <c r="L543" s="13" t="s">
        <v>27</v>
      </c>
      <c r="M543" s="13"/>
      <c r="N543" s="16">
        <v>190</v>
      </c>
      <c r="O543" s="17">
        <v>2.93</v>
      </c>
      <c r="P543" s="18">
        <f t="shared" si="25"/>
        <v>190</v>
      </c>
      <c r="Q543" s="17"/>
      <c r="R543" s="19">
        <f t="shared" si="26"/>
        <v>2.777777777777779E-2</v>
      </c>
      <c r="S543" s="17"/>
      <c r="T543" s="17"/>
      <c r="U543" s="17">
        <f t="shared" si="27"/>
        <v>556.70000000000005</v>
      </c>
      <c r="V543" s="20"/>
    </row>
    <row r="544" spans="1:22" s="21" customFormat="1" x14ac:dyDescent="0.3">
      <c r="A544" s="13"/>
      <c r="B544" s="25">
        <v>40913</v>
      </c>
      <c r="C544" s="15"/>
      <c r="D544" s="15"/>
      <c r="E544" s="13" t="s">
        <v>117</v>
      </c>
      <c r="F544" s="13" t="s">
        <v>118</v>
      </c>
      <c r="G544" s="13" t="s">
        <v>404</v>
      </c>
      <c r="H544" s="13" t="s">
        <v>405</v>
      </c>
      <c r="I544" s="13">
        <v>86715</v>
      </c>
      <c r="J544" s="13" t="s">
        <v>630</v>
      </c>
      <c r="K544" s="13"/>
      <c r="L544" s="13" t="s">
        <v>27</v>
      </c>
      <c r="M544" s="13"/>
      <c r="N544" s="16">
        <v>0</v>
      </c>
      <c r="O544" s="17">
        <v>2.93</v>
      </c>
      <c r="P544" s="18">
        <f t="shared" si="25"/>
        <v>0</v>
      </c>
      <c r="Q544" s="17"/>
      <c r="R544" s="19">
        <f t="shared" si="26"/>
        <v>0</v>
      </c>
      <c r="S544" s="17"/>
      <c r="T544" s="17">
        <v>175</v>
      </c>
      <c r="U544" s="17">
        <f t="shared" si="27"/>
        <v>175</v>
      </c>
      <c r="V544" s="20" t="s">
        <v>150</v>
      </c>
    </row>
    <row r="545" spans="1:22" s="21" customFormat="1" x14ac:dyDescent="0.3">
      <c r="A545" s="13"/>
      <c r="B545" s="25">
        <v>40913</v>
      </c>
      <c r="C545" s="15">
        <v>0.47916666666666669</v>
      </c>
      <c r="D545" s="15">
        <v>0.51041666666666663</v>
      </c>
      <c r="E545" s="13" t="s">
        <v>117</v>
      </c>
      <c r="F545" s="13" t="s">
        <v>118</v>
      </c>
      <c r="G545" s="13" t="s">
        <v>404</v>
      </c>
      <c r="H545" s="13" t="s">
        <v>405</v>
      </c>
      <c r="I545" s="13">
        <v>89048</v>
      </c>
      <c r="J545" s="13" t="s">
        <v>298</v>
      </c>
      <c r="K545" s="13" t="s">
        <v>413</v>
      </c>
      <c r="L545" s="13" t="s">
        <v>27</v>
      </c>
      <c r="M545" s="13">
        <v>23</v>
      </c>
      <c r="N545" s="16">
        <v>184</v>
      </c>
      <c r="O545" s="17">
        <v>2.93</v>
      </c>
      <c r="P545" s="18">
        <f t="shared" si="25"/>
        <v>184</v>
      </c>
      <c r="Q545" s="17"/>
      <c r="R545" s="19">
        <f t="shared" si="26"/>
        <v>3.1249999999999944E-2</v>
      </c>
      <c r="S545" s="17"/>
      <c r="T545" s="17"/>
      <c r="U545" s="17">
        <f t="shared" si="27"/>
        <v>539.12</v>
      </c>
      <c r="V545" s="20"/>
    </row>
    <row r="546" spans="1:22" s="21" customFormat="1" x14ac:dyDescent="0.3">
      <c r="A546" s="13"/>
      <c r="B546" s="25">
        <v>40913</v>
      </c>
      <c r="C546" s="15">
        <v>0.64236111111111105</v>
      </c>
      <c r="D546" s="15">
        <v>0.66666666666666663</v>
      </c>
      <c r="E546" s="13" t="s">
        <v>117</v>
      </c>
      <c r="F546" s="13" t="s">
        <v>118</v>
      </c>
      <c r="G546" s="13" t="s">
        <v>404</v>
      </c>
      <c r="H546" s="13" t="s">
        <v>405</v>
      </c>
      <c r="I546" s="13">
        <v>89065</v>
      </c>
      <c r="J546" s="13" t="s">
        <v>198</v>
      </c>
      <c r="K546" s="13" t="s">
        <v>519</v>
      </c>
      <c r="L546" s="13" t="s">
        <v>27</v>
      </c>
      <c r="M546" s="13">
        <v>34</v>
      </c>
      <c r="N546" s="16">
        <v>190</v>
      </c>
      <c r="O546" s="17">
        <v>2.93</v>
      </c>
      <c r="P546" s="18">
        <f t="shared" si="25"/>
        <v>190</v>
      </c>
      <c r="Q546" s="17"/>
      <c r="R546" s="19">
        <f t="shared" si="26"/>
        <v>2.430555555555558E-2</v>
      </c>
      <c r="S546" s="17"/>
      <c r="T546" s="17"/>
      <c r="U546" s="17">
        <f t="shared" si="27"/>
        <v>556.70000000000005</v>
      </c>
      <c r="V546" s="20"/>
    </row>
    <row r="547" spans="1:22" s="21" customFormat="1" x14ac:dyDescent="0.3">
      <c r="A547" s="13"/>
      <c r="B547" s="25">
        <v>40913</v>
      </c>
      <c r="C547" s="15">
        <v>0.33333333333333331</v>
      </c>
      <c r="D547" s="15">
        <v>0.36458333333333331</v>
      </c>
      <c r="E547" s="13" t="s">
        <v>122</v>
      </c>
      <c r="F547" s="13" t="s">
        <v>376</v>
      </c>
      <c r="G547" s="13" t="s">
        <v>380</v>
      </c>
      <c r="H547" s="13" t="s">
        <v>381</v>
      </c>
      <c r="I547" s="13">
        <v>86898</v>
      </c>
      <c r="J547" s="13" t="s">
        <v>151</v>
      </c>
      <c r="K547" s="13">
        <v>617638</v>
      </c>
      <c r="L547" s="13" t="s">
        <v>27</v>
      </c>
      <c r="M547" s="13"/>
      <c r="N547" s="16">
        <v>185</v>
      </c>
      <c r="O547" s="17">
        <v>2.93</v>
      </c>
      <c r="P547" s="18">
        <f t="shared" si="25"/>
        <v>185</v>
      </c>
      <c r="Q547" s="17"/>
      <c r="R547" s="19">
        <f t="shared" si="26"/>
        <v>3.125E-2</v>
      </c>
      <c r="S547" s="17"/>
      <c r="T547" s="17"/>
      <c r="U547" s="17">
        <f t="shared" si="27"/>
        <v>542.05000000000007</v>
      </c>
      <c r="V547" s="20"/>
    </row>
    <row r="548" spans="1:22" s="21" customFormat="1" x14ac:dyDescent="0.3">
      <c r="A548" s="13"/>
      <c r="B548" s="25">
        <v>40913</v>
      </c>
      <c r="C548" s="15">
        <v>0.45833333333333331</v>
      </c>
      <c r="D548" s="15">
        <v>0.48958333333333331</v>
      </c>
      <c r="E548" s="13" t="s">
        <v>122</v>
      </c>
      <c r="F548" s="13" t="s">
        <v>376</v>
      </c>
      <c r="G548" s="13" t="s">
        <v>380</v>
      </c>
      <c r="H548" s="13" t="s">
        <v>381</v>
      </c>
      <c r="I548" s="13">
        <v>86898</v>
      </c>
      <c r="J548" s="13" t="s">
        <v>151</v>
      </c>
      <c r="K548" s="13">
        <v>617638</v>
      </c>
      <c r="L548" s="13" t="s">
        <v>27</v>
      </c>
      <c r="M548" s="13"/>
      <c r="N548" s="16">
        <v>185</v>
      </c>
      <c r="O548" s="17">
        <v>2.93</v>
      </c>
      <c r="P548" s="18">
        <f t="shared" si="25"/>
        <v>185</v>
      </c>
      <c r="Q548" s="17"/>
      <c r="R548" s="19">
        <f t="shared" si="26"/>
        <v>3.125E-2</v>
      </c>
      <c r="S548" s="17"/>
      <c r="T548" s="17"/>
      <c r="U548" s="17">
        <f t="shared" si="27"/>
        <v>542.05000000000007</v>
      </c>
      <c r="V548" s="20"/>
    </row>
    <row r="549" spans="1:22" s="21" customFormat="1" x14ac:dyDescent="0.3">
      <c r="A549" s="13"/>
      <c r="B549" s="25">
        <v>40913</v>
      </c>
      <c r="C549" s="15">
        <v>0.6875</v>
      </c>
      <c r="D549" s="15">
        <v>0.71875</v>
      </c>
      <c r="E549" s="13" t="s">
        <v>122</v>
      </c>
      <c r="F549" s="13" t="s">
        <v>376</v>
      </c>
      <c r="G549" s="13" t="s">
        <v>380</v>
      </c>
      <c r="H549" s="13" t="s">
        <v>381</v>
      </c>
      <c r="I549" s="13">
        <v>86898</v>
      </c>
      <c r="J549" s="13" t="s">
        <v>151</v>
      </c>
      <c r="K549" s="13">
        <v>617638</v>
      </c>
      <c r="L549" s="13" t="s">
        <v>27</v>
      </c>
      <c r="M549" s="13"/>
      <c r="N549" s="16">
        <v>185</v>
      </c>
      <c r="O549" s="17">
        <v>2.93</v>
      </c>
      <c r="P549" s="18">
        <f t="shared" si="25"/>
        <v>185</v>
      </c>
      <c r="Q549" s="17"/>
      <c r="R549" s="19">
        <f t="shared" si="26"/>
        <v>3.125E-2</v>
      </c>
      <c r="S549" s="17"/>
      <c r="T549" s="17"/>
      <c r="U549" s="17">
        <f t="shared" si="27"/>
        <v>542.05000000000007</v>
      </c>
      <c r="V549" s="20"/>
    </row>
    <row r="550" spans="1:22" s="21" customFormat="1" x14ac:dyDescent="0.3">
      <c r="A550" s="13"/>
      <c r="B550" s="25">
        <v>40913</v>
      </c>
      <c r="C550" s="15">
        <v>0.44791666666666669</v>
      </c>
      <c r="D550" s="15">
        <v>0.47916666666666669</v>
      </c>
      <c r="E550" s="13" t="s">
        <v>79</v>
      </c>
      <c r="F550" s="13" t="s">
        <v>299</v>
      </c>
      <c r="G550" s="13" t="s">
        <v>313</v>
      </c>
      <c r="H550" s="13" t="s">
        <v>314</v>
      </c>
      <c r="I550" s="13">
        <v>89046</v>
      </c>
      <c r="J550" s="13" t="s">
        <v>163</v>
      </c>
      <c r="K550" s="13" t="s">
        <v>196</v>
      </c>
      <c r="L550" s="13" t="s">
        <v>27</v>
      </c>
      <c r="M550" s="13">
        <v>48</v>
      </c>
      <c r="N550" s="16">
        <v>173</v>
      </c>
      <c r="O550" s="17">
        <v>2.93</v>
      </c>
      <c r="P550" s="18">
        <f t="shared" si="25"/>
        <v>173</v>
      </c>
      <c r="Q550" s="17"/>
      <c r="R550" s="19">
        <f t="shared" si="26"/>
        <v>3.125E-2</v>
      </c>
      <c r="S550" s="17"/>
      <c r="T550" s="17"/>
      <c r="U550" s="17">
        <f t="shared" si="27"/>
        <v>506.89000000000004</v>
      </c>
      <c r="V550" s="20" t="s">
        <v>648</v>
      </c>
    </row>
    <row r="551" spans="1:22" s="21" customFormat="1" x14ac:dyDescent="0.3">
      <c r="A551" s="13"/>
      <c r="B551" s="25">
        <v>40913</v>
      </c>
      <c r="C551" s="15">
        <v>0.625</v>
      </c>
      <c r="D551" s="15">
        <v>0.64583333333333337</v>
      </c>
      <c r="E551" s="13" t="s">
        <v>79</v>
      </c>
      <c r="F551" s="13" t="s">
        <v>299</v>
      </c>
      <c r="G551" s="13" t="s">
        <v>313</v>
      </c>
      <c r="H551" s="13" t="s">
        <v>314</v>
      </c>
      <c r="I551" s="13">
        <v>89046</v>
      </c>
      <c r="J551" s="13" t="s">
        <v>163</v>
      </c>
      <c r="K551" s="13" t="s">
        <v>649</v>
      </c>
      <c r="L551" s="13" t="s">
        <v>27</v>
      </c>
      <c r="M551" s="13">
        <v>33</v>
      </c>
      <c r="N551" s="16">
        <v>170</v>
      </c>
      <c r="O551" s="17">
        <v>2.93</v>
      </c>
      <c r="P551" s="18">
        <f t="shared" si="25"/>
        <v>170</v>
      </c>
      <c r="Q551" s="17"/>
      <c r="R551" s="19">
        <f t="shared" si="26"/>
        <v>2.083333333333337E-2</v>
      </c>
      <c r="S551" s="17"/>
      <c r="T551" s="17"/>
      <c r="U551" s="17">
        <f t="shared" si="27"/>
        <v>498.1</v>
      </c>
      <c r="V551" s="20"/>
    </row>
    <row r="552" spans="1:22" s="21" customFormat="1" x14ac:dyDescent="0.3">
      <c r="A552" s="13"/>
      <c r="B552" s="25">
        <v>40913</v>
      </c>
      <c r="C552" s="15">
        <v>0.75</v>
      </c>
      <c r="D552" s="15">
        <v>0.78125</v>
      </c>
      <c r="E552" s="13" t="s">
        <v>79</v>
      </c>
      <c r="F552" s="13" t="s">
        <v>299</v>
      </c>
      <c r="G552" s="13" t="s">
        <v>313</v>
      </c>
      <c r="H552" s="13" t="s">
        <v>314</v>
      </c>
      <c r="I552" s="13">
        <v>89047</v>
      </c>
      <c r="J552" s="13" t="s">
        <v>187</v>
      </c>
      <c r="K552" s="13" t="s">
        <v>650</v>
      </c>
      <c r="L552" s="13" t="s">
        <v>27</v>
      </c>
      <c r="M552" s="13">
        <v>33</v>
      </c>
      <c r="N552" s="16">
        <v>185</v>
      </c>
      <c r="O552" s="17">
        <v>2.93</v>
      </c>
      <c r="P552" s="18">
        <f t="shared" si="25"/>
        <v>185</v>
      </c>
      <c r="Q552" s="17"/>
      <c r="R552" s="19">
        <f t="shared" si="26"/>
        <v>3.125E-2</v>
      </c>
      <c r="S552" s="17"/>
      <c r="T552" s="17"/>
      <c r="U552" s="17">
        <f t="shared" si="27"/>
        <v>542.05000000000007</v>
      </c>
      <c r="V552" s="20"/>
    </row>
    <row r="553" spans="1:22" s="21" customFormat="1" x14ac:dyDescent="0.3">
      <c r="A553" s="13"/>
      <c r="B553" s="25">
        <v>40913</v>
      </c>
      <c r="C553" s="15"/>
      <c r="D553" s="15"/>
      <c r="E553" s="13" t="s">
        <v>375</v>
      </c>
      <c r="F553" s="13" t="s">
        <v>518</v>
      </c>
      <c r="G553" s="13" t="s">
        <v>148</v>
      </c>
      <c r="H553" s="13" t="s">
        <v>149</v>
      </c>
      <c r="I553" s="13">
        <v>86898</v>
      </c>
      <c r="J553" s="13" t="s">
        <v>151</v>
      </c>
      <c r="K553" s="13" t="s">
        <v>152</v>
      </c>
      <c r="L553" s="13" t="s">
        <v>27</v>
      </c>
      <c r="M553" s="13">
        <v>216</v>
      </c>
      <c r="N553" s="16">
        <v>185</v>
      </c>
      <c r="O553" s="17">
        <v>2.93</v>
      </c>
      <c r="P553" s="18">
        <f t="shared" si="25"/>
        <v>185</v>
      </c>
      <c r="Q553" s="17"/>
      <c r="R553" s="19">
        <f t="shared" si="26"/>
        <v>0</v>
      </c>
      <c r="S553" s="17"/>
      <c r="T553" s="17"/>
      <c r="U553" s="17">
        <f t="shared" si="27"/>
        <v>542.05000000000007</v>
      </c>
      <c r="V553" s="20"/>
    </row>
    <row r="554" spans="1:22" s="21" customFormat="1" x14ac:dyDescent="0.3">
      <c r="A554" s="13"/>
      <c r="B554" s="25">
        <v>40913</v>
      </c>
      <c r="C554" s="15">
        <v>0.34027777777777773</v>
      </c>
      <c r="D554" s="15">
        <v>0.39583333333333331</v>
      </c>
      <c r="E554" s="13" t="s">
        <v>44</v>
      </c>
      <c r="F554" s="13" t="s">
        <v>651</v>
      </c>
      <c r="G554" s="13" t="s">
        <v>128</v>
      </c>
      <c r="H554" s="13" t="s">
        <v>129</v>
      </c>
      <c r="I554" s="13">
        <v>87605</v>
      </c>
      <c r="J554" s="13" t="s">
        <v>298</v>
      </c>
      <c r="K554" s="13" t="s">
        <v>168</v>
      </c>
      <c r="L554" s="13" t="s">
        <v>27</v>
      </c>
      <c r="M554" s="13"/>
      <c r="N554" s="16">
        <v>190</v>
      </c>
      <c r="O554" s="17">
        <v>2.93</v>
      </c>
      <c r="P554" s="18">
        <f t="shared" si="25"/>
        <v>190</v>
      </c>
      <c r="Q554" s="17"/>
      <c r="R554" s="19">
        <f t="shared" si="26"/>
        <v>5.555555555555558E-2</v>
      </c>
      <c r="S554" s="17"/>
      <c r="T554" s="17"/>
      <c r="U554" s="17">
        <f t="shared" si="27"/>
        <v>556.70000000000005</v>
      </c>
      <c r="V554" s="20"/>
    </row>
    <row r="555" spans="1:22" s="21" customFormat="1" x14ac:dyDescent="0.3">
      <c r="A555" s="13"/>
      <c r="B555" s="25">
        <v>40913</v>
      </c>
      <c r="C555" s="15">
        <v>0.5</v>
      </c>
      <c r="D555" s="15"/>
      <c r="E555" s="13" t="s">
        <v>44</v>
      </c>
      <c r="F555" s="13" t="s">
        <v>651</v>
      </c>
      <c r="G555" s="13" t="s">
        <v>128</v>
      </c>
      <c r="H555" s="13" t="s">
        <v>129</v>
      </c>
      <c r="I555" s="13">
        <v>87605</v>
      </c>
      <c r="J555" s="13" t="s">
        <v>298</v>
      </c>
      <c r="K555" s="13" t="s">
        <v>168</v>
      </c>
      <c r="L555" s="13" t="s">
        <v>27</v>
      </c>
      <c r="M555" s="13"/>
      <c r="N555" s="16">
        <v>190</v>
      </c>
      <c r="O555" s="17">
        <v>2.93</v>
      </c>
      <c r="P555" s="18">
        <f t="shared" si="25"/>
        <v>190</v>
      </c>
      <c r="Q555" s="17"/>
      <c r="R555" s="19">
        <f t="shared" si="26"/>
        <v>-0.5</v>
      </c>
      <c r="S555" s="17"/>
      <c r="T555" s="17"/>
      <c r="U555" s="17">
        <f t="shared" si="27"/>
        <v>556.70000000000005</v>
      </c>
      <c r="V555" s="20"/>
    </row>
    <row r="556" spans="1:22" s="21" customFormat="1" x14ac:dyDescent="0.3">
      <c r="A556" s="13"/>
      <c r="B556" s="25">
        <v>40913</v>
      </c>
      <c r="C556" s="15">
        <v>0.43402777777777773</v>
      </c>
      <c r="D556" s="15">
        <v>0.46527777777777773</v>
      </c>
      <c r="E556" s="13" t="s">
        <v>315</v>
      </c>
      <c r="F556" s="13" t="s">
        <v>316</v>
      </c>
      <c r="G556" s="13" t="s">
        <v>205</v>
      </c>
      <c r="H556" s="13" t="s">
        <v>206</v>
      </c>
      <c r="I556" s="13">
        <v>86898</v>
      </c>
      <c r="J556" s="13" t="s">
        <v>151</v>
      </c>
      <c r="K556" s="13" t="s">
        <v>152</v>
      </c>
      <c r="L556" s="13" t="s">
        <v>27</v>
      </c>
      <c r="M556" s="13"/>
      <c r="N556" s="16">
        <v>185</v>
      </c>
      <c r="O556" s="17">
        <v>2.93</v>
      </c>
      <c r="P556" s="18">
        <f t="shared" si="25"/>
        <v>185</v>
      </c>
      <c r="Q556" s="17"/>
      <c r="R556" s="19">
        <f t="shared" si="26"/>
        <v>3.125E-2</v>
      </c>
      <c r="S556" s="17"/>
      <c r="T556" s="17"/>
      <c r="U556" s="17">
        <f t="shared" si="27"/>
        <v>542.05000000000007</v>
      </c>
      <c r="V556" s="20"/>
    </row>
    <row r="557" spans="1:22" s="21" customFormat="1" x14ac:dyDescent="0.3">
      <c r="A557" s="13"/>
      <c r="B557" s="25">
        <v>40913</v>
      </c>
      <c r="C557" s="15">
        <v>0.63194444444444442</v>
      </c>
      <c r="D557" s="15">
        <v>0.65625</v>
      </c>
      <c r="E557" s="13" t="s">
        <v>315</v>
      </c>
      <c r="F557" s="13" t="s">
        <v>316</v>
      </c>
      <c r="G557" s="13" t="s">
        <v>205</v>
      </c>
      <c r="H557" s="13" t="s">
        <v>206</v>
      </c>
      <c r="I557" s="13">
        <v>86898</v>
      </c>
      <c r="J557" s="13" t="s">
        <v>151</v>
      </c>
      <c r="K557" s="13" t="s">
        <v>153</v>
      </c>
      <c r="L557" s="13" t="s">
        <v>27</v>
      </c>
      <c r="M557" s="13"/>
      <c r="N557" s="16">
        <v>185</v>
      </c>
      <c r="O557" s="17">
        <v>2.93</v>
      </c>
      <c r="P557" s="18">
        <f t="shared" si="25"/>
        <v>185</v>
      </c>
      <c r="Q557" s="17"/>
      <c r="R557" s="19">
        <f t="shared" si="26"/>
        <v>2.430555555555558E-2</v>
      </c>
      <c r="S557" s="17"/>
      <c r="T557" s="17"/>
      <c r="U557" s="17">
        <f t="shared" si="27"/>
        <v>542.05000000000007</v>
      </c>
      <c r="V557" s="20"/>
    </row>
    <row r="558" spans="1:22" s="21" customFormat="1" x14ac:dyDescent="0.3">
      <c r="A558" s="13">
        <v>8552</v>
      </c>
      <c r="B558" s="25">
        <v>40913</v>
      </c>
      <c r="C558" s="15">
        <v>0.3298611111111111</v>
      </c>
      <c r="D558" s="15">
        <v>0.35069444444444442</v>
      </c>
      <c r="E558" s="13" t="s">
        <v>390</v>
      </c>
      <c r="F558" s="13" t="s">
        <v>376</v>
      </c>
      <c r="G558" s="13" t="s">
        <v>392</v>
      </c>
      <c r="H558" s="13" t="s">
        <v>393</v>
      </c>
      <c r="I558" s="13">
        <v>88383</v>
      </c>
      <c r="J558" s="13" t="s">
        <v>207</v>
      </c>
      <c r="K558" s="13" t="s">
        <v>210</v>
      </c>
      <c r="L558" s="13" t="s">
        <v>27</v>
      </c>
      <c r="M558" s="13"/>
      <c r="N558" s="16">
        <v>185.4</v>
      </c>
      <c r="O558" s="17">
        <v>3.08</v>
      </c>
      <c r="P558" s="18">
        <f t="shared" si="25"/>
        <v>185.4</v>
      </c>
      <c r="Q558" s="17"/>
      <c r="R558" s="19">
        <f t="shared" si="26"/>
        <v>2.0833333333333315E-2</v>
      </c>
      <c r="S558" s="17"/>
      <c r="T558" s="17"/>
      <c r="U558" s="17">
        <f t="shared" si="27"/>
        <v>571.03200000000004</v>
      </c>
      <c r="V558" s="20"/>
    </row>
    <row r="559" spans="1:22" s="21" customFormat="1" x14ac:dyDescent="0.3">
      <c r="A559" s="13">
        <v>16316</v>
      </c>
      <c r="B559" s="25">
        <v>40913</v>
      </c>
      <c r="C559" s="15">
        <v>0.125</v>
      </c>
      <c r="D559" s="15">
        <v>0.15625</v>
      </c>
      <c r="E559" s="13" t="s">
        <v>352</v>
      </c>
      <c r="F559" s="13" t="s">
        <v>123</v>
      </c>
      <c r="G559" s="13" t="s">
        <v>124</v>
      </c>
      <c r="H559" s="13" t="s">
        <v>125</v>
      </c>
      <c r="I559" s="13">
        <v>88818</v>
      </c>
      <c r="J559" s="13" t="s">
        <v>209</v>
      </c>
      <c r="K559" s="13" t="s">
        <v>225</v>
      </c>
      <c r="L559" s="13" t="s">
        <v>27</v>
      </c>
      <c r="M559" s="13"/>
      <c r="N559" s="16">
        <v>180</v>
      </c>
      <c r="O559" s="17">
        <v>3.08</v>
      </c>
      <c r="P559" s="18">
        <f t="shared" si="25"/>
        <v>180</v>
      </c>
      <c r="Q559" s="17"/>
      <c r="R559" s="19">
        <f t="shared" si="26"/>
        <v>3.125E-2</v>
      </c>
      <c r="S559" s="17"/>
      <c r="T559" s="17"/>
      <c r="U559" s="17">
        <f t="shared" si="27"/>
        <v>554.4</v>
      </c>
      <c r="V559" s="20"/>
    </row>
    <row r="560" spans="1:22" s="21" customFormat="1" x14ac:dyDescent="0.3">
      <c r="A560" s="13">
        <v>16397</v>
      </c>
      <c r="B560" s="25">
        <v>40913</v>
      </c>
      <c r="C560" s="15">
        <v>0.11805555555555557</v>
      </c>
      <c r="D560" s="15">
        <v>0.13194444444444445</v>
      </c>
      <c r="E560" s="13" t="s">
        <v>169</v>
      </c>
      <c r="F560" s="13" t="s">
        <v>170</v>
      </c>
      <c r="G560" s="13" t="s">
        <v>171</v>
      </c>
      <c r="H560" s="13" t="s">
        <v>172</v>
      </c>
      <c r="I560" s="13">
        <v>88119</v>
      </c>
      <c r="J560" s="13" t="s">
        <v>220</v>
      </c>
      <c r="K560" s="13" t="s">
        <v>212</v>
      </c>
      <c r="L560" s="13" t="s">
        <v>27</v>
      </c>
      <c r="M560" s="13"/>
      <c r="N560" s="16">
        <v>185</v>
      </c>
      <c r="O560" s="17">
        <v>3.08</v>
      </c>
      <c r="P560" s="18">
        <f t="shared" si="25"/>
        <v>185</v>
      </c>
      <c r="Q560" s="17"/>
      <c r="R560" s="19">
        <f t="shared" si="26"/>
        <v>1.3888888888888881E-2</v>
      </c>
      <c r="S560" s="17"/>
      <c r="T560" s="17"/>
      <c r="U560" s="17">
        <f t="shared" si="27"/>
        <v>569.80000000000007</v>
      </c>
      <c r="V560" s="20"/>
    </row>
    <row r="561" spans="1:22" s="21" customFormat="1" x14ac:dyDescent="0.3">
      <c r="A561" s="13">
        <v>16474</v>
      </c>
      <c r="B561" s="25">
        <v>40913</v>
      </c>
      <c r="C561" s="15">
        <v>0.18055555555555555</v>
      </c>
      <c r="D561" s="15">
        <v>0.20833333333333334</v>
      </c>
      <c r="E561" s="13" t="s">
        <v>55</v>
      </c>
      <c r="F561" s="13" t="s">
        <v>56</v>
      </c>
      <c r="G561" s="13" t="s">
        <v>57</v>
      </c>
      <c r="H561" s="13" t="s">
        <v>58</v>
      </c>
      <c r="I561" s="13">
        <v>88295</v>
      </c>
      <c r="J561" s="13" t="s">
        <v>211</v>
      </c>
      <c r="K561" s="13" t="s">
        <v>652</v>
      </c>
      <c r="L561" s="13" t="s">
        <v>27</v>
      </c>
      <c r="M561" s="13"/>
      <c r="N561" s="16">
        <v>185</v>
      </c>
      <c r="O561" s="17">
        <v>3.08</v>
      </c>
      <c r="P561" s="18">
        <f t="shared" si="25"/>
        <v>185</v>
      </c>
      <c r="Q561" s="17"/>
      <c r="R561" s="19">
        <f t="shared" si="26"/>
        <v>2.777777777777779E-2</v>
      </c>
      <c r="S561" s="17"/>
      <c r="T561" s="17"/>
      <c r="U561" s="17">
        <f t="shared" si="27"/>
        <v>569.80000000000007</v>
      </c>
      <c r="V561" s="20"/>
    </row>
    <row r="562" spans="1:22" s="21" customFormat="1" x14ac:dyDescent="0.3">
      <c r="A562" s="13" t="s">
        <v>653</v>
      </c>
      <c r="B562" s="25">
        <v>40913</v>
      </c>
      <c r="C562" s="15">
        <v>0.20833333333333334</v>
      </c>
      <c r="D562" s="15">
        <v>0.23263888888888887</v>
      </c>
      <c r="E562" s="13" t="s">
        <v>29</v>
      </c>
      <c r="F562" s="13" t="s">
        <v>30</v>
      </c>
      <c r="G562" s="13" t="s">
        <v>369</v>
      </c>
      <c r="H562" s="13" t="s">
        <v>370</v>
      </c>
      <c r="I562" s="13">
        <v>88793</v>
      </c>
      <c r="J562" s="13" t="s">
        <v>320</v>
      </c>
      <c r="K562" s="13" t="s">
        <v>652</v>
      </c>
      <c r="L562" s="13" t="s">
        <v>27</v>
      </c>
      <c r="M562" s="13"/>
      <c r="N562" s="16">
        <v>190.83</v>
      </c>
      <c r="O562" s="17">
        <v>3.08</v>
      </c>
      <c r="P562" s="18">
        <f t="shared" ref="P562:P624" si="28">N562</f>
        <v>190.83</v>
      </c>
      <c r="Q562" s="17"/>
      <c r="R562" s="19">
        <f t="shared" si="26"/>
        <v>2.4305555555555525E-2</v>
      </c>
      <c r="S562" s="17"/>
      <c r="T562" s="17"/>
      <c r="U562" s="17">
        <f t="shared" si="27"/>
        <v>587.7564000000001</v>
      </c>
      <c r="V562" s="20"/>
    </row>
    <row r="563" spans="1:22" s="21" customFormat="1" x14ac:dyDescent="0.3">
      <c r="A563" s="13" t="s">
        <v>654</v>
      </c>
      <c r="B563" s="25">
        <v>40913</v>
      </c>
      <c r="C563" s="15">
        <v>0.1875</v>
      </c>
      <c r="D563" s="15">
        <v>0.21458333333333335</v>
      </c>
      <c r="E563" s="13" t="s">
        <v>414</v>
      </c>
      <c r="F563" s="13" t="s">
        <v>415</v>
      </c>
      <c r="G563" s="13" t="s">
        <v>416</v>
      </c>
      <c r="H563" s="13" t="s">
        <v>417</v>
      </c>
      <c r="I563" s="13">
        <v>86659</v>
      </c>
      <c r="J563" s="13" t="s">
        <v>214</v>
      </c>
      <c r="K563" s="13">
        <v>262088</v>
      </c>
      <c r="L563" s="13" t="s">
        <v>27</v>
      </c>
      <c r="M563" s="13"/>
      <c r="N563" s="16">
        <v>189.06</v>
      </c>
      <c r="O563" s="17">
        <v>3.08</v>
      </c>
      <c r="P563" s="18">
        <f t="shared" si="28"/>
        <v>189.06</v>
      </c>
      <c r="Q563" s="17"/>
      <c r="R563" s="19">
        <f t="shared" si="26"/>
        <v>2.7083333333333348E-2</v>
      </c>
      <c r="S563" s="17"/>
      <c r="T563" s="17"/>
      <c r="U563" s="17">
        <f t="shared" si="27"/>
        <v>582.3048</v>
      </c>
      <c r="V563" s="20"/>
    </row>
    <row r="564" spans="1:22" s="21" customFormat="1" x14ac:dyDescent="0.3">
      <c r="A564" s="13" t="s">
        <v>655</v>
      </c>
      <c r="B564" s="25">
        <v>40913</v>
      </c>
      <c r="C564" s="15">
        <v>0.19305555555555554</v>
      </c>
      <c r="D564" s="15">
        <v>0.21527777777777779</v>
      </c>
      <c r="E564" s="13" t="s">
        <v>360</v>
      </c>
      <c r="F564" s="13" t="s">
        <v>361</v>
      </c>
      <c r="G564" s="13" t="s">
        <v>631</v>
      </c>
      <c r="H564" s="13" t="s">
        <v>632</v>
      </c>
      <c r="I564" s="13">
        <v>88794</v>
      </c>
      <c r="J564" s="13" t="s">
        <v>224</v>
      </c>
      <c r="K564" s="13" t="s">
        <v>321</v>
      </c>
      <c r="L564" s="13" t="s">
        <v>27</v>
      </c>
      <c r="M564" s="13">
        <v>60</v>
      </c>
      <c r="N564" s="16">
        <v>190.86</v>
      </c>
      <c r="O564" s="17">
        <v>3.08</v>
      </c>
      <c r="P564" s="18">
        <f t="shared" si="28"/>
        <v>190.86</v>
      </c>
      <c r="Q564" s="17"/>
      <c r="R564" s="19">
        <f t="shared" si="26"/>
        <v>2.2222222222222254E-2</v>
      </c>
      <c r="S564" s="17"/>
      <c r="T564" s="17"/>
      <c r="U564" s="17">
        <f t="shared" si="27"/>
        <v>587.8488000000001</v>
      </c>
      <c r="V564" s="20"/>
    </row>
    <row r="565" spans="1:22" s="21" customFormat="1" x14ac:dyDescent="0.3">
      <c r="A565" s="13" t="s">
        <v>656</v>
      </c>
      <c r="B565" s="25">
        <v>40913</v>
      </c>
      <c r="C565" s="15">
        <v>0.29166666666666669</v>
      </c>
      <c r="D565" s="15">
        <v>0.32291666666666669</v>
      </c>
      <c r="E565" s="13" t="s">
        <v>62</v>
      </c>
      <c r="F565" s="13" t="s">
        <v>63</v>
      </c>
      <c r="G565" s="13" t="s">
        <v>515</v>
      </c>
      <c r="H565" s="13" t="s">
        <v>516</v>
      </c>
      <c r="I565" s="13">
        <v>88383</v>
      </c>
      <c r="J565" s="13" t="s">
        <v>207</v>
      </c>
      <c r="K565" s="13" t="s">
        <v>210</v>
      </c>
      <c r="L565" s="13" t="s">
        <v>27</v>
      </c>
      <c r="M565" s="13"/>
      <c r="N565" s="16">
        <v>185</v>
      </c>
      <c r="O565" s="17">
        <v>3.08</v>
      </c>
      <c r="P565" s="18">
        <f t="shared" si="28"/>
        <v>185</v>
      </c>
      <c r="Q565" s="17"/>
      <c r="R565" s="19">
        <f t="shared" si="26"/>
        <v>3.125E-2</v>
      </c>
      <c r="S565" s="17"/>
      <c r="T565" s="17"/>
      <c r="U565" s="17">
        <f t="shared" si="27"/>
        <v>569.80000000000007</v>
      </c>
      <c r="V565" s="20"/>
    </row>
    <row r="566" spans="1:22" s="21" customFormat="1" x14ac:dyDescent="0.3">
      <c r="A566" s="13"/>
      <c r="B566" s="25">
        <v>40913</v>
      </c>
      <c r="C566" s="15">
        <v>0.30208333333333331</v>
      </c>
      <c r="D566" s="15">
        <v>0.33333333333333331</v>
      </c>
      <c r="E566" s="13" t="s">
        <v>371</v>
      </c>
      <c r="F566" s="13" t="s">
        <v>372</v>
      </c>
      <c r="G566" s="13" t="s">
        <v>373</v>
      </c>
      <c r="H566" s="13" t="s">
        <v>374</v>
      </c>
      <c r="I566" s="13">
        <v>86659</v>
      </c>
      <c r="J566" s="13" t="s">
        <v>214</v>
      </c>
      <c r="K566" s="13">
        <v>262087</v>
      </c>
      <c r="L566" s="13" t="s">
        <v>27</v>
      </c>
      <c r="M566" s="13"/>
      <c r="N566" s="16">
        <v>184.91</v>
      </c>
      <c r="O566" s="17">
        <v>3.08</v>
      </c>
      <c r="P566" s="18">
        <f t="shared" si="28"/>
        <v>184.91</v>
      </c>
      <c r="Q566" s="17"/>
      <c r="R566" s="19">
        <f t="shared" si="26"/>
        <v>3.125E-2</v>
      </c>
      <c r="S566" s="17"/>
      <c r="T566" s="17"/>
      <c r="U566" s="17">
        <f t="shared" si="27"/>
        <v>569.52279999999996</v>
      </c>
      <c r="V566" s="20"/>
    </row>
    <row r="567" spans="1:22" s="21" customFormat="1" x14ac:dyDescent="0.3">
      <c r="A567" s="13"/>
      <c r="B567" s="25">
        <v>40913</v>
      </c>
      <c r="C567" s="15">
        <v>0.3125</v>
      </c>
      <c r="D567" s="15">
        <v>0.34027777777777773</v>
      </c>
      <c r="E567" s="13" t="s">
        <v>132</v>
      </c>
      <c r="F567" s="13" t="s">
        <v>361</v>
      </c>
      <c r="G567" s="13" t="s">
        <v>362</v>
      </c>
      <c r="H567" s="13" t="s">
        <v>363</v>
      </c>
      <c r="I567" s="13">
        <v>88794</v>
      </c>
      <c r="J567" s="13" t="s">
        <v>224</v>
      </c>
      <c r="K567" s="13">
        <v>1</v>
      </c>
      <c r="L567" s="13" t="s">
        <v>27</v>
      </c>
      <c r="M567" s="13"/>
      <c r="N567" s="16">
        <v>185</v>
      </c>
      <c r="O567" s="17">
        <v>3.08</v>
      </c>
      <c r="P567" s="18">
        <f t="shared" si="28"/>
        <v>185</v>
      </c>
      <c r="Q567" s="17"/>
      <c r="R567" s="19">
        <f t="shared" si="26"/>
        <v>2.7777777777777735E-2</v>
      </c>
      <c r="S567" s="17"/>
      <c r="T567" s="17"/>
      <c r="U567" s="17">
        <f t="shared" si="27"/>
        <v>569.80000000000007</v>
      </c>
      <c r="V567" s="20"/>
    </row>
    <row r="568" spans="1:22" s="21" customFormat="1" x14ac:dyDescent="0.3">
      <c r="A568" s="13"/>
      <c r="B568" s="25">
        <v>40913</v>
      </c>
      <c r="C568" s="15">
        <v>0.22222222222222221</v>
      </c>
      <c r="D568" s="15">
        <v>0.26041666666666669</v>
      </c>
      <c r="E568" s="13" t="s">
        <v>44</v>
      </c>
      <c r="F568" s="13" t="s">
        <v>651</v>
      </c>
      <c r="G568" s="13" t="s">
        <v>128</v>
      </c>
      <c r="H568" s="13" t="s">
        <v>129</v>
      </c>
      <c r="I568" s="13">
        <v>88295</v>
      </c>
      <c r="J568" s="13" t="s">
        <v>211</v>
      </c>
      <c r="K568" s="13">
        <v>2</v>
      </c>
      <c r="L568" s="13" t="s">
        <v>27</v>
      </c>
      <c r="M568" s="13"/>
      <c r="N568" s="16">
        <v>185</v>
      </c>
      <c r="O568" s="17">
        <v>3.08</v>
      </c>
      <c r="P568" s="18">
        <f t="shared" si="28"/>
        <v>185</v>
      </c>
      <c r="Q568" s="17"/>
      <c r="R568" s="19">
        <f t="shared" si="26"/>
        <v>3.8194444444444475E-2</v>
      </c>
      <c r="S568" s="17"/>
      <c r="T568" s="17"/>
      <c r="U568" s="17">
        <f t="shared" si="27"/>
        <v>569.80000000000007</v>
      </c>
      <c r="V568" s="20"/>
    </row>
    <row r="569" spans="1:22" s="21" customFormat="1" x14ac:dyDescent="0.3">
      <c r="A569" s="13">
        <v>16083</v>
      </c>
      <c r="B569" s="25">
        <v>40913</v>
      </c>
      <c r="C569" s="15">
        <v>0.47222222222222227</v>
      </c>
      <c r="D569" s="15">
        <v>0.5</v>
      </c>
      <c r="E569" s="13" t="s">
        <v>282</v>
      </c>
      <c r="F569" s="13" t="s">
        <v>283</v>
      </c>
      <c r="G569" s="13" t="s">
        <v>342</v>
      </c>
      <c r="H569" s="13" t="s">
        <v>343</v>
      </c>
      <c r="I569" s="13">
        <v>89019</v>
      </c>
      <c r="J569" s="13" t="s">
        <v>620</v>
      </c>
      <c r="K569" s="13">
        <v>263273</v>
      </c>
      <c r="L569" s="13" t="s">
        <v>27</v>
      </c>
      <c r="M569" s="13"/>
      <c r="N569" s="16">
        <v>190</v>
      </c>
      <c r="O569" s="17">
        <v>3.14</v>
      </c>
      <c r="P569" s="18">
        <f t="shared" si="28"/>
        <v>190</v>
      </c>
      <c r="Q569" s="17"/>
      <c r="R569" s="19">
        <f t="shared" si="26"/>
        <v>2.7777777777777735E-2</v>
      </c>
      <c r="S569" s="17"/>
      <c r="T569" s="17"/>
      <c r="U569" s="17">
        <f t="shared" si="27"/>
        <v>596.6</v>
      </c>
      <c r="V569" s="20"/>
    </row>
    <row r="570" spans="1:22" s="21" customFormat="1" x14ac:dyDescent="0.3">
      <c r="A570" s="13" t="s">
        <v>657</v>
      </c>
      <c r="B570" s="25">
        <v>40913</v>
      </c>
      <c r="C570" s="15">
        <v>0.65972222222222221</v>
      </c>
      <c r="D570" s="15">
        <v>0.72361111111111109</v>
      </c>
      <c r="E570" s="13" t="s">
        <v>68</v>
      </c>
      <c r="F570" s="13" t="s">
        <v>69</v>
      </c>
      <c r="G570" s="13" t="s">
        <v>90</v>
      </c>
      <c r="H570" s="13" t="s">
        <v>91</v>
      </c>
      <c r="I570" s="13">
        <v>87646</v>
      </c>
      <c r="J570" s="13" t="s">
        <v>449</v>
      </c>
      <c r="K570" s="13">
        <v>262333</v>
      </c>
      <c r="L570" s="13" t="s">
        <v>78</v>
      </c>
      <c r="M570" s="13">
        <v>17</v>
      </c>
      <c r="N570" s="16">
        <v>183.79</v>
      </c>
      <c r="O570" s="17">
        <v>2.93</v>
      </c>
      <c r="P570" s="18">
        <f t="shared" si="28"/>
        <v>183.79</v>
      </c>
      <c r="Q570" s="17"/>
      <c r="R570" s="19">
        <f t="shared" si="26"/>
        <v>6.3888888888888884E-2</v>
      </c>
      <c r="S570" s="17"/>
      <c r="T570" s="17"/>
      <c r="U570" s="17">
        <f t="shared" si="27"/>
        <v>538.50469999999996</v>
      </c>
      <c r="V570" s="20"/>
    </row>
    <row r="571" spans="1:22" s="21" customFormat="1" x14ac:dyDescent="0.3">
      <c r="A571" s="13" t="s">
        <v>658</v>
      </c>
      <c r="B571" s="25">
        <v>40913</v>
      </c>
      <c r="C571" s="15">
        <v>0.42708333333333331</v>
      </c>
      <c r="D571" s="15">
        <v>0.45833333333333331</v>
      </c>
      <c r="E571" s="13" t="s">
        <v>659</v>
      </c>
      <c r="F571" s="13" t="s">
        <v>89</v>
      </c>
      <c r="G571" s="13" t="s">
        <v>455</v>
      </c>
      <c r="H571" s="13" t="s">
        <v>456</v>
      </c>
      <c r="I571" s="13">
        <v>86095</v>
      </c>
      <c r="J571" s="13" t="s">
        <v>227</v>
      </c>
      <c r="K571" s="13">
        <v>261774</v>
      </c>
      <c r="L571" s="13" t="s">
        <v>73</v>
      </c>
      <c r="M571" s="13"/>
      <c r="N571" s="16">
        <v>181.27</v>
      </c>
      <c r="O571" s="17">
        <v>3.14</v>
      </c>
      <c r="P571" s="18">
        <f t="shared" si="28"/>
        <v>181.27</v>
      </c>
      <c r="Q571" s="17"/>
      <c r="R571" s="19">
        <f t="shared" ref="R571:R634" si="29">D571-C571</f>
        <v>3.125E-2</v>
      </c>
      <c r="S571" s="17"/>
      <c r="T571" s="17"/>
      <c r="U571" s="17">
        <f t="shared" si="27"/>
        <v>569.18780000000004</v>
      </c>
      <c r="V571" s="20"/>
    </row>
    <row r="572" spans="1:22" s="21" customFormat="1" x14ac:dyDescent="0.3">
      <c r="A572" s="13" t="s">
        <v>660</v>
      </c>
      <c r="B572" s="25">
        <v>40913</v>
      </c>
      <c r="C572" s="15">
        <v>0.59375</v>
      </c>
      <c r="D572" s="15">
        <v>0.625</v>
      </c>
      <c r="E572" s="13" t="s">
        <v>659</v>
      </c>
      <c r="F572" s="13" t="s">
        <v>89</v>
      </c>
      <c r="G572" s="13" t="s">
        <v>455</v>
      </c>
      <c r="H572" s="13" t="s">
        <v>456</v>
      </c>
      <c r="I572" s="13">
        <v>86095</v>
      </c>
      <c r="J572" s="13" t="s">
        <v>227</v>
      </c>
      <c r="K572" s="13">
        <v>261775</v>
      </c>
      <c r="L572" s="13" t="s">
        <v>462</v>
      </c>
      <c r="M572" s="13"/>
      <c r="N572" s="16">
        <v>181.29</v>
      </c>
      <c r="O572" s="17">
        <v>3.14</v>
      </c>
      <c r="P572" s="18">
        <f t="shared" si="28"/>
        <v>181.29</v>
      </c>
      <c r="Q572" s="17"/>
      <c r="R572" s="19">
        <f t="shared" si="29"/>
        <v>3.125E-2</v>
      </c>
      <c r="S572" s="17"/>
      <c r="T572" s="17"/>
      <c r="U572" s="17">
        <f t="shared" si="27"/>
        <v>569.25059999999996</v>
      </c>
      <c r="V572" s="20"/>
    </row>
    <row r="573" spans="1:22" s="21" customFormat="1" x14ac:dyDescent="0.3">
      <c r="A573" s="13" t="s">
        <v>661</v>
      </c>
      <c r="B573" s="25">
        <v>40913</v>
      </c>
      <c r="C573" s="15">
        <v>0.75</v>
      </c>
      <c r="D573" s="15">
        <v>0.78125</v>
      </c>
      <c r="E573" s="13" t="s">
        <v>659</v>
      </c>
      <c r="F573" s="13" t="s">
        <v>89</v>
      </c>
      <c r="G573" s="13" t="s">
        <v>455</v>
      </c>
      <c r="H573" s="13" t="s">
        <v>456</v>
      </c>
      <c r="I573" s="13">
        <v>86095</v>
      </c>
      <c r="J573" s="13" t="s">
        <v>227</v>
      </c>
      <c r="K573" s="13">
        <v>261775</v>
      </c>
      <c r="L573" s="13" t="s">
        <v>78</v>
      </c>
      <c r="M573" s="13"/>
      <c r="N573" s="16">
        <v>182.69</v>
      </c>
      <c r="O573" s="17">
        <v>2.93</v>
      </c>
      <c r="P573" s="18">
        <f t="shared" si="28"/>
        <v>182.69</v>
      </c>
      <c r="Q573" s="17"/>
      <c r="R573" s="19">
        <f t="shared" si="29"/>
        <v>3.125E-2</v>
      </c>
      <c r="S573" s="17"/>
      <c r="T573" s="17"/>
      <c r="U573" s="17">
        <f t="shared" si="27"/>
        <v>535.2817</v>
      </c>
      <c r="V573" s="20"/>
    </row>
    <row r="574" spans="1:22" s="21" customFormat="1" x14ac:dyDescent="0.3">
      <c r="A574" s="13" t="s">
        <v>662</v>
      </c>
      <c r="B574" s="25">
        <v>40913</v>
      </c>
      <c r="C574" s="15">
        <v>0.30902777777777779</v>
      </c>
      <c r="D574" s="15">
        <v>0.34027777777777773</v>
      </c>
      <c r="E574" s="13" t="s">
        <v>525</v>
      </c>
      <c r="F574" s="13" t="s">
        <v>526</v>
      </c>
      <c r="G574" s="13" t="s">
        <v>527</v>
      </c>
      <c r="H574" s="13" t="s">
        <v>528</v>
      </c>
      <c r="I574" s="13">
        <v>89013</v>
      </c>
      <c r="J574" s="13" t="s">
        <v>565</v>
      </c>
      <c r="K574" s="13">
        <v>263247</v>
      </c>
      <c r="L574" s="13" t="s">
        <v>27</v>
      </c>
      <c r="M574" s="13"/>
      <c r="N574" s="16">
        <v>190.07</v>
      </c>
      <c r="O574" s="17">
        <v>3.14</v>
      </c>
      <c r="P574" s="18">
        <f t="shared" si="28"/>
        <v>190.07</v>
      </c>
      <c r="Q574" s="17"/>
      <c r="R574" s="19">
        <f t="shared" si="29"/>
        <v>3.1249999999999944E-2</v>
      </c>
      <c r="S574" s="17"/>
      <c r="T574" s="17"/>
      <c r="U574" s="17">
        <f t="shared" si="27"/>
        <v>596.81979999999999</v>
      </c>
      <c r="V574" s="20"/>
    </row>
    <row r="575" spans="1:22" s="21" customFormat="1" x14ac:dyDescent="0.3">
      <c r="A575" s="13" t="s">
        <v>663</v>
      </c>
      <c r="B575" s="25">
        <v>40913</v>
      </c>
      <c r="C575" s="15">
        <v>0.27083333333333331</v>
      </c>
      <c r="D575" s="15">
        <v>0.30208333333333331</v>
      </c>
      <c r="E575" s="13" t="s">
        <v>99</v>
      </c>
      <c r="F575" s="13" t="s">
        <v>100</v>
      </c>
      <c r="G575" s="13" t="s">
        <v>96</v>
      </c>
      <c r="H575" s="13" t="s">
        <v>97</v>
      </c>
      <c r="I575" s="13">
        <v>86095</v>
      </c>
      <c r="J575" s="13" t="s">
        <v>227</v>
      </c>
      <c r="K575" s="13">
        <v>261773</v>
      </c>
      <c r="L575" s="13" t="s">
        <v>78</v>
      </c>
      <c r="M575" s="13">
        <v>19</v>
      </c>
      <c r="N575" s="16">
        <v>181.33</v>
      </c>
      <c r="O575" s="17">
        <v>2.93</v>
      </c>
      <c r="P575" s="18">
        <f t="shared" si="28"/>
        <v>181.33</v>
      </c>
      <c r="Q575" s="17"/>
      <c r="R575" s="19">
        <f t="shared" si="29"/>
        <v>3.125E-2</v>
      </c>
      <c r="S575" s="17"/>
      <c r="T575" s="17"/>
      <c r="U575" s="17">
        <f t="shared" si="27"/>
        <v>531.29690000000005</v>
      </c>
      <c r="V575" s="20"/>
    </row>
    <row r="576" spans="1:22" s="21" customFormat="1" x14ac:dyDescent="0.3">
      <c r="A576" s="13" t="s">
        <v>664</v>
      </c>
      <c r="B576" s="25">
        <v>40913</v>
      </c>
      <c r="C576" s="15">
        <v>0.38541666666666669</v>
      </c>
      <c r="D576" s="15">
        <v>0.41666666666666669</v>
      </c>
      <c r="E576" s="13" t="s">
        <v>99</v>
      </c>
      <c r="F576" s="13" t="s">
        <v>100</v>
      </c>
      <c r="G576" s="13" t="s">
        <v>96</v>
      </c>
      <c r="H576" s="13" t="s">
        <v>97</v>
      </c>
      <c r="I576" s="13">
        <v>86095</v>
      </c>
      <c r="J576" s="13" t="s">
        <v>227</v>
      </c>
      <c r="K576" s="13">
        <v>261774</v>
      </c>
      <c r="L576" s="13" t="s">
        <v>73</v>
      </c>
      <c r="M576" s="13">
        <v>55</v>
      </c>
      <c r="N576" s="16">
        <v>181.97</v>
      </c>
      <c r="O576" s="17">
        <v>3.14</v>
      </c>
      <c r="P576" s="18">
        <f t="shared" si="28"/>
        <v>181.97</v>
      </c>
      <c r="Q576" s="17"/>
      <c r="R576" s="19">
        <f t="shared" si="29"/>
        <v>3.125E-2</v>
      </c>
      <c r="S576" s="17"/>
      <c r="T576" s="17"/>
      <c r="U576" s="17">
        <f t="shared" si="27"/>
        <v>571.38580000000002</v>
      </c>
      <c r="V576" s="20"/>
    </row>
    <row r="577" spans="1:22" s="21" customFormat="1" x14ac:dyDescent="0.3">
      <c r="A577" s="13" t="s">
        <v>665</v>
      </c>
      <c r="B577" s="25">
        <v>40913</v>
      </c>
      <c r="C577" s="15">
        <v>0.54513888888888895</v>
      </c>
      <c r="D577" s="15">
        <v>0.57291666666666663</v>
      </c>
      <c r="E577" s="13" t="s">
        <v>99</v>
      </c>
      <c r="F577" s="13" t="s">
        <v>100</v>
      </c>
      <c r="G577" s="13" t="s">
        <v>96</v>
      </c>
      <c r="H577" s="13" t="s">
        <v>97</v>
      </c>
      <c r="I577" s="13">
        <v>86095</v>
      </c>
      <c r="J577" s="13" t="s">
        <v>227</v>
      </c>
      <c r="K577" s="13">
        <v>261774</v>
      </c>
      <c r="L577" s="13" t="s">
        <v>73</v>
      </c>
      <c r="M577" s="13">
        <v>55</v>
      </c>
      <c r="N577" s="16">
        <v>181.97</v>
      </c>
      <c r="O577" s="17">
        <v>3.14</v>
      </c>
      <c r="P577" s="18">
        <f t="shared" si="28"/>
        <v>181.97</v>
      </c>
      <c r="Q577" s="17"/>
      <c r="R577" s="19">
        <f t="shared" si="29"/>
        <v>2.7777777777777679E-2</v>
      </c>
      <c r="S577" s="17"/>
      <c r="T577" s="17"/>
      <c r="U577" s="17">
        <f t="shared" si="27"/>
        <v>571.38580000000002</v>
      </c>
      <c r="V577" s="20"/>
    </row>
    <row r="578" spans="1:22" s="21" customFormat="1" x14ac:dyDescent="0.3">
      <c r="A578" s="13" t="s">
        <v>666</v>
      </c>
      <c r="B578" s="25">
        <v>40913</v>
      </c>
      <c r="C578" s="15">
        <v>0.71527777777777779</v>
      </c>
      <c r="D578" s="15">
        <v>0.75</v>
      </c>
      <c r="E578" s="13" t="s">
        <v>99</v>
      </c>
      <c r="F578" s="13" t="s">
        <v>100</v>
      </c>
      <c r="G578" s="13" t="s">
        <v>96</v>
      </c>
      <c r="H578" s="13" t="s">
        <v>97</v>
      </c>
      <c r="I578" s="13">
        <v>86095</v>
      </c>
      <c r="J578" s="13" t="s">
        <v>227</v>
      </c>
      <c r="K578" s="13">
        <v>263091</v>
      </c>
      <c r="L578" s="13" t="s">
        <v>78</v>
      </c>
      <c r="M578" s="13">
        <v>19</v>
      </c>
      <c r="N578" s="16">
        <v>177.49</v>
      </c>
      <c r="O578" s="17">
        <v>2.93</v>
      </c>
      <c r="P578" s="18">
        <f t="shared" si="28"/>
        <v>177.49</v>
      </c>
      <c r="Q578" s="17"/>
      <c r="R578" s="19">
        <f t="shared" si="29"/>
        <v>3.472222222222221E-2</v>
      </c>
      <c r="S578" s="17"/>
      <c r="T578" s="17"/>
      <c r="U578" s="17">
        <f t="shared" ref="U578:U641" si="30">O578*P578+S578+T578</f>
        <v>520.04570000000001</v>
      </c>
      <c r="V578" s="20"/>
    </row>
    <row r="579" spans="1:22" s="21" customFormat="1" x14ac:dyDescent="0.3">
      <c r="A579" s="13" t="s">
        <v>667</v>
      </c>
      <c r="B579" s="25">
        <v>40913</v>
      </c>
      <c r="C579" s="15">
        <v>0.32500000000000001</v>
      </c>
      <c r="D579" s="15">
        <v>0.35416666666666669</v>
      </c>
      <c r="E579" s="13" t="s">
        <v>74</v>
      </c>
      <c r="F579" s="13" t="s">
        <v>75</v>
      </c>
      <c r="G579" s="13" t="s">
        <v>452</v>
      </c>
      <c r="H579" s="13" t="s">
        <v>453</v>
      </c>
      <c r="I579" s="13">
        <v>86095</v>
      </c>
      <c r="J579" s="13" t="s">
        <v>227</v>
      </c>
      <c r="K579" s="13">
        <v>261773</v>
      </c>
      <c r="L579" s="13" t="s">
        <v>78</v>
      </c>
      <c r="M579" s="13">
        <v>19</v>
      </c>
      <c r="N579" s="16">
        <v>182</v>
      </c>
      <c r="O579" s="17">
        <v>2.93</v>
      </c>
      <c r="P579" s="18">
        <f t="shared" si="28"/>
        <v>182</v>
      </c>
      <c r="Q579" s="17"/>
      <c r="R579" s="19">
        <f t="shared" si="29"/>
        <v>2.9166666666666674E-2</v>
      </c>
      <c r="S579" s="17"/>
      <c r="T579" s="17"/>
      <c r="U579" s="17">
        <f t="shared" si="30"/>
        <v>533.26</v>
      </c>
      <c r="V579" s="20"/>
    </row>
    <row r="580" spans="1:22" s="21" customFormat="1" x14ac:dyDescent="0.3">
      <c r="A580" s="13" t="s">
        <v>668</v>
      </c>
      <c r="B580" s="25">
        <v>40913</v>
      </c>
      <c r="C580" s="15">
        <v>0.30208333333333331</v>
      </c>
      <c r="D580" s="15">
        <v>0.34027777777777773</v>
      </c>
      <c r="E580" s="13" t="s">
        <v>659</v>
      </c>
      <c r="F580" s="13" t="s">
        <v>89</v>
      </c>
      <c r="G580" s="13" t="s">
        <v>455</v>
      </c>
      <c r="H580" s="13" t="s">
        <v>456</v>
      </c>
      <c r="I580" s="13">
        <v>86095</v>
      </c>
      <c r="J580" s="13" t="s">
        <v>227</v>
      </c>
      <c r="K580" s="13">
        <v>261775</v>
      </c>
      <c r="L580" s="13" t="s">
        <v>78</v>
      </c>
      <c r="M580" s="13"/>
      <c r="N580" s="16">
        <v>181.21</v>
      </c>
      <c r="O580" s="17">
        <v>2.93</v>
      </c>
      <c r="P580" s="18">
        <f t="shared" si="28"/>
        <v>181.21</v>
      </c>
      <c r="Q580" s="17"/>
      <c r="R580" s="19">
        <f t="shared" si="29"/>
        <v>3.819444444444442E-2</v>
      </c>
      <c r="S580" s="17"/>
      <c r="T580" s="17"/>
      <c r="U580" s="17">
        <f t="shared" si="30"/>
        <v>530.94530000000009</v>
      </c>
      <c r="V580" s="20"/>
    </row>
    <row r="581" spans="1:22" s="21" customFormat="1" x14ac:dyDescent="0.3">
      <c r="A581" s="13" t="s">
        <v>669</v>
      </c>
      <c r="B581" s="25">
        <v>40913</v>
      </c>
      <c r="C581" s="15">
        <v>0.43402777777777773</v>
      </c>
      <c r="D581" s="15">
        <v>0.47569444444444442</v>
      </c>
      <c r="E581" s="13" t="s">
        <v>74</v>
      </c>
      <c r="F581" s="13" t="s">
        <v>75</v>
      </c>
      <c r="G581" s="13" t="s">
        <v>452</v>
      </c>
      <c r="H581" s="13" t="s">
        <v>453</v>
      </c>
      <c r="I581" s="13">
        <v>86095</v>
      </c>
      <c r="J581" s="13" t="s">
        <v>227</v>
      </c>
      <c r="K581" s="13">
        <v>261774</v>
      </c>
      <c r="L581" s="13" t="s">
        <v>78</v>
      </c>
      <c r="M581" s="13">
        <v>19</v>
      </c>
      <c r="N581" s="16">
        <v>181.27</v>
      </c>
      <c r="O581" s="17">
        <v>2.93</v>
      </c>
      <c r="P581" s="18">
        <f t="shared" si="28"/>
        <v>181.27</v>
      </c>
      <c r="Q581" s="17"/>
      <c r="R581" s="19">
        <f t="shared" si="29"/>
        <v>4.1666666666666685E-2</v>
      </c>
      <c r="S581" s="17"/>
      <c r="T581" s="17"/>
      <c r="U581" s="17">
        <f t="shared" si="30"/>
        <v>531.12110000000007</v>
      </c>
      <c r="V581" s="20"/>
    </row>
    <row r="582" spans="1:22" s="21" customFormat="1" x14ac:dyDescent="0.3">
      <c r="A582" s="13" t="s">
        <v>670</v>
      </c>
      <c r="B582" s="25">
        <v>40913</v>
      </c>
      <c r="C582" s="15">
        <v>0.5444444444444444</v>
      </c>
      <c r="D582" s="15">
        <v>0.58263888888888882</v>
      </c>
      <c r="E582" s="13" t="s">
        <v>74</v>
      </c>
      <c r="F582" s="13" t="s">
        <v>75</v>
      </c>
      <c r="G582" s="13" t="s">
        <v>452</v>
      </c>
      <c r="H582" s="13" t="s">
        <v>453</v>
      </c>
      <c r="I582" s="13">
        <v>86095</v>
      </c>
      <c r="J582" s="13" t="s">
        <v>227</v>
      </c>
      <c r="K582" s="13">
        <v>261775</v>
      </c>
      <c r="L582" s="13" t="s">
        <v>462</v>
      </c>
      <c r="M582" s="13">
        <v>55</v>
      </c>
      <c r="N582" s="16">
        <v>182.6</v>
      </c>
      <c r="O582" s="17">
        <v>3.14</v>
      </c>
      <c r="P582" s="18">
        <f t="shared" si="28"/>
        <v>182.6</v>
      </c>
      <c r="Q582" s="17"/>
      <c r="R582" s="19">
        <f t="shared" si="29"/>
        <v>3.819444444444442E-2</v>
      </c>
      <c r="S582" s="17"/>
      <c r="T582" s="17"/>
      <c r="U582" s="17">
        <f t="shared" si="30"/>
        <v>573.36400000000003</v>
      </c>
      <c r="V582" s="20"/>
    </row>
    <row r="583" spans="1:22" s="21" customFormat="1" x14ac:dyDescent="0.3">
      <c r="A583" s="13" t="s">
        <v>671</v>
      </c>
      <c r="B583" s="25">
        <v>40913</v>
      </c>
      <c r="C583" s="15">
        <v>0.70138888888888884</v>
      </c>
      <c r="D583" s="15">
        <v>0.73958333333333337</v>
      </c>
      <c r="E583" s="13" t="s">
        <v>74</v>
      </c>
      <c r="F583" s="13" t="s">
        <v>75</v>
      </c>
      <c r="G583" s="13" t="s">
        <v>452</v>
      </c>
      <c r="H583" s="13" t="s">
        <v>453</v>
      </c>
      <c r="I583" s="13">
        <v>86095</v>
      </c>
      <c r="J583" s="13" t="s">
        <v>227</v>
      </c>
      <c r="K583" s="13">
        <v>261774</v>
      </c>
      <c r="L583" s="13" t="s">
        <v>73</v>
      </c>
      <c r="M583" s="13">
        <v>55</v>
      </c>
      <c r="N583" s="16">
        <v>181.35</v>
      </c>
      <c r="O583" s="17">
        <v>3.14</v>
      </c>
      <c r="P583" s="18">
        <f t="shared" si="28"/>
        <v>181.35</v>
      </c>
      <c r="Q583" s="17"/>
      <c r="R583" s="19">
        <f t="shared" si="29"/>
        <v>3.8194444444444531E-2</v>
      </c>
      <c r="S583" s="17"/>
      <c r="T583" s="17"/>
      <c r="U583" s="17">
        <f t="shared" si="30"/>
        <v>569.43899999999996</v>
      </c>
      <c r="V583" s="20"/>
    </row>
    <row r="584" spans="1:22" s="21" customFormat="1" x14ac:dyDescent="0.3">
      <c r="A584" s="13"/>
      <c r="B584" s="25">
        <v>40913</v>
      </c>
      <c r="C584" s="15">
        <v>0.25</v>
      </c>
      <c r="D584" s="15">
        <v>0.27777777777777779</v>
      </c>
      <c r="E584" s="13" t="s">
        <v>49</v>
      </c>
      <c r="F584" s="13" t="s">
        <v>50</v>
      </c>
      <c r="G584" s="13" t="s">
        <v>51</v>
      </c>
      <c r="H584" s="13" t="s">
        <v>52</v>
      </c>
      <c r="I584" s="13">
        <v>88736</v>
      </c>
      <c r="J584" s="13" t="s">
        <v>576</v>
      </c>
      <c r="K584" s="13">
        <v>263108</v>
      </c>
      <c r="L584" s="13" t="s">
        <v>27</v>
      </c>
      <c r="M584" s="13"/>
      <c r="N584" s="16">
        <v>190</v>
      </c>
      <c r="O584" s="17">
        <v>3.14</v>
      </c>
      <c r="P584" s="18">
        <f t="shared" si="28"/>
        <v>190</v>
      </c>
      <c r="Q584" s="17"/>
      <c r="R584" s="19">
        <f t="shared" si="29"/>
        <v>2.777777777777779E-2</v>
      </c>
      <c r="S584" s="17"/>
      <c r="T584" s="17"/>
      <c r="U584" s="17">
        <f t="shared" si="30"/>
        <v>596.6</v>
      </c>
      <c r="V584" s="20"/>
    </row>
    <row r="585" spans="1:22" s="21" customFormat="1" x14ac:dyDescent="0.3">
      <c r="A585" s="13"/>
      <c r="B585" s="25">
        <v>40913</v>
      </c>
      <c r="C585" s="15">
        <v>0.28472222222222221</v>
      </c>
      <c r="D585" s="15">
        <v>0.30555555555555552</v>
      </c>
      <c r="E585" s="13" t="s">
        <v>315</v>
      </c>
      <c r="F585" s="13" t="s">
        <v>316</v>
      </c>
      <c r="G585" s="13" t="s">
        <v>205</v>
      </c>
      <c r="H585" s="13" t="s">
        <v>206</v>
      </c>
      <c r="I585" s="13">
        <v>88734</v>
      </c>
      <c r="J585" s="13" t="s">
        <v>672</v>
      </c>
      <c r="K585" s="13">
        <v>262905</v>
      </c>
      <c r="L585" s="13" t="s">
        <v>27</v>
      </c>
      <c r="M585" s="13"/>
      <c r="N585" s="16">
        <v>185</v>
      </c>
      <c r="O585" s="17">
        <v>3.14</v>
      </c>
      <c r="P585" s="18">
        <f t="shared" si="28"/>
        <v>185</v>
      </c>
      <c r="Q585" s="17"/>
      <c r="R585" s="19">
        <f t="shared" si="29"/>
        <v>2.0833333333333315E-2</v>
      </c>
      <c r="S585" s="17"/>
      <c r="T585" s="17"/>
      <c r="U585" s="17">
        <f t="shared" si="30"/>
        <v>580.9</v>
      </c>
      <c r="V585" s="20"/>
    </row>
    <row r="586" spans="1:22" s="21" customFormat="1" x14ac:dyDescent="0.3">
      <c r="A586" s="13" t="s">
        <v>673</v>
      </c>
      <c r="B586" s="25">
        <v>40913</v>
      </c>
      <c r="C586" s="15">
        <v>0.63541666666666663</v>
      </c>
      <c r="D586" s="15">
        <v>0.66319444444444442</v>
      </c>
      <c r="E586" s="13" t="s">
        <v>290</v>
      </c>
      <c r="F586" s="13" t="s">
        <v>291</v>
      </c>
      <c r="G586" s="13" t="s">
        <v>292</v>
      </c>
      <c r="H586" s="13" t="s">
        <v>293</v>
      </c>
      <c r="I586" s="13">
        <v>88326</v>
      </c>
      <c r="J586" s="13" t="s">
        <v>240</v>
      </c>
      <c r="K586" s="13">
        <v>262667</v>
      </c>
      <c r="L586" s="13" t="s">
        <v>27</v>
      </c>
      <c r="M586" s="13"/>
      <c r="N586" s="16">
        <v>177.91</v>
      </c>
      <c r="O586" s="17">
        <v>2.52</v>
      </c>
      <c r="P586" s="18">
        <f t="shared" si="28"/>
        <v>177.91</v>
      </c>
      <c r="Q586" s="17"/>
      <c r="R586" s="19">
        <f t="shared" si="29"/>
        <v>2.777777777777779E-2</v>
      </c>
      <c r="S586" s="17"/>
      <c r="T586" s="17"/>
      <c r="U586" s="17">
        <f t="shared" si="30"/>
        <v>448.33319999999998</v>
      </c>
      <c r="V586" s="20"/>
    </row>
    <row r="587" spans="1:22" s="21" customFormat="1" x14ac:dyDescent="0.3">
      <c r="A587" s="13"/>
      <c r="B587" s="25">
        <v>40913</v>
      </c>
      <c r="C587" s="15">
        <v>0.48958333333333331</v>
      </c>
      <c r="D587" s="15">
        <v>0.51041666666666663</v>
      </c>
      <c r="E587" s="13"/>
      <c r="F587" s="13"/>
      <c r="G587" s="13" t="s">
        <v>201</v>
      </c>
      <c r="H587" s="13" t="s">
        <v>202</v>
      </c>
      <c r="I587" s="13">
        <v>88321</v>
      </c>
      <c r="J587" s="13" t="s">
        <v>674</v>
      </c>
      <c r="K587" s="13">
        <v>262660</v>
      </c>
      <c r="L587" s="13" t="s">
        <v>27</v>
      </c>
      <c r="M587" s="13"/>
      <c r="N587" s="16">
        <v>187</v>
      </c>
      <c r="O587" s="17">
        <v>2.52</v>
      </c>
      <c r="P587" s="18">
        <f t="shared" si="28"/>
        <v>187</v>
      </c>
      <c r="Q587" s="17"/>
      <c r="R587" s="19">
        <f t="shared" si="29"/>
        <v>2.0833333333333315E-2</v>
      </c>
      <c r="S587" s="17"/>
      <c r="T587" s="17"/>
      <c r="U587" s="17">
        <f t="shared" si="30"/>
        <v>471.24</v>
      </c>
      <c r="V587" s="20"/>
    </row>
    <row r="588" spans="1:22" s="21" customFormat="1" x14ac:dyDescent="0.3">
      <c r="A588" s="13"/>
      <c r="B588" s="25">
        <v>40913</v>
      </c>
      <c r="C588" s="15"/>
      <c r="D588" s="15"/>
      <c r="E588" s="13" t="s">
        <v>181</v>
      </c>
      <c r="F588" s="13" t="s">
        <v>45</v>
      </c>
      <c r="G588" s="13" t="s">
        <v>24</v>
      </c>
      <c r="H588" s="13" t="s">
        <v>25</v>
      </c>
      <c r="I588" s="13">
        <v>88326</v>
      </c>
      <c r="J588" s="13" t="s">
        <v>240</v>
      </c>
      <c r="K588" s="13">
        <v>262667</v>
      </c>
      <c r="L588" s="13" t="s">
        <v>27</v>
      </c>
      <c r="M588" s="13"/>
      <c r="N588" s="16">
        <v>180</v>
      </c>
      <c r="O588" s="17">
        <v>2.52</v>
      </c>
      <c r="P588" s="18">
        <f t="shared" si="28"/>
        <v>180</v>
      </c>
      <c r="Q588" s="17"/>
      <c r="R588" s="19">
        <f t="shared" si="29"/>
        <v>0</v>
      </c>
      <c r="S588" s="17"/>
      <c r="T588" s="17"/>
      <c r="U588" s="17">
        <f t="shared" si="30"/>
        <v>453.6</v>
      </c>
      <c r="V588" s="20"/>
    </row>
    <row r="589" spans="1:22" s="21" customFormat="1" x14ac:dyDescent="0.3">
      <c r="A589" s="13"/>
      <c r="B589" s="25">
        <v>40913</v>
      </c>
      <c r="C589" s="15">
        <v>0.35416666666666669</v>
      </c>
      <c r="D589" s="15">
        <v>0.38541666666666669</v>
      </c>
      <c r="E589" s="13" t="s">
        <v>117</v>
      </c>
      <c r="F589" s="13" t="s">
        <v>118</v>
      </c>
      <c r="G589" s="13" t="s">
        <v>404</v>
      </c>
      <c r="H589" s="13" t="s">
        <v>405</v>
      </c>
      <c r="I589" s="13">
        <v>88319</v>
      </c>
      <c r="J589" s="13" t="s">
        <v>675</v>
      </c>
      <c r="K589" s="13">
        <v>262662</v>
      </c>
      <c r="L589" s="13" t="s">
        <v>27</v>
      </c>
      <c r="M589" s="13">
        <v>13</v>
      </c>
      <c r="N589" s="16">
        <v>178.59</v>
      </c>
      <c r="O589" s="17">
        <v>2.52</v>
      </c>
      <c r="P589" s="18">
        <f t="shared" si="28"/>
        <v>178.59</v>
      </c>
      <c r="Q589" s="17"/>
      <c r="R589" s="19">
        <f t="shared" si="29"/>
        <v>3.125E-2</v>
      </c>
      <c r="S589" s="17"/>
      <c r="T589" s="17"/>
      <c r="U589" s="17">
        <f t="shared" si="30"/>
        <v>450.04680000000002</v>
      </c>
      <c r="V589" s="20"/>
    </row>
    <row r="590" spans="1:22" s="21" customFormat="1" x14ac:dyDescent="0.3">
      <c r="A590" s="13" t="s">
        <v>676</v>
      </c>
      <c r="B590" s="25">
        <v>40914</v>
      </c>
      <c r="C590" s="15">
        <v>0.20833333333333334</v>
      </c>
      <c r="D590" s="15"/>
      <c r="E590" s="13" t="s">
        <v>525</v>
      </c>
      <c r="F590" s="13" t="s">
        <v>526</v>
      </c>
      <c r="G590" s="13" t="s">
        <v>527</v>
      </c>
      <c r="H590" s="13" t="s">
        <v>528</v>
      </c>
      <c r="I590" s="13">
        <v>89024</v>
      </c>
      <c r="J590" s="13" t="s">
        <v>580</v>
      </c>
      <c r="K590" s="13">
        <v>263290</v>
      </c>
      <c r="L590" s="13" t="s">
        <v>27</v>
      </c>
      <c r="M590" s="13"/>
      <c r="N590" s="16">
        <v>0</v>
      </c>
      <c r="O590" s="17">
        <v>4.7699999999999996</v>
      </c>
      <c r="P590" s="18">
        <f t="shared" si="28"/>
        <v>0</v>
      </c>
      <c r="Q590" s="17"/>
      <c r="R590" s="19">
        <f t="shared" si="29"/>
        <v>-0.20833333333333334</v>
      </c>
      <c r="S590" s="17"/>
      <c r="T590" s="17">
        <v>175</v>
      </c>
      <c r="U590" s="17">
        <f t="shared" si="30"/>
        <v>175</v>
      </c>
      <c r="V590" s="20" t="s">
        <v>296</v>
      </c>
    </row>
    <row r="591" spans="1:22" s="21" customFormat="1" x14ac:dyDescent="0.3">
      <c r="A591" s="13" t="s">
        <v>677</v>
      </c>
      <c r="B591" s="25">
        <v>40914</v>
      </c>
      <c r="C591" s="15">
        <v>0.125</v>
      </c>
      <c r="D591" s="15"/>
      <c r="E591" s="13" t="s">
        <v>126</v>
      </c>
      <c r="F591" s="13" t="s">
        <v>127</v>
      </c>
      <c r="G591" s="13" t="s">
        <v>678</v>
      </c>
      <c r="H591" s="13" t="s">
        <v>679</v>
      </c>
      <c r="I591" s="13">
        <v>89024</v>
      </c>
      <c r="J591" s="13" t="s">
        <v>580</v>
      </c>
      <c r="K591" s="13">
        <v>263291</v>
      </c>
      <c r="L591" s="13" t="s">
        <v>27</v>
      </c>
      <c r="M591" s="13"/>
      <c r="N591" s="16">
        <v>0</v>
      </c>
      <c r="O591" s="17">
        <v>4.7699999999999996</v>
      </c>
      <c r="P591" s="18">
        <f t="shared" si="28"/>
        <v>0</v>
      </c>
      <c r="Q591" s="17"/>
      <c r="R591" s="19">
        <f t="shared" si="29"/>
        <v>-0.125</v>
      </c>
      <c r="S591" s="17"/>
      <c r="T591" s="17">
        <v>175</v>
      </c>
      <c r="U591" s="17">
        <f t="shared" si="30"/>
        <v>175</v>
      </c>
      <c r="V591" s="20" t="s">
        <v>296</v>
      </c>
    </row>
    <row r="592" spans="1:22" s="21" customFormat="1" x14ac:dyDescent="0.3">
      <c r="A592" s="13" t="s">
        <v>680</v>
      </c>
      <c r="B592" s="25">
        <v>40914</v>
      </c>
      <c r="C592" s="15">
        <v>0.125</v>
      </c>
      <c r="D592" s="15">
        <v>0.15625</v>
      </c>
      <c r="E592" s="13" t="s">
        <v>55</v>
      </c>
      <c r="F592" s="13" t="s">
        <v>56</v>
      </c>
      <c r="G592" s="13" t="s">
        <v>57</v>
      </c>
      <c r="H592" s="13" t="s">
        <v>58</v>
      </c>
      <c r="I592" s="13">
        <v>88739</v>
      </c>
      <c r="J592" s="13" t="s">
        <v>42</v>
      </c>
      <c r="K592" s="13">
        <v>262898</v>
      </c>
      <c r="L592" s="13" t="s">
        <v>27</v>
      </c>
      <c r="M592" s="13"/>
      <c r="N592" s="16">
        <v>187.92</v>
      </c>
      <c r="O592" s="17">
        <v>4.7699999999999996</v>
      </c>
      <c r="P592" s="18">
        <f t="shared" si="28"/>
        <v>187.92</v>
      </c>
      <c r="Q592" s="17"/>
      <c r="R592" s="19">
        <f t="shared" si="29"/>
        <v>3.125E-2</v>
      </c>
      <c r="S592" s="17"/>
      <c r="T592" s="17"/>
      <c r="U592" s="17">
        <f t="shared" si="30"/>
        <v>896.37839999999983</v>
      </c>
      <c r="V592" s="20"/>
    </row>
    <row r="593" spans="1:22" s="21" customFormat="1" x14ac:dyDescent="0.3">
      <c r="A593" s="13"/>
      <c r="B593" s="25">
        <v>40914</v>
      </c>
      <c r="C593" s="15">
        <v>0.11458333333333333</v>
      </c>
      <c r="D593" s="15">
        <v>0.125</v>
      </c>
      <c r="E593" s="13" t="s">
        <v>49</v>
      </c>
      <c r="F593" s="13" t="s">
        <v>50</v>
      </c>
      <c r="G593" s="13" t="s">
        <v>51</v>
      </c>
      <c r="H593" s="13" t="s">
        <v>681</v>
      </c>
      <c r="I593" s="13">
        <v>89024</v>
      </c>
      <c r="J593" s="13" t="s">
        <v>580</v>
      </c>
      <c r="K593" s="13">
        <v>263292</v>
      </c>
      <c r="L593" s="13" t="s">
        <v>27</v>
      </c>
      <c r="M593" s="13"/>
      <c r="N593" s="16">
        <v>0</v>
      </c>
      <c r="O593" s="17">
        <v>4.7699999999999996</v>
      </c>
      <c r="P593" s="18">
        <f t="shared" si="28"/>
        <v>0</v>
      </c>
      <c r="Q593" s="17"/>
      <c r="R593" s="19">
        <f t="shared" si="29"/>
        <v>1.0416666666666671E-2</v>
      </c>
      <c r="S593" s="17"/>
      <c r="T593" s="17">
        <v>175</v>
      </c>
      <c r="U593" s="17">
        <f t="shared" si="30"/>
        <v>175</v>
      </c>
      <c r="V593" s="20" t="s">
        <v>279</v>
      </c>
    </row>
    <row r="594" spans="1:22" s="21" customFormat="1" x14ac:dyDescent="0.3">
      <c r="A594" s="13"/>
      <c r="B594" s="25">
        <v>40914</v>
      </c>
      <c r="C594" s="15">
        <v>0.48958333333333331</v>
      </c>
      <c r="D594" s="15">
        <v>0.52083333333333337</v>
      </c>
      <c r="E594" s="13" t="s">
        <v>44</v>
      </c>
      <c r="F594" s="13" t="s">
        <v>45</v>
      </c>
      <c r="G594" s="13" t="s">
        <v>128</v>
      </c>
      <c r="H594" s="13" t="s">
        <v>129</v>
      </c>
      <c r="I594" s="13">
        <v>87785</v>
      </c>
      <c r="J594" s="13" t="s">
        <v>682</v>
      </c>
      <c r="K594" s="13">
        <v>262789</v>
      </c>
      <c r="L594" s="13" t="s">
        <v>27</v>
      </c>
      <c r="M594" s="13"/>
      <c r="N594" s="16">
        <v>53.44</v>
      </c>
      <c r="O594" s="17">
        <v>4.7699999999999996</v>
      </c>
      <c r="P594" s="18">
        <f t="shared" si="28"/>
        <v>53.44</v>
      </c>
      <c r="Q594" s="17"/>
      <c r="R594" s="19">
        <f t="shared" si="29"/>
        <v>3.1250000000000056E-2</v>
      </c>
      <c r="S594" s="17"/>
      <c r="T594" s="17">
        <v>25</v>
      </c>
      <c r="U594" s="17">
        <f t="shared" si="30"/>
        <v>279.90879999999993</v>
      </c>
      <c r="V594" s="20" t="s">
        <v>683</v>
      </c>
    </row>
    <row r="595" spans="1:22" s="21" customFormat="1" x14ac:dyDescent="0.3">
      <c r="A595" s="13"/>
      <c r="B595" s="25">
        <v>40914</v>
      </c>
      <c r="C595" s="15">
        <v>0.4375</v>
      </c>
      <c r="D595" s="15">
        <v>0.48958333333333331</v>
      </c>
      <c r="E595" s="13" t="s">
        <v>44</v>
      </c>
      <c r="F595" s="13" t="s">
        <v>45</v>
      </c>
      <c r="G595" s="13" t="s">
        <v>128</v>
      </c>
      <c r="H595" s="13" t="s">
        <v>129</v>
      </c>
      <c r="I595" s="13">
        <v>87785</v>
      </c>
      <c r="J595" s="13" t="s">
        <v>682</v>
      </c>
      <c r="K595" s="13">
        <v>262788</v>
      </c>
      <c r="L595" s="13" t="s">
        <v>27</v>
      </c>
      <c r="M595" s="13"/>
      <c r="N595" s="16">
        <v>135.27000000000001</v>
      </c>
      <c r="O595" s="17">
        <v>4.7699999999999996</v>
      </c>
      <c r="P595" s="18">
        <f t="shared" si="28"/>
        <v>135.27000000000001</v>
      </c>
      <c r="Q595" s="17"/>
      <c r="R595" s="19">
        <f t="shared" si="29"/>
        <v>5.2083333333333315E-2</v>
      </c>
      <c r="S595" s="17"/>
      <c r="T595" s="17">
        <v>25</v>
      </c>
      <c r="U595" s="17">
        <f t="shared" si="30"/>
        <v>670.23789999999997</v>
      </c>
      <c r="V595" s="20" t="s">
        <v>684</v>
      </c>
    </row>
    <row r="596" spans="1:22" s="21" customFormat="1" x14ac:dyDescent="0.3">
      <c r="A596" s="13"/>
      <c r="B596" s="25">
        <v>40914</v>
      </c>
      <c r="C596" s="15">
        <v>0.35416666666666669</v>
      </c>
      <c r="D596" s="15">
        <v>0.35416666666666669</v>
      </c>
      <c r="E596" s="13" t="s">
        <v>315</v>
      </c>
      <c r="F596" s="13" t="s">
        <v>316</v>
      </c>
      <c r="G596" s="13" t="s">
        <v>205</v>
      </c>
      <c r="H596" s="13" t="s">
        <v>206</v>
      </c>
      <c r="I596" s="13">
        <v>89024</v>
      </c>
      <c r="J596" s="13" t="s">
        <v>580</v>
      </c>
      <c r="K596" s="13">
        <v>263292</v>
      </c>
      <c r="L596" s="13" t="s">
        <v>27</v>
      </c>
      <c r="M596" s="13"/>
      <c r="N596" s="16">
        <v>0</v>
      </c>
      <c r="O596" s="17">
        <v>4.7699999999999996</v>
      </c>
      <c r="P596" s="18">
        <f t="shared" si="28"/>
        <v>0</v>
      </c>
      <c r="Q596" s="17"/>
      <c r="R596" s="19">
        <f t="shared" si="29"/>
        <v>0</v>
      </c>
      <c r="S596" s="17"/>
      <c r="T596" s="17">
        <v>175</v>
      </c>
      <c r="U596" s="17">
        <f t="shared" si="30"/>
        <v>175</v>
      </c>
      <c r="V596" s="20" t="s">
        <v>279</v>
      </c>
    </row>
    <row r="597" spans="1:22" s="21" customFormat="1" x14ac:dyDescent="0.3">
      <c r="A597" s="13">
        <v>16008</v>
      </c>
      <c r="B597" s="25">
        <v>40914</v>
      </c>
      <c r="C597" s="15"/>
      <c r="D597" s="15"/>
      <c r="E597" s="13" t="s">
        <v>525</v>
      </c>
      <c r="F597" s="13" t="s">
        <v>526</v>
      </c>
      <c r="G597" s="13" t="s">
        <v>527</v>
      </c>
      <c r="H597" s="13" t="s">
        <v>528</v>
      </c>
      <c r="I597" s="13"/>
      <c r="J597" s="13" t="s">
        <v>67</v>
      </c>
      <c r="K597" s="13"/>
      <c r="L597" s="13" t="s">
        <v>27</v>
      </c>
      <c r="M597" s="13"/>
      <c r="N597" s="16">
        <v>0</v>
      </c>
      <c r="O597" s="17">
        <v>2.65</v>
      </c>
      <c r="P597" s="18">
        <f t="shared" si="28"/>
        <v>0</v>
      </c>
      <c r="Q597" s="17"/>
      <c r="R597" s="19">
        <f t="shared" si="29"/>
        <v>0</v>
      </c>
      <c r="S597" s="17"/>
      <c r="T597" s="17">
        <v>175</v>
      </c>
      <c r="U597" s="17">
        <f t="shared" si="30"/>
        <v>175</v>
      </c>
      <c r="V597" s="20" t="s">
        <v>296</v>
      </c>
    </row>
    <row r="598" spans="1:22" s="21" customFormat="1" x14ac:dyDescent="0.3">
      <c r="A598" s="13"/>
      <c r="B598" s="25">
        <v>40914</v>
      </c>
      <c r="C598" s="15">
        <v>0.4513888888888889</v>
      </c>
      <c r="D598" s="15">
        <v>0.47222222222222227</v>
      </c>
      <c r="E598" s="13" t="s">
        <v>290</v>
      </c>
      <c r="F598" s="13" t="s">
        <v>291</v>
      </c>
      <c r="G598" s="13" t="s">
        <v>292</v>
      </c>
      <c r="H598" s="13" t="s">
        <v>293</v>
      </c>
      <c r="I598" s="13">
        <v>88437</v>
      </c>
      <c r="J598" s="13" t="s">
        <v>378</v>
      </c>
      <c r="K598" s="13">
        <v>262714</v>
      </c>
      <c r="L598" s="13" t="s">
        <v>27</v>
      </c>
      <c r="M598" s="13"/>
      <c r="N598" s="16">
        <v>182.89</v>
      </c>
      <c r="O598" s="17">
        <v>2.93</v>
      </c>
      <c r="P598" s="18">
        <f t="shared" si="28"/>
        <v>182.89</v>
      </c>
      <c r="Q598" s="17"/>
      <c r="R598" s="19">
        <f t="shared" si="29"/>
        <v>2.083333333333337E-2</v>
      </c>
      <c r="S598" s="17"/>
      <c r="T598" s="17"/>
      <c r="U598" s="17">
        <f t="shared" si="30"/>
        <v>535.86770000000001</v>
      </c>
      <c r="V598" s="20"/>
    </row>
    <row r="599" spans="1:22" s="21" customFormat="1" x14ac:dyDescent="0.3">
      <c r="A599" s="13"/>
      <c r="B599" s="25">
        <v>40914</v>
      </c>
      <c r="C599" s="15">
        <v>0.63888888888888895</v>
      </c>
      <c r="D599" s="15">
        <v>0.67361111111111116</v>
      </c>
      <c r="E599" s="13" t="s">
        <v>44</v>
      </c>
      <c r="F599" s="13" t="s">
        <v>45</v>
      </c>
      <c r="G599" s="13" t="s">
        <v>128</v>
      </c>
      <c r="H599" s="13" t="s">
        <v>129</v>
      </c>
      <c r="I599" s="13">
        <v>88437</v>
      </c>
      <c r="J599" s="13" t="s">
        <v>378</v>
      </c>
      <c r="K599" s="13">
        <v>262774</v>
      </c>
      <c r="L599" s="13" t="s">
        <v>27</v>
      </c>
      <c r="M599" s="13"/>
      <c r="N599" s="16">
        <v>190.38</v>
      </c>
      <c r="O599" s="17">
        <v>2.93</v>
      </c>
      <c r="P599" s="18">
        <f t="shared" si="28"/>
        <v>190.38</v>
      </c>
      <c r="Q599" s="17"/>
      <c r="R599" s="19">
        <f t="shared" si="29"/>
        <v>3.472222222222221E-2</v>
      </c>
      <c r="S599" s="17"/>
      <c r="T599" s="17"/>
      <c r="U599" s="17">
        <f t="shared" si="30"/>
        <v>557.8134</v>
      </c>
      <c r="V599" s="20"/>
    </row>
    <row r="600" spans="1:22" s="21" customFormat="1" x14ac:dyDescent="0.3">
      <c r="A600" s="13">
        <v>8557</v>
      </c>
      <c r="B600" s="25">
        <v>40914</v>
      </c>
      <c r="C600" s="15"/>
      <c r="D600" s="15"/>
      <c r="E600" s="13" t="s">
        <v>390</v>
      </c>
      <c r="F600" s="13" t="s">
        <v>391</v>
      </c>
      <c r="G600" s="13" t="s">
        <v>392</v>
      </c>
      <c r="H600" s="13" t="s">
        <v>393</v>
      </c>
      <c r="I600" s="13">
        <v>88463</v>
      </c>
      <c r="J600" s="13" t="s">
        <v>685</v>
      </c>
      <c r="K600" s="13"/>
      <c r="L600" s="13" t="s">
        <v>27</v>
      </c>
      <c r="M600" s="13"/>
      <c r="N600" s="16">
        <v>187.06</v>
      </c>
      <c r="O600" s="17">
        <v>2.93</v>
      </c>
      <c r="P600" s="18">
        <f t="shared" si="28"/>
        <v>187.06</v>
      </c>
      <c r="Q600" s="17"/>
      <c r="R600" s="19">
        <f t="shared" si="29"/>
        <v>0</v>
      </c>
      <c r="S600" s="17"/>
      <c r="T600" s="17"/>
      <c r="U600" s="17">
        <f t="shared" si="30"/>
        <v>548.08580000000006</v>
      </c>
      <c r="V600" s="20"/>
    </row>
    <row r="601" spans="1:22" s="21" customFormat="1" x14ac:dyDescent="0.3">
      <c r="A601" s="13">
        <v>8596</v>
      </c>
      <c r="B601" s="25">
        <v>40914</v>
      </c>
      <c r="C601" s="15">
        <v>0.5</v>
      </c>
      <c r="D601" s="15">
        <v>0.51736111111111105</v>
      </c>
      <c r="E601" s="13" t="s">
        <v>29</v>
      </c>
      <c r="F601" s="13" t="s">
        <v>30</v>
      </c>
      <c r="G601" s="13" t="s">
        <v>369</v>
      </c>
      <c r="H601" s="13" t="s">
        <v>370</v>
      </c>
      <c r="I601" s="13">
        <v>88463</v>
      </c>
      <c r="J601" s="13" t="s">
        <v>685</v>
      </c>
      <c r="K601" s="13">
        <v>2</v>
      </c>
      <c r="L601" s="13" t="s">
        <v>27</v>
      </c>
      <c r="M601" s="13"/>
      <c r="N601" s="16">
        <v>190</v>
      </c>
      <c r="O601" s="17">
        <v>2.93</v>
      </c>
      <c r="P601" s="18">
        <f t="shared" si="28"/>
        <v>190</v>
      </c>
      <c r="Q601" s="17"/>
      <c r="R601" s="19">
        <f t="shared" si="29"/>
        <v>1.7361111111111049E-2</v>
      </c>
      <c r="S601" s="17"/>
      <c r="T601" s="17"/>
      <c r="U601" s="17">
        <f t="shared" si="30"/>
        <v>556.70000000000005</v>
      </c>
      <c r="V601" s="20"/>
    </row>
    <row r="602" spans="1:22" s="21" customFormat="1" x14ac:dyDescent="0.3">
      <c r="A602" s="13" t="s">
        <v>686</v>
      </c>
      <c r="B602" s="25">
        <v>40914</v>
      </c>
      <c r="C602" s="15">
        <v>0.24652777777777779</v>
      </c>
      <c r="D602" s="15">
        <v>0.27638888888888885</v>
      </c>
      <c r="E602" s="13" t="s">
        <v>68</v>
      </c>
      <c r="F602" s="13" t="s">
        <v>69</v>
      </c>
      <c r="G602" s="13" t="s">
        <v>90</v>
      </c>
      <c r="H602" s="13" t="s">
        <v>91</v>
      </c>
      <c r="I602" s="13">
        <v>89103</v>
      </c>
      <c r="J602" s="13" t="s">
        <v>72</v>
      </c>
      <c r="K602" s="13">
        <v>263387</v>
      </c>
      <c r="L602" s="13" t="s">
        <v>73</v>
      </c>
      <c r="M602" s="13">
        <v>59</v>
      </c>
      <c r="N602" s="16">
        <v>178.75</v>
      </c>
      <c r="O602" s="17">
        <v>3.14</v>
      </c>
      <c r="P602" s="18">
        <f t="shared" si="28"/>
        <v>178.75</v>
      </c>
      <c r="Q602" s="17"/>
      <c r="R602" s="19">
        <f t="shared" si="29"/>
        <v>2.9861111111111061E-2</v>
      </c>
      <c r="S602" s="17"/>
      <c r="T602" s="17"/>
      <c r="U602" s="17">
        <f t="shared" si="30"/>
        <v>561.27499999999998</v>
      </c>
      <c r="V602" s="20"/>
    </row>
    <row r="603" spans="1:22" s="21" customFormat="1" x14ac:dyDescent="0.3">
      <c r="A603" s="13" t="s">
        <v>687</v>
      </c>
      <c r="B603" s="25">
        <v>40914</v>
      </c>
      <c r="C603" s="15">
        <v>0.38541666666666669</v>
      </c>
      <c r="D603" s="15">
        <v>0.4152777777777778</v>
      </c>
      <c r="E603" s="13" t="s">
        <v>68</v>
      </c>
      <c r="F603" s="13" t="s">
        <v>69</v>
      </c>
      <c r="G603" s="13" t="s">
        <v>90</v>
      </c>
      <c r="H603" s="13" t="s">
        <v>91</v>
      </c>
      <c r="I603" s="13">
        <v>89103</v>
      </c>
      <c r="J603" s="13" t="s">
        <v>72</v>
      </c>
      <c r="K603" s="13">
        <v>263388</v>
      </c>
      <c r="L603" s="13" t="s">
        <v>73</v>
      </c>
      <c r="M603" s="13">
        <v>59</v>
      </c>
      <c r="N603" s="16">
        <v>178.33</v>
      </c>
      <c r="O603" s="17">
        <v>3.14</v>
      </c>
      <c r="P603" s="18">
        <f t="shared" si="28"/>
        <v>178.33</v>
      </c>
      <c r="Q603" s="17"/>
      <c r="R603" s="19">
        <f t="shared" si="29"/>
        <v>2.9861111111111116E-2</v>
      </c>
      <c r="S603" s="17"/>
      <c r="T603" s="17"/>
      <c r="U603" s="17">
        <f t="shared" si="30"/>
        <v>559.95620000000008</v>
      </c>
      <c r="V603" s="20"/>
    </row>
    <row r="604" spans="1:22" s="21" customFormat="1" x14ac:dyDescent="0.3">
      <c r="A604" s="13" t="s">
        <v>688</v>
      </c>
      <c r="B604" s="25">
        <v>40914</v>
      </c>
      <c r="C604" s="15">
        <v>0.53125</v>
      </c>
      <c r="D604" s="15">
        <v>0.55833333333333335</v>
      </c>
      <c r="E604" s="13" t="s">
        <v>68</v>
      </c>
      <c r="F604" s="13" t="s">
        <v>69</v>
      </c>
      <c r="G604" s="13" t="s">
        <v>90</v>
      </c>
      <c r="H604" s="13" t="s">
        <v>91</v>
      </c>
      <c r="I604" s="13">
        <v>89103</v>
      </c>
      <c r="J604" s="13" t="s">
        <v>72</v>
      </c>
      <c r="K604" s="13">
        <v>263387</v>
      </c>
      <c r="L604" s="13" t="s">
        <v>78</v>
      </c>
      <c r="M604" s="13">
        <v>24</v>
      </c>
      <c r="N604" s="16">
        <v>180</v>
      </c>
      <c r="O604" s="5">
        <v>2.93</v>
      </c>
      <c r="P604" s="18">
        <f t="shared" si="28"/>
        <v>180</v>
      </c>
      <c r="Q604" s="17"/>
      <c r="R604" s="19">
        <f t="shared" si="29"/>
        <v>2.7083333333333348E-2</v>
      </c>
      <c r="S604" s="17"/>
      <c r="T604" s="17"/>
      <c r="U604" s="17">
        <f t="shared" si="30"/>
        <v>527.4</v>
      </c>
      <c r="V604" s="20"/>
    </row>
    <row r="605" spans="1:22" s="21" customFormat="1" x14ac:dyDescent="0.3">
      <c r="A605" s="13" t="s">
        <v>689</v>
      </c>
      <c r="B605" s="25">
        <v>40914</v>
      </c>
      <c r="C605" s="15">
        <v>0.61458333333333337</v>
      </c>
      <c r="D605" s="15">
        <v>0.63194444444444442</v>
      </c>
      <c r="E605" s="13" t="s">
        <v>68</v>
      </c>
      <c r="F605" s="13" t="s">
        <v>69</v>
      </c>
      <c r="G605" s="13" t="s">
        <v>90</v>
      </c>
      <c r="H605" s="13" t="s">
        <v>91</v>
      </c>
      <c r="I605" s="13">
        <v>89103</v>
      </c>
      <c r="J605" s="13" t="s">
        <v>72</v>
      </c>
      <c r="K605" s="13">
        <v>263387</v>
      </c>
      <c r="L605" s="13" t="s">
        <v>78</v>
      </c>
      <c r="M605" s="13">
        <v>24</v>
      </c>
      <c r="N605" s="16">
        <v>108.33</v>
      </c>
      <c r="O605" s="5">
        <v>2.93</v>
      </c>
      <c r="P605" s="18">
        <f t="shared" si="28"/>
        <v>108.33</v>
      </c>
      <c r="Q605" s="17"/>
      <c r="R605" s="19">
        <f t="shared" si="29"/>
        <v>1.7361111111111049E-2</v>
      </c>
      <c r="S605" s="17"/>
      <c r="T605" s="17">
        <v>25</v>
      </c>
      <c r="U605" s="17">
        <f t="shared" si="30"/>
        <v>342.40690000000001</v>
      </c>
      <c r="V605" s="20" t="s">
        <v>690</v>
      </c>
    </row>
    <row r="606" spans="1:22" s="21" customFormat="1" x14ac:dyDescent="0.3">
      <c r="A606" s="13" t="s">
        <v>691</v>
      </c>
      <c r="B606" s="25">
        <v>40914</v>
      </c>
      <c r="C606" s="15">
        <v>0.6333333333333333</v>
      </c>
      <c r="D606" s="15">
        <v>0.64652777777777781</v>
      </c>
      <c r="E606" s="13" t="s">
        <v>68</v>
      </c>
      <c r="F606" s="13" t="s">
        <v>69</v>
      </c>
      <c r="G606" s="13" t="s">
        <v>90</v>
      </c>
      <c r="H606" s="13" t="s">
        <v>91</v>
      </c>
      <c r="I606" s="13">
        <v>89103</v>
      </c>
      <c r="J606" s="13" t="s">
        <v>72</v>
      </c>
      <c r="K606" s="13">
        <v>263390</v>
      </c>
      <c r="L606" s="13" t="s">
        <v>78</v>
      </c>
      <c r="M606" s="13">
        <v>24</v>
      </c>
      <c r="N606" s="16">
        <v>77.92</v>
      </c>
      <c r="O606" s="5">
        <v>2.93</v>
      </c>
      <c r="P606" s="18">
        <f t="shared" si="28"/>
        <v>77.92</v>
      </c>
      <c r="Q606" s="17"/>
      <c r="R606" s="19">
        <f t="shared" si="29"/>
        <v>1.3194444444444509E-2</v>
      </c>
      <c r="S606" s="17"/>
      <c r="T606" s="17">
        <v>25</v>
      </c>
      <c r="U606" s="17">
        <f t="shared" si="30"/>
        <v>253.30560000000003</v>
      </c>
      <c r="V606" s="20" t="s">
        <v>690</v>
      </c>
    </row>
    <row r="607" spans="1:22" s="21" customFormat="1" x14ac:dyDescent="0.3">
      <c r="A607" s="13" t="s">
        <v>692</v>
      </c>
      <c r="B607" s="25">
        <v>40914</v>
      </c>
      <c r="C607" s="15">
        <v>0.625</v>
      </c>
      <c r="D607" s="15">
        <v>0.64583333333333337</v>
      </c>
      <c r="E607" s="13" t="s">
        <v>252</v>
      </c>
      <c r="F607" s="13" t="s">
        <v>253</v>
      </c>
      <c r="G607" s="13" t="s">
        <v>254</v>
      </c>
      <c r="H607" s="13" t="s">
        <v>255</v>
      </c>
      <c r="I607" s="13">
        <v>89069</v>
      </c>
      <c r="J607" s="13" t="s">
        <v>472</v>
      </c>
      <c r="K607" s="13" t="s">
        <v>585</v>
      </c>
      <c r="L607" s="13" t="s">
        <v>27</v>
      </c>
      <c r="M607" s="13"/>
      <c r="N607" s="16">
        <v>185</v>
      </c>
      <c r="O607" s="17">
        <v>2.93</v>
      </c>
      <c r="P607" s="18">
        <f t="shared" si="28"/>
        <v>185</v>
      </c>
      <c r="Q607" s="17"/>
      <c r="R607" s="19">
        <f t="shared" si="29"/>
        <v>2.083333333333337E-2</v>
      </c>
      <c r="S607" s="17"/>
      <c r="T607" s="17"/>
      <c r="U607" s="17">
        <f t="shared" si="30"/>
        <v>542.05000000000007</v>
      </c>
      <c r="V607" s="20"/>
    </row>
    <row r="608" spans="1:22" s="21" customFormat="1" x14ac:dyDescent="0.3">
      <c r="A608" s="13" t="s">
        <v>693</v>
      </c>
      <c r="B608" s="25">
        <v>40914</v>
      </c>
      <c r="C608" s="15">
        <v>0.3125</v>
      </c>
      <c r="D608" s="15">
        <v>0.34375</v>
      </c>
      <c r="E608" s="13" t="s">
        <v>94</v>
      </c>
      <c r="F608" s="13" t="s">
        <v>95</v>
      </c>
      <c r="G608" s="13" t="s">
        <v>442</v>
      </c>
      <c r="H608" s="13" t="s">
        <v>443</v>
      </c>
      <c r="I608" s="13">
        <v>88781</v>
      </c>
      <c r="J608" s="13" t="s">
        <v>92</v>
      </c>
      <c r="K608" s="13">
        <v>263101</v>
      </c>
      <c r="L608" s="13" t="s">
        <v>73</v>
      </c>
      <c r="M608" s="13"/>
      <c r="N608" s="16">
        <v>180.99</v>
      </c>
      <c r="O608" s="17">
        <v>3.14</v>
      </c>
      <c r="P608" s="18">
        <f t="shared" si="28"/>
        <v>180.99</v>
      </c>
      <c r="Q608" s="17"/>
      <c r="R608" s="19">
        <f t="shared" si="29"/>
        <v>3.125E-2</v>
      </c>
      <c r="S608" s="17"/>
      <c r="T608" s="17"/>
      <c r="U608" s="17">
        <f t="shared" si="30"/>
        <v>568.30860000000007</v>
      </c>
      <c r="V608" s="20"/>
    </row>
    <row r="609" spans="1:22" s="21" customFormat="1" x14ac:dyDescent="0.3">
      <c r="A609" s="13">
        <v>8595</v>
      </c>
      <c r="B609" s="25">
        <v>40914</v>
      </c>
      <c r="C609" s="15">
        <v>0.38541666666666669</v>
      </c>
      <c r="D609" s="15">
        <v>0.40972222222222227</v>
      </c>
      <c r="E609" s="13" t="s">
        <v>29</v>
      </c>
      <c r="F609" s="13" t="s">
        <v>30</v>
      </c>
      <c r="G609" s="13" t="s">
        <v>369</v>
      </c>
      <c r="H609" s="13" t="s">
        <v>370</v>
      </c>
      <c r="I609" s="13">
        <v>88476</v>
      </c>
      <c r="J609" s="13" t="s">
        <v>109</v>
      </c>
      <c r="K609" s="13">
        <v>262808</v>
      </c>
      <c r="L609" s="13" t="s">
        <v>27</v>
      </c>
      <c r="M609" s="13"/>
      <c r="N609" s="16">
        <v>190</v>
      </c>
      <c r="O609" s="17">
        <v>2.93</v>
      </c>
      <c r="P609" s="18">
        <f t="shared" si="28"/>
        <v>190</v>
      </c>
      <c r="Q609" s="17"/>
      <c r="R609" s="19">
        <f t="shared" si="29"/>
        <v>2.430555555555558E-2</v>
      </c>
      <c r="S609" s="17"/>
      <c r="T609" s="17"/>
      <c r="U609" s="17">
        <f t="shared" si="30"/>
        <v>556.70000000000005</v>
      </c>
      <c r="V609" s="20"/>
    </row>
    <row r="610" spans="1:22" s="21" customFormat="1" x14ac:dyDescent="0.3">
      <c r="A610" s="13">
        <v>16087</v>
      </c>
      <c r="B610" s="25">
        <v>40914</v>
      </c>
      <c r="C610" s="15">
        <v>0.58333333333333337</v>
      </c>
      <c r="D610" s="15">
        <v>0.61458333333333337</v>
      </c>
      <c r="E610" s="13" t="s">
        <v>282</v>
      </c>
      <c r="F610" s="13" t="s">
        <v>283</v>
      </c>
      <c r="G610" s="13" t="s">
        <v>342</v>
      </c>
      <c r="H610" s="13" t="s">
        <v>343</v>
      </c>
      <c r="I610" s="13">
        <v>88476</v>
      </c>
      <c r="J610" s="13" t="s">
        <v>109</v>
      </c>
      <c r="K610" s="13">
        <v>262802</v>
      </c>
      <c r="L610" s="13" t="s">
        <v>27</v>
      </c>
      <c r="M610" s="13"/>
      <c r="N610" s="16">
        <v>190</v>
      </c>
      <c r="O610" s="17">
        <v>2.93</v>
      </c>
      <c r="P610" s="18">
        <f t="shared" si="28"/>
        <v>190</v>
      </c>
      <c r="Q610" s="17"/>
      <c r="R610" s="19">
        <f t="shared" si="29"/>
        <v>3.125E-2</v>
      </c>
      <c r="S610" s="17"/>
      <c r="T610" s="17"/>
      <c r="U610" s="17">
        <f t="shared" si="30"/>
        <v>556.70000000000005</v>
      </c>
      <c r="V610" s="20"/>
    </row>
    <row r="611" spans="1:22" s="21" customFormat="1" x14ac:dyDescent="0.3">
      <c r="A611" s="13" t="s">
        <v>694</v>
      </c>
      <c r="B611" s="25">
        <v>40914</v>
      </c>
      <c r="C611" s="15">
        <v>0.65625</v>
      </c>
      <c r="D611" s="15">
        <v>0.69791666666666663</v>
      </c>
      <c r="E611" s="13" t="s">
        <v>104</v>
      </c>
      <c r="F611" s="13" t="s">
        <v>105</v>
      </c>
      <c r="G611" s="13" t="s">
        <v>106</v>
      </c>
      <c r="H611" s="13" t="s">
        <v>107</v>
      </c>
      <c r="I611" s="13">
        <v>89103</v>
      </c>
      <c r="J611" s="13" t="s">
        <v>72</v>
      </c>
      <c r="K611" s="13">
        <v>263388</v>
      </c>
      <c r="L611" s="13" t="s">
        <v>78</v>
      </c>
      <c r="M611" s="13"/>
      <c r="N611" s="16">
        <v>180.42</v>
      </c>
      <c r="O611" s="5">
        <v>2.93</v>
      </c>
      <c r="P611" s="18">
        <f t="shared" si="28"/>
        <v>180.42</v>
      </c>
      <c r="Q611" s="17"/>
      <c r="R611" s="19">
        <f t="shared" si="29"/>
        <v>4.166666666666663E-2</v>
      </c>
      <c r="S611" s="17"/>
      <c r="T611" s="17"/>
      <c r="U611" s="17">
        <f t="shared" si="30"/>
        <v>528.63059999999996</v>
      </c>
      <c r="V611" s="20"/>
    </row>
    <row r="612" spans="1:22" s="21" customFormat="1" x14ac:dyDescent="0.3">
      <c r="A612" s="13" t="s">
        <v>695</v>
      </c>
      <c r="B612" s="25">
        <v>40914</v>
      </c>
      <c r="C612" s="15">
        <v>0.76041666666666663</v>
      </c>
      <c r="D612" s="15">
        <v>0.79166666666666663</v>
      </c>
      <c r="E612" s="13" t="s">
        <v>104</v>
      </c>
      <c r="F612" s="13" t="s">
        <v>105</v>
      </c>
      <c r="G612" s="13" t="s">
        <v>106</v>
      </c>
      <c r="H612" s="13" t="s">
        <v>107</v>
      </c>
      <c r="I612" s="13">
        <v>89103</v>
      </c>
      <c r="J612" s="13" t="s">
        <v>72</v>
      </c>
      <c r="K612" s="13">
        <v>263388</v>
      </c>
      <c r="L612" s="13" t="s">
        <v>78</v>
      </c>
      <c r="M612" s="13"/>
      <c r="N612" s="16">
        <v>178.33</v>
      </c>
      <c r="O612" s="5">
        <v>2.93</v>
      </c>
      <c r="P612" s="18">
        <f t="shared" si="28"/>
        <v>178.33</v>
      </c>
      <c r="Q612" s="17"/>
      <c r="R612" s="19">
        <f t="shared" si="29"/>
        <v>3.125E-2</v>
      </c>
      <c r="S612" s="17"/>
      <c r="T612" s="17"/>
      <c r="U612" s="17">
        <f t="shared" si="30"/>
        <v>522.50690000000009</v>
      </c>
      <c r="V612" s="20"/>
    </row>
    <row r="613" spans="1:22" s="21" customFormat="1" x14ac:dyDescent="0.3">
      <c r="A613" s="13">
        <v>16917</v>
      </c>
      <c r="B613" s="25">
        <v>40914</v>
      </c>
      <c r="C613" s="15">
        <v>0.625</v>
      </c>
      <c r="D613" s="15">
        <v>0.64583333333333337</v>
      </c>
      <c r="E613" s="13" t="s">
        <v>243</v>
      </c>
      <c r="F613" s="13" t="s">
        <v>244</v>
      </c>
      <c r="G613" s="13" t="s">
        <v>245</v>
      </c>
      <c r="H613" s="13" t="s">
        <v>246</v>
      </c>
      <c r="I613" s="13">
        <v>88476</v>
      </c>
      <c r="J613" s="13" t="s">
        <v>109</v>
      </c>
      <c r="K613" s="13">
        <v>262806</v>
      </c>
      <c r="L613" s="13" t="s">
        <v>27</v>
      </c>
      <c r="M613" s="13">
        <v>38</v>
      </c>
      <c r="N613" s="16">
        <v>188.72</v>
      </c>
      <c r="O613" s="17">
        <v>2.93</v>
      </c>
      <c r="P613" s="18">
        <f t="shared" si="28"/>
        <v>188.72</v>
      </c>
      <c r="Q613" s="17"/>
      <c r="R613" s="19">
        <f t="shared" si="29"/>
        <v>2.083333333333337E-2</v>
      </c>
      <c r="S613" s="17"/>
      <c r="T613" s="17"/>
      <c r="U613" s="17">
        <f t="shared" si="30"/>
        <v>552.94960000000003</v>
      </c>
      <c r="V613" s="20"/>
    </row>
    <row r="614" spans="1:22" s="21" customFormat="1" x14ac:dyDescent="0.3">
      <c r="A614" s="13" t="s">
        <v>696</v>
      </c>
      <c r="B614" s="25">
        <v>40914</v>
      </c>
      <c r="C614" s="15">
        <v>0.64236111111111105</v>
      </c>
      <c r="D614" s="15">
        <v>0.66527777777777775</v>
      </c>
      <c r="E614" s="13" t="s">
        <v>394</v>
      </c>
      <c r="F614" s="13" t="s">
        <v>395</v>
      </c>
      <c r="G614" s="13" t="s">
        <v>396</v>
      </c>
      <c r="H614" s="13" t="s">
        <v>397</v>
      </c>
      <c r="I614" s="13">
        <v>89069</v>
      </c>
      <c r="J614" s="13" t="s">
        <v>472</v>
      </c>
      <c r="K614" s="13" t="s">
        <v>697</v>
      </c>
      <c r="L614" s="13" t="s">
        <v>27</v>
      </c>
      <c r="M614" s="13"/>
      <c r="N614" s="16">
        <v>190.1</v>
      </c>
      <c r="O614" s="17">
        <v>2.93</v>
      </c>
      <c r="P614" s="18">
        <f t="shared" si="28"/>
        <v>190.1</v>
      </c>
      <c r="Q614" s="17"/>
      <c r="R614" s="19">
        <f t="shared" si="29"/>
        <v>2.2916666666666696E-2</v>
      </c>
      <c r="S614" s="17"/>
      <c r="T614" s="17"/>
      <c r="U614" s="17">
        <f t="shared" si="30"/>
        <v>556.99300000000005</v>
      </c>
      <c r="V614" s="20"/>
    </row>
    <row r="615" spans="1:22" s="21" customFormat="1" x14ac:dyDescent="0.3">
      <c r="A615" s="13" t="s">
        <v>698</v>
      </c>
      <c r="B615" s="25">
        <v>40914</v>
      </c>
      <c r="C615" s="15">
        <v>0.29166666666666669</v>
      </c>
      <c r="D615" s="15">
        <v>0.31944444444444448</v>
      </c>
      <c r="E615" s="13" t="s">
        <v>142</v>
      </c>
      <c r="F615" s="13" t="s">
        <v>143</v>
      </c>
      <c r="G615" s="13" t="s">
        <v>249</v>
      </c>
      <c r="H615" s="13" t="s">
        <v>250</v>
      </c>
      <c r="I615" s="13">
        <v>89069</v>
      </c>
      <c r="J615" s="13" t="s">
        <v>472</v>
      </c>
      <c r="K615" s="13" t="s">
        <v>699</v>
      </c>
      <c r="L615" s="13" t="s">
        <v>27</v>
      </c>
      <c r="M615" s="13"/>
      <c r="N615" s="16">
        <v>190</v>
      </c>
      <c r="O615" s="17">
        <v>2.93</v>
      </c>
      <c r="P615" s="18">
        <f t="shared" si="28"/>
        <v>190</v>
      </c>
      <c r="Q615" s="17"/>
      <c r="R615" s="19">
        <f t="shared" si="29"/>
        <v>2.777777777777779E-2</v>
      </c>
      <c r="S615" s="17"/>
      <c r="T615" s="17"/>
      <c r="U615" s="17">
        <f t="shared" si="30"/>
        <v>556.70000000000005</v>
      </c>
      <c r="V615" s="20"/>
    </row>
    <row r="616" spans="1:22" s="21" customFormat="1" x14ac:dyDescent="0.3">
      <c r="A616" s="13" t="s">
        <v>700</v>
      </c>
      <c r="B616" s="25">
        <v>40914</v>
      </c>
      <c r="C616" s="15">
        <v>0.39583333333333331</v>
      </c>
      <c r="D616" s="15">
        <v>0.4236111111111111</v>
      </c>
      <c r="E616" s="13" t="s">
        <v>142</v>
      </c>
      <c r="F616" s="13" t="s">
        <v>143</v>
      </c>
      <c r="G616" s="13" t="s">
        <v>249</v>
      </c>
      <c r="H616" s="13" t="s">
        <v>250</v>
      </c>
      <c r="I616" s="13">
        <v>89068</v>
      </c>
      <c r="J616" s="13" t="s">
        <v>472</v>
      </c>
      <c r="K616" s="13" t="s">
        <v>496</v>
      </c>
      <c r="L616" s="13" t="s">
        <v>27</v>
      </c>
      <c r="M616" s="13"/>
      <c r="N616" s="16">
        <v>190</v>
      </c>
      <c r="O616" s="17">
        <v>2.93</v>
      </c>
      <c r="P616" s="18">
        <f t="shared" si="28"/>
        <v>190</v>
      </c>
      <c r="Q616" s="17"/>
      <c r="R616" s="19">
        <f t="shared" si="29"/>
        <v>2.777777777777779E-2</v>
      </c>
      <c r="S616" s="17"/>
      <c r="T616" s="17"/>
      <c r="U616" s="17">
        <f t="shared" si="30"/>
        <v>556.70000000000005</v>
      </c>
      <c r="V616" s="20"/>
    </row>
    <row r="617" spans="1:22" s="21" customFormat="1" x14ac:dyDescent="0.3">
      <c r="A617" s="13" t="s">
        <v>701</v>
      </c>
      <c r="B617" s="25">
        <v>40914</v>
      </c>
      <c r="C617" s="15">
        <v>0.51736111111111105</v>
      </c>
      <c r="D617" s="15">
        <v>0.53819444444444442</v>
      </c>
      <c r="E617" s="13" t="s">
        <v>142</v>
      </c>
      <c r="F617" s="13" t="s">
        <v>143</v>
      </c>
      <c r="G617" s="13" t="s">
        <v>249</v>
      </c>
      <c r="H617" s="13" t="s">
        <v>250</v>
      </c>
      <c r="I617" s="13">
        <v>89068</v>
      </c>
      <c r="J617" s="13" t="s">
        <v>472</v>
      </c>
      <c r="K617" s="13" t="s">
        <v>702</v>
      </c>
      <c r="L617" s="13" t="s">
        <v>27</v>
      </c>
      <c r="M617" s="13"/>
      <c r="N617" s="16">
        <v>190</v>
      </c>
      <c r="O617" s="17">
        <v>2.93</v>
      </c>
      <c r="P617" s="18">
        <f t="shared" si="28"/>
        <v>190</v>
      </c>
      <c r="Q617" s="17"/>
      <c r="R617" s="19">
        <f t="shared" si="29"/>
        <v>2.083333333333337E-2</v>
      </c>
      <c r="S617" s="17"/>
      <c r="T617" s="17"/>
      <c r="U617" s="17">
        <f t="shared" si="30"/>
        <v>556.70000000000005</v>
      </c>
      <c r="V617" s="20"/>
    </row>
    <row r="618" spans="1:22" s="21" customFormat="1" x14ac:dyDescent="0.3">
      <c r="A618" s="13" t="s">
        <v>703</v>
      </c>
      <c r="B618" s="25">
        <v>40914</v>
      </c>
      <c r="C618" s="15">
        <v>0.31944444444444448</v>
      </c>
      <c r="D618" s="15">
        <v>0.34722222222222227</v>
      </c>
      <c r="E618" s="13" t="s">
        <v>74</v>
      </c>
      <c r="F618" s="13" t="s">
        <v>75</v>
      </c>
      <c r="G618" s="13" t="s">
        <v>452</v>
      </c>
      <c r="H618" s="13" t="s">
        <v>453</v>
      </c>
      <c r="I618" s="13">
        <v>89103</v>
      </c>
      <c r="J618" s="13" t="s">
        <v>72</v>
      </c>
      <c r="K618" s="13">
        <v>263393</v>
      </c>
      <c r="L618" s="13" t="s">
        <v>27</v>
      </c>
      <c r="M618" s="13">
        <v>19</v>
      </c>
      <c r="N618" s="16">
        <v>169.59</v>
      </c>
      <c r="O618" s="17">
        <v>2.52</v>
      </c>
      <c r="P618" s="18">
        <f t="shared" si="28"/>
        <v>169.59</v>
      </c>
      <c r="Q618" s="17"/>
      <c r="R618" s="19">
        <f t="shared" si="29"/>
        <v>2.777777777777779E-2</v>
      </c>
      <c r="S618" s="17"/>
      <c r="T618" s="17">
        <v>25</v>
      </c>
      <c r="U618" s="17">
        <f t="shared" si="30"/>
        <v>452.36680000000001</v>
      </c>
      <c r="V618" s="20" t="s">
        <v>611</v>
      </c>
    </row>
    <row r="619" spans="1:22" s="21" customFormat="1" x14ac:dyDescent="0.3">
      <c r="A619" s="13" t="s">
        <v>704</v>
      </c>
      <c r="B619" s="25">
        <v>40914</v>
      </c>
      <c r="C619" s="15">
        <v>0.31944444444444448</v>
      </c>
      <c r="D619" s="15">
        <v>0.34722222222222227</v>
      </c>
      <c r="E619" s="13" t="s">
        <v>74</v>
      </c>
      <c r="F619" s="13" t="s">
        <v>75</v>
      </c>
      <c r="G619" s="13" t="s">
        <v>452</v>
      </c>
      <c r="H619" s="13" t="s">
        <v>453</v>
      </c>
      <c r="I619" s="13">
        <v>89103</v>
      </c>
      <c r="J619" s="13" t="s">
        <v>72</v>
      </c>
      <c r="K619" s="13">
        <v>263392</v>
      </c>
      <c r="L619" s="13" t="s">
        <v>27</v>
      </c>
      <c r="M619" s="13">
        <v>19</v>
      </c>
      <c r="N619" s="16">
        <v>12.92</v>
      </c>
      <c r="O619" s="17">
        <v>2.52</v>
      </c>
      <c r="P619" s="18">
        <f t="shared" si="28"/>
        <v>12.92</v>
      </c>
      <c r="Q619" s="17"/>
      <c r="R619" s="19">
        <f t="shared" si="29"/>
        <v>2.777777777777779E-2</v>
      </c>
      <c r="S619" s="17"/>
      <c r="T619" s="17">
        <v>25</v>
      </c>
      <c r="U619" s="17">
        <f t="shared" si="30"/>
        <v>57.558399999999999</v>
      </c>
      <c r="V619" s="20" t="s">
        <v>705</v>
      </c>
    </row>
    <row r="620" spans="1:22" s="21" customFormat="1" x14ac:dyDescent="0.3">
      <c r="A620" s="13" t="s">
        <v>706</v>
      </c>
      <c r="B620" s="25">
        <v>40914</v>
      </c>
      <c r="C620" s="15">
        <v>0.40972222222222227</v>
      </c>
      <c r="D620" s="15">
        <v>0.44097222222222227</v>
      </c>
      <c r="E620" s="13" t="s">
        <v>74</v>
      </c>
      <c r="F620" s="13" t="s">
        <v>75</v>
      </c>
      <c r="G620" s="13" t="s">
        <v>452</v>
      </c>
      <c r="H620" s="13" t="s">
        <v>453</v>
      </c>
      <c r="I620" s="13">
        <v>89103</v>
      </c>
      <c r="J620" s="13" t="s">
        <v>72</v>
      </c>
      <c r="K620" s="13">
        <v>263389</v>
      </c>
      <c r="L620" s="13" t="s">
        <v>27</v>
      </c>
      <c r="M620" s="13">
        <v>55</v>
      </c>
      <c r="N620" s="16">
        <v>179.16</v>
      </c>
      <c r="O620" s="17">
        <v>2.52</v>
      </c>
      <c r="P620" s="18">
        <f t="shared" si="28"/>
        <v>179.16</v>
      </c>
      <c r="Q620" s="17"/>
      <c r="R620" s="19">
        <f t="shared" si="29"/>
        <v>3.125E-2</v>
      </c>
      <c r="S620" s="17"/>
      <c r="T620" s="17"/>
      <c r="U620" s="17">
        <f t="shared" si="30"/>
        <v>451.48320000000001</v>
      </c>
      <c r="V620" s="20"/>
    </row>
    <row r="621" spans="1:22" s="21" customFormat="1" x14ac:dyDescent="0.3">
      <c r="A621" s="13" t="s">
        <v>707</v>
      </c>
      <c r="B621" s="25">
        <v>40914</v>
      </c>
      <c r="C621" s="15">
        <v>0.56597222222222221</v>
      </c>
      <c r="D621" s="15">
        <v>0.59027777777777779</v>
      </c>
      <c r="E621" s="13" t="s">
        <v>74</v>
      </c>
      <c r="F621" s="13" t="s">
        <v>75</v>
      </c>
      <c r="G621" s="13" t="s">
        <v>452</v>
      </c>
      <c r="H621" s="13" t="s">
        <v>453</v>
      </c>
      <c r="I621" s="13">
        <v>89103</v>
      </c>
      <c r="J621" s="13" t="s">
        <v>72</v>
      </c>
      <c r="K621" s="13">
        <v>263390</v>
      </c>
      <c r="L621" s="13" t="s">
        <v>27</v>
      </c>
      <c r="M621" s="13">
        <v>55</v>
      </c>
      <c r="N621" s="16">
        <v>180.83</v>
      </c>
      <c r="O621" s="17">
        <v>2.52</v>
      </c>
      <c r="P621" s="18">
        <f t="shared" si="28"/>
        <v>180.83</v>
      </c>
      <c r="Q621" s="17"/>
      <c r="R621" s="19">
        <f t="shared" si="29"/>
        <v>2.430555555555558E-2</v>
      </c>
      <c r="S621" s="17"/>
      <c r="T621" s="17"/>
      <c r="U621" s="17">
        <f t="shared" si="30"/>
        <v>455.69160000000005</v>
      </c>
      <c r="V621" s="20"/>
    </row>
    <row r="622" spans="1:22" s="21" customFormat="1" x14ac:dyDescent="0.3">
      <c r="A622" s="13" t="s">
        <v>708</v>
      </c>
      <c r="B622" s="25">
        <v>40914</v>
      </c>
      <c r="C622" s="15">
        <v>0.7090277777777777</v>
      </c>
      <c r="D622" s="15">
        <v>0.74305555555555547</v>
      </c>
      <c r="E622" s="13" t="s">
        <v>74</v>
      </c>
      <c r="F622" s="13" t="s">
        <v>75</v>
      </c>
      <c r="G622" s="13" t="s">
        <v>452</v>
      </c>
      <c r="H622" s="13" t="s">
        <v>453</v>
      </c>
      <c r="I622" s="13">
        <v>89103</v>
      </c>
      <c r="J622" s="13" t="s">
        <v>72</v>
      </c>
      <c r="K622" s="13">
        <v>263391</v>
      </c>
      <c r="L622" s="13" t="s">
        <v>27</v>
      </c>
      <c r="M622" s="13">
        <v>19</v>
      </c>
      <c r="N622" s="16">
        <v>181.25</v>
      </c>
      <c r="O622" s="17">
        <v>2.52</v>
      </c>
      <c r="P622" s="18">
        <f t="shared" si="28"/>
        <v>181.25</v>
      </c>
      <c r="Q622" s="17"/>
      <c r="R622" s="19">
        <f t="shared" si="29"/>
        <v>3.4027777777777768E-2</v>
      </c>
      <c r="S622" s="17"/>
      <c r="T622" s="17"/>
      <c r="U622" s="17">
        <f t="shared" si="30"/>
        <v>456.75</v>
      </c>
      <c r="V622" s="20"/>
    </row>
    <row r="623" spans="1:22" s="21" customFormat="1" x14ac:dyDescent="0.3">
      <c r="A623" s="13"/>
      <c r="B623" s="25">
        <v>40914</v>
      </c>
      <c r="C623" s="15">
        <v>0.4201388888888889</v>
      </c>
      <c r="D623" s="15">
        <v>0.4201388888888889</v>
      </c>
      <c r="E623" s="13" t="s">
        <v>315</v>
      </c>
      <c r="F623" s="13" t="s">
        <v>316</v>
      </c>
      <c r="G623" s="13" t="s">
        <v>205</v>
      </c>
      <c r="H623" s="13" t="s">
        <v>206</v>
      </c>
      <c r="I623" s="13">
        <v>89021</v>
      </c>
      <c r="J623" s="13" t="s">
        <v>83</v>
      </c>
      <c r="K623" s="13">
        <v>3</v>
      </c>
      <c r="L623" s="13" t="s">
        <v>27</v>
      </c>
      <c r="M623" s="13"/>
      <c r="N623" s="16">
        <v>0</v>
      </c>
      <c r="O623" s="17">
        <v>2.52</v>
      </c>
      <c r="P623" s="18">
        <f t="shared" si="28"/>
        <v>0</v>
      </c>
      <c r="Q623" s="17"/>
      <c r="R623" s="19">
        <f t="shared" si="29"/>
        <v>0</v>
      </c>
      <c r="S623" s="17"/>
      <c r="T623" s="17">
        <v>175</v>
      </c>
      <c r="U623" s="17">
        <f t="shared" si="30"/>
        <v>175</v>
      </c>
      <c r="V623" s="20" t="s">
        <v>709</v>
      </c>
    </row>
    <row r="624" spans="1:22" s="21" customFormat="1" x14ac:dyDescent="0.3">
      <c r="A624" s="13"/>
      <c r="B624" s="25">
        <v>40914</v>
      </c>
      <c r="C624" s="15">
        <v>0.46875</v>
      </c>
      <c r="D624" s="15">
        <v>0.52083333333333337</v>
      </c>
      <c r="E624" s="13" t="s">
        <v>375</v>
      </c>
      <c r="F624" s="13" t="s">
        <v>518</v>
      </c>
      <c r="G624" s="13" t="s">
        <v>148</v>
      </c>
      <c r="H624" s="13" t="s">
        <v>149</v>
      </c>
      <c r="I624" s="13">
        <v>88476</v>
      </c>
      <c r="J624" s="13" t="s">
        <v>109</v>
      </c>
      <c r="K624" s="13">
        <v>262808</v>
      </c>
      <c r="L624" s="13" t="s">
        <v>27</v>
      </c>
      <c r="M624" s="13"/>
      <c r="N624" s="16">
        <v>187.87</v>
      </c>
      <c r="O624" s="17">
        <v>2.93</v>
      </c>
      <c r="P624" s="18">
        <f t="shared" si="28"/>
        <v>187.87</v>
      </c>
      <c r="Q624" s="17"/>
      <c r="R624" s="19">
        <f t="shared" si="29"/>
        <v>5.208333333333337E-2</v>
      </c>
      <c r="S624" s="17"/>
      <c r="T624" s="17"/>
      <c r="U624" s="17">
        <f t="shared" si="30"/>
        <v>550.45910000000003</v>
      </c>
      <c r="V624" s="20"/>
    </row>
    <row r="625" spans="1:22" s="21" customFormat="1" x14ac:dyDescent="0.3">
      <c r="A625" s="13">
        <v>16085</v>
      </c>
      <c r="B625" s="25">
        <v>40914</v>
      </c>
      <c r="C625" s="15">
        <v>0.27083333333333331</v>
      </c>
      <c r="D625" s="15">
        <v>0.2986111111111111</v>
      </c>
      <c r="E625" s="13" t="s">
        <v>282</v>
      </c>
      <c r="F625" s="13" t="s">
        <v>283</v>
      </c>
      <c r="G625" s="13" t="s">
        <v>342</v>
      </c>
      <c r="H625" s="13" t="s">
        <v>343</v>
      </c>
      <c r="I625" s="13">
        <v>88908</v>
      </c>
      <c r="J625" s="13" t="s">
        <v>121</v>
      </c>
      <c r="K625" s="13">
        <v>263182</v>
      </c>
      <c r="L625" s="13" t="s">
        <v>27</v>
      </c>
      <c r="M625" s="13"/>
      <c r="N625" s="16">
        <v>115</v>
      </c>
      <c r="O625" s="17">
        <v>2.93</v>
      </c>
      <c r="P625" s="18">
        <v>160</v>
      </c>
      <c r="Q625" s="17"/>
      <c r="R625" s="19">
        <f t="shared" si="29"/>
        <v>2.777777777777779E-2</v>
      </c>
      <c r="S625" s="17"/>
      <c r="T625" s="17">
        <v>25</v>
      </c>
      <c r="U625" s="17">
        <f t="shared" si="30"/>
        <v>493.8</v>
      </c>
      <c r="V625" s="20" t="s">
        <v>84</v>
      </c>
    </row>
    <row r="626" spans="1:22" s="21" customFormat="1" x14ac:dyDescent="0.3">
      <c r="A626" s="13">
        <v>16086</v>
      </c>
      <c r="B626" s="25">
        <v>40914</v>
      </c>
      <c r="C626" s="15">
        <v>0.4375</v>
      </c>
      <c r="D626" s="15">
        <v>0.46875</v>
      </c>
      <c r="E626" s="13" t="s">
        <v>282</v>
      </c>
      <c r="F626" s="13" t="s">
        <v>283</v>
      </c>
      <c r="G626" s="13" t="s">
        <v>342</v>
      </c>
      <c r="H626" s="13" t="s">
        <v>343</v>
      </c>
      <c r="I626" s="13">
        <v>87751</v>
      </c>
      <c r="J626" s="13" t="s">
        <v>288</v>
      </c>
      <c r="K626" s="13">
        <v>262438</v>
      </c>
      <c r="L626" s="13" t="s">
        <v>27</v>
      </c>
      <c r="M626" s="13"/>
      <c r="N626" s="16">
        <v>190</v>
      </c>
      <c r="O626" s="17">
        <v>3.08</v>
      </c>
      <c r="P626" s="18">
        <f t="shared" ref="P626:P689" si="31">N626</f>
        <v>190</v>
      </c>
      <c r="Q626" s="17"/>
      <c r="R626" s="19">
        <f t="shared" si="29"/>
        <v>3.125E-2</v>
      </c>
      <c r="S626" s="17"/>
      <c r="T626" s="17"/>
      <c r="U626" s="17">
        <f t="shared" si="30"/>
        <v>585.20000000000005</v>
      </c>
      <c r="V626" s="20"/>
    </row>
    <row r="627" spans="1:22" s="21" customFormat="1" x14ac:dyDescent="0.3">
      <c r="A627" s="13">
        <v>16915</v>
      </c>
      <c r="B627" s="25">
        <v>40914</v>
      </c>
      <c r="C627" s="15">
        <v>0.27083333333333331</v>
      </c>
      <c r="D627" s="15">
        <v>0.29166666666666669</v>
      </c>
      <c r="E627" s="13" t="s">
        <v>243</v>
      </c>
      <c r="F627" s="13" t="s">
        <v>244</v>
      </c>
      <c r="G627" s="13" t="s">
        <v>245</v>
      </c>
      <c r="H627" s="13" t="s">
        <v>246</v>
      </c>
      <c r="I627" s="13">
        <v>88779</v>
      </c>
      <c r="J627" s="13" t="s">
        <v>278</v>
      </c>
      <c r="K627" s="13">
        <v>262957</v>
      </c>
      <c r="L627" s="13" t="s">
        <v>27</v>
      </c>
      <c r="M627" s="13">
        <v>53</v>
      </c>
      <c r="N627" s="16">
        <v>184.97</v>
      </c>
      <c r="O627" s="17">
        <v>3.08</v>
      </c>
      <c r="P627" s="18">
        <f t="shared" si="31"/>
        <v>184.97</v>
      </c>
      <c r="Q627" s="17"/>
      <c r="R627" s="19">
        <f t="shared" si="29"/>
        <v>2.083333333333337E-2</v>
      </c>
      <c r="S627" s="17"/>
      <c r="T627" s="17"/>
      <c r="U627" s="17">
        <f t="shared" si="30"/>
        <v>569.70759999999996</v>
      </c>
      <c r="V627" s="20"/>
    </row>
    <row r="628" spans="1:22" s="21" customFormat="1" x14ac:dyDescent="0.3">
      <c r="A628" s="13">
        <v>16916</v>
      </c>
      <c r="B628" s="25">
        <v>40914</v>
      </c>
      <c r="C628" s="15">
        <v>0.4375</v>
      </c>
      <c r="D628" s="15">
        <v>0.45833333333333331</v>
      </c>
      <c r="E628" s="13" t="s">
        <v>243</v>
      </c>
      <c r="F628" s="13" t="s">
        <v>244</v>
      </c>
      <c r="G628" s="13" t="s">
        <v>245</v>
      </c>
      <c r="H628" s="13" t="s">
        <v>246</v>
      </c>
      <c r="I628" s="13">
        <v>88052</v>
      </c>
      <c r="J628" s="13" t="s">
        <v>265</v>
      </c>
      <c r="K628" s="13">
        <v>262594</v>
      </c>
      <c r="L628" s="13" t="s">
        <v>27</v>
      </c>
      <c r="M628" s="13">
        <v>51</v>
      </c>
      <c r="N628" s="16">
        <v>177.12</v>
      </c>
      <c r="O628" s="17">
        <v>3.08</v>
      </c>
      <c r="P628" s="18">
        <f t="shared" si="31"/>
        <v>177.12</v>
      </c>
      <c r="Q628" s="17"/>
      <c r="R628" s="19">
        <f t="shared" si="29"/>
        <v>2.0833333333333315E-2</v>
      </c>
      <c r="S628" s="17"/>
      <c r="T628" s="17"/>
      <c r="U628" s="17">
        <f t="shared" si="30"/>
        <v>545.52960000000007</v>
      </c>
      <c r="V628" s="20"/>
    </row>
    <row r="629" spans="1:22" s="21" customFormat="1" x14ac:dyDescent="0.3">
      <c r="A629" s="13" t="s">
        <v>710</v>
      </c>
      <c r="B629" s="25">
        <v>40914</v>
      </c>
      <c r="C629" s="15">
        <v>0.34375</v>
      </c>
      <c r="D629" s="15">
        <v>0.36458333333333331</v>
      </c>
      <c r="E629" s="13" t="s">
        <v>252</v>
      </c>
      <c r="F629" s="13" t="s">
        <v>253</v>
      </c>
      <c r="G629" s="13" t="s">
        <v>254</v>
      </c>
      <c r="H629" s="13" t="s">
        <v>255</v>
      </c>
      <c r="I629" s="13">
        <v>88779</v>
      </c>
      <c r="J629" s="13" t="s">
        <v>278</v>
      </c>
      <c r="K629" s="13">
        <v>262955</v>
      </c>
      <c r="L629" s="13" t="s">
        <v>27</v>
      </c>
      <c r="M629" s="13"/>
      <c r="N629" s="16">
        <v>185.42</v>
      </c>
      <c r="O629" s="17">
        <v>3.08</v>
      </c>
      <c r="P629" s="18">
        <f t="shared" si="31"/>
        <v>185.42</v>
      </c>
      <c r="Q629" s="17"/>
      <c r="R629" s="19">
        <f t="shared" si="29"/>
        <v>2.0833333333333315E-2</v>
      </c>
      <c r="S629" s="17"/>
      <c r="T629" s="17"/>
      <c r="U629" s="17">
        <f t="shared" si="30"/>
        <v>571.09359999999992</v>
      </c>
      <c r="V629" s="20"/>
    </row>
    <row r="630" spans="1:22" s="21" customFormat="1" x14ac:dyDescent="0.3">
      <c r="A630" s="13" t="s">
        <v>711</v>
      </c>
      <c r="B630" s="25">
        <v>40914</v>
      </c>
      <c r="C630" s="15">
        <v>0.47916666666666669</v>
      </c>
      <c r="D630" s="15">
        <v>0.51041666666666663</v>
      </c>
      <c r="E630" s="13" t="s">
        <v>252</v>
      </c>
      <c r="F630" s="13" t="s">
        <v>253</v>
      </c>
      <c r="G630" s="13" t="s">
        <v>254</v>
      </c>
      <c r="H630" s="13" t="s">
        <v>255</v>
      </c>
      <c r="I630" s="13">
        <v>88052</v>
      </c>
      <c r="J630" s="13" t="s">
        <v>265</v>
      </c>
      <c r="K630" s="13">
        <v>262592</v>
      </c>
      <c r="L630" s="13" t="s">
        <v>27</v>
      </c>
      <c r="M630" s="13"/>
      <c r="N630" s="16">
        <v>185.64</v>
      </c>
      <c r="O630" s="17">
        <v>3.08</v>
      </c>
      <c r="P630" s="18">
        <f t="shared" si="31"/>
        <v>185.64</v>
      </c>
      <c r="Q630" s="17"/>
      <c r="R630" s="19">
        <f t="shared" si="29"/>
        <v>3.1249999999999944E-2</v>
      </c>
      <c r="S630" s="17"/>
      <c r="T630" s="17"/>
      <c r="U630" s="17">
        <f t="shared" si="30"/>
        <v>571.77120000000002</v>
      </c>
      <c r="V630" s="20"/>
    </row>
    <row r="631" spans="1:22" s="21" customFormat="1" x14ac:dyDescent="0.3">
      <c r="A631" s="13" t="s">
        <v>712</v>
      </c>
      <c r="B631" s="25">
        <v>40914</v>
      </c>
      <c r="C631" s="15">
        <v>0.24097222222222223</v>
      </c>
      <c r="D631" s="15">
        <v>0.24444444444444446</v>
      </c>
      <c r="E631" s="13" t="s">
        <v>29</v>
      </c>
      <c r="F631" s="13" t="s">
        <v>30</v>
      </c>
      <c r="G631" s="13" t="s">
        <v>369</v>
      </c>
      <c r="H631" s="13" t="s">
        <v>370</v>
      </c>
      <c r="I631" s="13">
        <v>88912</v>
      </c>
      <c r="J631" s="13" t="s">
        <v>130</v>
      </c>
      <c r="K631" s="13">
        <v>263166</v>
      </c>
      <c r="L631" s="13" t="s">
        <v>27</v>
      </c>
      <c r="M631" s="13"/>
      <c r="N631" s="16">
        <v>190.42</v>
      </c>
      <c r="O631" s="17">
        <v>3.08</v>
      </c>
      <c r="P631" s="18">
        <f t="shared" si="31"/>
        <v>190.42</v>
      </c>
      <c r="Q631" s="17"/>
      <c r="R631" s="19">
        <f t="shared" si="29"/>
        <v>3.4722222222222376E-3</v>
      </c>
      <c r="S631" s="17"/>
      <c r="T631" s="17"/>
      <c r="U631" s="17">
        <f t="shared" si="30"/>
        <v>586.49360000000001</v>
      </c>
      <c r="V631" s="20"/>
    </row>
    <row r="632" spans="1:22" s="21" customFormat="1" x14ac:dyDescent="0.3">
      <c r="A632" s="13" t="s">
        <v>713</v>
      </c>
      <c r="B632" s="25">
        <v>40914</v>
      </c>
      <c r="C632" s="15">
        <v>0.3611111111111111</v>
      </c>
      <c r="D632" s="15">
        <v>0.3888888888888889</v>
      </c>
      <c r="E632" s="13" t="s">
        <v>394</v>
      </c>
      <c r="F632" s="13" t="s">
        <v>395</v>
      </c>
      <c r="G632" s="13" t="s">
        <v>396</v>
      </c>
      <c r="H632" s="13" t="s">
        <v>397</v>
      </c>
      <c r="I632" s="13">
        <v>88779</v>
      </c>
      <c r="J632" s="13" t="s">
        <v>278</v>
      </c>
      <c r="K632" s="13">
        <v>262955</v>
      </c>
      <c r="L632" s="13" t="s">
        <v>27</v>
      </c>
      <c r="M632" s="13"/>
      <c r="N632" s="16">
        <v>190</v>
      </c>
      <c r="O632" s="17">
        <v>3.08</v>
      </c>
      <c r="P632" s="18">
        <f t="shared" si="31"/>
        <v>190</v>
      </c>
      <c r="Q632" s="17"/>
      <c r="R632" s="19">
        <f t="shared" si="29"/>
        <v>2.777777777777779E-2</v>
      </c>
      <c r="S632" s="17"/>
      <c r="T632" s="17"/>
      <c r="U632" s="17">
        <f t="shared" si="30"/>
        <v>585.20000000000005</v>
      </c>
      <c r="V632" s="20"/>
    </row>
    <row r="633" spans="1:22" s="21" customFormat="1" x14ac:dyDescent="0.3">
      <c r="A633" s="13" t="s">
        <v>714</v>
      </c>
      <c r="B633" s="25">
        <v>40914</v>
      </c>
      <c r="C633" s="15">
        <v>0.51736111111111105</v>
      </c>
      <c r="D633" s="15">
        <v>0.54097222222222219</v>
      </c>
      <c r="E633" s="13" t="s">
        <v>394</v>
      </c>
      <c r="F633" s="13" t="s">
        <v>395</v>
      </c>
      <c r="G633" s="13" t="s">
        <v>396</v>
      </c>
      <c r="H633" s="13" t="s">
        <v>397</v>
      </c>
      <c r="I633" s="13">
        <v>88052</v>
      </c>
      <c r="J633" s="13" t="s">
        <v>265</v>
      </c>
      <c r="K633" s="13">
        <v>262592</v>
      </c>
      <c r="L633" s="13" t="s">
        <v>27</v>
      </c>
      <c r="M633" s="13"/>
      <c r="N633" s="16">
        <v>190.38</v>
      </c>
      <c r="O633" s="17">
        <v>3.08</v>
      </c>
      <c r="P633" s="18">
        <f t="shared" si="31"/>
        <v>190.38</v>
      </c>
      <c r="Q633" s="17"/>
      <c r="R633" s="19">
        <f t="shared" si="29"/>
        <v>2.3611111111111138E-2</v>
      </c>
      <c r="S633" s="17"/>
      <c r="T633" s="17"/>
      <c r="U633" s="17">
        <f t="shared" si="30"/>
        <v>586.37040000000002</v>
      </c>
      <c r="V633" s="20"/>
    </row>
    <row r="634" spans="1:22" s="21" customFormat="1" x14ac:dyDescent="0.3">
      <c r="A634" s="13"/>
      <c r="B634" s="25">
        <v>40914</v>
      </c>
      <c r="C634" s="15">
        <v>0.11458333333333333</v>
      </c>
      <c r="D634" s="15">
        <v>0.14583333333333334</v>
      </c>
      <c r="E634" s="13" t="s">
        <v>181</v>
      </c>
      <c r="F634" s="13" t="s">
        <v>45</v>
      </c>
      <c r="G634" s="13" t="s">
        <v>24</v>
      </c>
      <c r="H634" s="13" t="s">
        <v>25</v>
      </c>
      <c r="I634" s="13">
        <v>88052</v>
      </c>
      <c r="J634" s="13" t="s">
        <v>265</v>
      </c>
      <c r="K634" s="13">
        <v>262594</v>
      </c>
      <c r="L634" s="13" t="s">
        <v>27</v>
      </c>
      <c r="M634" s="13"/>
      <c r="N634" s="16">
        <v>180</v>
      </c>
      <c r="O634" s="17">
        <v>3.08</v>
      </c>
      <c r="P634" s="18">
        <f t="shared" si="31"/>
        <v>180</v>
      </c>
      <c r="Q634" s="17"/>
      <c r="R634" s="19">
        <f t="shared" si="29"/>
        <v>3.1250000000000014E-2</v>
      </c>
      <c r="S634" s="17"/>
      <c r="T634" s="17"/>
      <c r="U634" s="17">
        <f t="shared" si="30"/>
        <v>554.4</v>
      </c>
      <c r="V634" s="20"/>
    </row>
    <row r="635" spans="1:22" s="21" customFormat="1" x14ac:dyDescent="0.3">
      <c r="A635" s="13"/>
      <c r="B635" s="25">
        <v>40914</v>
      </c>
      <c r="C635" s="15">
        <v>0.30208333333333331</v>
      </c>
      <c r="D635" s="15">
        <v>0.32291666666666669</v>
      </c>
      <c r="E635" s="13" t="s">
        <v>181</v>
      </c>
      <c r="F635" s="13" t="s">
        <v>45</v>
      </c>
      <c r="G635" s="13" t="s">
        <v>24</v>
      </c>
      <c r="H635" s="13" t="s">
        <v>25</v>
      </c>
      <c r="I635" s="13">
        <v>88779</v>
      </c>
      <c r="J635" s="13" t="s">
        <v>278</v>
      </c>
      <c r="K635" s="13">
        <v>262957</v>
      </c>
      <c r="L635" s="13" t="s">
        <v>27</v>
      </c>
      <c r="M635" s="13"/>
      <c r="N635" s="16">
        <v>185</v>
      </c>
      <c r="O635" s="17">
        <v>3.08</v>
      </c>
      <c r="P635" s="18">
        <f t="shared" si="31"/>
        <v>185</v>
      </c>
      <c r="Q635" s="17"/>
      <c r="R635" s="19">
        <f t="shared" ref="R635:R698" si="32">D635-C635</f>
        <v>2.083333333333337E-2</v>
      </c>
      <c r="S635" s="17"/>
      <c r="T635" s="17"/>
      <c r="U635" s="17">
        <f t="shared" si="30"/>
        <v>569.80000000000007</v>
      </c>
      <c r="V635" s="20"/>
    </row>
    <row r="636" spans="1:22" s="21" customFormat="1" x14ac:dyDescent="0.3">
      <c r="A636" s="13"/>
      <c r="B636" s="25">
        <v>40914</v>
      </c>
      <c r="C636" s="15">
        <v>0.27083333333333331</v>
      </c>
      <c r="D636" s="15">
        <v>0.30555555555555552</v>
      </c>
      <c r="E636" s="13" t="s">
        <v>375</v>
      </c>
      <c r="F636" s="13" t="s">
        <v>518</v>
      </c>
      <c r="G636" s="13" t="s">
        <v>148</v>
      </c>
      <c r="H636" s="13" t="s">
        <v>149</v>
      </c>
      <c r="I636" s="13">
        <v>86802</v>
      </c>
      <c r="J636" s="13" t="s">
        <v>140</v>
      </c>
      <c r="K636" s="13">
        <v>262175</v>
      </c>
      <c r="L636" s="13" t="s">
        <v>27</v>
      </c>
      <c r="M636" s="13"/>
      <c r="N636" s="16">
        <v>187.45</v>
      </c>
      <c r="O636" s="17">
        <v>3.08</v>
      </c>
      <c r="P636" s="18">
        <f t="shared" si="31"/>
        <v>187.45</v>
      </c>
      <c r="Q636" s="17"/>
      <c r="R636" s="19">
        <f t="shared" si="32"/>
        <v>3.472222222222221E-2</v>
      </c>
      <c r="S636" s="17"/>
      <c r="T636" s="17"/>
      <c r="U636" s="17">
        <f t="shared" si="30"/>
        <v>577.346</v>
      </c>
      <c r="V636" s="20"/>
    </row>
    <row r="637" spans="1:22" s="21" customFormat="1" x14ac:dyDescent="0.3">
      <c r="A637" s="13">
        <v>84</v>
      </c>
      <c r="B637" s="25">
        <v>40914</v>
      </c>
      <c r="C637" s="15">
        <v>0.5</v>
      </c>
      <c r="D637" s="15">
        <v>0.53125</v>
      </c>
      <c r="E637" s="13" t="s">
        <v>132</v>
      </c>
      <c r="F637" s="13" t="s">
        <v>133</v>
      </c>
      <c r="G637" s="13" t="s">
        <v>362</v>
      </c>
      <c r="H637" s="13" t="s">
        <v>363</v>
      </c>
      <c r="I637" s="13">
        <v>89065</v>
      </c>
      <c r="J637" s="13" t="s">
        <v>198</v>
      </c>
      <c r="K637" s="13" t="s">
        <v>305</v>
      </c>
      <c r="L637" s="13" t="s">
        <v>27</v>
      </c>
      <c r="M637" s="13"/>
      <c r="N637" s="16">
        <v>185</v>
      </c>
      <c r="O637" s="17">
        <v>2.93</v>
      </c>
      <c r="P637" s="18">
        <f t="shared" si="31"/>
        <v>185</v>
      </c>
      <c r="Q637" s="17"/>
      <c r="R637" s="19">
        <f t="shared" si="32"/>
        <v>3.125E-2</v>
      </c>
      <c r="S637" s="17"/>
      <c r="T637" s="17"/>
      <c r="U637" s="17">
        <f t="shared" si="30"/>
        <v>542.05000000000007</v>
      </c>
      <c r="V637" s="20"/>
    </row>
    <row r="638" spans="1:22" s="21" customFormat="1" x14ac:dyDescent="0.3">
      <c r="A638" s="13">
        <v>85</v>
      </c>
      <c r="B638" s="25">
        <v>40914</v>
      </c>
      <c r="C638" s="15">
        <v>0.66666666666666663</v>
      </c>
      <c r="D638" s="15">
        <v>0.69791666666666663</v>
      </c>
      <c r="E638" s="13" t="s">
        <v>132</v>
      </c>
      <c r="F638" s="13" t="s">
        <v>133</v>
      </c>
      <c r="G638" s="13" t="s">
        <v>362</v>
      </c>
      <c r="H638" s="13" t="s">
        <v>363</v>
      </c>
      <c r="I638" s="13">
        <v>89065</v>
      </c>
      <c r="J638" s="13" t="s">
        <v>198</v>
      </c>
      <c r="K638" s="13" t="s">
        <v>421</v>
      </c>
      <c r="L638" s="13" t="s">
        <v>27</v>
      </c>
      <c r="M638" s="13"/>
      <c r="N638" s="16">
        <v>185</v>
      </c>
      <c r="O638" s="17">
        <v>2.93</v>
      </c>
      <c r="P638" s="18">
        <f t="shared" si="31"/>
        <v>185</v>
      </c>
      <c r="Q638" s="17"/>
      <c r="R638" s="19">
        <f t="shared" si="32"/>
        <v>3.125E-2</v>
      </c>
      <c r="S638" s="17"/>
      <c r="T638" s="17"/>
      <c r="U638" s="17">
        <f t="shared" si="30"/>
        <v>542.05000000000007</v>
      </c>
      <c r="V638" s="20"/>
    </row>
    <row r="639" spans="1:22" s="21" customFormat="1" x14ac:dyDescent="0.3">
      <c r="A639" s="13">
        <v>481</v>
      </c>
      <c r="B639" s="25">
        <v>40914</v>
      </c>
      <c r="C639" s="15">
        <v>0.27083333333333331</v>
      </c>
      <c r="D639" s="15">
        <v>0.29166666666666669</v>
      </c>
      <c r="E639" s="13" t="s">
        <v>352</v>
      </c>
      <c r="F639" s="13" t="s">
        <v>123</v>
      </c>
      <c r="G639" s="13" t="s">
        <v>124</v>
      </c>
      <c r="H639" s="13" t="s">
        <v>125</v>
      </c>
      <c r="I639" s="13">
        <v>86898</v>
      </c>
      <c r="J639" s="13" t="s">
        <v>151</v>
      </c>
      <c r="K639" s="13" t="s">
        <v>166</v>
      </c>
      <c r="L639" s="13" t="s">
        <v>27</v>
      </c>
      <c r="M639" s="13"/>
      <c r="N639" s="16">
        <v>190</v>
      </c>
      <c r="O639" s="17">
        <v>2.93</v>
      </c>
      <c r="P639" s="18">
        <f t="shared" si="31"/>
        <v>190</v>
      </c>
      <c r="Q639" s="17"/>
      <c r="R639" s="19">
        <f t="shared" si="32"/>
        <v>2.083333333333337E-2</v>
      </c>
      <c r="S639" s="17"/>
      <c r="T639" s="17"/>
      <c r="U639" s="17">
        <f t="shared" si="30"/>
        <v>556.70000000000005</v>
      </c>
      <c r="V639" s="20"/>
    </row>
    <row r="640" spans="1:22" s="21" customFormat="1" x14ac:dyDescent="0.3">
      <c r="A640" s="13">
        <v>482</v>
      </c>
      <c r="B640" s="25">
        <v>40914</v>
      </c>
      <c r="C640" s="15">
        <v>0.38541666666666669</v>
      </c>
      <c r="D640" s="15">
        <v>0.41666666666666669</v>
      </c>
      <c r="E640" s="13" t="s">
        <v>352</v>
      </c>
      <c r="F640" s="13" t="s">
        <v>123</v>
      </c>
      <c r="G640" s="13" t="s">
        <v>124</v>
      </c>
      <c r="H640" s="13" t="s">
        <v>125</v>
      </c>
      <c r="I640" s="13">
        <v>86898</v>
      </c>
      <c r="J640" s="13" t="s">
        <v>151</v>
      </c>
      <c r="K640" s="13" t="s">
        <v>178</v>
      </c>
      <c r="L640" s="13" t="s">
        <v>27</v>
      </c>
      <c r="M640" s="13"/>
      <c r="N640" s="16">
        <v>190</v>
      </c>
      <c r="O640" s="17">
        <v>2.93</v>
      </c>
      <c r="P640" s="18">
        <f t="shared" si="31"/>
        <v>190</v>
      </c>
      <c r="Q640" s="17"/>
      <c r="R640" s="19">
        <f t="shared" si="32"/>
        <v>3.125E-2</v>
      </c>
      <c r="S640" s="17"/>
      <c r="T640" s="17"/>
      <c r="U640" s="17">
        <f t="shared" si="30"/>
        <v>556.70000000000005</v>
      </c>
      <c r="V640" s="20"/>
    </row>
    <row r="641" spans="1:22" s="21" customFormat="1" x14ac:dyDescent="0.3">
      <c r="A641" s="13">
        <v>483</v>
      </c>
      <c r="B641" s="25">
        <v>40914</v>
      </c>
      <c r="C641" s="15">
        <v>0.52083333333333337</v>
      </c>
      <c r="D641" s="15">
        <v>0.54166666666666663</v>
      </c>
      <c r="E641" s="13" t="s">
        <v>352</v>
      </c>
      <c r="F641" s="13" t="s">
        <v>123</v>
      </c>
      <c r="G641" s="13" t="s">
        <v>124</v>
      </c>
      <c r="H641" s="13" t="s">
        <v>125</v>
      </c>
      <c r="I641" s="13">
        <v>86898</v>
      </c>
      <c r="J641" s="13" t="s">
        <v>151</v>
      </c>
      <c r="K641" s="13" t="s">
        <v>178</v>
      </c>
      <c r="L641" s="13" t="s">
        <v>27</v>
      </c>
      <c r="M641" s="13"/>
      <c r="N641" s="16">
        <v>190</v>
      </c>
      <c r="O641" s="17">
        <v>2.93</v>
      </c>
      <c r="P641" s="18">
        <f t="shared" si="31"/>
        <v>190</v>
      </c>
      <c r="Q641" s="17"/>
      <c r="R641" s="19">
        <f t="shared" si="32"/>
        <v>2.0833333333333259E-2</v>
      </c>
      <c r="S641" s="17"/>
      <c r="T641" s="17"/>
      <c r="U641" s="17">
        <f t="shared" si="30"/>
        <v>556.70000000000005</v>
      </c>
      <c r="V641" s="20"/>
    </row>
    <row r="642" spans="1:22" s="21" customFormat="1" x14ac:dyDescent="0.3">
      <c r="A642" s="13">
        <v>1381</v>
      </c>
      <c r="B642" s="25">
        <v>40914</v>
      </c>
      <c r="C642" s="15">
        <v>0.25</v>
      </c>
      <c r="D642" s="15">
        <v>0.27083333333333331</v>
      </c>
      <c r="E642" s="13" t="s">
        <v>169</v>
      </c>
      <c r="F642" s="13" t="s">
        <v>170</v>
      </c>
      <c r="G642" s="13" t="s">
        <v>171</v>
      </c>
      <c r="H642" s="13" t="s">
        <v>172</v>
      </c>
      <c r="I642" s="13">
        <v>86898</v>
      </c>
      <c r="J642" s="13" t="s">
        <v>151</v>
      </c>
      <c r="K642" s="13" t="s">
        <v>153</v>
      </c>
      <c r="L642" s="13" t="s">
        <v>27</v>
      </c>
      <c r="M642" s="13"/>
      <c r="N642" s="16">
        <v>185</v>
      </c>
      <c r="O642" s="17">
        <v>2.93</v>
      </c>
      <c r="P642" s="18">
        <f t="shared" si="31"/>
        <v>185</v>
      </c>
      <c r="Q642" s="17"/>
      <c r="R642" s="19">
        <f t="shared" si="32"/>
        <v>2.0833333333333315E-2</v>
      </c>
      <c r="S642" s="17"/>
      <c r="T642" s="17"/>
      <c r="U642" s="17">
        <f t="shared" ref="U642:U705" si="33">O642*P642+S642+T642</f>
        <v>542.05000000000007</v>
      </c>
      <c r="V642" s="20"/>
    </row>
    <row r="643" spans="1:22" s="21" customFormat="1" x14ac:dyDescent="0.3">
      <c r="A643" s="13">
        <v>1382</v>
      </c>
      <c r="B643" s="25">
        <v>40914</v>
      </c>
      <c r="C643" s="15">
        <v>0.3576388888888889</v>
      </c>
      <c r="D643" s="15">
        <v>0.38194444444444442</v>
      </c>
      <c r="E643" s="13" t="s">
        <v>169</v>
      </c>
      <c r="F643" s="13" t="s">
        <v>170</v>
      </c>
      <c r="G643" s="13" t="s">
        <v>171</v>
      </c>
      <c r="H643" s="13" t="s">
        <v>172</v>
      </c>
      <c r="I643" s="13">
        <v>86898</v>
      </c>
      <c r="J643" s="13" t="s">
        <v>151</v>
      </c>
      <c r="K643" s="13" t="s">
        <v>153</v>
      </c>
      <c r="L643" s="13" t="s">
        <v>27</v>
      </c>
      <c r="M643" s="13"/>
      <c r="N643" s="16">
        <v>185</v>
      </c>
      <c r="O643" s="17">
        <v>2.93</v>
      </c>
      <c r="P643" s="18">
        <f t="shared" si="31"/>
        <v>185</v>
      </c>
      <c r="Q643" s="17"/>
      <c r="R643" s="19">
        <f t="shared" si="32"/>
        <v>2.4305555555555525E-2</v>
      </c>
      <c r="S643" s="17"/>
      <c r="T643" s="17"/>
      <c r="U643" s="17">
        <f t="shared" si="33"/>
        <v>542.05000000000007</v>
      </c>
      <c r="V643" s="20"/>
    </row>
    <row r="644" spans="1:22" s="21" customFormat="1" x14ac:dyDescent="0.3">
      <c r="A644" s="13">
        <v>1383</v>
      </c>
      <c r="B644" s="25">
        <v>40914</v>
      </c>
      <c r="C644" s="15">
        <v>0.46180555555555558</v>
      </c>
      <c r="D644" s="15">
        <v>0.5</v>
      </c>
      <c r="E644" s="13" t="s">
        <v>169</v>
      </c>
      <c r="F644" s="13" t="s">
        <v>170</v>
      </c>
      <c r="G644" s="13" t="s">
        <v>171</v>
      </c>
      <c r="H644" s="13" t="s">
        <v>172</v>
      </c>
      <c r="I644" s="13">
        <v>86898</v>
      </c>
      <c r="J644" s="13" t="s">
        <v>151</v>
      </c>
      <c r="K644" s="13" t="s">
        <v>152</v>
      </c>
      <c r="L644" s="13" t="s">
        <v>27</v>
      </c>
      <c r="M644" s="13"/>
      <c r="N644" s="16">
        <v>160</v>
      </c>
      <c r="O644" s="17">
        <v>2.93</v>
      </c>
      <c r="P644" s="18">
        <f t="shared" si="31"/>
        <v>160</v>
      </c>
      <c r="Q644" s="17"/>
      <c r="R644" s="19">
        <f t="shared" si="32"/>
        <v>3.819444444444442E-2</v>
      </c>
      <c r="S644" s="17"/>
      <c r="T644" s="17"/>
      <c r="U644" s="17">
        <f t="shared" si="33"/>
        <v>468.8</v>
      </c>
      <c r="V644" s="20" t="s">
        <v>84</v>
      </c>
    </row>
    <row r="645" spans="1:22" s="21" customFormat="1" x14ac:dyDescent="0.3">
      <c r="A645" s="13">
        <v>1709</v>
      </c>
      <c r="B645" s="25">
        <v>40914</v>
      </c>
      <c r="C645" s="15">
        <v>0.30208333333333331</v>
      </c>
      <c r="D645" s="15">
        <v>0.33333333333333331</v>
      </c>
      <c r="E645" s="13" t="s">
        <v>154</v>
      </c>
      <c r="F645" s="13" t="s">
        <v>715</v>
      </c>
      <c r="G645" s="13" t="s">
        <v>156</v>
      </c>
      <c r="H645" s="13" t="s">
        <v>157</v>
      </c>
      <c r="I645" s="13">
        <v>86592</v>
      </c>
      <c r="J645" s="13" t="s">
        <v>158</v>
      </c>
      <c r="K645" s="13" t="s">
        <v>153</v>
      </c>
      <c r="L645" s="13" t="s">
        <v>27</v>
      </c>
      <c r="M645" s="13"/>
      <c r="N645" s="16">
        <v>185</v>
      </c>
      <c r="O645" s="17">
        <v>2.93</v>
      </c>
      <c r="P645" s="18">
        <f t="shared" si="31"/>
        <v>185</v>
      </c>
      <c r="Q645" s="17"/>
      <c r="R645" s="19">
        <f t="shared" si="32"/>
        <v>3.125E-2</v>
      </c>
      <c r="S645" s="17"/>
      <c r="T645" s="17"/>
      <c r="U645" s="17">
        <f t="shared" si="33"/>
        <v>542.05000000000007</v>
      </c>
      <c r="V645" s="20"/>
    </row>
    <row r="646" spans="1:22" s="21" customFormat="1" x14ac:dyDescent="0.3">
      <c r="A646" s="13">
        <v>1710</v>
      </c>
      <c r="B646" s="25">
        <v>40914</v>
      </c>
      <c r="C646" s="15">
        <v>0.41666666666666669</v>
      </c>
      <c r="D646" s="15">
        <v>0.46875</v>
      </c>
      <c r="E646" s="13" t="s">
        <v>154</v>
      </c>
      <c r="F646" s="13" t="s">
        <v>715</v>
      </c>
      <c r="G646" s="13" t="s">
        <v>156</v>
      </c>
      <c r="H646" s="13" t="s">
        <v>157</v>
      </c>
      <c r="I646" s="13">
        <v>88479</v>
      </c>
      <c r="J646" s="13" t="s">
        <v>716</v>
      </c>
      <c r="K646" s="13" t="s">
        <v>153</v>
      </c>
      <c r="L646" s="13" t="s">
        <v>27</v>
      </c>
      <c r="M646" s="13"/>
      <c r="N646" s="16">
        <v>185</v>
      </c>
      <c r="O646" s="17">
        <v>2.93</v>
      </c>
      <c r="P646" s="18">
        <f t="shared" si="31"/>
        <v>185</v>
      </c>
      <c r="Q646" s="17"/>
      <c r="R646" s="19">
        <f t="shared" si="32"/>
        <v>5.2083333333333315E-2</v>
      </c>
      <c r="S646" s="17"/>
      <c r="T646" s="17"/>
      <c r="U646" s="17">
        <f t="shared" si="33"/>
        <v>542.05000000000007</v>
      </c>
      <c r="V646" s="20"/>
    </row>
    <row r="647" spans="1:22" s="21" customFormat="1" x14ac:dyDescent="0.3">
      <c r="A647" s="13">
        <v>1711</v>
      </c>
      <c r="B647" s="25">
        <v>40914</v>
      </c>
      <c r="C647" s="15">
        <v>0.5625</v>
      </c>
      <c r="D647" s="15">
        <v>0.59375</v>
      </c>
      <c r="E647" s="13" t="s">
        <v>154</v>
      </c>
      <c r="F647" s="13" t="s">
        <v>715</v>
      </c>
      <c r="G647" s="13" t="s">
        <v>156</v>
      </c>
      <c r="H647" s="13" t="s">
        <v>157</v>
      </c>
      <c r="I647" s="13">
        <v>88479</v>
      </c>
      <c r="J647" s="13" t="s">
        <v>716</v>
      </c>
      <c r="K647" s="13" t="s">
        <v>152</v>
      </c>
      <c r="L647" s="13" t="s">
        <v>27</v>
      </c>
      <c r="M647" s="13"/>
      <c r="N647" s="16">
        <v>185</v>
      </c>
      <c r="O647" s="17">
        <v>2.93</v>
      </c>
      <c r="P647" s="18">
        <f t="shared" si="31"/>
        <v>185</v>
      </c>
      <c r="Q647" s="17"/>
      <c r="R647" s="19">
        <f t="shared" si="32"/>
        <v>3.125E-2</v>
      </c>
      <c r="S647" s="17"/>
      <c r="T647" s="17"/>
      <c r="U647" s="17">
        <f t="shared" si="33"/>
        <v>542.05000000000007</v>
      </c>
      <c r="V647" s="20"/>
    </row>
    <row r="648" spans="1:22" s="21" customFormat="1" x14ac:dyDescent="0.3">
      <c r="A648" s="13">
        <v>3555</v>
      </c>
      <c r="B648" s="25">
        <v>40914</v>
      </c>
      <c r="C648" s="15">
        <v>0.20833333333333334</v>
      </c>
      <c r="D648" s="15">
        <v>0.22916666666666666</v>
      </c>
      <c r="E648" s="13" t="s">
        <v>174</v>
      </c>
      <c r="F648" s="13" t="s">
        <v>175</v>
      </c>
      <c r="G648" s="13" t="s">
        <v>507</v>
      </c>
      <c r="H648" s="13" t="s">
        <v>508</v>
      </c>
      <c r="I648" s="13">
        <v>86898</v>
      </c>
      <c r="J648" s="13" t="s">
        <v>151</v>
      </c>
      <c r="K648" s="13" t="s">
        <v>164</v>
      </c>
      <c r="L648" s="13" t="s">
        <v>27</v>
      </c>
      <c r="M648" s="13"/>
      <c r="N648" s="16">
        <v>190</v>
      </c>
      <c r="O648" s="17">
        <v>2.93</v>
      </c>
      <c r="P648" s="18">
        <f t="shared" si="31"/>
        <v>190</v>
      </c>
      <c r="Q648" s="17"/>
      <c r="R648" s="19">
        <f t="shared" si="32"/>
        <v>2.0833333333333315E-2</v>
      </c>
      <c r="S648" s="17"/>
      <c r="T648" s="17"/>
      <c r="U648" s="17">
        <f t="shared" si="33"/>
        <v>556.70000000000005</v>
      </c>
      <c r="V648" s="20"/>
    </row>
    <row r="649" spans="1:22" s="21" customFormat="1" x14ac:dyDescent="0.3">
      <c r="A649" s="13">
        <v>3556</v>
      </c>
      <c r="B649" s="25">
        <v>40914</v>
      </c>
      <c r="C649" s="15">
        <v>0.32291666666666669</v>
      </c>
      <c r="D649" s="15">
        <v>0.34375</v>
      </c>
      <c r="E649" s="13" t="s">
        <v>174</v>
      </c>
      <c r="F649" s="13" t="s">
        <v>175</v>
      </c>
      <c r="G649" s="13" t="s">
        <v>507</v>
      </c>
      <c r="H649" s="13" t="s">
        <v>508</v>
      </c>
      <c r="I649" s="13">
        <v>86898</v>
      </c>
      <c r="J649" s="13" t="s">
        <v>151</v>
      </c>
      <c r="K649" s="13" t="s">
        <v>166</v>
      </c>
      <c r="L649" s="13" t="s">
        <v>27</v>
      </c>
      <c r="M649" s="13"/>
      <c r="N649" s="16">
        <v>190</v>
      </c>
      <c r="O649" s="17">
        <v>2.93</v>
      </c>
      <c r="P649" s="18">
        <f t="shared" si="31"/>
        <v>190</v>
      </c>
      <c r="Q649" s="17"/>
      <c r="R649" s="19">
        <f t="shared" si="32"/>
        <v>2.0833333333333315E-2</v>
      </c>
      <c r="S649" s="17"/>
      <c r="T649" s="17"/>
      <c r="U649" s="17">
        <f t="shared" si="33"/>
        <v>556.70000000000005</v>
      </c>
      <c r="V649" s="20"/>
    </row>
    <row r="650" spans="1:22" s="21" customFormat="1" x14ac:dyDescent="0.3">
      <c r="A650" s="13">
        <v>3557</v>
      </c>
      <c r="B650" s="25">
        <v>40914</v>
      </c>
      <c r="C650" s="15">
        <v>0.4375</v>
      </c>
      <c r="D650" s="15">
        <v>0.45833333333333331</v>
      </c>
      <c r="E650" s="13" t="s">
        <v>174</v>
      </c>
      <c r="F650" s="13" t="s">
        <v>175</v>
      </c>
      <c r="G650" s="13" t="s">
        <v>507</v>
      </c>
      <c r="H650" s="13" t="s">
        <v>508</v>
      </c>
      <c r="I650" s="13">
        <v>86715</v>
      </c>
      <c r="J650" s="13" t="s">
        <v>630</v>
      </c>
      <c r="K650" s="13">
        <v>1</v>
      </c>
      <c r="L650" s="13" t="s">
        <v>27</v>
      </c>
      <c r="M650" s="13"/>
      <c r="N650" s="16">
        <v>190</v>
      </c>
      <c r="O650" s="17">
        <v>2.93</v>
      </c>
      <c r="P650" s="18">
        <f t="shared" si="31"/>
        <v>190</v>
      </c>
      <c r="Q650" s="17"/>
      <c r="R650" s="19">
        <f t="shared" si="32"/>
        <v>2.0833333333333315E-2</v>
      </c>
      <c r="S650" s="17"/>
      <c r="T650" s="17"/>
      <c r="U650" s="17">
        <f t="shared" si="33"/>
        <v>556.70000000000005</v>
      </c>
      <c r="V650" s="20"/>
    </row>
    <row r="651" spans="1:22" s="21" customFormat="1" x14ac:dyDescent="0.3">
      <c r="A651" s="13">
        <v>3558</v>
      </c>
      <c r="B651" s="25">
        <v>40914</v>
      </c>
      <c r="C651" s="15">
        <v>0.54166666666666663</v>
      </c>
      <c r="D651" s="15">
        <v>0.5625</v>
      </c>
      <c r="E651" s="13" t="s">
        <v>174</v>
      </c>
      <c r="F651" s="13" t="s">
        <v>175</v>
      </c>
      <c r="G651" s="13" t="s">
        <v>507</v>
      </c>
      <c r="H651" s="13" t="s">
        <v>508</v>
      </c>
      <c r="I651" s="13">
        <v>89017</v>
      </c>
      <c r="J651" s="13" t="s">
        <v>308</v>
      </c>
      <c r="K651" s="13">
        <v>263302</v>
      </c>
      <c r="L651" s="13" t="s">
        <v>27</v>
      </c>
      <c r="M651" s="13"/>
      <c r="N651" s="16">
        <v>193.72</v>
      </c>
      <c r="O651" s="17">
        <v>2.93</v>
      </c>
      <c r="P651" s="18">
        <f t="shared" si="31"/>
        <v>193.72</v>
      </c>
      <c r="Q651" s="17"/>
      <c r="R651" s="19">
        <f t="shared" si="32"/>
        <v>2.083333333333337E-2</v>
      </c>
      <c r="S651" s="17"/>
      <c r="T651" s="17"/>
      <c r="U651" s="17">
        <f t="shared" si="33"/>
        <v>567.59960000000001</v>
      </c>
      <c r="V651" s="20"/>
    </row>
    <row r="652" spans="1:22" s="21" customFormat="1" x14ac:dyDescent="0.3">
      <c r="A652" s="13">
        <v>16007</v>
      </c>
      <c r="B652" s="25">
        <v>40914</v>
      </c>
      <c r="C652" s="15">
        <v>0.25</v>
      </c>
      <c r="D652" s="15">
        <v>0.27499999999999997</v>
      </c>
      <c r="E652" s="13" t="s">
        <v>525</v>
      </c>
      <c r="F652" s="13" t="s">
        <v>526</v>
      </c>
      <c r="G652" s="13" t="s">
        <v>527</v>
      </c>
      <c r="H652" s="13" t="s">
        <v>528</v>
      </c>
      <c r="I652" s="13">
        <v>86592</v>
      </c>
      <c r="J652" s="13" t="s">
        <v>158</v>
      </c>
      <c r="K652" s="13" t="s">
        <v>153</v>
      </c>
      <c r="L652" s="13" t="s">
        <v>27</v>
      </c>
      <c r="M652" s="13"/>
      <c r="N652" s="16">
        <v>190</v>
      </c>
      <c r="O652" s="17">
        <v>2.93</v>
      </c>
      <c r="P652" s="18">
        <f t="shared" si="31"/>
        <v>190</v>
      </c>
      <c r="Q652" s="17"/>
      <c r="R652" s="19">
        <f t="shared" si="32"/>
        <v>2.4999999999999967E-2</v>
      </c>
      <c r="S652" s="17"/>
      <c r="T652" s="17"/>
      <c r="U652" s="17">
        <f t="shared" si="33"/>
        <v>556.70000000000005</v>
      </c>
      <c r="V652" s="20"/>
    </row>
    <row r="653" spans="1:22" s="21" customFormat="1" x14ac:dyDescent="0.3">
      <c r="A653" s="13">
        <v>16009</v>
      </c>
      <c r="B653" s="25">
        <v>40914</v>
      </c>
      <c r="C653" s="15">
        <v>0.375</v>
      </c>
      <c r="D653" s="15">
        <v>0.4152777777777778</v>
      </c>
      <c r="E653" s="13" t="s">
        <v>525</v>
      </c>
      <c r="F653" s="13" t="s">
        <v>526</v>
      </c>
      <c r="G653" s="13" t="s">
        <v>527</v>
      </c>
      <c r="H653" s="13" t="s">
        <v>528</v>
      </c>
      <c r="I653" s="13">
        <v>86898</v>
      </c>
      <c r="J653" s="13" t="s">
        <v>151</v>
      </c>
      <c r="K653" s="13" t="s">
        <v>152</v>
      </c>
      <c r="L653" s="13" t="s">
        <v>27</v>
      </c>
      <c r="M653" s="13"/>
      <c r="N653" s="16">
        <v>190</v>
      </c>
      <c r="O653" s="17">
        <v>2.93</v>
      </c>
      <c r="P653" s="18">
        <f t="shared" si="31"/>
        <v>190</v>
      </c>
      <c r="Q653" s="17"/>
      <c r="R653" s="19">
        <f t="shared" si="32"/>
        <v>4.0277777777777801E-2</v>
      </c>
      <c r="S653" s="17"/>
      <c r="T653" s="17"/>
      <c r="U653" s="17">
        <f t="shared" si="33"/>
        <v>556.70000000000005</v>
      </c>
      <c r="V653" s="20"/>
    </row>
    <row r="654" spans="1:22" s="21" customFormat="1" x14ac:dyDescent="0.3">
      <c r="A654" s="13">
        <v>16075</v>
      </c>
      <c r="B654" s="25">
        <v>40914</v>
      </c>
      <c r="C654" s="15">
        <v>0.42708333333333331</v>
      </c>
      <c r="D654" s="15">
        <v>0.45833333333333331</v>
      </c>
      <c r="E654" s="13" t="s">
        <v>38</v>
      </c>
      <c r="F654" s="13" t="s">
        <v>39</v>
      </c>
      <c r="G654" s="13" t="s">
        <v>40</v>
      </c>
      <c r="H654" s="13" t="s">
        <v>41</v>
      </c>
      <c r="I654" s="13">
        <v>86592</v>
      </c>
      <c r="J654" s="13" t="s">
        <v>158</v>
      </c>
      <c r="K654" s="13" t="s">
        <v>153</v>
      </c>
      <c r="L654" s="13" t="s">
        <v>27</v>
      </c>
      <c r="M654" s="13"/>
      <c r="N654" s="16">
        <v>185</v>
      </c>
      <c r="O654" s="17">
        <v>2.93</v>
      </c>
      <c r="P654" s="18">
        <f t="shared" si="31"/>
        <v>185</v>
      </c>
      <c r="Q654" s="17"/>
      <c r="R654" s="19">
        <f t="shared" si="32"/>
        <v>3.125E-2</v>
      </c>
      <c r="S654" s="17"/>
      <c r="T654" s="17"/>
      <c r="U654" s="17">
        <f t="shared" si="33"/>
        <v>542.05000000000007</v>
      </c>
      <c r="V654" s="20"/>
    </row>
    <row r="655" spans="1:22" s="21" customFormat="1" x14ac:dyDescent="0.3">
      <c r="A655" s="13">
        <v>16320</v>
      </c>
      <c r="B655" s="25">
        <v>40914</v>
      </c>
      <c r="C655" s="15">
        <v>0.15625</v>
      </c>
      <c r="D655" s="15">
        <v>0.1875</v>
      </c>
      <c r="E655" s="13" t="s">
        <v>352</v>
      </c>
      <c r="F655" s="13" t="s">
        <v>123</v>
      </c>
      <c r="G655" s="13" t="s">
        <v>124</v>
      </c>
      <c r="H655" s="13" t="s">
        <v>125</v>
      </c>
      <c r="I655" s="13">
        <v>86898</v>
      </c>
      <c r="J655" s="13" t="s">
        <v>151</v>
      </c>
      <c r="K655" s="13" t="s">
        <v>164</v>
      </c>
      <c r="L655" s="13" t="s">
        <v>27</v>
      </c>
      <c r="M655" s="13"/>
      <c r="N655" s="16">
        <v>190</v>
      </c>
      <c r="O655" s="17">
        <v>2.93</v>
      </c>
      <c r="P655" s="18">
        <f t="shared" si="31"/>
        <v>190</v>
      </c>
      <c r="Q655" s="17"/>
      <c r="R655" s="19">
        <f t="shared" si="32"/>
        <v>3.125E-2</v>
      </c>
      <c r="S655" s="17"/>
      <c r="T655" s="17"/>
      <c r="U655" s="17">
        <f t="shared" si="33"/>
        <v>556.70000000000005</v>
      </c>
      <c r="V655" s="20"/>
    </row>
    <row r="656" spans="1:22" s="21" customFormat="1" x14ac:dyDescent="0.3">
      <c r="A656" s="13">
        <v>16477</v>
      </c>
      <c r="B656" s="25">
        <v>40914</v>
      </c>
      <c r="C656" s="15">
        <v>0.49305555555555558</v>
      </c>
      <c r="D656" s="15">
        <v>0.52083333333333337</v>
      </c>
      <c r="E656" s="13" t="s">
        <v>55</v>
      </c>
      <c r="F656" s="13" t="s">
        <v>56</v>
      </c>
      <c r="G656" s="13" t="s">
        <v>57</v>
      </c>
      <c r="H656" s="13" t="s">
        <v>58</v>
      </c>
      <c r="I656" s="13">
        <v>86898</v>
      </c>
      <c r="J656" s="13" t="s">
        <v>151</v>
      </c>
      <c r="K656" s="13" t="s">
        <v>153</v>
      </c>
      <c r="L656" s="13" t="s">
        <v>27</v>
      </c>
      <c r="M656" s="13"/>
      <c r="N656" s="16">
        <v>185</v>
      </c>
      <c r="O656" s="17">
        <v>2.93</v>
      </c>
      <c r="P656" s="18">
        <f t="shared" si="31"/>
        <v>185</v>
      </c>
      <c r="Q656" s="17"/>
      <c r="R656" s="19">
        <f t="shared" si="32"/>
        <v>2.777777777777779E-2</v>
      </c>
      <c r="S656" s="17"/>
      <c r="T656" s="17"/>
      <c r="U656" s="17">
        <f t="shared" si="33"/>
        <v>542.05000000000007</v>
      </c>
      <c r="V656" s="20"/>
    </row>
    <row r="657" spans="1:22" s="21" customFormat="1" x14ac:dyDescent="0.3">
      <c r="A657" s="13" t="s">
        <v>717</v>
      </c>
      <c r="B657" s="25">
        <v>40914</v>
      </c>
      <c r="C657" s="15">
        <v>0.46180555555555558</v>
      </c>
      <c r="D657" s="15">
        <v>0.4826388888888889</v>
      </c>
      <c r="E657" s="13" t="s">
        <v>216</v>
      </c>
      <c r="F657" s="13" t="s">
        <v>217</v>
      </c>
      <c r="G657" s="13" t="s">
        <v>399</v>
      </c>
      <c r="H657" s="13" t="s">
        <v>400</v>
      </c>
      <c r="I657" s="13">
        <v>89065</v>
      </c>
      <c r="J657" s="13" t="s">
        <v>198</v>
      </c>
      <c r="K657" s="13" t="s">
        <v>718</v>
      </c>
      <c r="L657" s="13" t="s">
        <v>27</v>
      </c>
      <c r="M657" s="13"/>
      <c r="N657" s="16">
        <v>182</v>
      </c>
      <c r="O657" s="17">
        <v>2.93</v>
      </c>
      <c r="P657" s="18">
        <f t="shared" si="31"/>
        <v>182</v>
      </c>
      <c r="Q657" s="17"/>
      <c r="R657" s="19">
        <f t="shared" si="32"/>
        <v>2.0833333333333315E-2</v>
      </c>
      <c r="S657" s="17"/>
      <c r="T657" s="17"/>
      <c r="U657" s="17">
        <f t="shared" si="33"/>
        <v>533.26</v>
      </c>
      <c r="V657" s="20"/>
    </row>
    <row r="658" spans="1:22" s="21" customFormat="1" x14ac:dyDescent="0.3">
      <c r="A658" s="13" t="s">
        <v>719</v>
      </c>
      <c r="B658" s="25">
        <v>40914</v>
      </c>
      <c r="C658" s="15">
        <v>0.61458333333333337</v>
      </c>
      <c r="D658" s="15">
        <v>0.64583333333333337</v>
      </c>
      <c r="E658" s="13" t="s">
        <v>29</v>
      </c>
      <c r="F658" s="13" t="s">
        <v>30</v>
      </c>
      <c r="G658" s="13" t="s">
        <v>369</v>
      </c>
      <c r="H658" s="13" t="s">
        <v>370</v>
      </c>
      <c r="I658" s="13">
        <v>89048</v>
      </c>
      <c r="J658" s="13" t="s">
        <v>720</v>
      </c>
      <c r="K658" s="13">
        <v>1003</v>
      </c>
      <c r="L658" s="13" t="s">
        <v>27</v>
      </c>
      <c r="M658" s="13"/>
      <c r="N658" s="16">
        <v>190.89</v>
      </c>
      <c r="O658" s="17">
        <v>2.93</v>
      </c>
      <c r="P658" s="18">
        <f t="shared" si="31"/>
        <v>190.89</v>
      </c>
      <c r="Q658" s="17"/>
      <c r="R658" s="19">
        <f t="shared" si="32"/>
        <v>3.125E-2</v>
      </c>
      <c r="S658" s="17"/>
      <c r="T658" s="17"/>
      <c r="U658" s="17">
        <f t="shared" si="33"/>
        <v>559.30769999999995</v>
      </c>
      <c r="V658" s="20"/>
    </row>
    <row r="659" spans="1:22" s="21" customFormat="1" x14ac:dyDescent="0.3">
      <c r="A659" s="13" t="s">
        <v>721</v>
      </c>
      <c r="B659" s="25">
        <v>40914</v>
      </c>
      <c r="C659" s="15">
        <v>0.5625</v>
      </c>
      <c r="D659" s="15">
        <v>0.57986111111111105</v>
      </c>
      <c r="E659" s="13" t="s">
        <v>38</v>
      </c>
      <c r="F659" s="13" t="s">
        <v>39</v>
      </c>
      <c r="G659" s="13" t="s">
        <v>40</v>
      </c>
      <c r="H659" s="13" t="s">
        <v>41</v>
      </c>
      <c r="I659" s="13">
        <v>89065</v>
      </c>
      <c r="J659" s="13" t="s">
        <v>198</v>
      </c>
      <c r="K659" s="13" t="s">
        <v>431</v>
      </c>
      <c r="L659" s="13" t="s">
        <v>27</v>
      </c>
      <c r="M659" s="13"/>
      <c r="N659" s="16">
        <v>167</v>
      </c>
      <c r="O659" s="17">
        <v>2.93</v>
      </c>
      <c r="P659" s="18">
        <f t="shared" si="31"/>
        <v>167</v>
      </c>
      <c r="Q659" s="17"/>
      <c r="R659" s="19">
        <f t="shared" si="32"/>
        <v>1.7361111111111049E-2</v>
      </c>
      <c r="S659" s="17"/>
      <c r="T659" s="17"/>
      <c r="U659" s="17">
        <f t="shared" si="33"/>
        <v>489.31</v>
      </c>
      <c r="V659" s="20"/>
    </row>
    <row r="660" spans="1:22" s="21" customFormat="1" x14ac:dyDescent="0.3">
      <c r="A660" s="13" t="s">
        <v>722</v>
      </c>
      <c r="B660" s="25">
        <v>40914</v>
      </c>
      <c r="C660" s="15">
        <v>0.10416666666666667</v>
      </c>
      <c r="D660" s="15">
        <v>0.12916666666666668</v>
      </c>
      <c r="E660" s="13" t="s">
        <v>169</v>
      </c>
      <c r="F660" s="13" t="s">
        <v>170</v>
      </c>
      <c r="G660" s="13" t="s">
        <v>171</v>
      </c>
      <c r="H660" s="13" t="s">
        <v>172</v>
      </c>
      <c r="I660" s="13">
        <v>89044</v>
      </c>
      <c r="J660" s="13" t="s">
        <v>194</v>
      </c>
      <c r="K660" s="13" t="s">
        <v>723</v>
      </c>
      <c r="L660" s="13" t="s">
        <v>27</v>
      </c>
      <c r="M660" s="13"/>
      <c r="N660" s="16">
        <v>185</v>
      </c>
      <c r="O660" s="17">
        <v>2.93</v>
      </c>
      <c r="P660" s="18">
        <f t="shared" si="31"/>
        <v>185</v>
      </c>
      <c r="Q660" s="17"/>
      <c r="R660" s="19">
        <f t="shared" si="32"/>
        <v>2.5000000000000008E-2</v>
      </c>
      <c r="S660" s="17"/>
      <c r="T660" s="17"/>
      <c r="U660" s="17">
        <f t="shared" si="33"/>
        <v>542.05000000000007</v>
      </c>
      <c r="V660" s="20"/>
    </row>
    <row r="661" spans="1:22" s="21" customFormat="1" x14ac:dyDescent="0.3">
      <c r="A661" s="13"/>
      <c r="B661" s="25">
        <v>40914</v>
      </c>
      <c r="C661" s="15">
        <v>0.47916666666666669</v>
      </c>
      <c r="D661" s="15">
        <v>0.50347222222222221</v>
      </c>
      <c r="E661" s="13" t="s">
        <v>371</v>
      </c>
      <c r="F661" s="13" t="s">
        <v>372</v>
      </c>
      <c r="G661" s="13" t="s">
        <v>373</v>
      </c>
      <c r="H661" s="13" t="s">
        <v>374</v>
      </c>
      <c r="I661" s="13">
        <v>89065</v>
      </c>
      <c r="J661" s="13" t="s">
        <v>198</v>
      </c>
      <c r="K661" s="13" t="s">
        <v>199</v>
      </c>
      <c r="L661" s="13" t="s">
        <v>27</v>
      </c>
      <c r="M661" s="13"/>
      <c r="N661" s="16">
        <v>185</v>
      </c>
      <c r="O661" s="17">
        <v>2.93</v>
      </c>
      <c r="P661" s="18">
        <f t="shared" si="31"/>
        <v>185</v>
      </c>
      <c r="Q661" s="17"/>
      <c r="R661" s="19">
        <f t="shared" si="32"/>
        <v>2.4305555555555525E-2</v>
      </c>
      <c r="S661" s="17"/>
      <c r="T661" s="17"/>
      <c r="U661" s="17">
        <f t="shared" si="33"/>
        <v>542.05000000000007</v>
      </c>
      <c r="V661" s="20"/>
    </row>
    <row r="662" spans="1:22" s="21" customFormat="1" x14ac:dyDescent="0.3">
      <c r="A662" s="13"/>
      <c r="B662" s="25">
        <v>40914</v>
      </c>
      <c r="C662" s="15">
        <v>0.34027777777777773</v>
      </c>
      <c r="D662" s="15">
        <v>0.36041666666666666</v>
      </c>
      <c r="E662" s="13" t="s">
        <v>371</v>
      </c>
      <c r="F662" s="13" t="s">
        <v>372</v>
      </c>
      <c r="G662" s="13" t="s">
        <v>373</v>
      </c>
      <c r="H662" s="13" t="s">
        <v>374</v>
      </c>
      <c r="I662" s="13">
        <v>86592</v>
      </c>
      <c r="J662" s="13" t="s">
        <v>158</v>
      </c>
      <c r="K662" s="13" t="s">
        <v>153</v>
      </c>
      <c r="L662" s="13" t="s">
        <v>27</v>
      </c>
      <c r="M662" s="13"/>
      <c r="N662" s="16">
        <v>185</v>
      </c>
      <c r="O662" s="17">
        <v>2.93</v>
      </c>
      <c r="P662" s="18">
        <f t="shared" si="31"/>
        <v>185</v>
      </c>
      <c r="Q662" s="17"/>
      <c r="R662" s="19">
        <f t="shared" si="32"/>
        <v>2.0138888888888928E-2</v>
      </c>
      <c r="S662" s="17"/>
      <c r="T662" s="17"/>
      <c r="U662" s="17">
        <f t="shared" si="33"/>
        <v>542.05000000000007</v>
      </c>
      <c r="V662" s="20"/>
    </row>
    <row r="663" spans="1:22" s="21" customFormat="1" x14ac:dyDescent="0.3">
      <c r="A663" s="13"/>
      <c r="B663" s="25">
        <v>40914</v>
      </c>
      <c r="C663" s="15">
        <v>0.61458333333333337</v>
      </c>
      <c r="D663" s="15">
        <v>0.65277777777777779</v>
      </c>
      <c r="E663" s="13" t="s">
        <v>371</v>
      </c>
      <c r="F663" s="13" t="s">
        <v>372</v>
      </c>
      <c r="G663" s="13" t="s">
        <v>373</v>
      </c>
      <c r="H663" s="13" t="s">
        <v>374</v>
      </c>
      <c r="I663" s="13">
        <v>89065</v>
      </c>
      <c r="J663" s="13" t="s">
        <v>198</v>
      </c>
      <c r="K663" s="13" t="s">
        <v>421</v>
      </c>
      <c r="L663" s="13" t="s">
        <v>27</v>
      </c>
      <c r="M663" s="13"/>
      <c r="N663" s="16">
        <v>187</v>
      </c>
      <c r="O663" s="17">
        <v>2.93</v>
      </c>
      <c r="P663" s="18">
        <f t="shared" si="31"/>
        <v>187</v>
      </c>
      <c r="Q663" s="17"/>
      <c r="R663" s="19">
        <f t="shared" si="32"/>
        <v>3.819444444444442E-2</v>
      </c>
      <c r="S663" s="17"/>
      <c r="T663" s="17"/>
      <c r="U663" s="17">
        <f t="shared" si="33"/>
        <v>547.91000000000008</v>
      </c>
      <c r="V663" s="20"/>
    </row>
    <row r="664" spans="1:22" s="21" customFormat="1" x14ac:dyDescent="0.3">
      <c r="A664" s="13"/>
      <c r="B664" s="25">
        <v>40914</v>
      </c>
      <c r="C664" s="15">
        <v>0.29166666666666669</v>
      </c>
      <c r="D664" s="15">
        <v>0.32291666666666669</v>
      </c>
      <c r="E664" s="13" t="s">
        <v>346</v>
      </c>
      <c r="F664" s="13" t="s">
        <v>347</v>
      </c>
      <c r="G664" s="13" t="s">
        <v>433</v>
      </c>
      <c r="H664" s="13" t="s">
        <v>434</v>
      </c>
      <c r="I664" s="13">
        <v>86898</v>
      </c>
      <c r="J664" s="13" t="s">
        <v>151</v>
      </c>
      <c r="K664" s="13" t="s">
        <v>153</v>
      </c>
      <c r="L664" s="13" t="s">
        <v>27</v>
      </c>
      <c r="M664" s="13"/>
      <c r="N664" s="16">
        <v>190</v>
      </c>
      <c r="O664" s="17">
        <v>2.93</v>
      </c>
      <c r="P664" s="18">
        <f t="shared" si="31"/>
        <v>190</v>
      </c>
      <c r="Q664" s="17"/>
      <c r="R664" s="19">
        <f t="shared" si="32"/>
        <v>3.125E-2</v>
      </c>
      <c r="S664" s="17"/>
      <c r="T664" s="17"/>
      <c r="U664" s="17">
        <f t="shared" si="33"/>
        <v>556.70000000000005</v>
      </c>
      <c r="V664" s="20"/>
    </row>
    <row r="665" spans="1:22" s="21" customFormat="1" x14ac:dyDescent="0.3">
      <c r="A665" s="13"/>
      <c r="B665" s="25">
        <v>40914</v>
      </c>
      <c r="C665" s="15">
        <v>0.38541666666666669</v>
      </c>
      <c r="D665" s="15">
        <v>0.43055555555555558</v>
      </c>
      <c r="E665" s="13" t="s">
        <v>346</v>
      </c>
      <c r="F665" s="13" t="s">
        <v>347</v>
      </c>
      <c r="G665" s="13" t="s">
        <v>433</v>
      </c>
      <c r="H665" s="13" t="s">
        <v>434</v>
      </c>
      <c r="I665" s="13">
        <v>86898</v>
      </c>
      <c r="J665" s="13" t="s">
        <v>151</v>
      </c>
      <c r="K665" s="13" t="s">
        <v>153</v>
      </c>
      <c r="L665" s="13" t="s">
        <v>27</v>
      </c>
      <c r="M665" s="13"/>
      <c r="N665" s="16">
        <v>190</v>
      </c>
      <c r="O665" s="17">
        <v>2.93</v>
      </c>
      <c r="P665" s="18">
        <f t="shared" si="31"/>
        <v>190</v>
      </c>
      <c r="Q665" s="17"/>
      <c r="R665" s="19">
        <f t="shared" si="32"/>
        <v>4.5138888888888895E-2</v>
      </c>
      <c r="S665" s="17"/>
      <c r="T665" s="17"/>
      <c r="U665" s="17">
        <f t="shared" si="33"/>
        <v>556.70000000000005</v>
      </c>
      <c r="V665" s="20"/>
    </row>
    <row r="666" spans="1:22" s="21" customFormat="1" x14ac:dyDescent="0.3">
      <c r="A666" s="13"/>
      <c r="B666" s="25">
        <v>40914</v>
      </c>
      <c r="C666" s="15">
        <v>0.53125</v>
      </c>
      <c r="D666" s="15">
        <v>0.5625</v>
      </c>
      <c r="E666" s="13" t="s">
        <v>346</v>
      </c>
      <c r="F666" s="13" t="s">
        <v>347</v>
      </c>
      <c r="G666" s="13" t="s">
        <v>433</v>
      </c>
      <c r="H666" s="13" t="s">
        <v>434</v>
      </c>
      <c r="I666" s="13">
        <v>88479</v>
      </c>
      <c r="J666" s="13" t="s">
        <v>716</v>
      </c>
      <c r="K666" s="13" t="s">
        <v>168</v>
      </c>
      <c r="L666" s="13" t="s">
        <v>27</v>
      </c>
      <c r="M666" s="13"/>
      <c r="N666" s="16">
        <v>190</v>
      </c>
      <c r="O666" s="17">
        <v>2.93</v>
      </c>
      <c r="P666" s="18">
        <f t="shared" si="31"/>
        <v>190</v>
      </c>
      <c r="Q666" s="17"/>
      <c r="R666" s="19">
        <f t="shared" si="32"/>
        <v>3.125E-2</v>
      </c>
      <c r="S666" s="17"/>
      <c r="T666" s="17"/>
      <c r="U666" s="17">
        <f t="shared" si="33"/>
        <v>556.70000000000005</v>
      </c>
      <c r="V666" s="20"/>
    </row>
    <row r="667" spans="1:22" s="21" customFormat="1" x14ac:dyDescent="0.3">
      <c r="A667" s="13"/>
      <c r="B667" s="25">
        <v>40914</v>
      </c>
      <c r="C667" s="15">
        <v>0.52083333333333337</v>
      </c>
      <c r="D667" s="15">
        <v>0.54166666666666663</v>
      </c>
      <c r="E667" s="13"/>
      <c r="F667" s="13"/>
      <c r="G667" s="13" t="s">
        <v>201</v>
      </c>
      <c r="H667" s="13" t="s">
        <v>202</v>
      </c>
      <c r="I667" s="13">
        <v>89047</v>
      </c>
      <c r="J667" s="13" t="s">
        <v>187</v>
      </c>
      <c r="K667" s="13" t="s">
        <v>650</v>
      </c>
      <c r="L667" s="13" t="s">
        <v>27</v>
      </c>
      <c r="M667" s="13"/>
      <c r="N667" s="16">
        <v>192</v>
      </c>
      <c r="O667" s="17">
        <v>2.93</v>
      </c>
      <c r="P667" s="18">
        <f t="shared" si="31"/>
        <v>192</v>
      </c>
      <c r="Q667" s="17"/>
      <c r="R667" s="19">
        <f t="shared" si="32"/>
        <v>2.0833333333333259E-2</v>
      </c>
      <c r="S667" s="17"/>
      <c r="T667" s="17"/>
      <c r="U667" s="17">
        <f t="shared" si="33"/>
        <v>562.56000000000006</v>
      </c>
      <c r="V667" s="20"/>
    </row>
    <row r="668" spans="1:22" s="21" customFormat="1" x14ac:dyDescent="0.3">
      <c r="A668" s="13"/>
      <c r="B668" s="25">
        <v>40914</v>
      </c>
      <c r="C668" s="15">
        <v>0.625</v>
      </c>
      <c r="D668" s="15">
        <v>0.66666666666666663</v>
      </c>
      <c r="E668" s="13"/>
      <c r="F668" s="13"/>
      <c r="G668" s="13" t="s">
        <v>201</v>
      </c>
      <c r="H668" s="13" t="s">
        <v>202</v>
      </c>
      <c r="I668" s="13">
        <v>89048</v>
      </c>
      <c r="J668" s="13" t="s">
        <v>179</v>
      </c>
      <c r="K668" s="13" t="s">
        <v>302</v>
      </c>
      <c r="L668" s="13" t="s">
        <v>27</v>
      </c>
      <c r="M668" s="13"/>
      <c r="N668" s="16">
        <v>193</v>
      </c>
      <c r="O668" s="17">
        <v>2.93</v>
      </c>
      <c r="P668" s="18">
        <f t="shared" si="31"/>
        <v>193</v>
      </c>
      <c r="Q668" s="17"/>
      <c r="R668" s="19">
        <f t="shared" si="32"/>
        <v>4.166666666666663E-2</v>
      </c>
      <c r="S668" s="17"/>
      <c r="T668" s="17"/>
      <c r="U668" s="17">
        <f t="shared" si="33"/>
        <v>565.49</v>
      </c>
      <c r="V668" s="20"/>
    </row>
    <row r="669" spans="1:22" s="21" customFormat="1" x14ac:dyDescent="0.3">
      <c r="A669" s="13"/>
      <c r="B669" s="25">
        <v>40914</v>
      </c>
      <c r="C669" s="15">
        <v>0.33333333333333331</v>
      </c>
      <c r="D669" s="15">
        <v>0.36458333333333331</v>
      </c>
      <c r="E669" s="13"/>
      <c r="F669" s="13"/>
      <c r="G669" s="13" t="s">
        <v>201</v>
      </c>
      <c r="H669" s="13" t="s">
        <v>202</v>
      </c>
      <c r="I669" s="13">
        <v>89047</v>
      </c>
      <c r="J669" s="13" t="s">
        <v>187</v>
      </c>
      <c r="K669" s="13" t="s">
        <v>321</v>
      </c>
      <c r="L669" s="13" t="s">
        <v>27</v>
      </c>
      <c r="M669" s="13"/>
      <c r="N669" s="16">
        <v>195</v>
      </c>
      <c r="O669" s="17">
        <v>2.93</v>
      </c>
      <c r="P669" s="18">
        <f t="shared" si="31"/>
        <v>195</v>
      </c>
      <c r="Q669" s="17"/>
      <c r="R669" s="19">
        <f t="shared" si="32"/>
        <v>3.125E-2</v>
      </c>
      <c r="S669" s="17"/>
      <c r="T669" s="17"/>
      <c r="U669" s="17">
        <f t="shared" si="33"/>
        <v>571.35</v>
      </c>
      <c r="V669" s="20"/>
    </row>
    <row r="670" spans="1:22" s="21" customFormat="1" x14ac:dyDescent="0.3">
      <c r="A670" s="13"/>
      <c r="B670" s="25">
        <v>40914</v>
      </c>
      <c r="C670" s="15">
        <v>0.54166666666666663</v>
      </c>
      <c r="D670" s="15">
        <v>0.58333333333333337</v>
      </c>
      <c r="E670" s="13" t="s">
        <v>216</v>
      </c>
      <c r="F670" s="13" t="s">
        <v>217</v>
      </c>
      <c r="G670" s="13" t="s">
        <v>399</v>
      </c>
      <c r="H670" s="13" t="s">
        <v>400</v>
      </c>
      <c r="I670" s="13">
        <v>86592</v>
      </c>
      <c r="J670" s="13" t="s">
        <v>158</v>
      </c>
      <c r="K670" s="13" t="s">
        <v>153</v>
      </c>
      <c r="L670" s="13" t="s">
        <v>27</v>
      </c>
      <c r="M670" s="13"/>
      <c r="N670" s="16">
        <v>185</v>
      </c>
      <c r="O670" s="17">
        <v>2.93</v>
      </c>
      <c r="P670" s="18">
        <f t="shared" si="31"/>
        <v>185</v>
      </c>
      <c r="Q670" s="17"/>
      <c r="R670" s="19">
        <f t="shared" si="32"/>
        <v>4.1666666666666741E-2</v>
      </c>
      <c r="S670" s="17"/>
      <c r="T670" s="17"/>
      <c r="U670" s="17">
        <f t="shared" si="33"/>
        <v>542.05000000000007</v>
      </c>
      <c r="V670" s="20"/>
    </row>
    <row r="671" spans="1:22" s="21" customFormat="1" x14ac:dyDescent="0.3">
      <c r="A671" s="13"/>
      <c r="B671" s="25">
        <v>40914</v>
      </c>
      <c r="C671" s="15">
        <v>0.69791666666666663</v>
      </c>
      <c r="D671" s="15">
        <v>0.72916666666666663</v>
      </c>
      <c r="E671" s="13" t="s">
        <v>216</v>
      </c>
      <c r="F671" s="13" t="s">
        <v>217</v>
      </c>
      <c r="G671" s="13" t="s">
        <v>399</v>
      </c>
      <c r="H671" s="13" t="s">
        <v>400</v>
      </c>
      <c r="I671" s="13">
        <v>86592</v>
      </c>
      <c r="J671" s="13" t="s">
        <v>158</v>
      </c>
      <c r="K671" s="13" t="s">
        <v>153</v>
      </c>
      <c r="L671" s="13" t="s">
        <v>27</v>
      </c>
      <c r="M671" s="13"/>
      <c r="N671" s="16">
        <v>185</v>
      </c>
      <c r="O671" s="17">
        <v>2.93</v>
      </c>
      <c r="P671" s="18">
        <f t="shared" si="31"/>
        <v>185</v>
      </c>
      <c r="Q671" s="17"/>
      <c r="R671" s="19">
        <f t="shared" si="32"/>
        <v>3.125E-2</v>
      </c>
      <c r="S671" s="17"/>
      <c r="T671" s="17"/>
      <c r="U671" s="17">
        <f t="shared" si="33"/>
        <v>542.05000000000007</v>
      </c>
      <c r="V671" s="20"/>
    </row>
    <row r="672" spans="1:22" s="21" customFormat="1" x14ac:dyDescent="0.3">
      <c r="A672" s="13"/>
      <c r="B672" s="25">
        <v>40914</v>
      </c>
      <c r="C672" s="15">
        <v>0.20833333333333334</v>
      </c>
      <c r="D672" s="15">
        <v>0.22916666666666666</v>
      </c>
      <c r="E672" s="13" t="s">
        <v>49</v>
      </c>
      <c r="F672" s="13" t="s">
        <v>50</v>
      </c>
      <c r="G672" s="13" t="s">
        <v>51</v>
      </c>
      <c r="H672" s="13" t="s">
        <v>681</v>
      </c>
      <c r="I672" s="13">
        <v>89065</v>
      </c>
      <c r="J672" s="13" t="s">
        <v>198</v>
      </c>
      <c r="K672" s="13" t="s">
        <v>644</v>
      </c>
      <c r="L672" s="13" t="s">
        <v>27</v>
      </c>
      <c r="M672" s="13"/>
      <c r="N672" s="16">
        <v>185</v>
      </c>
      <c r="O672" s="17">
        <v>2.93</v>
      </c>
      <c r="P672" s="18">
        <f t="shared" si="31"/>
        <v>185</v>
      </c>
      <c r="Q672" s="17"/>
      <c r="R672" s="19">
        <f t="shared" si="32"/>
        <v>2.0833333333333315E-2</v>
      </c>
      <c r="S672" s="17"/>
      <c r="T672" s="17"/>
      <c r="U672" s="17">
        <f t="shared" si="33"/>
        <v>542.05000000000007</v>
      </c>
      <c r="V672" s="20"/>
    </row>
    <row r="673" spans="1:22" s="21" customFormat="1" x14ac:dyDescent="0.3">
      <c r="A673" s="13"/>
      <c r="B673" s="25">
        <v>40914</v>
      </c>
      <c r="C673" s="15">
        <v>0.36458333333333331</v>
      </c>
      <c r="D673" s="15">
        <v>0.38541666666666669</v>
      </c>
      <c r="E673" s="13" t="s">
        <v>49</v>
      </c>
      <c r="F673" s="13" t="s">
        <v>50</v>
      </c>
      <c r="G673" s="13" t="s">
        <v>51</v>
      </c>
      <c r="H673" s="13" t="s">
        <v>681</v>
      </c>
      <c r="I673" s="13">
        <v>89065</v>
      </c>
      <c r="J673" s="13" t="s">
        <v>198</v>
      </c>
      <c r="K673" s="13" t="s">
        <v>644</v>
      </c>
      <c r="L673" s="13" t="s">
        <v>27</v>
      </c>
      <c r="M673" s="13"/>
      <c r="N673" s="16">
        <v>185</v>
      </c>
      <c r="O673" s="17">
        <v>2.93</v>
      </c>
      <c r="P673" s="18">
        <f t="shared" si="31"/>
        <v>185</v>
      </c>
      <c r="Q673" s="17"/>
      <c r="R673" s="19">
        <f t="shared" si="32"/>
        <v>2.083333333333337E-2</v>
      </c>
      <c r="S673" s="17"/>
      <c r="T673" s="17"/>
      <c r="U673" s="17">
        <f t="shared" si="33"/>
        <v>542.05000000000007</v>
      </c>
      <c r="V673" s="20"/>
    </row>
    <row r="674" spans="1:22" s="21" customFormat="1" x14ac:dyDescent="0.3">
      <c r="A674" s="13"/>
      <c r="B674" s="25">
        <v>40914</v>
      </c>
      <c r="C674" s="15">
        <v>0.47916666666666669</v>
      </c>
      <c r="D674" s="15">
        <v>0.5</v>
      </c>
      <c r="E674" s="13" t="s">
        <v>49</v>
      </c>
      <c r="F674" s="13" t="s">
        <v>50</v>
      </c>
      <c r="G674" s="13" t="s">
        <v>51</v>
      </c>
      <c r="H674" s="13" t="s">
        <v>681</v>
      </c>
      <c r="I674" s="13">
        <v>89017</v>
      </c>
      <c r="J674" s="13" t="s">
        <v>298</v>
      </c>
      <c r="K674" s="13">
        <v>263301</v>
      </c>
      <c r="L674" s="13" t="s">
        <v>27</v>
      </c>
      <c r="M674" s="13"/>
      <c r="N674" s="16">
        <v>186</v>
      </c>
      <c r="O674" s="17">
        <v>2.93</v>
      </c>
      <c r="P674" s="18">
        <f t="shared" si="31"/>
        <v>186</v>
      </c>
      <c r="Q674" s="17"/>
      <c r="R674" s="19">
        <f t="shared" si="32"/>
        <v>2.0833333333333315E-2</v>
      </c>
      <c r="S674" s="17"/>
      <c r="T674" s="17"/>
      <c r="U674" s="17">
        <f t="shared" si="33"/>
        <v>544.98</v>
      </c>
      <c r="V674" s="20"/>
    </row>
    <row r="675" spans="1:22" s="21" customFormat="1" x14ac:dyDescent="0.3">
      <c r="A675" s="13"/>
      <c r="B675" s="25">
        <v>40914</v>
      </c>
      <c r="C675" s="15">
        <v>0.36458333333333331</v>
      </c>
      <c r="D675" s="15">
        <v>0.39583333333333331</v>
      </c>
      <c r="E675" s="13" t="s">
        <v>132</v>
      </c>
      <c r="F675" s="13" t="s">
        <v>133</v>
      </c>
      <c r="G675" s="13" t="s">
        <v>362</v>
      </c>
      <c r="H675" s="13" t="s">
        <v>363</v>
      </c>
      <c r="I675" s="13">
        <v>86592</v>
      </c>
      <c r="J675" s="13" t="s">
        <v>158</v>
      </c>
      <c r="K675" s="13" t="s">
        <v>153</v>
      </c>
      <c r="L675" s="13" t="s">
        <v>27</v>
      </c>
      <c r="M675" s="13"/>
      <c r="N675" s="16">
        <v>185</v>
      </c>
      <c r="O675" s="17">
        <v>2.93</v>
      </c>
      <c r="P675" s="18">
        <f t="shared" si="31"/>
        <v>185</v>
      </c>
      <c r="Q675" s="17"/>
      <c r="R675" s="19">
        <f t="shared" si="32"/>
        <v>3.125E-2</v>
      </c>
      <c r="S675" s="17"/>
      <c r="T675" s="17"/>
      <c r="U675" s="17">
        <f t="shared" si="33"/>
        <v>542.05000000000007</v>
      </c>
      <c r="V675" s="20"/>
    </row>
    <row r="676" spans="1:22" s="21" customFormat="1" x14ac:dyDescent="0.3">
      <c r="A676" s="13"/>
      <c r="B676" s="25">
        <v>40914</v>
      </c>
      <c r="C676" s="15">
        <v>0.31597222222222221</v>
      </c>
      <c r="D676" s="15">
        <v>0.34722222222222227</v>
      </c>
      <c r="E676" s="13" t="s">
        <v>159</v>
      </c>
      <c r="F676" s="13" t="s">
        <v>160</v>
      </c>
      <c r="G676" s="13" t="s">
        <v>646</v>
      </c>
      <c r="H676" s="13" t="s">
        <v>647</v>
      </c>
      <c r="I676" s="13">
        <v>86898</v>
      </c>
      <c r="J676" s="13" t="s">
        <v>151</v>
      </c>
      <c r="K676" s="13" t="s">
        <v>153</v>
      </c>
      <c r="L676" s="13" t="s">
        <v>27</v>
      </c>
      <c r="M676" s="13"/>
      <c r="N676" s="16">
        <v>185</v>
      </c>
      <c r="O676" s="17">
        <v>2.93</v>
      </c>
      <c r="P676" s="18">
        <f t="shared" si="31"/>
        <v>185</v>
      </c>
      <c r="Q676" s="17"/>
      <c r="R676" s="19">
        <f t="shared" si="32"/>
        <v>3.1250000000000056E-2</v>
      </c>
      <c r="S676" s="17"/>
      <c r="T676" s="17"/>
      <c r="U676" s="17">
        <f t="shared" si="33"/>
        <v>542.05000000000007</v>
      </c>
      <c r="V676" s="20"/>
    </row>
    <row r="677" spans="1:22" s="21" customFormat="1" x14ac:dyDescent="0.3">
      <c r="A677" s="13"/>
      <c r="B677" s="25">
        <v>40914</v>
      </c>
      <c r="C677" s="15">
        <v>0.4375</v>
      </c>
      <c r="D677" s="15">
        <v>0.46875</v>
      </c>
      <c r="E677" s="13" t="s">
        <v>159</v>
      </c>
      <c r="F677" s="13" t="s">
        <v>160</v>
      </c>
      <c r="G677" s="13" t="s">
        <v>646</v>
      </c>
      <c r="H677" s="13" t="s">
        <v>647</v>
      </c>
      <c r="I677" s="13">
        <v>86898</v>
      </c>
      <c r="J677" s="13" t="s">
        <v>151</v>
      </c>
      <c r="K677" s="13" t="s">
        <v>153</v>
      </c>
      <c r="L677" s="13" t="s">
        <v>27</v>
      </c>
      <c r="M677" s="13"/>
      <c r="N677" s="16">
        <v>185</v>
      </c>
      <c r="O677" s="17">
        <v>2.93</v>
      </c>
      <c r="P677" s="18">
        <f t="shared" si="31"/>
        <v>185</v>
      </c>
      <c r="Q677" s="17"/>
      <c r="R677" s="19">
        <f t="shared" si="32"/>
        <v>3.125E-2</v>
      </c>
      <c r="S677" s="17"/>
      <c r="T677" s="17"/>
      <c r="U677" s="17">
        <f t="shared" si="33"/>
        <v>542.05000000000007</v>
      </c>
      <c r="V677" s="20"/>
    </row>
    <row r="678" spans="1:22" s="21" customFormat="1" x14ac:dyDescent="0.3">
      <c r="A678" s="13"/>
      <c r="B678" s="25">
        <v>40914</v>
      </c>
      <c r="C678" s="15">
        <v>0.59375</v>
      </c>
      <c r="D678" s="15">
        <v>0.625</v>
      </c>
      <c r="E678" s="13" t="s">
        <v>159</v>
      </c>
      <c r="F678" s="13" t="s">
        <v>160</v>
      </c>
      <c r="G678" s="13" t="s">
        <v>646</v>
      </c>
      <c r="H678" s="13" t="s">
        <v>647</v>
      </c>
      <c r="I678" s="13">
        <v>88497</v>
      </c>
      <c r="J678" s="13" t="s">
        <v>716</v>
      </c>
      <c r="K678" s="13" t="s">
        <v>152</v>
      </c>
      <c r="L678" s="13" t="s">
        <v>27</v>
      </c>
      <c r="M678" s="13"/>
      <c r="N678" s="16">
        <v>185</v>
      </c>
      <c r="O678" s="17">
        <v>2.93</v>
      </c>
      <c r="P678" s="18">
        <f t="shared" si="31"/>
        <v>185</v>
      </c>
      <c r="Q678" s="17"/>
      <c r="R678" s="19">
        <f t="shared" si="32"/>
        <v>3.125E-2</v>
      </c>
      <c r="S678" s="17"/>
      <c r="T678" s="17"/>
      <c r="U678" s="17">
        <f t="shared" si="33"/>
        <v>542.05000000000007</v>
      </c>
      <c r="V678" s="20"/>
    </row>
    <row r="679" spans="1:22" s="21" customFormat="1" x14ac:dyDescent="0.3">
      <c r="A679" s="13"/>
      <c r="B679" s="25">
        <v>40914</v>
      </c>
      <c r="C679" s="15">
        <v>0.4375</v>
      </c>
      <c r="D679" s="15">
        <v>0.45833333333333331</v>
      </c>
      <c r="E679" s="13" t="s">
        <v>181</v>
      </c>
      <c r="F679" s="13" t="s">
        <v>45</v>
      </c>
      <c r="G679" s="13" t="s">
        <v>24</v>
      </c>
      <c r="H679" s="13" t="s">
        <v>25</v>
      </c>
      <c r="I679" s="13"/>
      <c r="J679" s="13" t="s">
        <v>724</v>
      </c>
      <c r="K679" s="13">
        <v>1314</v>
      </c>
      <c r="L679" s="13" t="s">
        <v>27</v>
      </c>
      <c r="M679" s="13"/>
      <c r="N679" s="16">
        <v>190</v>
      </c>
      <c r="O679" s="17">
        <v>2.93</v>
      </c>
      <c r="P679" s="18">
        <f t="shared" si="31"/>
        <v>190</v>
      </c>
      <c r="Q679" s="17"/>
      <c r="R679" s="19">
        <f t="shared" si="32"/>
        <v>2.0833333333333315E-2</v>
      </c>
      <c r="S679" s="17"/>
      <c r="T679" s="17"/>
      <c r="U679" s="17">
        <f t="shared" si="33"/>
        <v>556.70000000000005</v>
      </c>
      <c r="V679" s="20"/>
    </row>
    <row r="680" spans="1:22" s="21" customFormat="1" x14ac:dyDescent="0.3">
      <c r="A680" s="13"/>
      <c r="B680" s="25">
        <v>40914</v>
      </c>
      <c r="C680" s="15">
        <v>0.45833333333333331</v>
      </c>
      <c r="D680" s="15">
        <v>0.4826388888888889</v>
      </c>
      <c r="E680" s="13" t="s">
        <v>117</v>
      </c>
      <c r="F680" s="13" t="s">
        <v>118</v>
      </c>
      <c r="G680" s="13" t="s">
        <v>404</v>
      </c>
      <c r="H680" s="13" t="s">
        <v>405</v>
      </c>
      <c r="I680" s="13">
        <v>89046</v>
      </c>
      <c r="J680" s="13" t="s">
        <v>163</v>
      </c>
      <c r="K680" s="13" t="s">
        <v>196</v>
      </c>
      <c r="L680" s="13" t="s">
        <v>27</v>
      </c>
      <c r="M680" s="13">
        <v>42</v>
      </c>
      <c r="N680" s="16">
        <v>190</v>
      </c>
      <c r="O680" s="17">
        <v>2.93</v>
      </c>
      <c r="P680" s="18">
        <f t="shared" si="31"/>
        <v>190</v>
      </c>
      <c r="Q680" s="17"/>
      <c r="R680" s="19">
        <f t="shared" si="32"/>
        <v>2.430555555555558E-2</v>
      </c>
      <c r="S680" s="17"/>
      <c r="T680" s="17"/>
      <c r="U680" s="17">
        <f t="shared" si="33"/>
        <v>556.70000000000005</v>
      </c>
      <c r="V680" s="20"/>
    </row>
    <row r="681" spans="1:22" s="21" customFormat="1" x14ac:dyDescent="0.3">
      <c r="A681" s="13"/>
      <c r="B681" s="25">
        <v>40914</v>
      </c>
      <c r="C681" s="15">
        <v>0.58333333333333337</v>
      </c>
      <c r="D681" s="15">
        <v>0.61458333333333337</v>
      </c>
      <c r="E681" s="13" t="s">
        <v>117</v>
      </c>
      <c r="F681" s="13" t="s">
        <v>118</v>
      </c>
      <c r="G681" s="13" t="s">
        <v>404</v>
      </c>
      <c r="H681" s="13" t="s">
        <v>405</v>
      </c>
      <c r="I681" s="13">
        <v>89046</v>
      </c>
      <c r="J681" s="13" t="s">
        <v>163</v>
      </c>
      <c r="K681" s="13" t="s">
        <v>546</v>
      </c>
      <c r="L681" s="13" t="s">
        <v>27</v>
      </c>
      <c r="M681" s="13">
        <v>34</v>
      </c>
      <c r="N681" s="16">
        <v>190</v>
      </c>
      <c r="O681" s="17">
        <v>2.93</v>
      </c>
      <c r="P681" s="18">
        <f t="shared" si="31"/>
        <v>190</v>
      </c>
      <c r="Q681" s="17"/>
      <c r="R681" s="19">
        <f t="shared" si="32"/>
        <v>3.125E-2</v>
      </c>
      <c r="S681" s="17"/>
      <c r="T681" s="17"/>
      <c r="U681" s="17">
        <f t="shared" si="33"/>
        <v>556.70000000000005</v>
      </c>
      <c r="V681" s="20"/>
    </row>
    <row r="682" spans="1:22" s="21" customFormat="1" x14ac:dyDescent="0.3">
      <c r="A682" s="13"/>
      <c r="B682" s="25">
        <v>40914</v>
      </c>
      <c r="C682" s="15">
        <v>0.72916666666666663</v>
      </c>
      <c r="D682" s="15">
        <v>0.75</v>
      </c>
      <c r="E682" s="13" t="s">
        <v>117</v>
      </c>
      <c r="F682" s="13" t="s">
        <v>118</v>
      </c>
      <c r="G682" s="13" t="s">
        <v>404</v>
      </c>
      <c r="H682" s="13" t="s">
        <v>405</v>
      </c>
      <c r="I682" s="13">
        <v>89046</v>
      </c>
      <c r="J682" s="13" t="s">
        <v>163</v>
      </c>
      <c r="K682" s="13" t="s">
        <v>196</v>
      </c>
      <c r="L682" s="13" t="s">
        <v>27</v>
      </c>
      <c r="M682" s="13">
        <v>35</v>
      </c>
      <c r="N682" s="16">
        <v>190</v>
      </c>
      <c r="O682" s="17">
        <v>2.93</v>
      </c>
      <c r="P682" s="18">
        <f t="shared" si="31"/>
        <v>190</v>
      </c>
      <c r="Q682" s="17"/>
      <c r="R682" s="19">
        <f t="shared" si="32"/>
        <v>2.083333333333337E-2</v>
      </c>
      <c r="S682" s="17"/>
      <c r="T682" s="17"/>
      <c r="U682" s="17">
        <f t="shared" si="33"/>
        <v>556.70000000000005</v>
      </c>
      <c r="V682" s="20"/>
    </row>
    <row r="683" spans="1:22" s="21" customFormat="1" x14ac:dyDescent="0.3">
      <c r="A683" s="13"/>
      <c r="B683" s="25">
        <v>40914</v>
      </c>
      <c r="C683" s="15">
        <v>0.5625</v>
      </c>
      <c r="D683" s="15">
        <v>0.59375</v>
      </c>
      <c r="E683" s="13" t="s">
        <v>62</v>
      </c>
      <c r="F683" s="13" t="s">
        <v>63</v>
      </c>
      <c r="G683" s="13" t="s">
        <v>515</v>
      </c>
      <c r="H683" s="13" t="s">
        <v>516</v>
      </c>
      <c r="I683" s="13">
        <v>86898</v>
      </c>
      <c r="J683" s="13" t="s">
        <v>151</v>
      </c>
      <c r="K683" s="13" t="s">
        <v>153</v>
      </c>
      <c r="L683" s="13" t="s">
        <v>27</v>
      </c>
      <c r="M683" s="13"/>
      <c r="N683" s="16">
        <v>185</v>
      </c>
      <c r="O683" s="17">
        <v>2.93</v>
      </c>
      <c r="P683" s="18">
        <f t="shared" si="31"/>
        <v>185</v>
      </c>
      <c r="Q683" s="17"/>
      <c r="R683" s="19">
        <f t="shared" si="32"/>
        <v>3.125E-2</v>
      </c>
      <c r="S683" s="17"/>
      <c r="T683" s="17"/>
      <c r="U683" s="17">
        <f t="shared" si="33"/>
        <v>542.05000000000007</v>
      </c>
      <c r="V683" s="20"/>
    </row>
    <row r="684" spans="1:22" s="21" customFormat="1" x14ac:dyDescent="0.3">
      <c r="A684" s="13"/>
      <c r="B684" s="25">
        <v>40914</v>
      </c>
      <c r="C684" s="15">
        <v>0.29166666666666669</v>
      </c>
      <c r="D684" s="15">
        <v>0.33333333333333331</v>
      </c>
      <c r="E684" s="13"/>
      <c r="F684" s="13"/>
      <c r="G684" s="13" t="s">
        <v>380</v>
      </c>
      <c r="H684" s="13" t="s">
        <v>381</v>
      </c>
      <c r="I684" s="13">
        <v>86898</v>
      </c>
      <c r="J684" s="13" t="s">
        <v>151</v>
      </c>
      <c r="K684" s="13" t="s">
        <v>152</v>
      </c>
      <c r="L684" s="13" t="s">
        <v>27</v>
      </c>
      <c r="M684" s="13"/>
      <c r="N684" s="16">
        <v>185</v>
      </c>
      <c r="O684" s="17">
        <v>2.93</v>
      </c>
      <c r="P684" s="18">
        <f t="shared" si="31"/>
        <v>185</v>
      </c>
      <c r="Q684" s="17"/>
      <c r="R684" s="19">
        <f t="shared" si="32"/>
        <v>4.166666666666663E-2</v>
      </c>
      <c r="S684" s="17"/>
      <c r="T684" s="17"/>
      <c r="U684" s="17">
        <f t="shared" si="33"/>
        <v>542.05000000000007</v>
      </c>
      <c r="V684" s="20"/>
    </row>
    <row r="685" spans="1:22" s="21" customFormat="1" x14ac:dyDescent="0.3">
      <c r="A685" s="13"/>
      <c r="B685" s="25">
        <v>40914</v>
      </c>
      <c r="C685" s="15">
        <v>0.41666666666666669</v>
      </c>
      <c r="D685" s="15">
        <v>0.45833333333333331</v>
      </c>
      <c r="E685" s="13"/>
      <c r="F685" s="13"/>
      <c r="G685" s="13" t="s">
        <v>380</v>
      </c>
      <c r="H685" s="13" t="s">
        <v>381</v>
      </c>
      <c r="I685" s="13">
        <v>86898</v>
      </c>
      <c r="J685" s="13" t="s">
        <v>151</v>
      </c>
      <c r="K685" s="13" t="s">
        <v>152</v>
      </c>
      <c r="L685" s="13" t="s">
        <v>27</v>
      </c>
      <c r="M685" s="13"/>
      <c r="N685" s="16">
        <v>185</v>
      </c>
      <c r="O685" s="17">
        <v>2.93</v>
      </c>
      <c r="P685" s="18">
        <f t="shared" si="31"/>
        <v>185</v>
      </c>
      <c r="Q685" s="17"/>
      <c r="R685" s="19">
        <f t="shared" si="32"/>
        <v>4.166666666666663E-2</v>
      </c>
      <c r="S685" s="17"/>
      <c r="T685" s="17"/>
      <c r="U685" s="17">
        <f t="shared" si="33"/>
        <v>542.05000000000007</v>
      </c>
      <c r="V685" s="20"/>
    </row>
    <row r="686" spans="1:22" s="21" customFormat="1" x14ac:dyDescent="0.3">
      <c r="A686" s="13"/>
      <c r="B686" s="25">
        <v>40914</v>
      </c>
      <c r="C686" s="15">
        <v>0.5625</v>
      </c>
      <c r="D686" s="15">
        <v>0.625</v>
      </c>
      <c r="E686" s="13"/>
      <c r="F686" s="13"/>
      <c r="G686" s="13" t="s">
        <v>380</v>
      </c>
      <c r="H686" s="13" t="s">
        <v>381</v>
      </c>
      <c r="I686" s="13">
        <v>88497</v>
      </c>
      <c r="J686" s="13" t="s">
        <v>716</v>
      </c>
      <c r="K686" s="13" t="s">
        <v>153</v>
      </c>
      <c r="L686" s="13" t="s">
        <v>27</v>
      </c>
      <c r="M686" s="13"/>
      <c r="N686" s="16">
        <v>185</v>
      </c>
      <c r="O686" s="17">
        <v>2.93</v>
      </c>
      <c r="P686" s="18">
        <f t="shared" si="31"/>
        <v>185</v>
      </c>
      <c r="Q686" s="17"/>
      <c r="R686" s="19">
        <f t="shared" si="32"/>
        <v>6.25E-2</v>
      </c>
      <c r="S686" s="17"/>
      <c r="T686" s="17"/>
      <c r="U686" s="17">
        <f t="shared" si="33"/>
        <v>542.05000000000007</v>
      </c>
      <c r="V686" s="20"/>
    </row>
    <row r="687" spans="1:22" s="21" customFormat="1" x14ac:dyDescent="0.3">
      <c r="A687" s="13"/>
      <c r="B687" s="25">
        <v>40914</v>
      </c>
      <c r="C687" s="15">
        <v>0.3888888888888889</v>
      </c>
      <c r="D687" s="15">
        <v>0.4375</v>
      </c>
      <c r="E687" s="13" t="s">
        <v>247</v>
      </c>
      <c r="F687" s="13" t="s">
        <v>248</v>
      </c>
      <c r="G687" s="13" t="s">
        <v>499</v>
      </c>
      <c r="H687" s="13" t="s">
        <v>500</v>
      </c>
      <c r="I687" s="13">
        <v>86898</v>
      </c>
      <c r="J687" s="13" t="s">
        <v>151</v>
      </c>
      <c r="K687" s="13" t="s">
        <v>153</v>
      </c>
      <c r="L687" s="13" t="s">
        <v>27</v>
      </c>
      <c r="M687" s="13">
        <v>30</v>
      </c>
      <c r="N687" s="16">
        <v>185</v>
      </c>
      <c r="O687" s="17">
        <v>2.93</v>
      </c>
      <c r="P687" s="18">
        <f t="shared" si="31"/>
        <v>185</v>
      </c>
      <c r="Q687" s="17"/>
      <c r="R687" s="19">
        <f t="shared" si="32"/>
        <v>4.8611111111111105E-2</v>
      </c>
      <c r="S687" s="17"/>
      <c r="T687" s="17"/>
      <c r="U687" s="17">
        <f t="shared" si="33"/>
        <v>542.05000000000007</v>
      </c>
      <c r="V687" s="20"/>
    </row>
    <row r="688" spans="1:22" s="21" customFormat="1" x14ac:dyDescent="0.3">
      <c r="A688" s="13"/>
      <c r="B688" s="25">
        <v>40914</v>
      </c>
      <c r="C688" s="15">
        <v>0.51041666666666663</v>
      </c>
      <c r="D688" s="15">
        <v>0.55208333333333337</v>
      </c>
      <c r="E688" s="13" t="s">
        <v>247</v>
      </c>
      <c r="F688" s="13" t="s">
        <v>248</v>
      </c>
      <c r="G688" s="13" t="s">
        <v>499</v>
      </c>
      <c r="H688" s="13" t="s">
        <v>500</v>
      </c>
      <c r="I688" s="13">
        <v>86898</v>
      </c>
      <c r="J688" s="13" t="s">
        <v>151</v>
      </c>
      <c r="K688" s="13" t="s">
        <v>152</v>
      </c>
      <c r="L688" s="13" t="s">
        <v>27</v>
      </c>
      <c r="M688" s="13">
        <v>30</v>
      </c>
      <c r="N688" s="16">
        <v>185</v>
      </c>
      <c r="O688" s="17">
        <v>2.93</v>
      </c>
      <c r="P688" s="18">
        <f t="shared" si="31"/>
        <v>185</v>
      </c>
      <c r="Q688" s="17"/>
      <c r="R688" s="19">
        <f t="shared" si="32"/>
        <v>4.1666666666666741E-2</v>
      </c>
      <c r="S688" s="17"/>
      <c r="T688" s="17"/>
      <c r="U688" s="17">
        <f t="shared" si="33"/>
        <v>542.05000000000007</v>
      </c>
      <c r="V688" s="20"/>
    </row>
    <row r="689" spans="1:22" s="21" customFormat="1" x14ac:dyDescent="0.3">
      <c r="A689" s="13"/>
      <c r="B689" s="25">
        <v>40914</v>
      </c>
      <c r="C689" s="15">
        <v>0.39930555555555558</v>
      </c>
      <c r="D689" s="15">
        <v>0.42708333333333331</v>
      </c>
      <c r="E689" s="13" t="s">
        <v>79</v>
      </c>
      <c r="F689" s="13" t="s">
        <v>299</v>
      </c>
      <c r="G689" s="13" t="s">
        <v>313</v>
      </c>
      <c r="H689" s="13" t="s">
        <v>314</v>
      </c>
      <c r="I689" s="13">
        <v>86592</v>
      </c>
      <c r="J689" s="13" t="s">
        <v>158</v>
      </c>
      <c r="K689" s="13" t="s">
        <v>153</v>
      </c>
      <c r="L689" s="13" t="s">
        <v>27</v>
      </c>
      <c r="M689" s="13">
        <v>25</v>
      </c>
      <c r="N689" s="16">
        <v>185</v>
      </c>
      <c r="O689" s="17">
        <v>2.93</v>
      </c>
      <c r="P689" s="18">
        <f t="shared" si="31"/>
        <v>185</v>
      </c>
      <c r="Q689" s="17"/>
      <c r="R689" s="19">
        <f t="shared" si="32"/>
        <v>2.7777777777777735E-2</v>
      </c>
      <c r="S689" s="17"/>
      <c r="T689" s="17"/>
      <c r="U689" s="17">
        <f t="shared" si="33"/>
        <v>542.05000000000007</v>
      </c>
      <c r="V689" s="20"/>
    </row>
    <row r="690" spans="1:22" s="21" customFormat="1" x14ac:dyDescent="0.3">
      <c r="A690" s="13"/>
      <c r="B690" s="25">
        <v>40914</v>
      </c>
      <c r="C690" s="15">
        <v>0.70833333333333337</v>
      </c>
      <c r="D690" s="15">
        <v>0.74305555555555547</v>
      </c>
      <c r="E690" s="13" t="s">
        <v>79</v>
      </c>
      <c r="F690" s="13" t="s">
        <v>299</v>
      </c>
      <c r="G690" s="13" t="s">
        <v>313</v>
      </c>
      <c r="H690" s="13" t="s">
        <v>314</v>
      </c>
      <c r="I690" s="13">
        <v>88497</v>
      </c>
      <c r="J690" s="13" t="s">
        <v>716</v>
      </c>
      <c r="K690" s="13" t="s">
        <v>152</v>
      </c>
      <c r="L690" s="13" t="s">
        <v>27</v>
      </c>
      <c r="M690" s="13">
        <v>22</v>
      </c>
      <c r="N690" s="16">
        <v>185</v>
      </c>
      <c r="O690" s="17">
        <v>2.93</v>
      </c>
      <c r="P690" s="18">
        <f t="shared" ref="P690:P753" si="34">N690</f>
        <v>185</v>
      </c>
      <c r="Q690" s="17"/>
      <c r="R690" s="19">
        <f t="shared" si="32"/>
        <v>3.4722222222222099E-2</v>
      </c>
      <c r="S690" s="17"/>
      <c r="T690" s="17"/>
      <c r="U690" s="17">
        <f t="shared" si="33"/>
        <v>542.05000000000007</v>
      </c>
      <c r="V690" s="20"/>
    </row>
    <row r="691" spans="1:22" s="21" customFormat="1" x14ac:dyDescent="0.3">
      <c r="A691" s="13"/>
      <c r="B691" s="25">
        <v>40914</v>
      </c>
      <c r="C691" s="15">
        <v>0.55208333333333337</v>
      </c>
      <c r="D691" s="15">
        <v>0.58333333333333337</v>
      </c>
      <c r="E691" s="13" t="s">
        <v>79</v>
      </c>
      <c r="F691" s="13" t="s">
        <v>299</v>
      </c>
      <c r="G691" s="13" t="s">
        <v>313</v>
      </c>
      <c r="H691" s="13" t="s">
        <v>314</v>
      </c>
      <c r="I691" s="13">
        <v>89048</v>
      </c>
      <c r="J691" s="13" t="s">
        <v>179</v>
      </c>
      <c r="K691" s="13" t="s">
        <v>413</v>
      </c>
      <c r="L691" s="13" t="s">
        <v>27</v>
      </c>
      <c r="M691" s="13">
        <v>30</v>
      </c>
      <c r="N691" s="16">
        <v>185</v>
      </c>
      <c r="O691" s="17">
        <v>2.93</v>
      </c>
      <c r="P691" s="18">
        <f t="shared" si="34"/>
        <v>185</v>
      </c>
      <c r="Q691" s="17"/>
      <c r="R691" s="19">
        <f t="shared" si="32"/>
        <v>3.125E-2</v>
      </c>
      <c r="S691" s="17"/>
      <c r="T691" s="17"/>
      <c r="U691" s="17">
        <f t="shared" si="33"/>
        <v>542.05000000000007</v>
      </c>
      <c r="V691" s="20"/>
    </row>
    <row r="692" spans="1:22" s="21" customFormat="1" x14ac:dyDescent="0.3">
      <c r="A692" s="13"/>
      <c r="B692" s="25">
        <v>40914</v>
      </c>
      <c r="C692" s="15">
        <v>0.70833333333333337</v>
      </c>
      <c r="D692" s="15">
        <v>0.71875</v>
      </c>
      <c r="E692" s="13" t="s">
        <v>375</v>
      </c>
      <c r="F692" s="13" t="s">
        <v>518</v>
      </c>
      <c r="G692" s="13" t="s">
        <v>148</v>
      </c>
      <c r="H692" s="13" t="s">
        <v>149</v>
      </c>
      <c r="I692" s="13">
        <v>89044</v>
      </c>
      <c r="J692" s="13" t="s">
        <v>194</v>
      </c>
      <c r="K692" s="13" t="s">
        <v>424</v>
      </c>
      <c r="L692" s="13" t="s">
        <v>27</v>
      </c>
      <c r="M692" s="13">
        <v>246</v>
      </c>
      <c r="N692" s="16">
        <v>188.6</v>
      </c>
      <c r="O692" s="17">
        <v>2.93</v>
      </c>
      <c r="P692" s="18">
        <f t="shared" si="34"/>
        <v>188.6</v>
      </c>
      <c r="Q692" s="17"/>
      <c r="R692" s="19">
        <f t="shared" si="32"/>
        <v>1.041666666666663E-2</v>
      </c>
      <c r="S692" s="17"/>
      <c r="T692" s="17"/>
      <c r="U692" s="17">
        <f t="shared" si="33"/>
        <v>552.59800000000007</v>
      </c>
      <c r="V692" s="20"/>
    </row>
    <row r="693" spans="1:22" s="21" customFormat="1" x14ac:dyDescent="0.3">
      <c r="A693" s="13"/>
      <c r="B693" s="25">
        <v>40914</v>
      </c>
      <c r="C693" s="15">
        <v>0.4513888888888889</v>
      </c>
      <c r="D693" s="15">
        <v>0.47569444444444442</v>
      </c>
      <c r="E693" s="13" t="s">
        <v>315</v>
      </c>
      <c r="F693" s="13" t="s">
        <v>316</v>
      </c>
      <c r="G693" s="13" t="s">
        <v>205</v>
      </c>
      <c r="H693" s="13" t="s">
        <v>206</v>
      </c>
      <c r="I693" s="13">
        <v>89044</v>
      </c>
      <c r="J693" s="13" t="s">
        <v>194</v>
      </c>
      <c r="K693" s="13" t="s">
        <v>426</v>
      </c>
      <c r="L693" s="13" t="s">
        <v>27</v>
      </c>
      <c r="M693" s="13"/>
      <c r="N693" s="16">
        <v>185</v>
      </c>
      <c r="O693" s="17">
        <v>2.93</v>
      </c>
      <c r="P693" s="18">
        <f t="shared" si="34"/>
        <v>185</v>
      </c>
      <c r="Q693" s="17"/>
      <c r="R693" s="19">
        <f t="shared" si="32"/>
        <v>2.4305555555555525E-2</v>
      </c>
      <c r="S693" s="17"/>
      <c r="T693" s="17"/>
      <c r="U693" s="17">
        <f t="shared" si="33"/>
        <v>542.05000000000007</v>
      </c>
      <c r="V693" s="20"/>
    </row>
    <row r="694" spans="1:22" s="21" customFormat="1" x14ac:dyDescent="0.3">
      <c r="A694" s="13"/>
      <c r="B694" s="25">
        <v>40914</v>
      </c>
      <c r="C694" s="15">
        <v>0.56597222222222221</v>
      </c>
      <c r="D694" s="15">
        <v>0.625</v>
      </c>
      <c r="E694" s="13" t="s">
        <v>315</v>
      </c>
      <c r="F694" s="13" t="s">
        <v>316</v>
      </c>
      <c r="G694" s="13" t="s">
        <v>205</v>
      </c>
      <c r="H694" s="13" t="s">
        <v>206</v>
      </c>
      <c r="I694" s="13">
        <v>86898</v>
      </c>
      <c r="J694" s="13" t="s">
        <v>151</v>
      </c>
      <c r="K694" s="13" t="s">
        <v>152</v>
      </c>
      <c r="L694" s="13" t="s">
        <v>27</v>
      </c>
      <c r="M694" s="13"/>
      <c r="N694" s="16">
        <v>185</v>
      </c>
      <c r="O694" s="17">
        <v>2.93</v>
      </c>
      <c r="P694" s="18">
        <f t="shared" si="34"/>
        <v>185</v>
      </c>
      <c r="Q694" s="17"/>
      <c r="R694" s="19">
        <f t="shared" si="32"/>
        <v>5.902777777777779E-2</v>
      </c>
      <c r="S694" s="17"/>
      <c r="T694" s="17"/>
      <c r="U694" s="17">
        <f t="shared" si="33"/>
        <v>542.05000000000007</v>
      </c>
      <c r="V694" s="20"/>
    </row>
    <row r="695" spans="1:22" s="21" customFormat="1" x14ac:dyDescent="0.3">
      <c r="A695" s="13">
        <v>8555</v>
      </c>
      <c r="B695" s="25">
        <v>40914</v>
      </c>
      <c r="C695" s="15"/>
      <c r="D695" s="15"/>
      <c r="E695" s="13" t="s">
        <v>390</v>
      </c>
      <c r="F695" s="13" t="s">
        <v>391</v>
      </c>
      <c r="G695" s="13" t="s">
        <v>392</v>
      </c>
      <c r="H695" s="13" t="s">
        <v>393</v>
      </c>
      <c r="I695" s="13">
        <v>88395</v>
      </c>
      <c r="J695" s="13" t="s">
        <v>211</v>
      </c>
      <c r="K695" s="13"/>
      <c r="L695" s="13" t="s">
        <v>27</v>
      </c>
      <c r="M695" s="13"/>
      <c r="N695" s="16">
        <v>185.5</v>
      </c>
      <c r="O695" s="17">
        <v>3.08</v>
      </c>
      <c r="P695" s="18">
        <f t="shared" si="34"/>
        <v>185.5</v>
      </c>
      <c r="Q695" s="17"/>
      <c r="R695" s="19">
        <f t="shared" si="32"/>
        <v>0</v>
      </c>
      <c r="S695" s="17"/>
      <c r="T695" s="17"/>
      <c r="U695" s="17">
        <f t="shared" si="33"/>
        <v>571.34</v>
      </c>
      <c r="V695" s="20"/>
    </row>
    <row r="696" spans="1:22" s="21" customFormat="1" x14ac:dyDescent="0.3">
      <c r="A696" s="13">
        <v>16006</v>
      </c>
      <c r="B696" s="25">
        <v>40914</v>
      </c>
      <c r="C696" s="15">
        <v>0.14583333333333334</v>
      </c>
      <c r="D696" s="15">
        <v>0.16666666666666666</v>
      </c>
      <c r="E696" s="13" t="s">
        <v>525</v>
      </c>
      <c r="F696" s="13" t="s">
        <v>526</v>
      </c>
      <c r="G696" s="13" t="s">
        <v>527</v>
      </c>
      <c r="H696" s="13" t="s">
        <v>528</v>
      </c>
      <c r="I696" s="13">
        <v>88794</v>
      </c>
      <c r="J696" s="13" t="s">
        <v>224</v>
      </c>
      <c r="K696" s="13" t="s">
        <v>321</v>
      </c>
      <c r="L696" s="13" t="s">
        <v>27</v>
      </c>
      <c r="M696" s="13"/>
      <c r="N696" s="16">
        <v>190</v>
      </c>
      <c r="O696" s="17">
        <v>3.08</v>
      </c>
      <c r="P696" s="18">
        <f t="shared" si="34"/>
        <v>190</v>
      </c>
      <c r="Q696" s="17"/>
      <c r="R696" s="19">
        <f t="shared" si="32"/>
        <v>2.0833333333333315E-2</v>
      </c>
      <c r="S696" s="17"/>
      <c r="T696" s="17"/>
      <c r="U696" s="17">
        <f t="shared" si="33"/>
        <v>585.20000000000005</v>
      </c>
      <c r="V696" s="20"/>
    </row>
    <row r="697" spans="1:22" s="21" customFormat="1" x14ac:dyDescent="0.3">
      <c r="A697" s="13" t="s">
        <v>725</v>
      </c>
      <c r="B697" s="25">
        <v>40914</v>
      </c>
      <c r="C697" s="15">
        <v>0.29166666666666669</v>
      </c>
      <c r="D697" s="15">
        <v>0.31944444444444448</v>
      </c>
      <c r="E697" s="13" t="s">
        <v>216</v>
      </c>
      <c r="F697" s="13" t="s">
        <v>217</v>
      </c>
      <c r="G697" s="13" t="s">
        <v>399</v>
      </c>
      <c r="H697" s="13" t="s">
        <v>400</v>
      </c>
      <c r="I697" s="13">
        <v>88793</v>
      </c>
      <c r="J697" s="13" t="s">
        <v>320</v>
      </c>
      <c r="K697" s="13" t="s">
        <v>726</v>
      </c>
      <c r="L697" s="13" t="s">
        <v>27</v>
      </c>
      <c r="M697" s="13"/>
      <c r="N697" s="16">
        <v>194</v>
      </c>
      <c r="O697" s="17">
        <v>3.08</v>
      </c>
      <c r="P697" s="18">
        <f t="shared" si="34"/>
        <v>194</v>
      </c>
      <c r="Q697" s="17"/>
      <c r="R697" s="19">
        <f t="shared" si="32"/>
        <v>2.777777777777779E-2</v>
      </c>
      <c r="S697" s="17"/>
      <c r="T697" s="17"/>
      <c r="U697" s="17">
        <f t="shared" si="33"/>
        <v>597.52</v>
      </c>
      <c r="V697" s="20"/>
    </row>
    <row r="698" spans="1:22" s="21" customFormat="1" x14ac:dyDescent="0.3">
      <c r="A698" s="13" t="s">
        <v>727</v>
      </c>
      <c r="B698" s="25">
        <v>40914</v>
      </c>
      <c r="C698" s="15">
        <v>0.27083333333333331</v>
      </c>
      <c r="D698" s="15">
        <v>0.2986111111111111</v>
      </c>
      <c r="E698" s="13" t="s">
        <v>290</v>
      </c>
      <c r="F698" s="13" t="s">
        <v>291</v>
      </c>
      <c r="G698" s="13" t="s">
        <v>292</v>
      </c>
      <c r="H698" s="13" t="s">
        <v>293</v>
      </c>
      <c r="I698" s="13">
        <v>88383</v>
      </c>
      <c r="J698" s="13" t="s">
        <v>207</v>
      </c>
      <c r="K698" s="13" t="s">
        <v>212</v>
      </c>
      <c r="L698" s="13" t="s">
        <v>27</v>
      </c>
      <c r="M698" s="13"/>
      <c r="N698" s="16">
        <v>185</v>
      </c>
      <c r="O698" s="17">
        <v>3.08</v>
      </c>
      <c r="P698" s="18">
        <f t="shared" si="34"/>
        <v>185</v>
      </c>
      <c r="Q698" s="17"/>
      <c r="R698" s="19">
        <f t="shared" si="32"/>
        <v>2.777777777777779E-2</v>
      </c>
      <c r="S698" s="17"/>
      <c r="T698" s="17"/>
      <c r="U698" s="17">
        <f t="shared" si="33"/>
        <v>569.80000000000007</v>
      </c>
      <c r="V698" s="20"/>
    </row>
    <row r="699" spans="1:22" s="21" customFormat="1" x14ac:dyDescent="0.3">
      <c r="A699" s="13" t="s">
        <v>728</v>
      </c>
      <c r="B699" s="25">
        <v>40914</v>
      </c>
      <c r="C699" s="15">
        <v>0.22916666666666666</v>
      </c>
      <c r="D699" s="15">
        <v>0.25</v>
      </c>
      <c r="E699" s="13" t="s">
        <v>126</v>
      </c>
      <c r="F699" s="13" t="s">
        <v>127</v>
      </c>
      <c r="G699" s="13" t="s">
        <v>678</v>
      </c>
      <c r="H699" s="13" t="s">
        <v>679</v>
      </c>
      <c r="I699" s="13">
        <v>88119</v>
      </c>
      <c r="J699" s="13" t="s">
        <v>220</v>
      </c>
      <c r="K699" s="13" t="s">
        <v>212</v>
      </c>
      <c r="L699" s="13" t="s">
        <v>27</v>
      </c>
      <c r="M699" s="13">
        <v>70</v>
      </c>
      <c r="N699" s="16">
        <v>185</v>
      </c>
      <c r="O699" s="17">
        <v>3.08</v>
      </c>
      <c r="P699" s="18">
        <f t="shared" si="34"/>
        <v>185</v>
      </c>
      <c r="Q699" s="17"/>
      <c r="R699" s="19">
        <f t="shared" ref="R699:R705" si="35">D699-C699</f>
        <v>2.0833333333333343E-2</v>
      </c>
      <c r="S699" s="17"/>
      <c r="T699" s="17"/>
      <c r="U699" s="17">
        <f t="shared" si="33"/>
        <v>569.80000000000007</v>
      </c>
      <c r="V699" s="20"/>
    </row>
    <row r="700" spans="1:22" s="21" customFormat="1" x14ac:dyDescent="0.3">
      <c r="A700" s="13" t="s">
        <v>729</v>
      </c>
      <c r="B700" s="25">
        <v>40914</v>
      </c>
      <c r="C700" s="15">
        <v>0.33333333333333331</v>
      </c>
      <c r="D700" s="15">
        <v>0.3576388888888889</v>
      </c>
      <c r="E700" s="13" t="s">
        <v>55</v>
      </c>
      <c r="F700" s="13" t="s">
        <v>56</v>
      </c>
      <c r="G700" s="13" t="s">
        <v>57</v>
      </c>
      <c r="H700" s="13" t="s">
        <v>58</v>
      </c>
      <c r="I700" s="13">
        <v>88794</v>
      </c>
      <c r="J700" s="13" t="s">
        <v>224</v>
      </c>
      <c r="K700" s="13" t="s">
        <v>321</v>
      </c>
      <c r="L700" s="13" t="s">
        <v>27</v>
      </c>
      <c r="M700" s="13"/>
      <c r="N700" s="16">
        <v>185</v>
      </c>
      <c r="O700" s="17">
        <v>3.08</v>
      </c>
      <c r="P700" s="18">
        <f t="shared" si="34"/>
        <v>185</v>
      </c>
      <c r="Q700" s="17"/>
      <c r="R700" s="19">
        <f t="shared" si="35"/>
        <v>2.430555555555558E-2</v>
      </c>
      <c r="S700" s="17"/>
      <c r="T700" s="17"/>
      <c r="U700" s="17">
        <f t="shared" si="33"/>
        <v>569.80000000000007</v>
      </c>
      <c r="V700" s="20"/>
    </row>
    <row r="701" spans="1:22" s="21" customFormat="1" x14ac:dyDescent="0.3">
      <c r="A701" s="13"/>
      <c r="B701" s="25">
        <v>40914</v>
      </c>
      <c r="C701" s="15">
        <v>0.20833333333333334</v>
      </c>
      <c r="D701" s="15">
        <v>0.23611111111111113</v>
      </c>
      <c r="E701" s="13" t="s">
        <v>44</v>
      </c>
      <c r="F701" s="13" t="s">
        <v>45</v>
      </c>
      <c r="G701" s="13" t="s">
        <v>128</v>
      </c>
      <c r="H701" s="13" t="s">
        <v>129</v>
      </c>
      <c r="I701" s="13">
        <v>88383</v>
      </c>
      <c r="J701" s="13" t="s">
        <v>207</v>
      </c>
      <c r="K701" s="13" t="s">
        <v>321</v>
      </c>
      <c r="L701" s="13" t="s">
        <v>27</v>
      </c>
      <c r="M701" s="13"/>
      <c r="N701" s="16">
        <v>190</v>
      </c>
      <c r="O701" s="17">
        <v>3.08</v>
      </c>
      <c r="P701" s="18">
        <f t="shared" si="34"/>
        <v>190</v>
      </c>
      <c r="Q701" s="17"/>
      <c r="R701" s="19">
        <f t="shared" si="35"/>
        <v>2.777777777777779E-2</v>
      </c>
      <c r="S701" s="17"/>
      <c r="T701" s="17"/>
      <c r="U701" s="17">
        <f t="shared" si="33"/>
        <v>585.20000000000005</v>
      </c>
      <c r="V701" s="20"/>
    </row>
    <row r="702" spans="1:22" s="21" customFormat="1" x14ac:dyDescent="0.3">
      <c r="A702" s="13"/>
      <c r="B702" s="25">
        <v>40914</v>
      </c>
      <c r="C702" s="15">
        <v>0.23958333333333334</v>
      </c>
      <c r="D702" s="15">
        <v>0.27083333333333331</v>
      </c>
      <c r="E702" s="13" t="s">
        <v>315</v>
      </c>
      <c r="F702" s="13" t="s">
        <v>316</v>
      </c>
      <c r="G702" s="13" t="s">
        <v>205</v>
      </c>
      <c r="H702" s="13" t="s">
        <v>206</v>
      </c>
      <c r="I702" s="13">
        <v>86659</v>
      </c>
      <c r="J702" s="13" t="s">
        <v>214</v>
      </c>
      <c r="K702" s="13">
        <v>262085</v>
      </c>
      <c r="L702" s="13" t="s">
        <v>27</v>
      </c>
      <c r="M702" s="13"/>
      <c r="N702" s="16">
        <v>184.12</v>
      </c>
      <c r="O702" s="17">
        <v>3.08</v>
      </c>
      <c r="P702" s="18">
        <f t="shared" si="34"/>
        <v>184.12</v>
      </c>
      <c r="Q702" s="17"/>
      <c r="R702" s="19">
        <f t="shared" si="35"/>
        <v>3.1249999999999972E-2</v>
      </c>
      <c r="S702" s="17"/>
      <c r="T702" s="17"/>
      <c r="U702" s="17">
        <f t="shared" si="33"/>
        <v>567.08960000000002</v>
      </c>
      <c r="V702" s="20"/>
    </row>
    <row r="703" spans="1:22" s="21" customFormat="1" x14ac:dyDescent="0.3">
      <c r="A703" s="13">
        <v>8556</v>
      </c>
      <c r="B703" s="25">
        <v>40914</v>
      </c>
      <c r="C703" s="15"/>
      <c r="D703" s="15"/>
      <c r="E703" s="13" t="s">
        <v>390</v>
      </c>
      <c r="F703" s="13" t="s">
        <v>391</v>
      </c>
      <c r="G703" s="13" t="s">
        <v>392</v>
      </c>
      <c r="H703" s="13" t="s">
        <v>393</v>
      </c>
      <c r="I703" s="13">
        <v>88734</v>
      </c>
      <c r="J703" s="13" t="s">
        <v>672</v>
      </c>
      <c r="K703" s="13"/>
      <c r="L703" s="13" t="s">
        <v>27</v>
      </c>
      <c r="M703" s="13"/>
      <c r="N703" s="16">
        <v>190.1</v>
      </c>
      <c r="O703" s="17">
        <v>3.14</v>
      </c>
      <c r="P703" s="18">
        <f t="shared" si="34"/>
        <v>190.1</v>
      </c>
      <c r="Q703" s="17"/>
      <c r="R703" s="19">
        <f t="shared" si="35"/>
        <v>0</v>
      </c>
      <c r="S703" s="17"/>
      <c r="T703" s="17"/>
      <c r="U703" s="17">
        <f t="shared" si="33"/>
        <v>596.91399999999999</v>
      </c>
      <c r="V703" s="20"/>
    </row>
    <row r="704" spans="1:22" s="21" customFormat="1" x14ac:dyDescent="0.3">
      <c r="A704" s="13" t="s">
        <v>730</v>
      </c>
      <c r="B704" s="25">
        <v>40914</v>
      </c>
      <c r="C704" s="15">
        <v>0.3125</v>
      </c>
      <c r="D704" s="15">
        <v>0.34375</v>
      </c>
      <c r="E704" s="13" t="s">
        <v>94</v>
      </c>
      <c r="F704" s="13" t="s">
        <v>95</v>
      </c>
      <c r="G704" s="13" t="s">
        <v>442</v>
      </c>
      <c r="H704" s="13" t="s">
        <v>443</v>
      </c>
      <c r="I704" s="13">
        <v>86095</v>
      </c>
      <c r="J704" s="13" t="s">
        <v>227</v>
      </c>
      <c r="K704" s="13">
        <v>261774</v>
      </c>
      <c r="L704" s="13" t="s">
        <v>85</v>
      </c>
      <c r="M704" s="13"/>
      <c r="N704" s="16">
        <v>181.28</v>
      </c>
      <c r="O704" s="17">
        <v>3.14</v>
      </c>
      <c r="P704" s="18">
        <f t="shared" si="34"/>
        <v>181.28</v>
      </c>
      <c r="Q704" s="17"/>
      <c r="R704" s="19">
        <f t="shared" si="35"/>
        <v>3.125E-2</v>
      </c>
      <c r="S704" s="17"/>
      <c r="T704" s="17"/>
      <c r="U704" s="17">
        <f t="shared" si="33"/>
        <v>569.2192</v>
      </c>
      <c r="V704" s="20"/>
    </row>
    <row r="705" spans="1:22" s="21" customFormat="1" x14ac:dyDescent="0.3">
      <c r="A705" s="13" t="s">
        <v>731</v>
      </c>
      <c r="B705" s="25">
        <v>40914</v>
      </c>
      <c r="C705" s="15">
        <v>0.40625</v>
      </c>
      <c r="D705" s="15">
        <v>0.4375</v>
      </c>
      <c r="E705" s="13" t="s">
        <v>94</v>
      </c>
      <c r="F705" s="13" t="s">
        <v>95</v>
      </c>
      <c r="G705" s="13" t="s">
        <v>442</v>
      </c>
      <c r="H705" s="13" t="s">
        <v>443</v>
      </c>
      <c r="I705" s="13">
        <v>86095</v>
      </c>
      <c r="J705" s="13" t="s">
        <v>227</v>
      </c>
      <c r="K705" s="13">
        <v>261774</v>
      </c>
      <c r="L705" s="13" t="s">
        <v>462</v>
      </c>
      <c r="M705" s="13"/>
      <c r="N705" s="16">
        <v>180.66</v>
      </c>
      <c r="O705" s="17">
        <v>3.14</v>
      </c>
      <c r="P705" s="18">
        <f t="shared" si="34"/>
        <v>180.66</v>
      </c>
      <c r="Q705" s="17"/>
      <c r="R705" s="19">
        <f t="shared" si="35"/>
        <v>3.125E-2</v>
      </c>
      <c r="S705" s="17"/>
      <c r="T705" s="17"/>
      <c r="U705" s="17">
        <f t="shared" si="33"/>
        <v>567.27240000000006</v>
      </c>
      <c r="V705" s="20"/>
    </row>
    <row r="706" spans="1:22" s="21" customFormat="1" x14ac:dyDescent="0.3">
      <c r="A706" s="13" t="s">
        <v>732</v>
      </c>
      <c r="B706" s="25">
        <v>40914</v>
      </c>
      <c r="C706" s="15">
        <v>0.71875</v>
      </c>
      <c r="D706" s="15"/>
      <c r="E706" s="13" t="s">
        <v>94</v>
      </c>
      <c r="F706" s="13" t="s">
        <v>95</v>
      </c>
      <c r="G706" s="13" t="s">
        <v>442</v>
      </c>
      <c r="H706" s="13" t="s">
        <v>443</v>
      </c>
      <c r="I706" s="13">
        <v>86095</v>
      </c>
      <c r="J706" s="13" t="s">
        <v>227</v>
      </c>
      <c r="K706" s="13">
        <v>261835</v>
      </c>
      <c r="L706" s="13"/>
      <c r="M706" s="13"/>
      <c r="N706" s="16">
        <v>0</v>
      </c>
      <c r="O706" s="17">
        <v>3.14</v>
      </c>
      <c r="P706" s="18">
        <f t="shared" si="34"/>
        <v>0</v>
      </c>
      <c r="Q706" s="17"/>
      <c r="R706" s="19"/>
      <c r="S706" s="17"/>
      <c r="T706" s="17">
        <v>175</v>
      </c>
      <c r="U706" s="17">
        <f t="shared" ref="U706:U769" si="36">O706*P706+S706+T706</f>
        <v>175</v>
      </c>
      <c r="V706" s="20" t="s">
        <v>733</v>
      </c>
    </row>
    <row r="707" spans="1:22" s="21" customFormat="1" x14ac:dyDescent="0.3">
      <c r="A707" s="13" t="s">
        <v>734</v>
      </c>
      <c r="B707" s="25">
        <v>40914</v>
      </c>
      <c r="C707" s="15">
        <v>0.24305555555555555</v>
      </c>
      <c r="D707" s="15">
        <v>0.27083333333333331</v>
      </c>
      <c r="E707" s="13" t="s">
        <v>735</v>
      </c>
      <c r="F707" s="13" t="s">
        <v>736</v>
      </c>
      <c r="G707" s="13" t="s">
        <v>96</v>
      </c>
      <c r="H707" s="13" t="s">
        <v>97</v>
      </c>
      <c r="I707" s="13">
        <v>86095</v>
      </c>
      <c r="J707" s="13" t="s">
        <v>227</v>
      </c>
      <c r="K707" s="13">
        <v>261775</v>
      </c>
      <c r="L707" s="13" t="s">
        <v>85</v>
      </c>
      <c r="M707" s="13">
        <v>19</v>
      </c>
      <c r="N707" s="16">
        <v>182.65</v>
      </c>
      <c r="O707" s="17">
        <v>3.14</v>
      </c>
      <c r="P707" s="18">
        <f t="shared" si="34"/>
        <v>182.65</v>
      </c>
      <c r="Q707" s="17"/>
      <c r="R707" s="19">
        <f t="shared" ref="R707:R721" si="37">D707-C707</f>
        <v>2.7777777777777762E-2</v>
      </c>
      <c r="S707" s="17"/>
      <c r="T707" s="17"/>
      <c r="U707" s="17">
        <f t="shared" si="36"/>
        <v>573.52100000000007</v>
      </c>
      <c r="V707" s="20"/>
    </row>
    <row r="708" spans="1:22" s="21" customFormat="1" x14ac:dyDescent="0.3">
      <c r="A708" s="13" t="s">
        <v>737</v>
      </c>
      <c r="B708" s="25">
        <v>40914</v>
      </c>
      <c r="C708" s="15">
        <v>0.35416666666666669</v>
      </c>
      <c r="D708" s="15">
        <v>0.38541666666666669</v>
      </c>
      <c r="E708" s="13" t="s">
        <v>735</v>
      </c>
      <c r="F708" s="13" t="s">
        <v>736</v>
      </c>
      <c r="G708" s="13" t="s">
        <v>96</v>
      </c>
      <c r="H708" s="13" t="s">
        <v>97</v>
      </c>
      <c r="I708" s="13">
        <v>86095</v>
      </c>
      <c r="J708" s="13" t="s">
        <v>227</v>
      </c>
      <c r="K708" s="13">
        <v>261774</v>
      </c>
      <c r="L708" s="13" t="s">
        <v>73</v>
      </c>
      <c r="M708" s="13">
        <v>55</v>
      </c>
      <c r="N708" s="16">
        <v>181.27</v>
      </c>
      <c r="O708" s="17">
        <v>3.14</v>
      </c>
      <c r="P708" s="18">
        <f t="shared" si="34"/>
        <v>181.27</v>
      </c>
      <c r="Q708" s="17"/>
      <c r="R708" s="19">
        <f t="shared" si="37"/>
        <v>3.125E-2</v>
      </c>
      <c r="S708" s="17"/>
      <c r="T708" s="17"/>
      <c r="U708" s="17">
        <f t="shared" si="36"/>
        <v>569.18780000000004</v>
      </c>
      <c r="V708" s="20"/>
    </row>
    <row r="709" spans="1:22" s="21" customFormat="1" x14ac:dyDescent="0.3">
      <c r="A709" s="13" t="s">
        <v>738</v>
      </c>
      <c r="B709" s="25">
        <v>40914</v>
      </c>
      <c r="C709" s="15">
        <v>0.54513888888888895</v>
      </c>
      <c r="D709" s="15">
        <v>0.5625</v>
      </c>
      <c r="E709" s="13" t="s">
        <v>735</v>
      </c>
      <c r="F709" s="13" t="s">
        <v>736</v>
      </c>
      <c r="G709" s="13" t="s">
        <v>96</v>
      </c>
      <c r="H709" s="13" t="s">
        <v>97</v>
      </c>
      <c r="I709" s="13">
        <v>86095</v>
      </c>
      <c r="J709" s="13" t="s">
        <v>227</v>
      </c>
      <c r="K709" s="13">
        <v>261775</v>
      </c>
      <c r="L709" s="13" t="s">
        <v>73</v>
      </c>
      <c r="M709" s="13">
        <v>55</v>
      </c>
      <c r="N709" s="16">
        <v>125.55</v>
      </c>
      <c r="O709" s="17">
        <v>3.14</v>
      </c>
      <c r="P709" s="18">
        <f t="shared" si="34"/>
        <v>125.55</v>
      </c>
      <c r="Q709" s="17"/>
      <c r="R709" s="19">
        <f t="shared" si="37"/>
        <v>1.7361111111111049E-2</v>
      </c>
      <c r="S709" s="17"/>
      <c r="T709" s="17">
        <v>25</v>
      </c>
      <c r="U709" s="17">
        <f t="shared" si="36"/>
        <v>419.22700000000003</v>
      </c>
      <c r="V709" s="20" t="s">
        <v>739</v>
      </c>
    </row>
    <row r="710" spans="1:22" s="21" customFormat="1" x14ac:dyDescent="0.3">
      <c r="A710" s="13" t="s">
        <v>740</v>
      </c>
      <c r="B710" s="25">
        <v>40914</v>
      </c>
      <c r="C710" s="15">
        <v>0.58333333333333337</v>
      </c>
      <c r="D710" s="15">
        <v>0.59375</v>
      </c>
      <c r="E710" s="13" t="s">
        <v>735</v>
      </c>
      <c r="F710" s="13" t="s">
        <v>736</v>
      </c>
      <c r="G710" s="13" t="s">
        <v>96</v>
      </c>
      <c r="H710" s="13" t="s">
        <v>97</v>
      </c>
      <c r="I710" s="13">
        <v>86095</v>
      </c>
      <c r="J710" s="13" t="s">
        <v>227</v>
      </c>
      <c r="K710" s="13">
        <v>261774</v>
      </c>
      <c r="L710" s="13" t="s">
        <v>462</v>
      </c>
      <c r="M710" s="13"/>
      <c r="N710" s="16">
        <v>60.75</v>
      </c>
      <c r="O710" s="17">
        <v>3.14</v>
      </c>
      <c r="P710" s="18">
        <f t="shared" si="34"/>
        <v>60.75</v>
      </c>
      <c r="Q710" s="17"/>
      <c r="R710" s="19">
        <f t="shared" si="37"/>
        <v>1.041666666666663E-2</v>
      </c>
      <c r="S710" s="17"/>
      <c r="T710" s="17">
        <v>25</v>
      </c>
      <c r="U710" s="17">
        <f t="shared" si="36"/>
        <v>215.755</v>
      </c>
      <c r="V710" s="20" t="s">
        <v>741</v>
      </c>
    </row>
    <row r="711" spans="1:22" s="21" customFormat="1" x14ac:dyDescent="0.3">
      <c r="A711" s="13" t="s">
        <v>742</v>
      </c>
      <c r="B711" s="25">
        <v>40914</v>
      </c>
      <c r="C711" s="15">
        <v>0.71875</v>
      </c>
      <c r="D711" s="15">
        <v>0.74305555555555547</v>
      </c>
      <c r="E711" s="13" t="s">
        <v>94</v>
      </c>
      <c r="F711" s="13" t="s">
        <v>95</v>
      </c>
      <c r="G711" s="13" t="s">
        <v>96</v>
      </c>
      <c r="H711" s="13" t="s">
        <v>97</v>
      </c>
      <c r="I711" s="13">
        <v>87646</v>
      </c>
      <c r="J711" s="13" t="s">
        <v>449</v>
      </c>
      <c r="K711" s="13">
        <v>262333</v>
      </c>
      <c r="L711" s="13" t="s">
        <v>85</v>
      </c>
      <c r="M711" s="13">
        <v>19</v>
      </c>
      <c r="N711" s="16">
        <v>180.31</v>
      </c>
      <c r="O711" s="17">
        <v>2.93</v>
      </c>
      <c r="P711" s="18">
        <f t="shared" si="34"/>
        <v>180.31</v>
      </c>
      <c r="Q711" s="17"/>
      <c r="R711" s="19">
        <f t="shared" si="37"/>
        <v>2.4305555555555469E-2</v>
      </c>
      <c r="S711" s="17"/>
      <c r="T711" s="17"/>
      <c r="U711" s="17">
        <f t="shared" si="36"/>
        <v>528.30830000000003</v>
      </c>
      <c r="V711" s="20"/>
    </row>
    <row r="712" spans="1:22" s="21" customFormat="1" x14ac:dyDescent="0.3">
      <c r="A712" s="13" t="s">
        <v>743</v>
      </c>
      <c r="B712" s="25">
        <v>40914</v>
      </c>
      <c r="C712" s="15">
        <v>0.36458333333333331</v>
      </c>
      <c r="D712" s="15">
        <v>0.39583333333333331</v>
      </c>
      <c r="E712" s="13" t="s">
        <v>104</v>
      </c>
      <c r="F712" s="13" t="s">
        <v>105</v>
      </c>
      <c r="G712" s="13" t="s">
        <v>106</v>
      </c>
      <c r="H712" s="13" t="s">
        <v>107</v>
      </c>
      <c r="I712" s="13">
        <v>87646</v>
      </c>
      <c r="J712" s="13" t="s">
        <v>449</v>
      </c>
      <c r="K712" s="13">
        <v>262335</v>
      </c>
      <c r="L712" s="13" t="s">
        <v>462</v>
      </c>
      <c r="M712" s="13"/>
      <c r="N712" s="16">
        <v>180.99</v>
      </c>
      <c r="O712" s="17">
        <v>3.14</v>
      </c>
      <c r="P712" s="18">
        <f t="shared" si="34"/>
        <v>180.99</v>
      </c>
      <c r="Q712" s="17"/>
      <c r="R712" s="19">
        <f t="shared" si="37"/>
        <v>3.125E-2</v>
      </c>
      <c r="S712" s="17"/>
      <c r="T712" s="17"/>
      <c r="U712" s="17">
        <f t="shared" si="36"/>
        <v>568.30860000000007</v>
      </c>
      <c r="V712" s="20"/>
    </row>
    <row r="713" spans="1:22" s="21" customFormat="1" x14ac:dyDescent="0.3">
      <c r="A713" s="13" t="s">
        <v>744</v>
      </c>
      <c r="B713" s="25">
        <v>40914</v>
      </c>
      <c r="C713" s="15">
        <v>0.5</v>
      </c>
      <c r="D713" s="15">
        <v>0.54166666666666663</v>
      </c>
      <c r="E713" s="13" t="s">
        <v>104</v>
      </c>
      <c r="F713" s="13" t="s">
        <v>105</v>
      </c>
      <c r="G713" s="13" t="s">
        <v>106</v>
      </c>
      <c r="H713" s="13" t="s">
        <v>107</v>
      </c>
      <c r="I713" s="13">
        <v>87646</v>
      </c>
      <c r="J713" s="13" t="s">
        <v>449</v>
      </c>
      <c r="K713" s="13">
        <v>262335</v>
      </c>
      <c r="L713" s="13" t="s">
        <v>462</v>
      </c>
      <c r="M713" s="13"/>
      <c r="N713" s="16">
        <v>181.04</v>
      </c>
      <c r="O713" s="17">
        <v>3.14</v>
      </c>
      <c r="P713" s="18">
        <f t="shared" si="34"/>
        <v>181.04</v>
      </c>
      <c r="Q713" s="17"/>
      <c r="R713" s="19">
        <f t="shared" si="37"/>
        <v>4.166666666666663E-2</v>
      </c>
      <c r="S713" s="17"/>
      <c r="T713" s="17"/>
      <c r="U713" s="17">
        <f t="shared" si="36"/>
        <v>568.46559999999999</v>
      </c>
      <c r="V713" s="20"/>
    </row>
    <row r="714" spans="1:22" s="21" customFormat="1" x14ac:dyDescent="0.3">
      <c r="A714" s="13" t="s">
        <v>745</v>
      </c>
      <c r="B714" s="25">
        <v>40914</v>
      </c>
      <c r="C714" s="15">
        <v>0.39583333333333331</v>
      </c>
      <c r="D714" s="15">
        <v>0.41666666666666669</v>
      </c>
      <c r="E714" s="13" t="s">
        <v>126</v>
      </c>
      <c r="F714" s="13" t="s">
        <v>127</v>
      </c>
      <c r="G714" s="13" t="s">
        <v>678</v>
      </c>
      <c r="H714" s="13" t="s">
        <v>679</v>
      </c>
      <c r="I714" s="13">
        <v>89019</v>
      </c>
      <c r="J714" s="13" t="s">
        <v>620</v>
      </c>
      <c r="K714" s="13">
        <v>263273</v>
      </c>
      <c r="L714" s="13" t="s">
        <v>27</v>
      </c>
      <c r="M714" s="13">
        <v>70</v>
      </c>
      <c r="N714" s="16">
        <v>191.66</v>
      </c>
      <c r="O714" s="17">
        <v>3.14</v>
      </c>
      <c r="P714" s="18">
        <f t="shared" si="34"/>
        <v>191.66</v>
      </c>
      <c r="Q714" s="17"/>
      <c r="R714" s="19">
        <f t="shared" si="37"/>
        <v>2.083333333333337E-2</v>
      </c>
      <c r="S714" s="17"/>
      <c r="T714" s="17"/>
      <c r="U714" s="17">
        <f t="shared" si="36"/>
        <v>601.81240000000003</v>
      </c>
      <c r="V714" s="20"/>
    </row>
    <row r="715" spans="1:22" s="21" customFormat="1" x14ac:dyDescent="0.3">
      <c r="A715" s="13" t="s">
        <v>746</v>
      </c>
      <c r="B715" s="25">
        <v>40914</v>
      </c>
      <c r="C715" s="15">
        <v>0.64236111111111105</v>
      </c>
      <c r="D715" s="15">
        <v>0.67708333333333337</v>
      </c>
      <c r="E715" s="13" t="s">
        <v>142</v>
      </c>
      <c r="F715" s="13" t="s">
        <v>143</v>
      </c>
      <c r="G715" s="13" t="s">
        <v>249</v>
      </c>
      <c r="H715" s="13" t="s">
        <v>250</v>
      </c>
      <c r="I715" s="13">
        <v>89013</v>
      </c>
      <c r="J715" s="13" t="s">
        <v>565</v>
      </c>
      <c r="K715" s="13">
        <v>263248</v>
      </c>
      <c r="L715" s="13" t="s">
        <v>27</v>
      </c>
      <c r="M715" s="13"/>
      <c r="N715" s="16">
        <v>190.76</v>
      </c>
      <c r="O715" s="17">
        <v>3.14</v>
      </c>
      <c r="P715" s="18">
        <f t="shared" si="34"/>
        <v>190.76</v>
      </c>
      <c r="Q715" s="17"/>
      <c r="R715" s="19">
        <f t="shared" si="37"/>
        <v>3.4722222222222321E-2</v>
      </c>
      <c r="S715" s="17"/>
      <c r="T715" s="17"/>
      <c r="U715" s="17">
        <f t="shared" si="36"/>
        <v>598.9864</v>
      </c>
      <c r="V715" s="20" t="s">
        <v>747</v>
      </c>
    </row>
    <row r="716" spans="1:22" s="21" customFormat="1" x14ac:dyDescent="0.3">
      <c r="A716" s="13" t="s">
        <v>748</v>
      </c>
      <c r="B716" s="25">
        <v>40914</v>
      </c>
      <c r="C716" s="15">
        <v>0.28472222222222221</v>
      </c>
      <c r="D716" s="15">
        <v>0.31597222222222221</v>
      </c>
      <c r="E716" s="13" t="s">
        <v>659</v>
      </c>
      <c r="F716" s="13" t="s">
        <v>89</v>
      </c>
      <c r="G716" s="13" t="s">
        <v>455</v>
      </c>
      <c r="H716" s="13" t="s">
        <v>456</v>
      </c>
      <c r="I716" s="13">
        <v>86095</v>
      </c>
      <c r="J716" s="13" t="s">
        <v>227</v>
      </c>
      <c r="K716" s="13">
        <v>261775</v>
      </c>
      <c r="L716" s="13" t="s">
        <v>78</v>
      </c>
      <c r="M716" s="13"/>
      <c r="N716" s="16">
        <v>181.2</v>
      </c>
      <c r="O716" s="17">
        <v>2.93</v>
      </c>
      <c r="P716" s="18">
        <f t="shared" si="34"/>
        <v>181.2</v>
      </c>
      <c r="Q716" s="17"/>
      <c r="R716" s="19">
        <f t="shared" si="37"/>
        <v>3.125E-2</v>
      </c>
      <c r="S716" s="17"/>
      <c r="T716" s="17"/>
      <c r="U716" s="17">
        <f t="shared" si="36"/>
        <v>530.91599999999994</v>
      </c>
      <c r="V716" s="20"/>
    </row>
    <row r="717" spans="1:22" s="21" customFormat="1" x14ac:dyDescent="0.3">
      <c r="A717" s="13" t="s">
        <v>749</v>
      </c>
      <c r="B717" s="25">
        <v>40914</v>
      </c>
      <c r="C717" s="15">
        <v>0.38541666666666669</v>
      </c>
      <c r="D717" s="15">
        <v>0.40972222222222227</v>
      </c>
      <c r="E717" s="13" t="s">
        <v>659</v>
      </c>
      <c r="F717" s="13" t="s">
        <v>89</v>
      </c>
      <c r="G717" s="13" t="s">
        <v>455</v>
      </c>
      <c r="H717" s="13" t="s">
        <v>456</v>
      </c>
      <c r="I717" s="13">
        <v>86095</v>
      </c>
      <c r="J717" s="13" t="s">
        <v>227</v>
      </c>
      <c r="K717" s="13">
        <v>261775</v>
      </c>
      <c r="L717" s="13" t="s">
        <v>73</v>
      </c>
      <c r="M717" s="13"/>
      <c r="N717" s="16">
        <v>181.21</v>
      </c>
      <c r="O717" s="17">
        <v>3.14</v>
      </c>
      <c r="P717" s="18">
        <f t="shared" si="34"/>
        <v>181.21</v>
      </c>
      <c r="Q717" s="17"/>
      <c r="R717" s="19">
        <f t="shared" si="37"/>
        <v>2.430555555555558E-2</v>
      </c>
      <c r="S717" s="17"/>
      <c r="T717" s="17"/>
      <c r="U717" s="17">
        <f t="shared" si="36"/>
        <v>568.99940000000004</v>
      </c>
      <c r="V717" s="20"/>
    </row>
    <row r="718" spans="1:22" s="21" customFormat="1" x14ac:dyDescent="0.3">
      <c r="A718" s="13" t="s">
        <v>750</v>
      </c>
      <c r="B718" s="25">
        <v>40914</v>
      </c>
      <c r="C718" s="15">
        <v>0.52083333333333337</v>
      </c>
      <c r="D718" s="15">
        <v>0.56944444444444442</v>
      </c>
      <c r="E718" s="13" t="s">
        <v>659</v>
      </c>
      <c r="F718" s="13" t="s">
        <v>89</v>
      </c>
      <c r="G718" s="13" t="s">
        <v>455</v>
      </c>
      <c r="H718" s="13" t="s">
        <v>456</v>
      </c>
      <c r="I718" s="13">
        <v>86095</v>
      </c>
      <c r="J718" s="13" t="s">
        <v>227</v>
      </c>
      <c r="K718" s="13">
        <v>261773</v>
      </c>
      <c r="L718" s="13" t="s">
        <v>462</v>
      </c>
      <c r="M718" s="13"/>
      <c r="N718" s="16">
        <v>181.36</v>
      </c>
      <c r="O718" s="17">
        <v>3.14</v>
      </c>
      <c r="P718" s="18">
        <f t="shared" si="34"/>
        <v>181.36</v>
      </c>
      <c r="Q718" s="17"/>
      <c r="R718" s="19">
        <f t="shared" si="37"/>
        <v>4.8611111111111049E-2</v>
      </c>
      <c r="S718" s="17"/>
      <c r="T718" s="17"/>
      <c r="U718" s="17">
        <f t="shared" si="36"/>
        <v>569.47040000000004</v>
      </c>
      <c r="V718" s="20"/>
    </row>
    <row r="719" spans="1:22" s="21" customFormat="1" x14ac:dyDescent="0.3">
      <c r="A719" s="13" t="s">
        <v>751</v>
      </c>
      <c r="B719" s="25">
        <v>40914</v>
      </c>
      <c r="C719" s="15">
        <v>0.71875</v>
      </c>
      <c r="D719" s="15">
        <v>0.74930555555555556</v>
      </c>
      <c r="E719" s="13" t="s">
        <v>659</v>
      </c>
      <c r="F719" s="13" t="s">
        <v>89</v>
      </c>
      <c r="G719" s="13" t="s">
        <v>455</v>
      </c>
      <c r="H719" s="13" t="s">
        <v>456</v>
      </c>
      <c r="I719" s="13">
        <v>86095</v>
      </c>
      <c r="J719" s="13" t="s">
        <v>227</v>
      </c>
      <c r="K719" s="13">
        <v>261837</v>
      </c>
      <c r="L719" s="13" t="s">
        <v>78</v>
      </c>
      <c r="M719" s="13"/>
      <c r="N719" s="16">
        <v>179.82</v>
      </c>
      <c r="O719" s="17">
        <v>2.93</v>
      </c>
      <c r="P719" s="18">
        <f t="shared" si="34"/>
        <v>179.82</v>
      </c>
      <c r="Q719" s="17"/>
      <c r="R719" s="19">
        <f t="shared" si="37"/>
        <v>3.0555555555555558E-2</v>
      </c>
      <c r="S719" s="17"/>
      <c r="T719" s="17"/>
      <c r="U719" s="17">
        <f t="shared" si="36"/>
        <v>526.87260000000003</v>
      </c>
      <c r="V719" s="20"/>
    </row>
    <row r="720" spans="1:22" s="21" customFormat="1" x14ac:dyDescent="0.3">
      <c r="A720" s="13"/>
      <c r="B720" s="25">
        <v>40914</v>
      </c>
      <c r="C720" s="15">
        <v>0.33333333333333331</v>
      </c>
      <c r="D720" s="15">
        <v>0.36458333333333331</v>
      </c>
      <c r="E720" s="13" t="s">
        <v>117</v>
      </c>
      <c r="F720" s="13" t="s">
        <v>118</v>
      </c>
      <c r="G720" s="13" t="s">
        <v>404</v>
      </c>
      <c r="H720" s="13" t="s">
        <v>405</v>
      </c>
      <c r="I720" s="13">
        <v>88736</v>
      </c>
      <c r="J720" s="13" t="s">
        <v>576</v>
      </c>
      <c r="K720" s="13">
        <v>263108</v>
      </c>
      <c r="L720" s="13" t="s">
        <v>27</v>
      </c>
      <c r="M720" s="13">
        <v>34</v>
      </c>
      <c r="N720" s="16">
        <v>190.46</v>
      </c>
      <c r="O720" s="17">
        <v>3.14</v>
      </c>
      <c r="P720" s="18">
        <f t="shared" si="34"/>
        <v>190.46</v>
      </c>
      <c r="Q720" s="17"/>
      <c r="R720" s="19">
        <f t="shared" si="37"/>
        <v>3.125E-2</v>
      </c>
      <c r="S720" s="17"/>
      <c r="T720" s="17"/>
      <c r="U720" s="17">
        <f t="shared" si="36"/>
        <v>598.0444</v>
      </c>
      <c r="V720" s="20"/>
    </row>
    <row r="721" spans="1:22" s="21" customFormat="1" x14ac:dyDescent="0.3">
      <c r="A721" s="13" t="s">
        <v>752</v>
      </c>
      <c r="B721" s="25">
        <v>40914</v>
      </c>
      <c r="C721" s="15">
        <v>0.30694444444444441</v>
      </c>
      <c r="D721" s="15">
        <v>0.33333333333333331</v>
      </c>
      <c r="E721" s="13" t="s">
        <v>38</v>
      </c>
      <c r="F721" s="13" t="s">
        <v>39</v>
      </c>
      <c r="G721" s="13" t="s">
        <v>40</v>
      </c>
      <c r="H721" s="13" t="s">
        <v>41</v>
      </c>
      <c r="I721" s="13">
        <v>88326</v>
      </c>
      <c r="J721" s="13" t="s">
        <v>240</v>
      </c>
      <c r="K721" s="13">
        <v>262668</v>
      </c>
      <c r="L721" s="13" t="s">
        <v>27</v>
      </c>
      <c r="M721" s="13"/>
      <c r="N721" s="16">
        <v>170.83</v>
      </c>
      <c r="O721" s="17">
        <v>2.52</v>
      </c>
      <c r="P721" s="18">
        <f t="shared" si="34"/>
        <v>170.83</v>
      </c>
      <c r="Q721" s="17"/>
      <c r="R721" s="19">
        <f t="shared" si="37"/>
        <v>2.6388888888888906E-2</v>
      </c>
      <c r="S721" s="17"/>
      <c r="T721" s="17"/>
      <c r="U721" s="17">
        <f t="shared" si="36"/>
        <v>430.49160000000006</v>
      </c>
      <c r="V721" s="20"/>
    </row>
    <row r="722" spans="1:22" s="21" customFormat="1" x14ac:dyDescent="0.3">
      <c r="A722" s="13" t="s">
        <v>753</v>
      </c>
      <c r="B722" s="25">
        <v>40914</v>
      </c>
      <c r="C722" s="15">
        <v>0.33680555555555558</v>
      </c>
      <c r="D722" s="15"/>
      <c r="E722" s="13" t="s">
        <v>371</v>
      </c>
      <c r="F722" s="13" t="s">
        <v>372</v>
      </c>
      <c r="G722" s="13" t="s">
        <v>373</v>
      </c>
      <c r="H722" s="13" t="s">
        <v>374</v>
      </c>
      <c r="I722" s="13">
        <v>88326</v>
      </c>
      <c r="J722" s="13" t="s">
        <v>240</v>
      </c>
      <c r="K722" s="13">
        <v>262668</v>
      </c>
      <c r="L722" s="13" t="s">
        <v>27</v>
      </c>
      <c r="M722" s="13"/>
      <c r="N722" s="16">
        <v>0</v>
      </c>
      <c r="O722" s="17">
        <v>2.52</v>
      </c>
      <c r="P722" s="18">
        <f t="shared" si="34"/>
        <v>0</v>
      </c>
      <c r="Q722" s="17"/>
      <c r="R722" s="19"/>
      <c r="S722" s="17"/>
      <c r="T722" s="17">
        <v>175</v>
      </c>
      <c r="U722" s="17">
        <f t="shared" si="36"/>
        <v>175</v>
      </c>
      <c r="V722" s="20" t="s">
        <v>754</v>
      </c>
    </row>
    <row r="723" spans="1:22" s="21" customFormat="1" x14ac:dyDescent="0.3">
      <c r="A723" s="13" t="s">
        <v>755</v>
      </c>
      <c r="B723" s="25">
        <v>40914</v>
      </c>
      <c r="C723" s="15">
        <v>0.33888888888888885</v>
      </c>
      <c r="D723" s="15"/>
      <c r="E723" s="13" t="s">
        <v>132</v>
      </c>
      <c r="F723" s="13" t="s">
        <v>133</v>
      </c>
      <c r="G723" s="13" t="s">
        <v>362</v>
      </c>
      <c r="H723" s="13" t="s">
        <v>363</v>
      </c>
      <c r="I723" s="13">
        <v>88326</v>
      </c>
      <c r="J723" s="13" t="s">
        <v>240</v>
      </c>
      <c r="K723" s="13">
        <v>262668</v>
      </c>
      <c r="L723" s="13" t="s">
        <v>27</v>
      </c>
      <c r="M723" s="13"/>
      <c r="N723" s="16">
        <v>0</v>
      </c>
      <c r="O723" s="17">
        <v>2.52</v>
      </c>
      <c r="P723" s="18">
        <f t="shared" si="34"/>
        <v>0</v>
      </c>
      <c r="Q723" s="17"/>
      <c r="R723" s="19"/>
      <c r="S723" s="17"/>
      <c r="T723" s="17">
        <v>175</v>
      </c>
      <c r="U723" s="17">
        <f t="shared" si="36"/>
        <v>175</v>
      </c>
      <c r="V723" s="20" t="s">
        <v>756</v>
      </c>
    </row>
    <row r="724" spans="1:22" s="21" customFormat="1" x14ac:dyDescent="0.3">
      <c r="A724" s="13">
        <v>484</v>
      </c>
      <c r="B724" s="25">
        <v>40915</v>
      </c>
      <c r="C724" s="15">
        <v>8.3333333333333329E-2</v>
      </c>
      <c r="D724" s="15">
        <v>0.10416666666666667</v>
      </c>
      <c r="E724" s="13" t="s">
        <v>352</v>
      </c>
      <c r="F724" s="13" t="s">
        <v>123</v>
      </c>
      <c r="G724" s="13" t="s">
        <v>124</v>
      </c>
      <c r="H724" s="13" t="s">
        <v>125</v>
      </c>
      <c r="I724" s="13">
        <v>87500</v>
      </c>
      <c r="J724" s="13" t="s">
        <v>59</v>
      </c>
      <c r="K724" s="13">
        <v>262479</v>
      </c>
      <c r="L724" s="13" t="s">
        <v>27</v>
      </c>
      <c r="M724" s="13"/>
      <c r="N724" s="16">
        <v>175</v>
      </c>
      <c r="O724" s="17">
        <v>4.7699999999999996</v>
      </c>
      <c r="P724" s="18">
        <f t="shared" si="34"/>
        <v>175</v>
      </c>
      <c r="Q724" s="17"/>
      <c r="R724" s="19">
        <f t="shared" ref="R724:R787" si="38">D724-C724</f>
        <v>2.0833333333333343E-2</v>
      </c>
      <c r="S724" s="17"/>
      <c r="T724" s="17">
        <v>25</v>
      </c>
      <c r="U724" s="17">
        <f t="shared" si="36"/>
        <v>859.74999999999989</v>
      </c>
      <c r="V724" s="20" t="s">
        <v>757</v>
      </c>
    </row>
    <row r="725" spans="1:22" s="21" customFormat="1" x14ac:dyDescent="0.3">
      <c r="A725" s="13">
        <v>486</v>
      </c>
      <c r="B725" s="25">
        <v>40915</v>
      </c>
      <c r="C725" s="15">
        <v>8.3333333333333329E-2</v>
      </c>
      <c r="D725" s="15">
        <v>0.10416666666666667</v>
      </c>
      <c r="E725" s="13" t="s">
        <v>352</v>
      </c>
      <c r="F725" s="13" t="s">
        <v>123</v>
      </c>
      <c r="G725" s="13" t="s">
        <v>124</v>
      </c>
      <c r="H725" s="13" t="s">
        <v>125</v>
      </c>
      <c r="I725" s="13">
        <v>87500</v>
      </c>
      <c r="J725" s="13" t="s">
        <v>59</v>
      </c>
      <c r="K725" s="13">
        <v>262450</v>
      </c>
      <c r="L725" s="13" t="s">
        <v>27</v>
      </c>
      <c r="M725" s="13"/>
      <c r="N725" s="16">
        <v>15</v>
      </c>
      <c r="O725" s="17">
        <v>4.7699999999999996</v>
      </c>
      <c r="P725" s="18">
        <f t="shared" si="34"/>
        <v>15</v>
      </c>
      <c r="Q725" s="17"/>
      <c r="R725" s="19">
        <f t="shared" si="38"/>
        <v>2.0833333333333343E-2</v>
      </c>
      <c r="S725" s="17"/>
      <c r="T725" s="17">
        <v>25</v>
      </c>
      <c r="U725" s="17">
        <f t="shared" si="36"/>
        <v>96.55</v>
      </c>
      <c r="V725" s="20" t="s">
        <v>758</v>
      </c>
    </row>
    <row r="726" spans="1:22" s="21" customFormat="1" x14ac:dyDescent="0.3">
      <c r="A726" s="13" t="s">
        <v>759</v>
      </c>
      <c r="B726" s="25">
        <v>40915</v>
      </c>
      <c r="C726" s="15">
        <v>0.42708333333333331</v>
      </c>
      <c r="D726" s="15">
        <v>0.44791666666666669</v>
      </c>
      <c r="E726" s="13" t="s">
        <v>290</v>
      </c>
      <c r="F726" s="13" t="s">
        <v>291</v>
      </c>
      <c r="G726" s="13" t="s">
        <v>678</v>
      </c>
      <c r="H726" s="13" t="s">
        <v>679</v>
      </c>
      <c r="I726" s="13">
        <v>87755</v>
      </c>
      <c r="J726" s="13" t="s">
        <v>682</v>
      </c>
      <c r="K726" s="13">
        <v>2334</v>
      </c>
      <c r="L726" s="13" t="s">
        <v>27</v>
      </c>
      <c r="M726" s="13">
        <v>30</v>
      </c>
      <c r="N726" s="16">
        <v>192.2</v>
      </c>
      <c r="O726" s="17">
        <v>4.7699999999999996</v>
      </c>
      <c r="P726" s="18">
        <f t="shared" si="34"/>
        <v>192.2</v>
      </c>
      <c r="Q726" s="17"/>
      <c r="R726" s="19">
        <f t="shared" si="38"/>
        <v>2.083333333333337E-2</v>
      </c>
      <c r="S726" s="17"/>
      <c r="T726" s="17"/>
      <c r="U726" s="17">
        <f t="shared" si="36"/>
        <v>916.79399999999987</v>
      </c>
      <c r="V726" s="20"/>
    </row>
    <row r="727" spans="1:22" s="21" customFormat="1" x14ac:dyDescent="0.3">
      <c r="A727" s="13" t="s">
        <v>760</v>
      </c>
      <c r="B727" s="25">
        <v>40915</v>
      </c>
      <c r="C727" s="15">
        <v>0.14652777777777778</v>
      </c>
      <c r="D727" s="15">
        <v>0.17361111111111113</v>
      </c>
      <c r="E727" s="13" t="s">
        <v>360</v>
      </c>
      <c r="F727" s="13" t="s">
        <v>361</v>
      </c>
      <c r="G727" s="13" t="s">
        <v>631</v>
      </c>
      <c r="H727" s="13" t="s">
        <v>632</v>
      </c>
      <c r="I727" s="13">
        <v>87800</v>
      </c>
      <c r="J727" s="13" t="s">
        <v>59</v>
      </c>
      <c r="K727" s="13">
        <v>262751</v>
      </c>
      <c r="L727" s="13" t="s">
        <v>27</v>
      </c>
      <c r="M727" s="13">
        <v>77</v>
      </c>
      <c r="N727" s="16">
        <v>191.25</v>
      </c>
      <c r="O727" s="17">
        <v>4.7699999999999996</v>
      </c>
      <c r="P727" s="18">
        <f t="shared" si="34"/>
        <v>191.25</v>
      </c>
      <c r="Q727" s="17"/>
      <c r="R727" s="19">
        <f t="shared" si="38"/>
        <v>2.7083333333333348E-2</v>
      </c>
      <c r="S727" s="17"/>
      <c r="T727" s="17"/>
      <c r="U727" s="17">
        <f t="shared" si="36"/>
        <v>912.26249999999993</v>
      </c>
      <c r="V727" s="20"/>
    </row>
    <row r="728" spans="1:22" s="21" customFormat="1" x14ac:dyDescent="0.3">
      <c r="A728" s="13" t="s">
        <v>761</v>
      </c>
      <c r="B728" s="25">
        <v>40915</v>
      </c>
      <c r="C728" s="15">
        <v>0.4826388888888889</v>
      </c>
      <c r="D728" s="15">
        <v>0.50694444444444442</v>
      </c>
      <c r="E728" s="13" t="s">
        <v>55</v>
      </c>
      <c r="F728" s="13" t="s">
        <v>56</v>
      </c>
      <c r="G728" s="13" t="s">
        <v>57</v>
      </c>
      <c r="H728" s="13" t="s">
        <v>58</v>
      </c>
      <c r="I728" s="13">
        <v>87755</v>
      </c>
      <c r="J728" s="13" t="s">
        <v>762</v>
      </c>
      <c r="K728" s="13" t="s">
        <v>763</v>
      </c>
      <c r="L728" s="13" t="s">
        <v>27</v>
      </c>
      <c r="M728" s="13"/>
      <c r="N728" s="16">
        <v>185</v>
      </c>
      <c r="O728" s="17">
        <v>4.7699999999999996</v>
      </c>
      <c r="P728" s="18">
        <f t="shared" si="34"/>
        <v>185</v>
      </c>
      <c r="Q728" s="17"/>
      <c r="R728" s="19">
        <f t="shared" si="38"/>
        <v>2.4305555555555525E-2</v>
      </c>
      <c r="S728" s="17"/>
      <c r="T728" s="17"/>
      <c r="U728" s="17">
        <f t="shared" si="36"/>
        <v>882.44999999999993</v>
      </c>
      <c r="V728" s="20"/>
    </row>
    <row r="729" spans="1:22" s="21" customFormat="1" x14ac:dyDescent="0.3">
      <c r="A729" s="13" t="s">
        <v>764</v>
      </c>
      <c r="B729" s="25">
        <v>40915</v>
      </c>
      <c r="C729" s="15">
        <v>6.9444444444444434E-2</v>
      </c>
      <c r="D729" s="15">
        <v>9.0277777777777776E-2</v>
      </c>
      <c r="E729" s="13" t="s">
        <v>62</v>
      </c>
      <c r="F729" s="13" t="s">
        <v>63</v>
      </c>
      <c r="G729" s="13" t="s">
        <v>64</v>
      </c>
      <c r="H729" s="13" t="s">
        <v>65</v>
      </c>
      <c r="I729" s="13">
        <v>87800</v>
      </c>
      <c r="J729" s="13" t="s">
        <v>59</v>
      </c>
      <c r="K729" s="13">
        <v>262751</v>
      </c>
      <c r="L729" s="13" t="s">
        <v>27</v>
      </c>
      <c r="M729" s="13"/>
      <c r="N729" s="16">
        <v>190</v>
      </c>
      <c r="O729" s="17">
        <v>4.7699999999999996</v>
      </c>
      <c r="P729" s="18">
        <f t="shared" si="34"/>
        <v>190</v>
      </c>
      <c r="Q729" s="17"/>
      <c r="R729" s="19">
        <f t="shared" si="38"/>
        <v>2.0833333333333343E-2</v>
      </c>
      <c r="S729" s="17"/>
      <c r="T729" s="17"/>
      <c r="U729" s="17">
        <f t="shared" si="36"/>
        <v>906.3</v>
      </c>
      <c r="V729" s="20"/>
    </row>
    <row r="730" spans="1:22" s="21" customFormat="1" x14ac:dyDescent="0.3">
      <c r="A730" s="13"/>
      <c r="B730" s="25">
        <v>40915</v>
      </c>
      <c r="C730" s="15">
        <v>0.34027777777777773</v>
      </c>
      <c r="D730" s="15">
        <v>0.36458333333333331</v>
      </c>
      <c r="E730" s="13" t="s">
        <v>117</v>
      </c>
      <c r="F730" s="13" t="s">
        <v>118</v>
      </c>
      <c r="G730" s="13" t="s">
        <v>404</v>
      </c>
      <c r="H730" s="13" t="s">
        <v>405</v>
      </c>
      <c r="I730" s="13">
        <v>88739</v>
      </c>
      <c r="J730" s="13" t="s">
        <v>42</v>
      </c>
      <c r="K730" s="13">
        <v>262898</v>
      </c>
      <c r="L730" s="13" t="s">
        <v>27</v>
      </c>
      <c r="M730" s="13">
        <v>77</v>
      </c>
      <c r="N730" s="16">
        <v>190.25</v>
      </c>
      <c r="O730" s="17">
        <v>4.7699999999999996</v>
      </c>
      <c r="P730" s="18">
        <f t="shared" si="34"/>
        <v>190.25</v>
      </c>
      <c r="Q730" s="17"/>
      <c r="R730" s="19">
        <f t="shared" si="38"/>
        <v>2.430555555555558E-2</v>
      </c>
      <c r="S730" s="17"/>
      <c r="T730" s="17"/>
      <c r="U730" s="17">
        <f t="shared" si="36"/>
        <v>907.49249999999995</v>
      </c>
      <c r="V730" s="20"/>
    </row>
    <row r="731" spans="1:22" s="21" customFormat="1" x14ac:dyDescent="0.3">
      <c r="A731" s="13">
        <v>16336</v>
      </c>
      <c r="B731" s="25">
        <v>40915</v>
      </c>
      <c r="C731" s="15"/>
      <c r="D731" s="15"/>
      <c r="E731" s="13" t="s">
        <v>62</v>
      </c>
      <c r="F731" s="13" t="s">
        <v>63</v>
      </c>
      <c r="G731" s="13" t="s">
        <v>64</v>
      </c>
      <c r="H731" s="13" t="s">
        <v>65</v>
      </c>
      <c r="I731" s="13">
        <v>89090</v>
      </c>
      <c r="J731" s="13" t="s">
        <v>67</v>
      </c>
      <c r="K731" s="13">
        <v>3</v>
      </c>
      <c r="L731" s="13" t="s">
        <v>27</v>
      </c>
      <c r="M731" s="13"/>
      <c r="N731" s="16">
        <v>190</v>
      </c>
      <c r="O731" s="17">
        <v>2.65</v>
      </c>
      <c r="P731" s="18">
        <f t="shared" si="34"/>
        <v>190</v>
      </c>
      <c r="Q731" s="17"/>
      <c r="R731" s="19">
        <f t="shared" si="38"/>
        <v>0</v>
      </c>
      <c r="S731" s="17"/>
      <c r="T731" s="17"/>
      <c r="U731" s="17">
        <f t="shared" si="36"/>
        <v>503.5</v>
      </c>
      <c r="V731" s="20"/>
    </row>
    <row r="732" spans="1:22" s="21" customFormat="1" x14ac:dyDescent="0.3">
      <c r="A732" s="13"/>
      <c r="B732" s="25">
        <v>40915</v>
      </c>
      <c r="C732" s="15">
        <v>0.52777777777777779</v>
      </c>
      <c r="D732" s="15">
        <v>0.5625</v>
      </c>
      <c r="E732" s="13" t="s">
        <v>315</v>
      </c>
      <c r="F732" s="13" t="s">
        <v>316</v>
      </c>
      <c r="G732" s="13" t="s">
        <v>205</v>
      </c>
      <c r="H732" s="13" t="s">
        <v>206</v>
      </c>
      <c r="I732" s="13">
        <v>89070</v>
      </c>
      <c r="J732" s="13" t="s">
        <v>67</v>
      </c>
      <c r="K732" s="13">
        <v>4</v>
      </c>
      <c r="L732" s="13" t="s">
        <v>27</v>
      </c>
      <c r="M732" s="13"/>
      <c r="N732" s="16">
        <v>185</v>
      </c>
      <c r="O732" s="17">
        <v>2.65</v>
      </c>
      <c r="P732" s="18">
        <f t="shared" si="34"/>
        <v>185</v>
      </c>
      <c r="Q732" s="17"/>
      <c r="R732" s="19">
        <f t="shared" si="38"/>
        <v>3.472222222222221E-2</v>
      </c>
      <c r="S732" s="17"/>
      <c r="T732" s="17"/>
      <c r="U732" s="17">
        <f t="shared" si="36"/>
        <v>490.25</v>
      </c>
      <c r="V732" s="20"/>
    </row>
    <row r="733" spans="1:22" s="21" customFormat="1" x14ac:dyDescent="0.3">
      <c r="A733" s="13">
        <v>586</v>
      </c>
      <c r="B733" s="25">
        <v>40915</v>
      </c>
      <c r="C733" s="15">
        <v>0.16666666666666666</v>
      </c>
      <c r="D733" s="15">
        <v>0.1875</v>
      </c>
      <c r="E733" s="13" t="s">
        <v>290</v>
      </c>
      <c r="F733" s="13" t="s">
        <v>291</v>
      </c>
      <c r="G733" s="13" t="s">
        <v>678</v>
      </c>
      <c r="H733" s="13" t="s">
        <v>679</v>
      </c>
      <c r="I733" s="13">
        <v>88437</v>
      </c>
      <c r="J733" s="13" t="s">
        <v>765</v>
      </c>
      <c r="K733" s="13">
        <v>262774</v>
      </c>
      <c r="L733" s="13" t="s">
        <v>27</v>
      </c>
      <c r="M733" s="13">
        <v>70</v>
      </c>
      <c r="N733" s="16">
        <v>184.87</v>
      </c>
      <c r="O733" s="17">
        <v>2.93</v>
      </c>
      <c r="P733" s="18">
        <f t="shared" si="34"/>
        <v>184.87</v>
      </c>
      <c r="Q733" s="17"/>
      <c r="R733" s="19">
        <f t="shared" si="38"/>
        <v>2.0833333333333343E-2</v>
      </c>
      <c r="S733" s="17"/>
      <c r="T733" s="17"/>
      <c r="U733" s="17">
        <f t="shared" si="36"/>
        <v>541.66910000000007</v>
      </c>
      <c r="V733" s="20"/>
    </row>
    <row r="734" spans="1:22" s="21" customFormat="1" x14ac:dyDescent="0.3">
      <c r="A734" s="13" t="s">
        <v>766</v>
      </c>
      <c r="B734" s="25">
        <v>40915</v>
      </c>
      <c r="C734" s="15">
        <v>0.5</v>
      </c>
      <c r="D734" s="15">
        <v>0.53125</v>
      </c>
      <c r="E734" s="13" t="s">
        <v>614</v>
      </c>
      <c r="F734" s="13" t="s">
        <v>356</v>
      </c>
      <c r="G734" s="13" t="s">
        <v>357</v>
      </c>
      <c r="H734" s="13" t="s">
        <v>358</v>
      </c>
      <c r="I734" s="13">
        <v>89068</v>
      </c>
      <c r="J734" s="13" t="s">
        <v>472</v>
      </c>
      <c r="K734" s="13" t="s">
        <v>767</v>
      </c>
      <c r="L734" s="13" t="s">
        <v>27</v>
      </c>
      <c r="M734" s="13">
        <v>49</v>
      </c>
      <c r="N734" s="16">
        <v>185</v>
      </c>
      <c r="O734" s="17">
        <v>2.93</v>
      </c>
      <c r="P734" s="18">
        <f t="shared" si="34"/>
        <v>185</v>
      </c>
      <c r="Q734" s="17"/>
      <c r="R734" s="19">
        <f t="shared" si="38"/>
        <v>3.125E-2</v>
      </c>
      <c r="S734" s="17"/>
      <c r="T734" s="17"/>
      <c r="U734" s="17">
        <f t="shared" si="36"/>
        <v>542.05000000000007</v>
      </c>
      <c r="V734" s="20"/>
    </row>
    <row r="735" spans="1:22" s="21" customFormat="1" x14ac:dyDescent="0.3">
      <c r="A735" s="13" t="s">
        <v>768</v>
      </c>
      <c r="B735" s="25">
        <v>40915</v>
      </c>
      <c r="C735" s="15">
        <v>0.58333333333333337</v>
      </c>
      <c r="D735" s="15">
        <v>0.62152777777777779</v>
      </c>
      <c r="E735" s="13" t="s">
        <v>614</v>
      </c>
      <c r="F735" s="13" t="s">
        <v>356</v>
      </c>
      <c r="G735" s="13" t="s">
        <v>357</v>
      </c>
      <c r="H735" s="13" t="s">
        <v>358</v>
      </c>
      <c r="I735" s="13">
        <v>89068</v>
      </c>
      <c r="J735" s="13" t="s">
        <v>472</v>
      </c>
      <c r="K735" s="13" t="s">
        <v>496</v>
      </c>
      <c r="L735" s="13" t="s">
        <v>27</v>
      </c>
      <c r="M735" s="13">
        <v>49</v>
      </c>
      <c r="N735" s="16">
        <v>178</v>
      </c>
      <c r="O735" s="17">
        <v>2.93</v>
      </c>
      <c r="P735" s="18">
        <f t="shared" si="34"/>
        <v>178</v>
      </c>
      <c r="Q735" s="17"/>
      <c r="R735" s="19">
        <f t="shared" si="38"/>
        <v>3.819444444444442E-2</v>
      </c>
      <c r="S735" s="17"/>
      <c r="T735" s="17"/>
      <c r="U735" s="17">
        <f t="shared" si="36"/>
        <v>521.54000000000008</v>
      </c>
      <c r="V735" s="20"/>
    </row>
    <row r="736" spans="1:22" s="21" customFormat="1" x14ac:dyDescent="0.3">
      <c r="A736" s="13"/>
      <c r="B736" s="25">
        <v>40915</v>
      </c>
      <c r="C736" s="15">
        <v>0.6875</v>
      </c>
      <c r="D736" s="15">
        <v>0.71527777777777779</v>
      </c>
      <c r="E736" s="13" t="s">
        <v>117</v>
      </c>
      <c r="F736" s="13" t="s">
        <v>118</v>
      </c>
      <c r="G736" s="13" t="s">
        <v>404</v>
      </c>
      <c r="H736" s="13" t="s">
        <v>405</v>
      </c>
      <c r="I736" s="13">
        <v>88437</v>
      </c>
      <c r="J736" s="13" t="s">
        <v>378</v>
      </c>
      <c r="K736" s="13">
        <v>262773</v>
      </c>
      <c r="L736" s="13" t="s">
        <v>27</v>
      </c>
      <c r="M736" s="13">
        <v>35</v>
      </c>
      <c r="N736" s="16">
        <v>190.24</v>
      </c>
      <c r="O736" s="17">
        <v>2.93</v>
      </c>
      <c r="P736" s="18">
        <f t="shared" si="34"/>
        <v>190.24</v>
      </c>
      <c r="Q736" s="17"/>
      <c r="R736" s="19">
        <f t="shared" si="38"/>
        <v>2.777777777777779E-2</v>
      </c>
      <c r="S736" s="17"/>
      <c r="T736" s="17"/>
      <c r="U736" s="17">
        <f t="shared" si="36"/>
        <v>557.40320000000008</v>
      </c>
      <c r="V736" s="20"/>
    </row>
    <row r="737" spans="1:22" s="21" customFormat="1" x14ac:dyDescent="0.3">
      <c r="A737" s="13" t="s">
        <v>769</v>
      </c>
      <c r="B737" s="25">
        <v>40915</v>
      </c>
      <c r="C737" s="15">
        <v>0.25</v>
      </c>
      <c r="D737" s="15">
        <v>0.27291666666666664</v>
      </c>
      <c r="E737" s="13" t="s">
        <v>68</v>
      </c>
      <c r="F737" s="13" t="s">
        <v>69</v>
      </c>
      <c r="G737" s="13" t="s">
        <v>90</v>
      </c>
      <c r="H737" s="13" t="s">
        <v>91</v>
      </c>
      <c r="I737" s="13">
        <v>89103</v>
      </c>
      <c r="J737" s="13" t="s">
        <v>72</v>
      </c>
      <c r="K737" s="13">
        <v>263387</v>
      </c>
      <c r="L737" s="13" t="s">
        <v>78</v>
      </c>
      <c r="M737" s="13">
        <v>24</v>
      </c>
      <c r="N737" s="16">
        <v>180</v>
      </c>
      <c r="O737" s="5">
        <v>2.93</v>
      </c>
      <c r="P737" s="18">
        <f t="shared" si="34"/>
        <v>180</v>
      </c>
      <c r="Q737" s="17"/>
      <c r="R737" s="19">
        <f t="shared" si="38"/>
        <v>2.2916666666666641E-2</v>
      </c>
      <c r="S737" s="17"/>
      <c r="T737" s="17"/>
      <c r="U737" s="17">
        <f t="shared" si="36"/>
        <v>527.4</v>
      </c>
      <c r="V737" s="20"/>
    </row>
    <row r="738" spans="1:22" s="21" customFormat="1" x14ac:dyDescent="0.3">
      <c r="A738" s="13" t="s">
        <v>770</v>
      </c>
      <c r="B738" s="25">
        <v>40915</v>
      </c>
      <c r="C738" s="15">
        <v>0.34375</v>
      </c>
      <c r="D738" s="15">
        <v>0.36736111111111108</v>
      </c>
      <c r="E738" s="13" t="s">
        <v>68</v>
      </c>
      <c r="F738" s="13" t="s">
        <v>69</v>
      </c>
      <c r="G738" s="13" t="s">
        <v>90</v>
      </c>
      <c r="H738" s="13" t="s">
        <v>91</v>
      </c>
      <c r="I738" s="13">
        <v>89103</v>
      </c>
      <c r="J738" s="13" t="s">
        <v>72</v>
      </c>
      <c r="K738" s="13">
        <v>263388</v>
      </c>
      <c r="L738" s="13" t="s">
        <v>73</v>
      </c>
      <c r="M738" s="13">
        <v>59</v>
      </c>
      <c r="N738" s="16">
        <v>142.08000000000001</v>
      </c>
      <c r="O738" s="17">
        <v>3.14</v>
      </c>
      <c r="P738" s="18">
        <f t="shared" si="34"/>
        <v>142.08000000000001</v>
      </c>
      <c r="Q738" s="17"/>
      <c r="R738" s="19">
        <f t="shared" si="38"/>
        <v>2.3611111111111083E-2</v>
      </c>
      <c r="S738" s="17"/>
      <c r="T738" s="17">
        <v>25</v>
      </c>
      <c r="U738" s="17">
        <f t="shared" si="36"/>
        <v>471.13120000000004</v>
      </c>
      <c r="V738" s="20" t="s">
        <v>771</v>
      </c>
    </row>
    <row r="739" spans="1:22" s="21" customFormat="1" x14ac:dyDescent="0.3">
      <c r="A739" s="13" t="s">
        <v>772</v>
      </c>
      <c r="B739" s="25">
        <v>40915</v>
      </c>
      <c r="C739" s="15">
        <v>0.37291666666666662</v>
      </c>
      <c r="D739" s="15" t="s">
        <v>773</v>
      </c>
      <c r="E739" s="13" t="s">
        <v>68</v>
      </c>
      <c r="F739" s="13" t="s">
        <v>69</v>
      </c>
      <c r="G739" s="13" t="s">
        <v>90</v>
      </c>
      <c r="H739" s="13" t="s">
        <v>91</v>
      </c>
      <c r="I739" s="13">
        <v>89103</v>
      </c>
      <c r="J739" s="13" t="s">
        <v>72</v>
      </c>
      <c r="K739" s="13">
        <v>263391</v>
      </c>
      <c r="L739" s="13" t="s">
        <v>73</v>
      </c>
      <c r="M739" s="13">
        <v>59</v>
      </c>
      <c r="N739" s="16">
        <v>35.42</v>
      </c>
      <c r="O739" s="17">
        <v>3.14</v>
      </c>
      <c r="P739" s="18">
        <f t="shared" si="34"/>
        <v>35.42</v>
      </c>
      <c r="Q739" s="17"/>
      <c r="R739" s="19" t="e">
        <f t="shared" si="38"/>
        <v>#VALUE!</v>
      </c>
      <c r="S739" s="17"/>
      <c r="T739" s="17">
        <v>25</v>
      </c>
      <c r="U739" s="17">
        <f t="shared" si="36"/>
        <v>136.21880000000002</v>
      </c>
      <c r="V739" s="20" t="s">
        <v>774</v>
      </c>
    </row>
    <row r="740" spans="1:22" s="21" customFormat="1" x14ac:dyDescent="0.3">
      <c r="A740" s="13" t="s">
        <v>775</v>
      </c>
      <c r="B740" s="25">
        <v>40915</v>
      </c>
      <c r="C740" s="15">
        <v>0.49374999999999997</v>
      </c>
      <c r="D740" s="15">
        <v>0.51458333333333328</v>
      </c>
      <c r="E740" s="13" t="s">
        <v>68</v>
      </c>
      <c r="F740" s="13" t="s">
        <v>69</v>
      </c>
      <c r="G740" s="13" t="s">
        <v>90</v>
      </c>
      <c r="H740" s="13" t="s">
        <v>91</v>
      </c>
      <c r="I740" s="13">
        <v>89103</v>
      </c>
      <c r="J740" s="13" t="s">
        <v>72</v>
      </c>
      <c r="K740" s="13">
        <v>263389</v>
      </c>
      <c r="L740" s="13" t="s">
        <v>73</v>
      </c>
      <c r="M740" s="13">
        <v>59</v>
      </c>
      <c r="N740" s="16">
        <v>179.16</v>
      </c>
      <c r="O740" s="17">
        <v>3.14</v>
      </c>
      <c r="P740" s="18">
        <f t="shared" si="34"/>
        <v>179.16</v>
      </c>
      <c r="Q740" s="17"/>
      <c r="R740" s="19">
        <f t="shared" si="38"/>
        <v>2.0833333333333315E-2</v>
      </c>
      <c r="S740" s="17"/>
      <c r="T740" s="17"/>
      <c r="U740" s="17">
        <f t="shared" si="36"/>
        <v>562.56240000000003</v>
      </c>
      <c r="V740" s="20"/>
    </row>
    <row r="741" spans="1:22" s="21" customFormat="1" x14ac:dyDescent="0.3">
      <c r="A741" s="13" t="s">
        <v>776</v>
      </c>
      <c r="B741" s="25">
        <v>40915</v>
      </c>
      <c r="C741" s="15">
        <v>0.64513888888888882</v>
      </c>
      <c r="D741" s="15">
        <v>0.67291666666666661</v>
      </c>
      <c r="E741" s="13" t="s">
        <v>68</v>
      </c>
      <c r="F741" s="13" t="s">
        <v>69</v>
      </c>
      <c r="G741" s="13" t="s">
        <v>90</v>
      </c>
      <c r="H741" s="13" t="s">
        <v>91</v>
      </c>
      <c r="I741" s="13">
        <v>89103</v>
      </c>
      <c r="J741" s="13" t="s">
        <v>72</v>
      </c>
      <c r="K741" s="13">
        <v>263387</v>
      </c>
      <c r="L741" s="13" t="s">
        <v>85</v>
      </c>
      <c r="M741" s="13">
        <v>23</v>
      </c>
      <c r="N741" s="16">
        <v>179.16</v>
      </c>
      <c r="O741" s="5">
        <v>3.14</v>
      </c>
      <c r="P741" s="18">
        <f t="shared" si="34"/>
        <v>179.16</v>
      </c>
      <c r="Q741" s="17"/>
      <c r="R741" s="19">
        <f t="shared" si="38"/>
        <v>2.777777777777779E-2</v>
      </c>
      <c r="S741" s="17"/>
      <c r="T741" s="17"/>
      <c r="U741" s="17">
        <f t="shared" si="36"/>
        <v>562.56240000000003</v>
      </c>
      <c r="V741" s="20"/>
    </row>
    <row r="742" spans="1:22" s="21" customFormat="1" x14ac:dyDescent="0.3">
      <c r="A742" s="13"/>
      <c r="B742" s="25">
        <v>40915</v>
      </c>
      <c r="C742" s="15">
        <v>0.79166666666666663</v>
      </c>
      <c r="D742" s="15">
        <v>0.80555555555555547</v>
      </c>
      <c r="E742" s="13"/>
      <c r="F742" s="13"/>
      <c r="G742" s="13" t="s">
        <v>148</v>
      </c>
      <c r="H742" s="13" t="s">
        <v>149</v>
      </c>
      <c r="I742" s="13">
        <v>88463</v>
      </c>
      <c r="J742" s="13" t="s">
        <v>685</v>
      </c>
      <c r="K742" s="13">
        <v>79</v>
      </c>
      <c r="L742" s="13" t="s">
        <v>27</v>
      </c>
      <c r="M742" s="13">
        <v>309</v>
      </c>
      <c r="N742" s="16">
        <v>121.91</v>
      </c>
      <c r="O742" s="17">
        <v>2.93</v>
      </c>
      <c r="P742" s="18">
        <f t="shared" si="34"/>
        <v>121.91</v>
      </c>
      <c r="Q742" s="17"/>
      <c r="R742" s="19">
        <f t="shared" si="38"/>
        <v>1.388888888888884E-2</v>
      </c>
      <c r="S742" s="17"/>
      <c r="T742" s="17">
        <v>25</v>
      </c>
      <c r="U742" s="17">
        <f t="shared" si="36"/>
        <v>382.19630000000001</v>
      </c>
      <c r="V742" s="20" t="s">
        <v>777</v>
      </c>
    </row>
    <row r="743" spans="1:22" s="21" customFormat="1" x14ac:dyDescent="0.3">
      <c r="A743" s="13"/>
      <c r="B743" s="25">
        <v>40915</v>
      </c>
      <c r="C743" s="15">
        <v>0.76041666666666663</v>
      </c>
      <c r="D743" s="15">
        <v>0.79166666666666663</v>
      </c>
      <c r="E743" s="13"/>
      <c r="F743" s="13"/>
      <c r="G743" s="13" t="s">
        <v>148</v>
      </c>
      <c r="H743" s="13" t="s">
        <v>149</v>
      </c>
      <c r="I743" s="13">
        <v>88463</v>
      </c>
      <c r="J743" s="13" t="s">
        <v>685</v>
      </c>
      <c r="K743" s="13">
        <v>78</v>
      </c>
      <c r="L743" s="13" t="s">
        <v>27</v>
      </c>
      <c r="M743" s="13"/>
      <c r="N743" s="16">
        <v>65.959999999999994</v>
      </c>
      <c r="O743" s="17">
        <v>2.93</v>
      </c>
      <c r="P743" s="18">
        <f t="shared" si="34"/>
        <v>65.959999999999994</v>
      </c>
      <c r="Q743" s="17"/>
      <c r="R743" s="19">
        <f t="shared" si="38"/>
        <v>3.125E-2</v>
      </c>
      <c r="S743" s="17"/>
      <c r="T743" s="17">
        <v>25</v>
      </c>
      <c r="U743" s="17">
        <f t="shared" si="36"/>
        <v>218.2628</v>
      </c>
      <c r="V743" s="20" t="s">
        <v>778</v>
      </c>
    </row>
    <row r="744" spans="1:22" s="21" customFormat="1" x14ac:dyDescent="0.3">
      <c r="A744" s="13" t="s">
        <v>779</v>
      </c>
      <c r="B744" s="25">
        <v>40915</v>
      </c>
      <c r="C744" s="15">
        <v>0.35416666666666669</v>
      </c>
      <c r="D744" s="15">
        <v>0.39583333333333331</v>
      </c>
      <c r="E744" s="13" t="s">
        <v>735</v>
      </c>
      <c r="F744" s="13" t="s">
        <v>736</v>
      </c>
      <c r="G744" s="13" t="s">
        <v>106</v>
      </c>
      <c r="H744" s="13" t="s">
        <v>107</v>
      </c>
      <c r="I744" s="13">
        <v>88781</v>
      </c>
      <c r="J744" s="13" t="s">
        <v>92</v>
      </c>
      <c r="K744" s="13">
        <v>263101</v>
      </c>
      <c r="L744" s="13" t="s">
        <v>73</v>
      </c>
      <c r="M744" s="13">
        <v>61.4</v>
      </c>
      <c r="N744" s="16">
        <v>180.99</v>
      </c>
      <c r="O744" s="17">
        <v>3.14</v>
      </c>
      <c r="P744" s="18">
        <f t="shared" si="34"/>
        <v>180.99</v>
      </c>
      <c r="Q744" s="17"/>
      <c r="R744" s="19">
        <f t="shared" si="38"/>
        <v>4.166666666666663E-2</v>
      </c>
      <c r="S744" s="17"/>
      <c r="T744" s="17"/>
      <c r="U744" s="17">
        <f t="shared" si="36"/>
        <v>568.30860000000007</v>
      </c>
      <c r="V744" s="20"/>
    </row>
    <row r="745" spans="1:22" s="21" customFormat="1" x14ac:dyDescent="0.3">
      <c r="A745" s="13" t="s">
        <v>780</v>
      </c>
      <c r="B745" s="25">
        <v>40915</v>
      </c>
      <c r="C745" s="15">
        <v>0.51041666666666663</v>
      </c>
      <c r="D745" s="15">
        <v>0.55208333333333337</v>
      </c>
      <c r="E745" s="13" t="s">
        <v>735</v>
      </c>
      <c r="F745" s="13" t="s">
        <v>736</v>
      </c>
      <c r="G745" s="13" t="s">
        <v>106</v>
      </c>
      <c r="H745" s="13" t="s">
        <v>107</v>
      </c>
      <c r="I745" s="13">
        <v>88781</v>
      </c>
      <c r="J745" s="13" t="s">
        <v>92</v>
      </c>
      <c r="K745" s="13">
        <v>263101</v>
      </c>
      <c r="L745" s="13" t="s">
        <v>73</v>
      </c>
      <c r="M745" s="13">
        <v>61.4</v>
      </c>
      <c r="N745" s="16">
        <v>185.88</v>
      </c>
      <c r="O745" s="17">
        <v>3.14</v>
      </c>
      <c r="P745" s="18">
        <f t="shared" si="34"/>
        <v>185.88</v>
      </c>
      <c r="Q745" s="17"/>
      <c r="R745" s="19">
        <f t="shared" si="38"/>
        <v>4.1666666666666741E-2</v>
      </c>
      <c r="S745" s="17"/>
      <c r="T745" s="17"/>
      <c r="U745" s="17">
        <f t="shared" si="36"/>
        <v>583.66319999999996</v>
      </c>
      <c r="V745" s="20"/>
    </row>
    <row r="746" spans="1:22" s="21" customFormat="1" x14ac:dyDescent="0.3">
      <c r="A746" s="13" t="s">
        <v>781</v>
      </c>
      <c r="B746" s="25">
        <v>40915</v>
      </c>
      <c r="C746" s="15">
        <v>0.69791666666666663</v>
      </c>
      <c r="D746" s="15">
        <v>0.72916666666666663</v>
      </c>
      <c r="E746" s="13" t="s">
        <v>735</v>
      </c>
      <c r="F746" s="13" t="s">
        <v>736</v>
      </c>
      <c r="G746" s="13" t="s">
        <v>106</v>
      </c>
      <c r="H746" s="13" t="s">
        <v>107</v>
      </c>
      <c r="I746" s="13">
        <v>89103</v>
      </c>
      <c r="J746" s="13" t="s">
        <v>72</v>
      </c>
      <c r="K746" s="13">
        <v>263390</v>
      </c>
      <c r="L746" s="13" t="s">
        <v>78</v>
      </c>
      <c r="M746" s="13">
        <v>24</v>
      </c>
      <c r="N746" s="16">
        <v>177.5</v>
      </c>
      <c r="O746" s="5">
        <v>2.93</v>
      </c>
      <c r="P746" s="18">
        <f t="shared" si="34"/>
        <v>177.5</v>
      </c>
      <c r="Q746" s="17"/>
      <c r="R746" s="19">
        <f t="shared" si="38"/>
        <v>3.125E-2</v>
      </c>
      <c r="S746" s="17"/>
      <c r="T746" s="17"/>
      <c r="U746" s="17">
        <f t="shared" si="36"/>
        <v>520.07500000000005</v>
      </c>
      <c r="V746" s="20"/>
    </row>
    <row r="747" spans="1:22" s="21" customFormat="1" x14ac:dyDescent="0.3">
      <c r="A747" s="13" t="s">
        <v>782</v>
      </c>
      <c r="B747" s="25">
        <v>40915</v>
      </c>
      <c r="C747" s="15">
        <v>0.29236111111111113</v>
      </c>
      <c r="D747" s="15">
        <v>0.32083333333333336</v>
      </c>
      <c r="E747" s="13" t="s">
        <v>74</v>
      </c>
      <c r="F747" s="13" t="s">
        <v>75</v>
      </c>
      <c r="G747" s="13" t="s">
        <v>452</v>
      </c>
      <c r="H747" s="13" t="s">
        <v>453</v>
      </c>
      <c r="I747" s="13">
        <v>89103</v>
      </c>
      <c r="J747" s="13" t="s">
        <v>72</v>
      </c>
      <c r="K747" s="13">
        <v>263388</v>
      </c>
      <c r="L747" s="13" t="s">
        <v>78</v>
      </c>
      <c r="M747" s="13">
        <v>19</v>
      </c>
      <c r="N747" s="16">
        <v>182.08</v>
      </c>
      <c r="O747" s="5">
        <v>2.93</v>
      </c>
      <c r="P747" s="18">
        <f t="shared" si="34"/>
        <v>182.08</v>
      </c>
      <c r="Q747" s="17"/>
      <c r="R747" s="19">
        <f t="shared" si="38"/>
        <v>2.8472222222222232E-2</v>
      </c>
      <c r="S747" s="17"/>
      <c r="T747" s="17"/>
      <c r="U747" s="17">
        <f t="shared" si="36"/>
        <v>533.49440000000004</v>
      </c>
      <c r="V747" s="20"/>
    </row>
    <row r="748" spans="1:22" s="21" customFormat="1" x14ac:dyDescent="0.3">
      <c r="A748" s="13" t="s">
        <v>783</v>
      </c>
      <c r="B748" s="25">
        <v>40915</v>
      </c>
      <c r="C748" s="15">
        <v>0.43958333333333338</v>
      </c>
      <c r="D748" s="15">
        <v>0.47569444444444442</v>
      </c>
      <c r="E748" s="13" t="s">
        <v>74</v>
      </c>
      <c r="F748" s="13" t="s">
        <v>75</v>
      </c>
      <c r="G748" s="13" t="s">
        <v>452</v>
      </c>
      <c r="H748" s="13" t="s">
        <v>453</v>
      </c>
      <c r="I748" s="13">
        <v>89103</v>
      </c>
      <c r="J748" s="13" t="s">
        <v>72</v>
      </c>
      <c r="K748" s="13">
        <v>263387</v>
      </c>
      <c r="L748" s="13" t="s">
        <v>462</v>
      </c>
      <c r="M748" s="13">
        <v>55</v>
      </c>
      <c r="N748" s="16">
        <v>182.5</v>
      </c>
      <c r="O748" s="17">
        <v>3.14</v>
      </c>
      <c r="P748" s="18">
        <f t="shared" si="34"/>
        <v>182.5</v>
      </c>
      <c r="Q748" s="17"/>
      <c r="R748" s="19">
        <f t="shared" si="38"/>
        <v>3.6111111111111038E-2</v>
      </c>
      <c r="S748" s="17"/>
      <c r="T748" s="17"/>
      <c r="U748" s="17">
        <f t="shared" si="36"/>
        <v>573.05000000000007</v>
      </c>
      <c r="V748" s="20"/>
    </row>
    <row r="749" spans="1:22" s="21" customFormat="1" x14ac:dyDescent="0.3">
      <c r="A749" s="13" t="s">
        <v>784</v>
      </c>
      <c r="B749" s="25">
        <v>40915</v>
      </c>
      <c r="C749" s="15">
        <v>0.59583333333333333</v>
      </c>
      <c r="D749" s="15">
        <v>0.63055555555555554</v>
      </c>
      <c r="E749" s="13" t="s">
        <v>74</v>
      </c>
      <c r="F749" s="13" t="s">
        <v>75</v>
      </c>
      <c r="G749" s="13" t="s">
        <v>452</v>
      </c>
      <c r="H749" s="13" t="s">
        <v>453</v>
      </c>
      <c r="I749" s="13">
        <v>89103</v>
      </c>
      <c r="J749" s="13" t="s">
        <v>72</v>
      </c>
      <c r="K749" s="13">
        <v>263394</v>
      </c>
      <c r="L749" s="13" t="s">
        <v>73</v>
      </c>
      <c r="M749" s="13">
        <v>55</v>
      </c>
      <c r="N749" s="16">
        <v>181.25</v>
      </c>
      <c r="O749" s="17">
        <v>3.14</v>
      </c>
      <c r="P749" s="18">
        <f t="shared" si="34"/>
        <v>181.25</v>
      </c>
      <c r="Q749" s="17"/>
      <c r="R749" s="19">
        <f t="shared" si="38"/>
        <v>3.472222222222221E-2</v>
      </c>
      <c r="S749" s="17"/>
      <c r="T749" s="17"/>
      <c r="U749" s="17">
        <f t="shared" si="36"/>
        <v>569.125</v>
      </c>
      <c r="V749" s="20"/>
    </row>
    <row r="750" spans="1:22" s="21" customFormat="1" x14ac:dyDescent="0.3">
      <c r="A750" s="13" t="s">
        <v>785</v>
      </c>
      <c r="B750" s="25">
        <v>40915</v>
      </c>
      <c r="C750" s="15">
        <v>0.75347222222222221</v>
      </c>
      <c r="D750" s="15">
        <v>0.79027777777777775</v>
      </c>
      <c r="E750" s="13" t="s">
        <v>74</v>
      </c>
      <c r="F750" s="13" t="s">
        <v>75</v>
      </c>
      <c r="G750" s="13" t="s">
        <v>452</v>
      </c>
      <c r="H750" s="13" t="s">
        <v>453</v>
      </c>
      <c r="I750" s="13">
        <v>89103</v>
      </c>
      <c r="J750" s="13" t="s">
        <v>72</v>
      </c>
      <c r="K750" s="13">
        <v>263391</v>
      </c>
      <c r="L750" s="13" t="s">
        <v>78</v>
      </c>
      <c r="M750" s="13">
        <v>19</v>
      </c>
      <c r="N750" s="16">
        <v>180</v>
      </c>
      <c r="O750" s="5">
        <v>2.93</v>
      </c>
      <c r="P750" s="18">
        <f t="shared" si="34"/>
        <v>180</v>
      </c>
      <c r="Q750" s="17"/>
      <c r="R750" s="19">
        <f t="shared" si="38"/>
        <v>3.6805555555555536E-2</v>
      </c>
      <c r="S750" s="17"/>
      <c r="T750" s="17"/>
      <c r="U750" s="17">
        <f t="shared" si="36"/>
        <v>527.4</v>
      </c>
      <c r="V750" s="20"/>
    </row>
    <row r="751" spans="1:22" s="21" customFormat="1" x14ac:dyDescent="0.3">
      <c r="A751" s="13"/>
      <c r="B751" s="25">
        <v>40915</v>
      </c>
      <c r="C751" s="15">
        <v>0.5</v>
      </c>
      <c r="D751" s="15">
        <v>0.53125</v>
      </c>
      <c r="E751" s="13" t="s">
        <v>371</v>
      </c>
      <c r="F751" s="13" t="s">
        <v>372</v>
      </c>
      <c r="G751" s="13" t="s">
        <v>373</v>
      </c>
      <c r="H751" s="13" t="s">
        <v>374</v>
      </c>
      <c r="I751" s="13">
        <v>89067</v>
      </c>
      <c r="J751" s="13" t="s">
        <v>472</v>
      </c>
      <c r="K751" s="13" t="s">
        <v>786</v>
      </c>
      <c r="L751" s="13" t="s">
        <v>27</v>
      </c>
      <c r="M751" s="13"/>
      <c r="N751" s="16">
        <v>185</v>
      </c>
      <c r="O751" s="17">
        <v>2.93</v>
      </c>
      <c r="P751" s="18">
        <f t="shared" si="34"/>
        <v>185</v>
      </c>
      <c r="Q751" s="17"/>
      <c r="R751" s="19">
        <f t="shared" si="38"/>
        <v>3.125E-2</v>
      </c>
      <c r="S751" s="17"/>
      <c r="T751" s="17"/>
      <c r="U751" s="17">
        <f t="shared" si="36"/>
        <v>542.05000000000007</v>
      </c>
      <c r="V751" s="20"/>
    </row>
    <row r="752" spans="1:22" s="21" customFormat="1" x14ac:dyDescent="0.3">
      <c r="A752" s="13"/>
      <c r="B752" s="25">
        <v>40915</v>
      </c>
      <c r="C752" s="15">
        <v>0.625</v>
      </c>
      <c r="D752" s="15">
        <v>0.65625</v>
      </c>
      <c r="E752" s="13" t="s">
        <v>371</v>
      </c>
      <c r="F752" s="13" t="s">
        <v>372</v>
      </c>
      <c r="G752" s="13" t="s">
        <v>373</v>
      </c>
      <c r="H752" s="13" t="s">
        <v>374</v>
      </c>
      <c r="I752" s="13">
        <v>89067</v>
      </c>
      <c r="J752" s="13" t="s">
        <v>472</v>
      </c>
      <c r="K752" s="13" t="s">
        <v>585</v>
      </c>
      <c r="L752" s="13" t="s">
        <v>27</v>
      </c>
      <c r="M752" s="13"/>
      <c r="N752" s="16">
        <v>185</v>
      </c>
      <c r="O752" s="17">
        <v>2.93</v>
      </c>
      <c r="P752" s="18">
        <f t="shared" si="34"/>
        <v>185</v>
      </c>
      <c r="Q752" s="17"/>
      <c r="R752" s="19">
        <f t="shared" si="38"/>
        <v>3.125E-2</v>
      </c>
      <c r="S752" s="17"/>
      <c r="T752" s="17"/>
      <c r="U752" s="17">
        <f t="shared" si="36"/>
        <v>542.05000000000007</v>
      </c>
      <c r="V752" s="20"/>
    </row>
    <row r="753" spans="1:22" s="21" customFormat="1" x14ac:dyDescent="0.3">
      <c r="A753" s="13" t="s">
        <v>787</v>
      </c>
      <c r="B753" s="25">
        <v>40915</v>
      </c>
      <c r="C753" s="15">
        <v>0.68055555555555547</v>
      </c>
      <c r="D753" s="15">
        <v>0.70833333333333337</v>
      </c>
      <c r="E753" s="13" t="s">
        <v>55</v>
      </c>
      <c r="F753" s="13" t="s">
        <v>56</v>
      </c>
      <c r="G753" s="13" t="s">
        <v>57</v>
      </c>
      <c r="H753" s="13" t="s">
        <v>58</v>
      </c>
      <c r="I753" s="13">
        <v>88476</v>
      </c>
      <c r="J753" s="13" t="s">
        <v>109</v>
      </c>
      <c r="K753" s="13">
        <v>262806</v>
      </c>
      <c r="L753" s="13" t="s">
        <v>27</v>
      </c>
      <c r="M753" s="13"/>
      <c r="N753" s="16">
        <v>186.8</v>
      </c>
      <c r="O753" s="17">
        <v>2.93</v>
      </c>
      <c r="P753" s="18">
        <f t="shared" si="34"/>
        <v>186.8</v>
      </c>
      <c r="Q753" s="17"/>
      <c r="R753" s="19">
        <f t="shared" si="38"/>
        <v>2.7777777777777901E-2</v>
      </c>
      <c r="S753" s="17"/>
      <c r="T753" s="17"/>
      <c r="U753" s="17">
        <f t="shared" si="36"/>
        <v>547.32400000000007</v>
      </c>
      <c r="V753" s="20"/>
    </row>
    <row r="754" spans="1:22" s="21" customFormat="1" x14ac:dyDescent="0.3">
      <c r="A754" s="13"/>
      <c r="B754" s="25">
        <v>40915</v>
      </c>
      <c r="C754" s="15">
        <v>0.33333333333333331</v>
      </c>
      <c r="D754" s="15">
        <v>0.34375</v>
      </c>
      <c r="E754" s="13" t="s">
        <v>346</v>
      </c>
      <c r="F754" s="13" t="s">
        <v>347</v>
      </c>
      <c r="G754" s="13" t="s">
        <v>433</v>
      </c>
      <c r="H754" s="13" t="s">
        <v>434</v>
      </c>
      <c r="I754" s="13">
        <v>88476</v>
      </c>
      <c r="J754" s="13" t="s">
        <v>109</v>
      </c>
      <c r="K754" s="13">
        <v>262806</v>
      </c>
      <c r="L754" s="13" t="s">
        <v>27</v>
      </c>
      <c r="M754" s="13"/>
      <c r="N754" s="16">
        <v>190</v>
      </c>
      <c r="O754" s="17">
        <v>2.93</v>
      </c>
      <c r="P754" s="18">
        <f t="shared" ref="P754:P817" si="39">N754</f>
        <v>190</v>
      </c>
      <c r="Q754" s="17"/>
      <c r="R754" s="19">
        <f t="shared" si="38"/>
        <v>1.0416666666666685E-2</v>
      </c>
      <c r="S754" s="17"/>
      <c r="T754" s="17"/>
      <c r="U754" s="17">
        <f t="shared" si="36"/>
        <v>556.70000000000005</v>
      </c>
      <c r="V754" s="20"/>
    </row>
    <row r="755" spans="1:22" s="21" customFormat="1" x14ac:dyDescent="0.3">
      <c r="A755" s="13"/>
      <c r="B755" s="25">
        <v>40915</v>
      </c>
      <c r="C755" s="15">
        <v>0.64583333333333337</v>
      </c>
      <c r="D755" s="15">
        <v>0.67708333333333337</v>
      </c>
      <c r="E755" s="13" t="s">
        <v>346</v>
      </c>
      <c r="F755" s="13" t="s">
        <v>347</v>
      </c>
      <c r="G755" s="13" t="s">
        <v>433</v>
      </c>
      <c r="H755" s="13" t="s">
        <v>434</v>
      </c>
      <c r="I755" s="13">
        <v>88476</v>
      </c>
      <c r="J755" s="13" t="s">
        <v>109</v>
      </c>
      <c r="K755" s="13">
        <v>262806</v>
      </c>
      <c r="L755" s="13" t="s">
        <v>27</v>
      </c>
      <c r="M755" s="13"/>
      <c r="N755" s="16">
        <v>190</v>
      </c>
      <c r="O755" s="17">
        <v>2.93</v>
      </c>
      <c r="P755" s="18">
        <f t="shared" si="39"/>
        <v>190</v>
      </c>
      <c r="Q755" s="17"/>
      <c r="R755" s="19">
        <f t="shared" si="38"/>
        <v>3.125E-2</v>
      </c>
      <c r="S755" s="17"/>
      <c r="T755" s="17"/>
      <c r="U755" s="17">
        <f t="shared" si="36"/>
        <v>556.70000000000005</v>
      </c>
      <c r="V755" s="20"/>
    </row>
    <row r="756" spans="1:22" s="21" customFormat="1" x14ac:dyDescent="0.3">
      <c r="A756" s="13"/>
      <c r="B756" s="25">
        <v>40915</v>
      </c>
      <c r="C756" s="15">
        <v>0.48958333333333331</v>
      </c>
      <c r="D756" s="15">
        <v>0.52083333333333337</v>
      </c>
      <c r="E756" s="13" t="s">
        <v>346</v>
      </c>
      <c r="F756" s="13" t="s">
        <v>347</v>
      </c>
      <c r="G756" s="13" t="s">
        <v>433</v>
      </c>
      <c r="H756" s="13" t="s">
        <v>434</v>
      </c>
      <c r="I756" s="13">
        <v>88476</v>
      </c>
      <c r="J756" s="13" t="s">
        <v>109</v>
      </c>
      <c r="K756" s="13">
        <v>262808</v>
      </c>
      <c r="L756" s="13" t="s">
        <v>27</v>
      </c>
      <c r="M756" s="13"/>
      <c r="N756" s="16">
        <v>191.5</v>
      </c>
      <c r="O756" s="17">
        <v>2.93</v>
      </c>
      <c r="P756" s="18">
        <f t="shared" si="39"/>
        <v>191.5</v>
      </c>
      <c r="Q756" s="17"/>
      <c r="R756" s="19">
        <f t="shared" si="38"/>
        <v>3.1250000000000056E-2</v>
      </c>
      <c r="S756" s="17"/>
      <c r="T756" s="17"/>
      <c r="U756" s="17">
        <f t="shared" si="36"/>
        <v>561.09500000000003</v>
      </c>
      <c r="V756" s="20"/>
    </row>
    <row r="757" spans="1:22" s="21" customFormat="1" x14ac:dyDescent="0.3">
      <c r="A757" s="13"/>
      <c r="B757" s="25">
        <v>40915</v>
      </c>
      <c r="C757" s="15">
        <v>0.70833333333333337</v>
      </c>
      <c r="D757" s="15">
        <v>0.73958333333333337</v>
      </c>
      <c r="E757" s="13" t="s">
        <v>360</v>
      </c>
      <c r="F757" s="13" t="s">
        <v>361</v>
      </c>
      <c r="G757" s="13" t="s">
        <v>631</v>
      </c>
      <c r="H757" s="13" t="s">
        <v>632</v>
      </c>
      <c r="I757" s="13">
        <v>89021</v>
      </c>
      <c r="J757" s="13" t="s">
        <v>83</v>
      </c>
      <c r="K757" s="13" t="s">
        <v>788</v>
      </c>
      <c r="L757" s="13" t="s">
        <v>27</v>
      </c>
      <c r="M757" s="13">
        <v>36</v>
      </c>
      <c r="N757" s="16">
        <v>189.09</v>
      </c>
      <c r="O757" s="17">
        <v>2.52</v>
      </c>
      <c r="P757" s="18">
        <f t="shared" si="39"/>
        <v>189.09</v>
      </c>
      <c r="Q757" s="17"/>
      <c r="R757" s="19">
        <f t="shared" si="38"/>
        <v>3.125E-2</v>
      </c>
      <c r="S757" s="17"/>
      <c r="T757" s="17"/>
      <c r="U757" s="17">
        <f t="shared" si="36"/>
        <v>476.5068</v>
      </c>
      <c r="V757" s="20"/>
    </row>
    <row r="758" spans="1:22" s="21" customFormat="1" x14ac:dyDescent="0.3">
      <c r="A758" s="13" t="s">
        <v>789</v>
      </c>
      <c r="B758" s="25">
        <v>40915</v>
      </c>
      <c r="C758" s="15">
        <v>0.25416666666666665</v>
      </c>
      <c r="D758" s="15"/>
      <c r="E758" s="13" t="s">
        <v>252</v>
      </c>
      <c r="F758" s="13" t="s">
        <v>253</v>
      </c>
      <c r="G758" s="13" t="s">
        <v>254</v>
      </c>
      <c r="H758" s="13" t="s">
        <v>255</v>
      </c>
      <c r="I758" s="13">
        <v>88908</v>
      </c>
      <c r="J758" s="13" t="s">
        <v>121</v>
      </c>
      <c r="K758" s="13">
        <v>263175</v>
      </c>
      <c r="L758" s="13" t="s">
        <v>27</v>
      </c>
      <c r="M758" s="13"/>
      <c r="N758" s="16">
        <v>0</v>
      </c>
      <c r="O758" s="17">
        <v>2.93</v>
      </c>
      <c r="P758" s="18">
        <f t="shared" si="39"/>
        <v>0</v>
      </c>
      <c r="Q758" s="17"/>
      <c r="R758" s="19">
        <f t="shared" si="38"/>
        <v>-0.25416666666666665</v>
      </c>
      <c r="S758" s="17"/>
      <c r="T758" s="17">
        <v>175</v>
      </c>
      <c r="U758" s="17">
        <f t="shared" si="36"/>
        <v>175</v>
      </c>
      <c r="V758" s="20" t="s">
        <v>790</v>
      </c>
    </row>
    <row r="759" spans="1:22" s="21" customFormat="1" x14ac:dyDescent="0.3">
      <c r="A759" s="13" t="s">
        <v>791</v>
      </c>
      <c r="B759" s="25">
        <v>40915</v>
      </c>
      <c r="C759" s="15">
        <v>0.29166666666666669</v>
      </c>
      <c r="D759" s="15">
        <v>0.32291666666666669</v>
      </c>
      <c r="E759" s="13" t="s">
        <v>252</v>
      </c>
      <c r="F759" s="13" t="s">
        <v>253</v>
      </c>
      <c r="G759" s="13" t="s">
        <v>254</v>
      </c>
      <c r="H759" s="13" t="s">
        <v>255</v>
      </c>
      <c r="I759" s="13">
        <v>88052</v>
      </c>
      <c r="J759" s="13" t="s">
        <v>265</v>
      </c>
      <c r="K759" s="13">
        <v>262592</v>
      </c>
      <c r="L759" s="13" t="s">
        <v>27</v>
      </c>
      <c r="M759" s="13"/>
      <c r="N759" s="16">
        <v>185.27</v>
      </c>
      <c r="O759" s="17">
        <v>3.08</v>
      </c>
      <c r="P759" s="18">
        <f t="shared" si="39"/>
        <v>185.27</v>
      </c>
      <c r="Q759" s="17"/>
      <c r="R759" s="19">
        <f t="shared" si="38"/>
        <v>3.125E-2</v>
      </c>
      <c r="S759" s="17"/>
      <c r="T759" s="17"/>
      <c r="U759" s="17">
        <f t="shared" si="36"/>
        <v>570.63160000000005</v>
      </c>
      <c r="V759" s="20"/>
    </row>
    <row r="760" spans="1:22" s="21" customFormat="1" x14ac:dyDescent="0.3">
      <c r="A760" s="13" t="s">
        <v>792</v>
      </c>
      <c r="B760" s="25">
        <v>40915</v>
      </c>
      <c r="C760" s="15">
        <v>0.14930555555555555</v>
      </c>
      <c r="D760" s="15">
        <v>0.17361111111111113</v>
      </c>
      <c r="E760" s="13" t="s">
        <v>525</v>
      </c>
      <c r="F760" s="13" t="s">
        <v>526</v>
      </c>
      <c r="G760" s="13" t="s">
        <v>527</v>
      </c>
      <c r="H760" s="13" t="s">
        <v>528</v>
      </c>
      <c r="I760" s="13">
        <v>87734</v>
      </c>
      <c r="J760" s="13" t="s">
        <v>274</v>
      </c>
      <c r="K760" s="13">
        <v>262398</v>
      </c>
      <c r="L760" s="13" t="s">
        <v>27</v>
      </c>
      <c r="M760" s="13"/>
      <c r="N760" s="16">
        <v>190.37</v>
      </c>
      <c r="O760" s="17">
        <v>2.93</v>
      </c>
      <c r="P760" s="18">
        <f t="shared" si="39"/>
        <v>190.37</v>
      </c>
      <c r="Q760" s="17"/>
      <c r="R760" s="19">
        <f t="shared" si="38"/>
        <v>2.430555555555558E-2</v>
      </c>
      <c r="S760" s="17"/>
      <c r="T760" s="17"/>
      <c r="U760" s="17">
        <f t="shared" si="36"/>
        <v>557.78410000000008</v>
      </c>
      <c r="V760" s="20"/>
    </row>
    <row r="761" spans="1:22" s="21" customFormat="1" x14ac:dyDescent="0.3">
      <c r="A761" s="13" t="s">
        <v>793</v>
      </c>
      <c r="B761" s="25">
        <v>40915</v>
      </c>
      <c r="C761" s="15">
        <v>0.26041666666666669</v>
      </c>
      <c r="D761" s="15">
        <v>0.29166666666666669</v>
      </c>
      <c r="E761" s="13" t="s">
        <v>414</v>
      </c>
      <c r="F761" s="13" t="s">
        <v>415</v>
      </c>
      <c r="G761" s="13" t="s">
        <v>515</v>
      </c>
      <c r="H761" s="13" t="s">
        <v>516</v>
      </c>
      <c r="I761" s="13">
        <v>87751</v>
      </c>
      <c r="J761" s="13" t="s">
        <v>288</v>
      </c>
      <c r="K761" s="13">
        <v>262438</v>
      </c>
      <c r="L761" s="13" t="s">
        <v>27</v>
      </c>
      <c r="M761" s="13"/>
      <c r="N761" s="16">
        <v>185.29</v>
      </c>
      <c r="O761" s="17">
        <v>3.08</v>
      </c>
      <c r="P761" s="18">
        <f t="shared" si="39"/>
        <v>185.29</v>
      </c>
      <c r="Q761" s="17"/>
      <c r="R761" s="19">
        <f t="shared" si="38"/>
        <v>3.125E-2</v>
      </c>
      <c r="S761" s="17"/>
      <c r="T761" s="17"/>
      <c r="U761" s="17">
        <f t="shared" si="36"/>
        <v>570.69319999999993</v>
      </c>
      <c r="V761" s="20"/>
    </row>
    <row r="762" spans="1:22" s="21" customFormat="1" x14ac:dyDescent="0.3">
      <c r="A762" s="13" t="s">
        <v>794</v>
      </c>
      <c r="B762" s="25">
        <v>40915</v>
      </c>
      <c r="C762" s="15">
        <v>0.79305555555555562</v>
      </c>
      <c r="D762" s="15">
        <v>0.80902777777777779</v>
      </c>
      <c r="E762" s="13" t="s">
        <v>394</v>
      </c>
      <c r="F762" s="13" t="s">
        <v>395</v>
      </c>
      <c r="G762" s="13" t="s">
        <v>396</v>
      </c>
      <c r="H762" s="13" t="s">
        <v>397</v>
      </c>
      <c r="I762" s="13">
        <v>86802</v>
      </c>
      <c r="J762" s="13" t="s">
        <v>140</v>
      </c>
      <c r="K762" s="13">
        <v>262176</v>
      </c>
      <c r="L762" s="13" t="s">
        <v>27</v>
      </c>
      <c r="M762" s="13"/>
      <c r="N762" s="16">
        <v>104.81</v>
      </c>
      <c r="O762" s="17">
        <v>3.08</v>
      </c>
      <c r="P762" s="18">
        <f t="shared" si="39"/>
        <v>104.81</v>
      </c>
      <c r="Q762" s="17"/>
      <c r="R762" s="19">
        <f t="shared" si="38"/>
        <v>1.5972222222222165E-2</v>
      </c>
      <c r="S762" s="17"/>
      <c r="T762" s="17">
        <v>25</v>
      </c>
      <c r="U762" s="17">
        <f t="shared" si="36"/>
        <v>347.81479999999999</v>
      </c>
      <c r="V762" s="20" t="s">
        <v>795</v>
      </c>
    </row>
    <row r="763" spans="1:22" s="21" customFormat="1" x14ac:dyDescent="0.3">
      <c r="A763" s="13" t="s">
        <v>796</v>
      </c>
      <c r="B763" s="25">
        <v>40915</v>
      </c>
      <c r="C763" s="15">
        <v>0.80555555555555547</v>
      </c>
      <c r="D763" s="15">
        <v>0.81944444444444453</v>
      </c>
      <c r="E763" s="13" t="s">
        <v>394</v>
      </c>
      <c r="F763" s="13" t="s">
        <v>395</v>
      </c>
      <c r="G763" s="13" t="s">
        <v>396</v>
      </c>
      <c r="H763" s="13" t="s">
        <v>397</v>
      </c>
      <c r="I763" s="13">
        <v>86802</v>
      </c>
      <c r="J763" s="13" t="s">
        <v>140</v>
      </c>
      <c r="K763" s="13">
        <v>262175</v>
      </c>
      <c r="L763" s="13" t="s">
        <v>27</v>
      </c>
      <c r="M763" s="13"/>
      <c r="N763" s="16">
        <v>50.65</v>
      </c>
      <c r="O763" s="17">
        <v>3.08</v>
      </c>
      <c r="P763" s="18">
        <f t="shared" si="39"/>
        <v>50.65</v>
      </c>
      <c r="Q763" s="17"/>
      <c r="R763" s="19">
        <f t="shared" si="38"/>
        <v>1.3888888888889062E-2</v>
      </c>
      <c r="S763" s="17"/>
      <c r="T763" s="17">
        <v>25</v>
      </c>
      <c r="U763" s="17">
        <f t="shared" si="36"/>
        <v>181.00200000000001</v>
      </c>
      <c r="V763" s="20" t="s">
        <v>797</v>
      </c>
    </row>
    <row r="764" spans="1:22" s="21" customFormat="1" x14ac:dyDescent="0.3">
      <c r="A764" s="13" t="s">
        <v>798</v>
      </c>
      <c r="B764" s="25">
        <v>40915</v>
      </c>
      <c r="C764" s="15">
        <v>0.82013888888888886</v>
      </c>
      <c r="D764" s="15">
        <v>0.82638888888888884</v>
      </c>
      <c r="E764" s="13" t="s">
        <v>394</v>
      </c>
      <c r="F764" s="13" t="s">
        <v>395</v>
      </c>
      <c r="G764" s="13" t="s">
        <v>396</v>
      </c>
      <c r="H764" s="13" t="s">
        <v>397</v>
      </c>
      <c r="I764" s="13">
        <v>86802</v>
      </c>
      <c r="J764" s="13" t="s">
        <v>140</v>
      </c>
      <c r="K764" s="13">
        <v>262174</v>
      </c>
      <c r="L764" s="13" t="s">
        <v>27</v>
      </c>
      <c r="M764" s="13"/>
      <c r="N764" s="16">
        <v>34.700000000000003</v>
      </c>
      <c r="O764" s="17">
        <v>3.08</v>
      </c>
      <c r="P764" s="18">
        <f t="shared" si="39"/>
        <v>34.700000000000003</v>
      </c>
      <c r="Q764" s="17"/>
      <c r="R764" s="19">
        <f t="shared" si="38"/>
        <v>6.2499999999999778E-3</v>
      </c>
      <c r="S764" s="17"/>
      <c r="T764" s="17">
        <v>25</v>
      </c>
      <c r="U764" s="17">
        <f t="shared" si="36"/>
        <v>131.876</v>
      </c>
      <c r="V764" s="20" t="s">
        <v>799</v>
      </c>
    </row>
    <row r="765" spans="1:22" s="21" customFormat="1" x14ac:dyDescent="0.3">
      <c r="A765" s="13" t="s">
        <v>800</v>
      </c>
      <c r="B765" s="25">
        <v>40915</v>
      </c>
      <c r="C765" s="15">
        <v>9.7222222222222224E-2</v>
      </c>
      <c r="D765" s="15">
        <v>0.12152777777777778</v>
      </c>
      <c r="E765" s="13" t="s">
        <v>169</v>
      </c>
      <c r="F765" s="13" t="s">
        <v>170</v>
      </c>
      <c r="G765" s="13" t="s">
        <v>171</v>
      </c>
      <c r="H765" s="13" t="s">
        <v>172</v>
      </c>
      <c r="I765" s="13">
        <v>88052</v>
      </c>
      <c r="J765" s="13" t="s">
        <v>265</v>
      </c>
      <c r="K765" s="13">
        <v>262593</v>
      </c>
      <c r="L765" s="13" t="s">
        <v>27</v>
      </c>
      <c r="M765" s="13"/>
      <c r="N765" s="16">
        <v>185.26</v>
      </c>
      <c r="O765" s="17">
        <v>3.08</v>
      </c>
      <c r="P765" s="18">
        <f t="shared" si="39"/>
        <v>185.26</v>
      </c>
      <c r="Q765" s="17"/>
      <c r="R765" s="19">
        <f t="shared" si="38"/>
        <v>2.4305555555555552E-2</v>
      </c>
      <c r="S765" s="17"/>
      <c r="T765" s="17"/>
      <c r="U765" s="17">
        <f t="shared" si="36"/>
        <v>570.60079999999994</v>
      </c>
      <c r="V765" s="20"/>
    </row>
    <row r="766" spans="1:22" s="21" customFormat="1" x14ac:dyDescent="0.3">
      <c r="A766" s="13" t="s">
        <v>801</v>
      </c>
      <c r="B766" s="25">
        <v>40915</v>
      </c>
      <c r="C766" s="15">
        <v>0.3576388888888889</v>
      </c>
      <c r="D766" s="15">
        <v>0.375</v>
      </c>
      <c r="E766" s="13" t="s">
        <v>169</v>
      </c>
      <c r="F766" s="13" t="s">
        <v>170</v>
      </c>
      <c r="G766" s="13" t="s">
        <v>171</v>
      </c>
      <c r="H766" s="13" t="s">
        <v>172</v>
      </c>
      <c r="I766" s="13">
        <v>88052</v>
      </c>
      <c r="J766" s="13" t="s">
        <v>265</v>
      </c>
      <c r="K766" s="13">
        <v>262593</v>
      </c>
      <c r="L766" s="13" t="s">
        <v>27</v>
      </c>
      <c r="M766" s="13"/>
      <c r="N766" s="16">
        <v>88.54</v>
      </c>
      <c r="O766" s="17">
        <v>3.08</v>
      </c>
      <c r="P766" s="18">
        <f t="shared" si="39"/>
        <v>88.54</v>
      </c>
      <c r="Q766" s="17"/>
      <c r="R766" s="19">
        <f t="shared" si="38"/>
        <v>1.7361111111111105E-2</v>
      </c>
      <c r="S766" s="17"/>
      <c r="T766" s="17">
        <v>25</v>
      </c>
      <c r="U766" s="17">
        <f t="shared" si="36"/>
        <v>297.70320000000004</v>
      </c>
      <c r="V766" s="20" t="s">
        <v>802</v>
      </c>
    </row>
    <row r="767" spans="1:22" s="21" customFormat="1" x14ac:dyDescent="0.3">
      <c r="A767" s="13" t="s">
        <v>803</v>
      </c>
      <c r="B767" s="25">
        <v>40915</v>
      </c>
      <c r="C767" s="15">
        <v>0.37638888888888888</v>
      </c>
      <c r="D767" s="15">
        <v>0.3888888888888889</v>
      </c>
      <c r="E767" s="13" t="s">
        <v>169</v>
      </c>
      <c r="F767" s="13" t="s">
        <v>170</v>
      </c>
      <c r="G767" s="13" t="s">
        <v>171</v>
      </c>
      <c r="H767" s="13" t="s">
        <v>172</v>
      </c>
      <c r="I767" s="13">
        <v>88052</v>
      </c>
      <c r="J767" s="13" t="s">
        <v>265</v>
      </c>
      <c r="K767" s="13">
        <v>262392</v>
      </c>
      <c r="L767" s="13" t="s">
        <v>27</v>
      </c>
      <c r="M767" s="13"/>
      <c r="N767" s="16">
        <v>97.3</v>
      </c>
      <c r="O767" s="17">
        <v>3.08</v>
      </c>
      <c r="P767" s="18">
        <f t="shared" si="39"/>
        <v>97.3</v>
      </c>
      <c r="Q767" s="17"/>
      <c r="R767" s="19">
        <f t="shared" si="38"/>
        <v>1.2500000000000011E-2</v>
      </c>
      <c r="S767" s="17"/>
      <c r="T767" s="17">
        <v>25</v>
      </c>
      <c r="U767" s="17">
        <f t="shared" si="36"/>
        <v>324.68400000000003</v>
      </c>
      <c r="V767" s="20" t="s">
        <v>804</v>
      </c>
    </row>
    <row r="768" spans="1:22" s="21" customFormat="1" x14ac:dyDescent="0.3">
      <c r="A768" s="13" t="s">
        <v>805</v>
      </c>
      <c r="B768" s="25">
        <v>40915</v>
      </c>
      <c r="C768" s="15">
        <v>0.3125</v>
      </c>
      <c r="D768" s="15">
        <v>0.3298611111111111</v>
      </c>
      <c r="E768" s="13" t="s">
        <v>49</v>
      </c>
      <c r="F768" s="13" t="s">
        <v>50</v>
      </c>
      <c r="G768" s="13" t="s">
        <v>51</v>
      </c>
      <c r="H768" s="13" t="s">
        <v>52</v>
      </c>
      <c r="I768" s="13">
        <v>87734</v>
      </c>
      <c r="J768" s="13" t="s">
        <v>274</v>
      </c>
      <c r="K768" s="13">
        <v>262399</v>
      </c>
      <c r="L768" s="13" t="s">
        <v>27</v>
      </c>
      <c r="M768" s="13"/>
      <c r="N768" s="16">
        <v>105.42</v>
      </c>
      <c r="O768" s="17">
        <v>2.93</v>
      </c>
      <c r="P768" s="18">
        <f t="shared" si="39"/>
        <v>105.42</v>
      </c>
      <c r="Q768" s="17"/>
      <c r="R768" s="19">
        <f t="shared" si="38"/>
        <v>1.7361111111111105E-2</v>
      </c>
      <c r="S768" s="17"/>
      <c r="T768" s="17">
        <v>25</v>
      </c>
      <c r="U768" s="17">
        <f t="shared" si="36"/>
        <v>333.88060000000002</v>
      </c>
      <c r="V768" s="20"/>
    </row>
    <row r="769" spans="1:22" s="21" customFormat="1" x14ac:dyDescent="0.3">
      <c r="A769" s="13" t="s">
        <v>806</v>
      </c>
      <c r="B769" s="25">
        <v>40915</v>
      </c>
      <c r="C769" s="15">
        <v>0.125</v>
      </c>
      <c r="D769" s="15">
        <v>0.15625</v>
      </c>
      <c r="E769" s="13" t="s">
        <v>142</v>
      </c>
      <c r="F769" s="13" t="s">
        <v>143</v>
      </c>
      <c r="G769" s="13" t="s">
        <v>249</v>
      </c>
      <c r="H769" s="13" t="s">
        <v>250</v>
      </c>
      <c r="I769" s="13">
        <v>87751</v>
      </c>
      <c r="J769" s="13" t="s">
        <v>288</v>
      </c>
      <c r="K769" s="13">
        <v>262438</v>
      </c>
      <c r="L769" s="13" t="s">
        <v>27</v>
      </c>
      <c r="M769" s="13"/>
      <c r="N769" s="16">
        <v>190.88</v>
      </c>
      <c r="O769" s="17">
        <v>3.08</v>
      </c>
      <c r="P769" s="18">
        <f t="shared" si="39"/>
        <v>190.88</v>
      </c>
      <c r="Q769" s="17"/>
      <c r="R769" s="19">
        <f t="shared" si="38"/>
        <v>3.125E-2</v>
      </c>
      <c r="S769" s="17"/>
      <c r="T769" s="17"/>
      <c r="U769" s="17">
        <f t="shared" si="36"/>
        <v>587.91039999999998</v>
      </c>
      <c r="V769" s="20"/>
    </row>
    <row r="770" spans="1:22" s="21" customFormat="1" x14ac:dyDescent="0.3">
      <c r="A770" s="13"/>
      <c r="B770" s="25">
        <v>40915</v>
      </c>
      <c r="C770" s="15">
        <v>0.33333333333333331</v>
      </c>
      <c r="D770" s="15">
        <v>0.36458333333333331</v>
      </c>
      <c r="E770" s="13"/>
      <c r="F770" s="13"/>
      <c r="G770" s="13" t="s">
        <v>201</v>
      </c>
      <c r="H770" s="13" t="s">
        <v>202</v>
      </c>
      <c r="I770" s="13">
        <v>88779</v>
      </c>
      <c r="J770" s="13" t="s">
        <v>278</v>
      </c>
      <c r="K770" s="13">
        <v>262956</v>
      </c>
      <c r="L770" s="13" t="s">
        <v>27</v>
      </c>
      <c r="M770" s="13"/>
      <c r="N770" s="16">
        <v>185</v>
      </c>
      <c r="O770" s="17">
        <v>3.08</v>
      </c>
      <c r="P770" s="18">
        <f t="shared" si="39"/>
        <v>185</v>
      </c>
      <c r="Q770" s="17"/>
      <c r="R770" s="19">
        <f t="shared" si="38"/>
        <v>3.125E-2</v>
      </c>
      <c r="S770" s="17"/>
      <c r="T770" s="17"/>
      <c r="U770" s="17">
        <f t="shared" ref="U770:U833" si="40">O770*P770+S770+T770</f>
        <v>569.80000000000007</v>
      </c>
      <c r="V770" s="20"/>
    </row>
    <row r="771" spans="1:22" s="21" customFormat="1" x14ac:dyDescent="0.3">
      <c r="A771" s="13"/>
      <c r="B771" s="25">
        <v>40915</v>
      </c>
      <c r="C771" s="15">
        <v>0.5</v>
      </c>
      <c r="D771" s="15">
        <v>0.52083333333333337</v>
      </c>
      <c r="E771" s="13"/>
      <c r="F771" s="13"/>
      <c r="G771" s="13" t="s">
        <v>201</v>
      </c>
      <c r="H771" s="13" t="s">
        <v>202</v>
      </c>
      <c r="I771" s="13">
        <v>88779</v>
      </c>
      <c r="J771" s="13" t="s">
        <v>278</v>
      </c>
      <c r="K771" s="13">
        <v>262956</v>
      </c>
      <c r="L771" s="13" t="s">
        <v>27</v>
      </c>
      <c r="M771" s="13"/>
      <c r="N771" s="16">
        <v>190</v>
      </c>
      <c r="O771" s="17">
        <v>3.08</v>
      </c>
      <c r="P771" s="18">
        <f t="shared" si="39"/>
        <v>190</v>
      </c>
      <c r="Q771" s="17"/>
      <c r="R771" s="19">
        <f t="shared" si="38"/>
        <v>2.083333333333337E-2</v>
      </c>
      <c r="S771" s="17"/>
      <c r="T771" s="17"/>
      <c r="U771" s="17">
        <f t="shared" si="40"/>
        <v>585.20000000000005</v>
      </c>
      <c r="V771" s="20"/>
    </row>
    <row r="772" spans="1:22" s="21" customFormat="1" x14ac:dyDescent="0.3">
      <c r="A772" s="13"/>
      <c r="B772" s="25">
        <v>40915</v>
      </c>
      <c r="C772" s="15">
        <v>0.6875</v>
      </c>
      <c r="D772" s="15">
        <v>0.71875</v>
      </c>
      <c r="E772" s="13"/>
      <c r="F772" s="13"/>
      <c r="G772" s="13" t="s">
        <v>201</v>
      </c>
      <c r="H772" s="13" t="s">
        <v>202</v>
      </c>
      <c r="I772" s="13">
        <v>88779</v>
      </c>
      <c r="J772" s="13" t="s">
        <v>278</v>
      </c>
      <c r="K772" s="13">
        <v>262955</v>
      </c>
      <c r="L772" s="13" t="s">
        <v>27</v>
      </c>
      <c r="M772" s="13"/>
      <c r="N772" s="16">
        <v>190</v>
      </c>
      <c r="O772" s="17">
        <v>3.08</v>
      </c>
      <c r="P772" s="18">
        <f t="shared" si="39"/>
        <v>190</v>
      </c>
      <c r="Q772" s="17"/>
      <c r="R772" s="19">
        <f t="shared" si="38"/>
        <v>3.125E-2</v>
      </c>
      <c r="S772" s="17"/>
      <c r="T772" s="17"/>
      <c r="U772" s="17">
        <f t="shared" si="40"/>
        <v>585.20000000000005</v>
      </c>
      <c r="V772" s="20"/>
    </row>
    <row r="773" spans="1:22" s="21" customFormat="1" x14ac:dyDescent="0.3">
      <c r="A773" s="13"/>
      <c r="B773" s="25">
        <v>40915</v>
      </c>
      <c r="C773" s="15">
        <v>0.52083333333333337</v>
      </c>
      <c r="D773" s="15">
        <v>0.54861111111111105</v>
      </c>
      <c r="E773" s="13" t="s">
        <v>117</v>
      </c>
      <c r="F773" s="13" t="s">
        <v>118</v>
      </c>
      <c r="G773" s="13" t="s">
        <v>404</v>
      </c>
      <c r="H773" s="13" t="s">
        <v>405</v>
      </c>
      <c r="I773" s="13">
        <v>86613</v>
      </c>
      <c r="J773" s="13" t="s">
        <v>267</v>
      </c>
      <c r="K773" s="13">
        <v>262045</v>
      </c>
      <c r="L773" s="13" t="s">
        <v>27</v>
      </c>
      <c r="M773" s="13">
        <v>56</v>
      </c>
      <c r="N773" s="16">
        <v>190.75</v>
      </c>
      <c r="O773" s="17">
        <v>2.93</v>
      </c>
      <c r="P773" s="18">
        <f t="shared" si="39"/>
        <v>190.75</v>
      </c>
      <c r="Q773" s="17"/>
      <c r="R773" s="19">
        <f t="shared" si="38"/>
        <v>2.7777777777777679E-2</v>
      </c>
      <c r="S773" s="17"/>
      <c r="T773" s="17"/>
      <c r="U773" s="17">
        <f t="shared" si="40"/>
        <v>558.89750000000004</v>
      </c>
      <c r="V773" s="20"/>
    </row>
    <row r="774" spans="1:22" s="21" customFormat="1" x14ac:dyDescent="0.3">
      <c r="A774" s="13">
        <v>86</v>
      </c>
      <c r="B774" s="25">
        <v>40915</v>
      </c>
      <c r="C774" s="15">
        <v>0.3756944444444445</v>
      </c>
      <c r="D774" s="15">
        <v>0.40625</v>
      </c>
      <c r="E774" s="13" t="s">
        <v>132</v>
      </c>
      <c r="F774" s="13" t="s">
        <v>133</v>
      </c>
      <c r="G774" s="13" t="s">
        <v>362</v>
      </c>
      <c r="H774" s="13" t="s">
        <v>363</v>
      </c>
      <c r="I774" s="13">
        <v>89046</v>
      </c>
      <c r="J774" s="13" t="s">
        <v>163</v>
      </c>
      <c r="K774" s="13" t="s">
        <v>807</v>
      </c>
      <c r="L774" s="13" t="s">
        <v>27</v>
      </c>
      <c r="M774" s="13"/>
      <c r="N774" s="16">
        <v>185</v>
      </c>
      <c r="O774" s="17">
        <v>2.93</v>
      </c>
      <c r="P774" s="18">
        <f t="shared" si="39"/>
        <v>185</v>
      </c>
      <c r="Q774" s="17"/>
      <c r="R774" s="19">
        <f t="shared" si="38"/>
        <v>3.0555555555555503E-2</v>
      </c>
      <c r="S774" s="17"/>
      <c r="T774" s="17"/>
      <c r="U774" s="17">
        <f t="shared" si="40"/>
        <v>542.05000000000007</v>
      </c>
      <c r="V774" s="20"/>
    </row>
    <row r="775" spans="1:22" s="21" customFormat="1" x14ac:dyDescent="0.3">
      <c r="A775" s="13">
        <v>87</v>
      </c>
      <c r="B775" s="25">
        <v>40915</v>
      </c>
      <c r="C775" s="15">
        <v>0.51041666666666663</v>
      </c>
      <c r="D775" s="15">
        <v>0.54166666666666663</v>
      </c>
      <c r="E775" s="13" t="s">
        <v>132</v>
      </c>
      <c r="F775" s="13" t="s">
        <v>133</v>
      </c>
      <c r="G775" s="13" t="s">
        <v>362</v>
      </c>
      <c r="H775" s="13" t="s">
        <v>363</v>
      </c>
      <c r="I775" s="13">
        <v>89046</v>
      </c>
      <c r="J775" s="13" t="s">
        <v>163</v>
      </c>
      <c r="K775" s="13" t="s">
        <v>546</v>
      </c>
      <c r="L775" s="13" t="s">
        <v>27</v>
      </c>
      <c r="M775" s="13"/>
      <c r="N775" s="16">
        <v>185</v>
      </c>
      <c r="O775" s="17">
        <v>2.93</v>
      </c>
      <c r="P775" s="18">
        <f t="shared" si="39"/>
        <v>185</v>
      </c>
      <c r="Q775" s="17"/>
      <c r="R775" s="19">
        <f t="shared" si="38"/>
        <v>3.125E-2</v>
      </c>
      <c r="S775" s="17"/>
      <c r="T775" s="17"/>
      <c r="U775" s="17">
        <f t="shared" si="40"/>
        <v>542.05000000000007</v>
      </c>
      <c r="V775" s="20"/>
    </row>
    <row r="776" spans="1:22" s="21" customFormat="1" x14ac:dyDescent="0.3">
      <c r="A776" s="13">
        <v>88</v>
      </c>
      <c r="B776" s="25">
        <v>40915</v>
      </c>
      <c r="C776" s="15">
        <v>0.65625</v>
      </c>
      <c r="D776" s="15">
        <v>0.68055555555555547</v>
      </c>
      <c r="E776" s="13" t="s">
        <v>132</v>
      </c>
      <c r="F776" s="13" t="s">
        <v>133</v>
      </c>
      <c r="G776" s="13" t="s">
        <v>362</v>
      </c>
      <c r="H776" s="13" t="s">
        <v>363</v>
      </c>
      <c r="I776" s="13">
        <v>89046</v>
      </c>
      <c r="J776" s="13" t="s">
        <v>163</v>
      </c>
      <c r="K776" s="13" t="s">
        <v>196</v>
      </c>
      <c r="L776" s="13" t="s">
        <v>27</v>
      </c>
      <c r="M776" s="13"/>
      <c r="N776" s="16">
        <v>185</v>
      </c>
      <c r="O776" s="17">
        <v>2.93</v>
      </c>
      <c r="P776" s="18">
        <f t="shared" si="39"/>
        <v>185</v>
      </c>
      <c r="Q776" s="17"/>
      <c r="R776" s="19">
        <f t="shared" si="38"/>
        <v>2.4305555555555469E-2</v>
      </c>
      <c r="S776" s="17"/>
      <c r="T776" s="17"/>
      <c r="U776" s="17">
        <f t="shared" si="40"/>
        <v>542.05000000000007</v>
      </c>
      <c r="V776" s="20"/>
    </row>
    <row r="777" spans="1:22" s="21" customFormat="1" x14ac:dyDescent="0.3">
      <c r="A777" s="13">
        <v>487</v>
      </c>
      <c r="B777" s="25">
        <v>40915</v>
      </c>
      <c r="C777" s="15">
        <v>0.22916666666666666</v>
      </c>
      <c r="D777" s="15">
        <v>0.25</v>
      </c>
      <c r="E777" s="13" t="s">
        <v>352</v>
      </c>
      <c r="F777" s="13" t="s">
        <v>123</v>
      </c>
      <c r="G777" s="13" t="s">
        <v>124</v>
      </c>
      <c r="H777" s="13" t="s">
        <v>125</v>
      </c>
      <c r="I777" s="13">
        <v>89065</v>
      </c>
      <c r="J777" s="13" t="s">
        <v>198</v>
      </c>
      <c r="K777" s="13" t="s">
        <v>519</v>
      </c>
      <c r="L777" s="13" t="s">
        <v>27</v>
      </c>
      <c r="M777" s="13"/>
      <c r="N777" s="16">
        <v>190</v>
      </c>
      <c r="O777" s="17">
        <v>2.93</v>
      </c>
      <c r="P777" s="18">
        <f t="shared" si="39"/>
        <v>190</v>
      </c>
      <c r="Q777" s="17"/>
      <c r="R777" s="19">
        <f t="shared" si="38"/>
        <v>2.0833333333333343E-2</v>
      </c>
      <c r="S777" s="17"/>
      <c r="T777" s="17"/>
      <c r="U777" s="17">
        <f t="shared" si="40"/>
        <v>556.70000000000005</v>
      </c>
      <c r="V777" s="20"/>
    </row>
    <row r="778" spans="1:22" s="21" customFormat="1" x14ac:dyDescent="0.3">
      <c r="A778" s="13">
        <v>488</v>
      </c>
      <c r="B778" s="25">
        <v>40915</v>
      </c>
      <c r="C778" s="15">
        <v>0.35416666666666669</v>
      </c>
      <c r="D778" s="15">
        <v>0.375</v>
      </c>
      <c r="E778" s="13" t="s">
        <v>352</v>
      </c>
      <c r="F778" s="13" t="s">
        <v>123</v>
      </c>
      <c r="G778" s="13" t="s">
        <v>124</v>
      </c>
      <c r="H778" s="13" t="s">
        <v>125</v>
      </c>
      <c r="I778" s="13">
        <v>89046</v>
      </c>
      <c r="J778" s="13" t="s">
        <v>163</v>
      </c>
      <c r="K778" s="13" t="s">
        <v>196</v>
      </c>
      <c r="L778" s="13" t="s">
        <v>27</v>
      </c>
      <c r="M778" s="13"/>
      <c r="N778" s="16">
        <v>190</v>
      </c>
      <c r="O778" s="17">
        <v>2.93</v>
      </c>
      <c r="P778" s="18">
        <f t="shared" si="39"/>
        <v>190</v>
      </c>
      <c r="Q778" s="17"/>
      <c r="R778" s="19">
        <f t="shared" si="38"/>
        <v>2.0833333333333315E-2</v>
      </c>
      <c r="S778" s="17"/>
      <c r="T778" s="17"/>
      <c r="U778" s="17">
        <f t="shared" si="40"/>
        <v>556.70000000000005</v>
      </c>
      <c r="V778" s="20"/>
    </row>
    <row r="779" spans="1:22" s="21" customFormat="1" x14ac:dyDescent="0.3">
      <c r="A779" s="13">
        <v>489</v>
      </c>
      <c r="B779" s="25">
        <v>40915</v>
      </c>
      <c r="C779" s="15">
        <v>0.45833333333333331</v>
      </c>
      <c r="D779" s="15">
        <v>0.48958333333333331</v>
      </c>
      <c r="E779" s="13" t="s">
        <v>352</v>
      </c>
      <c r="F779" s="13" t="s">
        <v>123</v>
      </c>
      <c r="G779" s="13" t="s">
        <v>124</v>
      </c>
      <c r="H779" s="13" t="s">
        <v>125</v>
      </c>
      <c r="I779" s="13">
        <v>89065</v>
      </c>
      <c r="J779" s="13" t="s">
        <v>198</v>
      </c>
      <c r="K779" s="13" t="s">
        <v>305</v>
      </c>
      <c r="L779" s="13" t="s">
        <v>27</v>
      </c>
      <c r="M779" s="13"/>
      <c r="N779" s="16">
        <v>190</v>
      </c>
      <c r="O779" s="17">
        <v>2.93</v>
      </c>
      <c r="P779" s="18">
        <f t="shared" si="39"/>
        <v>190</v>
      </c>
      <c r="Q779" s="17"/>
      <c r="R779" s="19">
        <f t="shared" si="38"/>
        <v>3.125E-2</v>
      </c>
      <c r="S779" s="17"/>
      <c r="T779" s="17"/>
      <c r="U779" s="17">
        <f t="shared" si="40"/>
        <v>556.70000000000005</v>
      </c>
      <c r="V779" s="20"/>
    </row>
    <row r="780" spans="1:22" s="21" customFormat="1" x14ac:dyDescent="0.3">
      <c r="A780" s="13">
        <v>1712</v>
      </c>
      <c r="B780" s="25">
        <v>40915</v>
      </c>
      <c r="C780" s="15">
        <v>0.23958333333333334</v>
      </c>
      <c r="D780" s="15">
        <v>0.27083333333333331</v>
      </c>
      <c r="E780" s="13" t="s">
        <v>154</v>
      </c>
      <c r="F780" s="13" t="s">
        <v>715</v>
      </c>
      <c r="G780" s="13" t="s">
        <v>156</v>
      </c>
      <c r="H780" s="13" t="s">
        <v>157</v>
      </c>
      <c r="I780" s="13">
        <v>86592</v>
      </c>
      <c r="J780" s="13" t="s">
        <v>158</v>
      </c>
      <c r="K780" s="13" t="s">
        <v>168</v>
      </c>
      <c r="L780" s="13" t="s">
        <v>27</v>
      </c>
      <c r="M780" s="13"/>
      <c r="N780" s="16">
        <v>185</v>
      </c>
      <c r="O780" s="17">
        <v>2.93</v>
      </c>
      <c r="P780" s="18">
        <f t="shared" si="39"/>
        <v>185</v>
      </c>
      <c r="Q780" s="17"/>
      <c r="R780" s="19">
        <f t="shared" si="38"/>
        <v>3.1249999999999972E-2</v>
      </c>
      <c r="S780" s="17"/>
      <c r="T780" s="17"/>
      <c r="U780" s="17">
        <f t="shared" si="40"/>
        <v>542.05000000000007</v>
      </c>
      <c r="V780" s="20"/>
    </row>
    <row r="781" spans="1:22" s="21" customFormat="1" x14ac:dyDescent="0.3">
      <c r="A781" s="13">
        <v>1713</v>
      </c>
      <c r="B781" s="25">
        <v>40915</v>
      </c>
      <c r="C781" s="15">
        <v>0.35416666666666669</v>
      </c>
      <c r="D781" s="15">
        <v>0.38541666666666669</v>
      </c>
      <c r="E781" s="13" t="s">
        <v>154</v>
      </c>
      <c r="F781" s="13" t="s">
        <v>715</v>
      </c>
      <c r="G781" s="13" t="s">
        <v>156</v>
      </c>
      <c r="H781" s="13" t="s">
        <v>157</v>
      </c>
      <c r="I781" s="13">
        <v>86592</v>
      </c>
      <c r="J781" s="13" t="s">
        <v>158</v>
      </c>
      <c r="K781" s="13" t="s">
        <v>168</v>
      </c>
      <c r="L781" s="13" t="s">
        <v>27</v>
      </c>
      <c r="M781" s="13"/>
      <c r="N781" s="16">
        <v>185</v>
      </c>
      <c r="O781" s="17">
        <v>2.93</v>
      </c>
      <c r="P781" s="18">
        <f t="shared" si="39"/>
        <v>185</v>
      </c>
      <c r="Q781" s="17"/>
      <c r="R781" s="19">
        <f t="shared" si="38"/>
        <v>3.125E-2</v>
      </c>
      <c r="S781" s="17"/>
      <c r="T781" s="17"/>
      <c r="U781" s="17">
        <f t="shared" si="40"/>
        <v>542.05000000000007</v>
      </c>
      <c r="V781" s="20"/>
    </row>
    <row r="782" spans="1:22" s="21" customFormat="1" x14ac:dyDescent="0.3">
      <c r="A782" s="13">
        <v>3564</v>
      </c>
      <c r="B782" s="25">
        <v>40915</v>
      </c>
      <c r="C782" s="15">
        <v>0.61458333333333337</v>
      </c>
      <c r="D782" s="15">
        <v>0.625</v>
      </c>
      <c r="E782" s="13" t="s">
        <v>174</v>
      </c>
      <c r="F782" s="13" t="s">
        <v>175</v>
      </c>
      <c r="G782" s="13" t="s">
        <v>507</v>
      </c>
      <c r="H782" s="13" t="s">
        <v>508</v>
      </c>
      <c r="I782" s="13">
        <v>88497</v>
      </c>
      <c r="J782" s="13" t="s">
        <v>716</v>
      </c>
      <c r="K782" s="13">
        <v>1</v>
      </c>
      <c r="L782" s="13" t="s">
        <v>27</v>
      </c>
      <c r="M782" s="13"/>
      <c r="N782" s="16">
        <v>63.55</v>
      </c>
      <c r="O782" s="17">
        <v>2.93</v>
      </c>
      <c r="P782" s="18">
        <f t="shared" si="39"/>
        <v>63.55</v>
      </c>
      <c r="Q782" s="17"/>
      <c r="R782" s="19">
        <f t="shared" si="38"/>
        <v>1.041666666666663E-2</v>
      </c>
      <c r="S782" s="17"/>
      <c r="T782" s="17">
        <v>25</v>
      </c>
      <c r="U782" s="17">
        <f t="shared" si="40"/>
        <v>211.20150000000001</v>
      </c>
      <c r="V782" s="20" t="s">
        <v>808</v>
      </c>
    </row>
    <row r="783" spans="1:22" s="21" customFormat="1" x14ac:dyDescent="0.3">
      <c r="A783" s="13">
        <v>8527</v>
      </c>
      <c r="B783" s="25">
        <v>40915</v>
      </c>
      <c r="C783" s="15">
        <v>0.15972222222222224</v>
      </c>
      <c r="D783" s="15">
        <v>0.16319444444444445</v>
      </c>
      <c r="E783" s="13" t="s">
        <v>360</v>
      </c>
      <c r="F783" s="13" t="s">
        <v>30</v>
      </c>
      <c r="G783" s="13" t="s">
        <v>369</v>
      </c>
      <c r="H783" s="13" t="s">
        <v>370</v>
      </c>
      <c r="I783" s="13">
        <v>86592</v>
      </c>
      <c r="J783" s="13" t="s">
        <v>158</v>
      </c>
      <c r="K783" s="13" t="s">
        <v>153</v>
      </c>
      <c r="L783" s="13" t="s">
        <v>27</v>
      </c>
      <c r="M783" s="13"/>
      <c r="N783" s="16">
        <v>190</v>
      </c>
      <c r="O783" s="17">
        <v>2.93</v>
      </c>
      <c r="P783" s="18">
        <f t="shared" si="39"/>
        <v>190</v>
      </c>
      <c r="Q783" s="17"/>
      <c r="R783" s="19">
        <f t="shared" si="38"/>
        <v>3.4722222222222099E-3</v>
      </c>
      <c r="S783" s="17"/>
      <c r="T783" s="17"/>
      <c r="U783" s="17">
        <f t="shared" si="40"/>
        <v>556.70000000000005</v>
      </c>
      <c r="V783" s="20"/>
    </row>
    <row r="784" spans="1:22" s="21" customFormat="1" x14ac:dyDescent="0.3">
      <c r="A784" s="13">
        <v>16089</v>
      </c>
      <c r="B784" s="25">
        <v>40915</v>
      </c>
      <c r="C784" s="15">
        <v>0.35416666666666669</v>
      </c>
      <c r="D784" s="15">
        <v>0.38541666666666669</v>
      </c>
      <c r="E784" s="13" t="s">
        <v>282</v>
      </c>
      <c r="F784" s="13" t="s">
        <v>283</v>
      </c>
      <c r="G784" s="13" t="s">
        <v>342</v>
      </c>
      <c r="H784" s="13" t="s">
        <v>343</v>
      </c>
      <c r="I784" s="13">
        <v>88479</v>
      </c>
      <c r="J784" s="13" t="s">
        <v>716</v>
      </c>
      <c r="K784" s="13" t="s">
        <v>152</v>
      </c>
      <c r="L784" s="13" t="s">
        <v>27</v>
      </c>
      <c r="M784" s="13"/>
      <c r="N784" s="16">
        <v>190</v>
      </c>
      <c r="O784" s="17">
        <v>2.93</v>
      </c>
      <c r="P784" s="18">
        <f t="shared" si="39"/>
        <v>190</v>
      </c>
      <c r="Q784" s="17"/>
      <c r="R784" s="19">
        <f t="shared" si="38"/>
        <v>3.125E-2</v>
      </c>
      <c r="S784" s="17"/>
      <c r="T784" s="17"/>
      <c r="U784" s="17">
        <f t="shared" si="40"/>
        <v>556.70000000000005</v>
      </c>
      <c r="V784" s="20"/>
    </row>
    <row r="785" spans="1:22" s="21" customFormat="1" x14ac:dyDescent="0.3">
      <c r="A785" s="13">
        <v>16090</v>
      </c>
      <c r="B785" s="25">
        <v>40915</v>
      </c>
      <c r="C785" s="15">
        <v>0.51041666666666663</v>
      </c>
      <c r="D785" s="15">
        <v>0.54166666666666663</v>
      </c>
      <c r="E785" s="13" t="s">
        <v>282</v>
      </c>
      <c r="F785" s="13" t="s">
        <v>283</v>
      </c>
      <c r="G785" s="13" t="s">
        <v>342</v>
      </c>
      <c r="H785" s="13" t="s">
        <v>343</v>
      </c>
      <c r="I785" s="13">
        <v>88479</v>
      </c>
      <c r="J785" s="13" t="s">
        <v>716</v>
      </c>
      <c r="K785" s="13" t="s">
        <v>152</v>
      </c>
      <c r="L785" s="13" t="s">
        <v>27</v>
      </c>
      <c r="M785" s="13"/>
      <c r="N785" s="16">
        <v>190</v>
      </c>
      <c r="O785" s="17">
        <v>2.93</v>
      </c>
      <c r="P785" s="18">
        <f t="shared" si="39"/>
        <v>190</v>
      </c>
      <c r="Q785" s="17"/>
      <c r="R785" s="19">
        <f t="shared" si="38"/>
        <v>3.125E-2</v>
      </c>
      <c r="S785" s="17"/>
      <c r="T785" s="17"/>
      <c r="U785" s="17">
        <f t="shared" si="40"/>
        <v>556.70000000000005</v>
      </c>
      <c r="V785" s="20"/>
    </row>
    <row r="786" spans="1:22" s="21" customFormat="1" x14ac:dyDescent="0.3">
      <c r="A786" s="13" t="s">
        <v>809</v>
      </c>
      <c r="B786" s="25">
        <v>40915</v>
      </c>
      <c r="C786" s="15">
        <v>0.6875</v>
      </c>
      <c r="D786" s="15">
        <v>0.70833333333333337</v>
      </c>
      <c r="E786" s="13" t="s">
        <v>252</v>
      </c>
      <c r="F786" s="13" t="s">
        <v>253</v>
      </c>
      <c r="G786" s="13" t="s">
        <v>254</v>
      </c>
      <c r="H786" s="13" t="s">
        <v>255</v>
      </c>
      <c r="I786" s="13">
        <v>89047</v>
      </c>
      <c r="J786" s="13" t="s">
        <v>187</v>
      </c>
      <c r="K786" s="13">
        <v>38</v>
      </c>
      <c r="L786" s="13" t="s">
        <v>27</v>
      </c>
      <c r="M786" s="13"/>
      <c r="N786" s="16">
        <v>188</v>
      </c>
      <c r="O786" s="17">
        <v>2.93</v>
      </c>
      <c r="P786" s="18">
        <f t="shared" si="39"/>
        <v>188</v>
      </c>
      <c r="Q786" s="17"/>
      <c r="R786" s="19">
        <f t="shared" si="38"/>
        <v>2.083333333333337E-2</v>
      </c>
      <c r="S786" s="17"/>
      <c r="T786" s="17"/>
      <c r="U786" s="17">
        <f t="shared" si="40"/>
        <v>550.84</v>
      </c>
      <c r="V786" s="20"/>
    </row>
    <row r="787" spans="1:22" s="21" customFormat="1" x14ac:dyDescent="0.3">
      <c r="A787" s="13" t="s">
        <v>810</v>
      </c>
      <c r="B787" s="25">
        <v>40915</v>
      </c>
      <c r="C787" s="15">
        <v>0.26041666666666669</v>
      </c>
      <c r="D787" s="15">
        <v>0.28402777777777777</v>
      </c>
      <c r="E787" s="13" t="s">
        <v>525</v>
      </c>
      <c r="F787" s="13" t="s">
        <v>526</v>
      </c>
      <c r="G787" s="13" t="s">
        <v>527</v>
      </c>
      <c r="H787" s="13" t="s">
        <v>528</v>
      </c>
      <c r="I787" s="13">
        <v>89048</v>
      </c>
      <c r="J787" s="13" t="s">
        <v>179</v>
      </c>
      <c r="K787" s="13" t="s">
        <v>413</v>
      </c>
      <c r="L787" s="13" t="s">
        <v>27</v>
      </c>
      <c r="M787" s="13"/>
      <c r="N787" s="16">
        <v>190.2</v>
      </c>
      <c r="O787" s="17">
        <v>2.93</v>
      </c>
      <c r="P787" s="18">
        <f t="shared" si="39"/>
        <v>190.2</v>
      </c>
      <c r="Q787" s="17"/>
      <c r="R787" s="19">
        <f t="shared" si="38"/>
        <v>2.3611111111111083E-2</v>
      </c>
      <c r="S787" s="17"/>
      <c r="T787" s="17"/>
      <c r="U787" s="17">
        <f t="shared" si="40"/>
        <v>557.28599999999994</v>
      </c>
      <c r="V787" s="20"/>
    </row>
    <row r="788" spans="1:22" s="21" customFormat="1" x14ac:dyDescent="0.3">
      <c r="A788" s="13" t="s">
        <v>811</v>
      </c>
      <c r="B788" s="25">
        <v>40915</v>
      </c>
      <c r="C788" s="15">
        <v>0.36458333333333331</v>
      </c>
      <c r="D788" s="15">
        <v>0.39097222222222222</v>
      </c>
      <c r="E788" s="13" t="s">
        <v>525</v>
      </c>
      <c r="F788" s="13" t="s">
        <v>526</v>
      </c>
      <c r="G788" s="13" t="s">
        <v>527</v>
      </c>
      <c r="H788" s="13" t="s">
        <v>528</v>
      </c>
      <c r="I788" s="13">
        <v>89048</v>
      </c>
      <c r="J788" s="13" t="s">
        <v>179</v>
      </c>
      <c r="K788" s="13" t="s">
        <v>413</v>
      </c>
      <c r="L788" s="13" t="s">
        <v>27</v>
      </c>
      <c r="M788" s="13"/>
      <c r="N788" s="16">
        <v>181.6</v>
      </c>
      <c r="O788" s="17">
        <v>2.93</v>
      </c>
      <c r="P788" s="18">
        <f t="shared" si="39"/>
        <v>181.6</v>
      </c>
      <c r="Q788" s="17"/>
      <c r="R788" s="19">
        <f t="shared" ref="R788:R851" si="41">D788-C788</f>
        <v>2.6388888888888906E-2</v>
      </c>
      <c r="S788" s="17"/>
      <c r="T788" s="17"/>
      <c r="U788" s="17">
        <f t="shared" si="40"/>
        <v>532.08799999999997</v>
      </c>
      <c r="V788" s="20"/>
    </row>
    <row r="789" spans="1:22" s="21" customFormat="1" x14ac:dyDescent="0.3">
      <c r="A789" s="13" t="s">
        <v>812</v>
      </c>
      <c r="B789" s="25">
        <v>40915</v>
      </c>
      <c r="C789" s="15">
        <v>0.28611111111111115</v>
      </c>
      <c r="D789" s="15">
        <v>0.2951388888888889</v>
      </c>
      <c r="E789" s="13" t="s">
        <v>360</v>
      </c>
      <c r="F789" s="13" t="s">
        <v>30</v>
      </c>
      <c r="G789" s="13" t="s">
        <v>369</v>
      </c>
      <c r="H789" s="13" t="s">
        <v>370</v>
      </c>
      <c r="I789" s="13">
        <v>89047</v>
      </c>
      <c r="J789" s="13" t="s">
        <v>187</v>
      </c>
      <c r="K789" s="13" t="s">
        <v>813</v>
      </c>
      <c r="L789" s="13" t="s">
        <v>27</v>
      </c>
      <c r="M789" s="13"/>
      <c r="N789" s="16">
        <v>190.85</v>
      </c>
      <c r="O789" s="17">
        <v>2.93</v>
      </c>
      <c r="P789" s="18">
        <f t="shared" si="39"/>
        <v>190.85</v>
      </c>
      <c r="Q789" s="17"/>
      <c r="R789" s="19">
        <f t="shared" si="41"/>
        <v>9.0277777777777457E-3</v>
      </c>
      <c r="S789" s="17"/>
      <c r="T789" s="17"/>
      <c r="U789" s="17">
        <f t="shared" si="40"/>
        <v>559.19050000000004</v>
      </c>
      <c r="V789" s="20"/>
    </row>
    <row r="790" spans="1:22" s="21" customFormat="1" x14ac:dyDescent="0.3">
      <c r="A790" s="13" t="s">
        <v>814</v>
      </c>
      <c r="B790" s="25">
        <v>40915</v>
      </c>
      <c r="C790" s="15">
        <v>0.41319444444444442</v>
      </c>
      <c r="D790" s="15">
        <v>0.41736111111111113</v>
      </c>
      <c r="E790" s="13" t="s">
        <v>360</v>
      </c>
      <c r="F790" s="13" t="s">
        <v>30</v>
      </c>
      <c r="G790" s="13" t="s">
        <v>369</v>
      </c>
      <c r="H790" s="13" t="s">
        <v>370</v>
      </c>
      <c r="I790" s="13">
        <v>89047</v>
      </c>
      <c r="J790" s="13" t="s">
        <v>187</v>
      </c>
      <c r="K790" s="13" t="s">
        <v>815</v>
      </c>
      <c r="L790" s="13" t="s">
        <v>27</v>
      </c>
      <c r="M790" s="13"/>
      <c r="N790" s="16">
        <v>190.79</v>
      </c>
      <c r="O790" s="17">
        <v>2.93</v>
      </c>
      <c r="P790" s="18">
        <f t="shared" si="39"/>
        <v>190.79</v>
      </c>
      <c r="Q790" s="17"/>
      <c r="R790" s="19">
        <f t="shared" si="41"/>
        <v>4.1666666666667074E-3</v>
      </c>
      <c r="S790" s="17"/>
      <c r="T790" s="17"/>
      <c r="U790" s="17">
        <f t="shared" si="40"/>
        <v>559.01470000000006</v>
      </c>
      <c r="V790" s="20"/>
    </row>
    <row r="791" spans="1:22" s="21" customFormat="1" x14ac:dyDescent="0.3">
      <c r="A791" s="13" t="s">
        <v>816</v>
      </c>
      <c r="B791" s="25">
        <v>40915</v>
      </c>
      <c r="C791" s="15">
        <v>0.55277777777777781</v>
      </c>
      <c r="D791" s="15">
        <v>0.55555555555555558</v>
      </c>
      <c r="E791" s="13" t="s">
        <v>360</v>
      </c>
      <c r="F791" s="13" t="s">
        <v>30</v>
      </c>
      <c r="G791" s="13" t="s">
        <v>369</v>
      </c>
      <c r="H791" s="13" t="s">
        <v>370</v>
      </c>
      <c r="I791" s="13">
        <v>89046</v>
      </c>
      <c r="J791" s="13" t="s">
        <v>163</v>
      </c>
      <c r="K791" s="13" t="s">
        <v>817</v>
      </c>
      <c r="L791" s="13" t="s">
        <v>27</v>
      </c>
      <c r="M791" s="13"/>
      <c r="N791" s="16">
        <v>190.9</v>
      </c>
      <c r="O791" s="17">
        <v>2.93</v>
      </c>
      <c r="P791" s="18">
        <f t="shared" si="39"/>
        <v>190.9</v>
      </c>
      <c r="Q791" s="17"/>
      <c r="R791" s="19">
        <f t="shared" si="41"/>
        <v>2.7777777777777679E-3</v>
      </c>
      <c r="S791" s="17"/>
      <c r="T791" s="17"/>
      <c r="U791" s="17">
        <f t="shared" si="40"/>
        <v>559.3370000000001</v>
      </c>
      <c r="V791" s="20"/>
    </row>
    <row r="792" spans="1:22" s="21" customFormat="1" x14ac:dyDescent="0.3">
      <c r="A792" s="13" t="s">
        <v>818</v>
      </c>
      <c r="B792" s="25">
        <v>40915</v>
      </c>
      <c r="C792" s="15">
        <v>0.40625</v>
      </c>
      <c r="D792" s="15">
        <v>0.4375</v>
      </c>
      <c r="E792" s="13" t="s">
        <v>414</v>
      </c>
      <c r="F792" s="13" t="s">
        <v>415</v>
      </c>
      <c r="G792" s="13" t="s">
        <v>515</v>
      </c>
      <c r="H792" s="13" t="s">
        <v>516</v>
      </c>
      <c r="I792" s="13">
        <v>89017</v>
      </c>
      <c r="J792" s="13" t="s">
        <v>185</v>
      </c>
      <c r="K792" s="13">
        <v>263303</v>
      </c>
      <c r="L792" s="13" t="s">
        <v>27</v>
      </c>
      <c r="M792" s="13"/>
      <c r="N792" s="16">
        <v>185.28</v>
      </c>
      <c r="O792" s="17">
        <v>2.93</v>
      </c>
      <c r="P792" s="18">
        <f t="shared" si="39"/>
        <v>185.28</v>
      </c>
      <c r="Q792" s="17"/>
      <c r="R792" s="19">
        <f t="shared" si="41"/>
        <v>3.125E-2</v>
      </c>
      <c r="S792" s="17"/>
      <c r="T792" s="17"/>
      <c r="U792" s="17">
        <f t="shared" si="40"/>
        <v>542.87040000000002</v>
      </c>
      <c r="V792" s="20"/>
    </row>
    <row r="793" spans="1:22" s="21" customFormat="1" x14ac:dyDescent="0.3">
      <c r="A793" s="13" t="s">
        <v>819</v>
      </c>
      <c r="B793" s="25">
        <v>40915</v>
      </c>
      <c r="C793" s="15">
        <v>0.5625</v>
      </c>
      <c r="D793" s="15">
        <v>0.59375</v>
      </c>
      <c r="E793" s="13" t="s">
        <v>414</v>
      </c>
      <c r="F793" s="13" t="s">
        <v>415</v>
      </c>
      <c r="G793" s="13" t="s">
        <v>515</v>
      </c>
      <c r="H793" s="13" t="s">
        <v>516</v>
      </c>
      <c r="I793" s="13">
        <v>89017</v>
      </c>
      <c r="J793" s="13" t="s">
        <v>185</v>
      </c>
      <c r="K793" s="13">
        <v>263300</v>
      </c>
      <c r="L793" s="13" t="s">
        <v>27</v>
      </c>
      <c r="M793" s="13"/>
      <c r="N793" s="16">
        <v>180.18</v>
      </c>
      <c r="O793" s="17">
        <v>2.93</v>
      </c>
      <c r="P793" s="18">
        <f t="shared" si="39"/>
        <v>180.18</v>
      </c>
      <c r="Q793" s="17"/>
      <c r="R793" s="19">
        <f t="shared" si="41"/>
        <v>3.125E-2</v>
      </c>
      <c r="S793" s="17"/>
      <c r="T793" s="17"/>
      <c r="U793" s="17">
        <f t="shared" si="40"/>
        <v>527.92740000000003</v>
      </c>
      <c r="V793" s="20"/>
    </row>
    <row r="794" spans="1:22" s="21" customFormat="1" x14ac:dyDescent="0.3">
      <c r="A794" s="13" t="s">
        <v>820</v>
      </c>
      <c r="B794" s="25">
        <v>40915</v>
      </c>
      <c r="C794" s="15">
        <v>0.69791666666666663</v>
      </c>
      <c r="D794" s="15">
        <v>0.72916666666666663</v>
      </c>
      <c r="E794" s="13" t="s">
        <v>414</v>
      </c>
      <c r="F794" s="13" t="s">
        <v>415</v>
      </c>
      <c r="G794" s="13" t="s">
        <v>515</v>
      </c>
      <c r="H794" s="13" t="s">
        <v>516</v>
      </c>
      <c r="I794" s="13">
        <v>89017</v>
      </c>
      <c r="J794" s="13" t="s">
        <v>185</v>
      </c>
      <c r="K794" s="13">
        <v>263301</v>
      </c>
      <c r="L794" s="13" t="s">
        <v>27</v>
      </c>
      <c r="M794" s="13"/>
      <c r="N794" s="16">
        <v>181.92</v>
      </c>
      <c r="O794" s="17">
        <v>2.93</v>
      </c>
      <c r="P794" s="18">
        <f t="shared" si="39"/>
        <v>181.92</v>
      </c>
      <c r="Q794" s="17"/>
      <c r="R794" s="19">
        <f t="shared" si="41"/>
        <v>3.125E-2</v>
      </c>
      <c r="S794" s="17"/>
      <c r="T794" s="17"/>
      <c r="U794" s="17">
        <f t="shared" si="40"/>
        <v>533.02559999999994</v>
      </c>
      <c r="V794" s="20"/>
    </row>
    <row r="795" spans="1:22" s="21" customFormat="1" x14ac:dyDescent="0.3">
      <c r="A795" s="13" t="s">
        <v>821</v>
      </c>
      <c r="B795" s="25">
        <v>40915</v>
      </c>
      <c r="C795" s="15">
        <v>0.56666666666666665</v>
      </c>
      <c r="D795" s="15">
        <v>0.58819444444444446</v>
      </c>
      <c r="E795" s="13" t="s">
        <v>360</v>
      </c>
      <c r="F795" s="13" t="s">
        <v>361</v>
      </c>
      <c r="G795" s="13" t="s">
        <v>631</v>
      </c>
      <c r="H795" s="13" t="s">
        <v>632</v>
      </c>
      <c r="I795" s="13">
        <v>89047</v>
      </c>
      <c r="J795" s="13" t="s">
        <v>187</v>
      </c>
      <c r="K795" s="13">
        <v>3399</v>
      </c>
      <c r="L795" s="13" t="s">
        <v>27</v>
      </c>
      <c r="M795" s="13">
        <v>60</v>
      </c>
      <c r="N795" s="16">
        <v>180</v>
      </c>
      <c r="O795" s="17">
        <v>2.93</v>
      </c>
      <c r="P795" s="18">
        <f t="shared" si="39"/>
        <v>180</v>
      </c>
      <c r="Q795" s="17"/>
      <c r="R795" s="19">
        <f t="shared" si="41"/>
        <v>2.1527777777777812E-2</v>
      </c>
      <c r="S795" s="17"/>
      <c r="T795" s="17"/>
      <c r="U795" s="17">
        <f t="shared" si="40"/>
        <v>527.4</v>
      </c>
      <c r="V795" s="20"/>
    </row>
    <row r="796" spans="1:22" s="21" customFormat="1" x14ac:dyDescent="0.3">
      <c r="A796" s="13" t="s">
        <v>822</v>
      </c>
      <c r="B796" s="25">
        <v>40915</v>
      </c>
      <c r="C796" s="15">
        <v>0.46875</v>
      </c>
      <c r="D796" s="15">
        <v>0.48958333333333331</v>
      </c>
      <c r="E796" s="13" t="s">
        <v>154</v>
      </c>
      <c r="F796" s="13" t="s">
        <v>715</v>
      </c>
      <c r="G796" s="13" t="s">
        <v>156</v>
      </c>
      <c r="H796" s="13" t="s">
        <v>157</v>
      </c>
      <c r="I796" s="13">
        <v>89065</v>
      </c>
      <c r="J796" s="13" t="s">
        <v>198</v>
      </c>
      <c r="K796" s="13">
        <v>8309</v>
      </c>
      <c r="L796" s="13" t="s">
        <v>27</v>
      </c>
      <c r="M796" s="13"/>
      <c r="N796" s="16">
        <v>185</v>
      </c>
      <c r="O796" s="17">
        <v>2.93</v>
      </c>
      <c r="P796" s="18">
        <f t="shared" si="39"/>
        <v>185</v>
      </c>
      <c r="Q796" s="17"/>
      <c r="R796" s="19">
        <f t="shared" si="41"/>
        <v>2.0833333333333315E-2</v>
      </c>
      <c r="S796" s="17"/>
      <c r="T796" s="17"/>
      <c r="U796" s="17">
        <f t="shared" si="40"/>
        <v>542.05000000000007</v>
      </c>
      <c r="V796" s="20"/>
    </row>
    <row r="797" spans="1:22" s="21" customFormat="1" x14ac:dyDescent="0.3">
      <c r="A797" s="13" t="s">
        <v>823</v>
      </c>
      <c r="B797" s="25">
        <v>40915</v>
      </c>
      <c r="C797" s="15">
        <v>0.60416666666666663</v>
      </c>
      <c r="D797" s="15">
        <v>0.63541666666666663</v>
      </c>
      <c r="E797" s="13" t="s">
        <v>154</v>
      </c>
      <c r="F797" s="13" t="s">
        <v>715</v>
      </c>
      <c r="G797" s="13" t="s">
        <v>156</v>
      </c>
      <c r="H797" s="13" t="s">
        <v>157</v>
      </c>
      <c r="I797" s="13">
        <v>89065</v>
      </c>
      <c r="J797" s="13" t="s">
        <v>198</v>
      </c>
      <c r="K797" s="13">
        <v>8309</v>
      </c>
      <c r="L797" s="13" t="s">
        <v>27</v>
      </c>
      <c r="M797" s="13"/>
      <c r="N797" s="16">
        <v>185</v>
      </c>
      <c r="O797" s="17">
        <v>2.93</v>
      </c>
      <c r="P797" s="18">
        <f t="shared" si="39"/>
        <v>185</v>
      </c>
      <c r="Q797" s="17"/>
      <c r="R797" s="19">
        <f t="shared" si="41"/>
        <v>3.125E-2</v>
      </c>
      <c r="S797" s="17"/>
      <c r="T797" s="17"/>
      <c r="U797" s="17">
        <f t="shared" si="40"/>
        <v>542.05000000000007</v>
      </c>
      <c r="V797" s="20"/>
    </row>
    <row r="798" spans="1:22" s="21" customFormat="1" x14ac:dyDescent="0.3">
      <c r="A798" s="13" t="s">
        <v>824</v>
      </c>
      <c r="B798" s="25">
        <v>40915</v>
      </c>
      <c r="C798" s="15">
        <v>0.29166666666666669</v>
      </c>
      <c r="D798" s="15">
        <v>0.31388888888888888</v>
      </c>
      <c r="E798" s="13" t="s">
        <v>394</v>
      </c>
      <c r="F798" s="13" t="s">
        <v>395</v>
      </c>
      <c r="G798" s="13" t="s">
        <v>396</v>
      </c>
      <c r="H798" s="13" t="s">
        <v>397</v>
      </c>
      <c r="I798" s="13">
        <v>86898</v>
      </c>
      <c r="J798" s="13" t="s">
        <v>151</v>
      </c>
      <c r="K798" s="13" t="s">
        <v>825</v>
      </c>
      <c r="L798" s="13" t="s">
        <v>27</v>
      </c>
      <c r="M798" s="13"/>
      <c r="N798" s="16">
        <v>190.1</v>
      </c>
      <c r="O798" s="17">
        <v>2.93</v>
      </c>
      <c r="P798" s="18">
        <f t="shared" si="39"/>
        <v>190.1</v>
      </c>
      <c r="Q798" s="17"/>
      <c r="R798" s="19">
        <f t="shared" si="41"/>
        <v>2.2222222222222199E-2</v>
      </c>
      <c r="S798" s="17"/>
      <c r="T798" s="17"/>
      <c r="U798" s="17">
        <f t="shared" si="40"/>
        <v>556.99300000000005</v>
      </c>
      <c r="V798" s="20"/>
    </row>
    <row r="799" spans="1:22" s="21" customFormat="1" x14ac:dyDescent="0.3">
      <c r="A799" s="13" t="s">
        <v>826</v>
      </c>
      <c r="B799" s="25">
        <v>40915</v>
      </c>
      <c r="C799" s="15">
        <v>0.3923611111111111</v>
      </c>
      <c r="D799" s="15">
        <v>0.41597222222222219</v>
      </c>
      <c r="E799" s="13" t="s">
        <v>394</v>
      </c>
      <c r="F799" s="13" t="s">
        <v>395</v>
      </c>
      <c r="G799" s="13" t="s">
        <v>396</v>
      </c>
      <c r="H799" s="13" t="s">
        <v>397</v>
      </c>
      <c r="I799" s="13">
        <v>89044</v>
      </c>
      <c r="J799" s="13" t="s">
        <v>194</v>
      </c>
      <c r="K799" s="13" t="s">
        <v>827</v>
      </c>
      <c r="L799" s="13" t="s">
        <v>27</v>
      </c>
      <c r="M799" s="13"/>
      <c r="N799" s="16">
        <v>190.1</v>
      </c>
      <c r="O799" s="17">
        <v>2.93</v>
      </c>
      <c r="P799" s="18">
        <f t="shared" si="39"/>
        <v>190.1</v>
      </c>
      <c r="Q799" s="17"/>
      <c r="R799" s="19">
        <f t="shared" si="41"/>
        <v>2.3611111111111083E-2</v>
      </c>
      <c r="S799" s="17"/>
      <c r="T799" s="17"/>
      <c r="U799" s="17">
        <f t="shared" si="40"/>
        <v>556.99300000000005</v>
      </c>
      <c r="V799" s="20"/>
    </row>
    <row r="800" spans="1:22" s="21" customFormat="1" x14ac:dyDescent="0.3">
      <c r="A800" s="13" t="s">
        <v>828</v>
      </c>
      <c r="B800" s="25">
        <v>40915</v>
      </c>
      <c r="C800" s="15">
        <v>0.47916666666666669</v>
      </c>
      <c r="D800" s="15">
        <v>0.50138888888888888</v>
      </c>
      <c r="E800" s="13" t="s">
        <v>394</v>
      </c>
      <c r="F800" s="13" t="s">
        <v>395</v>
      </c>
      <c r="G800" s="13" t="s">
        <v>396</v>
      </c>
      <c r="H800" s="13" t="s">
        <v>397</v>
      </c>
      <c r="I800" s="13">
        <v>89044</v>
      </c>
      <c r="J800" s="13" t="s">
        <v>194</v>
      </c>
      <c r="K800" s="13" t="s">
        <v>829</v>
      </c>
      <c r="L800" s="13" t="s">
        <v>27</v>
      </c>
      <c r="M800" s="13"/>
      <c r="N800" s="16">
        <v>190.1</v>
      </c>
      <c r="O800" s="17">
        <v>2.93</v>
      </c>
      <c r="P800" s="18">
        <f t="shared" si="39"/>
        <v>190.1</v>
      </c>
      <c r="Q800" s="17"/>
      <c r="R800" s="19">
        <f t="shared" si="41"/>
        <v>2.2222222222222199E-2</v>
      </c>
      <c r="S800" s="17"/>
      <c r="T800" s="17"/>
      <c r="U800" s="17">
        <f t="shared" si="40"/>
        <v>556.99300000000005</v>
      </c>
      <c r="V800" s="20"/>
    </row>
    <row r="801" spans="1:22" s="21" customFormat="1" x14ac:dyDescent="0.3">
      <c r="A801" s="13" t="s">
        <v>830</v>
      </c>
      <c r="B801" s="25">
        <v>40915</v>
      </c>
      <c r="C801" s="15">
        <v>0.22916666666666666</v>
      </c>
      <c r="D801" s="15">
        <v>0.24791666666666667</v>
      </c>
      <c r="E801" s="13" t="s">
        <v>169</v>
      </c>
      <c r="F801" s="13" t="s">
        <v>170</v>
      </c>
      <c r="G801" s="13" t="s">
        <v>171</v>
      </c>
      <c r="H801" s="13" t="s">
        <v>172</v>
      </c>
      <c r="I801" s="13">
        <v>89047</v>
      </c>
      <c r="J801" s="13" t="s">
        <v>187</v>
      </c>
      <c r="K801" s="13" t="s">
        <v>426</v>
      </c>
      <c r="L801" s="13" t="s">
        <v>27</v>
      </c>
      <c r="M801" s="13"/>
      <c r="N801" s="16">
        <v>185</v>
      </c>
      <c r="O801" s="17">
        <v>2.93</v>
      </c>
      <c r="P801" s="18">
        <f t="shared" si="39"/>
        <v>185</v>
      </c>
      <c r="Q801" s="17"/>
      <c r="R801" s="19">
        <f t="shared" si="41"/>
        <v>1.8750000000000017E-2</v>
      </c>
      <c r="S801" s="17"/>
      <c r="T801" s="17"/>
      <c r="U801" s="17">
        <f t="shared" si="40"/>
        <v>542.05000000000007</v>
      </c>
      <c r="V801" s="20"/>
    </row>
    <row r="802" spans="1:22" s="21" customFormat="1" x14ac:dyDescent="0.3">
      <c r="A802" s="13" t="s">
        <v>831</v>
      </c>
      <c r="B802" s="25">
        <v>40915</v>
      </c>
      <c r="C802" s="15">
        <v>0.4375</v>
      </c>
      <c r="D802" s="15">
        <v>0.45833333333333331</v>
      </c>
      <c r="E802" s="13" t="s">
        <v>49</v>
      </c>
      <c r="F802" s="13" t="s">
        <v>50</v>
      </c>
      <c r="G802" s="13" t="s">
        <v>51</v>
      </c>
      <c r="H802" s="13" t="s">
        <v>52</v>
      </c>
      <c r="I802" s="13">
        <v>89048</v>
      </c>
      <c r="J802" s="13" t="s">
        <v>179</v>
      </c>
      <c r="K802" s="13">
        <v>2799</v>
      </c>
      <c r="L802" s="13" t="s">
        <v>27</v>
      </c>
      <c r="M802" s="13"/>
      <c r="N802" s="16">
        <v>180</v>
      </c>
      <c r="O802" s="17">
        <v>2.93</v>
      </c>
      <c r="P802" s="18">
        <f t="shared" si="39"/>
        <v>180</v>
      </c>
      <c r="Q802" s="17"/>
      <c r="R802" s="19">
        <f t="shared" si="41"/>
        <v>2.0833333333333315E-2</v>
      </c>
      <c r="S802" s="17"/>
      <c r="T802" s="17"/>
      <c r="U802" s="17">
        <f t="shared" si="40"/>
        <v>527.4</v>
      </c>
      <c r="V802" s="20"/>
    </row>
    <row r="803" spans="1:22" s="21" customFormat="1" x14ac:dyDescent="0.3">
      <c r="A803" s="13" t="s">
        <v>832</v>
      </c>
      <c r="B803" s="25">
        <v>40915</v>
      </c>
      <c r="C803" s="15">
        <v>0.22916666666666666</v>
      </c>
      <c r="D803" s="15">
        <v>0.25</v>
      </c>
      <c r="E803" s="13" t="s">
        <v>62</v>
      </c>
      <c r="F803" s="13" t="s">
        <v>63</v>
      </c>
      <c r="G803" s="13" t="s">
        <v>64</v>
      </c>
      <c r="H803" s="13" t="s">
        <v>65</v>
      </c>
      <c r="I803" s="13">
        <v>89065</v>
      </c>
      <c r="J803" s="13" t="s">
        <v>198</v>
      </c>
      <c r="K803" s="13" t="s">
        <v>519</v>
      </c>
      <c r="L803" s="13" t="s">
        <v>27</v>
      </c>
      <c r="M803" s="13"/>
      <c r="N803" s="16">
        <v>190</v>
      </c>
      <c r="O803" s="17">
        <v>2.93</v>
      </c>
      <c r="P803" s="18">
        <f t="shared" si="39"/>
        <v>190</v>
      </c>
      <c r="Q803" s="17"/>
      <c r="R803" s="19">
        <f t="shared" si="41"/>
        <v>2.0833333333333343E-2</v>
      </c>
      <c r="S803" s="17"/>
      <c r="T803" s="17"/>
      <c r="U803" s="17">
        <f t="shared" si="40"/>
        <v>556.70000000000005</v>
      </c>
      <c r="V803" s="20"/>
    </row>
    <row r="804" spans="1:22" s="21" customFormat="1" x14ac:dyDescent="0.3">
      <c r="A804" s="13"/>
      <c r="B804" s="25">
        <v>40915</v>
      </c>
      <c r="C804" s="15">
        <v>0.70486111111111116</v>
      </c>
      <c r="D804" s="15">
        <v>0.73263888888888884</v>
      </c>
      <c r="E804" s="13" t="s">
        <v>390</v>
      </c>
      <c r="F804" s="13" t="s">
        <v>391</v>
      </c>
      <c r="G804" s="13" t="s">
        <v>392</v>
      </c>
      <c r="H804" s="13" t="s">
        <v>393</v>
      </c>
      <c r="I804" s="13">
        <v>86592</v>
      </c>
      <c r="J804" s="13" t="s">
        <v>158</v>
      </c>
      <c r="K804" s="13"/>
      <c r="L804" s="13" t="s">
        <v>27</v>
      </c>
      <c r="M804" s="13"/>
      <c r="N804" s="16">
        <v>185</v>
      </c>
      <c r="O804" s="17">
        <v>2.93</v>
      </c>
      <c r="P804" s="18">
        <f t="shared" si="39"/>
        <v>185</v>
      </c>
      <c r="Q804" s="17"/>
      <c r="R804" s="19">
        <f t="shared" si="41"/>
        <v>2.7777777777777679E-2</v>
      </c>
      <c r="S804" s="17"/>
      <c r="T804" s="17"/>
      <c r="U804" s="17">
        <f t="shared" si="40"/>
        <v>542.05000000000007</v>
      </c>
      <c r="V804" s="20"/>
    </row>
    <row r="805" spans="1:22" s="21" customFormat="1" x14ac:dyDescent="0.3">
      <c r="A805" s="13"/>
      <c r="B805" s="25">
        <v>40915</v>
      </c>
      <c r="C805" s="15">
        <v>0.35416666666666669</v>
      </c>
      <c r="D805" s="15">
        <v>0.37847222222222227</v>
      </c>
      <c r="E805" s="13" t="s">
        <v>390</v>
      </c>
      <c r="F805" s="13" t="s">
        <v>391</v>
      </c>
      <c r="G805" s="13" t="s">
        <v>392</v>
      </c>
      <c r="H805" s="13" t="s">
        <v>393</v>
      </c>
      <c r="I805" s="13">
        <v>88497</v>
      </c>
      <c r="J805" s="13" t="s">
        <v>716</v>
      </c>
      <c r="K805" s="13" t="s">
        <v>152</v>
      </c>
      <c r="L805" s="13" t="s">
        <v>27</v>
      </c>
      <c r="M805" s="13"/>
      <c r="N805" s="16">
        <v>185</v>
      </c>
      <c r="O805" s="17">
        <v>2.93</v>
      </c>
      <c r="P805" s="18">
        <f t="shared" si="39"/>
        <v>185</v>
      </c>
      <c r="Q805" s="17"/>
      <c r="R805" s="19">
        <f t="shared" si="41"/>
        <v>2.430555555555558E-2</v>
      </c>
      <c r="S805" s="17"/>
      <c r="T805" s="17"/>
      <c r="U805" s="17">
        <f t="shared" si="40"/>
        <v>542.05000000000007</v>
      </c>
      <c r="V805" s="20"/>
    </row>
    <row r="806" spans="1:22" s="21" customFormat="1" x14ac:dyDescent="0.3">
      <c r="A806" s="13"/>
      <c r="B806" s="25">
        <v>40915</v>
      </c>
      <c r="C806" s="15">
        <v>0.51388888888888895</v>
      </c>
      <c r="D806" s="15">
        <v>0.54513888888888895</v>
      </c>
      <c r="E806" s="13" t="s">
        <v>390</v>
      </c>
      <c r="F806" s="13" t="s">
        <v>391</v>
      </c>
      <c r="G806" s="13" t="s">
        <v>392</v>
      </c>
      <c r="H806" s="13" t="s">
        <v>393</v>
      </c>
      <c r="I806" s="13">
        <v>88497</v>
      </c>
      <c r="J806" s="13" t="s">
        <v>716</v>
      </c>
      <c r="K806" s="13" t="s">
        <v>152</v>
      </c>
      <c r="L806" s="13" t="s">
        <v>27</v>
      </c>
      <c r="M806" s="13"/>
      <c r="N806" s="16">
        <v>185</v>
      </c>
      <c r="O806" s="17">
        <v>2.93</v>
      </c>
      <c r="P806" s="18">
        <f t="shared" si="39"/>
        <v>185</v>
      </c>
      <c r="Q806" s="17"/>
      <c r="R806" s="19">
        <f t="shared" si="41"/>
        <v>3.125E-2</v>
      </c>
      <c r="S806" s="17"/>
      <c r="T806" s="17"/>
      <c r="U806" s="17">
        <f t="shared" si="40"/>
        <v>542.05000000000007</v>
      </c>
      <c r="V806" s="20"/>
    </row>
    <row r="807" spans="1:22" s="21" customFormat="1" x14ac:dyDescent="0.3">
      <c r="A807" s="13"/>
      <c r="B807" s="25">
        <v>40915</v>
      </c>
      <c r="C807" s="15">
        <v>0.45833333333333331</v>
      </c>
      <c r="D807" s="15">
        <v>0.48958333333333331</v>
      </c>
      <c r="E807" s="13" t="s">
        <v>216</v>
      </c>
      <c r="F807" s="13" t="s">
        <v>217</v>
      </c>
      <c r="G807" s="13" t="s">
        <v>399</v>
      </c>
      <c r="H807" s="13" t="s">
        <v>400</v>
      </c>
      <c r="I807" s="13">
        <v>86592</v>
      </c>
      <c r="J807" s="13" t="s">
        <v>158</v>
      </c>
      <c r="K807" s="13" t="s">
        <v>153</v>
      </c>
      <c r="L807" s="13" t="s">
        <v>27</v>
      </c>
      <c r="M807" s="13"/>
      <c r="N807" s="16">
        <v>185</v>
      </c>
      <c r="O807" s="17">
        <v>2.93</v>
      </c>
      <c r="P807" s="18">
        <f t="shared" si="39"/>
        <v>185</v>
      </c>
      <c r="Q807" s="17"/>
      <c r="R807" s="19">
        <f t="shared" si="41"/>
        <v>3.125E-2</v>
      </c>
      <c r="S807" s="17"/>
      <c r="T807" s="17"/>
      <c r="U807" s="17">
        <f t="shared" si="40"/>
        <v>542.05000000000007</v>
      </c>
      <c r="V807" s="20"/>
    </row>
    <row r="808" spans="1:22" s="21" customFormat="1" x14ac:dyDescent="0.3">
      <c r="A808" s="13"/>
      <c r="B808" s="25">
        <v>40915</v>
      </c>
      <c r="C808" s="15">
        <v>0.63541666666666663</v>
      </c>
      <c r="D808" s="15">
        <v>0.61111111111111105</v>
      </c>
      <c r="E808" s="13" t="s">
        <v>216</v>
      </c>
      <c r="F808" s="13" t="s">
        <v>217</v>
      </c>
      <c r="G808" s="13" t="s">
        <v>399</v>
      </c>
      <c r="H808" s="13" t="s">
        <v>400</v>
      </c>
      <c r="I808" s="13">
        <v>86592</v>
      </c>
      <c r="J808" s="13" t="s">
        <v>158</v>
      </c>
      <c r="K808" s="13" t="s">
        <v>153</v>
      </c>
      <c r="L808" s="13" t="s">
        <v>27</v>
      </c>
      <c r="M808" s="13"/>
      <c r="N808" s="16">
        <v>185</v>
      </c>
      <c r="O808" s="17">
        <v>2.93</v>
      </c>
      <c r="P808" s="18">
        <f t="shared" si="39"/>
        <v>185</v>
      </c>
      <c r="Q808" s="17"/>
      <c r="R808" s="19">
        <f t="shared" si="41"/>
        <v>-2.430555555555558E-2</v>
      </c>
      <c r="S808" s="17"/>
      <c r="T808" s="17"/>
      <c r="U808" s="17">
        <f t="shared" si="40"/>
        <v>542.05000000000007</v>
      </c>
      <c r="V808" s="20"/>
    </row>
    <row r="809" spans="1:22" s="21" customFormat="1" x14ac:dyDescent="0.3">
      <c r="A809" s="13"/>
      <c r="B809" s="25">
        <v>40915</v>
      </c>
      <c r="C809" s="15">
        <v>0.70833333333333337</v>
      </c>
      <c r="D809" s="15">
        <v>0.73611111111111116</v>
      </c>
      <c r="E809" s="13" t="s">
        <v>216</v>
      </c>
      <c r="F809" s="13" t="s">
        <v>217</v>
      </c>
      <c r="G809" s="13" t="s">
        <v>399</v>
      </c>
      <c r="H809" s="13" t="s">
        <v>400</v>
      </c>
      <c r="I809" s="13">
        <v>86592</v>
      </c>
      <c r="J809" s="13" t="s">
        <v>158</v>
      </c>
      <c r="K809" s="13" t="s">
        <v>153</v>
      </c>
      <c r="L809" s="13" t="s">
        <v>27</v>
      </c>
      <c r="M809" s="13"/>
      <c r="N809" s="16">
        <v>185</v>
      </c>
      <c r="O809" s="17">
        <v>2.93</v>
      </c>
      <c r="P809" s="18">
        <f t="shared" si="39"/>
        <v>185</v>
      </c>
      <c r="Q809" s="17"/>
      <c r="R809" s="19">
        <f t="shared" si="41"/>
        <v>2.777777777777779E-2</v>
      </c>
      <c r="S809" s="17"/>
      <c r="T809" s="17"/>
      <c r="U809" s="17">
        <f t="shared" si="40"/>
        <v>542.05000000000007</v>
      </c>
      <c r="V809" s="20"/>
    </row>
    <row r="810" spans="1:22" s="21" customFormat="1" x14ac:dyDescent="0.3">
      <c r="A810" s="13"/>
      <c r="B810" s="25">
        <v>40915</v>
      </c>
      <c r="C810" s="15">
        <v>0.57291666666666663</v>
      </c>
      <c r="D810" s="15"/>
      <c r="E810" s="13" t="s">
        <v>49</v>
      </c>
      <c r="F810" s="13" t="s">
        <v>50</v>
      </c>
      <c r="G810" s="13" t="s">
        <v>51</v>
      </c>
      <c r="H810" s="13" t="s">
        <v>52</v>
      </c>
      <c r="I810" s="13">
        <v>89044</v>
      </c>
      <c r="J810" s="13" t="s">
        <v>833</v>
      </c>
      <c r="K810" s="13" t="s">
        <v>834</v>
      </c>
      <c r="L810" s="13" t="s">
        <v>27</v>
      </c>
      <c r="M810" s="13"/>
      <c r="N810" s="16">
        <v>185</v>
      </c>
      <c r="O810" s="17">
        <v>2.93</v>
      </c>
      <c r="P810" s="18">
        <f t="shared" si="39"/>
        <v>185</v>
      </c>
      <c r="Q810" s="17"/>
      <c r="R810" s="19">
        <f t="shared" si="41"/>
        <v>-0.57291666666666663</v>
      </c>
      <c r="S810" s="17"/>
      <c r="T810" s="17"/>
      <c r="U810" s="17">
        <f t="shared" si="40"/>
        <v>542.05000000000007</v>
      </c>
      <c r="V810" s="20"/>
    </row>
    <row r="811" spans="1:22" s="21" customFormat="1" x14ac:dyDescent="0.3">
      <c r="A811" s="13"/>
      <c r="B811" s="25">
        <v>40915</v>
      </c>
      <c r="C811" s="15">
        <v>0.72569444444444453</v>
      </c>
      <c r="D811" s="15">
        <v>0.73958333333333337</v>
      </c>
      <c r="E811" s="13" t="s">
        <v>49</v>
      </c>
      <c r="F811" s="13" t="s">
        <v>50</v>
      </c>
      <c r="G811" s="13" t="s">
        <v>51</v>
      </c>
      <c r="H811" s="13" t="s">
        <v>52</v>
      </c>
      <c r="I811" s="13">
        <v>89044</v>
      </c>
      <c r="J811" s="13" t="s">
        <v>833</v>
      </c>
      <c r="K811" s="13" t="s">
        <v>834</v>
      </c>
      <c r="L811" s="13" t="s">
        <v>27</v>
      </c>
      <c r="M811" s="13"/>
      <c r="N811" s="16">
        <v>186</v>
      </c>
      <c r="O811" s="17">
        <v>2.93</v>
      </c>
      <c r="P811" s="18">
        <f t="shared" si="39"/>
        <v>186</v>
      </c>
      <c r="Q811" s="17"/>
      <c r="R811" s="19">
        <f t="shared" si="41"/>
        <v>1.388888888888884E-2</v>
      </c>
      <c r="S811" s="17"/>
      <c r="T811" s="17"/>
      <c r="U811" s="17">
        <f t="shared" si="40"/>
        <v>544.98</v>
      </c>
      <c r="V811" s="20"/>
    </row>
    <row r="812" spans="1:22" s="21" customFormat="1" x14ac:dyDescent="0.3">
      <c r="A812" s="13"/>
      <c r="B812" s="25">
        <v>40915</v>
      </c>
      <c r="C812" s="15">
        <v>0.63541666666666663</v>
      </c>
      <c r="D812" s="15">
        <v>0.6875</v>
      </c>
      <c r="E812" s="13" t="s">
        <v>159</v>
      </c>
      <c r="F812" s="13" t="s">
        <v>160</v>
      </c>
      <c r="G812" s="13" t="s">
        <v>646</v>
      </c>
      <c r="H812" s="13" t="s">
        <v>647</v>
      </c>
      <c r="I812" s="13">
        <v>86898</v>
      </c>
      <c r="J812" s="13" t="s">
        <v>151</v>
      </c>
      <c r="K812" s="13"/>
      <c r="L812" s="13" t="s">
        <v>27</v>
      </c>
      <c r="M812" s="13"/>
      <c r="N812" s="16">
        <v>183</v>
      </c>
      <c r="O812" s="17">
        <v>2.93</v>
      </c>
      <c r="P812" s="18">
        <f t="shared" si="39"/>
        <v>183</v>
      </c>
      <c r="Q812" s="17"/>
      <c r="R812" s="19">
        <f t="shared" si="41"/>
        <v>5.208333333333337E-2</v>
      </c>
      <c r="S812" s="17"/>
      <c r="T812" s="17"/>
      <c r="U812" s="17">
        <f t="shared" si="40"/>
        <v>536.19000000000005</v>
      </c>
      <c r="V812" s="20"/>
    </row>
    <row r="813" spans="1:22" s="21" customFormat="1" x14ac:dyDescent="0.3">
      <c r="A813" s="13"/>
      <c r="B813" s="25">
        <v>40915</v>
      </c>
      <c r="C813" s="15">
        <v>0.35416666666666669</v>
      </c>
      <c r="D813" s="15">
        <v>0.38194444444444442</v>
      </c>
      <c r="E813" s="13" t="s">
        <v>159</v>
      </c>
      <c r="F813" s="13" t="s">
        <v>160</v>
      </c>
      <c r="G813" s="13" t="s">
        <v>646</v>
      </c>
      <c r="H813" s="13" t="s">
        <v>647</v>
      </c>
      <c r="I813" s="13">
        <v>86898</v>
      </c>
      <c r="J813" s="13" t="s">
        <v>151</v>
      </c>
      <c r="K813" s="13" t="s">
        <v>152</v>
      </c>
      <c r="L813" s="13" t="s">
        <v>27</v>
      </c>
      <c r="M813" s="13"/>
      <c r="N813" s="16">
        <v>185</v>
      </c>
      <c r="O813" s="17">
        <v>2.93</v>
      </c>
      <c r="P813" s="18">
        <f t="shared" si="39"/>
        <v>185</v>
      </c>
      <c r="Q813" s="17"/>
      <c r="R813" s="19">
        <f t="shared" si="41"/>
        <v>2.7777777777777735E-2</v>
      </c>
      <c r="S813" s="17"/>
      <c r="T813" s="17"/>
      <c r="U813" s="17">
        <f t="shared" si="40"/>
        <v>542.05000000000007</v>
      </c>
      <c r="V813" s="20"/>
    </row>
    <row r="814" spans="1:22" s="21" customFormat="1" x14ac:dyDescent="0.3">
      <c r="A814" s="13"/>
      <c r="B814" s="25">
        <v>40915</v>
      </c>
      <c r="C814" s="15">
        <v>0.47916666666666669</v>
      </c>
      <c r="D814" s="15">
        <v>0.51041666666666663</v>
      </c>
      <c r="E814" s="13" t="s">
        <v>159</v>
      </c>
      <c r="F814" s="13" t="s">
        <v>160</v>
      </c>
      <c r="G814" s="13" t="s">
        <v>646</v>
      </c>
      <c r="H814" s="13" t="s">
        <v>647</v>
      </c>
      <c r="I814" s="13">
        <v>86898</v>
      </c>
      <c r="J814" s="13" t="s">
        <v>151</v>
      </c>
      <c r="K814" s="13" t="s">
        <v>168</v>
      </c>
      <c r="L814" s="13" t="s">
        <v>27</v>
      </c>
      <c r="M814" s="13"/>
      <c r="N814" s="16">
        <v>185</v>
      </c>
      <c r="O814" s="17">
        <v>2.93</v>
      </c>
      <c r="P814" s="18">
        <f t="shared" si="39"/>
        <v>185</v>
      </c>
      <c r="Q814" s="17"/>
      <c r="R814" s="19">
        <f t="shared" si="41"/>
        <v>3.1249999999999944E-2</v>
      </c>
      <c r="S814" s="17"/>
      <c r="T814" s="17"/>
      <c r="U814" s="17">
        <f t="shared" si="40"/>
        <v>542.05000000000007</v>
      </c>
      <c r="V814" s="20"/>
    </row>
    <row r="815" spans="1:22" s="21" customFormat="1" x14ac:dyDescent="0.3">
      <c r="A815" s="13"/>
      <c r="B815" s="25">
        <v>40915</v>
      </c>
      <c r="C815" s="15">
        <v>0.71875</v>
      </c>
      <c r="D815" s="15">
        <v>0.76388888888888884</v>
      </c>
      <c r="E815" s="13"/>
      <c r="F815" s="13"/>
      <c r="G815" s="13" t="s">
        <v>24</v>
      </c>
      <c r="H815" s="13" t="s">
        <v>25</v>
      </c>
      <c r="I815" s="13">
        <v>86898</v>
      </c>
      <c r="J815" s="13" t="s">
        <v>151</v>
      </c>
      <c r="K815" s="13">
        <v>617638</v>
      </c>
      <c r="L815" s="13" t="s">
        <v>27</v>
      </c>
      <c r="M815" s="13"/>
      <c r="N815" s="16">
        <v>180</v>
      </c>
      <c r="O815" s="17">
        <v>2.93</v>
      </c>
      <c r="P815" s="18">
        <f t="shared" si="39"/>
        <v>180</v>
      </c>
      <c r="Q815" s="17"/>
      <c r="R815" s="19">
        <f t="shared" si="41"/>
        <v>4.513888888888884E-2</v>
      </c>
      <c r="S815" s="17"/>
      <c r="T815" s="17"/>
      <c r="U815" s="17">
        <f t="shared" si="40"/>
        <v>527.4</v>
      </c>
      <c r="V815" s="20"/>
    </row>
    <row r="816" spans="1:22" s="21" customFormat="1" x14ac:dyDescent="0.3">
      <c r="A816" s="13"/>
      <c r="B816" s="25">
        <v>40915</v>
      </c>
      <c r="C816" s="15">
        <v>0.59375</v>
      </c>
      <c r="D816" s="15">
        <v>0.63888888888888895</v>
      </c>
      <c r="E816" s="13"/>
      <c r="F816" s="13"/>
      <c r="G816" s="13" t="s">
        <v>24</v>
      </c>
      <c r="H816" s="13" t="s">
        <v>25</v>
      </c>
      <c r="I816" s="13">
        <v>86898</v>
      </c>
      <c r="J816" s="13" t="s">
        <v>151</v>
      </c>
      <c r="K816" s="13">
        <v>617639</v>
      </c>
      <c r="L816" s="13" t="s">
        <v>27</v>
      </c>
      <c r="M816" s="13"/>
      <c r="N816" s="16">
        <v>185</v>
      </c>
      <c r="O816" s="17">
        <v>2.93</v>
      </c>
      <c r="P816" s="18">
        <f t="shared" si="39"/>
        <v>185</v>
      </c>
      <c r="Q816" s="17"/>
      <c r="R816" s="19">
        <f t="shared" si="41"/>
        <v>4.5138888888888951E-2</v>
      </c>
      <c r="S816" s="17"/>
      <c r="T816" s="17"/>
      <c r="U816" s="17">
        <f t="shared" si="40"/>
        <v>542.05000000000007</v>
      </c>
      <c r="V816" s="20"/>
    </row>
    <row r="817" spans="1:22" s="21" customFormat="1" x14ac:dyDescent="0.3">
      <c r="A817" s="13"/>
      <c r="B817" s="25">
        <v>40915</v>
      </c>
      <c r="C817" s="15">
        <v>0.26041666666666669</v>
      </c>
      <c r="D817" s="15">
        <v>0.28125</v>
      </c>
      <c r="E817" s="13"/>
      <c r="F817" s="13"/>
      <c r="G817" s="13" t="s">
        <v>24</v>
      </c>
      <c r="H817" s="13" t="s">
        <v>25</v>
      </c>
      <c r="I817" s="13">
        <v>86898</v>
      </c>
      <c r="J817" s="13" t="s">
        <v>151</v>
      </c>
      <c r="K817" s="13">
        <v>617638</v>
      </c>
      <c r="L817" s="13" t="s">
        <v>27</v>
      </c>
      <c r="M817" s="13"/>
      <c r="N817" s="16">
        <v>190</v>
      </c>
      <c r="O817" s="17">
        <v>2.93</v>
      </c>
      <c r="P817" s="18">
        <f t="shared" si="39"/>
        <v>190</v>
      </c>
      <c r="Q817" s="17"/>
      <c r="R817" s="19">
        <f t="shared" si="41"/>
        <v>2.0833333333333315E-2</v>
      </c>
      <c r="S817" s="17"/>
      <c r="T817" s="17"/>
      <c r="U817" s="17">
        <f t="shared" si="40"/>
        <v>556.70000000000005</v>
      </c>
      <c r="V817" s="20"/>
    </row>
    <row r="818" spans="1:22" s="21" customFormat="1" x14ac:dyDescent="0.3">
      <c r="A818" s="13"/>
      <c r="B818" s="25">
        <v>40915</v>
      </c>
      <c r="C818" s="15"/>
      <c r="D818" s="15"/>
      <c r="E818" s="13"/>
      <c r="F818" s="13"/>
      <c r="G818" s="13" t="s">
        <v>24</v>
      </c>
      <c r="H818" s="13" t="s">
        <v>25</v>
      </c>
      <c r="I818" s="13">
        <v>86898</v>
      </c>
      <c r="J818" s="13" t="s">
        <v>151</v>
      </c>
      <c r="K818" s="13">
        <v>617639</v>
      </c>
      <c r="L818" s="13" t="s">
        <v>27</v>
      </c>
      <c r="M818" s="13"/>
      <c r="N818" s="16">
        <v>190</v>
      </c>
      <c r="O818" s="17">
        <v>2.93</v>
      </c>
      <c r="P818" s="18">
        <f t="shared" ref="P818:P882" si="42">N818</f>
        <v>190</v>
      </c>
      <c r="Q818" s="17"/>
      <c r="R818" s="19">
        <f t="shared" si="41"/>
        <v>0</v>
      </c>
      <c r="S818" s="17"/>
      <c r="T818" s="17"/>
      <c r="U818" s="17">
        <f t="shared" si="40"/>
        <v>556.70000000000005</v>
      </c>
      <c r="V818" s="20"/>
    </row>
    <row r="819" spans="1:22" s="21" customFormat="1" x14ac:dyDescent="0.3">
      <c r="A819" s="13"/>
      <c r="B819" s="25">
        <v>40915</v>
      </c>
      <c r="C819" s="15">
        <v>0.44791666666666669</v>
      </c>
      <c r="D819" s="15">
        <v>0.47222222222222227</v>
      </c>
      <c r="E819" s="13" t="s">
        <v>252</v>
      </c>
      <c r="F819" s="13" t="s">
        <v>253</v>
      </c>
      <c r="G819" s="13" t="s">
        <v>254</v>
      </c>
      <c r="H819" s="13" t="s">
        <v>255</v>
      </c>
      <c r="I819" s="13">
        <v>86898</v>
      </c>
      <c r="J819" s="13" t="s">
        <v>151</v>
      </c>
      <c r="K819" s="13" t="s">
        <v>166</v>
      </c>
      <c r="L819" s="13" t="s">
        <v>27</v>
      </c>
      <c r="M819" s="13"/>
      <c r="N819" s="16">
        <v>187</v>
      </c>
      <c r="O819" s="17">
        <v>2.93</v>
      </c>
      <c r="P819" s="18">
        <f t="shared" si="42"/>
        <v>187</v>
      </c>
      <c r="Q819" s="17"/>
      <c r="R819" s="19">
        <f t="shared" si="41"/>
        <v>2.430555555555558E-2</v>
      </c>
      <c r="S819" s="17"/>
      <c r="T819" s="17"/>
      <c r="U819" s="17">
        <f t="shared" si="40"/>
        <v>547.91000000000008</v>
      </c>
      <c r="V819" s="20"/>
    </row>
    <row r="820" spans="1:22" s="21" customFormat="1" x14ac:dyDescent="0.3">
      <c r="A820" s="13"/>
      <c r="B820" s="25">
        <v>40915</v>
      </c>
      <c r="C820" s="15">
        <v>0.61111111111111105</v>
      </c>
      <c r="D820" s="15">
        <v>0.625</v>
      </c>
      <c r="E820" s="13" t="s">
        <v>252</v>
      </c>
      <c r="F820" s="13" t="s">
        <v>253</v>
      </c>
      <c r="G820" s="13" t="s">
        <v>254</v>
      </c>
      <c r="H820" s="13" t="s">
        <v>255</v>
      </c>
      <c r="I820" s="13">
        <v>88497</v>
      </c>
      <c r="J820" s="13" t="s">
        <v>716</v>
      </c>
      <c r="K820" s="13" t="s">
        <v>152</v>
      </c>
      <c r="L820" s="13" t="s">
        <v>27</v>
      </c>
      <c r="M820" s="13"/>
      <c r="N820" s="16">
        <v>185</v>
      </c>
      <c r="O820" s="17">
        <v>2.93</v>
      </c>
      <c r="P820" s="18">
        <f t="shared" si="42"/>
        <v>185</v>
      </c>
      <c r="Q820" s="17"/>
      <c r="R820" s="19">
        <f t="shared" si="41"/>
        <v>1.3888888888888951E-2</v>
      </c>
      <c r="S820" s="17"/>
      <c r="T820" s="17"/>
      <c r="U820" s="17">
        <f t="shared" si="40"/>
        <v>542.05000000000007</v>
      </c>
      <c r="V820" s="20"/>
    </row>
    <row r="821" spans="1:22" s="21" customFormat="1" x14ac:dyDescent="0.3">
      <c r="A821" s="13"/>
      <c r="B821" s="25">
        <v>40915</v>
      </c>
      <c r="C821" s="15">
        <v>0.21180555555555555</v>
      </c>
      <c r="D821" s="15">
        <v>0.27083333333333331</v>
      </c>
      <c r="E821" s="13" t="s">
        <v>142</v>
      </c>
      <c r="F821" s="13" t="s">
        <v>143</v>
      </c>
      <c r="G821" s="13" t="s">
        <v>249</v>
      </c>
      <c r="H821" s="13" t="s">
        <v>250</v>
      </c>
      <c r="I821" s="13">
        <v>86715</v>
      </c>
      <c r="J821" s="13" t="s">
        <v>630</v>
      </c>
      <c r="K821" s="13" t="s">
        <v>168</v>
      </c>
      <c r="L821" s="13" t="s">
        <v>27</v>
      </c>
      <c r="M821" s="13"/>
      <c r="N821" s="16">
        <v>185</v>
      </c>
      <c r="O821" s="17">
        <v>2.93</v>
      </c>
      <c r="P821" s="18">
        <f t="shared" si="42"/>
        <v>185</v>
      </c>
      <c r="Q821" s="17"/>
      <c r="R821" s="19">
        <f t="shared" si="41"/>
        <v>5.9027777777777762E-2</v>
      </c>
      <c r="S821" s="17"/>
      <c r="T821" s="17"/>
      <c r="U821" s="17">
        <f t="shared" si="40"/>
        <v>542.05000000000007</v>
      </c>
      <c r="V821" s="20"/>
    </row>
    <row r="822" spans="1:22" s="21" customFormat="1" x14ac:dyDescent="0.3">
      <c r="A822" s="13"/>
      <c r="B822" s="25">
        <v>40915</v>
      </c>
      <c r="C822" s="15">
        <v>0.33680555555555558</v>
      </c>
      <c r="D822" s="15">
        <v>0.38541666666666669</v>
      </c>
      <c r="E822" s="13" t="s">
        <v>142</v>
      </c>
      <c r="F822" s="13" t="s">
        <v>143</v>
      </c>
      <c r="G822" s="13" t="s">
        <v>249</v>
      </c>
      <c r="H822" s="13" t="s">
        <v>250</v>
      </c>
      <c r="I822" s="13">
        <v>86715</v>
      </c>
      <c r="J822" s="13" t="s">
        <v>630</v>
      </c>
      <c r="K822" s="13" t="s">
        <v>168</v>
      </c>
      <c r="L822" s="13" t="s">
        <v>27</v>
      </c>
      <c r="M822" s="13"/>
      <c r="N822" s="16">
        <v>190</v>
      </c>
      <c r="O822" s="17">
        <v>2.93</v>
      </c>
      <c r="P822" s="18">
        <f t="shared" si="42"/>
        <v>190</v>
      </c>
      <c r="Q822" s="17"/>
      <c r="R822" s="19">
        <f t="shared" si="41"/>
        <v>4.8611111111111105E-2</v>
      </c>
      <c r="S822" s="17"/>
      <c r="T822" s="17"/>
      <c r="U822" s="17">
        <f t="shared" si="40"/>
        <v>556.70000000000005</v>
      </c>
      <c r="V822" s="20"/>
    </row>
    <row r="823" spans="1:22" s="21" customFormat="1" x14ac:dyDescent="0.3">
      <c r="A823" s="13"/>
      <c r="B823" s="25">
        <v>40915</v>
      </c>
      <c r="C823" s="15">
        <v>0.4236111111111111</v>
      </c>
      <c r="D823" s="15">
        <v>0.46180555555555558</v>
      </c>
      <c r="E823" s="13" t="s">
        <v>142</v>
      </c>
      <c r="F823" s="13" t="s">
        <v>143</v>
      </c>
      <c r="G823" s="13" t="s">
        <v>249</v>
      </c>
      <c r="H823" s="13" t="s">
        <v>250</v>
      </c>
      <c r="I823" s="13">
        <v>86715</v>
      </c>
      <c r="J823" s="13" t="s">
        <v>630</v>
      </c>
      <c r="K823" s="13" t="s">
        <v>168</v>
      </c>
      <c r="L823" s="13" t="s">
        <v>27</v>
      </c>
      <c r="M823" s="13"/>
      <c r="N823" s="16">
        <v>190</v>
      </c>
      <c r="O823" s="17">
        <v>2.93</v>
      </c>
      <c r="P823" s="18">
        <f t="shared" si="42"/>
        <v>190</v>
      </c>
      <c r="Q823" s="17"/>
      <c r="R823" s="19">
        <f t="shared" si="41"/>
        <v>3.8194444444444475E-2</v>
      </c>
      <c r="S823" s="17"/>
      <c r="T823" s="17"/>
      <c r="U823" s="17">
        <f t="shared" si="40"/>
        <v>556.70000000000005</v>
      </c>
      <c r="V823" s="20"/>
    </row>
    <row r="824" spans="1:22" s="21" customFormat="1" x14ac:dyDescent="0.3">
      <c r="A824" s="13"/>
      <c r="B824" s="25">
        <v>40915</v>
      </c>
      <c r="C824" s="15">
        <v>0.34027777777777773</v>
      </c>
      <c r="D824" s="15">
        <v>0.35416666666666669</v>
      </c>
      <c r="E824" s="13" t="s">
        <v>122</v>
      </c>
      <c r="F824" s="13" t="s">
        <v>376</v>
      </c>
      <c r="G824" s="13" t="s">
        <v>380</v>
      </c>
      <c r="H824" s="13" t="s">
        <v>381</v>
      </c>
      <c r="I824" s="13">
        <v>86898</v>
      </c>
      <c r="J824" s="13" t="s">
        <v>151</v>
      </c>
      <c r="K824" s="13" t="s">
        <v>152</v>
      </c>
      <c r="L824" s="13" t="s">
        <v>27</v>
      </c>
      <c r="M824" s="13"/>
      <c r="N824" s="16">
        <v>185</v>
      </c>
      <c r="O824" s="17">
        <v>2.93</v>
      </c>
      <c r="P824" s="18">
        <f t="shared" si="42"/>
        <v>185</v>
      </c>
      <c r="Q824" s="17"/>
      <c r="R824" s="19">
        <f t="shared" si="41"/>
        <v>1.3888888888888951E-2</v>
      </c>
      <c r="S824" s="17"/>
      <c r="T824" s="17"/>
      <c r="U824" s="17">
        <f t="shared" si="40"/>
        <v>542.05000000000007</v>
      </c>
      <c r="V824" s="20"/>
    </row>
    <row r="825" spans="1:22" s="21" customFormat="1" x14ac:dyDescent="0.3">
      <c r="A825" s="13"/>
      <c r="B825" s="25">
        <v>40915</v>
      </c>
      <c r="C825" s="15">
        <v>0.51041666666666663</v>
      </c>
      <c r="D825" s="15">
        <v>0.55208333333333337</v>
      </c>
      <c r="E825" s="13" t="s">
        <v>122</v>
      </c>
      <c r="F825" s="13" t="s">
        <v>376</v>
      </c>
      <c r="G825" s="13" t="s">
        <v>380</v>
      </c>
      <c r="H825" s="13" t="s">
        <v>381</v>
      </c>
      <c r="I825" s="13">
        <v>86898</v>
      </c>
      <c r="J825" s="13" t="s">
        <v>151</v>
      </c>
      <c r="K825" s="13" t="s">
        <v>152</v>
      </c>
      <c r="L825" s="13" t="s">
        <v>27</v>
      </c>
      <c r="M825" s="13"/>
      <c r="N825" s="16">
        <v>185</v>
      </c>
      <c r="O825" s="17">
        <v>2.93</v>
      </c>
      <c r="P825" s="18">
        <f t="shared" si="42"/>
        <v>185</v>
      </c>
      <c r="Q825" s="17"/>
      <c r="R825" s="19">
        <f t="shared" si="41"/>
        <v>4.1666666666666741E-2</v>
      </c>
      <c r="S825" s="17"/>
      <c r="T825" s="17"/>
      <c r="U825" s="17">
        <f t="shared" si="40"/>
        <v>542.05000000000007</v>
      </c>
      <c r="V825" s="20"/>
    </row>
    <row r="826" spans="1:22" s="21" customFormat="1" x14ac:dyDescent="0.3">
      <c r="A826" s="13"/>
      <c r="B826" s="25">
        <v>40915</v>
      </c>
      <c r="C826" s="15">
        <v>0.67708333333333337</v>
      </c>
      <c r="D826" s="15">
        <v>0.71180555555555547</v>
      </c>
      <c r="E826" s="13" t="s">
        <v>122</v>
      </c>
      <c r="F826" s="13" t="s">
        <v>376</v>
      </c>
      <c r="G826" s="13" t="s">
        <v>380</v>
      </c>
      <c r="H826" s="13" t="s">
        <v>381</v>
      </c>
      <c r="I826" s="13">
        <v>86898</v>
      </c>
      <c r="J826" s="13" t="s">
        <v>151</v>
      </c>
      <c r="K826" s="13"/>
      <c r="L826" s="13" t="s">
        <v>27</v>
      </c>
      <c r="M826" s="13"/>
      <c r="N826" s="16">
        <v>185</v>
      </c>
      <c r="O826" s="17">
        <v>2.93</v>
      </c>
      <c r="P826" s="18">
        <f t="shared" si="42"/>
        <v>185</v>
      </c>
      <c r="Q826" s="17"/>
      <c r="R826" s="19">
        <f t="shared" si="41"/>
        <v>3.4722222222222099E-2</v>
      </c>
      <c r="S826" s="17"/>
      <c r="T826" s="17"/>
      <c r="U826" s="17">
        <f t="shared" si="40"/>
        <v>542.05000000000007</v>
      </c>
      <c r="V826" s="20"/>
    </row>
    <row r="827" spans="1:22" s="21" customFormat="1" x14ac:dyDescent="0.3">
      <c r="A827" s="13"/>
      <c r="B827" s="25">
        <v>40915</v>
      </c>
      <c r="C827" s="15">
        <v>0.4375</v>
      </c>
      <c r="D827" s="15">
        <v>0.45833333333333331</v>
      </c>
      <c r="E827" s="13" t="s">
        <v>79</v>
      </c>
      <c r="F827" s="13" t="s">
        <v>299</v>
      </c>
      <c r="G827" s="13" t="s">
        <v>313</v>
      </c>
      <c r="H827" s="13" t="s">
        <v>314</v>
      </c>
      <c r="I827" s="13">
        <v>86898</v>
      </c>
      <c r="J827" s="13" t="s">
        <v>151</v>
      </c>
      <c r="K827" s="13" t="s">
        <v>153</v>
      </c>
      <c r="L827" s="13" t="s">
        <v>27</v>
      </c>
      <c r="M827" s="13">
        <v>33</v>
      </c>
      <c r="N827" s="16">
        <v>177</v>
      </c>
      <c r="O827" s="17">
        <v>2.93</v>
      </c>
      <c r="P827" s="18">
        <f t="shared" si="42"/>
        <v>177</v>
      </c>
      <c r="Q827" s="17"/>
      <c r="R827" s="19">
        <f t="shared" si="41"/>
        <v>2.0833333333333315E-2</v>
      </c>
      <c r="S827" s="17"/>
      <c r="T827" s="17"/>
      <c r="U827" s="17">
        <f t="shared" si="40"/>
        <v>518.61</v>
      </c>
      <c r="V827" s="20"/>
    </row>
    <row r="828" spans="1:22" s="21" customFormat="1" x14ac:dyDescent="0.3">
      <c r="A828" s="13"/>
      <c r="B828" s="25">
        <v>40915</v>
      </c>
      <c r="C828" s="15">
        <v>0.28125</v>
      </c>
      <c r="D828" s="15">
        <v>0.3125</v>
      </c>
      <c r="E828" s="13" t="s">
        <v>79</v>
      </c>
      <c r="F828" s="13" t="s">
        <v>299</v>
      </c>
      <c r="G828" s="13" t="s">
        <v>313</v>
      </c>
      <c r="H828" s="13" t="s">
        <v>314</v>
      </c>
      <c r="I828" s="13">
        <v>86898</v>
      </c>
      <c r="J828" s="13" t="s">
        <v>151</v>
      </c>
      <c r="K828" s="13" t="s">
        <v>152</v>
      </c>
      <c r="L828" s="13" t="s">
        <v>27</v>
      </c>
      <c r="M828" s="13">
        <v>33</v>
      </c>
      <c r="N828" s="16">
        <v>185</v>
      </c>
      <c r="O828" s="17">
        <v>2.93</v>
      </c>
      <c r="P828" s="18">
        <f t="shared" si="42"/>
        <v>185</v>
      </c>
      <c r="Q828" s="17"/>
      <c r="R828" s="19">
        <f t="shared" si="41"/>
        <v>3.125E-2</v>
      </c>
      <c r="S828" s="17"/>
      <c r="T828" s="17"/>
      <c r="U828" s="17">
        <f t="shared" si="40"/>
        <v>542.05000000000007</v>
      </c>
      <c r="V828" s="20"/>
    </row>
    <row r="829" spans="1:22" s="21" customFormat="1" x14ac:dyDescent="0.3">
      <c r="A829" s="13"/>
      <c r="B829" s="25">
        <v>40915</v>
      </c>
      <c r="C829" s="15">
        <v>0.59375</v>
      </c>
      <c r="D829" s="15">
        <v>0.63541666666666663</v>
      </c>
      <c r="E829" s="13" t="s">
        <v>79</v>
      </c>
      <c r="F829" s="13" t="s">
        <v>299</v>
      </c>
      <c r="G829" s="13" t="s">
        <v>313</v>
      </c>
      <c r="H829" s="13" t="s">
        <v>314</v>
      </c>
      <c r="I829" s="13">
        <v>86898</v>
      </c>
      <c r="J829" s="13" t="s">
        <v>151</v>
      </c>
      <c r="K829" s="13" t="s">
        <v>153</v>
      </c>
      <c r="L829" s="13" t="s">
        <v>27</v>
      </c>
      <c r="M829" s="13">
        <v>22</v>
      </c>
      <c r="N829" s="16">
        <v>185</v>
      </c>
      <c r="O829" s="17">
        <v>2.93</v>
      </c>
      <c r="P829" s="18">
        <f t="shared" si="42"/>
        <v>185</v>
      </c>
      <c r="Q829" s="17"/>
      <c r="R829" s="19">
        <f t="shared" si="41"/>
        <v>4.166666666666663E-2</v>
      </c>
      <c r="S829" s="17"/>
      <c r="T829" s="17"/>
      <c r="U829" s="17">
        <f t="shared" si="40"/>
        <v>542.05000000000007</v>
      </c>
      <c r="V829" s="20"/>
    </row>
    <row r="830" spans="1:22" s="21" customFormat="1" x14ac:dyDescent="0.3">
      <c r="A830" s="13"/>
      <c r="B830" s="25">
        <v>40915</v>
      </c>
      <c r="C830" s="15">
        <v>0.72916666666666663</v>
      </c>
      <c r="D830" s="15">
        <v>0.75</v>
      </c>
      <c r="E830" s="13" t="s">
        <v>79</v>
      </c>
      <c r="F830" s="13" t="s">
        <v>299</v>
      </c>
      <c r="G830" s="13" t="s">
        <v>313</v>
      </c>
      <c r="H830" s="13" t="s">
        <v>314</v>
      </c>
      <c r="I830" s="13">
        <v>89044</v>
      </c>
      <c r="J830" s="13" t="s">
        <v>194</v>
      </c>
      <c r="K830" s="13">
        <v>36820</v>
      </c>
      <c r="L830" s="13" t="s">
        <v>27</v>
      </c>
      <c r="M830" s="13">
        <v>33</v>
      </c>
      <c r="N830" s="16">
        <v>187</v>
      </c>
      <c r="O830" s="17">
        <v>2.93</v>
      </c>
      <c r="P830" s="18">
        <f t="shared" si="42"/>
        <v>187</v>
      </c>
      <c r="Q830" s="17"/>
      <c r="R830" s="19">
        <f t="shared" si="41"/>
        <v>2.083333333333337E-2</v>
      </c>
      <c r="S830" s="17"/>
      <c r="T830" s="17"/>
      <c r="U830" s="17">
        <f t="shared" si="40"/>
        <v>547.91000000000008</v>
      </c>
      <c r="V830" s="20"/>
    </row>
    <row r="831" spans="1:22" s="21" customFormat="1" x14ac:dyDescent="0.3">
      <c r="A831" s="13"/>
      <c r="B831" s="25">
        <v>40915</v>
      </c>
      <c r="C831" s="15">
        <v>0.70833333333333337</v>
      </c>
      <c r="D831" s="15">
        <v>0.70833333333333337</v>
      </c>
      <c r="E831" s="13"/>
      <c r="F831" s="13"/>
      <c r="G831" s="13" t="s">
        <v>148</v>
      </c>
      <c r="H831" s="13" t="s">
        <v>149</v>
      </c>
      <c r="I831" s="13">
        <v>86898</v>
      </c>
      <c r="J831" s="13" t="s">
        <v>151</v>
      </c>
      <c r="K831" s="13"/>
      <c r="L831" s="13" t="s">
        <v>27</v>
      </c>
      <c r="M831" s="13"/>
      <c r="N831" s="16">
        <v>0</v>
      </c>
      <c r="O831" s="17">
        <v>2.93</v>
      </c>
      <c r="P831" s="18">
        <f t="shared" si="42"/>
        <v>0</v>
      </c>
      <c r="Q831" s="17"/>
      <c r="R831" s="19">
        <f t="shared" si="41"/>
        <v>0</v>
      </c>
      <c r="S831" s="17"/>
      <c r="T831" s="17">
        <v>175</v>
      </c>
      <c r="U831" s="17">
        <f t="shared" si="40"/>
        <v>175</v>
      </c>
      <c r="V831" s="20" t="s">
        <v>296</v>
      </c>
    </row>
    <row r="832" spans="1:22" s="21" customFormat="1" x14ac:dyDescent="0.3">
      <c r="A832" s="13"/>
      <c r="B832" s="25">
        <v>40915</v>
      </c>
      <c r="C832" s="15">
        <v>0.53819444444444442</v>
      </c>
      <c r="D832" s="15">
        <v>0.5625</v>
      </c>
      <c r="E832" s="13"/>
      <c r="F832" s="13"/>
      <c r="G832" s="13" t="s">
        <v>148</v>
      </c>
      <c r="H832" s="13" t="s">
        <v>149</v>
      </c>
      <c r="I832" s="13">
        <v>86898</v>
      </c>
      <c r="J832" s="13" t="s">
        <v>151</v>
      </c>
      <c r="K832" s="13" t="s">
        <v>153</v>
      </c>
      <c r="L832" s="13" t="s">
        <v>27</v>
      </c>
      <c r="M832" s="13"/>
      <c r="N832" s="16">
        <v>180.6</v>
      </c>
      <c r="O832" s="17">
        <v>2.93</v>
      </c>
      <c r="P832" s="18">
        <f t="shared" si="42"/>
        <v>180.6</v>
      </c>
      <c r="Q832" s="17"/>
      <c r="R832" s="19">
        <f t="shared" si="41"/>
        <v>2.430555555555558E-2</v>
      </c>
      <c r="S832" s="17"/>
      <c r="T832" s="17"/>
      <c r="U832" s="17">
        <f t="shared" si="40"/>
        <v>529.15800000000002</v>
      </c>
      <c r="V832" s="20"/>
    </row>
    <row r="833" spans="1:22" s="21" customFormat="1" x14ac:dyDescent="0.3">
      <c r="A833" s="13"/>
      <c r="B833" s="25">
        <v>40915</v>
      </c>
      <c r="C833" s="15">
        <v>0.375</v>
      </c>
      <c r="D833" s="15">
        <v>0.40625</v>
      </c>
      <c r="E833" s="13"/>
      <c r="F833" s="13"/>
      <c r="G833" s="13" t="s">
        <v>148</v>
      </c>
      <c r="H833" s="13" t="s">
        <v>149</v>
      </c>
      <c r="I833" s="13">
        <v>86898</v>
      </c>
      <c r="J833" s="13" t="s">
        <v>151</v>
      </c>
      <c r="K833" s="13" t="s">
        <v>153</v>
      </c>
      <c r="L833" s="13" t="s">
        <v>27</v>
      </c>
      <c r="M833" s="13"/>
      <c r="N833" s="16">
        <v>185</v>
      </c>
      <c r="O833" s="17">
        <v>2.93</v>
      </c>
      <c r="P833" s="18">
        <f t="shared" si="42"/>
        <v>185</v>
      </c>
      <c r="Q833" s="17"/>
      <c r="R833" s="19">
        <f t="shared" si="41"/>
        <v>3.125E-2</v>
      </c>
      <c r="S833" s="17"/>
      <c r="T833" s="17"/>
      <c r="U833" s="17">
        <f t="shared" si="40"/>
        <v>542.05000000000007</v>
      </c>
      <c r="V833" s="20"/>
    </row>
    <row r="834" spans="1:22" s="21" customFormat="1" x14ac:dyDescent="0.3">
      <c r="A834" s="13"/>
      <c r="B834" s="25">
        <v>40915</v>
      </c>
      <c r="C834" s="15">
        <v>0.63888888888888895</v>
      </c>
      <c r="D834" s="15">
        <v>0.64583333333333337</v>
      </c>
      <c r="E834" s="13" t="s">
        <v>315</v>
      </c>
      <c r="F834" s="13" t="s">
        <v>316</v>
      </c>
      <c r="G834" s="13" t="s">
        <v>205</v>
      </c>
      <c r="H834" s="13" t="s">
        <v>206</v>
      </c>
      <c r="I834" s="13">
        <v>88479</v>
      </c>
      <c r="J834" s="13" t="s">
        <v>716</v>
      </c>
      <c r="K834" s="13" t="s">
        <v>152</v>
      </c>
      <c r="L834" s="13" t="s">
        <v>27</v>
      </c>
      <c r="M834" s="13"/>
      <c r="N834" s="16">
        <v>0</v>
      </c>
      <c r="O834" s="17">
        <v>2.93</v>
      </c>
      <c r="P834" s="18">
        <f t="shared" si="42"/>
        <v>0</v>
      </c>
      <c r="Q834" s="17"/>
      <c r="R834" s="19">
        <f t="shared" si="41"/>
        <v>6.9444444444444198E-3</v>
      </c>
      <c r="S834" s="17"/>
      <c r="T834" s="17">
        <v>175</v>
      </c>
      <c r="U834" s="17">
        <f t="shared" ref="U834:U897" si="43">O834*P834+S834+T834</f>
        <v>175</v>
      </c>
      <c r="V834" s="20" t="s">
        <v>558</v>
      </c>
    </row>
    <row r="835" spans="1:22" s="21" customFormat="1" x14ac:dyDescent="0.3">
      <c r="A835" s="13"/>
      <c r="B835" s="25">
        <v>40915</v>
      </c>
      <c r="C835" s="15">
        <v>0.68055555555555547</v>
      </c>
      <c r="D835" s="15">
        <v>0.70138888888888884</v>
      </c>
      <c r="E835" s="13" t="s">
        <v>315</v>
      </c>
      <c r="F835" s="13" t="s">
        <v>316</v>
      </c>
      <c r="G835" s="13" t="s">
        <v>205</v>
      </c>
      <c r="H835" s="13" t="s">
        <v>206</v>
      </c>
      <c r="I835" s="13">
        <v>86592</v>
      </c>
      <c r="J835" s="13" t="s">
        <v>158</v>
      </c>
      <c r="K835" s="13"/>
      <c r="L835" s="13" t="s">
        <v>27</v>
      </c>
      <c r="M835" s="13"/>
      <c r="N835" s="16">
        <v>172</v>
      </c>
      <c r="O835" s="17">
        <v>2.93</v>
      </c>
      <c r="P835" s="18">
        <f t="shared" si="42"/>
        <v>172</v>
      </c>
      <c r="Q835" s="17"/>
      <c r="R835" s="19">
        <f t="shared" si="41"/>
        <v>2.083333333333337E-2</v>
      </c>
      <c r="S835" s="17"/>
      <c r="T835" s="17">
        <v>25</v>
      </c>
      <c r="U835" s="17">
        <f t="shared" si="43"/>
        <v>528.96</v>
      </c>
      <c r="V835" s="20" t="s">
        <v>835</v>
      </c>
    </row>
    <row r="836" spans="1:22" s="21" customFormat="1" x14ac:dyDescent="0.3">
      <c r="A836" s="13"/>
      <c r="B836" s="25">
        <v>40915</v>
      </c>
      <c r="C836" s="15">
        <v>0.66666666666666663</v>
      </c>
      <c r="D836" s="15">
        <v>0.67361111111111116</v>
      </c>
      <c r="E836" s="13" t="s">
        <v>315</v>
      </c>
      <c r="F836" s="13" t="s">
        <v>316</v>
      </c>
      <c r="G836" s="13" t="s">
        <v>205</v>
      </c>
      <c r="H836" s="13" t="s">
        <v>206</v>
      </c>
      <c r="I836" s="13">
        <v>86592</v>
      </c>
      <c r="J836" s="13" t="s">
        <v>158</v>
      </c>
      <c r="K836" s="13" t="s">
        <v>168</v>
      </c>
      <c r="L836" s="13" t="s">
        <v>27</v>
      </c>
      <c r="M836" s="13"/>
      <c r="N836" s="16">
        <v>13.5</v>
      </c>
      <c r="O836" s="17">
        <v>2.93</v>
      </c>
      <c r="P836" s="18">
        <f t="shared" si="42"/>
        <v>13.5</v>
      </c>
      <c r="Q836" s="17"/>
      <c r="R836" s="19">
        <f t="shared" si="41"/>
        <v>6.9444444444445308E-3</v>
      </c>
      <c r="S836" s="17"/>
      <c r="T836" s="17">
        <v>25</v>
      </c>
      <c r="U836" s="17">
        <f t="shared" si="43"/>
        <v>64.555000000000007</v>
      </c>
      <c r="V836" s="20" t="s">
        <v>836</v>
      </c>
    </row>
    <row r="837" spans="1:22" s="21" customFormat="1" x14ac:dyDescent="0.3">
      <c r="A837" s="13"/>
      <c r="B837" s="25">
        <v>40915</v>
      </c>
      <c r="C837" s="15">
        <v>0.39583333333333331</v>
      </c>
      <c r="D837" s="15">
        <v>0.43055555555555558</v>
      </c>
      <c r="E837" s="13" t="s">
        <v>315</v>
      </c>
      <c r="F837" s="13" t="s">
        <v>316</v>
      </c>
      <c r="G837" s="13" t="s">
        <v>205</v>
      </c>
      <c r="H837" s="13" t="s">
        <v>206</v>
      </c>
      <c r="I837" s="13">
        <v>88479</v>
      </c>
      <c r="J837" s="13" t="s">
        <v>716</v>
      </c>
      <c r="K837" s="13" t="s">
        <v>152</v>
      </c>
      <c r="L837" s="13" t="s">
        <v>27</v>
      </c>
      <c r="M837" s="13"/>
      <c r="N837" s="16">
        <v>185</v>
      </c>
      <c r="O837" s="17">
        <v>2.93</v>
      </c>
      <c r="P837" s="18">
        <f t="shared" si="42"/>
        <v>185</v>
      </c>
      <c r="Q837" s="17"/>
      <c r="R837" s="19">
        <f t="shared" si="41"/>
        <v>3.4722222222222265E-2</v>
      </c>
      <c r="S837" s="17"/>
      <c r="T837" s="17"/>
      <c r="U837" s="17">
        <f t="shared" si="43"/>
        <v>542.05000000000007</v>
      </c>
      <c r="V837" s="20"/>
    </row>
    <row r="838" spans="1:22" s="21" customFormat="1" x14ac:dyDescent="0.3">
      <c r="A838" s="13">
        <v>3560</v>
      </c>
      <c r="B838" s="25">
        <v>40915</v>
      </c>
      <c r="C838" s="15">
        <v>0.25</v>
      </c>
      <c r="D838" s="15">
        <v>0.27083333333333331</v>
      </c>
      <c r="E838" s="13" t="s">
        <v>174</v>
      </c>
      <c r="F838" s="13" t="s">
        <v>175</v>
      </c>
      <c r="G838" s="13" t="s">
        <v>507</v>
      </c>
      <c r="H838" s="13" t="s">
        <v>508</v>
      </c>
      <c r="I838" s="13">
        <v>88119</v>
      </c>
      <c r="J838" s="13" t="s">
        <v>209</v>
      </c>
      <c r="K838" s="13" t="s">
        <v>210</v>
      </c>
      <c r="L838" s="13" t="s">
        <v>27</v>
      </c>
      <c r="M838" s="13"/>
      <c r="N838" s="16">
        <v>190</v>
      </c>
      <c r="O838" s="17">
        <v>3.08</v>
      </c>
      <c r="P838" s="18">
        <f t="shared" si="42"/>
        <v>190</v>
      </c>
      <c r="Q838" s="17"/>
      <c r="R838" s="19">
        <f t="shared" si="41"/>
        <v>2.0833333333333315E-2</v>
      </c>
      <c r="S838" s="17"/>
      <c r="T838" s="17"/>
      <c r="U838" s="17">
        <f t="shared" si="43"/>
        <v>585.20000000000005</v>
      </c>
      <c r="V838" s="20"/>
    </row>
    <row r="839" spans="1:22" s="21" customFormat="1" x14ac:dyDescent="0.3">
      <c r="A839" s="13">
        <v>16088</v>
      </c>
      <c r="B839" s="25">
        <v>40915</v>
      </c>
      <c r="C839" s="15">
        <v>0.27083333333333331</v>
      </c>
      <c r="D839" s="15">
        <v>0.30208333333333331</v>
      </c>
      <c r="E839" s="13" t="s">
        <v>282</v>
      </c>
      <c r="F839" s="13" t="s">
        <v>283</v>
      </c>
      <c r="G839" s="13" t="s">
        <v>342</v>
      </c>
      <c r="H839" s="13" t="s">
        <v>343</v>
      </c>
      <c r="I839" s="13">
        <v>88295</v>
      </c>
      <c r="J839" s="13" t="s">
        <v>211</v>
      </c>
      <c r="K839" s="13" t="s">
        <v>837</v>
      </c>
      <c r="L839" s="13" t="s">
        <v>27</v>
      </c>
      <c r="M839" s="13"/>
      <c r="N839" s="16">
        <v>190</v>
      </c>
      <c r="O839" s="17">
        <v>3.08</v>
      </c>
      <c r="P839" s="18">
        <f t="shared" si="42"/>
        <v>190</v>
      </c>
      <c r="Q839" s="17"/>
      <c r="R839" s="19">
        <f t="shared" si="41"/>
        <v>3.125E-2</v>
      </c>
      <c r="S839" s="17"/>
      <c r="T839" s="17"/>
      <c r="U839" s="17">
        <f t="shared" si="43"/>
        <v>585.20000000000005</v>
      </c>
      <c r="V839" s="20"/>
    </row>
    <row r="840" spans="1:22" s="21" customFormat="1" x14ac:dyDescent="0.3">
      <c r="A840" s="13" t="s">
        <v>838</v>
      </c>
      <c r="B840" s="25">
        <v>40915</v>
      </c>
      <c r="C840" s="15">
        <v>0.31597222222222221</v>
      </c>
      <c r="D840" s="15">
        <v>0.33680555555555558</v>
      </c>
      <c r="E840" s="13" t="s">
        <v>216</v>
      </c>
      <c r="F840" s="13" t="s">
        <v>217</v>
      </c>
      <c r="G840" s="13" t="s">
        <v>399</v>
      </c>
      <c r="H840" s="13" t="s">
        <v>400</v>
      </c>
      <c r="I840" s="13">
        <v>88295</v>
      </c>
      <c r="J840" s="13" t="s">
        <v>211</v>
      </c>
      <c r="K840" s="13">
        <v>1</v>
      </c>
      <c r="L840" s="13" t="s">
        <v>27</v>
      </c>
      <c r="M840" s="13"/>
      <c r="N840" s="16">
        <v>146</v>
      </c>
      <c r="O840" s="17">
        <v>3.08</v>
      </c>
      <c r="P840" s="18">
        <f t="shared" si="42"/>
        <v>146</v>
      </c>
      <c r="Q840" s="17"/>
      <c r="R840" s="19">
        <f t="shared" si="41"/>
        <v>2.083333333333337E-2</v>
      </c>
      <c r="S840" s="17"/>
      <c r="T840" s="17">
        <v>25</v>
      </c>
      <c r="U840" s="17">
        <f t="shared" si="43"/>
        <v>474.68</v>
      </c>
      <c r="V840" s="20" t="s">
        <v>839</v>
      </c>
    </row>
    <row r="841" spans="1:22" s="21" customFormat="1" x14ac:dyDescent="0.3">
      <c r="A841" s="13" t="s">
        <v>840</v>
      </c>
      <c r="B841" s="25">
        <v>40915</v>
      </c>
      <c r="C841" s="15">
        <v>0.33680555555555558</v>
      </c>
      <c r="D841" s="15">
        <v>0.35069444444444442</v>
      </c>
      <c r="E841" s="13" t="s">
        <v>216</v>
      </c>
      <c r="F841" s="13" t="s">
        <v>217</v>
      </c>
      <c r="G841" s="13" t="s">
        <v>399</v>
      </c>
      <c r="H841" s="13" t="s">
        <v>400</v>
      </c>
      <c r="I841" s="13">
        <v>88295</v>
      </c>
      <c r="J841" s="13" t="s">
        <v>211</v>
      </c>
      <c r="K841" s="13">
        <v>3</v>
      </c>
      <c r="L841" s="13" t="s">
        <v>27</v>
      </c>
      <c r="M841" s="13"/>
      <c r="N841" s="16">
        <v>40</v>
      </c>
      <c r="O841" s="17">
        <v>3.08</v>
      </c>
      <c r="P841" s="18">
        <f t="shared" si="42"/>
        <v>40</v>
      </c>
      <c r="Q841" s="17"/>
      <c r="R841" s="19">
        <f t="shared" si="41"/>
        <v>1.388888888888884E-2</v>
      </c>
      <c r="S841" s="17"/>
      <c r="T841" s="17">
        <v>25</v>
      </c>
      <c r="U841" s="17">
        <f t="shared" si="43"/>
        <v>148.19999999999999</v>
      </c>
      <c r="V841" s="20" t="s">
        <v>841</v>
      </c>
    </row>
    <row r="842" spans="1:22" s="21" customFormat="1" x14ac:dyDescent="0.3">
      <c r="A842" s="13" t="s">
        <v>842</v>
      </c>
      <c r="B842" s="25">
        <v>40915</v>
      </c>
      <c r="C842" s="15">
        <v>0.3888888888888889</v>
      </c>
      <c r="D842" s="15">
        <v>0.42708333333333331</v>
      </c>
      <c r="E842" s="13" t="s">
        <v>360</v>
      </c>
      <c r="F842" s="13" t="s">
        <v>361</v>
      </c>
      <c r="G842" s="13" t="s">
        <v>631</v>
      </c>
      <c r="H842" s="13" t="s">
        <v>632</v>
      </c>
      <c r="I842" s="13">
        <v>86659</v>
      </c>
      <c r="J842" s="13" t="s">
        <v>214</v>
      </c>
      <c r="K842" s="13">
        <v>262086</v>
      </c>
      <c r="L842" s="13" t="s">
        <v>27</v>
      </c>
      <c r="M842" s="13">
        <v>34</v>
      </c>
      <c r="N842" s="16">
        <v>189.16</v>
      </c>
      <c r="O842" s="17">
        <v>3.08</v>
      </c>
      <c r="P842" s="18">
        <f t="shared" si="42"/>
        <v>189.16</v>
      </c>
      <c r="Q842" s="17"/>
      <c r="R842" s="19">
        <f t="shared" si="41"/>
        <v>3.819444444444442E-2</v>
      </c>
      <c r="S842" s="17"/>
      <c r="T842" s="17"/>
      <c r="U842" s="17">
        <f t="shared" si="43"/>
        <v>582.61279999999999</v>
      </c>
      <c r="V842" s="20"/>
    </row>
    <row r="843" spans="1:22" s="21" customFormat="1" x14ac:dyDescent="0.3">
      <c r="A843" s="13" t="s">
        <v>843</v>
      </c>
      <c r="B843" s="25">
        <v>40915</v>
      </c>
      <c r="C843" s="15">
        <v>0.27083333333333331</v>
      </c>
      <c r="D843" s="15">
        <v>0.29166666666666669</v>
      </c>
      <c r="E843" s="13" t="s">
        <v>290</v>
      </c>
      <c r="F843" s="13" t="s">
        <v>291</v>
      </c>
      <c r="G843" s="13" t="s">
        <v>678</v>
      </c>
      <c r="H843" s="13" t="s">
        <v>679</v>
      </c>
      <c r="I843" s="13">
        <v>88793</v>
      </c>
      <c r="J843" s="13" t="s">
        <v>320</v>
      </c>
      <c r="K843" s="13">
        <v>39</v>
      </c>
      <c r="L843" s="13" t="s">
        <v>27</v>
      </c>
      <c r="M843" s="13">
        <v>75</v>
      </c>
      <c r="N843" s="16">
        <v>187</v>
      </c>
      <c r="O843" s="17">
        <v>3.08</v>
      </c>
      <c r="P843" s="18">
        <f t="shared" si="42"/>
        <v>187</v>
      </c>
      <c r="Q843" s="17"/>
      <c r="R843" s="19">
        <f t="shared" si="41"/>
        <v>2.083333333333337E-2</v>
      </c>
      <c r="S843" s="17"/>
      <c r="T843" s="17"/>
      <c r="U843" s="17">
        <f t="shared" si="43"/>
        <v>575.96</v>
      </c>
      <c r="V843" s="20"/>
    </row>
    <row r="844" spans="1:22" s="21" customFormat="1" x14ac:dyDescent="0.3">
      <c r="A844" s="13" t="s">
        <v>844</v>
      </c>
      <c r="B844" s="25">
        <v>40915</v>
      </c>
      <c r="C844" s="15">
        <v>0.25694444444444448</v>
      </c>
      <c r="D844" s="15">
        <v>0.28472222222222221</v>
      </c>
      <c r="E844" s="13" t="s">
        <v>55</v>
      </c>
      <c r="F844" s="13" t="s">
        <v>56</v>
      </c>
      <c r="G844" s="13" t="s">
        <v>57</v>
      </c>
      <c r="H844" s="13" t="s">
        <v>58</v>
      </c>
      <c r="I844" s="13">
        <v>86659</v>
      </c>
      <c r="J844" s="13" t="s">
        <v>214</v>
      </c>
      <c r="K844" s="13">
        <v>262088</v>
      </c>
      <c r="L844" s="13" t="s">
        <v>27</v>
      </c>
      <c r="M844" s="13"/>
      <c r="N844" s="16">
        <v>187.02</v>
      </c>
      <c r="O844" s="17">
        <v>3.08</v>
      </c>
      <c r="P844" s="18">
        <f t="shared" si="42"/>
        <v>187.02</v>
      </c>
      <c r="Q844" s="17"/>
      <c r="R844" s="19">
        <f t="shared" si="41"/>
        <v>2.7777777777777735E-2</v>
      </c>
      <c r="S844" s="17"/>
      <c r="T844" s="17"/>
      <c r="U844" s="17">
        <f t="shared" si="43"/>
        <v>576.02160000000003</v>
      </c>
      <c r="V844" s="20"/>
    </row>
    <row r="845" spans="1:22" s="21" customFormat="1" x14ac:dyDescent="0.3">
      <c r="A845" s="13" t="s">
        <v>845</v>
      </c>
      <c r="B845" s="25">
        <v>40915</v>
      </c>
      <c r="C845" s="15">
        <v>0.45833333333333331</v>
      </c>
      <c r="D845" s="15">
        <v>0.47916666666666669</v>
      </c>
      <c r="E845" s="13" t="s">
        <v>62</v>
      </c>
      <c r="F845" s="13" t="s">
        <v>63</v>
      </c>
      <c r="G845" s="13" t="s">
        <v>64</v>
      </c>
      <c r="H845" s="13" t="s">
        <v>65</v>
      </c>
      <c r="I845" s="13">
        <v>88383</v>
      </c>
      <c r="J845" s="13" t="s">
        <v>207</v>
      </c>
      <c r="K845" s="13" t="s">
        <v>210</v>
      </c>
      <c r="L845" s="13" t="s">
        <v>27</v>
      </c>
      <c r="M845" s="13"/>
      <c r="N845" s="16">
        <v>190</v>
      </c>
      <c r="O845" s="17">
        <v>3.08</v>
      </c>
      <c r="P845" s="18">
        <f t="shared" si="42"/>
        <v>190</v>
      </c>
      <c r="Q845" s="17"/>
      <c r="R845" s="19">
        <f t="shared" si="41"/>
        <v>2.083333333333337E-2</v>
      </c>
      <c r="S845" s="17"/>
      <c r="T845" s="17"/>
      <c r="U845" s="17">
        <f t="shared" si="43"/>
        <v>585.20000000000005</v>
      </c>
      <c r="V845" s="20"/>
    </row>
    <row r="846" spans="1:22" s="21" customFormat="1" x14ac:dyDescent="0.3">
      <c r="A846" s="13"/>
      <c r="B846" s="25">
        <v>40915</v>
      </c>
      <c r="C846" s="15">
        <v>0.22916666666666666</v>
      </c>
      <c r="D846" s="15">
        <v>0.25694444444444448</v>
      </c>
      <c r="E846" s="13" t="s">
        <v>315</v>
      </c>
      <c r="F846" s="13" t="s">
        <v>316</v>
      </c>
      <c r="G846" s="13" t="s">
        <v>205</v>
      </c>
      <c r="H846" s="13" t="s">
        <v>206</v>
      </c>
      <c r="I846" s="13">
        <v>88295</v>
      </c>
      <c r="J846" s="13" t="s">
        <v>211</v>
      </c>
      <c r="K846" s="13" t="s">
        <v>212</v>
      </c>
      <c r="L846" s="13" t="s">
        <v>27</v>
      </c>
      <c r="M846" s="13"/>
      <c r="N846" s="16">
        <v>185</v>
      </c>
      <c r="O846" s="17">
        <v>3.08</v>
      </c>
      <c r="P846" s="18">
        <f t="shared" si="42"/>
        <v>185</v>
      </c>
      <c r="Q846" s="17"/>
      <c r="R846" s="19">
        <f t="shared" si="41"/>
        <v>2.7777777777777818E-2</v>
      </c>
      <c r="S846" s="17"/>
      <c r="T846" s="17"/>
      <c r="U846" s="17">
        <f t="shared" si="43"/>
        <v>569.80000000000007</v>
      </c>
      <c r="V846" s="20"/>
    </row>
    <row r="847" spans="1:22" s="21" customFormat="1" x14ac:dyDescent="0.3">
      <c r="A847" s="13">
        <v>3562</v>
      </c>
      <c r="B847" s="25">
        <v>40915</v>
      </c>
      <c r="C847" s="15">
        <v>0.40625</v>
      </c>
      <c r="D847" s="15">
        <v>0.42708333333333331</v>
      </c>
      <c r="E847" s="13" t="s">
        <v>174</v>
      </c>
      <c r="F847" s="13" t="s">
        <v>175</v>
      </c>
      <c r="G847" s="13" t="s">
        <v>507</v>
      </c>
      <c r="H847" s="13" t="s">
        <v>508</v>
      </c>
      <c r="I847" s="13">
        <v>89013</v>
      </c>
      <c r="J847" s="13" t="s">
        <v>565</v>
      </c>
      <c r="K847" s="13">
        <v>263247</v>
      </c>
      <c r="L847" s="13" t="s">
        <v>27</v>
      </c>
      <c r="M847" s="13"/>
      <c r="N847" s="16">
        <v>191.13</v>
      </c>
      <c r="O847" s="17">
        <v>3.14</v>
      </c>
      <c r="P847" s="18">
        <f t="shared" si="42"/>
        <v>191.13</v>
      </c>
      <c r="Q847" s="17"/>
      <c r="R847" s="19">
        <f t="shared" si="41"/>
        <v>2.0833333333333315E-2</v>
      </c>
      <c r="S847" s="17"/>
      <c r="T847" s="17"/>
      <c r="U847" s="17">
        <f t="shared" si="43"/>
        <v>600.14819999999997</v>
      </c>
      <c r="V847" s="20"/>
    </row>
    <row r="848" spans="1:22" s="21" customFormat="1" x14ac:dyDescent="0.3">
      <c r="A848" s="13">
        <v>16091</v>
      </c>
      <c r="B848" s="25">
        <v>40915</v>
      </c>
      <c r="C848" s="15">
        <v>0.67013888888888884</v>
      </c>
      <c r="D848" s="15">
        <v>0.70138888888888884</v>
      </c>
      <c r="E848" s="13" t="s">
        <v>282</v>
      </c>
      <c r="F848" s="13" t="s">
        <v>283</v>
      </c>
      <c r="G848" s="13" t="s">
        <v>342</v>
      </c>
      <c r="H848" s="13" t="s">
        <v>343</v>
      </c>
      <c r="I848" s="13">
        <v>88736</v>
      </c>
      <c r="J848" s="13" t="s">
        <v>576</v>
      </c>
      <c r="K848" s="13">
        <v>263108</v>
      </c>
      <c r="L848" s="13" t="s">
        <v>27</v>
      </c>
      <c r="M848" s="13"/>
      <c r="N848" s="16">
        <v>150</v>
      </c>
      <c r="O848" s="17">
        <v>3.14</v>
      </c>
      <c r="P848" s="18">
        <f t="shared" si="42"/>
        <v>150</v>
      </c>
      <c r="Q848" s="17"/>
      <c r="R848" s="19">
        <f t="shared" si="41"/>
        <v>3.125E-2</v>
      </c>
      <c r="S848" s="17"/>
      <c r="T848" s="17">
        <v>25</v>
      </c>
      <c r="U848" s="17">
        <f t="shared" si="43"/>
        <v>496</v>
      </c>
      <c r="V848" s="20" t="s">
        <v>846</v>
      </c>
    </row>
    <row r="849" spans="1:22" s="21" customFormat="1" x14ac:dyDescent="0.3">
      <c r="A849" s="13">
        <v>16092</v>
      </c>
      <c r="B849" s="25">
        <v>40915</v>
      </c>
      <c r="C849" s="15">
        <v>0.67013888888888884</v>
      </c>
      <c r="D849" s="15">
        <v>0.70138888888888884</v>
      </c>
      <c r="E849" s="13" t="s">
        <v>282</v>
      </c>
      <c r="F849" s="13" t="s">
        <v>283</v>
      </c>
      <c r="G849" s="13" t="s">
        <v>342</v>
      </c>
      <c r="H849" s="13" t="s">
        <v>343</v>
      </c>
      <c r="I849" s="13">
        <v>88736</v>
      </c>
      <c r="J849" s="13" t="s">
        <v>576</v>
      </c>
      <c r="K849" s="13">
        <v>263109</v>
      </c>
      <c r="L849" s="13" t="s">
        <v>27</v>
      </c>
      <c r="M849" s="13"/>
      <c r="N849" s="16">
        <v>40</v>
      </c>
      <c r="O849" s="17">
        <v>3.14</v>
      </c>
      <c r="P849" s="18">
        <f t="shared" si="42"/>
        <v>40</v>
      </c>
      <c r="Q849" s="17"/>
      <c r="R849" s="19">
        <f t="shared" si="41"/>
        <v>3.125E-2</v>
      </c>
      <c r="S849" s="17"/>
      <c r="T849" s="17">
        <v>25</v>
      </c>
      <c r="U849" s="17">
        <f t="shared" si="43"/>
        <v>150.60000000000002</v>
      </c>
      <c r="V849" s="20" t="s">
        <v>847</v>
      </c>
    </row>
    <row r="850" spans="1:22" s="21" customFormat="1" x14ac:dyDescent="0.3">
      <c r="A850" s="13" t="s">
        <v>848</v>
      </c>
      <c r="B850" s="25">
        <v>40915</v>
      </c>
      <c r="C850" s="15">
        <v>0.31875000000000003</v>
      </c>
      <c r="D850" s="15">
        <v>0.3576388888888889</v>
      </c>
      <c r="E850" s="13" t="s">
        <v>614</v>
      </c>
      <c r="F850" s="13" t="s">
        <v>356</v>
      </c>
      <c r="G850" s="13" t="s">
        <v>357</v>
      </c>
      <c r="H850" s="13" t="s">
        <v>358</v>
      </c>
      <c r="I850" s="13">
        <v>88734</v>
      </c>
      <c r="J850" s="13" t="s">
        <v>672</v>
      </c>
      <c r="K850" s="13">
        <v>262905</v>
      </c>
      <c r="L850" s="13" t="s">
        <v>27</v>
      </c>
      <c r="M850" s="13">
        <v>76</v>
      </c>
      <c r="N850" s="16">
        <v>191.67</v>
      </c>
      <c r="O850" s="17">
        <v>3.14</v>
      </c>
      <c r="P850" s="18">
        <f t="shared" si="42"/>
        <v>191.67</v>
      </c>
      <c r="Q850" s="17"/>
      <c r="R850" s="19">
        <f t="shared" si="41"/>
        <v>3.8888888888888862E-2</v>
      </c>
      <c r="S850" s="17"/>
      <c r="T850" s="17"/>
      <c r="U850" s="17">
        <f t="shared" si="43"/>
        <v>601.84379999999999</v>
      </c>
      <c r="V850" s="20"/>
    </row>
    <row r="851" spans="1:22" s="21" customFormat="1" x14ac:dyDescent="0.3">
      <c r="A851" s="13" t="s">
        <v>849</v>
      </c>
      <c r="B851" s="25">
        <v>40915</v>
      </c>
      <c r="C851" s="15">
        <v>0.21875</v>
      </c>
      <c r="D851" s="15">
        <v>0.25</v>
      </c>
      <c r="E851" s="13" t="s">
        <v>94</v>
      </c>
      <c r="F851" s="13" t="s">
        <v>95</v>
      </c>
      <c r="G851" s="13" t="s">
        <v>442</v>
      </c>
      <c r="H851" s="13" t="s">
        <v>443</v>
      </c>
      <c r="I851" s="13">
        <v>86095</v>
      </c>
      <c r="J851" s="13" t="s">
        <v>227</v>
      </c>
      <c r="K851" s="13">
        <v>261774</v>
      </c>
      <c r="L851" s="13" t="s">
        <v>78</v>
      </c>
      <c r="M851" s="13"/>
      <c r="N851" s="16">
        <v>181.27</v>
      </c>
      <c r="O851" s="17">
        <v>2.93</v>
      </c>
      <c r="P851" s="18">
        <f t="shared" si="42"/>
        <v>181.27</v>
      </c>
      <c r="Q851" s="17"/>
      <c r="R851" s="19">
        <f t="shared" si="41"/>
        <v>3.125E-2</v>
      </c>
      <c r="S851" s="17"/>
      <c r="T851" s="17"/>
      <c r="U851" s="17">
        <f t="shared" si="43"/>
        <v>531.12110000000007</v>
      </c>
      <c r="V851" s="20"/>
    </row>
    <row r="852" spans="1:22" s="21" customFormat="1" x14ac:dyDescent="0.3">
      <c r="A852" s="13" t="s">
        <v>850</v>
      </c>
      <c r="B852" s="25">
        <v>40915</v>
      </c>
      <c r="C852" s="15">
        <v>0.32291666666666669</v>
      </c>
      <c r="D852" s="15">
        <v>0.35416666666666669</v>
      </c>
      <c r="E852" s="13" t="s">
        <v>94</v>
      </c>
      <c r="F852" s="13" t="s">
        <v>95</v>
      </c>
      <c r="G852" s="13" t="s">
        <v>442</v>
      </c>
      <c r="H852" s="13" t="s">
        <v>443</v>
      </c>
      <c r="I852" s="13">
        <v>86095</v>
      </c>
      <c r="J852" s="13" t="s">
        <v>227</v>
      </c>
      <c r="K852" s="13">
        <v>261774</v>
      </c>
      <c r="L852" s="13" t="s">
        <v>73</v>
      </c>
      <c r="M852" s="13"/>
      <c r="N852" s="16">
        <v>180.57</v>
      </c>
      <c r="O852" s="17">
        <v>3.14</v>
      </c>
      <c r="P852" s="18">
        <f t="shared" si="42"/>
        <v>180.57</v>
      </c>
      <c r="Q852" s="17"/>
      <c r="R852" s="19">
        <f t="shared" ref="R852:R915" si="44">D852-C852</f>
        <v>3.125E-2</v>
      </c>
      <c r="S852" s="17"/>
      <c r="T852" s="17"/>
      <c r="U852" s="17">
        <f t="shared" si="43"/>
        <v>566.98979999999995</v>
      </c>
      <c r="V852" s="20"/>
    </row>
    <row r="853" spans="1:22" s="21" customFormat="1" x14ac:dyDescent="0.3">
      <c r="A853" s="13" t="s">
        <v>851</v>
      </c>
      <c r="B853" s="25">
        <v>40915</v>
      </c>
      <c r="C853" s="15">
        <v>0.53125</v>
      </c>
      <c r="D853" s="15">
        <v>0.58333333333333337</v>
      </c>
      <c r="E853" s="13" t="s">
        <v>94</v>
      </c>
      <c r="F853" s="13" t="s">
        <v>95</v>
      </c>
      <c r="G853" s="13" t="s">
        <v>442</v>
      </c>
      <c r="H853" s="13" t="s">
        <v>443</v>
      </c>
      <c r="I853" s="13">
        <v>86095</v>
      </c>
      <c r="J853" s="13" t="s">
        <v>227</v>
      </c>
      <c r="K853" s="13">
        <v>261773</v>
      </c>
      <c r="L853" s="13" t="s">
        <v>73</v>
      </c>
      <c r="M853" s="13"/>
      <c r="N853" s="16">
        <v>181.35</v>
      </c>
      <c r="O853" s="17">
        <v>3.14</v>
      </c>
      <c r="P853" s="18">
        <f t="shared" si="42"/>
        <v>181.35</v>
      </c>
      <c r="Q853" s="17"/>
      <c r="R853" s="19">
        <f t="shared" si="44"/>
        <v>5.208333333333337E-2</v>
      </c>
      <c r="S853" s="17"/>
      <c r="T853" s="17"/>
      <c r="U853" s="17">
        <f t="shared" si="43"/>
        <v>569.43899999999996</v>
      </c>
      <c r="V853" s="20"/>
    </row>
    <row r="854" spans="1:22" s="21" customFormat="1" x14ac:dyDescent="0.3">
      <c r="A854" s="13" t="s">
        <v>852</v>
      </c>
      <c r="B854" s="25">
        <v>40915</v>
      </c>
      <c r="C854" s="15">
        <v>0.26041666666666669</v>
      </c>
      <c r="D854" s="15">
        <v>0.28819444444444448</v>
      </c>
      <c r="E854" s="13" t="s">
        <v>99</v>
      </c>
      <c r="F854" s="13" t="s">
        <v>100</v>
      </c>
      <c r="G854" s="13" t="s">
        <v>96</v>
      </c>
      <c r="H854" s="13" t="s">
        <v>97</v>
      </c>
      <c r="I854" s="13">
        <v>86095</v>
      </c>
      <c r="J854" s="13" t="s">
        <v>227</v>
      </c>
      <c r="K854" s="13">
        <v>261775</v>
      </c>
      <c r="L854" s="13" t="s">
        <v>85</v>
      </c>
      <c r="M854" s="13">
        <v>19</v>
      </c>
      <c r="N854" s="16">
        <v>181.2</v>
      </c>
      <c r="O854" s="17">
        <v>3.14</v>
      </c>
      <c r="P854" s="18">
        <f t="shared" si="42"/>
        <v>181.2</v>
      </c>
      <c r="Q854" s="17"/>
      <c r="R854" s="19">
        <f t="shared" si="44"/>
        <v>2.777777777777779E-2</v>
      </c>
      <c r="S854" s="17"/>
      <c r="T854" s="17"/>
      <c r="U854" s="17">
        <f t="shared" si="43"/>
        <v>568.96799999999996</v>
      </c>
      <c r="V854" s="20"/>
    </row>
    <row r="855" spans="1:22" s="21" customFormat="1" x14ac:dyDescent="0.3">
      <c r="A855" s="13" t="s">
        <v>853</v>
      </c>
      <c r="B855" s="25">
        <v>40915</v>
      </c>
      <c r="C855" s="15">
        <v>0.36458333333333331</v>
      </c>
      <c r="D855" s="15">
        <v>0.39583333333333331</v>
      </c>
      <c r="E855" s="13" t="s">
        <v>99</v>
      </c>
      <c r="F855" s="13" t="s">
        <v>100</v>
      </c>
      <c r="G855" s="13" t="s">
        <v>96</v>
      </c>
      <c r="H855" s="13" t="s">
        <v>97</v>
      </c>
      <c r="I855" s="13">
        <v>86095</v>
      </c>
      <c r="J855" s="13" t="s">
        <v>227</v>
      </c>
      <c r="K855" s="13">
        <v>261835</v>
      </c>
      <c r="L855" s="13" t="s">
        <v>462</v>
      </c>
      <c r="M855" s="13">
        <v>55</v>
      </c>
      <c r="N855" s="16">
        <v>180.27</v>
      </c>
      <c r="O855" s="17">
        <v>3.14</v>
      </c>
      <c r="P855" s="18">
        <f t="shared" si="42"/>
        <v>180.27</v>
      </c>
      <c r="Q855" s="17"/>
      <c r="R855" s="19">
        <f t="shared" si="44"/>
        <v>3.125E-2</v>
      </c>
      <c r="S855" s="17"/>
      <c r="T855" s="17"/>
      <c r="U855" s="17">
        <f t="shared" si="43"/>
        <v>566.04780000000005</v>
      </c>
      <c r="V855" s="20"/>
    </row>
    <row r="856" spans="1:22" s="21" customFormat="1" x14ac:dyDescent="0.3">
      <c r="A856" s="13" t="s">
        <v>854</v>
      </c>
      <c r="B856" s="25">
        <v>40915</v>
      </c>
      <c r="C856" s="15">
        <v>0.52083333333333337</v>
      </c>
      <c r="D856" s="15">
        <v>0.54513888888888895</v>
      </c>
      <c r="E856" s="13" t="s">
        <v>99</v>
      </c>
      <c r="F856" s="13" t="s">
        <v>100</v>
      </c>
      <c r="G856" s="13" t="s">
        <v>96</v>
      </c>
      <c r="H856" s="13" t="s">
        <v>97</v>
      </c>
      <c r="I856" s="13">
        <v>86095</v>
      </c>
      <c r="J856" s="13" t="s">
        <v>227</v>
      </c>
      <c r="K856" s="13">
        <v>261835</v>
      </c>
      <c r="L856" s="13" t="s">
        <v>462</v>
      </c>
      <c r="M856" s="13">
        <v>55</v>
      </c>
      <c r="N856" s="16">
        <v>180.24</v>
      </c>
      <c r="O856" s="17">
        <v>3.14</v>
      </c>
      <c r="P856" s="18">
        <f t="shared" si="42"/>
        <v>180.24</v>
      </c>
      <c r="Q856" s="17"/>
      <c r="R856" s="19">
        <f t="shared" si="44"/>
        <v>2.430555555555558E-2</v>
      </c>
      <c r="S856" s="17"/>
      <c r="T856" s="17"/>
      <c r="U856" s="17">
        <f t="shared" si="43"/>
        <v>565.95360000000005</v>
      </c>
      <c r="V856" s="20"/>
    </row>
    <row r="857" spans="1:22" s="21" customFormat="1" x14ac:dyDescent="0.3">
      <c r="A857" s="13" t="s">
        <v>855</v>
      </c>
      <c r="B857" s="25">
        <v>40915</v>
      </c>
      <c r="C857" s="15">
        <v>0.66319444444444442</v>
      </c>
      <c r="D857" s="15">
        <v>0.69097222222222221</v>
      </c>
      <c r="E857" s="13" t="s">
        <v>99</v>
      </c>
      <c r="F857" s="13" t="s">
        <v>100</v>
      </c>
      <c r="G857" s="13" t="s">
        <v>96</v>
      </c>
      <c r="H857" s="13" t="s">
        <v>97</v>
      </c>
      <c r="I857" s="13">
        <v>87646</v>
      </c>
      <c r="J857" s="13" t="s">
        <v>449</v>
      </c>
      <c r="K857" s="13">
        <v>262333</v>
      </c>
      <c r="L857" s="13" t="s">
        <v>78</v>
      </c>
      <c r="M857" s="13">
        <v>10</v>
      </c>
      <c r="N857" s="16">
        <v>180.24</v>
      </c>
      <c r="O857" s="17">
        <v>2.93</v>
      </c>
      <c r="P857" s="18">
        <f t="shared" si="42"/>
        <v>180.24</v>
      </c>
      <c r="Q857" s="17"/>
      <c r="R857" s="19">
        <f t="shared" si="44"/>
        <v>2.777777777777779E-2</v>
      </c>
      <c r="S857" s="17"/>
      <c r="T857" s="17"/>
      <c r="U857" s="17">
        <f t="shared" si="43"/>
        <v>528.10320000000002</v>
      </c>
      <c r="V857" s="20"/>
    </row>
    <row r="858" spans="1:22" s="21" customFormat="1" x14ac:dyDescent="0.3">
      <c r="A858" s="13" t="s">
        <v>856</v>
      </c>
      <c r="B858" s="25">
        <v>40915</v>
      </c>
      <c r="C858" s="15">
        <v>0.79166666666666663</v>
      </c>
      <c r="D858" s="15">
        <v>0.82291666666666663</v>
      </c>
      <c r="E858" s="13" t="s">
        <v>735</v>
      </c>
      <c r="F858" s="13" t="s">
        <v>736</v>
      </c>
      <c r="G858" s="13" t="s">
        <v>106</v>
      </c>
      <c r="H858" s="13" t="s">
        <v>107</v>
      </c>
      <c r="I858" s="13">
        <v>86095</v>
      </c>
      <c r="J858" s="13" t="s">
        <v>227</v>
      </c>
      <c r="K858" s="13">
        <v>261773</v>
      </c>
      <c r="L858" s="13" t="s">
        <v>78</v>
      </c>
      <c r="M858" s="13">
        <v>19</v>
      </c>
      <c r="N858" s="16">
        <v>181.34</v>
      </c>
      <c r="O858" s="17">
        <v>2.93</v>
      </c>
      <c r="P858" s="18">
        <f t="shared" si="42"/>
        <v>181.34</v>
      </c>
      <c r="Q858" s="17"/>
      <c r="R858" s="19">
        <f t="shared" si="44"/>
        <v>3.125E-2</v>
      </c>
      <c r="S858" s="17"/>
      <c r="T858" s="17"/>
      <c r="U858" s="17">
        <f t="shared" si="43"/>
        <v>531.32620000000009</v>
      </c>
      <c r="V858" s="20"/>
    </row>
    <row r="859" spans="1:22" s="21" customFormat="1" x14ac:dyDescent="0.3">
      <c r="A859" s="13" t="s">
        <v>857</v>
      </c>
      <c r="B859" s="25">
        <v>40915</v>
      </c>
      <c r="C859" s="15">
        <v>0.2986111111111111</v>
      </c>
      <c r="D859" s="15">
        <v>0.3298611111111111</v>
      </c>
      <c r="E859" s="13" t="s">
        <v>659</v>
      </c>
      <c r="F859" s="13" t="s">
        <v>89</v>
      </c>
      <c r="G859" s="13" t="s">
        <v>455</v>
      </c>
      <c r="H859" s="13" t="s">
        <v>456</v>
      </c>
      <c r="I859" s="13">
        <v>86095</v>
      </c>
      <c r="J859" s="13" t="s">
        <v>227</v>
      </c>
      <c r="K859" s="13">
        <v>261775</v>
      </c>
      <c r="L859" s="13" t="s">
        <v>73</v>
      </c>
      <c r="M859" s="13"/>
      <c r="N859" s="16">
        <v>181.25</v>
      </c>
      <c r="O859" s="17">
        <v>3.14</v>
      </c>
      <c r="P859" s="18">
        <f t="shared" si="42"/>
        <v>181.25</v>
      </c>
      <c r="Q859" s="17"/>
      <c r="R859" s="19">
        <f t="shared" si="44"/>
        <v>3.125E-2</v>
      </c>
      <c r="S859" s="17"/>
      <c r="T859" s="17"/>
      <c r="U859" s="17">
        <f t="shared" si="43"/>
        <v>569.125</v>
      </c>
      <c r="V859" s="20"/>
    </row>
    <row r="860" spans="1:22" s="21" customFormat="1" x14ac:dyDescent="0.3">
      <c r="A860" s="13" t="s">
        <v>858</v>
      </c>
      <c r="B860" s="25">
        <v>40915</v>
      </c>
      <c r="C860" s="15">
        <v>0.46527777777777773</v>
      </c>
      <c r="D860" s="15">
        <v>0.49722222222222223</v>
      </c>
      <c r="E860" s="13" t="s">
        <v>659</v>
      </c>
      <c r="F860" s="13" t="s">
        <v>89</v>
      </c>
      <c r="G860" s="13" t="s">
        <v>455</v>
      </c>
      <c r="H860" s="13" t="s">
        <v>456</v>
      </c>
      <c r="I860" s="13">
        <v>86095</v>
      </c>
      <c r="J860" s="13" t="s">
        <v>227</v>
      </c>
      <c r="K860" s="13">
        <v>261774</v>
      </c>
      <c r="L860" s="13" t="s">
        <v>73</v>
      </c>
      <c r="M860" s="13"/>
      <c r="N860" s="16">
        <v>181.29</v>
      </c>
      <c r="O860" s="17">
        <v>3.14</v>
      </c>
      <c r="P860" s="18">
        <f t="shared" si="42"/>
        <v>181.29</v>
      </c>
      <c r="Q860" s="17"/>
      <c r="R860" s="19">
        <f t="shared" si="44"/>
        <v>3.1944444444444497E-2</v>
      </c>
      <c r="S860" s="17"/>
      <c r="T860" s="17"/>
      <c r="U860" s="17">
        <f t="shared" si="43"/>
        <v>569.25059999999996</v>
      </c>
      <c r="V860" s="20"/>
    </row>
    <row r="861" spans="1:22" s="21" customFormat="1" x14ac:dyDescent="0.3">
      <c r="A861" s="13" t="s">
        <v>859</v>
      </c>
      <c r="B861" s="25">
        <v>40915</v>
      </c>
      <c r="C861" s="15">
        <v>0.64236111111111105</v>
      </c>
      <c r="D861" s="15">
        <v>0.67361111111111116</v>
      </c>
      <c r="E861" s="13" t="s">
        <v>659</v>
      </c>
      <c r="F861" s="13" t="s">
        <v>89</v>
      </c>
      <c r="G861" s="13" t="s">
        <v>455</v>
      </c>
      <c r="H861" s="13" t="s">
        <v>456</v>
      </c>
      <c r="I861" s="13">
        <v>86095</v>
      </c>
      <c r="J861" s="13" t="s">
        <v>227</v>
      </c>
      <c r="K861" s="13">
        <v>261773</v>
      </c>
      <c r="L861" s="13" t="s">
        <v>78</v>
      </c>
      <c r="M861" s="13"/>
      <c r="N861" s="16">
        <v>181.29</v>
      </c>
      <c r="O861" s="17">
        <v>2.93</v>
      </c>
      <c r="P861" s="18">
        <f t="shared" si="42"/>
        <v>181.29</v>
      </c>
      <c r="Q861" s="17"/>
      <c r="R861" s="19">
        <f t="shared" si="44"/>
        <v>3.1250000000000111E-2</v>
      </c>
      <c r="S861" s="17"/>
      <c r="T861" s="17"/>
      <c r="U861" s="17">
        <f t="shared" si="43"/>
        <v>531.17970000000003</v>
      </c>
      <c r="V861" s="20"/>
    </row>
    <row r="862" spans="1:22" s="21" customFormat="1" x14ac:dyDescent="0.3">
      <c r="A862" s="13" t="s">
        <v>860</v>
      </c>
      <c r="B862" s="25">
        <v>40915</v>
      </c>
      <c r="C862" s="15">
        <v>0.73958333333333337</v>
      </c>
      <c r="D862" s="15">
        <v>0.77083333333333337</v>
      </c>
      <c r="E862" s="13" t="s">
        <v>659</v>
      </c>
      <c r="F862" s="13" t="s">
        <v>89</v>
      </c>
      <c r="G862" s="13" t="s">
        <v>455</v>
      </c>
      <c r="H862" s="13" t="s">
        <v>456</v>
      </c>
      <c r="I862" s="13">
        <v>86095</v>
      </c>
      <c r="J862" s="13" t="s">
        <v>227</v>
      </c>
      <c r="K862" s="13">
        <v>261773</v>
      </c>
      <c r="L862" s="13" t="s">
        <v>78</v>
      </c>
      <c r="M862" s="13"/>
      <c r="N862" s="16">
        <v>181.29</v>
      </c>
      <c r="O862" s="17">
        <v>2.93</v>
      </c>
      <c r="P862" s="18">
        <f t="shared" si="42"/>
        <v>181.29</v>
      </c>
      <c r="Q862" s="17"/>
      <c r="R862" s="19">
        <f t="shared" si="44"/>
        <v>3.125E-2</v>
      </c>
      <c r="S862" s="17"/>
      <c r="T862" s="17"/>
      <c r="U862" s="17">
        <f t="shared" si="43"/>
        <v>531.17970000000003</v>
      </c>
      <c r="V862" s="20"/>
    </row>
    <row r="863" spans="1:22" s="21" customFormat="1" x14ac:dyDescent="0.3">
      <c r="A863" s="13"/>
      <c r="B863" s="25">
        <v>40915</v>
      </c>
      <c r="C863" s="15">
        <v>0.31944444444444448</v>
      </c>
      <c r="D863" s="15">
        <v>0.3611111111111111</v>
      </c>
      <c r="E863" s="13" t="s">
        <v>371</v>
      </c>
      <c r="F863" s="13" t="s">
        <v>372</v>
      </c>
      <c r="G863" s="13" t="s">
        <v>373</v>
      </c>
      <c r="H863" s="13" t="s">
        <v>374</v>
      </c>
      <c r="I863" s="13">
        <v>89019</v>
      </c>
      <c r="J863" s="13" t="s">
        <v>620</v>
      </c>
      <c r="K863" s="13">
        <v>263273</v>
      </c>
      <c r="L863" s="13" t="s">
        <v>27</v>
      </c>
      <c r="M863" s="13"/>
      <c r="N863" s="16">
        <v>190.28</v>
      </c>
      <c r="O863" s="17">
        <v>3.14</v>
      </c>
      <c r="P863" s="18">
        <f t="shared" si="42"/>
        <v>190.28</v>
      </c>
      <c r="Q863" s="17"/>
      <c r="R863" s="19">
        <f t="shared" si="44"/>
        <v>4.166666666666663E-2</v>
      </c>
      <c r="S863" s="17"/>
      <c r="T863" s="17"/>
      <c r="U863" s="17">
        <f t="shared" si="43"/>
        <v>597.47919999999999</v>
      </c>
      <c r="V863" s="20"/>
    </row>
    <row r="864" spans="1:22" s="21" customFormat="1" x14ac:dyDescent="0.3">
      <c r="A864" s="13">
        <v>708</v>
      </c>
      <c r="B864" s="25">
        <v>40916</v>
      </c>
      <c r="C864" s="15">
        <v>8.3333333333333329E-2</v>
      </c>
      <c r="D864" s="15">
        <v>0.1076388888888889</v>
      </c>
      <c r="E864" s="13" t="s">
        <v>270</v>
      </c>
      <c r="F864" s="13" t="s">
        <v>271</v>
      </c>
      <c r="G864" s="13" t="s">
        <v>272</v>
      </c>
      <c r="H864" s="13" t="s">
        <v>273</v>
      </c>
      <c r="I864" s="13">
        <v>87755</v>
      </c>
      <c r="J864" s="13" t="s">
        <v>682</v>
      </c>
      <c r="K864" s="13" t="s">
        <v>861</v>
      </c>
      <c r="L864" s="13" t="s">
        <v>27</v>
      </c>
      <c r="M864" s="13"/>
      <c r="N864" s="16">
        <v>185</v>
      </c>
      <c r="O864" s="17">
        <v>4.7699999999999996</v>
      </c>
      <c r="P864" s="18">
        <f t="shared" si="42"/>
        <v>185</v>
      </c>
      <c r="Q864" s="17"/>
      <c r="R864" s="19">
        <f t="shared" si="44"/>
        <v>2.4305555555555566E-2</v>
      </c>
      <c r="S864" s="17"/>
      <c r="T864" s="17"/>
      <c r="U864" s="17">
        <f t="shared" si="43"/>
        <v>882.44999999999993</v>
      </c>
      <c r="V864" s="20"/>
    </row>
    <row r="865" spans="1:22" s="21" customFormat="1" x14ac:dyDescent="0.3">
      <c r="A865" s="13">
        <v>8584</v>
      </c>
      <c r="B865" s="25">
        <v>40916</v>
      </c>
      <c r="C865" s="15">
        <v>0.34027777777777773</v>
      </c>
      <c r="D865" s="15">
        <v>0.3576388888888889</v>
      </c>
      <c r="E865" s="13" t="s">
        <v>79</v>
      </c>
      <c r="F865" s="13" t="s">
        <v>299</v>
      </c>
      <c r="G865" s="13" t="s">
        <v>81</v>
      </c>
      <c r="H865" s="13" t="s">
        <v>82</v>
      </c>
      <c r="I865" s="13">
        <v>88739</v>
      </c>
      <c r="J865" s="13" t="s">
        <v>42</v>
      </c>
      <c r="K865" s="13">
        <v>262899</v>
      </c>
      <c r="L865" s="13" t="s">
        <v>27</v>
      </c>
      <c r="M865" s="13"/>
      <c r="N865" s="16">
        <v>183.7</v>
      </c>
      <c r="O865" s="17">
        <v>4.7699999999999996</v>
      </c>
      <c r="P865" s="18">
        <f t="shared" si="42"/>
        <v>183.7</v>
      </c>
      <c r="Q865" s="17"/>
      <c r="R865" s="19">
        <f t="shared" si="44"/>
        <v>1.736111111111116E-2</v>
      </c>
      <c r="S865" s="17"/>
      <c r="T865" s="17"/>
      <c r="U865" s="17">
        <f t="shared" si="43"/>
        <v>876.24899999999991</v>
      </c>
      <c r="V865" s="20"/>
    </row>
    <row r="866" spans="1:22" s="21" customFormat="1" x14ac:dyDescent="0.3">
      <c r="A866" s="13">
        <v>8585</v>
      </c>
      <c r="B866" s="25">
        <v>40916</v>
      </c>
      <c r="C866" s="15">
        <v>0.47916666666666669</v>
      </c>
      <c r="D866" s="15">
        <v>0.51041666666666663</v>
      </c>
      <c r="E866" s="13" t="s">
        <v>79</v>
      </c>
      <c r="F866" s="13" t="s">
        <v>299</v>
      </c>
      <c r="G866" s="13" t="s">
        <v>81</v>
      </c>
      <c r="H866" s="13" t="s">
        <v>82</v>
      </c>
      <c r="I866" s="13">
        <v>88739</v>
      </c>
      <c r="J866" s="13" t="s">
        <v>42</v>
      </c>
      <c r="K866" s="13">
        <v>262877</v>
      </c>
      <c r="L866" s="13" t="s">
        <v>27</v>
      </c>
      <c r="M866" s="13"/>
      <c r="N866" s="16">
        <v>190.38</v>
      </c>
      <c r="O866" s="17">
        <v>4.7699999999999996</v>
      </c>
      <c r="P866" s="18">
        <f t="shared" si="42"/>
        <v>190.38</v>
      </c>
      <c r="Q866" s="17"/>
      <c r="R866" s="19">
        <f t="shared" si="44"/>
        <v>3.1249999999999944E-2</v>
      </c>
      <c r="S866" s="17"/>
      <c r="T866" s="17"/>
      <c r="U866" s="17">
        <f t="shared" si="43"/>
        <v>908.11259999999993</v>
      </c>
      <c r="V866" s="20"/>
    </row>
    <row r="867" spans="1:22" s="21" customFormat="1" x14ac:dyDescent="0.3">
      <c r="A867" s="13">
        <v>16055</v>
      </c>
      <c r="B867" s="25">
        <v>40916</v>
      </c>
      <c r="C867" s="15">
        <v>0.14583333333333334</v>
      </c>
      <c r="D867" s="15">
        <v>0.17708333333333334</v>
      </c>
      <c r="E867" s="13" t="s">
        <v>29</v>
      </c>
      <c r="F867" s="13" t="s">
        <v>30</v>
      </c>
      <c r="G867" s="13" t="s">
        <v>31</v>
      </c>
      <c r="H867" s="13" t="s">
        <v>32</v>
      </c>
      <c r="I867" s="13">
        <v>89024</v>
      </c>
      <c r="J867" s="13" t="s">
        <v>580</v>
      </c>
      <c r="K867" s="13" t="s">
        <v>862</v>
      </c>
      <c r="L867" s="13" t="s">
        <v>27</v>
      </c>
      <c r="M867" s="13"/>
      <c r="N867" s="16">
        <v>193</v>
      </c>
      <c r="O867" s="17">
        <v>4.7699999999999996</v>
      </c>
      <c r="P867" s="18">
        <f t="shared" si="42"/>
        <v>193</v>
      </c>
      <c r="Q867" s="17"/>
      <c r="R867" s="19">
        <f t="shared" si="44"/>
        <v>3.125E-2</v>
      </c>
      <c r="S867" s="17"/>
      <c r="T867" s="17"/>
      <c r="U867" s="17">
        <f t="shared" si="43"/>
        <v>920.6099999999999</v>
      </c>
      <c r="V867" s="20"/>
    </row>
    <row r="868" spans="1:22" s="21" customFormat="1" x14ac:dyDescent="0.3">
      <c r="A868" s="13">
        <v>16056</v>
      </c>
      <c r="B868" s="25">
        <v>40916</v>
      </c>
      <c r="C868" s="15">
        <v>0.35416666666666669</v>
      </c>
      <c r="D868" s="15">
        <v>0.38541666666666669</v>
      </c>
      <c r="E868" s="13" t="s">
        <v>29</v>
      </c>
      <c r="F868" s="13" t="s">
        <v>30</v>
      </c>
      <c r="G868" s="13" t="s">
        <v>31</v>
      </c>
      <c r="H868" s="13" t="s">
        <v>32</v>
      </c>
      <c r="I868" s="13">
        <v>89024</v>
      </c>
      <c r="J868" s="13" t="s">
        <v>580</v>
      </c>
      <c r="K868" s="13" t="s">
        <v>863</v>
      </c>
      <c r="L868" s="13" t="s">
        <v>27</v>
      </c>
      <c r="M868" s="13"/>
      <c r="N868" s="16">
        <v>146</v>
      </c>
      <c r="O868" s="17">
        <v>4.7699999999999996</v>
      </c>
      <c r="P868" s="18">
        <f t="shared" si="42"/>
        <v>146</v>
      </c>
      <c r="Q868" s="17"/>
      <c r="R868" s="19">
        <f t="shared" si="44"/>
        <v>3.125E-2</v>
      </c>
      <c r="S868" s="17"/>
      <c r="T868" s="17">
        <v>25</v>
      </c>
      <c r="U868" s="17">
        <f t="shared" si="43"/>
        <v>721.42</v>
      </c>
      <c r="V868" s="20" t="s">
        <v>864</v>
      </c>
    </row>
    <row r="869" spans="1:22" s="21" customFormat="1" x14ac:dyDescent="0.3">
      <c r="A869" s="13">
        <v>16057</v>
      </c>
      <c r="B869" s="25">
        <v>40916</v>
      </c>
      <c r="C869" s="15">
        <v>0.38541666666666669</v>
      </c>
      <c r="D869" s="15">
        <v>0.39583333333333331</v>
      </c>
      <c r="E869" s="13" t="s">
        <v>29</v>
      </c>
      <c r="F869" s="13" t="s">
        <v>30</v>
      </c>
      <c r="G869" s="13" t="s">
        <v>31</v>
      </c>
      <c r="H869" s="13" t="s">
        <v>32</v>
      </c>
      <c r="I869" s="13">
        <v>89024</v>
      </c>
      <c r="J869" s="13" t="s">
        <v>580</v>
      </c>
      <c r="K869" s="13" t="s">
        <v>862</v>
      </c>
      <c r="L869" s="13" t="s">
        <v>27</v>
      </c>
      <c r="M869" s="13"/>
      <c r="N869" s="16">
        <v>46.4</v>
      </c>
      <c r="O869" s="17">
        <v>4.7699999999999996</v>
      </c>
      <c r="P869" s="18">
        <f t="shared" si="42"/>
        <v>46.4</v>
      </c>
      <c r="Q869" s="17"/>
      <c r="R869" s="19">
        <f t="shared" si="44"/>
        <v>1.041666666666663E-2</v>
      </c>
      <c r="S869" s="17"/>
      <c r="T869" s="17">
        <v>25</v>
      </c>
      <c r="U869" s="17">
        <f t="shared" si="43"/>
        <v>246.32799999999997</v>
      </c>
      <c r="V869" s="20" t="s">
        <v>865</v>
      </c>
    </row>
    <row r="870" spans="1:22" s="21" customFormat="1" x14ac:dyDescent="0.3">
      <c r="A870" s="13" t="s">
        <v>866</v>
      </c>
      <c r="B870" s="25">
        <v>40916</v>
      </c>
      <c r="C870" s="15">
        <v>0.79166666666666663</v>
      </c>
      <c r="D870" s="15">
        <v>0.82291666666666663</v>
      </c>
      <c r="E870" s="13" t="s">
        <v>252</v>
      </c>
      <c r="F870" s="13" t="s">
        <v>253</v>
      </c>
      <c r="G870" s="13" t="s">
        <v>254</v>
      </c>
      <c r="H870" s="13" t="s">
        <v>255</v>
      </c>
      <c r="I870" s="13">
        <v>88739</v>
      </c>
      <c r="J870" s="13" t="s">
        <v>42</v>
      </c>
      <c r="K870" s="13">
        <v>262898</v>
      </c>
      <c r="L870" s="13" t="s">
        <v>27</v>
      </c>
      <c r="M870" s="13"/>
      <c r="N870" s="16">
        <v>190.41</v>
      </c>
      <c r="O870" s="17">
        <v>4.7699999999999996</v>
      </c>
      <c r="P870" s="18">
        <f t="shared" si="42"/>
        <v>190.41</v>
      </c>
      <c r="Q870" s="17"/>
      <c r="R870" s="19">
        <f t="shared" si="44"/>
        <v>3.125E-2</v>
      </c>
      <c r="S870" s="17"/>
      <c r="T870" s="17"/>
      <c r="U870" s="17">
        <f t="shared" si="43"/>
        <v>908.25569999999993</v>
      </c>
      <c r="V870" s="20"/>
    </row>
    <row r="871" spans="1:22" s="21" customFormat="1" x14ac:dyDescent="0.3">
      <c r="A871" s="13" t="s">
        <v>866</v>
      </c>
      <c r="B871" s="25">
        <v>40916</v>
      </c>
      <c r="C871" s="15">
        <v>0.79166666666666663</v>
      </c>
      <c r="D871" s="15">
        <v>0.82291666666666663</v>
      </c>
      <c r="E871" s="13" t="s">
        <v>252</v>
      </c>
      <c r="F871" s="13" t="s">
        <v>253</v>
      </c>
      <c r="G871" s="13" t="s">
        <v>254</v>
      </c>
      <c r="H871" s="13" t="s">
        <v>255</v>
      </c>
      <c r="I871" s="13">
        <v>88739</v>
      </c>
      <c r="J871" s="13" t="s">
        <v>42</v>
      </c>
      <c r="K871" s="13">
        <v>262898</v>
      </c>
      <c r="L871" s="13" t="s">
        <v>27</v>
      </c>
      <c r="M871" s="13"/>
      <c r="N871" s="16">
        <v>190.41</v>
      </c>
      <c r="O871" s="17">
        <v>4.7699999999999996</v>
      </c>
      <c r="P871" s="18">
        <f t="shared" si="42"/>
        <v>190.41</v>
      </c>
      <c r="Q871" s="17"/>
      <c r="R871" s="19">
        <f t="shared" si="44"/>
        <v>3.125E-2</v>
      </c>
      <c r="S871" s="17"/>
      <c r="T871" s="17"/>
      <c r="U871" s="17">
        <f t="shared" si="43"/>
        <v>908.25569999999993</v>
      </c>
      <c r="V871" s="20"/>
    </row>
    <row r="872" spans="1:22" s="21" customFormat="1" x14ac:dyDescent="0.3">
      <c r="A872" s="13" t="s">
        <v>867</v>
      </c>
      <c r="B872" s="25">
        <v>40916</v>
      </c>
      <c r="C872" s="15">
        <v>0.3125</v>
      </c>
      <c r="D872" s="15">
        <v>0.33333333333333331</v>
      </c>
      <c r="E872" s="13" t="s">
        <v>216</v>
      </c>
      <c r="F872" s="13" t="s">
        <v>217</v>
      </c>
      <c r="G872" s="13" t="s">
        <v>218</v>
      </c>
      <c r="H872" s="13" t="s">
        <v>219</v>
      </c>
      <c r="I872" s="13">
        <v>88739</v>
      </c>
      <c r="J872" s="13" t="s">
        <v>42</v>
      </c>
      <c r="K872" s="13">
        <v>262899</v>
      </c>
      <c r="L872" s="13" t="s">
        <v>27</v>
      </c>
      <c r="M872" s="13"/>
      <c r="N872" s="16">
        <v>185.83</v>
      </c>
      <c r="O872" s="17">
        <v>4.7699999999999996</v>
      </c>
      <c r="P872" s="18">
        <f t="shared" si="42"/>
        <v>185.83</v>
      </c>
      <c r="Q872" s="17"/>
      <c r="R872" s="19">
        <f t="shared" si="44"/>
        <v>2.0833333333333315E-2</v>
      </c>
      <c r="S872" s="17"/>
      <c r="T872" s="17"/>
      <c r="U872" s="17">
        <f t="shared" si="43"/>
        <v>886.40909999999997</v>
      </c>
      <c r="V872" s="20"/>
    </row>
    <row r="873" spans="1:22" s="21" customFormat="1" x14ac:dyDescent="0.3">
      <c r="A873" s="13" t="s">
        <v>868</v>
      </c>
      <c r="B873" s="25">
        <v>40916</v>
      </c>
      <c r="C873" s="15">
        <v>0.53125</v>
      </c>
      <c r="D873" s="15">
        <v>0.55208333333333337</v>
      </c>
      <c r="E873" s="13" t="s">
        <v>216</v>
      </c>
      <c r="F873" s="13" t="s">
        <v>217</v>
      </c>
      <c r="G873" s="13" t="s">
        <v>218</v>
      </c>
      <c r="H873" s="13" t="s">
        <v>219</v>
      </c>
      <c r="I873" s="13">
        <v>88739</v>
      </c>
      <c r="J873" s="13" t="s">
        <v>42</v>
      </c>
      <c r="K873" s="13">
        <v>262900</v>
      </c>
      <c r="L873" s="13" t="s">
        <v>27</v>
      </c>
      <c r="M873" s="13"/>
      <c r="N873" s="16">
        <v>185.83</v>
      </c>
      <c r="O873" s="17">
        <v>4.7699999999999996</v>
      </c>
      <c r="P873" s="18">
        <f t="shared" si="42"/>
        <v>185.83</v>
      </c>
      <c r="Q873" s="17"/>
      <c r="R873" s="19">
        <f t="shared" si="44"/>
        <v>2.083333333333337E-2</v>
      </c>
      <c r="S873" s="17"/>
      <c r="T873" s="17"/>
      <c r="U873" s="17">
        <f t="shared" si="43"/>
        <v>886.40909999999997</v>
      </c>
      <c r="V873" s="20"/>
    </row>
    <row r="874" spans="1:22" s="21" customFormat="1" x14ac:dyDescent="0.3">
      <c r="A874" s="13" t="s">
        <v>869</v>
      </c>
      <c r="B874" s="25">
        <v>40916</v>
      </c>
      <c r="C874" s="15">
        <v>0.79166666666666663</v>
      </c>
      <c r="D874" s="15">
        <v>0.8125</v>
      </c>
      <c r="E874" s="13" t="s">
        <v>126</v>
      </c>
      <c r="F874" s="13" t="s">
        <v>127</v>
      </c>
      <c r="G874" s="13" t="s">
        <v>678</v>
      </c>
      <c r="H874" s="13" t="s">
        <v>679</v>
      </c>
      <c r="I874" s="13">
        <v>87800</v>
      </c>
      <c r="J874" s="13" t="s">
        <v>59</v>
      </c>
      <c r="K874" s="13">
        <v>262480</v>
      </c>
      <c r="L874" s="13" t="s">
        <v>27</v>
      </c>
      <c r="M874" s="13">
        <v>75</v>
      </c>
      <c r="N874" s="16">
        <v>190.9</v>
      </c>
      <c r="O874" s="17">
        <v>4.7699999999999996</v>
      </c>
      <c r="P874" s="18">
        <f t="shared" si="42"/>
        <v>190.9</v>
      </c>
      <c r="Q874" s="17"/>
      <c r="R874" s="19">
        <f t="shared" si="44"/>
        <v>2.083333333333337E-2</v>
      </c>
      <c r="S874" s="17"/>
      <c r="T874" s="17"/>
      <c r="U874" s="17">
        <f t="shared" si="43"/>
        <v>910.59299999999996</v>
      </c>
      <c r="V874" s="20"/>
    </row>
    <row r="875" spans="1:22" s="21" customFormat="1" x14ac:dyDescent="0.3">
      <c r="A875" s="13"/>
      <c r="B875" s="25">
        <v>40916</v>
      </c>
      <c r="C875" s="15">
        <v>0.16666666666666666</v>
      </c>
      <c r="D875" s="15">
        <v>0.19791666666666666</v>
      </c>
      <c r="E875" s="13"/>
      <c r="F875" s="13"/>
      <c r="G875" s="13" t="s">
        <v>249</v>
      </c>
      <c r="H875" s="13" t="s">
        <v>250</v>
      </c>
      <c r="I875" s="13">
        <v>89800</v>
      </c>
      <c r="J875" s="13" t="s">
        <v>59</v>
      </c>
      <c r="K875" s="13" t="s">
        <v>870</v>
      </c>
      <c r="L875" s="13" t="s">
        <v>27</v>
      </c>
      <c r="M875" s="13"/>
      <c r="N875" s="16">
        <v>190</v>
      </c>
      <c r="O875" s="17">
        <v>4.7699999999999996</v>
      </c>
      <c r="P875" s="18">
        <f t="shared" si="42"/>
        <v>190</v>
      </c>
      <c r="Q875" s="17"/>
      <c r="R875" s="19">
        <f t="shared" si="44"/>
        <v>3.125E-2</v>
      </c>
      <c r="S875" s="17"/>
      <c r="T875" s="17"/>
      <c r="U875" s="17">
        <f t="shared" si="43"/>
        <v>906.3</v>
      </c>
      <c r="V875" s="20"/>
    </row>
    <row r="876" spans="1:22" s="21" customFormat="1" x14ac:dyDescent="0.3">
      <c r="A876" s="13"/>
      <c r="B876" s="25">
        <v>40916</v>
      </c>
      <c r="C876" s="15"/>
      <c r="D876" s="15"/>
      <c r="E876" s="13" t="s">
        <v>181</v>
      </c>
      <c r="F876" s="13" t="s">
        <v>45</v>
      </c>
      <c r="G876" s="13" t="s">
        <v>182</v>
      </c>
      <c r="H876" s="13" t="s">
        <v>498</v>
      </c>
      <c r="I876" s="13" t="s">
        <v>871</v>
      </c>
      <c r="J876" s="13" t="s">
        <v>682</v>
      </c>
      <c r="K876" s="13"/>
      <c r="L876" s="13" t="s">
        <v>27</v>
      </c>
      <c r="M876" s="13"/>
      <c r="N876" s="16">
        <v>190</v>
      </c>
      <c r="O876" s="17">
        <v>4.7699999999999996</v>
      </c>
      <c r="P876" s="18">
        <f t="shared" si="42"/>
        <v>190</v>
      </c>
      <c r="Q876" s="17"/>
      <c r="R876" s="19">
        <f t="shared" si="44"/>
        <v>0</v>
      </c>
      <c r="S876" s="17"/>
      <c r="T876" s="17"/>
      <c r="U876" s="17">
        <f t="shared" si="43"/>
        <v>906.3</v>
      </c>
      <c r="V876" s="20"/>
    </row>
    <row r="877" spans="1:22" s="21" customFormat="1" x14ac:dyDescent="0.3">
      <c r="A877" s="13"/>
      <c r="B877" s="25">
        <v>40916</v>
      </c>
      <c r="C877" s="15">
        <v>0.34027777777777773</v>
      </c>
      <c r="D877" s="15">
        <v>0.36458333333333331</v>
      </c>
      <c r="E877" s="13" t="s">
        <v>44</v>
      </c>
      <c r="F877" s="13" t="s">
        <v>45</v>
      </c>
      <c r="G877" s="13" t="s">
        <v>128</v>
      </c>
      <c r="H877" s="13" t="s">
        <v>129</v>
      </c>
      <c r="I877" s="13">
        <v>88739</v>
      </c>
      <c r="J877" s="13" t="s">
        <v>42</v>
      </c>
      <c r="K877" s="13">
        <v>262900</v>
      </c>
      <c r="L877" s="13" t="s">
        <v>27</v>
      </c>
      <c r="M877" s="13"/>
      <c r="N877" s="16">
        <v>185.7</v>
      </c>
      <c r="O877" s="17">
        <v>4.7699999999999996</v>
      </c>
      <c r="P877" s="18">
        <f t="shared" si="42"/>
        <v>185.7</v>
      </c>
      <c r="Q877" s="17"/>
      <c r="R877" s="19">
        <f t="shared" si="44"/>
        <v>2.430555555555558E-2</v>
      </c>
      <c r="S877" s="17"/>
      <c r="T877" s="17"/>
      <c r="U877" s="17">
        <f t="shared" si="43"/>
        <v>885.78899999999987</v>
      </c>
      <c r="V877" s="20"/>
    </row>
    <row r="878" spans="1:22" s="21" customFormat="1" x14ac:dyDescent="0.3">
      <c r="A878" s="13">
        <v>491</v>
      </c>
      <c r="B878" s="25">
        <v>40916</v>
      </c>
      <c r="C878" s="15">
        <v>0.1875</v>
      </c>
      <c r="D878" s="15">
        <v>0.20833333333333334</v>
      </c>
      <c r="E878" s="13" t="s">
        <v>352</v>
      </c>
      <c r="F878" s="13" t="s">
        <v>123</v>
      </c>
      <c r="G878" s="13" t="s">
        <v>124</v>
      </c>
      <c r="H878" s="13" t="s">
        <v>125</v>
      </c>
      <c r="I878" s="13">
        <v>89070</v>
      </c>
      <c r="J878" s="13" t="s">
        <v>67</v>
      </c>
      <c r="K878" s="13">
        <v>5</v>
      </c>
      <c r="L878" s="13" t="s">
        <v>27</v>
      </c>
      <c r="M878" s="13"/>
      <c r="N878" s="16">
        <v>190.06</v>
      </c>
      <c r="O878" s="17">
        <v>2.65</v>
      </c>
      <c r="P878" s="18">
        <f t="shared" si="42"/>
        <v>190.06</v>
      </c>
      <c r="Q878" s="17"/>
      <c r="R878" s="19">
        <f t="shared" si="44"/>
        <v>2.0833333333333343E-2</v>
      </c>
      <c r="S878" s="17"/>
      <c r="T878" s="17"/>
      <c r="U878" s="17">
        <f t="shared" si="43"/>
        <v>503.65899999999999</v>
      </c>
      <c r="V878" s="20"/>
    </row>
    <row r="879" spans="1:22" s="21" customFormat="1" x14ac:dyDescent="0.3">
      <c r="A879" s="13">
        <v>1558</v>
      </c>
      <c r="B879" s="25">
        <v>40916</v>
      </c>
      <c r="C879" s="15">
        <v>0.61458333333333337</v>
      </c>
      <c r="D879" s="15">
        <v>0.64583333333333337</v>
      </c>
      <c r="E879" s="13" t="s">
        <v>142</v>
      </c>
      <c r="F879" s="13" t="s">
        <v>143</v>
      </c>
      <c r="G879" s="13" t="s">
        <v>144</v>
      </c>
      <c r="H879" s="13" t="s">
        <v>145</v>
      </c>
      <c r="I879" s="13">
        <v>89108</v>
      </c>
      <c r="J879" s="13" t="s">
        <v>67</v>
      </c>
      <c r="K879" s="13">
        <v>2</v>
      </c>
      <c r="L879" s="13" t="s">
        <v>27</v>
      </c>
      <c r="M879" s="13"/>
      <c r="N879" s="16">
        <v>162</v>
      </c>
      <c r="O879" s="17">
        <v>2.65</v>
      </c>
      <c r="P879" s="18">
        <f t="shared" si="42"/>
        <v>162</v>
      </c>
      <c r="Q879" s="17"/>
      <c r="R879" s="19">
        <f t="shared" si="44"/>
        <v>3.125E-2</v>
      </c>
      <c r="S879" s="17"/>
      <c r="T879" s="17"/>
      <c r="U879" s="17">
        <f t="shared" si="43"/>
        <v>429.3</v>
      </c>
      <c r="V879" s="20" t="s">
        <v>84</v>
      </c>
    </row>
    <row r="880" spans="1:22" s="21" customFormat="1" x14ac:dyDescent="0.3">
      <c r="A880" s="13">
        <v>8111</v>
      </c>
      <c r="B880" s="25">
        <v>40916</v>
      </c>
      <c r="C880" s="15">
        <v>0.52777777777777779</v>
      </c>
      <c r="D880" s="15">
        <v>0.55555555555555558</v>
      </c>
      <c r="E880" s="13" t="s">
        <v>174</v>
      </c>
      <c r="F880" s="13" t="s">
        <v>175</v>
      </c>
      <c r="G880" s="13" t="s">
        <v>176</v>
      </c>
      <c r="H880" s="13" t="s">
        <v>177</v>
      </c>
      <c r="I880" s="13">
        <v>89069</v>
      </c>
      <c r="J880" s="13" t="s">
        <v>472</v>
      </c>
      <c r="K880" s="13" t="s">
        <v>485</v>
      </c>
      <c r="L880" s="13" t="s">
        <v>27</v>
      </c>
      <c r="M880" s="13"/>
      <c r="N880" s="16">
        <v>185.7</v>
      </c>
      <c r="O880" s="17">
        <v>2.93</v>
      </c>
      <c r="P880" s="18">
        <f t="shared" si="42"/>
        <v>185.7</v>
      </c>
      <c r="Q880" s="17"/>
      <c r="R880" s="19">
        <f t="shared" si="44"/>
        <v>2.777777777777779E-2</v>
      </c>
      <c r="S880" s="17"/>
      <c r="T880" s="17"/>
      <c r="U880" s="17">
        <f t="shared" si="43"/>
        <v>544.101</v>
      </c>
      <c r="V880" s="20"/>
    </row>
    <row r="881" spans="1:22" s="21" customFormat="1" x14ac:dyDescent="0.3">
      <c r="A881" s="13">
        <v>8112</v>
      </c>
      <c r="B881" s="25">
        <v>40916</v>
      </c>
      <c r="C881" s="15">
        <v>0.66666666666666663</v>
      </c>
      <c r="D881" s="15">
        <v>0.6875</v>
      </c>
      <c r="E881" s="13" t="s">
        <v>174</v>
      </c>
      <c r="F881" s="13" t="s">
        <v>175</v>
      </c>
      <c r="G881" s="13" t="s">
        <v>176</v>
      </c>
      <c r="H881" s="13" t="s">
        <v>177</v>
      </c>
      <c r="I881" s="13">
        <v>89068</v>
      </c>
      <c r="J881" s="13" t="s">
        <v>472</v>
      </c>
      <c r="K881" s="13" t="s">
        <v>496</v>
      </c>
      <c r="L881" s="13" t="s">
        <v>27</v>
      </c>
      <c r="M881" s="13"/>
      <c r="N881" s="16">
        <v>185.7</v>
      </c>
      <c r="O881" s="17">
        <v>2.93</v>
      </c>
      <c r="P881" s="18">
        <f t="shared" si="42"/>
        <v>185.7</v>
      </c>
      <c r="Q881" s="17"/>
      <c r="R881" s="19">
        <f t="shared" si="44"/>
        <v>2.083333333333337E-2</v>
      </c>
      <c r="S881" s="17"/>
      <c r="T881" s="17"/>
      <c r="U881" s="17">
        <f t="shared" si="43"/>
        <v>544.101</v>
      </c>
      <c r="V881" s="20"/>
    </row>
    <row r="882" spans="1:22" s="21" customFormat="1" x14ac:dyDescent="0.3">
      <c r="A882" s="13">
        <v>8516</v>
      </c>
      <c r="B882" s="25">
        <v>40916</v>
      </c>
      <c r="C882" s="15">
        <v>0.5625</v>
      </c>
      <c r="D882" s="15">
        <v>0.59375</v>
      </c>
      <c r="E882" s="13" t="s">
        <v>525</v>
      </c>
      <c r="F882" s="13" t="s">
        <v>526</v>
      </c>
      <c r="G882" s="13" t="s">
        <v>388</v>
      </c>
      <c r="H882" s="13" t="s">
        <v>389</v>
      </c>
      <c r="I882" s="13">
        <v>88437</v>
      </c>
      <c r="J882" s="13" t="s">
        <v>378</v>
      </c>
      <c r="K882" s="13">
        <v>262773</v>
      </c>
      <c r="L882" s="13" t="s">
        <v>27</v>
      </c>
      <c r="M882" s="13"/>
      <c r="N882" s="16">
        <v>185</v>
      </c>
      <c r="O882" s="17">
        <v>2.93</v>
      </c>
      <c r="P882" s="18">
        <f t="shared" si="42"/>
        <v>185</v>
      </c>
      <c r="Q882" s="17"/>
      <c r="R882" s="19">
        <f t="shared" si="44"/>
        <v>3.125E-2</v>
      </c>
      <c r="S882" s="17"/>
      <c r="T882" s="17"/>
      <c r="U882" s="17">
        <f t="shared" si="43"/>
        <v>542.05000000000007</v>
      </c>
      <c r="V882" s="20"/>
    </row>
    <row r="883" spans="1:22" s="21" customFormat="1" x14ac:dyDescent="0.3">
      <c r="A883" s="13"/>
      <c r="B883" s="25">
        <v>40916</v>
      </c>
      <c r="C883" s="15">
        <v>9.7222222222222224E-2</v>
      </c>
      <c r="D883" s="15">
        <v>0.125</v>
      </c>
      <c r="E883" s="13" t="s">
        <v>360</v>
      </c>
      <c r="F883" s="13" t="s">
        <v>361</v>
      </c>
      <c r="G883" s="13" t="s">
        <v>631</v>
      </c>
      <c r="H883" s="13" t="s">
        <v>632</v>
      </c>
      <c r="I883" s="13">
        <v>88437</v>
      </c>
      <c r="J883" s="13" t="s">
        <v>378</v>
      </c>
      <c r="K883" s="13">
        <v>262773</v>
      </c>
      <c r="L883" s="13" t="s">
        <v>27</v>
      </c>
      <c r="M883" s="13">
        <v>34</v>
      </c>
      <c r="N883" s="16">
        <v>121.62</v>
      </c>
      <c r="O883" s="17">
        <v>2.93</v>
      </c>
      <c r="P883" s="18">
        <v>160</v>
      </c>
      <c r="Q883" s="17"/>
      <c r="R883" s="19">
        <f t="shared" si="44"/>
        <v>2.7777777777777776E-2</v>
      </c>
      <c r="S883" s="17"/>
      <c r="T883" s="17">
        <v>25</v>
      </c>
      <c r="U883" s="17">
        <f t="shared" si="43"/>
        <v>493.8</v>
      </c>
      <c r="V883" s="20" t="s">
        <v>84</v>
      </c>
    </row>
    <row r="884" spans="1:22" s="21" customFormat="1" x14ac:dyDescent="0.3">
      <c r="A884" s="13" t="s">
        <v>872</v>
      </c>
      <c r="B884" s="25">
        <v>40916</v>
      </c>
      <c r="C884" s="15">
        <v>0.71875</v>
      </c>
      <c r="D884" s="15">
        <v>0.75</v>
      </c>
      <c r="E884" s="13" t="s">
        <v>68</v>
      </c>
      <c r="F884" s="13" t="s">
        <v>69</v>
      </c>
      <c r="G884" s="13" t="s">
        <v>70</v>
      </c>
      <c r="H884" s="13" t="s">
        <v>71</v>
      </c>
      <c r="I884" s="13">
        <v>89108</v>
      </c>
      <c r="J884" s="13" t="s">
        <v>72</v>
      </c>
      <c r="K884" s="13">
        <v>263391</v>
      </c>
      <c r="L884" s="13" t="s">
        <v>78</v>
      </c>
      <c r="M884" s="13">
        <v>24</v>
      </c>
      <c r="N884" s="16">
        <v>179.17</v>
      </c>
      <c r="O884" s="5">
        <v>2.93</v>
      </c>
      <c r="P884" s="18">
        <f t="shared" ref="P884:P918" si="45">N884</f>
        <v>179.17</v>
      </c>
      <c r="Q884" s="17"/>
      <c r="R884" s="19">
        <f t="shared" si="44"/>
        <v>3.125E-2</v>
      </c>
      <c r="S884" s="17"/>
      <c r="T884" s="17"/>
      <c r="U884" s="17">
        <f t="shared" si="43"/>
        <v>524.96809999999994</v>
      </c>
      <c r="V884" s="20"/>
    </row>
    <row r="885" spans="1:22" s="21" customFormat="1" x14ac:dyDescent="0.3">
      <c r="A885" s="13" t="s">
        <v>873</v>
      </c>
      <c r="B885" s="25">
        <v>40916</v>
      </c>
      <c r="C885" s="15">
        <v>0.34375</v>
      </c>
      <c r="D885" s="15">
        <v>0.38541666666666669</v>
      </c>
      <c r="E885" s="13" t="s">
        <v>104</v>
      </c>
      <c r="F885" s="13" t="s">
        <v>105</v>
      </c>
      <c r="G885" s="13" t="s">
        <v>106</v>
      </c>
      <c r="H885" s="13" t="s">
        <v>107</v>
      </c>
      <c r="I885" s="13">
        <v>88781</v>
      </c>
      <c r="J885" s="13" t="s">
        <v>92</v>
      </c>
      <c r="K885" s="13">
        <v>263100</v>
      </c>
      <c r="L885" s="13" t="s">
        <v>462</v>
      </c>
      <c r="M885" s="13">
        <v>61.4</v>
      </c>
      <c r="N885" s="16">
        <v>180.98</v>
      </c>
      <c r="O885" s="17">
        <v>3.14</v>
      </c>
      <c r="P885" s="18">
        <f t="shared" si="45"/>
        <v>180.98</v>
      </c>
      <c r="Q885" s="17"/>
      <c r="R885" s="19">
        <f t="shared" si="44"/>
        <v>4.1666666666666685E-2</v>
      </c>
      <c r="S885" s="17"/>
      <c r="T885" s="17"/>
      <c r="U885" s="17">
        <f t="shared" si="43"/>
        <v>568.27719999999999</v>
      </c>
      <c r="V885" s="20"/>
    </row>
    <row r="886" spans="1:22" s="21" customFormat="1" x14ac:dyDescent="0.3">
      <c r="A886" s="13" t="s">
        <v>874</v>
      </c>
      <c r="B886" s="25">
        <v>40916</v>
      </c>
      <c r="C886" s="15">
        <v>0.51041666666666663</v>
      </c>
      <c r="D886" s="15">
        <v>0.55208333333333337</v>
      </c>
      <c r="E886" s="13" t="s">
        <v>104</v>
      </c>
      <c r="F886" s="13" t="s">
        <v>105</v>
      </c>
      <c r="G886" s="13" t="s">
        <v>106</v>
      </c>
      <c r="H886" s="13" t="s">
        <v>107</v>
      </c>
      <c r="I886" s="13">
        <v>88781</v>
      </c>
      <c r="J886" s="13" t="s">
        <v>92</v>
      </c>
      <c r="K886" s="13">
        <v>263101</v>
      </c>
      <c r="L886" s="13" t="s">
        <v>462</v>
      </c>
      <c r="M886" s="13">
        <v>61.4</v>
      </c>
      <c r="N886" s="16">
        <v>179.59</v>
      </c>
      <c r="O886" s="17">
        <v>3.14</v>
      </c>
      <c r="P886" s="18">
        <f t="shared" si="45"/>
        <v>179.59</v>
      </c>
      <c r="Q886" s="17"/>
      <c r="R886" s="19">
        <f t="shared" si="44"/>
        <v>4.1666666666666741E-2</v>
      </c>
      <c r="S886" s="17"/>
      <c r="T886" s="17"/>
      <c r="U886" s="17">
        <f t="shared" si="43"/>
        <v>563.9126</v>
      </c>
      <c r="V886" s="20"/>
    </row>
    <row r="887" spans="1:22" s="21" customFormat="1" x14ac:dyDescent="0.3">
      <c r="A887" s="13" t="s">
        <v>875</v>
      </c>
      <c r="B887" s="25">
        <v>40916</v>
      </c>
      <c r="C887" s="15">
        <v>0.66666666666666663</v>
      </c>
      <c r="D887" s="15">
        <v>0.69791666666666663</v>
      </c>
      <c r="E887" s="13" t="s">
        <v>104</v>
      </c>
      <c r="F887" s="13" t="s">
        <v>105</v>
      </c>
      <c r="G887" s="13" t="s">
        <v>106</v>
      </c>
      <c r="H887" s="13" t="s">
        <v>107</v>
      </c>
      <c r="I887" s="13">
        <v>89103</v>
      </c>
      <c r="J887" s="13" t="s">
        <v>72</v>
      </c>
      <c r="K887" s="13">
        <v>263387</v>
      </c>
      <c r="L887" s="13" t="s">
        <v>462</v>
      </c>
      <c r="M887" s="13">
        <v>60</v>
      </c>
      <c r="N887" s="16">
        <v>180.42</v>
      </c>
      <c r="O887" s="17">
        <v>3.14</v>
      </c>
      <c r="P887" s="18">
        <f t="shared" si="45"/>
        <v>180.42</v>
      </c>
      <c r="Q887" s="17"/>
      <c r="R887" s="19">
        <f t="shared" si="44"/>
        <v>3.125E-2</v>
      </c>
      <c r="S887" s="17"/>
      <c r="T887" s="17"/>
      <c r="U887" s="17">
        <f t="shared" si="43"/>
        <v>566.51879999999994</v>
      </c>
      <c r="V887" s="20"/>
    </row>
    <row r="888" spans="1:22" s="21" customFormat="1" x14ac:dyDescent="0.3">
      <c r="A888" s="13" t="s">
        <v>876</v>
      </c>
      <c r="B888" s="25">
        <v>40916</v>
      </c>
      <c r="C888" s="15">
        <v>0.34375</v>
      </c>
      <c r="D888" s="15">
        <v>0.375</v>
      </c>
      <c r="E888" s="13" t="s">
        <v>154</v>
      </c>
      <c r="F888" s="13" t="s">
        <v>715</v>
      </c>
      <c r="G888" s="13" t="s">
        <v>156</v>
      </c>
      <c r="H888" s="13" t="s">
        <v>157</v>
      </c>
      <c r="I888" s="13">
        <v>89067</v>
      </c>
      <c r="J888" s="13" t="s">
        <v>472</v>
      </c>
      <c r="K888" s="13">
        <v>1314</v>
      </c>
      <c r="L888" s="13" t="s">
        <v>27</v>
      </c>
      <c r="M888" s="13"/>
      <c r="N888" s="16">
        <v>185</v>
      </c>
      <c r="O888" s="17">
        <v>2.93</v>
      </c>
      <c r="P888" s="18">
        <f t="shared" si="45"/>
        <v>185</v>
      </c>
      <c r="Q888" s="17"/>
      <c r="R888" s="19">
        <f t="shared" si="44"/>
        <v>3.125E-2</v>
      </c>
      <c r="S888" s="17"/>
      <c r="T888" s="17"/>
      <c r="U888" s="17">
        <f t="shared" si="43"/>
        <v>542.05000000000007</v>
      </c>
      <c r="V888" s="20"/>
    </row>
    <row r="889" spans="1:22" s="21" customFormat="1" x14ac:dyDescent="0.3">
      <c r="A889" s="13" t="s">
        <v>877</v>
      </c>
      <c r="B889" s="25">
        <v>40916</v>
      </c>
      <c r="C889" s="15">
        <v>0.44791666666666669</v>
      </c>
      <c r="D889" s="15">
        <v>0.47916666666666669</v>
      </c>
      <c r="E889" s="13" t="s">
        <v>154</v>
      </c>
      <c r="F889" s="13" t="s">
        <v>715</v>
      </c>
      <c r="G889" s="13" t="s">
        <v>156</v>
      </c>
      <c r="H889" s="13" t="s">
        <v>157</v>
      </c>
      <c r="I889" s="13">
        <v>89069</v>
      </c>
      <c r="J889" s="13" t="s">
        <v>472</v>
      </c>
      <c r="K889" s="13">
        <v>1346</v>
      </c>
      <c r="L889" s="13" t="s">
        <v>27</v>
      </c>
      <c r="M889" s="13"/>
      <c r="N889" s="16">
        <v>185</v>
      </c>
      <c r="O889" s="17">
        <v>2.93</v>
      </c>
      <c r="P889" s="18">
        <f t="shared" si="45"/>
        <v>185</v>
      </c>
      <c r="Q889" s="17"/>
      <c r="R889" s="19">
        <f t="shared" si="44"/>
        <v>3.125E-2</v>
      </c>
      <c r="S889" s="17"/>
      <c r="T889" s="17"/>
      <c r="U889" s="17">
        <f t="shared" si="43"/>
        <v>542.05000000000007</v>
      </c>
      <c r="V889" s="20"/>
    </row>
    <row r="890" spans="1:22" s="21" customFormat="1" x14ac:dyDescent="0.3">
      <c r="A890" s="13" t="s">
        <v>878</v>
      </c>
      <c r="B890" s="25">
        <v>40916</v>
      </c>
      <c r="C890" s="15">
        <v>0.61458333333333337</v>
      </c>
      <c r="D890" s="15">
        <v>0.63541666666666663</v>
      </c>
      <c r="E890" s="13" t="s">
        <v>154</v>
      </c>
      <c r="F890" s="13" t="s">
        <v>715</v>
      </c>
      <c r="G890" s="13" t="s">
        <v>156</v>
      </c>
      <c r="H890" s="13" t="s">
        <v>157</v>
      </c>
      <c r="I890" s="13">
        <v>89067</v>
      </c>
      <c r="J890" s="13" t="s">
        <v>472</v>
      </c>
      <c r="K890" s="13">
        <v>1474</v>
      </c>
      <c r="L890" s="13" t="s">
        <v>27</v>
      </c>
      <c r="M890" s="13"/>
      <c r="N890" s="16">
        <v>185</v>
      </c>
      <c r="O890" s="17">
        <v>2.93</v>
      </c>
      <c r="P890" s="18">
        <f t="shared" si="45"/>
        <v>185</v>
      </c>
      <c r="Q890" s="17"/>
      <c r="R890" s="19">
        <f t="shared" si="44"/>
        <v>2.0833333333333259E-2</v>
      </c>
      <c r="S890" s="17"/>
      <c r="T890" s="17"/>
      <c r="U890" s="17">
        <f t="shared" si="43"/>
        <v>542.05000000000007</v>
      </c>
      <c r="V890" s="20"/>
    </row>
    <row r="891" spans="1:22" s="21" customFormat="1" x14ac:dyDescent="0.3">
      <c r="A891" s="13" t="s">
        <v>879</v>
      </c>
      <c r="B891" s="25">
        <v>40916</v>
      </c>
      <c r="C891" s="15">
        <v>0.48958333333333331</v>
      </c>
      <c r="D891" s="15">
        <v>0.51041666666666663</v>
      </c>
      <c r="E891" s="13" t="s">
        <v>346</v>
      </c>
      <c r="F891" s="13" t="s">
        <v>347</v>
      </c>
      <c r="G891" s="13" t="s">
        <v>348</v>
      </c>
      <c r="H891" s="13" t="s">
        <v>349</v>
      </c>
      <c r="I891" s="13">
        <v>88476</v>
      </c>
      <c r="J891" s="13" t="s">
        <v>109</v>
      </c>
      <c r="K891" s="13">
        <v>262808</v>
      </c>
      <c r="L891" s="13" t="s">
        <v>27</v>
      </c>
      <c r="M891" s="13"/>
      <c r="N891" s="16">
        <v>189.61</v>
      </c>
      <c r="O891" s="17">
        <v>2.93</v>
      </c>
      <c r="P891" s="18">
        <f t="shared" si="45"/>
        <v>189.61</v>
      </c>
      <c r="Q891" s="17"/>
      <c r="R891" s="19">
        <f t="shared" si="44"/>
        <v>2.0833333333333315E-2</v>
      </c>
      <c r="S891" s="17"/>
      <c r="T891" s="17"/>
      <c r="U891" s="17">
        <f t="shared" si="43"/>
        <v>555.55730000000005</v>
      </c>
      <c r="V891" s="20"/>
    </row>
    <row r="892" spans="1:22" s="21" customFormat="1" x14ac:dyDescent="0.3">
      <c r="A892" s="13" t="s">
        <v>880</v>
      </c>
      <c r="B892" s="25">
        <v>40916</v>
      </c>
      <c r="C892" s="15">
        <v>0.69097222222222221</v>
      </c>
      <c r="D892" s="15">
        <v>0.72916666666666663</v>
      </c>
      <c r="E892" s="13" t="s">
        <v>74</v>
      </c>
      <c r="F892" s="13" t="s">
        <v>75</v>
      </c>
      <c r="G892" s="13" t="s">
        <v>76</v>
      </c>
      <c r="H892" s="13" t="s">
        <v>77</v>
      </c>
      <c r="I892" s="13">
        <v>89103</v>
      </c>
      <c r="J892" s="13" t="s">
        <v>72</v>
      </c>
      <c r="K892" s="13">
        <v>263390</v>
      </c>
      <c r="L892" s="13" t="s">
        <v>78</v>
      </c>
      <c r="M892" s="13"/>
      <c r="N892" s="16">
        <v>178.33</v>
      </c>
      <c r="O892" s="5">
        <v>2.93</v>
      </c>
      <c r="P892" s="18">
        <f t="shared" si="45"/>
        <v>178.33</v>
      </c>
      <c r="Q892" s="17"/>
      <c r="R892" s="19">
        <f t="shared" si="44"/>
        <v>3.819444444444442E-2</v>
      </c>
      <c r="S892" s="17"/>
      <c r="T892" s="17"/>
      <c r="U892" s="17">
        <f t="shared" si="43"/>
        <v>522.50690000000009</v>
      </c>
      <c r="V892" s="20"/>
    </row>
    <row r="893" spans="1:22" s="21" customFormat="1" x14ac:dyDescent="0.3">
      <c r="A893" s="13" t="s">
        <v>881</v>
      </c>
      <c r="B893" s="25">
        <v>40916</v>
      </c>
      <c r="C893" s="15">
        <v>0.25</v>
      </c>
      <c r="D893" s="15">
        <v>0.27708333333333335</v>
      </c>
      <c r="E893" s="13" t="s">
        <v>659</v>
      </c>
      <c r="F893" s="13" t="s">
        <v>89</v>
      </c>
      <c r="G893" s="13" t="s">
        <v>90</v>
      </c>
      <c r="H893" s="13" t="s">
        <v>91</v>
      </c>
      <c r="I893" s="13">
        <v>89103</v>
      </c>
      <c r="J893" s="13" t="s">
        <v>72</v>
      </c>
      <c r="K893" s="13">
        <v>263387</v>
      </c>
      <c r="L893" s="13" t="s">
        <v>462</v>
      </c>
      <c r="M893" s="13">
        <v>59</v>
      </c>
      <c r="N893" s="16">
        <v>180</v>
      </c>
      <c r="O893" s="17">
        <v>3.14</v>
      </c>
      <c r="P893" s="18">
        <f t="shared" si="45"/>
        <v>180</v>
      </c>
      <c r="Q893" s="17"/>
      <c r="R893" s="19">
        <f t="shared" si="44"/>
        <v>2.7083333333333348E-2</v>
      </c>
      <c r="S893" s="17"/>
      <c r="T893" s="17"/>
      <c r="U893" s="17">
        <f t="shared" si="43"/>
        <v>565.20000000000005</v>
      </c>
      <c r="V893" s="20"/>
    </row>
    <row r="894" spans="1:22" s="21" customFormat="1" x14ac:dyDescent="0.3">
      <c r="A894" s="13" t="s">
        <v>882</v>
      </c>
      <c r="B894" s="25">
        <v>40916</v>
      </c>
      <c r="C894" s="15">
        <v>0.28402777777777777</v>
      </c>
      <c r="D894" s="15">
        <v>0.30555555555555552</v>
      </c>
      <c r="E894" s="13" t="s">
        <v>735</v>
      </c>
      <c r="F894" s="13" t="s">
        <v>736</v>
      </c>
      <c r="G894" s="13" t="s">
        <v>883</v>
      </c>
      <c r="H894" s="13" t="s">
        <v>884</v>
      </c>
      <c r="I894" s="13">
        <v>89103</v>
      </c>
      <c r="J894" s="13" t="s">
        <v>72</v>
      </c>
      <c r="K894" s="13">
        <v>263387</v>
      </c>
      <c r="L894" s="13" t="s">
        <v>73</v>
      </c>
      <c r="M894" s="13">
        <v>60</v>
      </c>
      <c r="N894" s="16">
        <v>162.5</v>
      </c>
      <c r="O894" s="17">
        <v>3.14</v>
      </c>
      <c r="P894" s="18">
        <f t="shared" si="45"/>
        <v>162.5</v>
      </c>
      <c r="Q894" s="17"/>
      <c r="R894" s="19">
        <f t="shared" si="44"/>
        <v>2.1527777777777757E-2</v>
      </c>
      <c r="S894" s="17"/>
      <c r="T894" s="17">
        <v>25</v>
      </c>
      <c r="U894" s="17">
        <f t="shared" si="43"/>
        <v>535.25</v>
      </c>
      <c r="V894" s="20" t="s">
        <v>885</v>
      </c>
    </row>
    <row r="895" spans="1:22" s="21" customFormat="1" x14ac:dyDescent="0.3">
      <c r="A895" s="13" t="s">
        <v>886</v>
      </c>
      <c r="B895" s="25">
        <v>40916</v>
      </c>
      <c r="C895" s="15">
        <v>0.30833333333333335</v>
      </c>
      <c r="D895" s="15">
        <v>0.30902777777777779</v>
      </c>
      <c r="E895" s="13" t="s">
        <v>735</v>
      </c>
      <c r="F895" s="13" t="s">
        <v>736</v>
      </c>
      <c r="G895" s="13" t="s">
        <v>883</v>
      </c>
      <c r="H895" s="13" t="s">
        <v>884</v>
      </c>
      <c r="I895" s="13">
        <v>89103</v>
      </c>
      <c r="J895" s="13" t="s">
        <v>72</v>
      </c>
      <c r="K895" s="13">
        <v>263388</v>
      </c>
      <c r="L895" s="13" t="s">
        <v>462</v>
      </c>
      <c r="M895" s="13">
        <v>60</v>
      </c>
      <c r="N895" s="16">
        <v>19.170000000000002</v>
      </c>
      <c r="O895" s="17">
        <v>3.14</v>
      </c>
      <c r="P895" s="18">
        <f t="shared" si="45"/>
        <v>19.170000000000002</v>
      </c>
      <c r="Q895" s="17"/>
      <c r="R895" s="19">
        <f t="shared" si="44"/>
        <v>6.9444444444444198E-4</v>
      </c>
      <c r="S895" s="17"/>
      <c r="T895" s="17">
        <v>25</v>
      </c>
      <c r="U895" s="17">
        <f t="shared" si="43"/>
        <v>85.19380000000001</v>
      </c>
      <c r="V895" s="20" t="s">
        <v>887</v>
      </c>
    </row>
    <row r="896" spans="1:22" s="21" customFormat="1" x14ac:dyDescent="0.3">
      <c r="A896" s="13" t="s">
        <v>888</v>
      </c>
      <c r="B896" s="25">
        <v>40916</v>
      </c>
      <c r="C896" s="15">
        <v>0.39583333333333331</v>
      </c>
      <c r="D896" s="15">
        <v>0.41736111111111113</v>
      </c>
      <c r="E896" s="13" t="s">
        <v>659</v>
      </c>
      <c r="F896" s="13" t="s">
        <v>89</v>
      </c>
      <c r="G896" s="13" t="s">
        <v>90</v>
      </c>
      <c r="H896" s="13" t="s">
        <v>91</v>
      </c>
      <c r="I896" s="13">
        <v>89103</v>
      </c>
      <c r="J896" s="13" t="s">
        <v>72</v>
      </c>
      <c r="K896" s="13">
        <v>263388</v>
      </c>
      <c r="L896" s="13" t="s">
        <v>73</v>
      </c>
      <c r="M896" s="13">
        <v>59</v>
      </c>
      <c r="N896" s="16">
        <v>180.83</v>
      </c>
      <c r="O896" s="17">
        <v>3.14</v>
      </c>
      <c r="P896" s="18">
        <f t="shared" si="45"/>
        <v>180.83</v>
      </c>
      <c r="Q896" s="17"/>
      <c r="R896" s="19">
        <f t="shared" si="44"/>
        <v>2.1527777777777812E-2</v>
      </c>
      <c r="S896" s="17"/>
      <c r="T896" s="17"/>
      <c r="U896" s="17">
        <f t="shared" si="43"/>
        <v>567.8062000000001</v>
      </c>
      <c r="V896" s="20"/>
    </row>
    <row r="897" spans="1:22" s="21" customFormat="1" x14ac:dyDescent="0.3">
      <c r="A897" s="13" t="s">
        <v>889</v>
      </c>
      <c r="B897" s="25">
        <v>40916</v>
      </c>
      <c r="C897" s="15">
        <v>0.44097222222222227</v>
      </c>
      <c r="D897" s="15">
        <v>0.45416666666666666</v>
      </c>
      <c r="E897" s="13" t="s">
        <v>735</v>
      </c>
      <c r="F897" s="13" t="s">
        <v>736</v>
      </c>
      <c r="G897" s="13" t="s">
        <v>883</v>
      </c>
      <c r="H897" s="13" t="s">
        <v>884</v>
      </c>
      <c r="I897" s="13">
        <v>89103</v>
      </c>
      <c r="J897" s="13" t="s">
        <v>72</v>
      </c>
      <c r="K897" s="13">
        <v>263388</v>
      </c>
      <c r="L897" s="13" t="s">
        <v>462</v>
      </c>
      <c r="M897" s="13">
        <v>60</v>
      </c>
      <c r="N897" s="16">
        <v>122.5</v>
      </c>
      <c r="O897" s="17">
        <v>3.14</v>
      </c>
      <c r="P897" s="18">
        <f t="shared" si="45"/>
        <v>122.5</v>
      </c>
      <c r="Q897" s="17"/>
      <c r="R897" s="19">
        <f t="shared" si="44"/>
        <v>1.3194444444444398E-2</v>
      </c>
      <c r="S897" s="17"/>
      <c r="T897" s="17">
        <v>25</v>
      </c>
      <c r="U897" s="17">
        <f t="shared" si="43"/>
        <v>409.65000000000003</v>
      </c>
      <c r="V897" s="20" t="s">
        <v>605</v>
      </c>
    </row>
    <row r="898" spans="1:22" s="21" customFormat="1" x14ac:dyDescent="0.3">
      <c r="A898" s="13" t="s">
        <v>890</v>
      </c>
      <c r="B898" s="25">
        <v>40916</v>
      </c>
      <c r="C898" s="15">
        <v>0.45763888888888887</v>
      </c>
      <c r="D898" s="15">
        <v>0.45833333333333331</v>
      </c>
      <c r="E898" s="13" t="s">
        <v>735</v>
      </c>
      <c r="F898" s="13" t="s">
        <v>736</v>
      </c>
      <c r="G898" s="13" t="s">
        <v>883</v>
      </c>
      <c r="H898" s="13" t="s">
        <v>884</v>
      </c>
      <c r="I898" s="13">
        <v>89103</v>
      </c>
      <c r="J898" s="13" t="s">
        <v>72</v>
      </c>
      <c r="K898" s="13">
        <v>263389</v>
      </c>
      <c r="L898" s="13" t="s">
        <v>73</v>
      </c>
      <c r="M898" s="13">
        <v>60</v>
      </c>
      <c r="N898" s="16">
        <v>58.33</v>
      </c>
      <c r="O898" s="17">
        <v>3.14</v>
      </c>
      <c r="P898" s="18">
        <f t="shared" si="45"/>
        <v>58.33</v>
      </c>
      <c r="Q898" s="17"/>
      <c r="R898" s="19">
        <f t="shared" si="44"/>
        <v>6.9444444444444198E-4</v>
      </c>
      <c r="S898" s="17"/>
      <c r="T898" s="17">
        <v>25</v>
      </c>
      <c r="U898" s="17">
        <f t="shared" ref="U898:U961" si="46">O898*P898+S898+T898</f>
        <v>208.15620000000001</v>
      </c>
      <c r="V898" s="20" t="s">
        <v>885</v>
      </c>
    </row>
    <row r="899" spans="1:22" s="21" customFormat="1" x14ac:dyDescent="0.3">
      <c r="A899" s="13" t="s">
        <v>891</v>
      </c>
      <c r="B899" s="25">
        <v>40916</v>
      </c>
      <c r="C899" s="15">
        <v>0.54861111111111105</v>
      </c>
      <c r="D899" s="15">
        <v>0.57013888888888886</v>
      </c>
      <c r="E899" s="13" t="s">
        <v>659</v>
      </c>
      <c r="F899" s="13" t="s">
        <v>89</v>
      </c>
      <c r="G899" s="13" t="s">
        <v>90</v>
      </c>
      <c r="H899" s="13" t="s">
        <v>91</v>
      </c>
      <c r="I899" s="13">
        <v>89103</v>
      </c>
      <c r="J899" s="13" t="s">
        <v>72</v>
      </c>
      <c r="K899" s="13">
        <v>263389</v>
      </c>
      <c r="L899" s="13" t="s">
        <v>73</v>
      </c>
      <c r="M899" s="13">
        <v>59</v>
      </c>
      <c r="N899" s="16">
        <v>180</v>
      </c>
      <c r="O899" s="17">
        <v>3.14</v>
      </c>
      <c r="P899" s="18">
        <f t="shared" si="45"/>
        <v>180</v>
      </c>
      <c r="Q899" s="17"/>
      <c r="R899" s="19">
        <f t="shared" si="44"/>
        <v>2.1527777777777812E-2</v>
      </c>
      <c r="S899" s="17"/>
      <c r="T899" s="17"/>
      <c r="U899" s="17">
        <f t="shared" si="46"/>
        <v>565.20000000000005</v>
      </c>
      <c r="V899" s="20"/>
    </row>
    <row r="900" spans="1:22" s="21" customFormat="1" x14ac:dyDescent="0.3">
      <c r="A900" s="13" t="s">
        <v>892</v>
      </c>
      <c r="B900" s="25">
        <v>40916</v>
      </c>
      <c r="C900" s="15">
        <v>0.57430555555555551</v>
      </c>
      <c r="D900" s="15">
        <v>0.58750000000000002</v>
      </c>
      <c r="E900" s="13" t="s">
        <v>735</v>
      </c>
      <c r="F900" s="13" t="s">
        <v>736</v>
      </c>
      <c r="G900" s="13" t="s">
        <v>883</v>
      </c>
      <c r="H900" s="13" t="s">
        <v>884</v>
      </c>
      <c r="I900" s="13">
        <v>89103</v>
      </c>
      <c r="J900" s="13" t="s">
        <v>72</v>
      </c>
      <c r="K900" s="13">
        <v>263389</v>
      </c>
      <c r="L900" s="13" t="s">
        <v>73</v>
      </c>
      <c r="M900" s="13">
        <v>60</v>
      </c>
      <c r="N900" s="16">
        <v>83.33</v>
      </c>
      <c r="O900" s="17">
        <v>3.14</v>
      </c>
      <c r="P900" s="18">
        <f t="shared" si="45"/>
        <v>83.33</v>
      </c>
      <c r="Q900" s="17"/>
      <c r="R900" s="19">
        <f t="shared" si="44"/>
        <v>1.3194444444444509E-2</v>
      </c>
      <c r="S900" s="17"/>
      <c r="T900" s="17">
        <v>25</v>
      </c>
      <c r="U900" s="17">
        <f t="shared" si="46"/>
        <v>286.65620000000001</v>
      </c>
      <c r="V900" s="20"/>
    </row>
    <row r="901" spans="1:22" s="21" customFormat="1" x14ac:dyDescent="0.3">
      <c r="A901" s="13" t="s">
        <v>893</v>
      </c>
      <c r="B901" s="25">
        <v>40916</v>
      </c>
      <c r="C901" s="15">
        <v>0.6</v>
      </c>
      <c r="D901" s="15">
        <v>0.60138888888888886</v>
      </c>
      <c r="E901" s="13" t="s">
        <v>735</v>
      </c>
      <c r="F901" s="13" t="s">
        <v>736</v>
      </c>
      <c r="G901" s="13" t="s">
        <v>883</v>
      </c>
      <c r="H901" s="13" t="s">
        <v>884</v>
      </c>
      <c r="I901" s="13">
        <v>89103</v>
      </c>
      <c r="J901" s="13" t="s">
        <v>72</v>
      </c>
      <c r="K901" s="13">
        <v>263390</v>
      </c>
      <c r="L901" s="13" t="s">
        <v>462</v>
      </c>
      <c r="M901" s="13">
        <v>60</v>
      </c>
      <c r="N901" s="16">
        <v>77.5</v>
      </c>
      <c r="O901" s="17">
        <v>3.14</v>
      </c>
      <c r="P901" s="18">
        <f t="shared" si="45"/>
        <v>77.5</v>
      </c>
      <c r="Q901" s="17"/>
      <c r="R901" s="19">
        <f t="shared" si="44"/>
        <v>1.388888888888884E-3</v>
      </c>
      <c r="S901" s="17"/>
      <c r="T901" s="17">
        <v>25</v>
      </c>
      <c r="U901" s="17">
        <f t="shared" si="46"/>
        <v>268.35000000000002</v>
      </c>
      <c r="V901" s="20"/>
    </row>
    <row r="902" spans="1:22" s="21" customFormat="1" x14ac:dyDescent="0.3">
      <c r="A902" s="13"/>
      <c r="B902" s="25">
        <v>40916</v>
      </c>
      <c r="C902" s="15">
        <v>0.47916666666666669</v>
      </c>
      <c r="D902" s="15">
        <v>0.51041666666666663</v>
      </c>
      <c r="E902" s="13" t="s">
        <v>159</v>
      </c>
      <c r="F902" s="13" t="s">
        <v>160</v>
      </c>
      <c r="G902" s="13" t="s">
        <v>161</v>
      </c>
      <c r="H902" s="13" t="s">
        <v>162</v>
      </c>
      <c r="I902" s="13">
        <v>89067</v>
      </c>
      <c r="J902" s="13" t="s">
        <v>472</v>
      </c>
      <c r="K902" s="13" t="s">
        <v>894</v>
      </c>
      <c r="L902" s="13" t="s">
        <v>27</v>
      </c>
      <c r="M902" s="13"/>
      <c r="N902" s="16">
        <v>190</v>
      </c>
      <c r="O902" s="17">
        <v>2.93</v>
      </c>
      <c r="P902" s="18">
        <f t="shared" si="45"/>
        <v>190</v>
      </c>
      <c r="Q902" s="17"/>
      <c r="R902" s="19">
        <f t="shared" si="44"/>
        <v>3.1249999999999944E-2</v>
      </c>
      <c r="S902" s="17"/>
      <c r="T902" s="17"/>
      <c r="U902" s="17">
        <f t="shared" si="46"/>
        <v>556.70000000000005</v>
      </c>
      <c r="V902" s="20"/>
    </row>
    <row r="903" spans="1:22" s="21" customFormat="1" x14ac:dyDescent="0.3">
      <c r="A903" s="13"/>
      <c r="B903" s="25">
        <v>40916</v>
      </c>
      <c r="C903" s="15">
        <v>0.20138888888888887</v>
      </c>
      <c r="D903" s="15">
        <v>0.20833333333333334</v>
      </c>
      <c r="E903" s="13" t="s">
        <v>159</v>
      </c>
      <c r="F903" s="13" t="s">
        <v>160</v>
      </c>
      <c r="G903" s="13" t="s">
        <v>161</v>
      </c>
      <c r="H903" s="13" t="s">
        <v>162</v>
      </c>
      <c r="I903" s="13">
        <v>89067</v>
      </c>
      <c r="J903" s="13" t="s">
        <v>472</v>
      </c>
      <c r="K903" s="13" t="s">
        <v>767</v>
      </c>
      <c r="L903" s="13" t="s">
        <v>27</v>
      </c>
      <c r="M903" s="13"/>
      <c r="N903" s="16">
        <v>190</v>
      </c>
      <c r="O903" s="17">
        <v>2.93</v>
      </c>
      <c r="P903" s="18">
        <f t="shared" si="45"/>
        <v>190</v>
      </c>
      <c r="Q903" s="17"/>
      <c r="R903" s="19">
        <f t="shared" si="44"/>
        <v>6.9444444444444753E-3</v>
      </c>
      <c r="S903" s="17"/>
      <c r="T903" s="17"/>
      <c r="U903" s="17">
        <f t="shared" si="46"/>
        <v>556.70000000000005</v>
      </c>
      <c r="V903" s="20"/>
    </row>
    <row r="904" spans="1:22" s="21" customFormat="1" x14ac:dyDescent="0.3">
      <c r="A904" s="13"/>
      <c r="B904" s="25">
        <v>40916</v>
      </c>
      <c r="C904" s="15">
        <v>0.29166666666666669</v>
      </c>
      <c r="D904" s="15">
        <v>0.3125</v>
      </c>
      <c r="E904" s="13" t="s">
        <v>159</v>
      </c>
      <c r="F904" s="13" t="s">
        <v>160</v>
      </c>
      <c r="G904" s="13" t="s">
        <v>161</v>
      </c>
      <c r="H904" s="13" t="s">
        <v>162</v>
      </c>
      <c r="I904" s="13">
        <v>89067</v>
      </c>
      <c r="J904" s="13" t="s">
        <v>472</v>
      </c>
      <c r="K904" s="13" t="s">
        <v>497</v>
      </c>
      <c r="L904" s="13" t="s">
        <v>27</v>
      </c>
      <c r="M904" s="13"/>
      <c r="N904" s="16">
        <v>190</v>
      </c>
      <c r="O904" s="17">
        <v>2.93</v>
      </c>
      <c r="P904" s="18">
        <f t="shared" si="45"/>
        <v>190</v>
      </c>
      <c r="Q904" s="17"/>
      <c r="R904" s="19">
        <f t="shared" si="44"/>
        <v>2.0833333333333315E-2</v>
      </c>
      <c r="S904" s="17"/>
      <c r="T904" s="17"/>
      <c r="U904" s="17">
        <f t="shared" si="46"/>
        <v>556.70000000000005</v>
      </c>
      <c r="V904" s="20"/>
    </row>
    <row r="905" spans="1:22" s="21" customFormat="1" x14ac:dyDescent="0.3">
      <c r="A905" s="13"/>
      <c r="B905" s="25">
        <v>40916</v>
      </c>
      <c r="C905" s="15">
        <v>0.375</v>
      </c>
      <c r="D905" s="15">
        <v>0.40625</v>
      </c>
      <c r="E905" s="13" t="s">
        <v>159</v>
      </c>
      <c r="F905" s="13" t="s">
        <v>160</v>
      </c>
      <c r="G905" s="13" t="s">
        <v>161</v>
      </c>
      <c r="H905" s="13" t="s">
        <v>162</v>
      </c>
      <c r="I905" s="13">
        <v>89067</v>
      </c>
      <c r="J905" s="13" t="s">
        <v>472</v>
      </c>
      <c r="K905" s="13" t="s">
        <v>702</v>
      </c>
      <c r="L905" s="13" t="s">
        <v>27</v>
      </c>
      <c r="M905" s="13"/>
      <c r="N905" s="16">
        <v>190</v>
      </c>
      <c r="O905" s="17">
        <v>2.93</v>
      </c>
      <c r="P905" s="18">
        <f t="shared" si="45"/>
        <v>190</v>
      </c>
      <c r="Q905" s="17"/>
      <c r="R905" s="19">
        <f t="shared" si="44"/>
        <v>3.125E-2</v>
      </c>
      <c r="S905" s="17"/>
      <c r="T905" s="17"/>
      <c r="U905" s="17">
        <f t="shared" si="46"/>
        <v>556.70000000000005</v>
      </c>
      <c r="V905" s="20"/>
    </row>
    <row r="906" spans="1:22" s="21" customFormat="1" x14ac:dyDescent="0.3">
      <c r="A906" s="13">
        <v>490</v>
      </c>
      <c r="B906" s="25">
        <v>40916</v>
      </c>
      <c r="C906" s="15">
        <v>8.3333333333333329E-2</v>
      </c>
      <c r="D906" s="15">
        <v>0.10416666666666667</v>
      </c>
      <c r="E906" s="13" t="s">
        <v>352</v>
      </c>
      <c r="F906" s="13" t="s">
        <v>123</v>
      </c>
      <c r="G906" s="13" t="s">
        <v>124</v>
      </c>
      <c r="H906" s="13" t="s">
        <v>125</v>
      </c>
      <c r="I906" s="13">
        <v>88912</v>
      </c>
      <c r="J906" s="13" t="s">
        <v>130</v>
      </c>
      <c r="K906" s="13">
        <v>263166</v>
      </c>
      <c r="L906" s="13" t="s">
        <v>27</v>
      </c>
      <c r="M906" s="13"/>
      <c r="N906" s="16">
        <v>190.06</v>
      </c>
      <c r="O906" s="17">
        <v>3.08</v>
      </c>
      <c r="P906" s="18">
        <f t="shared" si="45"/>
        <v>190.06</v>
      </c>
      <c r="Q906" s="17"/>
      <c r="R906" s="19">
        <f t="shared" si="44"/>
        <v>2.0833333333333343E-2</v>
      </c>
      <c r="S906" s="17"/>
      <c r="T906" s="17"/>
      <c r="U906" s="17">
        <f t="shared" si="46"/>
        <v>585.38480000000004</v>
      </c>
      <c r="V906" s="20"/>
    </row>
    <row r="907" spans="1:22" s="21" customFormat="1" x14ac:dyDescent="0.3">
      <c r="A907" s="13">
        <v>17781</v>
      </c>
      <c r="B907" s="25">
        <v>40916</v>
      </c>
      <c r="C907" s="15">
        <v>0.1875</v>
      </c>
      <c r="D907" s="15">
        <v>0.22222222222222221</v>
      </c>
      <c r="E907" s="13" t="s">
        <v>290</v>
      </c>
      <c r="F907" s="13" t="s">
        <v>291</v>
      </c>
      <c r="G907" s="13" t="s">
        <v>895</v>
      </c>
      <c r="H907" s="13" t="s">
        <v>896</v>
      </c>
      <c r="I907" s="13">
        <v>86606</v>
      </c>
      <c r="J907" s="13" t="s">
        <v>897</v>
      </c>
      <c r="K907" s="13">
        <v>262050</v>
      </c>
      <c r="L907" s="13" t="s">
        <v>27</v>
      </c>
      <c r="M907" s="13">
        <v>60</v>
      </c>
      <c r="N907" s="16">
        <v>190</v>
      </c>
      <c r="O907" s="17">
        <v>3.08</v>
      </c>
      <c r="P907" s="18">
        <f t="shared" si="45"/>
        <v>190</v>
      </c>
      <c r="Q907" s="17"/>
      <c r="R907" s="19">
        <f t="shared" si="44"/>
        <v>3.472222222222221E-2</v>
      </c>
      <c r="S907" s="17"/>
      <c r="T907" s="17"/>
      <c r="U907" s="17">
        <f t="shared" si="46"/>
        <v>585.20000000000005</v>
      </c>
      <c r="V907" s="20"/>
    </row>
    <row r="908" spans="1:22" s="21" customFormat="1" x14ac:dyDescent="0.3">
      <c r="A908" s="13" t="s">
        <v>898</v>
      </c>
      <c r="B908" s="25">
        <v>40916</v>
      </c>
      <c r="C908" s="15">
        <v>0.36180555555555555</v>
      </c>
      <c r="D908" s="15">
        <v>0.38819444444444445</v>
      </c>
      <c r="E908" s="13" t="s">
        <v>492</v>
      </c>
      <c r="F908" s="13" t="s">
        <v>493</v>
      </c>
      <c r="G908" s="13" t="s">
        <v>494</v>
      </c>
      <c r="H908" s="13" t="s">
        <v>495</v>
      </c>
      <c r="I908" s="13">
        <v>88912</v>
      </c>
      <c r="J908" s="13" t="s">
        <v>130</v>
      </c>
      <c r="K908" s="13">
        <v>263166</v>
      </c>
      <c r="L908" s="13" t="s">
        <v>27</v>
      </c>
      <c r="M908" s="13"/>
      <c r="N908" s="16">
        <v>186.67</v>
      </c>
      <c r="O908" s="17">
        <v>3.08</v>
      </c>
      <c r="P908" s="18">
        <f t="shared" si="45"/>
        <v>186.67</v>
      </c>
      <c r="Q908" s="17"/>
      <c r="R908" s="19">
        <f t="shared" si="44"/>
        <v>2.6388888888888906E-2</v>
      </c>
      <c r="S908" s="17"/>
      <c r="T908" s="17"/>
      <c r="U908" s="17">
        <f t="shared" si="46"/>
        <v>574.94359999999995</v>
      </c>
      <c r="V908" s="20"/>
    </row>
    <row r="909" spans="1:22" s="21" customFormat="1" x14ac:dyDescent="0.3">
      <c r="A909" s="13" t="s">
        <v>899</v>
      </c>
      <c r="B909" s="25">
        <v>40916</v>
      </c>
      <c r="C909" s="15">
        <v>0.50624999999999998</v>
      </c>
      <c r="D909" s="15">
        <v>0.53055555555555556</v>
      </c>
      <c r="E909" s="13" t="s">
        <v>492</v>
      </c>
      <c r="F909" s="13" t="s">
        <v>493</v>
      </c>
      <c r="G909" s="13" t="s">
        <v>494</v>
      </c>
      <c r="H909" s="13" t="s">
        <v>495</v>
      </c>
      <c r="I909" s="13">
        <v>88779</v>
      </c>
      <c r="J909" s="13" t="s">
        <v>278</v>
      </c>
      <c r="K909" s="13">
        <v>262956</v>
      </c>
      <c r="L909" s="13" t="s">
        <v>27</v>
      </c>
      <c r="M909" s="13"/>
      <c r="N909" s="16">
        <v>186.66</v>
      </c>
      <c r="O909" s="17">
        <v>3.08</v>
      </c>
      <c r="P909" s="18">
        <f t="shared" si="45"/>
        <v>186.66</v>
      </c>
      <c r="Q909" s="17"/>
      <c r="R909" s="19">
        <f t="shared" si="44"/>
        <v>2.430555555555558E-2</v>
      </c>
      <c r="S909" s="17"/>
      <c r="T909" s="17"/>
      <c r="U909" s="17">
        <f t="shared" si="46"/>
        <v>574.91279999999995</v>
      </c>
      <c r="V909" s="20"/>
    </row>
    <row r="910" spans="1:22" s="21" customFormat="1" x14ac:dyDescent="0.3">
      <c r="A910" s="13" t="s">
        <v>900</v>
      </c>
      <c r="B910" s="25">
        <v>40916</v>
      </c>
      <c r="C910" s="15">
        <v>0.70833333333333337</v>
      </c>
      <c r="D910" s="15">
        <v>0.73333333333333339</v>
      </c>
      <c r="E910" s="13" t="s">
        <v>492</v>
      </c>
      <c r="F910" s="13" t="s">
        <v>493</v>
      </c>
      <c r="G910" s="13" t="s">
        <v>494</v>
      </c>
      <c r="H910" s="13" t="s">
        <v>495</v>
      </c>
      <c r="I910" s="13">
        <v>84738</v>
      </c>
      <c r="J910" s="13" t="s">
        <v>901</v>
      </c>
      <c r="K910" s="13">
        <v>261015</v>
      </c>
      <c r="L910" s="13" t="s">
        <v>27</v>
      </c>
      <c r="M910" s="13"/>
      <c r="N910" s="16">
        <v>183.91</v>
      </c>
      <c r="O910" s="17">
        <v>2.93</v>
      </c>
      <c r="P910" s="18">
        <f t="shared" si="45"/>
        <v>183.91</v>
      </c>
      <c r="Q910" s="17"/>
      <c r="R910" s="19">
        <f t="shared" si="44"/>
        <v>2.5000000000000022E-2</v>
      </c>
      <c r="S910" s="17"/>
      <c r="T910" s="17"/>
      <c r="U910" s="17">
        <f t="shared" si="46"/>
        <v>538.85630000000003</v>
      </c>
      <c r="V910" s="20"/>
    </row>
    <row r="911" spans="1:22" s="21" customFormat="1" x14ac:dyDescent="0.3">
      <c r="A911" s="13" t="s">
        <v>902</v>
      </c>
      <c r="B911" s="25">
        <v>40916</v>
      </c>
      <c r="C911" s="15">
        <v>0.33680555555555558</v>
      </c>
      <c r="D911" s="15">
        <v>0.3576388888888889</v>
      </c>
      <c r="E911" s="13" t="s">
        <v>252</v>
      </c>
      <c r="F911" s="13" t="s">
        <v>253</v>
      </c>
      <c r="G911" s="13" t="s">
        <v>254</v>
      </c>
      <c r="H911" s="13" t="s">
        <v>255</v>
      </c>
      <c r="I911" s="13">
        <v>88912</v>
      </c>
      <c r="J911" s="13" t="s">
        <v>130</v>
      </c>
      <c r="K911" s="13">
        <v>263165</v>
      </c>
      <c r="L911" s="13" t="s">
        <v>27</v>
      </c>
      <c r="M911" s="13"/>
      <c r="N911" s="16">
        <v>185</v>
      </c>
      <c r="O911" s="17">
        <v>3.08</v>
      </c>
      <c r="P911" s="18">
        <f t="shared" si="45"/>
        <v>185</v>
      </c>
      <c r="Q911" s="17"/>
      <c r="R911" s="19">
        <f t="shared" si="44"/>
        <v>2.0833333333333315E-2</v>
      </c>
      <c r="S911" s="17"/>
      <c r="T911" s="17"/>
      <c r="U911" s="17">
        <f t="shared" si="46"/>
        <v>569.80000000000007</v>
      </c>
      <c r="V911" s="20"/>
    </row>
    <row r="912" spans="1:22" s="21" customFormat="1" x14ac:dyDescent="0.3">
      <c r="A912" s="13" t="s">
        <v>903</v>
      </c>
      <c r="B912" s="25">
        <v>40916</v>
      </c>
      <c r="C912" s="15">
        <v>0.21527777777777779</v>
      </c>
      <c r="D912" s="15">
        <v>0.23958333333333334</v>
      </c>
      <c r="E912" s="13" t="s">
        <v>346</v>
      </c>
      <c r="F912" s="13" t="s">
        <v>347</v>
      </c>
      <c r="G912" s="13" t="s">
        <v>348</v>
      </c>
      <c r="H912" s="13" t="s">
        <v>349</v>
      </c>
      <c r="I912" s="13">
        <v>85943</v>
      </c>
      <c r="J912" s="13" t="s">
        <v>509</v>
      </c>
      <c r="K912" s="13">
        <v>261690</v>
      </c>
      <c r="L912" s="13" t="s">
        <v>27</v>
      </c>
      <c r="M912" s="13"/>
      <c r="N912" s="16">
        <v>187.85</v>
      </c>
      <c r="O912" s="17">
        <v>2.93</v>
      </c>
      <c r="P912" s="18">
        <f t="shared" si="45"/>
        <v>187.85</v>
      </c>
      <c r="Q912" s="17"/>
      <c r="R912" s="19">
        <f t="shared" si="44"/>
        <v>2.4305555555555552E-2</v>
      </c>
      <c r="S912" s="17"/>
      <c r="T912" s="17"/>
      <c r="U912" s="17">
        <f t="shared" si="46"/>
        <v>550.40049999999997</v>
      </c>
      <c r="V912" s="20"/>
    </row>
    <row r="913" spans="1:22" s="21" customFormat="1" x14ac:dyDescent="0.3">
      <c r="A913" s="13" t="s">
        <v>904</v>
      </c>
      <c r="B913" s="25">
        <v>40916</v>
      </c>
      <c r="C913" s="15">
        <v>0.30763888888888891</v>
      </c>
      <c r="D913" s="15">
        <v>0.33402777777777781</v>
      </c>
      <c r="E913" s="13" t="s">
        <v>360</v>
      </c>
      <c r="F913" s="13" t="s">
        <v>361</v>
      </c>
      <c r="G913" s="13" t="s">
        <v>631</v>
      </c>
      <c r="H913" s="13" t="s">
        <v>632</v>
      </c>
      <c r="I913" s="13">
        <v>88912</v>
      </c>
      <c r="J913" s="13" t="s">
        <v>130</v>
      </c>
      <c r="K913" s="13">
        <v>263164</v>
      </c>
      <c r="L913" s="13" t="s">
        <v>27</v>
      </c>
      <c r="M913" s="13">
        <v>60</v>
      </c>
      <c r="N913" s="16">
        <v>187.92</v>
      </c>
      <c r="O913" s="17">
        <v>3.08</v>
      </c>
      <c r="P913" s="18">
        <f t="shared" si="45"/>
        <v>187.92</v>
      </c>
      <c r="Q913" s="17"/>
      <c r="R913" s="19">
        <f t="shared" si="44"/>
        <v>2.6388888888888906E-2</v>
      </c>
      <c r="S913" s="17"/>
      <c r="T913" s="17"/>
      <c r="U913" s="17">
        <f t="shared" si="46"/>
        <v>578.79359999999997</v>
      </c>
      <c r="V913" s="20"/>
    </row>
    <row r="914" spans="1:22" s="21" customFormat="1" x14ac:dyDescent="0.3">
      <c r="A914" s="13" t="s">
        <v>905</v>
      </c>
      <c r="B914" s="25">
        <v>40916</v>
      </c>
      <c r="C914" s="15">
        <v>0.44097222222222227</v>
      </c>
      <c r="D914" s="15">
        <v>0.46527777777777773</v>
      </c>
      <c r="E914" s="13" t="s">
        <v>360</v>
      </c>
      <c r="F914" s="13" t="s">
        <v>361</v>
      </c>
      <c r="G914" s="13" t="s">
        <v>631</v>
      </c>
      <c r="H914" s="13" t="s">
        <v>632</v>
      </c>
      <c r="I914" s="13">
        <v>88052</v>
      </c>
      <c r="J914" s="13" t="s">
        <v>265</v>
      </c>
      <c r="K914" s="13">
        <v>262592</v>
      </c>
      <c r="L914" s="13" t="s">
        <v>27</v>
      </c>
      <c r="M914" s="13">
        <v>51</v>
      </c>
      <c r="N914" s="16">
        <v>182.73</v>
      </c>
      <c r="O914" s="17">
        <v>3.08</v>
      </c>
      <c r="P914" s="18">
        <f t="shared" si="45"/>
        <v>182.73</v>
      </c>
      <c r="Q914" s="17"/>
      <c r="R914" s="19">
        <f t="shared" si="44"/>
        <v>2.4305555555555469E-2</v>
      </c>
      <c r="S914" s="17"/>
      <c r="T914" s="17"/>
      <c r="U914" s="17">
        <f t="shared" si="46"/>
        <v>562.80840000000001</v>
      </c>
      <c r="V914" s="20"/>
    </row>
    <row r="915" spans="1:22" s="21" customFormat="1" x14ac:dyDescent="0.3">
      <c r="A915" s="13" t="s">
        <v>906</v>
      </c>
      <c r="B915" s="25">
        <v>40916</v>
      </c>
      <c r="C915" s="15">
        <v>0.19791666666666666</v>
      </c>
      <c r="D915" s="15">
        <v>0.22916666666666666</v>
      </c>
      <c r="E915" s="13" t="s">
        <v>394</v>
      </c>
      <c r="F915" s="13" t="s">
        <v>395</v>
      </c>
      <c r="G915" s="13" t="s">
        <v>24</v>
      </c>
      <c r="H915" s="13" t="s">
        <v>25</v>
      </c>
      <c r="I915" s="13">
        <v>87751</v>
      </c>
      <c r="J915" s="13" t="s">
        <v>288</v>
      </c>
      <c r="K915" s="13">
        <v>262436</v>
      </c>
      <c r="L915" s="13" t="s">
        <v>27</v>
      </c>
      <c r="M915" s="13"/>
      <c r="N915" s="16">
        <v>188.62</v>
      </c>
      <c r="O915" s="17">
        <v>3.08</v>
      </c>
      <c r="P915" s="18">
        <f t="shared" si="45"/>
        <v>188.62</v>
      </c>
      <c r="Q915" s="17"/>
      <c r="R915" s="19">
        <f t="shared" si="44"/>
        <v>3.125E-2</v>
      </c>
      <c r="S915" s="17"/>
      <c r="T915" s="17"/>
      <c r="U915" s="17">
        <f t="shared" si="46"/>
        <v>580.94960000000003</v>
      </c>
      <c r="V915" s="20"/>
    </row>
    <row r="916" spans="1:22" s="21" customFormat="1" x14ac:dyDescent="0.3">
      <c r="A916" s="13" t="s">
        <v>907</v>
      </c>
      <c r="B916" s="25">
        <v>40916</v>
      </c>
      <c r="C916" s="15">
        <v>0.26041666666666669</v>
      </c>
      <c r="D916" s="15">
        <v>0.2986111111111111</v>
      </c>
      <c r="E916" s="13" t="s">
        <v>190</v>
      </c>
      <c r="F916" s="13" t="s">
        <v>80</v>
      </c>
      <c r="G916" s="13" t="s">
        <v>191</v>
      </c>
      <c r="H916" s="13" t="s">
        <v>192</v>
      </c>
      <c r="I916" s="13">
        <v>88912</v>
      </c>
      <c r="J916" s="13" t="s">
        <v>130</v>
      </c>
      <c r="K916" s="13">
        <v>263165</v>
      </c>
      <c r="L916" s="13" t="s">
        <v>27</v>
      </c>
      <c r="M916" s="13"/>
      <c r="N916" s="16">
        <v>180.83</v>
      </c>
      <c r="O916" s="17">
        <v>3.08</v>
      </c>
      <c r="P916" s="18">
        <f t="shared" si="45"/>
        <v>180.83</v>
      </c>
      <c r="Q916" s="17"/>
      <c r="R916" s="19">
        <f t="shared" ref="R916:R979" si="47">D916-C916</f>
        <v>3.819444444444442E-2</v>
      </c>
      <c r="S916" s="17"/>
      <c r="T916" s="17"/>
      <c r="U916" s="17">
        <f t="shared" si="46"/>
        <v>556.95640000000003</v>
      </c>
      <c r="V916" s="20"/>
    </row>
    <row r="917" spans="1:22" s="21" customFormat="1" x14ac:dyDescent="0.3">
      <c r="A917" s="13" t="s">
        <v>908</v>
      </c>
      <c r="B917" s="25">
        <v>40916</v>
      </c>
      <c r="C917" s="15">
        <v>0.30555555555555552</v>
      </c>
      <c r="D917" s="15">
        <v>0.3298611111111111</v>
      </c>
      <c r="E917" s="13" t="s">
        <v>142</v>
      </c>
      <c r="F917" s="13" t="s">
        <v>143</v>
      </c>
      <c r="G917" s="13" t="s">
        <v>144</v>
      </c>
      <c r="H917" s="13" t="s">
        <v>145</v>
      </c>
      <c r="I917" s="13">
        <v>88779</v>
      </c>
      <c r="J917" s="13" t="s">
        <v>278</v>
      </c>
      <c r="K917" s="13">
        <v>262954</v>
      </c>
      <c r="L917" s="13" t="s">
        <v>27</v>
      </c>
      <c r="M917" s="13"/>
      <c r="N917" s="16">
        <v>163.75</v>
      </c>
      <c r="O917" s="17">
        <v>3.08</v>
      </c>
      <c r="P917" s="18">
        <f t="shared" si="45"/>
        <v>163.75</v>
      </c>
      <c r="Q917" s="17"/>
      <c r="R917" s="19">
        <f t="shared" si="47"/>
        <v>2.430555555555558E-2</v>
      </c>
      <c r="S917" s="17"/>
      <c r="T917" s="17"/>
      <c r="U917" s="17">
        <f t="shared" si="46"/>
        <v>504.35</v>
      </c>
      <c r="V917" s="20" t="s">
        <v>84</v>
      </c>
    </row>
    <row r="918" spans="1:22" s="21" customFormat="1" x14ac:dyDescent="0.3">
      <c r="A918" s="13" t="s">
        <v>909</v>
      </c>
      <c r="B918" s="25">
        <v>40916</v>
      </c>
      <c r="C918" s="15">
        <v>0.46527777777777773</v>
      </c>
      <c r="D918" s="15">
        <v>0.48958333333333331</v>
      </c>
      <c r="E918" s="13" t="s">
        <v>142</v>
      </c>
      <c r="F918" s="13" t="s">
        <v>143</v>
      </c>
      <c r="G918" s="13" t="s">
        <v>144</v>
      </c>
      <c r="H918" s="13" t="s">
        <v>145</v>
      </c>
      <c r="I918" s="13">
        <v>88052</v>
      </c>
      <c r="J918" s="13" t="s">
        <v>265</v>
      </c>
      <c r="K918" s="13">
        <v>262592</v>
      </c>
      <c r="L918" s="13" t="s">
        <v>27</v>
      </c>
      <c r="M918" s="13"/>
      <c r="N918" s="16">
        <v>165.37</v>
      </c>
      <c r="O918" s="17">
        <v>3.08</v>
      </c>
      <c r="P918" s="18">
        <f t="shared" si="45"/>
        <v>165.37</v>
      </c>
      <c r="Q918" s="17"/>
      <c r="R918" s="19">
        <f t="shared" si="47"/>
        <v>2.430555555555558E-2</v>
      </c>
      <c r="S918" s="17"/>
      <c r="T918" s="17"/>
      <c r="U918" s="17">
        <f t="shared" si="46"/>
        <v>509.33960000000002</v>
      </c>
      <c r="V918" s="20" t="s">
        <v>84</v>
      </c>
    </row>
    <row r="919" spans="1:22" s="21" customFormat="1" x14ac:dyDescent="0.3">
      <c r="A919" s="13"/>
      <c r="B919" s="25">
        <v>40916</v>
      </c>
      <c r="C919" s="15">
        <v>0.32291666666666669</v>
      </c>
      <c r="D919" s="15">
        <v>0.34375</v>
      </c>
      <c r="E919" s="13"/>
      <c r="F919" s="13"/>
      <c r="G919" s="13" t="s">
        <v>201</v>
      </c>
      <c r="H919" s="13" t="s">
        <v>202</v>
      </c>
      <c r="I919" s="13">
        <v>85981</v>
      </c>
      <c r="J919" s="13" t="s">
        <v>409</v>
      </c>
      <c r="K919" s="13">
        <v>261454</v>
      </c>
      <c r="L919" s="13" t="s">
        <v>27</v>
      </c>
      <c r="M919" s="13"/>
      <c r="N919" s="16">
        <v>150</v>
      </c>
      <c r="O919" s="17">
        <v>2.93</v>
      </c>
      <c r="P919" s="18">
        <v>160</v>
      </c>
      <c r="Q919" s="17"/>
      <c r="R919" s="19">
        <f t="shared" si="47"/>
        <v>2.0833333333333315E-2</v>
      </c>
      <c r="S919" s="17"/>
      <c r="T919" s="17">
        <v>25</v>
      </c>
      <c r="U919" s="17">
        <f t="shared" si="46"/>
        <v>493.8</v>
      </c>
      <c r="V919" s="20" t="s">
        <v>84</v>
      </c>
    </row>
    <row r="920" spans="1:22" s="21" customFormat="1" x14ac:dyDescent="0.3">
      <c r="A920" s="13"/>
      <c r="B920" s="25">
        <v>40916</v>
      </c>
      <c r="C920" s="15">
        <v>0.4236111111111111</v>
      </c>
      <c r="D920" s="15">
        <v>0.44444444444444442</v>
      </c>
      <c r="E920" s="13" t="s">
        <v>315</v>
      </c>
      <c r="F920" s="13" t="s">
        <v>316</v>
      </c>
      <c r="G920" s="13" t="s">
        <v>205</v>
      </c>
      <c r="H920" s="13" t="s">
        <v>206</v>
      </c>
      <c r="I920" s="13">
        <v>86613</v>
      </c>
      <c r="J920" s="13" t="s">
        <v>267</v>
      </c>
      <c r="K920" s="13">
        <v>262045</v>
      </c>
      <c r="L920" s="13" t="s">
        <v>27</v>
      </c>
      <c r="M920" s="13"/>
      <c r="N920" s="16">
        <v>177</v>
      </c>
      <c r="O920" s="17">
        <v>2.93</v>
      </c>
      <c r="P920" s="18">
        <f t="shared" ref="P920:P983" si="48">N920</f>
        <v>177</v>
      </c>
      <c r="Q920" s="17"/>
      <c r="R920" s="19">
        <f t="shared" si="47"/>
        <v>2.0833333333333315E-2</v>
      </c>
      <c r="S920" s="17"/>
      <c r="T920" s="17"/>
      <c r="U920" s="17">
        <f t="shared" si="46"/>
        <v>518.61</v>
      </c>
      <c r="V920" s="20"/>
    </row>
    <row r="921" spans="1:22" s="21" customFormat="1" x14ac:dyDescent="0.3">
      <c r="A921" s="13"/>
      <c r="B921" s="25">
        <v>40916</v>
      </c>
      <c r="C921" s="15">
        <v>0.58333333333333337</v>
      </c>
      <c r="D921" s="15">
        <v>0.61111111111111105</v>
      </c>
      <c r="E921" s="13" t="s">
        <v>315</v>
      </c>
      <c r="F921" s="13" t="s">
        <v>316</v>
      </c>
      <c r="G921" s="13" t="s">
        <v>205</v>
      </c>
      <c r="H921" s="13" t="s">
        <v>206</v>
      </c>
      <c r="I921" s="13">
        <v>85183</v>
      </c>
      <c r="J921" s="13" t="s">
        <v>408</v>
      </c>
      <c r="K921" s="13">
        <v>261132</v>
      </c>
      <c r="L921" s="13" t="s">
        <v>27</v>
      </c>
      <c r="M921" s="13"/>
      <c r="N921" s="16">
        <v>180</v>
      </c>
      <c r="O921" s="17">
        <v>2.93</v>
      </c>
      <c r="P921" s="18">
        <f t="shared" si="48"/>
        <v>180</v>
      </c>
      <c r="Q921" s="17"/>
      <c r="R921" s="19">
        <f t="shared" si="47"/>
        <v>2.7777777777777679E-2</v>
      </c>
      <c r="S921" s="17"/>
      <c r="T921" s="17"/>
      <c r="U921" s="17">
        <f t="shared" si="46"/>
        <v>527.4</v>
      </c>
      <c r="V921" s="20"/>
    </row>
    <row r="922" spans="1:22" s="21" customFormat="1" x14ac:dyDescent="0.3">
      <c r="A922" s="13"/>
      <c r="B922" s="25">
        <v>40916</v>
      </c>
      <c r="C922" s="15">
        <v>0.25</v>
      </c>
      <c r="D922" s="15">
        <v>0.28055555555555556</v>
      </c>
      <c r="E922" s="13" t="s">
        <v>315</v>
      </c>
      <c r="F922" s="13" t="s">
        <v>316</v>
      </c>
      <c r="G922" s="13" t="s">
        <v>205</v>
      </c>
      <c r="H922" s="13" t="s">
        <v>206</v>
      </c>
      <c r="I922" s="13">
        <v>88779</v>
      </c>
      <c r="J922" s="13" t="s">
        <v>278</v>
      </c>
      <c r="K922" s="13">
        <v>262955</v>
      </c>
      <c r="L922" s="13" t="s">
        <v>27</v>
      </c>
      <c r="M922" s="13"/>
      <c r="N922" s="16">
        <v>185</v>
      </c>
      <c r="O922" s="17">
        <v>3.08</v>
      </c>
      <c r="P922" s="18">
        <f t="shared" si="48"/>
        <v>185</v>
      </c>
      <c r="Q922" s="17"/>
      <c r="R922" s="19">
        <f t="shared" si="47"/>
        <v>3.0555555555555558E-2</v>
      </c>
      <c r="S922" s="17"/>
      <c r="T922" s="17"/>
      <c r="U922" s="17">
        <f t="shared" si="46"/>
        <v>569.80000000000007</v>
      </c>
      <c r="V922" s="20"/>
    </row>
    <row r="923" spans="1:22" s="21" customFormat="1" x14ac:dyDescent="0.3">
      <c r="A923" s="13">
        <v>493</v>
      </c>
      <c r="B923" s="25">
        <v>40916</v>
      </c>
      <c r="C923" s="15">
        <v>0.375</v>
      </c>
      <c r="D923" s="15">
        <v>0.40625</v>
      </c>
      <c r="E923" s="13" t="s">
        <v>352</v>
      </c>
      <c r="F923" s="13" t="s">
        <v>123</v>
      </c>
      <c r="G923" s="13" t="s">
        <v>124</v>
      </c>
      <c r="H923" s="13" t="s">
        <v>125</v>
      </c>
      <c r="I923" s="13">
        <v>89017</v>
      </c>
      <c r="J923" s="13" t="s">
        <v>308</v>
      </c>
      <c r="K923" s="13">
        <v>263303</v>
      </c>
      <c r="L923" s="13" t="s">
        <v>27</v>
      </c>
      <c r="M923" s="13"/>
      <c r="N923" s="16">
        <v>190.06</v>
      </c>
      <c r="O923" s="17">
        <v>2.93</v>
      </c>
      <c r="P923" s="18">
        <f t="shared" si="48"/>
        <v>190.06</v>
      </c>
      <c r="Q923" s="17"/>
      <c r="R923" s="19">
        <f t="shared" si="47"/>
        <v>3.125E-2</v>
      </c>
      <c r="S923" s="17"/>
      <c r="T923" s="17"/>
      <c r="U923" s="17">
        <f t="shared" si="46"/>
        <v>556.87580000000003</v>
      </c>
      <c r="V923" s="20"/>
    </row>
    <row r="924" spans="1:22" s="21" customFormat="1" x14ac:dyDescent="0.3">
      <c r="A924" s="13">
        <v>709</v>
      </c>
      <c r="B924" s="25">
        <v>40916</v>
      </c>
      <c r="C924" s="15">
        <v>0.22569444444444445</v>
      </c>
      <c r="D924" s="15">
        <v>0.25</v>
      </c>
      <c r="E924" s="13" t="s">
        <v>270</v>
      </c>
      <c r="F924" s="13" t="s">
        <v>271</v>
      </c>
      <c r="G924" s="13" t="s">
        <v>272</v>
      </c>
      <c r="H924" s="13" t="s">
        <v>273</v>
      </c>
      <c r="I924" s="13">
        <v>87605</v>
      </c>
      <c r="J924" s="13" t="s">
        <v>308</v>
      </c>
      <c r="K924" s="13" t="s">
        <v>168</v>
      </c>
      <c r="L924" s="13" t="s">
        <v>27</v>
      </c>
      <c r="M924" s="13"/>
      <c r="N924" s="16">
        <v>185</v>
      </c>
      <c r="O924" s="17">
        <v>2.93</v>
      </c>
      <c r="P924" s="18">
        <f t="shared" si="48"/>
        <v>185</v>
      </c>
      <c r="Q924" s="17"/>
      <c r="R924" s="19">
        <f t="shared" si="47"/>
        <v>2.4305555555555552E-2</v>
      </c>
      <c r="S924" s="17"/>
      <c r="T924" s="17"/>
      <c r="U924" s="17">
        <f t="shared" si="46"/>
        <v>542.05000000000007</v>
      </c>
      <c r="V924" s="20"/>
    </row>
    <row r="925" spans="1:22" s="21" customFormat="1" x14ac:dyDescent="0.3">
      <c r="A925" s="13">
        <v>710</v>
      </c>
      <c r="B925" s="25">
        <v>40916</v>
      </c>
      <c r="C925" s="15">
        <v>0.33333333333333331</v>
      </c>
      <c r="D925" s="15">
        <v>0.3576388888888889</v>
      </c>
      <c r="E925" s="13" t="s">
        <v>270</v>
      </c>
      <c r="F925" s="13" t="s">
        <v>271</v>
      </c>
      <c r="G925" s="13" t="s">
        <v>272</v>
      </c>
      <c r="H925" s="13" t="s">
        <v>273</v>
      </c>
      <c r="I925" s="13">
        <v>87605</v>
      </c>
      <c r="J925" s="13" t="s">
        <v>298</v>
      </c>
      <c r="K925" s="13" t="s">
        <v>168</v>
      </c>
      <c r="L925" s="13" t="s">
        <v>27</v>
      </c>
      <c r="M925" s="13"/>
      <c r="N925" s="16">
        <v>185</v>
      </c>
      <c r="O925" s="17">
        <v>2.93</v>
      </c>
      <c r="P925" s="18">
        <f t="shared" si="48"/>
        <v>185</v>
      </c>
      <c r="Q925" s="17"/>
      <c r="R925" s="19">
        <f t="shared" si="47"/>
        <v>2.430555555555558E-2</v>
      </c>
      <c r="S925" s="17"/>
      <c r="T925" s="17"/>
      <c r="U925" s="17">
        <f t="shared" si="46"/>
        <v>542.05000000000007</v>
      </c>
      <c r="V925" s="20"/>
    </row>
    <row r="926" spans="1:22" s="21" customFormat="1" x14ac:dyDescent="0.3">
      <c r="A926" s="13">
        <v>1384</v>
      </c>
      <c r="B926" s="25">
        <v>40916</v>
      </c>
      <c r="C926" s="15">
        <v>0.38194444444444442</v>
      </c>
      <c r="D926" s="15">
        <v>0.40972222222222227</v>
      </c>
      <c r="E926" s="13" t="s">
        <v>169</v>
      </c>
      <c r="F926" s="13" t="s">
        <v>170</v>
      </c>
      <c r="G926" s="13" t="s">
        <v>171</v>
      </c>
      <c r="H926" s="13" t="s">
        <v>172</v>
      </c>
      <c r="I926" s="13">
        <v>86898</v>
      </c>
      <c r="J926" s="13" t="s">
        <v>151</v>
      </c>
      <c r="K926" s="13" t="s">
        <v>153</v>
      </c>
      <c r="L926" s="13" t="s">
        <v>27</v>
      </c>
      <c r="M926" s="13"/>
      <c r="N926" s="16">
        <v>185</v>
      </c>
      <c r="O926" s="17">
        <v>2.93</v>
      </c>
      <c r="P926" s="18">
        <f t="shared" si="48"/>
        <v>185</v>
      </c>
      <c r="Q926" s="17"/>
      <c r="R926" s="19">
        <f t="shared" si="47"/>
        <v>2.7777777777777846E-2</v>
      </c>
      <c r="S926" s="17"/>
      <c r="T926" s="17"/>
      <c r="U926" s="17">
        <f t="shared" si="46"/>
        <v>542.05000000000007</v>
      </c>
      <c r="V926" s="20"/>
    </row>
    <row r="927" spans="1:22" s="21" customFormat="1" x14ac:dyDescent="0.3">
      <c r="A927" s="13">
        <v>3715</v>
      </c>
      <c r="B927" s="25">
        <v>40916</v>
      </c>
      <c r="C927" s="15">
        <v>0.3125</v>
      </c>
      <c r="D927" s="15">
        <v>0.33333333333333331</v>
      </c>
      <c r="E927" s="13" t="s">
        <v>112</v>
      </c>
      <c r="F927" s="13" t="s">
        <v>113</v>
      </c>
      <c r="G927" s="13" t="s">
        <v>114</v>
      </c>
      <c r="H927" s="13" t="s">
        <v>115</v>
      </c>
      <c r="I927" s="13">
        <v>86898</v>
      </c>
      <c r="J927" s="13" t="s">
        <v>151</v>
      </c>
      <c r="K927" s="13">
        <v>617638</v>
      </c>
      <c r="L927" s="13" t="s">
        <v>27</v>
      </c>
      <c r="M927" s="13"/>
      <c r="N927" s="16">
        <v>190</v>
      </c>
      <c r="O927" s="17">
        <v>2.93</v>
      </c>
      <c r="P927" s="18">
        <f t="shared" si="48"/>
        <v>190</v>
      </c>
      <c r="Q927" s="17"/>
      <c r="R927" s="19">
        <f t="shared" si="47"/>
        <v>2.0833333333333315E-2</v>
      </c>
      <c r="S927" s="17"/>
      <c r="T927" s="17"/>
      <c r="U927" s="17">
        <f t="shared" si="46"/>
        <v>556.70000000000005</v>
      </c>
      <c r="V927" s="20"/>
    </row>
    <row r="928" spans="1:22" s="21" customFormat="1" x14ac:dyDescent="0.3">
      <c r="A928" s="13">
        <v>3716</v>
      </c>
      <c r="B928" s="25">
        <v>40916</v>
      </c>
      <c r="C928" s="15">
        <v>0.67708333333333337</v>
      </c>
      <c r="D928" s="15">
        <v>0.70486111111111116</v>
      </c>
      <c r="E928" s="13" t="s">
        <v>112</v>
      </c>
      <c r="F928" s="13" t="s">
        <v>113</v>
      </c>
      <c r="G928" s="13" t="s">
        <v>114</v>
      </c>
      <c r="H928" s="13" t="s">
        <v>115</v>
      </c>
      <c r="I928" s="13">
        <v>86898</v>
      </c>
      <c r="J928" s="13" t="s">
        <v>151</v>
      </c>
      <c r="K928" s="13">
        <v>617638</v>
      </c>
      <c r="L928" s="13" t="s">
        <v>27</v>
      </c>
      <c r="M928" s="13"/>
      <c r="N928" s="16">
        <v>190</v>
      </c>
      <c r="O928" s="17">
        <v>2.93</v>
      </c>
      <c r="P928" s="18">
        <f t="shared" si="48"/>
        <v>190</v>
      </c>
      <c r="Q928" s="17"/>
      <c r="R928" s="19">
        <f t="shared" si="47"/>
        <v>2.777777777777779E-2</v>
      </c>
      <c r="S928" s="17"/>
      <c r="T928" s="17"/>
      <c r="U928" s="17">
        <f t="shared" si="46"/>
        <v>556.70000000000005</v>
      </c>
      <c r="V928" s="20"/>
    </row>
    <row r="929" spans="1:22" s="21" customFormat="1" x14ac:dyDescent="0.3">
      <c r="A929" s="13">
        <v>8109</v>
      </c>
      <c r="B929" s="25">
        <v>40916</v>
      </c>
      <c r="C929" s="15">
        <v>0.29166666666666669</v>
      </c>
      <c r="D929" s="15">
        <v>0.31597222222222221</v>
      </c>
      <c r="E929" s="13" t="s">
        <v>174</v>
      </c>
      <c r="F929" s="13" t="s">
        <v>175</v>
      </c>
      <c r="G929" s="13" t="s">
        <v>176</v>
      </c>
      <c r="H929" s="13" t="s">
        <v>177</v>
      </c>
      <c r="I929" s="13">
        <v>89044</v>
      </c>
      <c r="J929" s="13" t="s">
        <v>194</v>
      </c>
      <c r="K929" s="13" t="s">
        <v>834</v>
      </c>
      <c r="L929" s="13" t="s">
        <v>27</v>
      </c>
      <c r="M929" s="13"/>
      <c r="N929" s="16">
        <v>187</v>
      </c>
      <c r="O929" s="17">
        <v>2.93</v>
      </c>
      <c r="P929" s="18">
        <f t="shared" si="48"/>
        <v>187</v>
      </c>
      <c r="Q929" s="17"/>
      <c r="R929" s="19">
        <f t="shared" si="47"/>
        <v>2.4305555555555525E-2</v>
      </c>
      <c r="S929" s="17"/>
      <c r="T929" s="17"/>
      <c r="U929" s="17">
        <f t="shared" si="46"/>
        <v>547.91000000000008</v>
      </c>
      <c r="V929" s="20"/>
    </row>
    <row r="930" spans="1:22" s="21" customFormat="1" x14ac:dyDescent="0.3">
      <c r="A930" s="13">
        <v>8110</v>
      </c>
      <c r="B930" s="25">
        <v>40916</v>
      </c>
      <c r="C930" s="15">
        <v>0.39583333333333331</v>
      </c>
      <c r="D930" s="15">
        <v>0.41666666666666669</v>
      </c>
      <c r="E930" s="13" t="s">
        <v>174</v>
      </c>
      <c r="F930" s="13" t="s">
        <v>175</v>
      </c>
      <c r="G930" s="13" t="s">
        <v>176</v>
      </c>
      <c r="H930" s="13" t="s">
        <v>177</v>
      </c>
      <c r="I930" s="13">
        <v>89044</v>
      </c>
      <c r="J930" s="13" t="s">
        <v>194</v>
      </c>
      <c r="K930" s="13" t="s">
        <v>834</v>
      </c>
      <c r="L930" s="13" t="s">
        <v>27</v>
      </c>
      <c r="M930" s="13"/>
      <c r="N930" s="16">
        <v>185</v>
      </c>
      <c r="O930" s="17">
        <v>2.93</v>
      </c>
      <c r="P930" s="18">
        <f t="shared" si="48"/>
        <v>185</v>
      </c>
      <c r="Q930" s="17"/>
      <c r="R930" s="19">
        <f t="shared" si="47"/>
        <v>2.083333333333337E-2</v>
      </c>
      <c r="S930" s="17"/>
      <c r="T930" s="17"/>
      <c r="U930" s="17">
        <f t="shared" si="46"/>
        <v>542.05000000000007</v>
      </c>
      <c r="V930" s="20"/>
    </row>
    <row r="931" spans="1:22" s="21" customFormat="1" x14ac:dyDescent="0.3">
      <c r="A931" s="13">
        <v>8515</v>
      </c>
      <c r="B931" s="25">
        <v>40916</v>
      </c>
      <c r="C931" s="15">
        <v>0.40972222222222227</v>
      </c>
      <c r="D931" s="15">
        <v>0.44791666666666669</v>
      </c>
      <c r="E931" s="13" t="s">
        <v>525</v>
      </c>
      <c r="F931" s="13" t="s">
        <v>526</v>
      </c>
      <c r="G931" s="13" t="s">
        <v>388</v>
      </c>
      <c r="H931" s="13" t="s">
        <v>389</v>
      </c>
      <c r="I931" s="13">
        <v>89046</v>
      </c>
      <c r="J931" s="13" t="s">
        <v>163</v>
      </c>
      <c r="K931" s="13" t="s">
        <v>546</v>
      </c>
      <c r="L931" s="13" t="s">
        <v>27</v>
      </c>
      <c r="M931" s="13"/>
      <c r="N931" s="16">
        <v>180</v>
      </c>
      <c r="O931" s="17">
        <v>2.93</v>
      </c>
      <c r="P931" s="18">
        <f t="shared" si="48"/>
        <v>180</v>
      </c>
      <c r="Q931" s="17"/>
      <c r="R931" s="19">
        <f t="shared" si="47"/>
        <v>3.819444444444442E-2</v>
      </c>
      <c r="S931" s="17"/>
      <c r="T931" s="17"/>
      <c r="U931" s="17">
        <f t="shared" si="46"/>
        <v>527.4</v>
      </c>
      <c r="V931" s="20"/>
    </row>
    <row r="932" spans="1:22" s="21" customFormat="1" x14ac:dyDescent="0.3">
      <c r="A932" s="13">
        <v>16026</v>
      </c>
      <c r="B932" s="25">
        <v>40916</v>
      </c>
      <c r="C932" s="15">
        <v>0.27777777777777779</v>
      </c>
      <c r="D932" s="15">
        <v>0.30555555555555552</v>
      </c>
      <c r="E932" s="13" t="s">
        <v>44</v>
      </c>
      <c r="F932" s="13" t="s">
        <v>45</v>
      </c>
      <c r="G932" s="13" t="s">
        <v>46</v>
      </c>
      <c r="H932" s="13" t="s">
        <v>47</v>
      </c>
      <c r="I932" s="13">
        <v>86898</v>
      </c>
      <c r="J932" s="13" t="s">
        <v>151</v>
      </c>
      <c r="K932" s="13" t="s">
        <v>168</v>
      </c>
      <c r="L932" s="13" t="s">
        <v>27</v>
      </c>
      <c r="M932" s="13"/>
      <c r="N932" s="16">
        <v>188</v>
      </c>
      <c r="O932" s="17">
        <v>2.93</v>
      </c>
      <c r="P932" s="18">
        <f t="shared" si="48"/>
        <v>188</v>
      </c>
      <c r="Q932" s="17"/>
      <c r="R932" s="19">
        <f t="shared" si="47"/>
        <v>2.7777777777777735E-2</v>
      </c>
      <c r="S932" s="17"/>
      <c r="T932" s="17"/>
      <c r="U932" s="17">
        <f t="shared" si="46"/>
        <v>550.84</v>
      </c>
      <c r="V932" s="20"/>
    </row>
    <row r="933" spans="1:22" s="21" customFormat="1" x14ac:dyDescent="0.3">
      <c r="A933" s="13">
        <v>16027</v>
      </c>
      <c r="B933" s="25">
        <v>40916</v>
      </c>
      <c r="C933" s="15">
        <v>0.38541666666666669</v>
      </c>
      <c r="D933" s="15">
        <v>0.40972222222222227</v>
      </c>
      <c r="E933" s="13" t="s">
        <v>44</v>
      </c>
      <c r="F933" s="13" t="s">
        <v>45</v>
      </c>
      <c r="G933" s="13" t="s">
        <v>46</v>
      </c>
      <c r="H933" s="13" t="s">
        <v>47</v>
      </c>
      <c r="I933" s="13">
        <v>86898</v>
      </c>
      <c r="J933" s="13" t="s">
        <v>151</v>
      </c>
      <c r="K933" s="13" t="s">
        <v>517</v>
      </c>
      <c r="L933" s="13" t="s">
        <v>27</v>
      </c>
      <c r="M933" s="13"/>
      <c r="N933" s="16">
        <v>188</v>
      </c>
      <c r="O933" s="17">
        <v>2.93</v>
      </c>
      <c r="P933" s="18">
        <f t="shared" si="48"/>
        <v>188</v>
      </c>
      <c r="Q933" s="17"/>
      <c r="R933" s="19">
        <f t="shared" si="47"/>
        <v>2.430555555555558E-2</v>
      </c>
      <c r="S933" s="17"/>
      <c r="T933" s="17"/>
      <c r="U933" s="17">
        <f t="shared" si="46"/>
        <v>550.84</v>
      </c>
      <c r="V933" s="20"/>
    </row>
    <row r="934" spans="1:22" s="21" customFormat="1" x14ac:dyDescent="0.3">
      <c r="A934" s="13">
        <v>16028</v>
      </c>
      <c r="B934" s="25">
        <v>40916</v>
      </c>
      <c r="C934" s="15">
        <v>0.50694444444444442</v>
      </c>
      <c r="D934" s="15">
        <v>0.53125</v>
      </c>
      <c r="E934" s="13" t="s">
        <v>44</v>
      </c>
      <c r="F934" s="13" t="s">
        <v>45</v>
      </c>
      <c r="G934" s="13" t="s">
        <v>46</v>
      </c>
      <c r="H934" s="13" t="s">
        <v>47</v>
      </c>
      <c r="I934" s="13">
        <v>86898</v>
      </c>
      <c r="J934" s="13" t="s">
        <v>151</v>
      </c>
      <c r="K934" s="13" t="s">
        <v>152</v>
      </c>
      <c r="L934" s="13" t="s">
        <v>27</v>
      </c>
      <c r="M934" s="13"/>
      <c r="N934" s="16">
        <v>188</v>
      </c>
      <c r="O934" s="17">
        <v>2.93</v>
      </c>
      <c r="P934" s="18">
        <f t="shared" si="48"/>
        <v>188</v>
      </c>
      <c r="Q934" s="17"/>
      <c r="R934" s="19">
        <f t="shared" si="47"/>
        <v>2.430555555555558E-2</v>
      </c>
      <c r="S934" s="17"/>
      <c r="T934" s="17"/>
      <c r="U934" s="17">
        <f t="shared" si="46"/>
        <v>550.84</v>
      </c>
      <c r="V934" s="20"/>
    </row>
    <row r="935" spans="1:22" s="21" customFormat="1" x14ac:dyDescent="0.3">
      <c r="A935" s="13">
        <v>16337</v>
      </c>
      <c r="B935" s="25">
        <v>40916</v>
      </c>
      <c r="C935" s="15">
        <v>0.28472222222222221</v>
      </c>
      <c r="D935" s="15">
        <v>0.30555555555555552</v>
      </c>
      <c r="E935" s="13" t="s">
        <v>62</v>
      </c>
      <c r="F935" s="13" t="s">
        <v>63</v>
      </c>
      <c r="G935" s="13" t="s">
        <v>64</v>
      </c>
      <c r="H935" s="13" t="s">
        <v>65</v>
      </c>
      <c r="I935" s="13">
        <v>86898</v>
      </c>
      <c r="J935" s="13" t="s">
        <v>151</v>
      </c>
      <c r="K935" s="13">
        <v>617639</v>
      </c>
      <c r="L935" s="13" t="s">
        <v>27</v>
      </c>
      <c r="M935" s="13"/>
      <c r="N935" s="16">
        <v>190</v>
      </c>
      <c r="O935" s="17">
        <v>2.93</v>
      </c>
      <c r="P935" s="18">
        <f t="shared" si="48"/>
        <v>190</v>
      </c>
      <c r="Q935" s="17"/>
      <c r="R935" s="19">
        <f t="shared" si="47"/>
        <v>2.0833333333333315E-2</v>
      </c>
      <c r="S935" s="17"/>
      <c r="T935" s="17"/>
      <c r="U935" s="17">
        <f t="shared" si="46"/>
        <v>556.70000000000005</v>
      </c>
      <c r="V935" s="20"/>
    </row>
    <row r="936" spans="1:22" s="21" customFormat="1" x14ac:dyDescent="0.3">
      <c r="A936" s="13">
        <v>16338</v>
      </c>
      <c r="B936" s="25">
        <v>40916</v>
      </c>
      <c r="C936" s="15">
        <v>0.40277777777777773</v>
      </c>
      <c r="D936" s="15">
        <v>0.4236111111111111</v>
      </c>
      <c r="E936" s="13" t="s">
        <v>62</v>
      </c>
      <c r="F936" s="13" t="s">
        <v>63</v>
      </c>
      <c r="G936" s="13" t="s">
        <v>64</v>
      </c>
      <c r="H936" s="13" t="s">
        <v>65</v>
      </c>
      <c r="I936" s="13">
        <v>86898</v>
      </c>
      <c r="J936" s="13" t="s">
        <v>151</v>
      </c>
      <c r="K936" s="13" t="s">
        <v>152</v>
      </c>
      <c r="L936" s="13" t="s">
        <v>27</v>
      </c>
      <c r="M936" s="13"/>
      <c r="N936" s="16">
        <v>190</v>
      </c>
      <c r="O936" s="17">
        <v>2.93</v>
      </c>
      <c r="P936" s="18">
        <f t="shared" si="48"/>
        <v>190</v>
      </c>
      <c r="Q936" s="17"/>
      <c r="R936" s="19">
        <f t="shared" si="47"/>
        <v>2.083333333333337E-2</v>
      </c>
      <c r="S936" s="17"/>
      <c r="T936" s="17"/>
      <c r="U936" s="17">
        <f t="shared" si="46"/>
        <v>556.70000000000005</v>
      </c>
      <c r="V936" s="20"/>
    </row>
    <row r="937" spans="1:22" s="21" customFormat="1" x14ac:dyDescent="0.3">
      <c r="A937" s="13">
        <v>16339</v>
      </c>
      <c r="B937" s="25">
        <v>40916</v>
      </c>
      <c r="C937" s="15">
        <v>0.53125</v>
      </c>
      <c r="D937" s="15">
        <v>0.5625</v>
      </c>
      <c r="E937" s="13" t="s">
        <v>62</v>
      </c>
      <c r="F937" s="13" t="s">
        <v>63</v>
      </c>
      <c r="G937" s="13" t="s">
        <v>64</v>
      </c>
      <c r="H937" s="13" t="s">
        <v>65</v>
      </c>
      <c r="I937" s="13">
        <v>86898</v>
      </c>
      <c r="J937" s="13" t="s">
        <v>151</v>
      </c>
      <c r="K937" s="13" t="s">
        <v>152</v>
      </c>
      <c r="L937" s="13" t="s">
        <v>27</v>
      </c>
      <c r="M937" s="13"/>
      <c r="N937" s="16">
        <v>190</v>
      </c>
      <c r="O937" s="17">
        <v>2.93</v>
      </c>
      <c r="P937" s="18">
        <f t="shared" si="48"/>
        <v>190</v>
      </c>
      <c r="Q937" s="17"/>
      <c r="R937" s="19">
        <f t="shared" si="47"/>
        <v>3.125E-2</v>
      </c>
      <c r="S937" s="17"/>
      <c r="T937" s="17"/>
      <c r="U937" s="17">
        <f t="shared" si="46"/>
        <v>556.70000000000005</v>
      </c>
      <c r="V937" s="20"/>
    </row>
    <row r="938" spans="1:22" s="21" customFormat="1" x14ac:dyDescent="0.3">
      <c r="A938" s="13">
        <v>16499</v>
      </c>
      <c r="B938" s="25">
        <v>40916</v>
      </c>
      <c r="C938" s="15">
        <v>0.69097222222222221</v>
      </c>
      <c r="D938" s="15">
        <v>0.72222222222222221</v>
      </c>
      <c r="E938" s="13" t="s">
        <v>190</v>
      </c>
      <c r="F938" s="13" t="s">
        <v>80</v>
      </c>
      <c r="G938" s="13" t="s">
        <v>191</v>
      </c>
      <c r="H938" s="13" t="s">
        <v>192</v>
      </c>
      <c r="I938" s="13">
        <v>86898</v>
      </c>
      <c r="J938" s="13" t="s">
        <v>298</v>
      </c>
      <c r="K938" s="13" t="s">
        <v>178</v>
      </c>
      <c r="L938" s="13" t="s">
        <v>27</v>
      </c>
      <c r="M938" s="13"/>
      <c r="N938" s="16">
        <v>187.3</v>
      </c>
      <c r="O938" s="17">
        <v>2.93</v>
      </c>
      <c r="P938" s="18">
        <f t="shared" si="48"/>
        <v>187.3</v>
      </c>
      <c r="Q938" s="17"/>
      <c r="R938" s="19">
        <f t="shared" si="47"/>
        <v>3.125E-2</v>
      </c>
      <c r="S938" s="17"/>
      <c r="T938" s="17"/>
      <c r="U938" s="17">
        <f t="shared" si="46"/>
        <v>548.7890000000001</v>
      </c>
      <c r="V938" s="20"/>
    </row>
    <row r="939" spans="1:22" s="21" customFormat="1" x14ac:dyDescent="0.3">
      <c r="A939" s="13">
        <v>16769</v>
      </c>
      <c r="B939" s="25">
        <v>40916</v>
      </c>
      <c r="C939" s="15">
        <v>0.31597222222222221</v>
      </c>
      <c r="D939" s="15">
        <v>0.33333333333333331</v>
      </c>
      <c r="E939" s="13" t="s">
        <v>132</v>
      </c>
      <c r="F939" s="13" t="s">
        <v>133</v>
      </c>
      <c r="G939" s="13" t="s">
        <v>134</v>
      </c>
      <c r="H939" s="13" t="s">
        <v>135</v>
      </c>
      <c r="I939" s="13">
        <v>89065</v>
      </c>
      <c r="J939" s="13" t="s">
        <v>198</v>
      </c>
      <c r="K939" s="13" t="s">
        <v>199</v>
      </c>
      <c r="L939" s="13" t="s">
        <v>27</v>
      </c>
      <c r="M939" s="13"/>
      <c r="N939" s="16">
        <v>190</v>
      </c>
      <c r="O939" s="17">
        <v>2.93</v>
      </c>
      <c r="P939" s="18">
        <f t="shared" si="48"/>
        <v>190</v>
      </c>
      <c r="Q939" s="17"/>
      <c r="R939" s="19">
        <f t="shared" si="47"/>
        <v>1.7361111111111105E-2</v>
      </c>
      <c r="S939" s="17"/>
      <c r="T939" s="17"/>
      <c r="U939" s="17">
        <f t="shared" si="46"/>
        <v>556.70000000000005</v>
      </c>
      <c r="V939" s="20"/>
    </row>
    <row r="940" spans="1:22" s="21" customFormat="1" x14ac:dyDescent="0.3">
      <c r="A940" s="13">
        <v>16770</v>
      </c>
      <c r="B940" s="25">
        <v>40916</v>
      </c>
      <c r="C940" s="15">
        <v>0.42708333333333331</v>
      </c>
      <c r="D940" s="15">
        <v>0.44791666666666669</v>
      </c>
      <c r="E940" s="13" t="s">
        <v>132</v>
      </c>
      <c r="F940" s="13" t="s">
        <v>133</v>
      </c>
      <c r="G940" s="13" t="s">
        <v>134</v>
      </c>
      <c r="H940" s="13" t="s">
        <v>135</v>
      </c>
      <c r="I940" s="13">
        <v>89065</v>
      </c>
      <c r="J940" s="13" t="s">
        <v>198</v>
      </c>
      <c r="K940" s="13" t="s">
        <v>199</v>
      </c>
      <c r="L940" s="13" t="s">
        <v>27</v>
      </c>
      <c r="M940" s="13"/>
      <c r="N940" s="16">
        <v>190</v>
      </c>
      <c r="O940" s="17">
        <v>2.93</v>
      </c>
      <c r="P940" s="18">
        <f t="shared" si="48"/>
        <v>190</v>
      </c>
      <c r="Q940" s="17"/>
      <c r="R940" s="19">
        <f t="shared" si="47"/>
        <v>2.083333333333337E-2</v>
      </c>
      <c r="S940" s="17"/>
      <c r="T940" s="17"/>
      <c r="U940" s="17">
        <f t="shared" si="46"/>
        <v>556.70000000000005</v>
      </c>
      <c r="V940" s="20"/>
    </row>
    <row r="941" spans="1:22" s="21" customFormat="1" x14ac:dyDescent="0.3">
      <c r="A941" s="13">
        <v>17784</v>
      </c>
      <c r="B941" s="25">
        <v>40916</v>
      </c>
      <c r="C941" s="15">
        <v>0.48958333333333331</v>
      </c>
      <c r="D941" s="15">
        <v>0.54166666666666663</v>
      </c>
      <c r="E941" s="13" t="s">
        <v>290</v>
      </c>
      <c r="F941" s="13" t="s">
        <v>291</v>
      </c>
      <c r="G941" s="13" t="s">
        <v>895</v>
      </c>
      <c r="H941" s="13" t="s">
        <v>896</v>
      </c>
      <c r="I941" s="13">
        <v>89044</v>
      </c>
      <c r="J941" s="13" t="s">
        <v>194</v>
      </c>
      <c r="K941" s="13">
        <v>38805</v>
      </c>
      <c r="L941" s="13" t="s">
        <v>27</v>
      </c>
      <c r="M941" s="13">
        <v>25</v>
      </c>
      <c r="N941" s="16">
        <v>184</v>
      </c>
      <c r="O941" s="17">
        <v>2.93</v>
      </c>
      <c r="P941" s="18">
        <f t="shared" si="48"/>
        <v>184</v>
      </c>
      <c r="Q941" s="17"/>
      <c r="R941" s="19">
        <f t="shared" si="47"/>
        <v>5.2083333333333315E-2</v>
      </c>
      <c r="S941" s="17"/>
      <c r="T941" s="17"/>
      <c r="U941" s="17">
        <f t="shared" si="46"/>
        <v>539.12</v>
      </c>
      <c r="V941" s="20"/>
    </row>
    <row r="942" spans="1:22" s="21" customFormat="1" x14ac:dyDescent="0.3">
      <c r="A942" s="13">
        <v>17785</v>
      </c>
      <c r="B942" s="25">
        <v>40916</v>
      </c>
      <c r="C942" s="15"/>
      <c r="D942" s="15"/>
      <c r="E942" s="13" t="s">
        <v>290</v>
      </c>
      <c r="F942" s="13" t="s">
        <v>291</v>
      </c>
      <c r="G942" s="13" t="s">
        <v>895</v>
      </c>
      <c r="H942" s="13" t="s">
        <v>896</v>
      </c>
      <c r="I942" s="13">
        <v>86592</v>
      </c>
      <c r="J942" s="13" t="s">
        <v>158</v>
      </c>
      <c r="K942" s="13" t="s">
        <v>153</v>
      </c>
      <c r="L942" s="13" t="s">
        <v>27</v>
      </c>
      <c r="M942" s="13">
        <v>25</v>
      </c>
      <c r="N942" s="16">
        <v>190</v>
      </c>
      <c r="O942" s="17">
        <v>2.93</v>
      </c>
      <c r="P942" s="18">
        <f t="shared" si="48"/>
        <v>190</v>
      </c>
      <c r="Q942" s="17"/>
      <c r="R942" s="19">
        <f t="shared" si="47"/>
        <v>0</v>
      </c>
      <c r="S942" s="17"/>
      <c r="T942" s="17"/>
      <c r="U942" s="17">
        <f t="shared" si="46"/>
        <v>556.70000000000005</v>
      </c>
      <c r="V942" s="20"/>
    </row>
    <row r="943" spans="1:22" s="21" customFormat="1" x14ac:dyDescent="0.3">
      <c r="A943" s="13">
        <v>17916</v>
      </c>
      <c r="B943" s="25">
        <v>40916</v>
      </c>
      <c r="C943" s="15">
        <v>0.35416666666666669</v>
      </c>
      <c r="D943" s="15">
        <v>0.375</v>
      </c>
      <c r="E943" s="13" t="s">
        <v>282</v>
      </c>
      <c r="F943" s="13" t="s">
        <v>283</v>
      </c>
      <c r="G943" s="13" t="s">
        <v>284</v>
      </c>
      <c r="H943" s="13" t="s">
        <v>285</v>
      </c>
      <c r="I943" s="13">
        <v>86592</v>
      </c>
      <c r="J943" s="13" t="s">
        <v>158</v>
      </c>
      <c r="K943" s="13" t="s">
        <v>168</v>
      </c>
      <c r="L943" s="13" t="s">
        <v>27</v>
      </c>
      <c r="M943" s="13"/>
      <c r="N943" s="16">
        <v>185</v>
      </c>
      <c r="O943" s="17">
        <v>2.93</v>
      </c>
      <c r="P943" s="18">
        <f t="shared" si="48"/>
        <v>185</v>
      </c>
      <c r="Q943" s="17"/>
      <c r="R943" s="19">
        <f t="shared" si="47"/>
        <v>2.0833333333333315E-2</v>
      </c>
      <c r="S943" s="17"/>
      <c r="T943" s="17"/>
      <c r="U943" s="17">
        <f t="shared" si="46"/>
        <v>542.05000000000007</v>
      </c>
      <c r="V943" s="20"/>
    </row>
    <row r="944" spans="1:22" s="21" customFormat="1" x14ac:dyDescent="0.3">
      <c r="A944" s="13">
        <v>17917</v>
      </c>
      <c r="B944" s="25">
        <v>40916</v>
      </c>
      <c r="C944" s="15">
        <v>0.47916666666666669</v>
      </c>
      <c r="D944" s="15">
        <v>0.5</v>
      </c>
      <c r="E944" s="13" t="s">
        <v>282</v>
      </c>
      <c r="F944" s="13" t="s">
        <v>283</v>
      </c>
      <c r="G944" s="13" t="s">
        <v>284</v>
      </c>
      <c r="H944" s="13" t="s">
        <v>285</v>
      </c>
      <c r="I944" s="13">
        <v>86592</v>
      </c>
      <c r="J944" s="13" t="s">
        <v>158</v>
      </c>
      <c r="K944" s="13" t="s">
        <v>168</v>
      </c>
      <c r="L944" s="13" t="s">
        <v>27</v>
      </c>
      <c r="M944" s="13"/>
      <c r="N944" s="16">
        <v>185</v>
      </c>
      <c r="O944" s="17">
        <v>2.93</v>
      </c>
      <c r="P944" s="18">
        <f t="shared" si="48"/>
        <v>185</v>
      </c>
      <c r="Q944" s="17"/>
      <c r="R944" s="19">
        <f t="shared" si="47"/>
        <v>2.0833333333333315E-2</v>
      </c>
      <c r="S944" s="17"/>
      <c r="T944" s="17"/>
      <c r="U944" s="17">
        <f t="shared" si="46"/>
        <v>542.05000000000007</v>
      </c>
      <c r="V944" s="20"/>
    </row>
    <row r="945" spans="1:22" s="21" customFormat="1" x14ac:dyDescent="0.3">
      <c r="A945" s="13">
        <v>17918</v>
      </c>
      <c r="B945" s="25">
        <v>40916</v>
      </c>
      <c r="C945" s="15">
        <v>0.66666666666666663</v>
      </c>
      <c r="D945" s="15">
        <v>0.68680555555555556</v>
      </c>
      <c r="E945" s="13" t="s">
        <v>282</v>
      </c>
      <c r="F945" s="13" t="s">
        <v>283</v>
      </c>
      <c r="G945" s="13" t="s">
        <v>284</v>
      </c>
      <c r="H945" s="13" t="s">
        <v>285</v>
      </c>
      <c r="I945" s="13">
        <v>86715</v>
      </c>
      <c r="J945" s="13" t="s">
        <v>630</v>
      </c>
      <c r="K945" s="13" t="s">
        <v>168</v>
      </c>
      <c r="L945" s="13" t="s">
        <v>27</v>
      </c>
      <c r="M945" s="13"/>
      <c r="N945" s="16">
        <v>185.1</v>
      </c>
      <c r="O945" s="17">
        <v>2.93</v>
      </c>
      <c r="P945" s="18">
        <f t="shared" si="48"/>
        <v>185.1</v>
      </c>
      <c r="Q945" s="17"/>
      <c r="R945" s="19">
        <f t="shared" si="47"/>
        <v>2.0138888888888928E-2</v>
      </c>
      <c r="S945" s="17"/>
      <c r="T945" s="17"/>
      <c r="U945" s="17">
        <f t="shared" si="46"/>
        <v>542.34299999999996</v>
      </c>
      <c r="V945" s="20"/>
    </row>
    <row r="946" spans="1:22" s="21" customFormat="1" x14ac:dyDescent="0.3">
      <c r="A946" s="13" t="s">
        <v>910</v>
      </c>
      <c r="B946" s="25">
        <v>40916</v>
      </c>
      <c r="C946" s="15">
        <v>0.46875</v>
      </c>
      <c r="D946" s="15">
        <v>0.5</v>
      </c>
      <c r="E946" s="13" t="s">
        <v>252</v>
      </c>
      <c r="F946" s="13" t="s">
        <v>253</v>
      </c>
      <c r="G946" s="13" t="s">
        <v>254</v>
      </c>
      <c r="H946" s="13" t="s">
        <v>255</v>
      </c>
      <c r="I946" s="13">
        <v>89017</v>
      </c>
      <c r="J946" s="13" t="s">
        <v>185</v>
      </c>
      <c r="K946" s="13">
        <v>263302</v>
      </c>
      <c r="L946" s="13" t="s">
        <v>27</v>
      </c>
      <c r="M946" s="13"/>
      <c r="N946" s="16">
        <v>181.9</v>
      </c>
      <c r="O946" s="17">
        <v>2.93</v>
      </c>
      <c r="P946" s="18">
        <f t="shared" si="48"/>
        <v>181.9</v>
      </c>
      <c r="Q946" s="17"/>
      <c r="R946" s="19">
        <f t="shared" si="47"/>
        <v>3.125E-2</v>
      </c>
      <c r="S946" s="17"/>
      <c r="T946" s="17"/>
      <c r="U946" s="17">
        <f t="shared" si="46"/>
        <v>532.9670000000001</v>
      </c>
      <c r="V946" s="20"/>
    </row>
    <row r="947" spans="1:22" s="21" customFormat="1" x14ac:dyDescent="0.3">
      <c r="A947" s="13" t="s">
        <v>911</v>
      </c>
      <c r="B947" s="25">
        <v>40916</v>
      </c>
      <c r="C947" s="15">
        <v>0.61458333333333337</v>
      </c>
      <c r="D947" s="15">
        <v>0.64583333333333337</v>
      </c>
      <c r="E947" s="13" t="s">
        <v>252</v>
      </c>
      <c r="F947" s="13" t="s">
        <v>253</v>
      </c>
      <c r="G947" s="13" t="s">
        <v>254</v>
      </c>
      <c r="H947" s="13" t="s">
        <v>255</v>
      </c>
      <c r="I947" s="13">
        <v>89048</v>
      </c>
      <c r="J947" s="13" t="s">
        <v>179</v>
      </c>
      <c r="K947" s="13">
        <v>2799</v>
      </c>
      <c r="L947" s="13" t="s">
        <v>27</v>
      </c>
      <c r="M947" s="13"/>
      <c r="N947" s="16">
        <v>179</v>
      </c>
      <c r="O947" s="17">
        <v>2.93</v>
      </c>
      <c r="P947" s="18">
        <f t="shared" si="48"/>
        <v>179</v>
      </c>
      <c r="Q947" s="17"/>
      <c r="R947" s="19">
        <f t="shared" si="47"/>
        <v>3.125E-2</v>
      </c>
      <c r="S947" s="17"/>
      <c r="T947" s="17"/>
      <c r="U947" s="17">
        <f t="shared" si="46"/>
        <v>524.47</v>
      </c>
      <c r="V947" s="20"/>
    </row>
    <row r="948" spans="1:22" s="21" customFormat="1" x14ac:dyDescent="0.3">
      <c r="A948" s="13" t="s">
        <v>912</v>
      </c>
      <c r="B948" s="25">
        <v>40916</v>
      </c>
      <c r="C948" s="15">
        <v>0.5625</v>
      </c>
      <c r="D948" s="15">
        <v>0.57986111111111105</v>
      </c>
      <c r="E948" s="13" t="s">
        <v>29</v>
      </c>
      <c r="F948" s="13" t="s">
        <v>30</v>
      </c>
      <c r="G948" s="13" t="s">
        <v>31</v>
      </c>
      <c r="H948" s="13" t="s">
        <v>32</v>
      </c>
      <c r="I948" s="13">
        <v>89017</v>
      </c>
      <c r="J948" s="13" t="s">
        <v>308</v>
      </c>
      <c r="K948" s="13">
        <v>263303</v>
      </c>
      <c r="L948" s="13" t="s">
        <v>27</v>
      </c>
      <c r="M948" s="13"/>
      <c r="N948" s="16">
        <v>174.32</v>
      </c>
      <c r="O948" s="17">
        <v>2.93</v>
      </c>
      <c r="P948" s="18">
        <f t="shared" si="48"/>
        <v>174.32</v>
      </c>
      <c r="Q948" s="17"/>
      <c r="R948" s="19">
        <f t="shared" si="47"/>
        <v>1.7361111111111049E-2</v>
      </c>
      <c r="S948" s="17"/>
      <c r="T948" s="17"/>
      <c r="U948" s="17">
        <f t="shared" si="46"/>
        <v>510.75760000000002</v>
      </c>
      <c r="V948" s="20"/>
    </row>
    <row r="949" spans="1:22" s="21" customFormat="1" x14ac:dyDescent="0.3">
      <c r="A949" s="13" t="s">
        <v>913</v>
      </c>
      <c r="B949" s="25">
        <v>40916</v>
      </c>
      <c r="C949" s="15">
        <v>0.33333333333333331</v>
      </c>
      <c r="D949" s="15">
        <v>0.35902777777777778</v>
      </c>
      <c r="E949" s="13" t="s">
        <v>414</v>
      </c>
      <c r="F949" s="13" t="s">
        <v>415</v>
      </c>
      <c r="G949" s="13" t="s">
        <v>416</v>
      </c>
      <c r="H949" s="13" t="s">
        <v>417</v>
      </c>
      <c r="I949" s="13">
        <v>89046</v>
      </c>
      <c r="J949" s="13" t="s">
        <v>163</v>
      </c>
      <c r="K949" s="13" t="s">
        <v>196</v>
      </c>
      <c r="L949" s="13" t="s">
        <v>27</v>
      </c>
      <c r="M949" s="13"/>
      <c r="N949" s="16">
        <v>186</v>
      </c>
      <c r="O949" s="17">
        <v>2.93</v>
      </c>
      <c r="P949" s="18">
        <f t="shared" si="48"/>
        <v>186</v>
      </c>
      <c r="Q949" s="17"/>
      <c r="R949" s="19">
        <f t="shared" si="47"/>
        <v>2.5694444444444464E-2</v>
      </c>
      <c r="S949" s="17"/>
      <c r="T949" s="17"/>
      <c r="U949" s="17">
        <f t="shared" si="46"/>
        <v>544.98</v>
      </c>
      <c r="V949" s="20"/>
    </row>
    <row r="950" spans="1:22" s="21" customFormat="1" x14ac:dyDescent="0.3">
      <c r="A950" s="13" t="s">
        <v>914</v>
      </c>
      <c r="B950" s="25">
        <v>40916</v>
      </c>
      <c r="C950" s="15">
        <v>0.46180555555555558</v>
      </c>
      <c r="D950" s="15">
        <v>0.48680555555555555</v>
      </c>
      <c r="E950" s="13" t="s">
        <v>414</v>
      </c>
      <c r="F950" s="13" t="s">
        <v>415</v>
      </c>
      <c r="G950" s="13" t="s">
        <v>416</v>
      </c>
      <c r="H950" s="13" t="s">
        <v>417</v>
      </c>
      <c r="I950" s="13">
        <v>89047</v>
      </c>
      <c r="J950" s="13" t="s">
        <v>187</v>
      </c>
      <c r="K950" s="13" t="s">
        <v>650</v>
      </c>
      <c r="L950" s="13" t="s">
        <v>27</v>
      </c>
      <c r="M950" s="13"/>
      <c r="N950" s="16">
        <v>185</v>
      </c>
      <c r="O950" s="17">
        <v>2.93</v>
      </c>
      <c r="P950" s="18">
        <f t="shared" si="48"/>
        <v>185</v>
      </c>
      <c r="Q950" s="17"/>
      <c r="R950" s="19">
        <f t="shared" si="47"/>
        <v>2.4999999999999967E-2</v>
      </c>
      <c r="S950" s="17"/>
      <c r="T950" s="17"/>
      <c r="U950" s="17">
        <f t="shared" si="46"/>
        <v>542.05000000000007</v>
      </c>
      <c r="V950" s="20"/>
    </row>
    <row r="951" spans="1:22" s="21" customFormat="1" x14ac:dyDescent="0.3">
      <c r="A951" s="13" t="s">
        <v>915</v>
      </c>
      <c r="B951" s="25">
        <v>40916</v>
      </c>
      <c r="C951" s="15">
        <v>0.38541666666666669</v>
      </c>
      <c r="D951" s="15">
        <v>0.41944444444444445</v>
      </c>
      <c r="E951" s="13" t="s">
        <v>190</v>
      </c>
      <c r="F951" s="13" t="s">
        <v>80</v>
      </c>
      <c r="G951" s="13" t="s">
        <v>191</v>
      </c>
      <c r="H951" s="13" t="s">
        <v>192</v>
      </c>
      <c r="I951" s="13">
        <v>89044</v>
      </c>
      <c r="J951" s="13" t="s">
        <v>194</v>
      </c>
      <c r="K951" s="13">
        <v>39754</v>
      </c>
      <c r="L951" s="13" t="s">
        <v>27</v>
      </c>
      <c r="M951" s="13"/>
      <c r="N951" s="16">
        <v>190</v>
      </c>
      <c r="O951" s="17">
        <v>2.93</v>
      </c>
      <c r="P951" s="18">
        <f t="shared" si="48"/>
        <v>190</v>
      </c>
      <c r="Q951" s="17"/>
      <c r="R951" s="19">
        <f t="shared" si="47"/>
        <v>3.4027777777777768E-2</v>
      </c>
      <c r="S951" s="17"/>
      <c r="T951" s="17"/>
      <c r="U951" s="17">
        <f t="shared" si="46"/>
        <v>556.70000000000005</v>
      </c>
      <c r="V951" s="20"/>
    </row>
    <row r="952" spans="1:22" s="21" customFormat="1" x14ac:dyDescent="0.3">
      <c r="A952" s="13" t="s">
        <v>916</v>
      </c>
      <c r="B952" s="25">
        <v>40916</v>
      </c>
      <c r="C952" s="15">
        <v>0.53125</v>
      </c>
      <c r="D952" s="15">
        <v>0.55902777777777779</v>
      </c>
      <c r="E952" s="13" t="s">
        <v>190</v>
      </c>
      <c r="F952" s="13" t="s">
        <v>80</v>
      </c>
      <c r="G952" s="13" t="s">
        <v>191</v>
      </c>
      <c r="H952" s="13" t="s">
        <v>192</v>
      </c>
      <c r="I952" s="13">
        <v>89044</v>
      </c>
      <c r="J952" s="13" t="s">
        <v>194</v>
      </c>
      <c r="K952" s="13">
        <v>3413</v>
      </c>
      <c r="L952" s="13" t="s">
        <v>27</v>
      </c>
      <c r="M952" s="13"/>
      <c r="N952" s="16">
        <v>190</v>
      </c>
      <c r="O952" s="17">
        <v>2.93</v>
      </c>
      <c r="P952" s="18">
        <f t="shared" si="48"/>
        <v>190</v>
      </c>
      <c r="Q952" s="17"/>
      <c r="R952" s="19">
        <f t="shared" si="47"/>
        <v>2.777777777777779E-2</v>
      </c>
      <c r="S952" s="17"/>
      <c r="T952" s="17"/>
      <c r="U952" s="17">
        <f t="shared" si="46"/>
        <v>556.70000000000005</v>
      </c>
      <c r="V952" s="20"/>
    </row>
    <row r="953" spans="1:22" s="21" customFormat="1" x14ac:dyDescent="0.3">
      <c r="A953" s="13" t="s">
        <v>917</v>
      </c>
      <c r="B953" s="25">
        <v>40916</v>
      </c>
      <c r="C953" s="15">
        <v>0.27777777777777779</v>
      </c>
      <c r="D953" s="15">
        <v>0.2986111111111111</v>
      </c>
      <c r="E953" s="13" t="s">
        <v>169</v>
      </c>
      <c r="F953" s="13" t="s">
        <v>170</v>
      </c>
      <c r="G953" s="13" t="s">
        <v>171</v>
      </c>
      <c r="H953" s="13" t="s">
        <v>172</v>
      </c>
      <c r="I953" s="13">
        <v>86898</v>
      </c>
      <c r="J953" s="13" t="s">
        <v>151</v>
      </c>
      <c r="K953" s="13" t="s">
        <v>918</v>
      </c>
      <c r="L953" s="13" t="s">
        <v>27</v>
      </c>
      <c r="M953" s="13"/>
      <c r="N953" s="16">
        <v>183</v>
      </c>
      <c r="O953" s="17">
        <v>2.93</v>
      </c>
      <c r="P953" s="18">
        <f t="shared" si="48"/>
        <v>183</v>
      </c>
      <c r="Q953" s="17"/>
      <c r="R953" s="19">
        <f t="shared" si="47"/>
        <v>2.0833333333333315E-2</v>
      </c>
      <c r="S953" s="17"/>
      <c r="T953" s="17"/>
      <c r="U953" s="17">
        <f t="shared" si="46"/>
        <v>536.19000000000005</v>
      </c>
      <c r="V953" s="20"/>
    </row>
    <row r="954" spans="1:22" s="21" customFormat="1" x14ac:dyDescent="0.3">
      <c r="A954" s="13" t="s">
        <v>919</v>
      </c>
      <c r="B954" s="25">
        <v>40916</v>
      </c>
      <c r="C954" s="15">
        <v>0.44791666666666669</v>
      </c>
      <c r="D954" s="15">
        <v>0.46875</v>
      </c>
      <c r="E954" s="13" t="s">
        <v>49</v>
      </c>
      <c r="F954" s="13" t="s">
        <v>50</v>
      </c>
      <c r="G954" s="13" t="s">
        <v>51</v>
      </c>
      <c r="H954" s="13" t="s">
        <v>52</v>
      </c>
      <c r="I954" s="13">
        <v>89065</v>
      </c>
      <c r="J954" s="13" t="s">
        <v>198</v>
      </c>
      <c r="K954" s="13" t="s">
        <v>305</v>
      </c>
      <c r="L954" s="13" t="s">
        <v>27</v>
      </c>
      <c r="M954" s="13"/>
      <c r="N954" s="16">
        <v>186</v>
      </c>
      <c r="O954" s="17">
        <v>2.93</v>
      </c>
      <c r="P954" s="18">
        <f t="shared" si="48"/>
        <v>186</v>
      </c>
      <c r="Q954" s="17"/>
      <c r="R954" s="19">
        <f t="shared" si="47"/>
        <v>2.0833333333333315E-2</v>
      </c>
      <c r="S954" s="17"/>
      <c r="T954" s="17"/>
      <c r="U954" s="17">
        <f t="shared" si="46"/>
        <v>544.98</v>
      </c>
      <c r="V954" s="20"/>
    </row>
    <row r="955" spans="1:22" s="21" customFormat="1" x14ac:dyDescent="0.3">
      <c r="A955" s="13" t="s">
        <v>920</v>
      </c>
      <c r="B955" s="25">
        <v>40916</v>
      </c>
      <c r="C955" s="15">
        <v>0.40625</v>
      </c>
      <c r="D955" s="15">
        <v>0.42708333333333331</v>
      </c>
      <c r="E955" s="13" t="s">
        <v>126</v>
      </c>
      <c r="F955" s="13" t="s">
        <v>127</v>
      </c>
      <c r="G955" s="13" t="s">
        <v>678</v>
      </c>
      <c r="H955" s="13" t="s">
        <v>679</v>
      </c>
      <c r="I955" s="13">
        <v>89065</v>
      </c>
      <c r="J955" s="13" t="s">
        <v>198</v>
      </c>
      <c r="K955" s="13" t="s">
        <v>921</v>
      </c>
      <c r="L955" s="13" t="s">
        <v>27</v>
      </c>
      <c r="M955" s="13">
        <v>30</v>
      </c>
      <c r="N955" s="16">
        <v>187</v>
      </c>
      <c r="O955" s="17">
        <v>2.93</v>
      </c>
      <c r="P955" s="18">
        <f t="shared" si="48"/>
        <v>187</v>
      </c>
      <c r="Q955" s="17"/>
      <c r="R955" s="19">
        <f t="shared" si="47"/>
        <v>2.0833333333333315E-2</v>
      </c>
      <c r="S955" s="17"/>
      <c r="T955" s="17"/>
      <c r="U955" s="17">
        <f t="shared" si="46"/>
        <v>547.91000000000008</v>
      </c>
      <c r="V955" s="20"/>
    </row>
    <row r="956" spans="1:22" s="21" customFormat="1" x14ac:dyDescent="0.3">
      <c r="A956" s="13" t="s">
        <v>922</v>
      </c>
      <c r="B956" s="25">
        <v>40916</v>
      </c>
      <c r="C956" s="15">
        <v>0.46875</v>
      </c>
      <c r="D956" s="15">
        <v>0.5</v>
      </c>
      <c r="E956" s="13" t="s">
        <v>55</v>
      </c>
      <c r="F956" s="13" t="s">
        <v>56</v>
      </c>
      <c r="G956" s="13" t="s">
        <v>57</v>
      </c>
      <c r="H956" s="13" t="s">
        <v>58</v>
      </c>
      <c r="I956" s="13">
        <v>89048</v>
      </c>
      <c r="J956" s="13" t="s">
        <v>179</v>
      </c>
      <c r="K956" s="13" t="s">
        <v>536</v>
      </c>
      <c r="L956" s="13" t="s">
        <v>27</v>
      </c>
      <c r="M956" s="13"/>
      <c r="N956" s="16">
        <v>185</v>
      </c>
      <c r="O956" s="17">
        <v>2.93</v>
      </c>
      <c r="P956" s="18">
        <f t="shared" si="48"/>
        <v>185</v>
      </c>
      <c r="Q956" s="17"/>
      <c r="R956" s="19">
        <f t="shared" si="47"/>
        <v>3.125E-2</v>
      </c>
      <c r="S956" s="17"/>
      <c r="T956" s="17"/>
      <c r="U956" s="17">
        <f t="shared" si="46"/>
        <v>542.05000000000007</v>
      </c>
      <c r="V956" s="20"/>
    </row>
    <row r="957" spans="1:22" s="21" customFormat="1" x14ac:dyDescent="0.3">
      <c r="A957" s="13" t="s">
        <v>923</v>
      </c>
      <c r="B957" s="25">
        <v>40916</v>
      </c>
      <c r="C957" s="15">
        <v>8.3333333333333329E-2</v>
      </c>
      <c r="D957" s="15">
        <v>0.10416666666666667</v>
      </c>
      <c r="E957" s="13" t="s">
        <v>62</v>
      </c>
      <c r="F957" s="13" t="s">
        <v>63</v>
      </c>
      <c r="G957" s="13" t="s">
        <v>64</v>
      </c>
      <c r="H957" s="13" t="s">
        <v>65</v>
      </c>
      <c r="I957" s="13">
        <v>86898</v>
      </c>
      <c r="J957" s="13" t="s">
        <v>151</v>
      </c>
      <c r="K957" s="13">
        <v>11487</v>
      </c>
      <c r="L957" s="13" t="s">
        <v>27</v>
      </c>
      <c r="M957" s="13"/>
      <c r="N957" s="16">
        <v>190</v>
      </c>
      <c r="O957" s="17">
        <v>2.93</v>
      </c>
      <c r="P957" s="18">
        <f t="shared" si="48"/>
        <v>190</v>
      </c>
      <c r="Q957" s="17"/>
      <c r="R957" s="19">
        <f t="shared" si="47"/>
        <v>2.0833333333333343E-2</v>
      </c>
      <c r="S957" s="17"/>
      <c r="T957" s="17"/>
      <c r="U957" s="17">
        <f t="shared" si="46"/>
        <v>556.70000000000005</v>
      </c>
      <c r="V957" s="20"/>
    </row>
    <row r="958" spans="1:22" s="21" customFormat="1" x14ac:dyDescent="0.3">
      <c r="A958" s="13"/>
      <c r="B958" s="25">
        <v>40916</v>
      </c>
      <c r="C958" s="15">
        <v>0.58333333333333337</v>
      </c>
      <c r="D958" s="15">
        <v>0.59375</v>
      </c>
      <c r="E958" s="13" t="s">
        <v>55</v>
      </c>
      <c r="F958" s="13" t="s">
        <v>56</v>
      </c>
      <c r="G958" s="13" t="s">
        <v>57</v>
      </c>
      <c r="H958" s="13" t="s">
        <v>58</v>
      </c>
      <c r="I958" s="13">
        <v>89048</v>
      </c>
      <c r="J958" s="13" t="s">
        <v>179</v>
      </c>
      <c r="K958" s="13" t="s">
        <v>536</v>
      </c>
      <c r="L958" s="13" t="s">
        <v>27</v>
      </c>
      <c r="M958" s="13"/>
      <c r="N958" s="16">
        <v>0</v>
      </c>
      <c r="O958" s="17">
        <v>2.93</v>
      </c>
      <c r="P958" s="18">
        <f t="shared" si="48"/>
        <v>0</v>
      </c>
      <c r="Q958" s="17"/>
      <c r="R958" s="19">
        <f t="shared" si="47"/>
        <v>1.041666666666663E-2</v>
      </c>
      <c r="S958" s="17"/>
      <c r="T958" s="17">
        <v>175</v>
      </c>
      <c r="U958" s="17">
        <f t="shared" si="46"/>
        <v>175</v>
      </c>
      <c r="V958" s="20" t="s">
        <v>296</v>
      </c>
    </row>
    <row r="959" spans="1:22" s="21" customFormat="1" x14ac:dyDescent="0.3">
      <c r="A959" s="13"/>
      <c r="B959" s="25">
        <v>40916</v>
      </c>
      <c r="C959" s="15">
        <v>0.66666666666666663</v>
      </c>
      <c r="D959" s="15">
        <v>0.6875</v>
      </c>
      <c r="E959" s="13" t="s">
        <v>49</v>
      </c>
      <c r="F959" s="13" t="s">
        <v>50</v>
      </c>
      <c r="G959" s="13" t="s">
        <v>51</v>
      </c>
      <c r="H959" s="13" t="s">
        <v>52</v>
      </c>
      <c r="I959" s="13">
        <v>86898</v>
      </c>
      <c r="J959" s="13" t="s">
        <v>151</v>
      </c>
      <c r="K959" s="13" t="s">
        <v>924</v>
      </c>
      <c r="L959" s="13" t="s">
        <v>27</v>
      </c>
      <c r="M959" s="13"/>
      <c r="N959" s="16">
        <v>185</v>
      </c>
      <c r="O959" s="17">
        <v>2.93</v>
      </c>
      <c r="P959" s="18">
        <f t="shared" si="48"/>
        <v>185</v>
      </c>
      <c r="Q959" s="17"/>
      <c r="R959" s="19">
        <f t="shared" si="47"/>
        <v>2.083333333333337E-2</v>
      </c>
      <c r="S959" s="17"/>
      <c r="T959" s="17"/>
      <c r="U959" s="17">
        <f t="shared" si="46"/>
        <v>542.05000000000007</v>
      </c>
      <c r="V959" s="20"/>
    </row>
    <row r="960" spans="1:22" s="21" customFormat="1" x14ac:dyDescent="0.3">
      <c r="A960" s="13"/>
      <c r="B960" s="25">
        <v>40916</v>
      </c>
      <c r="C960" s="15">
        <v>0.34375</v>
      </c>
      <c r="D960" s="15">
        <v>0.36458333333333331</v>
      </c>
      <c r="E960" s="13" t="s">
        <v>394</v>
      </c>
      <c r="F960" s="13" t="s">
        <v>395</v>
      </c>
      <c r="G960" s="13" t="s">
        <v>24</v>
      </c>
      <c r="H960" s="13" t="s">
        <v>25</v>
      </c>
      <c r="I960" s="13">
        <v>86898</v>
      </c>
      <c r="J960" s="13" t="s">
        <v>151</v>
      </c>
      <c r="K960" s="13">
        <v>14058</v>
      </c>
      <c r="L960" s="13" t="s">
        <v>27</v>
      </c>
      <c r="M960" s="13"/>
      <c r="N960" s="16">
        <v>190</v>
      </c>
      <c r="O960" s="17">
        <v>2.93</v>
      </c>
      <c r="P960" s="18">
        <f t="shared" si="48"/>
        <v>190</v>
      </c>
      <c r="Q960" s="17"/>
      <c r="R960" s="19">
        <f t="shared" si="47"/>
        <v>2.0833333333333315E-2</v>
      </c>
      <c r="S960" s="17"/>
      <c r="T960" s="17"/>
      <c r="U960" s="17">
        <f t="shared" si="46"/>
        <v>556.70000000000005</v>
      </c>
      <c r="V960" s="20"/>
    </row>
    <row r="961" spans="1:22" s="21" customFormat="1" x14ac:dyDescent="0.3">
      <c r="A961" s="13"/>
      <c r="B961" s="25">
        <v>40916</v>
      </c>
      <c r="C961" s="15">
        <v>0.4826388888888889</v>
      </c>
      <c r="D961" s="15">
        <v>0.5</v>
      </c>
      <c r="E961" s="13" t="s">
        <v>394</v>
      </c>
      <c r="F961" s="13" t="s">
        <v>395</v>
      </c>
      <c r="G961" s="13" t="s">
        <v>24</v>
      </c>
      <c r="H961" s="13" t="s">
        <v>25</v>
      </c>
      <c r="I961" s="13">
        <v>86898</v>
      </c>
      <c r="J961" s="13" t="s">
        <v>151</v>
      </c>
      <c r="K961" s="13">
        <v>14058</v>
      </c>
      <c r="L961" s="13" t="s">
        <v>27</v>
      </c>
      <c r="M961" s="13"/>
      <c r="N961" s="16">
        <v>190</v>
      </c>
      <c r="O961" s="17">
        <v>2.93</v>
      </c>
      <c r="P961" s="18">
        <f t="shared" si="48"/>
        <v>190</v>
      </c>
      <c r="Q961" s="17"/>
      <c r="R961" s="19">
        <f t="shared" si="47"/>
        <v>1.7361111111111105E-2</v>
      </c>
      <c r="S961" s="17"/>
      <c r="T961" s="17"/>
      <c r="U961" s="17">
        <f t="shared" si="46"/>
        <v>556.70000000000005</v>
      </c>
      <c r="V961" s="20"/>
    </row>
    <row r="962" spans="1:22" s="21" customFormat="1" x14ac:dyDescent="0.3">
      <c r="A962" s="13"/>
      <c r="B962" s="25">
        <v>40916</v>
      </c>
      <c r="C962" s="15">
        <v>0.64583333333333337</v>
      </c>
      <c r="D962" s="15">
        <v>0.67708333333333337</v>
      </c>
      <c r="E962" s="13" t="s">
        <v>394</v>
      </c>
      <c r="F962" s="13" t="s">
        <v>395</v>
      </c>
      <c r="G962" s="13" t="s">
        <v>24</v>
      </c>
      <c r="H962" s="13" t="s">
        <v>25</v>
      </c>
      <c r="I962" s="13">
        <v>86898</v>
      </c>
      <c r="J962" s="13" t="s">
        <v>151</v>
      </c>
      <c r="K962" s="13">
        <v>10221</v>
      </c>
      <c r="L962" s="13" t="s">
        <v>27</v>
      </c>
      <c r="M962" s="13"/>
      <c r="N962" s="16">
        <v>190</v>
      </c>
      <c r="O962" s="17">
        <v>2.93</v>
      </c>
      <c r="P962" s="18">
        <f t="shared" si="48"/>
        <v>190</v>
      </c>
      <c r="Q962" s="17"/>
      <c r="R962" s="19">
        <f t="shared" si="47"/>
        <v>3.125E-2</v>
      </c>
      <c r="S962" s="17"/>
      <c r="T962" s="17"/>
      <c r="U962" s="17">
        <f t="shared" ref="U962:U1025" si="49">O962*P962+S962+T962</f>
        <v>556.70000000000005</v>
      </c>
      <c r="V962" s="20"/>
    </row>
    <row r="963" spans="1:22" s="21" customFormat="1" x14ac:dyDescent="0.3">
      <c r="A963" s="13"/>
      <c r="B963" s="25">
        <v>40916</v>
      </c>
      <c r="C963" s="15">
        <v>0.3611111111111111</v>
      </c>
      <c r="D963" s="15">
        <v>0.38541666666666669</v>
      </c>
      <c r="E963" s="13"/>
      <c r="F963" s="13"/>
      <c r="G963" s="13" t="s">
        <v>249</v>
      </c>
      <c r="H963" s="13" t="s">
        <v>250</v>
      </c>
      <c r="I963" s="13">
        <v>87605</v>
      </c>
      <c r="J963" s="13" t="s">
        <v>298</v>
      </c>
      <c r="K963" s="13" t="s">
        <v>168</v>
      </c>
      <c r="L963" s="13" t="s">
        <v>27</v>
      </c>
      <c r="M963" s="13"/>
      <c r="N963" s="16">
        <v>185</v>
      </c>
      <c r="O963" s="17">
        <v>2.93</v>
      </c>
      <c r="P963" s="18">
        <f t="shared" si="48"/>
        <v>185</v>
      </c>
      <c r="Q963" s="17"/>
      <c r="R963" s="19">
        <f t="shared" si="47"/>
        <v>2.430555555555558E-2</v>
      </c>
      <c r="S963" s="17"/>
      <c r="T963" s="17"/>
      <c r="U963" s="17">
        <f t="shared" si="49"/>
        <v>542.05000000000007</v>
      </c>
      <c r="V963" s="20"/>
    </row>
    <row r="964" spans="1:22" s="21" customFormat="1" x14ac:dyDescent="0.3">
      <c r="A964" s="13"/>
      <c r="B964" s="25">
        <v>40916</v>
      </c>
      <c r="C964" s="15">
        <v>0.46180555555555558</v>
      </c>
      <c r="D964" s="15">
        <v>0.48958333333333331</v>
      </c>
      <c r="E964" s="13"/>
      <c r="F964" s="13"/>
      <c r="G964" s="13" t="s">
        <v>249</v>
      </c>
      <c r="H964" s="13" t="s">
        <v>250</v>
      </c>
      <c r="I964" s="13">
        <v>86592</v>
      </c>
      <c r="J964" s="13" t="s">
        <v>158</v>
      </c>
      <c r="K964" s="13" t="s">
        <v>153</v>
      </c>
      <c r="L964" s="13" t="s">
        <v>27</v>
      </c>
      <c r="M964" s="13"/>
      <c r="N964" s="16">
        <v>190</v>
      </c>
      <c r="O964" s="17">
        <v>2.93</v>
      </c>
      <c r="P964" s="18">
        <f t="shared" si="48"/>
        <v>190</v>
      </c>
      <c r="Q964" s="17"/>
      <c r="R964" s="19">
        <f t="shared" si="47"/>
        <v>2.7777777777777735E-2</v>
      </c>
      <c r="S964" s="17"/>
      <c r="T964" s="17"/>
      <c r="U964" s="17">
        <f t="shared" si="49"/>
        <v>556.70000000000005</v>
      </c>
      <c r="V964" s="20"/>
    </row>
    <row r="965" spans="1:22" s="21" customFormat="1" x14ac:dyDescent="0.3">
      <c r="A965" s="13"/>
      <c r="B965" s="25">
        <v>40916</v>
      </c>
      <c r="C965" s="15"/>
      <c r="D965" s="15"/>
      <c r="E965" s="13" t="s">
        <v>181</v>
      </c>
      <c r="F965" s="13" t="s">
        <v>45</v>
      </c>
      <c r="G965" s="13" t="s">
        <v>182</v>
      </c>
      <c r="H965" s="13" t="s">
        <v>498</v>
      </c>
      <c r="I965" s="13">
        <v>87605</v>
      </c>
      <c r="J965" s="13" t="s">
        <v>308</v>
      </c>
      <c r="K965" s="13"/>
      <c r="L965" s="13" t="s">
        <v>27</v>
      </c>
      <c r="M965" s="13"/>
      <c r="N965" s="16">
        <v>185</v>
      </c>
      <c r="O965" s="17">
        <v>2.93</v>
      </c>
      <c r="P965" s="18">
        <f t="shared" si="48"/>
        <v>185</v>
      </c>
      <c r="Q965" s="17"/>
      <c r="R965" s="19">
        <f t="shared" si="47"/>
        <v>0</v>
      </c>
      <c r="S965" s="17"/>
      <c r="T965" s="17"/>
      <c r="U965" s="17">
        <f t="shared" si="49"/>
        <v>542.05000000000007</v>
      </c>
      <c r="V965" s="20"/>
    </row>
    <row r="966" spans="1:22" s="21" customFormat="1" x14ac:dyDescent="0.3">
      <c r="A966" s="13"/>
      <c r="B966" s="25">
        <v>40916</v>
      </c>
      <c r="C966" s="15"/>
      <c r="D966" s="15"/>
      <c r="E966" s="13" t="s">
        <v>181</v>
      </c>
      <c r="F966" s="13" t="s">
        <v>45</v>
      </c>
      <c r="G966" s="13" t="s">
        <v>182</v>
      </c>
      <c r="H966" s="13" t="s">
        <v>498</v>
      </c>
      <c r="I966" s="13">
        <v>87605</v>
      </c>
      <c r="J966" s="13" t="s">
        <v>308</v>
      </c>
      <c r="K966" s="13"/>
      <c r="L966" s="13" t="s">
        <v>27</v>
      </c>
      <c r="M966" s="13"/>
      <c r="N966" s="16">
        <v>185</v>
      </c>
      <c r="O966" s="17">
        <v>2.93</v>
      </c>
      <c r="P966" s="18">
        <f t="shared" si="48"/>
        <v>185</v>
      </c>
      <c r="Q966" s="17"/>
      <c r="R966" s="19">
        <f t="shared" si="47"/>
        <v>0</v>
      </c>
      <c r="S966" s="17"/>
      <c r="T966" s="17"/>
      <c r="U966" s="17">
        <f t="shared" si="49"/>
        <v>542.05000000000007</v>
      </c>
      <c r="V966" s="20"/>
    </row>
    <row r="967" spans="1:22" s="21" customFormat="1" x14ac:dyDescent="0.3">
      <c r="A967" s="13"/>
      <c r="B967" s="25">
        <v>40916</v>
      </c>
      <c r="C967" s="15">
        <v>0.38541666666666669</v>
      </c>
      <c r="D967" s="15">
        <v>0.41666666666666669</v>
      </c>
      <c r="E967" s="13" t="s">
        <v>38</v>
      </c>
      <c r="F967" s="13" t="s">
        <v>39</v>
      </c>
      <c r="G967" s="13" t="s">
        <v>313</v>
      </c>
      <c r="H967" s="13" t="s">
        <v>314</v>
      </c>
      <c r="I967" s="13">
        <v>86592</v>
      </c>
      <c r="J967" s="13" t="s">
        <v>158</v>
      </c>
      <c r="K967" s="13" t="s">
        <v>153</v>
      </c>
      <c r="L967" s="13" t="s">
        <v>27</v>
      </c>
      <c r="M967" s="13">
        <v>25</v>
      </c>
      <c r="N967" s="16">
        <v>185</v>
      </c>
      <c r="O967" s="17">
        <v>2.93</v>
      </c>
      <c r="P967" s="18">
        <f t="shared" si="48"/>
        <v>185</v>
      </c>
      <c r="Q967" s="17"/>
      <c r="R967" s="19">
        <f t="shared" si="47"/>
        <v>3.125E-2</v>
      </c>
      <c r="S967" s="17"/>
      <c r="T967" s="17"/>
      <c r="U967" s="17">
        <f t="shared" si="49"/>
        <v>542.05000000000007</v>
      </c>
      <c r="V967" s="20" t="s">
        <v>925</v>
      </c>
    </row>
    <row r="968" spans="1:22" s="21" customFormat="1" x14ac:dyDescent="0.3">
      <c r="A968" s="13"/>
      <c r="B968" s="25">
        <v>40916</v>
      </c>
      <c r="C968" s="15">
        <v>0.51041666666666663</v>
      </c>
      <c r="D968" s="15">
        <v>0.55208333333333337</v>
      </c>
      <c r="E968" s="13" t="s">
        <v>38</v>
      </c>
      <c r="F968" s="13" t="s">
        <v>39</v>
      </c>
      <c r="G968" s="13" t="s">
        <v>313</v>
      </c>
      <c r="H968" s="13" t="s">
        <v>314</v>
      </c>
      <c r="I968" s="13">
        <v>86592</v>
      </c>
      <c r="J968" s="13" t="s">
        <v>158</v>
      </c>
      <c r="K968" s="13" t="s">
        <v>153</v>
      </c>
      <c r="L968" s="13" t="s">
        <v>27</v>
      </c>
      <c r="M968" s="13">
        <v>25</v>
      </c>
      <c r="N968" s="16">
        <v>185</v>
      </c>
      <c r="O968" s="17">
        <v>2.93</v>
      </c>
      <c r="P968" s="18">
        <f t="shared" si="48"/>
        <v>185</v>
      </c>
      <c r="Q968" s="17"/>
      <c r="R968" s="19">
        <f t="shared" si="47"/>
        <v>4.1666666666666741E-2</v>
      </c>
      <c r="S968" s="17"/>
      <c r="T968" s="17"/>
      <c r="U968" s="17">
        <f t="shared" si="49"/>
        <v>542.05000000000007</v>
      </c>
      <c r="V968" s="20"/>
    </row>
    <row r="969" spans="1:22" s="21" customFormat="1" x14ac:dyDescent="0.3">
      <c r="A969" s="13"/>
      <c r="B969" s="25">
        <v>40916</v>
      </c>
      <c r="C969" s="15">
        <v>0.67708333333333337</v>
      </c>
      <c r="D969" s="15">
        <v>0.70833333333333337</v>
      </c>
      <c r="E969" s="13" t="s">
        <v>38</v>
      </c>
      <c r="F969" s="13" t="s">
        <v>39</v>
      </c>
      <c r="G969" s="13" t="s">
        <v>313</v>
      </c>
      <c r="H969" s="13" t="s">
        <v>314</v>
      </c>
      <c r="I969" s="13">
        <v>86592</v>
      </c>
      <c r="J969" s="13" t="s">
        <v>158</v>
      </c>
      <c r="K969" s="13" t="s">
        <v>153</v>
      </c>
      <c r="L969" s="13" t="s">
        <v>27</v>
      </c>
      <c r="M969" s="13">
        <v>25</v>
      </c>
      <c r="N969" s="16">
        <v>185</v>
      </c>
      <c r="O969" s="17">
        <v>2.93</v>
      </c>
      <c r="P969" s="18">
        <f t="shared" si="48"/>
        <v>185</v>
      </c>
      <c r="Q969" s="17"/>
      <c r="R969" s="19">
        <f t="shared" si="47"/>
        <v>3.125E-2</v>
      </c>
      <c r="S969" s="17"/>
      <c r="T969" s="17"/>
      <c r="U969" s="17">
        <f t="shared" si="49"/>
        <v>542.05000000000007</v>
      </c>
      <c r="V969" s="20"/>
    </row>
    <row r="970" spans="1:22" s="21" customFormat="1" x14ac:dyDescent="0.3">
      <c r="A970" s="13"/>
      <c r="B970" s="25">
        <v>40916</v>
      </c>
      <c r="C970" s="15">
        <v>0.52083333333333337</v>
      </c>
      <c r="D970" s="15"/>
      <c r="E970" s="13"/>
      <c r="F970" s="13"/>
      <c r="G970" s="13" t="s">
        <v>148</v>
      </c>
      <c r="H970" s="13" t="s">
        <v>149</v>
      </c>
      <c r="I970" s="13">
        <v>86898</v>
      </c>
      <c r="J970" s="13" t="s">
        <v>151</v>
      </c>
      <c r="K970" s="13" t="s">
        <v>153</v>
      </c>
      <c r="L970" s="13" t="s">
        <v>27</v>
      </c>
      <c r="M970" s="13">
        <v>190</v>
      </c>
      <c r="N970" s="16">
        <v>184.9</v>
      </c>
      <c r="O970" s="17">
        <v>2.93</v>
      </c>
      <c r="P970" s="18">
        <f t="shared" si="48"/>
        <v>184.9</v>
      </c>
      <c r="Q970" s="17"/>
      <c r="R970" s="19">
        <f t="shared" si="47"/>
        <v>-0.52083333333333337</v>
      </c>
      <c r="S970" s="17"/>
      <c r="T970" s="17"/>
      <c r="U970" s="17">
        <f t="shared" si="49"/>
        <v>541.75700000000006</v>
      </c>
      <c r="V970" s="20"/>
    </row>
    <row r="971" spans="1:22" s="21" customFormat="1" x14ac:dyDescent="0.3">
      <c r="A971" s="13"/>
      <c r="B971" s="25">
        <v>40916</v>
      </c>
      <c r="C971" s="15">
        <v>0.33333333333333331</v>
      </c>
      <c r="D971" s="15">
        <v>0.375</v>
      </c>
      <c r="E971" s="13"/>
      <c r="F971" s="13"/>
      <c r="G971" s="13" t="s">
        <v>148</v>
      </c>
      <c r="H971" s="13" t="s">
        <v>149</v>
      </c>
      <c r="I971" s="13">
        <v>86898</v>
      </c>
      <c r="J971" s="13" t="s">
        <v>151</v>
      </c>
      <c r="K971" s="13" t="s">
        <v>152</v>
      </c>
      <c r="L971" s="13" t="s">
        <v>27</v>
      </c>
      <c r="M971" s="13"/>
      <c r="N971" s="16">
        <v>185</v>
      </c>
      <c r="O971" s="17">
        <v>2.93</v>
      </c>
      <c r="P971" s="18">
        <f t="shared" si="48"/>
        <v>185</v>
      </c>
      <c r="Q971" s="17"/>
      <c r="R971" s="19">
        <f t="shared" si="47"/>
        <v>4.1666666666666685E-2</v>
      </c>
      <c r="S971" s="17"/>
      <c r="T971" s="17"/>
      <c r="U971" s="17">
        <f t="shared" si="49"/>
        <v>542.05000000000007</v>
      </c>
      <c r="V971" s="20"/>
    </row>
    <row r="972" spans="1:22" s="21" customFormat="1" x14ac:dyDescent="0.3">
      <c r="A972" s="13"/>
      <c r="B972" s="25">
        <v>40916</v>
      </c>
      <c r="C972" s="15">
        <v>0.64236111111111105</v>
      </c>
      <c r="D972" s="15">
        <v>0.66666666666666663</v>
      </c>
      <c r="E972" s="13" t="s">
        <v>44</v>
      </c>
      <c r="F972" s="13" t="s">
        <v>45</v>
      </c>
      <c r="G972" s="13" t="s">
        <v>128</v>
      </c>
      <c r="H972" s="13" t="s">
        <v>129</v>
      </c>
      <c r="I972" s="13">
        <v>86592</v>
      </c>
      <c r="J972" s="13" t="s">
        <v>158</v>
      </c>
      <c r="K972" s="13" t="s">
        <v>153</v>
      </c>
      <c r="L972" s="13" t="s">
        <v>27</v>
      </c>
      <c r="M972" s="13"/>
      <c r="N972" s="16">
        <v>185</v>
      </c>
      <c r="O972" s="17">
        <v>2.93</v>
      </c>
      <c r="P972" s="18">
        <f t="shared" si="48"/>
        <v>185</v>
      </c>
      <c r="Q972" s="17"/>
      <c r="R972" s="19">
        <f t="shared" si="47"/>
        <v>2.430555555555558E-2</v>
      </c>
      <c r="S972" s="17"/>
      <c r="T972" s="17"/>
      <c r="U972" s="17">
        <f t="shared" si="49"/>
        <v>542.05000000000007</v>
      </c>
      <c r="V972" s="20"/>
    </row>
    <row r="973" spans="1:22" s="21" customFormat="1" x14ac:dyDescent="0.3">
      <c r="A973" s="13">
        <v>8514</v>
      </c>
      <c r="B973" s="25">
        <v>40916</v>
      </c>
      <c r="C973" s="15">
        <v>0.22916666666666666</v>
      </c>
      <c r="D973" s="15">
        <v>0.26041666666666669</v>
      </c>
      <c r="E973" s="13" t="s">
        <v>525</v>
      </c>
      <c r="F973" s="13" t="s">
        <v>526</v>
      </c>
      <c r="G973" s="13" t="s">
        <v>388</v>
      </c>
      <c r="H973" s="13" t="s">
        <v>389</v>
      </c>
      <c r="I973" s="13">
        <v>88818</v>
      </c>
      <c r="J973" s="13" t="s">
        <v>209</v>
      </c>
      <c r="K973" s="13" t="s">
        <v>550</v>
      </c>
      <c r="L973" s="13" t="s">
        <v>27</v>
      </c>
      <c r="M973" s="13"/>
      <c r="N973" s="16">
        <v>180</v>
      </c>
      <c r="O973" s="17">
        <v>3.08</v>
      </c>
      <c r="P973" s="18">
        <f t="shared" si="48"/>
        <v>180</v>
      </c>
      <c r="Q973" s="17"/>
      <c r="R973" s="19">
        <f t="shared" si="47"/>
        <v>3.1250000000000028E-2</v>
      </c>
      <c r="S973" s="17"/>
      <c r="T973" s="17"/>
      <c r="U973" s="17">
        <f t="shared" si="49"/>
        <v>554.4</v>
      </c>
      <c r="V973" s="20"/>
    </row>
    <row r="974" spans="1:22" s="21" customFormat="1" x14ac:dyDescent="0.3">
      <c r="A974" s="13" t="s">
        <v>926</v>
      </c>
      <c r="B974" s="25">
        <v>40916</v>
      </c>
      <c r="C974" s="15">
        <v>0.16319444444444445</v>
      </c>
      <c r="D974" s="15">
        <v>0.18958333333333333</v>
      </c>
      <c r="E974" s="13" t="s">
        <v>132</v>
      </c>
      <c r="F974" s="13" t="s">
        <v>133</v>
      </c>
      <c r="G974" s="13" t="s">
        <v>134</v>
      </c>
      <c r="H974" s="13" t="s">
        <v>135</v>
      </c>
      <c r="I974" s="13">
        <v>88794</v>
      </c>
      <c r="J974" s="13" t="s">
        <v>224</v>
      </c>
      <c r="K974" s="13">
        <v>1</v>
      </c>
      <c r="L974" s="13" t="s">
        <v>27</v>
      </c>
      <c r="M974" s="13"/>
      <c r="N974" s="16">
        <v>185</v>
      </c>
      <c r="O974" s="17">
        <v>3.08</v>
      </c>
      <c r="P974" s="18">
        <f t="shared" si="48"/>
        <v>185</v>
      </c>
      <c r="Q974" s="17"/>
      <c r="R974" s="19">
        <f t="shared" si="47"/>
        <v>2.6388888888888878E-2</v>
      </c>
      <c r="S974" s="17"/>
      <c r="T974" s="17"/>
      <c r="U974" s="17">
        <f t="shared" si="49"/>
        <v>569.80000000000007</v>
      </c>
      <c r="V974" s="20"/>
    </row>
    <row r="975" spans="1:22" s="21" customFormat="1" x14ac:dyDescent="0.3">
      <c r="A975" s="13" t="s">
        <v>927</v>
      </c>
      <c r="B975" s="25">
        <v>40916</v>
      </c>
      <c r="C975" s="15">
        <v>0.17708333333333334</v>
      </c>
      <c r="D975" s="15">
        <v>0.20902777777777778</v>
      </c>
      <c r="E975" s="13" t="s">
        <v>414</v>
      </c>
      <c r="F975" s="13" t="s">
        <v>415</v>
      </c>
      <c r="G975" s="13" t="s">
        <v>416</v>
      </c>
      <c r="H975" s="13" t="s">
        <v>417</v>
      </c>
      <c r="I975" s="13">
        <v>86659</v>
      </c>
      <c r="J975" s="13" t="s">
        <v>214</v>
      </c>
      <c r="K975" s="13">
        <v>262085</v>
      </c>
      <c r="L975" s="13" t="s">
        <v>27</v>
      </c>
      <c r="M975" s="13"/>
      <c r="N975" s="16">
        <v>188.65</v>
      </c>
      <c r="O975" s="17">
        <v>3.08</v>
      </c>
      <c r="P975" s="18">
        <f t="shared" si="48"/>
        <v>188.65</v>
      </c>
      <c r="Q975" s="17"/>
      <c r="R975" s="19">
        <f t="shared" si="47"/>
        <v>3.1944444444444442E-2</v>
      </c>
      <c r="S975" s="17"/>
      <c r="T975" s="17"/>
      <c r="U975" s="17">
        <f t="shared" si="49"/>
        <v>581.04200000000003</v>
      </c>
      <c r="V975" s="20"/>
    </row>
    <row r="976" spans="1:22" s="21" customFormat="1" x14ac:dyDescent="0.3">
      <c r="A976" s="13" t="s">
        <v>928</v>
      </c>
      <c r="B976" s="25">
        <v>40916</v>
      </c>
      <c r="C976" s="15">
        <v>0.13541666666666666</v>
      </c>
      <c r="D976" s="15">
        <v>0.15902777777777777</v>
      </c>
      <c r="E976" s="13" t="s">
        <v>169</v>
      </c>
      <c r="F976" s="13" t="s">
        <v>170</v>
      </c>
      <c r="G976" s="13" t="s">
        <v>171</v>
      </c>
      <c r="H976" s="13" t="s">
        <v>172</v>
      </c>
      <c r="I976" s="13">
        <v>88794</v>
      </c>
      <c r="J976" s="13" t="s">
        <v>224</v>
      </c>
      <c r="K976" s="13" t="s">
        <v>210</v>
      </c>
      <c r="L976" s="13" t="s">
        <v>27</v>
      </c>
      <c r="M976" s="13"/>
      <c r="N976" s="16">
        <v>185</v>
      </c>
      <c r="O976" s="17">
        <v>3.08</v>
      </c>
      <c r="P976" s="18">
        <f t="shared" si="48"/>
        <v>185</v>
      </c>
      <c r="Q976" s="17"/>
      <c r="R976" s="19">
        <f t="shared" si="47"/>
        <v>2.361111111111111E-2</v>
      </c>
      <c r="S976" s="17"/>
      <c r="T976" s="17"/>
      <c r="U976" s="17">
        <f t="shared" si="49"/>
        <v>569.80000000000007</v>
      </c>
      <c r="V976" s="20"/>
    </row>
    <row r="977" spans="1:22" s="21" customFormat="1" x14ac:dyDescent="0.3">
      <c r="A977" s="13" t="s">
        <v>929</v>
      </c>
      <c r="B977" s="25">
        <v>40916</v>
      </c>
      <c r="C977" s="15">
        <v>0.26041666666666669</v>
      </c>
      <c r="D977" s="15">
        <v>0.28125</v>
      </c>
      <c r="E977" s="13" t="s">
        <v>49</v>
      </c>
      <c r="F977" s="13" t="s">
        <v>50</v>
      </c>
      <c r="G977" s="13" t="s">
        <v>51</v>
      </c>
      <c r="H977" s="13" t="s">
        <v>52</v>
      </c>
      <c r="I977" s="13">
        <v>88119</v>
      </c>
      <c r="J977" s="13" t="s">
        <v>220</v>
      </c>
      <c r="K977" s="13" t="s">
        <v>210</v>
      </c>
      <c r="L977" s="13" t="s">
        <v>27</v>
      </c>
      <c r="M977" s="13"/>
      <c r="N977" s="16">
        <v>186</v>
      </c>
      <c r="O977" s="17">
        <v>3.08</v>
      </c>
      <c r="P977" s="18">
        <f t="shared" si="48"/>
        <v>186</v>
      </c>
      <c r="Q977" s="17"/>
      <c r="R977" s="19">
        <f t="shared" si="47"/>
        <v>2.0833333333333315E-2</v>
      </c>
      <c r="S977" s="17"/>
      <c r="T977" s="17"/>
      <c r="U977" s="17">
        <f t="shared" si="49"/>
        <v>572.88</v>
      </c>
      <c r="V977" s="20"/>
    </row>
    <row r="978" spans="1:22" s="21" customFormat="1" x14ac:dyDescent="0.3">
      <c r="A978" s="13" t="s">
        <v>930</v>
      </c>
      <c r="B978" s="25">
        <v>40916</v>
      </c>
      <c r="C978" s="15">
        <v>0.28125</v>
      </c>
      <c r="D978" s="15">
        <v>0.30208333333333331</v>
      </c>
      <c r="E978" s="13" t="s">
        <v>126</v>
      </c>
      <c r="F978" s="13" t="s">
        <v>127</v>
      </c>
      <c r="G978" s="13" t="s">
        <v>678</v>
      </c>
      <c r="H978" s="13" t="s">
        <v>679</v>
      </c>
      <c r="I978" s="13">
        <v>88793</v>
      </c>
      <c r="J978" s="13" t="s">
        <v>320</v>
      </c>
      <c r="K978" s="13" t="s">
        <v>931</v>
      </c>
      <c r="L978" s="13" t="s">
        <v>27</v>
      </c>
      <c r="M978" s="13">
        <v>70</v>
      </c>
      <c r="N978" s="16">
        <v>189</v>
      </c>
      <c r="O978" s="17">
        <v>3.08</v>
      </c>
      <c r="P978" s="18">
        <f t="shared" si="48"/>
        <v>189</v>
      </c>
      <c r="Q978" s="17"/>
      <c r="R978" s="19">
        <f t="shared" si="47"/>
        <v>2.0833333333333315E-2</v>
      </c>
      <c r="S978" s="17"/>
      <c r="T978" s="17"/>
      <c r="U978" s="17">
        <f t="shared" si="49"/>
        <v>582.12</v>
      </c>
      <c r="V978" s="20"/>
    </row>
    <row r="979" spans="1:22" s="21" customFormat="1" x14ac:dyDescent="0.3">
      <c r="A979" s="13" t="s">
        <v>932</v>
      </c>
      <c r="B979" s="25">
        <v>40916</v>
      </c>
      <c r="C979" s="15">
        <v>0.46180555555555558</v>
      </c>
      <c r="D979" s="15">
        <v>0.4916666666666667</v>
      </c>
      <c r="E979" s="13" t="s">
        <v>112</v>
      </c>
      <c r="F979" s="13" t="s">
        <v>113</v>
      </c>
      <c r="G979" s="13" t="s">
        <v>114</v>
      </c>
      <c r="H979" s="13" t="s">
        <v>115</v>
      </c>
      <c r="I979" s="13">
        <v>88818</v>
      </c>
      <c r="J979" s="13" t="s">
        <v>209</v>
      </c>
      <c r="K979" s="13" t="s">
        <v>321</v>
      </c>
      <c r="L979" s="13" t="s">
        <v>27</v>
      </c>
      <c r="M979" s="13"/>
      <c r="N979" s="16">
        <v>190</v>
      </c>
      <c r="O979" s="17">
        <v>3.08</v>
      </c>
      <c r="P979" s="18">
        <f t="shared" si="48"/>
        <v>190</v>
      </c>
      <c r="Q979" s="17"/>
      <c r="R979" s="19">
        <f t="shared" si="47"/>
        <v>2.9861111111111116E-2</v>
      </c>
      <c r="S979" s="17"/>
      <c r="T979" s="17"/>
      <c r="U979" s="17">
        <f t="shared" si="49"/>
        <v>585.20000000000005</v>
      </c>
      <c r="V979" s="20"/>
    </row>
    <row r="980" spans="1:22" s="21" customFormat="1" x14ac:dyDescent="0.3">
      <c r="A980" s="13">
        <v>16918</v>
      </c>
      <c r="B980" s="25">
        <v>40916</v>
      </c>
      <c r="C980" s="15">
        <v>0.5</v>
      </c>
      <c r="D980" s="15">
        <v>0.51388888888888895</v>
      </c>
      <c r="E980" s="13" t="s">
        <v>243</v>
      </c>
      <c r="F980" s="13" t="s">
        <v>244</v>
      </c>
      <c r="G980" s="13" t="s">
        <v>245</v>
      </c>
      <c r="H980" s="13" t="s">
        <v>246</v>
      </c>
      <c r="I980" s="13">
        <v>86095</v>
      </c>
      <c r="J980" s="13" t="s">
        <v>227</v>
      </c>
      <c r="K980" s="13">
        <v>261773</v>
      </c>
      <c r="L980" s="13" t="s">
        <v>78</v>
      </c>
      <c r="M980" s="13"/>
      <c r="N980" s="16">
        <v>186</v>
      </c>
      <c r="O980" s="17">
        <v>2.93</v>
      </c>
      <c r="P980" s="18">
        <f t="shared" si="48"/>
        <v>186</v>
      </c>
      <c r="Q980" s="17"/>
      <c r="R980" s="19">
        <f t="shared" ref="R980:R995" si="50">D980-C980</f>
        <v>1.3888888888888951E-2</v>
      </c>
      <c r="S980" s="17"/>
      <c r="T980" s="17"/>
      <c r="U980" s="17">
        <f t="shared" si="49"/>
        <v>544.98</v>
      </c>
      <c r="V980" s="20"/>
    </row>
    <row r="981" spans="1:22" s="21" customFormat="1" x14ac:dyDescent="0.3">
      <c r="A981" s="13">
        <v>16920</v>
      </c>
      <c r="B981" s="25">
        <v>40916</v>
      </c>
      <c r="C981" s="15">
        <v>0.64583333333333337</v>
      </c>
      <c r="D981" s="15">
        <v>0.66666666666666663</v>
      </c>
      <c r="E981" s="13" t="s">
        <v>243</v>
      </c>
      <c r="F981" s="13" t="s">
        <v>244</v>
      </c>
      <c r="G981" s="13" t="s">
        <v>245</v>
      </c>
      <c r="H981" s="13" t="s">
        <v>246</v>
      </c>
      <c r="I981" s="13">
        <v>86095</v>
      </c>
      <c r="J981" s="13" t="s">
        <v>227</v>
      </c>
      <c r="K981" s="13">
        <v>261773</v>
      </c>
      <c r="L981" s="13" t="s">
        <v>78</v>
      </c>
      <c r="M981" s="13"/>
      <c r="N981" s="16">
        <v>185.5</v>
      </c>
      <c r="O981" s="17">
        <v>2.93</v>
      </c>
      <c r="P981" s="18">
        <f t="shared" si="48"/>
        <v>185.5</v>
      </c>
      <c r="Q981" s="17"/>
      <c r="R981" s="19">
        <f t="shared" si="50"/>
        <v>2.0833333333333259E-2</v>
      </c>
      <c r="S981" s="17"/>
      <c r="T981" s="17"/>
      <c r="U981" s="17">
        <f t="shared" si="49"/>
        <v>543.51499999999999</v>
      </c>
      <c r="V981" s="20" t="s">
        <v>933</v>
      </c>
    </row>
    <row r="982" spans="1:22" s="21" customFormat="1" x14ac:dyDescent="0.3">
      <c r="A982" s="13">
        <v>17783</v>
      </c>
      <c r="B982" s="25">
        <v>40916</v>
      </c>
      <c r="C982" s="15">
        <v>0.32291666666666669</v>
      </c>
      <c r="D982" s="15">
        <v>0.36458333333333331</v>
      </c>
      <c r="E982" s="13" t="s">
        <v>290</v>
      </c>
      <c r="F982" s="13" t="s">
        <v>291</v>
      </c>
      <c r="G982" s="13" t="s">
        <v>895</v>
      </c>
      <c r="H982" s="13" t="s">
        <v>896</v>
      </c>
      <c r="I982" s="13">
        <v>89013</v>
      </c>
      <c r="J982" s="13" t="s">
        <v>565</v>
      </c>
      <c r="K982" s="13"/>
      <c r="L982" s="13" t="s">
        <v>27</v>
      </c>
      <c r="M982" s="13">
        <v>37</v>
      </c>
      <c r="N982" s="16">
        <v>190</v>
      </c>
      <c r="O982" s="17">
        <v>3.14</v>
      </c>
      <c r="P982" s="18">
        <f t="shared" si="48"/>
        <v>190</v>
      </c>
      <c r="Q982" s="17"/>
      <c r="R982" s="19">
        <f t="shared" si="50"/>
        <v>4.166666666666663E-2</v>
      </c>
      <c r="S982" s="17"/>
      <c r="T982" s="17"/>
      <c r="U982" s="17">
        <f t="shared" si="49"/>
        <v>596.6</v>
      </c>
      <c r="V982" s="20"/>
    </row>
    <row r="983" spans="1:22" s="21" customFormat="1" x14ac:dyDescent="0.3">
      <c r="A983" s="13" t="s">
        <v>934</v>
      </c>
      <c r="B983" s="25">
        <v>40916</v>
      </c>
      <c r="C983" s="15">
        <v>0.28125</v>
      </c>
      <c r="D983" s="15">
        <v>0.3125</v>
      </c>
      <c r="E983" s="13" t="s">
        <v>68</v>
      </c>
      <c r="F983" s="13" t="s">
        <v>69</v>
      </c>
      <c r="G983" s="13" t="s">
        <v>70</v>
      </c>
      <c r="H983" s="13" t="s">
        <v>71</v>
      </c>
      <c r="I983" s="13">
        <v>86095</v>
      </c>
      <c r="J983" s="13" t="s">
        <v>227</v>
      </c>
      <c r="K983" s="13">
        <v>261775</v>
      </c>
      <c r="L983" s="13" t="s">
        <v>27</v>
      </c>
      <c r="M983" s="13">
        <v>63</v>
      </c>
      <c r="N983" s="16">
        <v>180.52</v>
      </c>
      <c r="O983" s="17">
        <v>3.14</v>
      </c>
      <c r="P983" s="18">
        <f t="shared" si="48"/>
        <v>180.52</v>
      </c>
      <c r="Q983" s="17"/>
      <c r="R983" s="19">
        <f t="shared" si="50"/>
        <v>3.125E-2</v>
      </c>
      <c r="S983" s="17"/>
      <c r="T983" s="17"/>
      <c r="U983" s="17">
        <f t="shared" si="49"/>
        <v>566.83280000000002</v>
      </c>
      <c r="V983" s="20"/>
    </row>
    <row r="984" spans="1:22" s="21" customFormat="1" x14ac:dyDescent="0.3">
      <c r="A984" s="13" t="s">
        <v>935</v>
      </c>
      <c r="B984" s="25">
        <v>40916</v>
      </c>
      <c r="C984" s="15">
        <v>0.26041666666666669</v>
      </c>
      <c r="D984" s="15">
        <v>0.29166666666666669</v>
      </c>
      <c r="E984" s="13" t="s">
        <v>94</v>
      </c>
      <c r="F984" s="13" t="s">
        <v>95</v>
      </c>
      <c r="G984" s="13" t="s">
        <v>96</v>
      </c>
      <c r="H984" s="13" t="s">
        <v>97</v>
      </c>
      <c r="I984" s="13">
        <v>86095</v>
      </c>
      <c r="J984" s="13" t="s">
        <v>227</v>
      </c>
      <c r="K984" s="13">
        <v>261774</v>
      </c>
      <c r="L984" s="13" t="s">
        <v>27</v>
      </c>
      <c r="M984" s="13">
        <v>64</v>
      </c>
      <c r="N984" s="16">
        <v>181.28</v>
      </c>
      <c r="O984" s="17">
        <v>3.14</v>
      </c>
      <c r="P984" s="18">
        <f t="shared" ref="P984:P995" si="51">N984</f>
        <v>181.28</v>
      </c>
      <c r="Q984" s="17"/>
      <c r="R984" s="19">
        <f t="shared" si="50"/>
        <v>3.125E-2</v>
      </c>
      <c r="S984" s="17"/>
      <c r="T984" s="17"/>
      <c r="U984" s="17">
        <f t="shared" si="49"/>
        <v>569.2192</v>
      </c>
      <c r="V984" s="20"/>
    </row>
    <row r="985" spans="1:22" s="21" customFormat="1" x14ac:dyDescent="0.3">
      <c r="A985" s="13" t="s">
        <v>936</v>
      </c>
      <c r="B985" s="25">
        <v>40916</v>
      </c>
      <c r="C985" s="15">
        <v>0.35069444444444442</v>
      </c>
      <c r="D985" s="15">
        <v>0.36458333333333331</v>
      </c>
      <c r="E985" s="13" t="s">
        <v>346</v>
      </c>
      <c r="F985" s="13" t="s">
        <v>347</v>
      </c>
      <c r="G985" s="13" t="s">
        <v>348</v>
      </c>
      <c r="H985" s="13" t="s">
        <v>349</v>
      </c>
      <c r="I985" s="13">
        <v>88736</v>
      </c>
      <c r="J985" s="13" t="s">
        <v>576</v>
      </c>
      <c r="K985" s="13">
        <v>263108</v>
      </c>
      <c r="L985" s="13" t="s">
        <v>27</v>
      </c>
      <c r="M985" s="13"/>
      <c r="N985" s="16">
        <v>77.5</v>
      </c>
      <c r="O985" s="17">
        <v>3.14</v>
      </c>
      <c r="P985" s="18">
        <f t="shared" si="51"/>
        <v>77.5</v>
      </c>
      <c r="Q985" s="17"/>
      <c r="R985" s="19">
        <f t="shared" si="50"/>
        <v>1.3888888888888895E-2</v>
      </c>
      <c r="S985" s="17"/>
      <c r="T985" s="17">
        <v>25</v>
      </c>
      <c r="U985" s="17">
        <f t="shared" si="49"/>
        <v>268.35000000000002</v>
      </c>
      <c r="V985" s="20" t="s">
        <v>846</v>
      </c>
    </row>
    <row r="986" spans="1:22" s="21" customFormat="1" x14ac:dyDescent="0.3">
      <c r="A986" s="13" t="s">
        <v>937</v>
      </c>
      <c r="B986" s="25">
        <v>40916</v>
      </c>
      <c r="C986" s="15">
        <v>0.36458333333333331</v>
      </c>
      <c r="D986" s="15">
        <v>0.36805555555555558</v>
      </c>
      <c r="E986" s="13" t="s">
        <v>346</v>
      </c>
      <c r="F986" s="13" t="s">
        <v>347</v>
      </c>
      <c r="G986" s="13" t="s">
        <v>348</v>
      </c>
      <c r="H986" s="13" t="s">
        <v>349</v>
      </c>
      <c r="I986" s="13">
        <v>88736</v>
      </c>
      <c r="J986" s="13" t="s">
        <v>576</v>
      </c>
      <c r="K986" s="13">
        <v>263109</v>
      </c>
      <c r="L986" s="13" t="s">
        <v>27</v>
      </c>
      <c r="M986" s="13"/>
      <c r="N986" s="16">
        <v>53.75</v>
      </c>
      <c r="O986" s="17">
        <v>3.14</v>
      </c>
      <c r="P986" s="18">
        <f t="shared" si="51"/>
        <v>53.75</v>
      </c>
      <c r="Q986" s="17"/>
      <c r="R986" s="19">
        <f t="shared" si="50"/>
        <v>3.4722222222222654E-3</v>
      </c>
      <c r="S986" s="17"/>
      <c r="T986" s="17">
        <v>25</v>
      </c>
      <c r="U986" s="17">
        <f t="shared" si="49"/>
        <v>193.77500000000001</v>
      </c>
      <c r="V986" s="20" t="s">
        <v>938</v>
      </c>
    </row>
    <row r="987" spans="1:22" s="21" customFormat="1" x14ac:dyDescent="0.3">
      <c r="A987" s="13" t="s">
        <v>939</v>
      </c>
      <c r="B987" s="25">
        <v>40916</v>
      </c>
      <c r="C987" s="15">
        <v>0.40625</v>
      </c>
      <c r="D987" s="15">
        <v>0.4375</v>
      </c>
      <c r="E987" s="13" t="s">
        <v>99</v>
      </c>
      <c r="F987" s="13" t="s">
        <v>100</v>
      </c>
      <c r="G987" s="13" t="s">
        <v>101</v>
      </c>
      <c r="H987" s="13" t="s">
        <v>102</v>
      </c>
      <c r="I987" s="13">
        <v>86095</v>
      </c>
      <c r="J987" s="13" t="s">
        <v>227</v>
      </c>
      <c r="K987" s="13">
        <v>261775</v>
      </c>
      <c r="L987" s="13" t="s">
        <v>27</v>
      </c>
      <c r="M987" s="13">
        <v>62</v>
      </c>
      <c r="N987" s="16">
        <v>181.89</v>
      </c>
      <c r="O987" s="17">
        <v>3.14</v>
      </c>
      <c r="P987" s="18">
        <f t="shared" si="51"/>
        <v>181.89</v>
      </c>
      <c r="Q987" s="17"/>
      <c r="R987" s="19">
        <f t="shared" si="50"/>
        <v>3.125E-2</v>
      </c>
      <c r="S987" s="17"/>
      <c r="T987" s="17"/>
      <c r="U987" s="17">
        <f t="shared" si="49"/>
        <v>571.13459999999998</v>
      </c>
      <c r="V987" s="20"/>
    </row>
    <row r="988" spans="1:22" s="21" customFormat="1" x14ac:dyDescent="0.3">
      <c r="A988" s="13" t="s">
        <v>940</v>
      </c>
      <c r="B988" s="25">
        <v>40916</v>
      </c>
      <c r="C988" s="15">
        <v>0.30208333333333331</v>
      </c>
      <c r="D988" s="15">
        <v>0.33333333333333331</v>
      </c>
      <c r="E988" s="13" t="s">
        <v>55</v>
      </c>
      <c r="F988" s="13" t="s">
        <v>56</v>
      </c>
      <c r="G988" s="13" t="s">
        <v>57</v>
      </c>
      <c r="H988" s="13" t="s">
        <v>58</v>
      </c>
      <c r="I988" s="13">
        <v>89019</v>
      </c>
      <c r="J988" s="13" t="s">
        <v>620</v>
      </c>
      <c r="K988" s="13">
        <v>263273</v>
      </c>
      <c r="L988" s="13" t="s">
        <v>27</v>
      </c>
      <c r="M988" s="13"/>
      <c r="N988" s="16">
        <v>189.58</v>
      </c>
      <c r="O988" s="17">
        <v>3.14</v>
      </c>
      <c r="P988" s="18">
        <f t="shared" si="51"/>
        <v>189.58</v>
      </c>
      <c r="Q988" s="17"/>
      <c r="R988" s="19">
        <f t="shared" si="50"/>
        <v>3.125E-2</v>
      </c>
      <c r="S988" s="17"/>
      <c r="T988" s="17"/>
      <c r="U988" s="17">
        <f t="shared" si="49"/>
        <v>595.28120000000001</v>
      </c>
      <c r="V988" s="20"/>
    </row>
    <row r="989" spans="1:22" s="21" customFormat="1" x14ac:dyDescent="0.3">
      <c r="A989" s="13" t="s">
        <v>941</v>
      </c>
      <c r="B989" s="25">
        <v>40916</v>
      </c>
      <c r="C989" s="15">
        <v>0.36180555555555555</v>
      </c>
      <c r="D989" s="15">
        <v>0.3840277777777778</v>
      </c>
      <c r="E989" s="13" t="s">
        <v>22</v>
      </c>
      <c r="F989" s="13" t="s">
        <v>23</v>
      </c>
      <c r="G989" s="13" t="s">
        <v>382</v>
      </c>
      <c r="H989" s="13" t="s">
        <v>383</v>
      </c>
      <c r="I989" s="13">
        <v>86095</v>
      </c>
      <c r="J989" s="13" t="s">
        <v>227</v>
      </c>
      <c r="K989" s="13">
        <v>261773</v>
      </c>
      <c r="L989" s="13" t="s">
        <v>78</v>
      </c>
      <c r="M989" s="13"/>
      <c r="N989" s="16">
        <v>191.08</v>
      </c>
      <c r="O989" s="17">
        <v>2.93</v>
      </c>
      <c r="P989" s="18">
        <f t="shared" si="51"/>
        <v>191.08</v>
      </c>
      <c r="Q989" s="17"/>
      <c r="R989" s="19">
        <f t="shared" si="50"/>
        <v>2.2222222222222254E-2</v>
      </c>
      <c r="S989" s="17"/>
      <c r="T989" s="17"/>
      <c r="U989" s="17">
        <f t="shared" si="49"/>
        <v>559.86440000000005</v>
      </c>
      <c r="V989" s="20"/>
    </row>
    <row r="990" spans="1:22" s="21" customFormat="1" x14ac:dyDescent="0.3">
      <c r="A990" s="13" t="s">
        <v>942</v>
      </c>
      <c r="B990" s="25">
        <v>40916</v>
      </c>
      <c r="C990" s="15">
        <v>0.44930555555555557</v>
      </c>
      <c r="D990" s="15">
        <v>0.47152777777777777</v>
      </c>
      <c r="E990" s="13" t="s">
        <v>22</v>
      </c>
      <c r="F990" s="13" t="s">
        <v>23</v>
      </c>
      <c r="G990" s="13" t="s">
        <v>382</v>
      </c>
      <c r="H990" s="13" t="s">
        <v>383</v>
      </c>
      <c r="I990" s="13">
        <v>86095</v>
      </c>
      <c r="J990" s="13" t="s">
        <v>227</v>
      </c>
      <c r="K990" s="13">
        <v>261774</v>
      </c>
      <c r="L990" s="13" t="s">
        <v>27</v>
      </c>
      <c r="M990" s="13"/>
      <c r="N990" s="16">
        <v>191.03</v>
      </c>
      <c r="O990" s="17">
        <v>3.14</v>
      </c>
      <c r="P990" s="18">
        <f t="shared" si="51"/>
        <v>191.03</v>
      </c>
      <c r="Q990" s="17"/>
      <c r="R990" s="19">
        <f t="shared" si="50"/>
        <v>2.2222222222222199E-2</v>
      </c>
      <c r="S990" s="17"/>
      <c r="T990" s="17"/>
      <c r="U990" s="17">
        <f t="shared" si="49"/>
        <v>599.83420000000001</v>
      </c>
      <c r="V990" s="20"/>
    </row>
    <row r="991" spans="1:22" s="21" customFormat="1" x14ac:dyDescent="0.3">
      <c r="A991" s="13" t="s">
        <v>943</v>
      </c>
      <c r="B991" s="25">
        <v>40916</v>
      </c>
      <c r="C991" s="15">
        <v>0.25347222222222221</v>
      </c>
      <c r="D991" s="15">
        <v>0.28125</v>
      </c>
      <c r="E991" s="13" t="s">
        <v>74</v>
      </c>
      <c r="F991" s="13" t="s">
        <v>75</v>
      </c>
      <c r="G991" s="13" t="s">
        <v>76</v>
      </c>
      <c r="H991" s="13" t="s">
        <v>77</v>
      </c>
      <c r="I991" s="13">
        <v>86095</v>
      </c>
      <c r="J991" s="13" t="s">
        <v>227</v>
      </c>
      <c r="K991" s="13">
        <v>261775</v>
      </c>
      <c r="L991" s="13" t="s">
        <v>27</v>
      </c>
      <c r="M991" s="13"/>
      <c r="N991" s="16">
        <v>187.55</v>
      </c>
      <c r="O991" s="17">
        <v>3.14</v>
      </c>
      <c r="P991" s="18">
        <f t="shared" si="51"/>
        <v>187.55</v>
      </c>
      <c r="Q991" s="17"/>
      <c r="R991" s="19">
        <f t="shared" si="50"/>
        <v>2.777777777777779E-2</v>
      </c>
      <c r="S991" s="17"/>
      <c r="T991" s="17"/>
      <c r="U991" s="17">
        <f t="shared" si="49"/>
        <v>588.90700000000004</v>
      </c>
      <c r="V991" s="20"/>
    </row>
    <row r="992" spans="1:22" s="21" customFormat="1" x14ac:dyDescent="0.3">
      <c r="A992" s="13"/>
      <c r="B992" s="25">
        <v>40916</v>
      </c>
      <c r="C992" s="15">
        <v>0.33333333333333331</v>
      </c>
      <c r="D992" s="15">
        <v>0.35902777777777778</v>
      </c>
      <c r="E992" s="13" t="s">
        <v>117</v>
      </c>
      <c r="F992" s="13" t="s">
        <v>118</v>
      </c>
      <c r="G992" s="13" t="s">
        <v>119</v>
      </c>
      <c r="H992" s="13" t="s">
        <v>120</v>
      </c>
      <c r="I992" s="13">
        <v>86095</v>
      </c>
      <c r="J992" s="13" t="s">
        <v>227</v>
      </c>
      <c r="K992" s="13">
        <v>261774</v>
      </c>
      <c r="L992" s="13" t="s">
        <v>27</v>
      </c>
      <c r="M992" s="13"/>
      <c r="N992" s="16">
        <v>181</v>
      </c>
      <c r="O992" s="17">
        <v>3.14</v>
      </c>
      <c r="P992" s="18">
        <f t="shared" si="51"/>
        <v>181</v>
      </c>
      <c r="Q992" s="17"/>
      <c r="R992" s="19">
        <f t="shared" si="50"/>
        <v>2.5694444444444464E-2</v>
      </c>
      <c r="S992" s="17"/>
      <c r="T992" s="17"/>
      <c r="U992" s="17">
        <f t="shared" si="49"/>
        <v>568.34</v>
      </c>
      <c r="V992" s="20"/>
    </row>
    <row r="993" spans="1:22" s="21" customFormat="1" x14ac:dyDescent="0.3">
      <c r="A993" s="13"/>
      <c r="B993" s="25">
        <v>40916</v>
      </c>
      <c r="C993" s="15">
        <v>0.43402777777777773</v>
      </c>
      <c r="D993" s="15">
        <v>0.45555555555555555</v>
      </c>
      <c r="E993" s="13" t="s">
        <v>117</v>
      </c>
      <c r="F993" s="13" t="s">
        <v>118</v>
      </c>
      <c r="G993" s="13" t="s">
        <v>119</v>
      </c>
      <c r="H993" s="13" t="s">
        <v>120</v>
      </c>
      <c r="I993" s="13">
        <v>86095</v>
      </c>
      <c r="J993" s="13" t="s">
        <v>227</v>
      </c>
      <c r="K993" s="13">
        <v>261773</v>
      </c>
      <c r="L993" s="13" t="s">
        <v>27</v>
      </c>
      <c r="M993" s="13"/>
      <c r="N993" s="16">
        <v>191</v>
      </c>
      <c r="O993" s="17">
        <v>3.14</v>
      </c>
      <c r="P993" s="18">
        <f t="shared" si="51"/>
        <v>191</v>
      </c>
      <c r="Q993" s="17"/>
      <c r="R993" s="19">
        <f t="shared" si="50"/>
        <v>2.1527777777777812E-2</v>
      </c>
      <c r="S993" s="17"/>
      <c r="T993" s="17"/>
      <c r="U993" s="17">
        <f t="shared" si="49"/>
        <v>599.74</v>
      </c>
      <c r="V993" s="20"/>
    </row>
    <row r="994" spans="1:22" s="21" customFormat="1" x14ac:dyDescent="0.3">
      <c r="A994" s="13">
        <v>492</v>
      </c>
      <c r="B994" s="25">
        <v>40916</v>
      </c>
      <c r="C994" s="15">
        <v>0.29166666666666669</v>
      </c>
      <c r="D994" s="15">
        <v>0.3125</v>
      </c>
      <c r="E994" s="13" t="s">
        <v>352</v>
      </c>
      <c r="F994" s="13" t="s">
        <v>123</v>
      </c>
      <c r="G994" s="13" t="s">
        <v>124</v>
      </c>
      <c r="H994" s="13" t="s">
        <v>125</v>
      </c>
      <c r="I994" s="13">
        <v>88318</v>
      </c>
      <c r="J994" s="13" t="s">
        <v>944</v>
      </c>
      <c r="K994" s="13">
        <v>262654</v>
      </c>
      <c r="L994" s="13" t="s">
        <v>27</v>
      </c>
      <c r="M994" s="13"/>
      <c r="N994" s="16">
        <v>190.06</v>
      </c>
      <c r="O994" s="17">
        <v>2.52</v>
      </c>
      <c r="P994" s="18">
        <f t="shared" si="51"/>
        <v>190.06</v>
      </c>
      <c r="Q994" s="17"/>
      <c r="R994" s="19">
        <f t="shared" si="50"/>
        <v>2.0833333333333315E-2</v>
      </c>
      <c r="S994" s="17"/>
      <c r="T994" s="17"/>
      <c r="U994" s="17">
        <f t="shared" si="49"/>
        <v>478.95120000000003</v>
      </c>
      <c r="V994" s="20"/>
    </row>
    <row r="995" spans="1:22" s="21" customFormat="1" x14ac:dyDescent="0.3">
      <c r="A995" s="13"/>
      <c r="B995" s="25">
        <v>40916</v>
      </c>
      <c r="C995" s="15">
        <v>0.5</v>
      </c>
      <c r="D995" s="15">
        <v>0.54861111111111105</v>
      </c>
      <c r="E995" s="13"/>
      <c r="F995" s="13"/>
      <c r="G995" s="13" t="s">
        <v>201</v>
      </c>
      <c r="H995" s="13" t="s">
        <v>202</v>
      </c>
      <c r="I995" s="13">
        <v>88326</v>
      </c>
      <c r="J995" s="13" t="s">
        <v>240</v>
      </c>
      <c r="K995" s="13">
        <v>262666</v>
      </c>
      <c r="L995" s="13" t="s">
        <v>27</v>
      </c>
      <c r="M995" s="13"/>
      <c r="N995" s="16">
        <v>185.4</v>
      </c>
      <c r="O995" s="17">
        <v>2.52</v>
      </c>
      <c r="P995" s="18">
        <f t="shared" si="51"/>
        <v>185.4</v>
      </c>
      <c r="Q995" s="17"/>
      <c r="R995" s="19">
        <f t="shared" si="50"/>
        <v>4.8611111111111049E-2</v>
      </c>
      <c r="S995" s="17"/>
      <c r="T995" s="17"/>
      <c r="U995" s="17">
        <f t="shared" si="49"/>
        <v>467.20800000000003</v>
      </c>
      <c r="V995" s="20"/>
    </row>
    <row r="996" spans="1:22" s="21" customFormat="1" x14ac:dyDescent="0.3">
      <c r="A996" s="13">
        <v>17782</v>
      </c>
      <c r="B996" s="25">
        <v>40916</v>
      </c>
      <c r="C996" s="15"/>
      <c r="D996" s="15" t="s">
        <v>945</v>
      </c>
      <c r="E996" s="13" t="s">
        <v>290</v>
      </c>
      <c r="F996" s="13" t="s">
        <v>291</v>
      </c>
      <c r="G996" s="13" t="s">
        <v>895</v>
      </c>
      <c r="H996" s="13" t="s">
        <v>896</v>
      </c>
      <c r="I996" s="13"/>
      <c r="J996" s="13"/>
      <c r="K996" s="13"/>
      <c r="L996" s="13"/>
      <c r="M996" s="13"/>
      <c r="N996" s="16" t="s">
        <v>945</v>
      </c>
      <c r="O996" s="17">
        <v>0</v>
      </c>
      <c r="P996" s="18">
        <v>0</v>
      </c>
      <c r="Q996" s="17"/>
      <c r="R996" s="19"/>
      <c r="S996" s="17"/>
      <c r="T996" s="17"/>
      <c r="U996" s="17">
        <f t="shared" si="49"/>
        <v>0</v>
      </c>
      <c r="V996" s="20"/>
    </row>
    <row r="997" spans="1:22" s="21" customFormat="1" x14ac:dyDescent="0.3">
      <c r="A997" s="13">
        <v>494</v>
      </c>
      <c r="B997" s="25">
        <v>40917</v>
      </c>
      <c r="C997" s="15">
        <v>0.10416666666666667</v>
      </c>
      <c r="D997" s="15">
        <v>0.125</v>
      </c>
      <c r="E997" s="13" t="s">
        <v>352</v>
      </c>
      <c r="F997" s="13" t="s">
        <v>123</v>
      </c>
      <c r="G997" s="13" t="s">
        <v>124</v>
      </c>
      <c r="H997" s="13" t="s">
        <v>125</v>
      </c>
      <c r="I997" s="13">
        <v>86602</v>
      </c>
      <c r="J997" s="13" t="s">
        <v>946</v>
      </c>
      <c r="K997" s="13">
        <v>262041</v>
      </c>
      <c r="L997" s="13" t="s">
        <v>27</v>
      </c>
      <c r="M997" s="13"/>
      <c r="N997" s="16">
        <v>190.06</v>
      </c>
      <c r="O997" s="17">
        <v>4.7699999999999996</v>
      </c>
      <c r="P997" s="18">
        <f t="shared" ref="P997:P1041" si="52">N997</f>
        <v>190.06</v>
      </c>
      <c r="Q997" s="17"/>
      <c r="R997" s="19">
        <f t="shared" ref="R997:R1060" si="53">D997-C997</f>
        <v>2.0833333333333329E-2</v>
      </c>
      <c r="S997" s="17"/>
      <c r="T997" s="17"/>
      <c r="U997" s="17">
        <f t="shared" si="49"/>
        <v>906.58619999999996</v>
      </c>
      <c r="V997" s="20"/>
    </row>
    <row r="998" spans="1:22" s="21" customFormat="1" x14ac:dyDescent="0.3">
      <c r="A998" s="13">
        <v>8517</v>
      </c>
      <c r="B998" s="25">
        <v>40917</v>
      </c>
      <c r="C998" s="15">
        <v>0.29166666666666669</v>
      </c>
      <c r="D998" s="15">
        <v>0.3125</v>
      </c>
      <c r="E998" s="13" t="s">
        <v>525</v>
      </c>
      <c r="F998" s="13" t="s">
        <v>526</v>
      </c>
      <c r="G998" s="13" t="s">
        <v>388</v>
      </c>
      <c r="H998" s="13" t="s">
        <v>389</v>
      </c>
      <c r="I998" s="13">
        <v>88811</v>
      </c>
      <c r="J998" s="13" t="s">
        <v>26</v>
      </c>
      <c r="K998" s="13">
        <v>263050</v>
      </c>
      <c r="L998" s="13" t="s">
        <v>27</v>
      </c>
      <c r="M998" s="13"/>
      <c r="N998" s="16">
        <v>185</v>
      </c>
      <c r="O998" s="17">
        <v>3.14</v>
      </c>
      <c r="P998" s="18">
        <f t="shared" si="52"/>
        <v>185</v>
      </c>
      <c r="Q998" s="17"/>
      <c r="R998" s="19">
        <f t="shared" si="53"/>
        <v>2.0833333333333315E-2</v>
      </c>
      <c r="S998" s="17"/>
      <c r="T998" s="17"/>
      <c r="U998" s="17">
        <f t="shared" si="49"/>
        <v>580.9</v>
      </c>
      <c r="V998" s="20"/>
    </row>
    <row r="999" spans="1:22" s="21" customFormat="1" x14ac:dyDescent="0.3">
      <c r="A999" s="13" t="s">
        <v>947</v>
      </c>
      <c r="B999" s="25">
        <v>40917</v>
      </c>
      <c r="C999" s="15">
        <v>0.36874999999999997</v>
      </c>
      <c r="D999" s="15">
        <v>0.39513888888888887</v>
      </c>
      <c r="E999" s="13" t="s">
        <v>492</v>
      </c>
      <c r="F999" s="13" t="s">
        <v>493</v>
      </c>
      <c r="G999" s="13" t="s">
        <v>494</v>
      </c>
      <c r="H999" s="13" t="s">
        <v>495</v>
      </c>
      <c r="I999" s="13">
        <v>88811</v>
      </c>
      <c r="J999" s="13" t="s">
        <v>26</v>
      </c>
      <c r="K999" s="13">
        <v>263051</v>
      </c>
      <c r="L999" s="13" t="s">
        <v>27</v>
      </c>
      <c r="M999" s="13"/>
      <c r="N999" s="16">
        <v>186.67</v>
      </c>
      <c r="O999" s="17">
        <v>3.14</v>
      </c>
      <c r="P999" s="18">
        <f t="shared" si="52"/>
        <v>186.67</v>
      </c>
      <c r="Q999" s="17"/>
      <c r="R999" s="19">
        <f t="shared" si="53"/>
        <v>2.6388888888888906E-2</v>
      </c>
      <c r="S999" s="17"/>
      <c r="T999" s="17"/>
      <c r="U999" s="17">
        <f t="shared" si="49"/>
        <v>586.14379999999994</v>
      </c>
      <c r="V999" s="20"/>
    </row>
    <row r="1000" spans="1:22" s="21" customFormat="1" x14ac:dyDescent="0.3">
      <c r="A1000" s="13" t="s">
        <v>948</v>
      </c>
      <c r="B1000" s="25">
        <v>40917</v>
      </c>
      <c r="C1000" s="15">
        <v>0.80555555555555547</v>
      </c>
      <c r="D1000" s="15">
        <v>0.82986111111111116</v>
      </c>
      <c r="E1000" s="13" t="s">
        <v>492</v>
      </c>
      <c r="F1000" s="13" t="s">
        <v>493</v>
      </c>
      <c r="G1000" s="13" t="s">
        <v>494</v>
      </c>
      <c r="H1000" s="13" t="s">
        <v>495</v>
      </c>
      <c r="I1000" s="13">
        <v>88811</v>
      </c>
      <c r="J1000" s="13" t="s">
        <v>26</v>
      </c>
      <c r="K1000" s="13">
        <v>263052</v>
      </c>
      <c r="L1000" s="13" t="s">
        <v>27</v>
      </c>
      <c r="M1000" s="13"/>
      <c r="N1000" s="16">
        <v>186.67</v>
      </c>
      <c r="O1000" s="17">
        <v>3.14</v>
      </c>
      <c r="P1000" s="18">
        <f t="shared" si="52"/>
        <v>186.67</v>
      </c>
      <c r="Q1000" s="17"/>
      <c r="R1000" s="19">
        <f t="shared" si="53"/>
        <v>2.4305555555555691E-2</v>
      </c>
      <c r="S1000" s="17"/>
      <c r="T1000" s="17"/>
      <c r="U1000" s="17">
        <f t="shared" si="49"/>
        <v>586.14379999999994</v>
      </c>
      <c r="V1000" s="20"/>
    </row>
    <row r="1001" spans="1:22" s="21" customFormat="1" x14ac:dyDescent="0.3">
      <c r="A1001" s="13" t="s">
        <v>949</v>
      </c>
      <c r="B1001" s="25">
        <v>40917</v>
      </c>
      <c r="C1001" s="15">
        <v>0.41666666666666669</v>
      </c>
      <c r="D1001" s="15">
        <v>0.44791666666666669</v>
      </c>
      <c r="E1001" s="13" t="s">
        <v>38</v>
      </c>
      <c r="F1001" s="13" t="s">
        <v>39</v>
      </c>
      <c r="G1001" s="13" t="s">
        <v>313</v>
      </c>
      <c r="H1001" s="13" t="s">
        <v>314</v>
      </c>
      <c r="I1001" s="13">
        <v>88739</v>
      </c>
      <c r="J1001" s="13" t="s">
        <v>42</v>
      </c>
      <c r="K1001" s="13">
        <v>262898</v>
      </c>
      <c r="L1001" s="13" t="s">
        <v>27</v>
      </c>
      <c r="M1001" s="13">
        <v>78</v>
      </c>
      <c r="N1001" s="16">
        <v>185</v>
      </c>
      <c r="O1001" s="17">
        <v>4.7699999999999996</v>
      </c>
      <c r="P1001" s="18">
        <f t="shared" si="52"/>
        <v>185</v>
      </c>
      <c r="Q1001" s="17"/>
      <c r="R1001" s="19">
        <f t="shared" si="53"/>
        <v>3.125E-2</v>
      </c>
      <c r="S1001" s="17"/>
      <c r="T1001" s="17"/>
      <c r="U1001" s="17">
        <f t="shared" si="49"/>
        <v>882.44999999999993</v>
      </c>
      <c r="V1001" s="20"/>
    </row>
    <row r="1002" spans="1:22" s="21" customFormat="1" x14ac:dyDescent="0.3">
      <c r="A1002" s="13" t="s">
        <v>950</v>
      </c>
      <c r="B1002" s="25">
        <v>40917</v>
      </c>
      <c r="C1002" s="15">
        <v>0.60416666666666663</v>
      </c>
      <c r="D1002" s="15">
        <v>0.63541666666666663</v>
      </c>
      <c r="E1002" s="13" t="s">
        <v>38</v>
      </c>
      <c r="F1002" s="13" t="s">
        <v>39</v>
      </c>
      <c r="G1002" s="13" t="s">
        <v>313</v>
      </c>
      <c r="H1002" s="13" t="s">
        <v>314</v>
      </c>
      <c r="I1002" s="13">
        <v>88739</v>
      </c>
      <c r="J1002" s="13" t="s">
        <v>42</v>
      </c>
      <c r="K1002" s="13">
        <v>262898</v>
      </c>
      <c r="L1002" s="13" t="s">
        <v>27</v>
      </c>
      <c r="M1002" s="13">
        <v>78</v>
      </c>
      <c r="N1002" s="16">
        <v>186.66</v>
      </c>
      <c r="O1002" s="17">
        <v>4.7699999999999996</v>
      </c>
      <c r="P1002" s="18">
        <f t="shared" si="52"/>
        <v>186.66</v>
      </c>
      <c r="Q1002" s="17"/>
      <c r="R1002" s="19">
        <f t="shared" si="53"/>
        <v>3.125E-2</v>
      </c>
      <c r="S1002" s="17"/>
      <c r="T1002" s="17"/>
      <c r="U1002" s="17">
        <f t="shared" si="49"/>
        <v>890.36819999999989</v>
      </c>
      <c r="V1002" s="20"/>
    </row>
    <row r="1003" spans="1:22" s="21" customFormat="1" x14ac:dyDescent="0.3">
      <c r="A1003" s="13" t="s">
        <v>951</v>
      </c>
      <c r="B1003" s="25">
        <v>40917</v>
      </c>
      <c r="C1003" s="15">
        <v>0.22916666666666666</v>
      </c>
      <c r="D1003" s="15">
        <v>0.25</v>
      </c>
      <c r="E1003" s="13" t="s">
        <v>414</v>
      </c>
      <c r="F1003" s="13" t="s">
        <v>415</v>
      </c>
      <c r="G1003" s="13" t="s">
        <v>416</v>
      </c>
      <c r="H1003" s="13" t="s">
        <v>417</v>
      </c>
      <c r="I1003" s="13">
        <v>88811</v>
      </c>
      <c r="J1003" s="13" t="s">
        <v>26</v>
      </c>
      <c r="K1003" s="13">
        <v>263053</v>
      </c>
      <c r="L1003" s="13" t="s">
        <v>27</v>
      </c>
      <c r="M1003" s="13"/>
      <c r="N1003" s="16">
        <v>190.83</v>
      </c>
      <c r="O1003" s="17">
        <v>3.14</v>
      </c>
      <c r="P1003" s="18">
        <f t="shared" si="52"/>
        <v>190.83</v>
      </c>
      <c r="Q1003" s="17"/>
      <c r="R1003" s="19">
        <f t="shared" si="53"/>
        <v>2.0833333333333343E-2</v>
      </c>
      <c r="S1003" s="17"/>
      <c r="T1003" s="17"/>
      <c r="U1003" s="17">
        <f t="shared" si="49"/>
        <v>599.20620000000008</v>
      </c>
      <c r="V1003" s="20"/>
    </row>
    <row r="1004" spans="1:22" s="21" customFormat="1" x14ac:dyDescent="0.3">
      <c r="A1004" s="13" t="s">
        <v>952</v>
      </c>
      <c r="B1004" s="25">
        <v>40917</v>
      </c>
      <c r="C1004" s="15">
        <v>0.4201388888888889</v>
      </c>
      <c r="D1004" s="15">
        <v>0.44375000000000003</v>
      </c>
      <c r="E1004" s="13" t="s">
        <v>414</v>
      </c>
      <c r="F1004" s="13" t="s">
        <v>415</v>
      </c>
      <c r="G1004" s="13" t="s">
        <v>416</v>
      </c>
      <c r="H1004" s="13" t="s">
        <v>417</v>
      </c>
      <c r="I1004" s="13">
        <v>88811</v>
      </c>
      <c r="J1004" s="13" t="s">
        <v>26</v>
      </c>
      <c r="K1004" s="13">
        <v>263051</v>
      </c>
      <c r="L1004" s="13" t="s">
        <v>27</v>
      </c>
      <c r="M1004" s="13"/>
      <c r="N1004" s="16">
        <v>190.41</v>
      </c>
      <c r="O1004" s="17">
        <v>3.14</v>
      </c>
      <c r="P1004" s="18">
        <f t="shared" si="52"/>
        <v>190.41</v>
      </c>
      <c r="Q1004" s="17"/>
      <c r="R1004" s="19">
        <f t="shared" si="53"/>
        <v>2.3611111111111138E-2</v>
      </c>
      <c r="S1004" s="17"/>
      <c r="T1004" s="17"/>
      <c r="U1004" s="17">
        <f t="shared" si="49"/>
        <v>597.88739999999996</v>
      </c>
      <c r="V1004" s="20"/>
    </row>
    <row r="1005" spans="1:22" s="21" customFormat="1" x14ac:dyDescent="0.3">
      <c r="A1005" s="13" t="s">
        <v>953</v>
      </c>
      <c r="B1005" s="25">
        <v>40917</v>
      </c>
      <c r="C1005" s="15">
        <v>0.45833333333333331</v>
      </c>
      <c r="D1005" s="15">
        <v>0.47916666666666669</v>
      </c>
      <c r="E1005" s="13" t="s">
        <v>282</v>
      </c>
      <c r="F1005" s="13" t="s">
        <v>283</v>
      </c>
      <c r="G1005" s="13" t="s">
        <v>284</v>
      </c>
      <c r="H1005" s="13" t="s">
        <v>285</v>
      </c>
      <c r="I1005" s="13">
        <v>86602</v>
      </c>
      <c r="J1005" s="13" t="s">
        <v>946</v>
      </c>
      <c r="K1005" s="13">
        <v>262042</v>
      </c>
      <c r="L1005" s="13" t="s">
        <v>27</v>
      </c>
      <c r="M1005" s="13"/>
      <c r="N1005" s="16">
        <v>190.74</v>
      </c>
      <c r="O1005" s="17">
        <v>4.7699999999999996</v>
      </c>
      <c r="P1005" s="18">
        <f t="shared" si="52"/>
        <v>190.74</v>
      </c>
      <c r="Q1005" s="17"/>
      <c r="R1005" s="19">
        <f t="shared" si="53"/>
        <v>2.083333333333337E-2</v>
      </c>
      <c r="S1005" s="17"/>
      <c r="T1005" s="17"/>
      <c r="U1005" s="17">
        <f t="shared" si="49"/>
        <v>909.82979999999998</v>
      </c>
      <c r="V1005" s="20"/>
    </row>
    <row r="1006" spans="1:22" s="21" customFormat="1" x14ac:dyDescent="0.3">
      <c r="A1006" s="13" t="s">
        <v>954</v>
      </c>
      <c r="B1006" s="25">
        <v>40917</v>
      </c>
      <c r="C1006" s="15">
        <v>0.45833333333333331</v>
      </c>
      <c r="D1006" s="15">
        <v>0.47916666666666669</v>
      </c>
      <c r="E1006" s="13" t="s">
        <v>126</v>
      </c>
      <c r="F1006" s="13" t="s">
        <v>127</v>
      </c>
      <c r="G1006" s="13" t="s">
        <v>678</v>
      </c>
      <c r="H1006" s="13" t="s">
        <v>679</v>
      </c>
      <c r="I1006" s="13">
        <v>87800</v>
      </c>
      <c r="J1006" s="13" t="s">
        <v>59</v>
      </c>
      <c r="K1006" s="13">
        <v>262480</v>
      </c>
      <c r="L1006" s="13" t="s">
        <v>27</v>
      </c>
      <c r="M1006" s="13">
        <v>75</v>
      </c>
      <c r="N1006" s="16">
        <v>189.18</v>
      </c>
      <c r="O1006" s="17">
        <v>4.7699999999999996</v>
      </c>
      <c r="P1006" s="18">
        <f t="shared" si="52"/>
        <v>189.18</v>
      </c>
      <c r="Q1006" s="17"/>
      <c r="R1006" s="19">
        <f t="shared" si="53"/>
        <v>2.083333333333337E-2</v>
      </c>
      <c r="S1006" s="17"/>
      <c r="T1006" s="17"/>
      <c r="U1006" s="17">
        <f t="shared" si="49"/>
        <v>902.3886</v>
      </c>
      <c r="V1006" s="20"/>
    </row>
    <row r="1007" spans="1:22" s="21" customFormat="1" x14ac:dyDescent="0.3">
      <c r="A1007" s="13"/>
      <c r="B1007" s="25">
        <v>40917</v>
      </c>
      <c r="C1007" s="15">
        <v>0.58333333333333337</v>
      </c>
      <c r="D1007" s="15">
        <v>0.60416666666666663</v>
      </c>
      <c r="E1007" s="13" t="s">
        <v>252</v>
      </c>
      <c r="F1007" s="13" t="s">
        <v>253</v>
      </c>
      <c r="G1007" s="13" t="s">
        <v>254</v>
      </c>
      <c r="H1007" s="13" t="s">
        <v>255</v>
      </c>
      <c r="I1007" s="13">
        <v>89012</v>
      </c>
      <c r="J1007" s="13" t="s">
        <v>955</v>
      </c>
      <c r="K1007" s="13">
        <v>263263</v>
      </c>
      <c r="L1007" s="13" t="s">
        <v>27</v>
      </c>
      <c r="M1007" s="13"/>
      <c r="N1007" s="16">
        <v>190.83</v>
      </c>
      <c r="O1007" s="17">
        <v>3.08</v>
      </c>
      <c r="P1007" s="18">
        <f t="shared" si="52"/>
        <v>190.83</v>
      </c>
      <c r="Q1007" s="17"/>
      <c r="R1007" s="19">
        <f t="shared" si="53"/>
        <v>2.0833333333333259E-2</v>
      </c>
      <c r="S1007" s="17"/>
      <c r="T1007" s="17"/>
      <c r="U1007" s="17">
        <f t="shared" si="49"/>
        <v>587.7564000000001</v>
      </c>
      <c r="V1007" s="20"/>
    </row>
    <row r="1008" spans="1:22" s="21" customFormat="1" x14ac:dyDescent="0.3">
      <c r="A1008" s="13"/>
      <c r="B1008" s="25">
        <v>40917</v>
      </c>
      <c r="C1008" s="15">
        <v>0.43055555555555558</v>
      </c>
      <c r="D1008" s="15">
        <v>0.46875</v>
      </c>
      <c r="E1008" s="13" t="s">
        <v>375</v>
      </c>
      <c r="F1008" s="13" t="s">
        <v>518</v>
      </c>
      <c r="G1008" s="13" t="s">
        <v>148</v>
      </c>
      <c r="H1008" s="13" t="s">
        <v>149</v>
      </c>
      <c r="I1008" s="13">
        <v>88811</v>
      </c>
      <c r="J1008" s="13" t="s">
        <v>26</v>
      </c>
      <c r="K1008" s="13">
        <v>262171</v>
      </c>
      <c r="L1008" s="13" t="s">
        <v>27</v>
      </c>
      <c r="M1008" s="13"/>
      <c r="N1008" s="16">
        <v>190.79</v>
      </c>
      <c r="O1008" s="17">
        <v>3.14</v>
      </c>
      <c r="P1008" s="18">
        <f t="shared" si="52"/>
        <v>190.79</v>
      </c>
      <c r="Q1008" s="17"/>
      <c r="R1008" s="19">
        <f t="shared" si="53"/>
        <v>3.819444444444442E-2</v>
      </c>
      <c r="S1008" s="17"/>
      <c r="T1008" s="17"/>
      <c r="U1008" s="17">
        <f t="shared" si="49"/>
        <v>599.0806</v>
      </c>
      <c r="V1008" s="20"/>
    </row>
    <row r="1009" spans="1:22" s="21" customFormat="1" x14ac:dyDescent="0.3">
      <c r="A1009" s="13"/>
      <c r="B1009" s="25">
        <v>40917</v>
      </c>
      <c r="C1009" s="15">
        <v>0.26041666666666669</v>
      </c>
      <c r="D1009" s="15">
        <v>0.29166666666666669</v>
      </c>
      <c r="E1009" s="13" t="s">
        <v>375</v>
      </c>
      <c r="F1009" s="13" t="s">
        <v>518</v>
      </c>
      <c r="G1009" s="13" t="s">
        <v>148</v>
      </c>
      <c r="H1009" s="13" t="s">
        <v>149</v>
      </c>
      <c r="I1009" s="13">
        <v>88811</v>
      </c>
      <c r="J1009" s="13" t="s">
        <v>26</v>
      </c>
      <c r="K1009" s="13">
        <v>263052</v>
      </c>
      <c r="L1009" s="13" t="s">
        <v>27</v>
      </c>
      <c r="M1009" s="13"/>
      <c r="N1009" s="16">
        <v>191.21</v>
      </c>
      <c r="O1009" s="17">
        <v>3.14</v>
      </c>
      <c r="P1009" s="18">
        <f t="shared" si="52"/>
        <v>191.21</v>
      </c>
      <c r="Q1009" s="17"/>
      <c r="R1009" s="19">
        <f t="shared" si="53"/>
        <v>3.125E-2</v>
      </c>
      <c r="S1009" s="17"/>
      <c r="T1009" s="17"/>
      <c r="U1009" s="17">
        <f t="shared" si="49"/>
        <v>600.39940000000001</v>
      </c>
      <c r="V1009" s="20"/>
    </row>
    <row r="1010" spans="1:22" s="21" customFormat="1" x14ac:dyDescent="0.3">
      <c r="A1010" s="13">
        <v>711</v>
      </c>
      <c r="B1010" s="25">
        <v>40917</v>
      </c>
      <c r="C1010" s="15">
        <v>0.20138888888888887</v>
      </c>
      <c r="D1010" s="15">
        <v>0.22916666666666666</v>
      </c>
      <c r="E1010" s="13" t="s">
        <v>270</v>
      </c>
      <c r="F1010" s="13" t="s">
        <v>271</v>
      </c>
      <c r="G1010" s="13" t="s">
        <v>272</v>
      </c>
      <c r="H1010" s="13" t="s">
        <v>273</v>
      </c>
      <c r="I1010" s="13">
        <v>89069</v>
      </c>
      <c r="J1010" s="13" t="s">
        <v>472</v>
      </c>
      <c r="K1010" s="13" t="s">
        <v>585</v>
      </c>
      <c r="L1010" s="13" t="s">
        <v>27</v>
      </c>
      <c r="M1010" s="13"/>
      <c r="N1010" s="16">
        <v>185</v>
      </c>
      <c r="O1010" s="17">
        <v>2.93</v>
      </c>
      <c r="P1010" s="18">
        <f t="shared" si="52"/>
        <v>185</v>
      </c>
      <c r="Q1010" s="17"/>
      <c r="R1010" s="19">
        <f t="shared" si="53"/>
        <v>2.777777777777779E-2</v>
      </c>
      <c r="S1010" s="17"/>
      <c r="T1010" s="17"/>
      <c r="U1010" s="17">
        <f t="shared" si="49"/>
        <v>542.05000000000007</v>
      </c>
      <c r="V1010" s="20"/>
    </row>
    <row r="1011" spans="1:22" s="21" customFormat="1" x14ac:dyDescent="0.3">
      <c r="A1011" s="13">
        <v>712</v>
      </c>
      <c r="B1011" s="25">
        <v>40917</v>
      </c>
      <c r="C1011" s="15">
        <v>0.3298611111111111</v>
      </c>
      <c r="D1011" s="15">
        <v>0.3576388888888889</v>
      </c>
      <c r="E1011" s="13" t="s">
        <v>270</v>
      </c>
      <c r="F1011" s="13" t="s">
        <v>271</v>
      </c>
      <c r="G1011" s="13" t="s">
        <v>272</v>
      </c>
      <c r="H1011" s="13" t="s">
        <v>273</v>
      </c>
      <c r="I1011" s="13">
        <v>89069</v>
      </c>
      <c r="J1011" s="13" t="s">
        <v>472</v>
      </c>
      <c r="K1011" s="13" t="s">
        <v>496</v>
      </c>
      <c r="L1011" s="13" t="s">
        <v>27</v>
      </c>
      <c r="M1011" s="13"/>
      <c r="N1011" s="16">
        <v>185</v>
      </c>
      <c r="O1011" s="17">
        <v>2.93</v>
      </c>
      <c r="P1011" s="18">
        <f t="shared" si="52"/>
        <v>185</v>
      </c>
      <c r="Q1011" s="17"/>
      <c r="R1011" s="19">
        <f t="shared" si="53"/>
        <v>2.777777777777779E-2</v>
      </c>
      <c r="S1011" s="17"/>
      <c r="T1011" s="17"/>
      <c r="U1011" s="17">
        <f t="shared" si="49"/>
        <v>542.05000000000007</v>
      </c>
      <c r="V1011" s="20"/>
    </row>
    <row r="1012" spans="1:22" s="21" customFormat="1" x14ac:dyDescent="0.3">
      <c r="A1012" s="13">
        <v>1559</v>
      </c>
      <c r="B1012" s="25">
        <v>40917</v>
      </c>
      <c r="C1012" s="15">
        <v>0.375</v>
      </c>
      <c r="D1012" s="15">
        <v>0.40625</v>
      </c>
      <c r="E1012" s="13" t="s">
        <v>142</v>
      </c>
      <c r="F1012" s="13" t="s">
        <v>143</v>
      </c>
      <c r="G1012" s="13" t="s">
        <v>144</v>
      </c>
      <c r="H1012" s="13" t="s">
        <v>145</v>
      </c>
      <c r="I1012" s="13">
        <v>89067</v>
      </c>
      <c r="J1012" s="13" t="s">
        <v>472</v>
      </c>
      <c r="K1012" s="13">
        <v>1</v>
      </c>
      <c r="L1012" s="13" t="s">
        <v>27</v>
      </c>
      <c r="M1012" s="13"/>
      <c r="N1012" s="16">
        <v>181.89</v>
      </c>
      <c r="O1012" s="17">
        <v>2.93</v>
      </c>
      <c r="P1012" s="18">
        <f t="shared" si="52"/>
        <v>181.89</v>
      </c>
      <c r="Q1012" s="17"/>
      <c r="R1012" s="19">
        <f t="shared" si="53"/>
        <v>3.125E-2</v>
      </c>
      <c r="S1012" s="17"/>
      <c r="T1012" s="17"/>
      <c r="U1012" s="17">
        <f t="shared" si="49"/>
        <v>532.93769999999995</v>
      </c>
      <c r="V1012" s="20"/>
    </row>
    <row r="1013" spans="1:22" s="21" customFormat="1" x14ac:dyDescent="0.3">
      <c r="A1013" s="13">
        <v>1714</v>
      </c>
      <c r="B1013" s="25">
        <v>40917</v>
      </c>
      <c r="C1013" s="15">
        <v>0.53125</v>
      </c>
      <c r="D1013" s="15">
        <v>0.57291666666666663</v>
      </c>
      <c r="E1013" s="13" t="s">
        <v>154</v>
      </c>
      <c r="F1013" s="13" t="s">
        <v>715</v>
      </c>
      <c r="G1013" s="13" t="s">
        <v>156</v>
      </c>
      <c r="H1013" s="13" t="s">
        <v>157</v>
      </c>
      <c r="I1013" s="13">
        <v>89070</v>
      </c>
      <c r="J1013" s="13" t="s">
        <v>67</v>
      </c>
      <c r="K1013" s="13">
        <v>5</v>
      </c>
      <c r="L1013" s="13" t="s">
        <v>27</v>
      </c>
      <c r="M1013" s="13"/>
      <c r="N1013" s="16">
        <v>183.37</v>
      </c>
      <c r="O1013" s="17">
        <v>2.65</v>
      </c>
      <c r="P1013" s="18">
        <f t="shared" si="52"/>
        <v>183.37</v>
      </c>
      <c r="Q1013" s="17"/>
      <c r="R1013" s="19">
        <f t="shared" si="53"/>
        <v>4.166666666666663E-2</v>
      </c>
      <c r="S1013" s="17"/>
      <c r="T1013" s="17"/>
      <c r="U1013" s="17">
        <f t="shared" si="49"/>
        <v>485.93049999999999</v>
      </c>
      <c r="V1013" s="20"/>
    </row>
    <row r="1014" spans="1:22" s="21" customFormat="1" x14ac:dyDescent="0.3">
      <c r="A1014" s="13">
        <v>17786</v>
      </c>
      <c r="B1014" s="25">
        <v>40917</v>
      </c>
      <c r="C1014" s="15">
        <v>0.27083333333333331</v>
      </c>
      <c r="D1014" s="15">
        <v>0.29166666666666669</v>
      </c>
      <c r="E1014" s="13" t="s">
        <v>290</v>
      </c>
      <c r="F1014" s="13" t="s">
        <v>291</v>
      </c>
      <c r="G1014" s="13" t="s">
        <v>895</v>
      </c>
      <c r="H1014" s="13" t="s">
        <v>896</v>
      </c>
      <c r="I1014" s="13">
        <v>89069</v>
      </c>
      <c r="J1014" s="13" t="s">
        <v>472</v>
      </c>
      <c r="K1014" s="13">
        <v>4</v>
      </c>
      <c r="L1014" s="13" t="s">
        <v>27</v>
      </c>
      <c r="M1014" s="13"/>
      <c r="N1014" s="16">
        <v>190</v>
      </c>
      <c r="O1014" s="17">
        <v>2.93</v>
      </c>
      <c r="P1014" s="18">
        <f t="shared" si="52"/>
        <v>190</v>
      </c>
      <c r="Q1014" s="17"/>
      <c r="R1014" s="19">
        <f t="shared" si="53"/>
        <v>2.083333333333337E-2</v>
      </c>
      <c r="S1014" s="17"/>
      <c r="T1014" s="17"/>
      <c r="U1014" s="17">
        <f t="shared" si="49"/>
        <v>556.70000000000005</v>
      </c>
      <c r="V1014" s="20"/>
    </row>
    <row r="1015" spans="1:22" s="21" customFormat="1" x14ac:dyDescent="0.3">
      <c r="A1015" s="13">
        <v>17787</v>
      </c>
      <c r="B1015" s="25">
        <v>40917</v>
      </c>
      <c r="C1015" s="15">
        <v>0.4375</v>
      </c>
      <c r="D1015" s="15"/>
      <c r="E1015" s="13" t="s">
        <v>290</v>
      </c>
      <c r="F1015" s="13" t="s">
        <v>291</v>
      </c>
      <c r="G1015" s="13" t="s">
        <v>895</v>
      </c>
      <c r="H1015" s="13" t="s">
        <v>896</v>
      </c>
      <c r="I1015" s="13">
        <v>89069</v>
      </c>
      <c r="J1015" s="13" t="s">
        <v>472</v>
      </c>
      <c r="K1015" s="13"/>
      <c r="L1015" s="13" t="s">
        <v>27</v>
      </c>
      <c r="M1015" s="13"/>
      <c r="N1015" s="16">
        <v>185</v>
      </c>
      <c r="O1015" s="17">
        <v>2.93</v>
      </c>
      <c r="P1015" s="18">
        <f t="shared" si="52"/>
        <v>185</v>
      </c>
      <c r="Q1015" s="17"/>
      <c r="R1015" s="19">
        <f t="shared" si="53"/>
        <v>-0.4375</v>
      </c>
      <c r="S1015" s="17"/>
      <c r="T1015" s="17"/>
      <c r="U1015" s="17">
        <f t="shared" si="49"/>
        <v>542.05000000000007</v>
      </c>
      <c r="V1015" s="20" t="s">
        <v>956</v>
      </c>
    </row>
    <row r="1016" spans="1:22" s="21" customFormat="1" x14ac:dyDescent="0.3">
      <c r="A1016" s="13" t="s">
        <v>957</v>
      </c>
      <c r="B1016" s="25">
        <v>40917</v>
      </c>
      <c r="C1016" s="15">
        <v>0.69791666666666663</v>
      </c>
      <c r="D1016" s="15">
        <v>0.72916666666666663</v>
      </c>
      <c r="E1016" s="13" t="s">
        <v>68</v>
      </c>
      <c r="F1016" s="13" t="s">
        <v>69</v>
      </c>
      <c r="G1016" s="13" t="s">
        <v>70</v>
      </c>
      <c r="H1016" s="13" t="s">
        <v>71</v>
      </c>
      <c r="I1016" s="13">
        <v>89103</v>
      </c>
      <c r="J1016" s="13" t="s">
        <v>72</v>
      </c>
      <c r="K1016" s="13">
        <v>263391</v>
      </c>
      <c r="L1016" s="13" t="s">
        <v>78</v>
      </c>
      <c r="M1016" s="13">
        <v>24</v>
      </c>
      <c r="N1016" s="16">
        <v>180</v>
      </c>
      <c r="O1016" s="5">
        <v>2.93</v>
      </c>
      <c r="P1016" s="18">
        <f t="shared" si="52"/>
        <v>180</v>
      </c>
      <c r="Q1016" s="17"/>
      <c r="R1016" s="19">
        <f t="shared" si="53"/>
        <v>3.125E-2</v>
      </c>
      <c r="S1016" s="17"/>
      <c r="T1016" s="17"/>
      <c r="U1016" s="17">
        <f t="shared" si="49"/>
        <v>527.4</v>
      </c>
      <c r="V1016" s="20"/>
    </row>
    <row r="1017" spans="1:22" s="21" customFormat="1" x14ac:dyDescent="0.3">
      <c r="A1017" s="13" t="s">
        <v>958</v>
      </c>
      <c r="B1017" s="25">
        <v>40917</v>
      </c>
      <c r="C1017" s="15">
        <v>0.21875</v>
      </c>
      <c r="D1017" s="15">
        <v>0.25</v>
      </c>
      <c r="E1017" s="29" t="s">
        <v>94</v>
      </c>
      <c r="F1017" s="13" t="s">
        <v>95</v>
      </c>
      <c r="G1017" s="13" t="s">
        <v>96</v>
      </c>
      <c r="H1017" s="13" t="s">
        <v>97</v>
      </c>
      <c r="I1017" s="13">
        <v>88781</v>
      </c>
      <c r="J1017" s="13" t="s">
        <v>92</v>
      </c>
      <c r="K1017" s="13">
        <v>263101</v>
      </c>
      <c r="L1017" s="13" t="s">
        <v>73</v>
      </c>
      <c r="M1017" s="13">
        <v>62</v>
      </c>
      <c r="N1017" s="16">
        <v>181.68</v>
      </c>
      <c r="O1017" s="17">
        <v>3.14</v>
      </c>
      <c r="P1017" s="18">
        <f t="shared" si="52"/>
        <v>181.68</v>
      </c>
      <c r="Q1017" s="17"/>
      <c r="R1017" s="19">
        <f t="shared" si="53"/>
        <v>3.125E-2</v>
      </c>
      <c r="S1017" s="17"/>
      <c r="T1017" s="17"/>
      <c r="U1017" s="17">
        <f t="shared" si="49"/>
        <v>570.47520000000009</v>
      </c>
      <c r="V1017" s="20"/>
    </row>
    <row r="1018" spans="1:22" s="21" customFormat="1" x14ac:dyDescent="0.3">
      <c r="A1018" s="13" t="s">
        <v>959</v>
      </c>
      <c r="B1018" s="25">
        <v>40917</v>
      </c>
      <c r="C1018" s="15">
        <v>0.37847222222222227</v>
      </c>
      <c r="D1018" s="15">
        <v>0.40972222222222227</v>
      </c>
      <c r="E1018" s="29" t="s">
        <v>94</v>
      </c>
      <c r="F1018" s="13" t="s">
        <v>95</v>
      </c>
      <c r="G1018" s="13" t="s">
        <v>96</v>
      </c>
      <c r="H1018" s="13" t="s">
        <v>97</v>
      </c>
      <c r="I1018" s="13">
        <v>89103</v>
      </c>
      <c r="J1018" s="13" t="s">
        <v>72</v>
      </c>
      <c r="K1018" s="13">
        <v>263389</v>
      </c>
      <c r="L1018" s="13" t="s">
        <v>462</v>
      </c>
      <c r="M1018" s="13">
        <v>60</v>
      </c>
      <c r="N1018" s="16">
        <v>179.58</v>
      </c>
      <c r="O1018" s="17">
        <v>3.14</v>
      </c>
      <c r="P1018" s="18">
        <f t="shared" si="52"/>
        <v>179.58</v>
      </c>
      <c r="Q1018" s="17"/>
      <c r="R1018" s="19">
        <f t="shared" si="53"/>
        <v>3.125E-2</v>
      </c>
      <c r="S1018" s="17"/>
      <c r="T1018" s="17"/>
      <c r="U1018" s="17">
        <f t="shared" si="49"/>
        <v>563.88120000000004</v>
      </c>
      <c r="V1018" s="20"/>
    </row>
    <row r="1019" spans="1:22" s="21" customFormat="1" x14ac:dyDescent="0.3">
      <c r="A1019" s="13">
        <v>8115</v>
      </c>
      <c r="B1019" s="25">
        <v>40917</v>
      </c>
      <c r="C1019" s="15">
        <v>0.54166666666666663</v>
      </c>
      <c r="D1019" s="15">
        <v>0.56944444444444442</v>
      </c>
      <c r="E1019" s="13" t="s">
        <v>174</v>
      </c>
      <c r="F1019" s="13" t="s">
        <v>175</v>
      </c>
      <c r="G1019" s="13" t="s">
        <v>176</v>
      </c>
      <c r="H1019" s="13" t="s">
        <v>177</v>
      </c>
      <c r="I1019" s="13">
        <v>88476</v>
      </c>
      <c r="J1019" s="13" t="s">
        <v>109</v>
      </c>
      <c r="K1019" s="13">
        <v>262808</v>
      </c>
      <c r="L1019" s="13" t="s">
        <v>27</v>
      </c>
      <c r="M1019" s="13"/>
      <c r="N1019" s="16">
        <v>185.7</v>
      </c>
      <c r="O1019" s="17">
        <v>2.93</v>
      </c>
      <c r="P1019" s="18">
        <f t="shared" si="52"/>
        <v>185.7</v>
      </c>
      <c r="Q1019" s="17"/>
      <c r="R1019" s="19">
        <f t="shared" si="53"/>
        <v>2.777777777777779E-2</v>
      </c>
      <c r="S1019" s="17"/>
      <c r="T1019" s="17"/>
      <c r="U1019" s="17">
        <f t="shared" si="49"/>
        <v>544.101</v>
      </c>
      <c r="V1019" s="20"/>
    </row>
    <row r="1020" spans="1:22" s="21" customFormat="1" x14ac:dyDescent="0.3">
      <c r="A1020" s="13" t="s">
        <v>960</v>
      </c>
      <c r="B1020" s="25">
        <v>40917</v>
      </c>
      <c r="C1020" s="15">
        <v>0.67708333333333337</v>
      </c>
      <c r="D1020" s="15">
        <v>0.71875</v>
      </c>
      <c r="E1020" s="13" t="s">
        <v>99</v>
      </c>
      <c r="F1020" s="13" t="s">
        <v>100</v>
      </c>
      <c r="G1020" s="13" t="s">
        <v>101</v>
      </c>
      <c r="H1020" s="13" t="s">
        <v>102</v>
      </c>
      <c r="I1020" s="13">
        <v>89103</v>
      </c>
      <c r="J1020" s="13" t="s">
        <v>72</v>
      </c>
      <c r="K1020" s="13">
        <v>263389</v>
      </c>
      <c r="L1020" s="13" t="s">
        <v>78</v>
      </c>
      <c r="M1020" s="13">
        <v>23</v>
      </c>
      <c r="N1020" s="16">
        <v>181.25</v>
      </c>
      <c r="O1020" s="5">
        <v>2.93</v>
      </c>
      <c r="P1020" s="18">
        <f t="shared" si="52"/>
        <v>181.25</v>
      </c>
      <c r="Q1020" s="17"/>
      <c r="R1020" s="19">
        <f t="shared" si="53"/>
        <v>4.166666666666663E-2</v>
      </c>
      <c r="S1020" s="17"/>
      <c r="T1020" s="17"/>
      <c r="U1020" s="17">
        <f t="shared" si="49"/>
        <v>531.0625</v>
      </c>
      <c r="V1020" s="20" t="s">
        <v>961</v>
      </c>
    </row>
    <row r="1021" spans="1:22" s="21" customFormat="1" x14ac:dyDescent="0.3">
      <c r="A1021" s="13" t="s">
        <v>962</v>
      </c>
      <c r="B1021" s="25">
        <v>40917</v>
      </c>
      <c r="C1021" s="15">
        <v>0.32291666666666669</v>
      </c>
      <c r="D1021" s="15">
        <v>0.40625</v>
      </c>
      <c r="E1021" s="13" t="s">
        <v>104</v>
      </c>
      <c r="F1021" s="13" t="s">
        <v>105</v>
      </c>
      <c r="G1021" s="13" t="s">
        <v>106</v>
      </c>
      <c r="H1021" s="13" t="s">
        <v>107</v>
      </c>
      <c r="I1021" s="13">
        <v>88781</v>
      </c>
      <c r="J1021" s="13" t="s">
        <v>92</v>
      </c>
      <c r="K1021" s="13">
        <v>263100</v>
      </c>
      <c r="L1021" s="13" t="s">
        <v>462</v>
      </c>
      <c r="M1021" s="13"/>
      <c r="N1021" s="16">
        <v>178.19</v>
      </c>
      <c r="O1021" s="17">
        <v>3.14</v>
      </c>
      <c r="P1021" s="18">
        <f t="shared" si="52"/>
        <v>178.19</v>
      </c>
      <c r="Q1021" s="17"/>
      <c r="R1021" s="19">
        <f t="shared" si="53"/>
        <v>8.3333333333333315E-2</v>
      </c>
      <c r="S1021" s="17"/>
      <c r="T1021" s="17"/>
      <c r="U1021" s="17">
        <f t="shared" si="49"/>
        <v>559.51660000000004</v>
      </c>
      <c r="V1021" s="20"/>
    </row>
    <row r="1022" spans="1:22" s="21" customFormat="1" x14ac:dyDescent="0.3">
      <c r="A1022" s="13" t="s">
        <v>963</v>
      </c>
      <c r="B1022" s="25">
        <v>40917</v>
      </c>
      <c r="C1022" s="15">
        <v>0.48958333333333331</v>
      </c>
      <c r="D1022" s="15">
        <v>0.53125</v>
      </c>
      <c r="E1022" s="13" t="s">
        <v>104</v>
      </c>
      <c r="F1022" s="13" t="s">
        <v>105</v>
      </c>
      <c r="G1022" s="13" t="s">
        <v>106</v>
      </c>
      <c r="H1022" s="13" t="s">
        <v>107</v>
      </c>
      <c r="I1022" s="13">
        <v>88781</v>
      </c>
      <c r="J1022" s="13" t="s">
        <v>92</v>
      </c>
      <c r="K1022" s="13">
        <v>263101</v>
      </c>
      <c r="L1022" s="13" t="s">
        <v>73</v>
      </c>
      <c r="M1022" s="13"/>
      <c r="N1022" s="16">
        <v>184.48</v>
      </c>
      <c r="O1022" s="17">
        <v>3.14</v>
      </c>
      <c r="P1022" s="18">
        <f t="shared" si="52"/>
        <v>184.48</v>
      </c>
      <c r="Q1022" s="17"/>
      <c r="R1022" s="19">
        <f t="shared" si="53"/>
        <v>4.1666666666666685E-2</v>
      </c>
      <c r="S1022" s="17"/>
      <c r="T1022" s="17"/>
      <c r="U1022" s="17">
        <f t="shared" si="49"/>
        <v>579.2672</v>
      </c>
      <c r="V1022" s="20"/>
    </row>
    <row r="1023" spans="1:22" s="21" customFormat="1" x14ac:dyDescent="0.3">
      <c r="A1023" s="13" t="s">
        <v>964</v>
      </c>
      <c r="B1023" s="25">
        <v>40917</v>
      </c>
      <c r="C1023" s="15">
        <v>0.34375</v>
      </c>
      <c r="D1023" s="15">
        <v>0.36458333333333331</v>
      </c>
      <c r="E1023" s="13" t="s">
        <v>49</v>
      </c>
      <c r="F1023" s="13" t="s">
        <v>50</v>
      </c>
      <c r="G1023" s="13" t="s">
        <v>51</v>
      </c>
      <c r="H1023" s="13" t="s">
        <v>52</v>
      </c>
      <c r="I1023" s="13">
        <v>89069</v>
      </c>
      <c r="J1023" s="13" t="s">
        <v>472</v>
      </c>
      <c r="K1023" s="13">
        <v>910</v>
      </c>
      <c r="L1023" s="13" t="s">
        <v>27</v>
      </c>
      <c r="M1023" s="13"/>
      <c r="N1023" s="16">
        <v>185</v>
      </c>
      <c r="O1023" s="17">
        <v>2.93</v>
      </c>
      <c r="P1023" s="18">
        <f t="shared" si="52"/>
        <v>185</v>
      </c>
      <c r="Q1023" s="17"/>
      <c r="R1023" s="19">
        <f t="shared" si="53"/>
        <v>2.0833333333333315E-2</v>
      </c>
      <c r="S1023" s="17"/>
      <c r="T1023" s="17"/>
      <c r="U1023" s="17">
        <f t="shared" si="49"/>
        <v>542.05000000000007</v>
      </c>
      <c r="V1023" s="20"/>
    </row>
    <row r="1024" spans="1:22" s="21" customFormat="1" x14ac:dyDescent="0.3">
      <c r="A1024" s="13" t="s">
        <v>965</v>
      </c>
      <c r="B1024" s="25">
        <v>40917</v>
      </c>
      <c r="C1024" s="15">
        <v>0.42708333333333331</v>
      </c>
      <c r="D1024" s="15">
        <v>0.45833333333333331</v>
      </c>
      <c r="E1024" s="13" t="s">
        <v>49</v>
      </c>
      <c r="F1024" s="13" t="s">
        <v>50</v>
      </c>
      <c r="G1024" s="13" t="s">
        <v>51</v>
      </c>
      <c r="H1024" s="13" t="s">
        <v>52</v>
      </c>
      <c r="I1024" s="13">
        <v>89068</v>
      </c>
      <c r="J1024" s="13" t="s">
        <v>472</v>
      </c>
      <c r="K1024" s="13">
        <v>1601</v>
      </c>
      <c r="L1024" s="13" t="s">
        <v>27</v>
      </c>
      <c r="M1024" s="13"/>
      <c r="N1024" s="16">
        <v>185</v>
      </c>
      <c r="O1024" s="17">
        <v>2.93</v>
      </c>
      <c r="P1024" s="18">
        <f t="shared" si="52"/>
        <v>185</v>
      </c>
      <c r="Q1024" s="17"/>
      <c r="R1024" s="19">
        <f t="shared" si="53"/>
        <v>3.125E-2</v>
      </c>
      <c r="S1024" s="17"/>
      <c r="T1024" s="17"/>
      <c r="U1024" s="17">
        <f t="shared" si="49"/>
        <v>542.05000000000007</v>
      </c>
      <c r="V1024" s="20"/>
    </row>
    <row r="1025" spans="1:22" s="21" customFormat="1" x14ac:dyDescent="0.3">
      <c r="A1025" s="13" t="s">
        <v>966</v>
      </c>
      <c r="B1025" s="25">
        <v>40917</v>
      </c>
      <c r="C1025" s="15">
        <v>0.64583333333333337</v>
      </c>
      <c r="D1025" s="15">
        <v>0.66666666666666663</v>
      </c>
      <c r="E1025" s="13" t="s">
        <v>49</v>
      </c>
      <c r="F1025" s="13" t="s">
        <v>50</v>
      </c>
      <c r="G1025" s="13" t="s">
        <v>51</v>
      </c>
      <c r="H1025" s="13" t="s">
        <v>52</v>
      </c>
      <c r="I1025" s="13">
        <v>89067</v>
      </c>
      <c r="J1025" s="13" t="s">
        <v>472</v>
      </c>
      <c r="K1025" s="13">
        <v>1314</v>
      </c>
      <c r="L1025" s="13" t="s">
        <v>27</v>
      </c>
      <c r="M1025" s="13"/>
      <c r="N1025" s="16">
        <v>185</v>
      </c>
      <c r="O1025" s="17">
        <v>2.93</v>
      </c>
      <c r="P1025" s="18">
        <f t="shared" si="52"/>
        <v>185</v>
      </c>
      <c r="Q1025" s="17"/>
      <c r="R1025" s="19">
        <f t="shared" si="53"/>
        <v>2.0833333333333259E-2</v>
      </c>
      <c r="S1025" s="17"/>
      <c r="T1025" s="17"/>
      <c r="U1025" s="17">
        <f t="shared" si="49"/>
        <v>542.05000000000007</v>
      </c>
      <c r="V1025" s="20"/>
    </row>
    <row r="1026" spans="1:22" s="21" customFormat="1" x14ac:dyDescent="0.3">
      <c r="A1026" s="13" t="s">
        <v>967</v>
      </c>
      <c r="B1026" s="25">
        <v>40917</v>
      </c>
      <c r="C1026" s="15">
        <v>0.3125</v>
      </c>
      <c r="D1026" s="15">
        <v>0.34375</v>
      </c>
      <c r="E1026" s="13" t="s">
        <v>29</v>
      </c>
      <c r="F1026" s="13" t="s">
        <v>30</v>
      </c>
      <c r="G1026" s="13" t="s">
        <v>31</v>
      </c>
      <c r="H1026" s="13" t="s">
        <v>32</v>
      </c>
      <c r="I1026" s="13">
        <v>88476</v>
      </c>
      <c r="J1026" s="13" t="s">
        <v>109</v>
      </c>
      <c r="K1026" s="13">
        <v>262808</v>
      </c>
      <c r="L1026" s="13" t="s">
        <v>27</v>
      </c>
      <c r="M1026" s="13"/>
      <c r="N1026" s="16">
        <v>195.72</v>
      </c>
      <c r="O1026" s="17">
        <v>2.93</v>
      </c>
      <c r="P1026" s="18">
        <f t="shared" si="52"/>
        <v>195.72</v>
      </c>
      <c r="Q1026" s="17"/>
      <c r="R1026" s="19">
        <f t="shared" si="53"/>
        <v>3.125E-2</v>
      </c>
      <c r="S1026" s="17"/>
      <c r="T1026" s="17"/>
      <c r="U1026" s="17">
        <f t="shared" ref="U1026:U1089" si="54">O1026*P1026+S1026+T1026</f>
        <v>573.45960000000002</v>
      </c>
      <c r="V1026" s="20"/>
    </row>
    <row r="1027" spans="1:22" s="21" customFormat="1" x14ac:dyDescent="0.3">
      <c r="A1027" s="13" t="s">
        <v>968</v>
      </c>
      <c r="B1027" s="25">
        <v>40917</v>
      </c>
      <c r="C1027" s="15">
        <v>0.48958333333333331</v>
      </c>
      <c r="D1027" s="15">
        <v>0.52083333333333337</v>
      </c>
      <c r="E1027" s="13" t="s">
        <v>142</v>
      </c>
      <c r="F1027" s="13" t="s">
        <v>143</v>
      </c>
      <c r="G1027" s="13" t="s">
        <v>144</v>
      </c>
      <c r="H1027" s="13" t="s">
        <v>145</v>
      </c>
      <c r="I1027" s="13">
        <v>89069</v>
      </c>
      <c r="J1027" s="13" t="s">
        <v>472</v>
      </c>
      <c r="K1027" s="13">
        <v>1346</v>
      </c>
      <c r="L1027" s="13" t="s">
        <v>27</v>
      </c>
      <c r="M1027" s="13"/>
      <c r="N1027" s="16">
        <v>181</v>
      </c>
      <c r="O1027" s="17">
        <v>2.93</v>
      </c>
      <c r="P1027" s="18">
        <f t="shared" si="52"/>
        <v>181</v>
      </c>
      <c r="Q1027" s="17"/>
      <c r="R1027" s="19">
        <f t="shared" si="53"/>
        <v>3.1250000000000056E-2</v>
      </c>
      <c r="S1027" s="17"/>
      <c r="T1027" s="17"/>
      <c r="U1027" s="17">
        <f t="shared" si="54"/>
        <v>530.33000000000004</v>
      </c>
      <c r="V1027" s="20"/>
    </row>
    <row r="1028" spans="1:22" s="21" customFormat="1" x14ac:dyDescent="0.3">
      <c r="A1028" s="13" t="s">
        <v>969</v>
      </c>
      <c r="B1028" s="25">
        <v>40917</v>
      </c>
      <c r="C1028" s="15">
        <v>0.44444444444444442</v>
      </c>
      <c r="D1028" s="15">
        <v>0.48194444444444445</v>
      </c>
      <c r="E1028" s="13" t="s">
        <v>112</v>
      </c>
      <c r="F1028" s="13" t="s">
        <v>113</v>
      </c>
      <c r="G1028" s="13" t="s">
        <v>114</v>
      </c>
      <c r="H1028" s="13" t="s">
        <v>115</v>
      </c>
      <c r="I1028" s="13">
        <v>89069</v>
      </c>
      <c r="J1028" s="13" t="s">
        <v>472</v>
      </c>
      <c r="K1028" s="13">
        <v>910</v>
      </c>
      <c r="L1028" s="13" t="s">
        <v>27</v>
      </c>
      <c r="M1028" s="13"/>
      <c r="N1028" s="16">
        <v>185</v>
      </c>
      <c r="O1028" s="17">
        <v>2.93</v>
      </c>
      <c r="P1028" s="18">
        <f t="shared" si="52"/>
        <v>185</v>
      </c>
      <c r="Q1028" s="17"/>
      <c r="R1028" s="19">
        <f t="shared" si="53"/>
        <v>3.7500000000000033E-2</v>
      </c>
      <c r="S1028" s="17"/>
      <c r="T1028" s="17"/>
      <c r="U1028" s="17">
        <f t="shared" si="54"/>
        <v>542.05000000000007</v>
      </c>
      <c r="V1028" s="20"/>
    </row>
    <row r="1029" spans="1:22" s="21" customFormat="1" x14ac:dyDescent="0.3">
      <c r="A1029" s="13" t="s">
        <v>970</v>
      </c>
      <c r="B1029" s="25">
        <v>40917</v>
      </c>
      <c r="C1029" s="15">
        <v>0.59027777777777779</v>
      </c>
      <c r="D1029" s="15">
        <v>0.61875000000000002</v>
      </c>
      <c r="E1029" s="13" t="s">
        <v>112</v>
      </c>
      <c r="F1029" s="13" t="s">
        <v>113</v>
      </c>
      <c r="G1029" s="13" t="s">
        <v>114</v>
      </c>
      <c r="H1029" s="13" t="s">
        <v>115</v>
      </c>
      <c r="I1029" s="13">
        <v>89069</v>
      </c>
      <c r="J1029" s="13" t="s">
        <v>472</v>
      </c>
      <c r="K1029" s="13">
        <v>1459</v>
      </c>
      <c r="L1029" s="13" t="s">
        <v>27</v>
      </c>
      <c r="M1029" s="13"/>
      <c r="N1029" s="16">
        <v>190</v>
      </c>
      <c r="O1029" s="17">
        <v>2.93</v>
      </c>
      <c r="P1029" s="18">
        <f t="shared" si="52"/>
        <v>190</v>
      </c>
      <c r="Q1029" s="17"/>
      <c r="R1029" s="19">
        <f t="shared" si="53"/>
        <v>2.8472222222222232E-2</v>
      </c>
      <c r="S1029" s="17"/>
      <c r="T1029" s="17"/>
      <c r="U1029" s="17">
        <f t="shared" si="54"/>
        <v>556.70000000000005</v>
      </c>
      <c r="V1029" s="20"/>
    </row>
    <row r="1030" spans="1:22" s="21" customFormat="1" x14ac:dyDescent="0.3">
      <c r="A1030" s="13" t="s">
        <v>971</v>
      </c>
      <c r="B1030" s="25">
        <v>40917</v>
      </c>
      <c r="C1030" s="15">
        <v>0.6875</v>
      </c>
      <c r="D1030" s="15">
        <v>0.72569444444444453</v>
      </c>
      <c r="E1030" s="13" t="s">
        <v>190</v>
      </c>
      <c r="F1030" s="13" t="s">
        <v>80</v>
      </c>
      <c r="G1030" s="13" t="s">
        <v>191</v>
      </c>
      <c r="H1030" s="13" t="s">
        <v>192</v>
      </c>
      <c r="I1030" s="13">
        <v>88476</v>
      </c>
      <c r="J1030" s="13" t="s">
        <v>109</v>
      </c>
      <c r="K1030" s="13">
        <v>262806</v>
      </c>
      <c r="L1030" s="13" t="s">
        <v>27</v>
      </c>
      <c r="M1030" s="13"/>
      <c r="N1030" s="16">
        <v>189.93</v>
      </c>
      <c r="O1030" s="17">
        <v>2.93</v>
      </c>
      <c r="P1030" s="18">
        <f t="shared" si="52"/>
        <v>189.93</v>
      </c>
      <c r="Q1030" s="17"/>
      <c r="R1030" s="19">
        <f t="shared" si="53"/>
        <v>3.8194444444444531E-2</v>
      </c>
      <c r="S1030" s="17"/>
      <c r="T1030" s="17"/>
      <c r="U1030" s="17">
        <f t="shared" si="54"/>
        <v>556.49490000000003</v>
      </c>
      <c r="V1030" s="20"/>
    </row>
    <row r="1031" spans="1:22" s="21" customFormat="1" x14ac:dyDescent="0.3">
      <c r="A1031" s="13" t="s">
        <v>972</v>
      </c>
      <c r="B1031" s="25">
        <v>40917</v>
      </c>
      <c r="C1031" s="15">
        <v>0.68125000000000002</v>
      </c>
      <c r="D1031" s="15">
        <v>0.70833333333333337</v>
      </c>
      <c r="E1031" s="13" t="s">
        <v>74</v>
      </c>
      <c r="F1031" s="13" t="s">
        <v>75</v>
      </c>
      <c r="G1031" s="13" t="s">
        <v>76</v>
      </c>
      <c r="H1031" s="13" t="s">
        <v>77</v>
      </c>
      <c r="I1031" s="13">
        <v>89103</v>
      </c>
      <c r="J1031" s="13" t="s">
        <v>72</v>
      </c>
      <c r="K1031" s="13">
        <v>263390</v>
      </c>
      <c r="L1031" s="13" t="s">
        <v>78</v>
      </c>
      <c r="M1031" s="13">
        <v>24</v>
      </c>
      <c r="N1031" s="16">
        <v>178.33</v>
      </c>
      <c r="O1031" s="5">
        <v>2.93</v>
      </c>
      <c r="P1031" s="18">
        <f t="shared" si="52"/>
        <v>178.33</v>
      </c>
      <c r="Q1031" s="17"/>
      <c r="R1031" s="19">
        <f t="shared" si="53"/>
        <v>2.7083333333333348E-2</v>
      </c>
      <c r="S1031" s="17"/>
      <c r="T1031" s="17"/>
      <c r="U1031" s="17">
        <f t="shared" si="54"/>
        <v>522.50690000000009</v>
      </c>
      <c r="V1031" s="20"/>
    </row>
    <row r="1032" spans="1:22" s="21" customFormat="1" x14ac:dyDescent="0.3">
      <c r="A1032" s="13" t="s">
        <v>973</v>
      </c>
      <c r="B1032" s="25">
        <v>40917</v>
      </c>
      <c r="C1032" s="15">
        <v>0.25694444444444448</v>
      </c>
      <c r="D1032" s="15">
        <v>0.27847222222222223</v>
      </c>
      <c r="E1032" s="13" t="s">
        <v>974</v>
      </c>
      <c r="F1032" s="13" t="s">
        <v>736</v>
      </c>
      <c r="G1032" s="13" t="s">
        <v>883</v>
      </c>
      <c r="H1032" s="13" t="s">
        <v>884</v>
      </c>
      <c r="I1032" s="13">
        <v>88781</v>
      </c>
      <c r="J1032" s="13" t="s">
        <v>92</v>
      </c>
      <c r="K1032" s="13">
        <v>263101</v>
      </c>
      <c r="L1032" s="13" t="s">
        <v>73</v>
      </c>
      <c r="M1032" s="13">
        <v>60</v>
      </c>
      <c r="N1032" s="16">
        <v>181.68</v>
      </c>
      <c r="O1032" s="17">
        <v>3.14</v>
      </c>
      <c r="P1032" s="18">
        <f t="shared" si="52"/>
        <v>181.68</v>
      </c>
      <c r="Q1032" s="17"/>
      <c r="R1032" s="19">
        <f t="shared" si="53"/>
        <v>2.1527777777777757E-2</v>
      </c>
      <c r="S1032" s="17"/>
      <c r="T1032" s="17"/>
      <c r="U1032" s="17">
        <f t="shared" si="54"/>
        <v>570.47520000000009</v>
      </c>
      <c r="V1032" s="20"/>
    </row>
    <row r="1033" spans="1:22" s="21" customFormat="1" x14ac:dyDescent="0.3">
      <c r="A1033" s="13" t="s">
        <v>975</v>
      </c>
      <c r="B1033" s="25">
        <v>40917</v>
      </c>
      <c r="C1033" s="15">
        <v>0.27916666666666667</v>
      </c>
      <c r="D1033" s="15">
        <v>0.30694444444444441</v>
      </c>
      <c r="E1033" s="13" t="s">
        <v>659</v>
      </c>
      <c r="F1033" s="13" t="s">
        <v>89</v>
      </c>
      <c r="G1033" s="13" t="s">
        <v>90</v>
      </c>
      <c r="H1033" s="13" t="s">
        <v>91</v>
      </c>
      <c r="I1033" s="13">
        <v>88781</v>
      </c>
      <c r="J1033" s="13" t="s">
        <v>92</v>
      </c>
      <c r="K1033" s="13">
        <v>263101</v>
      </c>
      <c r="L1033" s="13" t="s">
        <v>462</v>
      </c>
      <c r="M1033" s="13">
        <v>61</v>
      </c>
      <c r="N1033" s="16">
        <v>181.69</v>
      </c>
      <c r="O1033" s="17">
        <v>3.14</v>
      </c>
      <c r="P1033" s="18">
        <f t="shared" si="52"/>
        <v>181.69</v>
      </c>
      <c r="Q1033" s="17"/>
      <c r="R1033" s="19">
        <f t="shared" si="53"/>
        <v>2.7777777777777735E-2</v>
      </c>
      <c r="S1033" s="17"/>
      <c r="T1033" s="17"/>
      <c r="U1033" s="17">
        <f t="shared" si="54"/>
        <v>570.50660000000005</v>
      </c>
      <c r="V1033" s="20"/>
    </row>
    <row r="1034" spans="1:22" s="21" customFormat="1" x14ac:dyDescent="0.3">
      <c r="A1034" s="13" t="s">
        <v>976</v>
      </c>
      <c r="B1034" s="25">
        <v>40917</v>
      </c>
      <c r="C1034" s="15">
        <v>0.41666666666666669</v>
      </c>
      <c r="D1034" s="15">
        <v>0.44444444444444442</v>
      </c>
      <c r="E1034" s="13" t="s">
        <v>974</v>
      </c>
      <c r="F1034" s="13" t="s">
        <v>736</v>
      </c>
      <c r="G1034" s="13" t="s">
        <v>883</v>
      </c>
      <c r="H1034" s="13" t="s">
        <v>884</v>
      </c>
      <c r="I1034" s="13">
        <v>89103</v>
      </c>
      <c r="J1034" s="13" t="s">
        <v>72</v>
      </c>
      <c r="K1034" s="13">
        <v>263389</v>
      </c>
      <c r="L1034" s="13" t="s">
        <v>73</v>
      </c>
      <c r="M1034" s="13">
        <v>60</v>
      </c>
      <c r="N1034" s="16">
        <v>170</v>
      </c>
      <c r="O1034" s="17">
        <v>3.14</v>
      </c>
      <c r="P1034" s="18">
        <f t="shared" si="52"/>
        <v>170</v>
      </c>
      <c r="Q1034" s="17"/>
      <c r="R1034" s="19">
        <f t="shared" si="53"/>
        <v>2.7777777777777735E-2</v>
      </c>
      <c r="S1034" s="17"/>
      <c r="T1034" s="17"/>
      <c r="U1034" s="17">
        <f t="shared" si="54"/>
        <v>533.80000000000007</v>
      </c>
      <c r="V1034" s="20"/>
    </row>
    <row r="1035" spans="1:22" s="21" customFormat="1" x14ac:dyDescent="0.3">
      <c r="A1035" s="13" t="s">
        <v>977</v>
      </c>
      <c r="B1035" s="25">
        <v>40917</v>
      </c>
      <c r="C1035" s="15">
        <v>0.44722222222222219</v>
      </c>
      <c r="D1035" s="15">
        <v>0.44861111111111113</v>
      </c>
      <c r="E1035" s="13" t="s">
        <v>974</v>
      </c>
      <c r="F1035" s="13" t="s">
        <v>736</v>
      </c>
      <c r="G1035" s="13" t="s">
        <v>883</v>
      </c>
      <c r="H1035" s="13" t="s">
        <v>884</v>
      </c>
      <c r="I1035" s="13">
        <v>89103</v>
      </c>
      <c r="J1035" s="13" t="s">
        <v>72</v>
      </c>
      <c r="K1035" s="13">
        <v>263388</v>
      </c>
      <c r="L1035" s="13" t="s">
        <v>73</v>
      </c>
      <c r="M1035" s="13">
        <v>61</v>
      </c>
      <c r="N1035" s="16">
        <v>11.66</v>
      </c>
      <c r="O1035" s="17">
        <v>3.14</v>
      </c>
      <c r="P1035" s="18">
        <f t="shared" si="52"/>
        <v>11.66</v>
      </c>
      <c r="Q1035" s="17"/>
      <c r="R1035" s="19">
        <f t="shared" si="53"/>
        <v>1.3888888888889395E-3</v>
      </c>
      <c r="S1035" s="17"/>
      <c r="T1035" s="17"/>
      <c r="U1035" s="17">
        <f t="shared" si="54"/>
        <v>36.612400000000001</v>
      </c>
      <c r="V1035" s="20"/>
    </row>
    <row r="1036" spans="1:22" s="21" customFormat="1" x14ac:dyDescent="0.3">
      <c r="A1036" s="13" t="s">
        <v>978</v>
      </c>
      <c r="B1036" s="25">
        <v>40917</v>
      </c>
      <c r="C1036" s="15">
        <v>0.44791666666666669</v>
      </c>
      <c r="D1036" s="15">
        <v>0.46527777777777773</v>
      </c>
      <c r="E1036" s="13" t="s">
        <v>659</v>
      </c>
      <c r="F1036" s="13" t="s">
        <v>89</v>
      </c>
      <c r="G1036" s="13" t="s">
        <v>90</v>
      </c>
      <c r="H1036" s="13" t="s">
        <v>91</v>
      </c>
      <c r="I1036" s="13">
        <v>89103</v>
      </c>
      <c r="J1036" s="13" t="s">
        <v>72</v>
      </c>
      <c r="K1036" s="13">
        <v>263388</v>
      </c>
      <c r="L1036" s="13" t="s">
        <v>462</v>
      </c>
      <c r="M1036" s="13">
        <v>59</v>
      </c>
      <c r="N1036" s="16">
        <v>180</v>
      </c>
      <c r="O1036" s="17">
        <v>3.14</v>
      </c>
      <c r="P1036" s="18">
        <f t="shared" si="52"/>
        <v>180</v>
      </c>
      <c r="Q1036" s="17"/>
      <c r="R1036" s="19">
        <f t="shared" si="53"/>
        <v>1.7361111111111049E-2</v>
      </c>
      <c r="S1036" s="17"/>
      <c r="T1036" s="17"/>
      <c r="U1036" s="17">
        <f t="shared" si="54"/>
        <v>565.20000000000005</v>
      </c>
      <c r="V1036" s="20"/>
    </row>
    <row r="1037" spans="1:22" s="21" customFormat="1" x14ac:dyDescent="0.3">
      <c r="A1037" s="13" t="s">
        <v>979</v>
      </c>
      <c r="B1037" s="25">
        <v>40917</v>
      </c>
      <c r="C1037" s="15">
        <v>0.5625</v>
      </c>
      <c r="D1037" s="15">
        <v>0.58611111111111114</v>
      </c>
      <c r="E1037" s="13" t="s">
        <v>974</v>
      </c>
      <c r="F1037" s="13" t="s">
        <v>736</v>
      </c>
      <c r="G1037" s="13" t="s">
        <v>883</v>
      </c>
      <c r="H1037" s="13" t="s">
        <v>884</v>
      </c>
      <c r="I1037" s="13">
        <v>89130</v>
      </c>
      <c r="J1037" s="13" t="s">
        <v>72</v>
      </c>
      <c r="K1037" s="13">
        <v>263388</v>
      </c>
      <c r="L1037" s="13" t="s">
        <v>73</v>
      </c>
      <c r="M1037" s="13">
        <v>60</v>
      </c>
      <c r="N1037" s="16">
        <v>179.17</v>
      </c>
      <c r="O1037" s="17">
        <v>3.14</v>
      </c>
      <c r="P1037" s="18">
        <f t="shared" si="52"/>
        <v>179.17</v>
      </c>
      <c r="Q1037" s="17"/>
      <c r="R1037" s="19">
        <f t="shared" si="53"/>
        <v>2.3611111111111138E-2</v>
      </c>
      <c r="S1037" s="17"/>
      <c r="T1037" s="17"/>
      <c r="U1037" s="17">
        <f t="shared" si="54"/>
        <v>562.59379999999999</v>
      </c>
      <c r="V1037" s="20"/>
    </row>
    <row r="1038" spans="1:22" s="21" customFormat="1" x14ac:dyDescent="0.3">
      <c r="A1038" s="13" t="s">
        <v>980</v>
      </c>
      <c r="B1038" s="25">
        <v>40917</v>
      </c>
      <c r="C1038" s="15">
        <v>0.58819444444444446</v>
      </c>
      <c r="D1038" s="15">
        <v>0.6069444444444444</v>
      </c>
      <c r="E1038" s="13" t="s">
        <v>659</v>
      </c>
      <c r="F1038" s="13" t="s">
        <v>89</v>
      </c>
      <c r="G1038" s="13" t="s">
        <v>90</v>
      </c>
      <c r="H1038" s="13" t="s">
        <v>91</v>
      </c>
      <c r="I1038" s="13">
        <v>89103</v>
      </c>
      <c r="J1038" s="13" t="s">
        <v>72</v>
      </c>
      <c r="K1038" s="13">
        <v>263387</v>
      </c>
      <c r="L1038" s="13" t="s">
        <v>78</v>
      </c>
      <c r="M1038" s="13">
        <v>24</v>
      </c>
      <c r="N1038" s="16">
        <v>180</v>
      </c>
      <c r="O1038" s="5">
        <v>2.93</v>
      </c>
      <c r="P1038" s="18">
        <f t="shared" si="52"/>
        <v>180</v>
      </c>
      <c r="Q1038" s="17"/>
      <c r="R1038" s="19">
        <f t="shared" si="53"/>
        <v>1.8749999999999933E-2</v>
      </c>
      <c r="S1038" s="17"/>
      <c r="T1038" s="17"/>
      <c r="U1038" s="17">
        <f t="shared" si="54"/>
        <v>527.4</v>
      </c>
      <c r="V1038" s="20"/>
    </row>
    <row r="1039" spans="1:22" s="21" customFormat="1" x14ac:dyDescent="0.3">
      <c r="A1039" s="13"/>
      <c r="B1039" s="25">
        <v>40917</v>
      </c>
      <c r="C1039" s="15">
        <v>0.40625</v>
      </c>
      <c r="D1039" s="15">
        <v>0.4375</v>
      </c>
      <c r="E1039" s="13" t="s">
        <v>159</v>
      </c>
      <c r="F1039" s="13" t="s">
        <v>160</v>
      </c>
      <c r="G1039" s="13" t="s">
        <v>161</v>
      </c>
      <c r="H1039" s="13" t="s">
        <v>162</v>
      </c>
      <c r="I1039" s="13">
        <v>88476</v>
      </c>
      <c r="J1039" s="13" t="s">
        <v>109</v>
      </c>
      <c r="K1039" s="13">
        <v>263004</v>
      </c>
      <c r="L1039" s="13" t="s">
        <v>27</v>
      </c>
      <c r="M1039" s="13"/>
      <c r="N1039" s="16">
        <v>190.6</v>
      </c>
      <c r="O1039" s="17">
        <v>2.93</v>
      </c>
      <c r="P1039" s="18">
        <f t="shared" si="52"/>
        <v>190.6</v>
      </c>
      <c r="Q1039" s="17"/>
      <c r="R1039" s="19">
        <f t="shared" si="53"/>
        <v>3.125E-2</v>
      </c>
      <c r="S1039" s="17"/>
      <c r="T1039" s="17"/>
      <c r="U1039" s="17">
        <f t="shared" si="54"/>
        <v>558.45799999999997</v>
      </c>
      <c r="V1039" s="20"/>
    </row>
    <row r="1040" spans="1:22" s="21" customFormat="1" x14ac:dyDescent="0.3">
      <c r="A1040" s="13" t="s">
        <v>981</v>
      </c>
      <c r="B1040" s="25">
        <v>40917</v>
      </c>
      <c r="C1040" s="15">
        <v>0.19791666666666666</v>
      </c>
      <c r="D1040" s="15">
        <v>0.22222222222222221</v>
      </c>
      <c r="E1040" s="13" t="s">
        <v>55</v>
      </c>
      <c r="F1040" s="13" t="s">
        <v>56</v>
      </c>
      <c r="G1040" s="13" t="s">
        <v>57</v>
      </c>
      <c r="H1040" s="13" t="s">
        <v>58</v>
      </c>
      <c r="I1040" s="13">
        <v>88908</v>
      </c>
      <c r="J1040" s="13" t="s">
        <v>121</v>
      </c>
      <c r="K1040" s="13">
        <v>263175</v>
      </c>
      <c r="L1040" s="13" t="s">
        <v>27</v>
      </c>
      <c r="M1040" s="13"/>
      <c r="N1040" s="16">
        <v>175</v>
      </c>
      <c r="O1040" s="17">
        <v>2.93</v>
      </c>
      <c r="P1040" s="18">
        <f t="shared" si="52"/>
        <v>175</v>
      </c>
      <c r="Q1040" s="17"/>
      <c r="R1040" s="19">
        <f t="shared" si="53"/>
        <v>2.4305555555555552E-2</v>
      </c>
      <c r="S1040" s="17"/>
      <c r="T1040" s="17"/>
      <c r="U1040" s="17">
        <f t="shared" si="54"/>
        <v>512.75</v>
      </c>
      <c r="V1040" s="20"/>
    </row>
    <row r="1041" spans="1:22" s="21" customFormat="1" x14ac:dyDescent="0.3">
      <c r="A1041" s="13" t="s">
        <v>982</v>
      </c>
      <c r="B1041" s="25">
        <v>40917</v>
      </c>
      <c r="C1041" s="15">
        <v>0.17361111111111113</v>
      </c>
      <c r="D1041" s="15">
        <v>0.19930555555555554</v>
      </c>
      <c r="E1041" s="13" t="s">
        <v>132</v>
      </c>
      <c r="F1041" s="13" t="s">
        <v>133</v>
      </c>
      <c r="G1041" s="13" t="s">
        <v>134</v>
      </c>
      <c r="H1041" s="13" t="s">
        <v>135</v>
      </c>
      <c r="I1041" s="13">
        <v>88912</v>
      </c>
      <c r="J1041" s="13" t="s">
        <v>130</v>
      </c>
      <c r="K1041" s="13">
        <v>263166</v>
      </c>
      <c r="L1041" s="13" t="s">
        <v>27</v>
      </c>
      <c r="M1041" s="13"/>
      <c r="N1041" s="16">
        <v>190.84</v>
      </c>
      <c r="O1041" s="17">
        <v>3.08</v>
      </c>
      <c r="P1041" s="18">
        <f t="shared" si="52"/>
        <v>190.84</v>
      </c>
      <c r="Q1041" s="17"/>
      <c r="R1041" s="19">
        <f t="shared" si="53"/>
        <v>2.5694444444444409E-2</v>
      </c>
      <c r="S1041" s="17"/>
      <c r="T1041" s="17"/>
      <c r="U1041" s="17">
        <f t="shared" si="54"/>
        <v>587.78719999999998</v>
      </c>
      <c r="V1041" s="20" t="s">
        <v>983</v>
      </c>
    </row>
    <row r="1042" spans="1:22" s="21" customFormat="1" x14ac:dyDescent="0.3">
      <c r="A1042" s="13" t="s">
        <v>984</v>
      </c>
      <c r="B1042" s="25">
        <v>40917</v>
      </c>
      <c r="C1042" s="15">
        <v>7.2916666666666671E-2</v>
      </c>
      <c r="D1042" s="15">
        <v>9.375E-2</v>
      </c>
      <c r="E1042" s="13" t="s">
        <v>270</v>
      </c>
      <c r="F1042" s="13" t="s">
        <v>271</v>
      </c>
      <c r="G1042" s="13" t="s">
        <v>272</v>
      </c>
      <c r="H1042" s="13" t="s">
        <v>273</v>
      </c>
      <c r="I1042" s="13">
        <v>88779</v>
      </c>
      <c r="J1042" s="13" t="s">
        <v>278</v>
      </c>
      <c r="K1042" s="13">
        <v>262954</v>
      </c>
      <c r="L1042" s="13" t="s">
        <v>27</v>
      </c>
      <c r="M1042" s="13"/>
      <c r="N1042" s="16">
        <v>112.5</v>
      </c>
      <c r="O1042" s="17">
        <v>3.08</v>
      </c>
      <c r="P1042" s="18">
        <v>160</v>
      </c>
      <c r="Q1042" s="17"/>
      <c r="R1042" s="19">
        <f t="shared" si="53"/>
        <v>2.0833333333333329E-2</v>
      </c>
      <c r="S1042" s="17"/>
      <c r="T1042" s="17">
        <v>25</v>
      </c>
      <c r="U1042" s="17">
        <f t="shared" si="54"/>
        <v>517.79999999999995</v>
      </c>
      <c r="V1042" s="20" t="s">
        <v>84</v>
      </c>
    </row>
    <row r="1043" spans="1:22" s="21" customFormat="1" x14ac:dyDescent="0.3">
      <c r="A1043" s="2" t="s">
        <v>985</v>
      </c>
      <c r="B1043" s="30">
        <v>40917</v>
      </c>
      <c r="C1043" s="31"/>
      <c r="D1043" s="31"/>
      <c r="E1043" s="2" t="s">
        <v>360</v>
      </c>
      <c r="F1043" s="2" t="s">
        <v>361</v>
      </c>
      <c r="G1043" s="2" t="s">
        <v>631</v>
      </c>
      <c r="H1043" s="2" t="s">
        <v>632</v>
      </c>
      <c r="I1043" s="2">
        <v>88908</v>
      </c>
      <c r="J1043" s="2" t="s">
        <v>121</v>
      </c>
      <c r="K1043" s="2"/>
      <c r="L1043" s="2" t="s">
        <v>27</v>
      </c>
      <c r="M1043" s="2">
        <v>72</v>
      </c>
      <c r="N1043" s="3">
        <v>185.42</v>
      </c>
      <c r="O1043" s="17">
        <v>2.93</v>
      </c>
      <c r="P1043" s="18">
        <f t="shared" ref="P1043:P1106" si="55">N1043</f>
        <v>185.42</v>
      </c>
      <c r="Q1043" s="32"/>
      <c r="R1043" s="19">
        <f t="shared" si="53"/>
        <v>0</v>
      </c>
      <c r="S1043" s="32"/>
      <c r="T1043" s="32"/>
      <c r="U1043" s="17">
        <f t="shared" si="54"/>
        <v>543.28060000000005</v>
      </c>
      <c r="V1043" s="33"/>
    </row>
    <row r="1044" spans="1:22" s="21" customFormat="1" x14ac:dyDescent="0.3">
      <c r="A1044" s="13" t="s">
        <v>986</v>
      </c>
      <c r="B1044" s="25">
        <v>40917</v>
      </c>
      <c r="C1044" s="15">
        <v>0.5</v>
      </c>
      <c r="D1044" s="15">
        <v>0.53125</v>
      </c>
      <c r="E1044" s="13" t="s">
        <v>190</v>
      </c>
      <c r="F1044" s="13" t="s">
        <v>80</v>
      </c>
      <c r="G1044" s="13" t="s">
        <v>191</v>
      </c>
      <c r="H1044" s="13" t="s">
        <v>192</v>
      </c>
      <c r="I1044" s="13">
        <v>88052</v>
      </c>
      <c r="J1044" s="13" t="s">
        <v>265</v>
      </c>
      <c r="K1044" s="13">
        <v>262592</v>
      </c>
      <c r="L1044" s="13" t="s">
        <v>27</v>
      </c>
      <c r="M1044" s="13"/>
      <c r="N1044" s="16">
        <v>186.89</v>
      </c>
      <c r="O1044" s="17">
        <v>3.08</v>
      </c>
      <c r="P1044" s="18">
        <f t="shared" si="55"/>
        <v>186.89</v>
      </c>
      <c r="Q1044" s="17"/>
      <c r="R1044" s="19">
        <f t="shared" si="53"/>
        <v>3.125E-2</v>
      </c>
      <c r="S1044" s="17"/>
      <c r="T1044" s="17"/>
      <c r="U1044" s="17">
        <f t="shared" si="54"/>
        <v>575.62119999999993</v>
      </c>
      <c r="V1044" s="20"/>
    </row>
    <row r="1045" spans="1:22" s="21" customFormat="1" x14ac:dyDescent="0.3">
      <c r="A1045" s="13" t="s">
        <v>987</v>
      </c>
      <c r="B1045" s="25">
        <v>40917</v>
      </c>
      <c r="C1045" s="15">
        <v>0.23958333333333334</v>
      </c>
      <c r="D1045" s="15">
        <v>0.2673611111111111</v>
      </c>
      <c r="E1045" s="13" t="s">
        <v>44</v>
      </c>
      <c r="F1045" s="13" t="s">
        <v>45</v>
      </c>
      <c r="G1045" s="13" t="s">
        <v>46</v>
      </c>
      <c r="H1045" s="13" t="s">
        <v>47</v>
      </c>
      <c r="I1045" s="13">
        <v>87751</v>
      </c>
      <c r="J1045" s="13" t="s">
        <v>288</v>
      </c>
      <c r="K1045" s="13">
        <v>262436</v>
      </c>
      <c r="L1045" s="13" t="s">
        <v>27</v>
      </c>
      <c r="M1045" s="13"/>
      <c r="N1045" s="16">
        <v>189.75</v>
      </c>
      <c r="O1045" s="17">
        <v>3.08</v>
      </c>
      <c r="P1045" s="18">
        <f t="shared" si="55"/>
        <v>189.75</v>
      </c>
      <c r="Q1045" s="17"/>
      <c r="R1045" s="19">
        <f t="shared" si="53"/>
        <v>2.7777777777777762E-2</v>
      </c>
      <c r="S1045" s="17"/>
      <c r="T1045" s="17"/>
      <c r="U1045" s="17">
        <f t="shared" si="54"/>
        <v>584.43000000000006</v>
      </c>
      <c r="V1045" s="20"/>
    </row>
    <row r="1046" spans="1:22" s="21" customFormat="1" x14ac:dyDescent="0.3">
      <c r="A1046" s="13" t="s">
        <v>988</v>
      </c>
      <c r="B1046" s="25">
        <v>40917</v>
      </c>
      <c r="C1046" s="15">
        <v>0.32291666666666669</v>
      </c>
      <c r="D1046" s="15">
        <v>0.35069444444444442</v>
      </c>
      <c r="E1046" s="13" t="s">
        <v>112</v>
      </c>
      <c r="F1046" s="13" t="s">
        <v>113</v>
      </c>
      <c r="G1046" s="13" t="s">
        <v>114</v>
      </c>
      <c r="H1046" s="13" t="s">
        <v>115</v>
      </c>
      <c r="I1046" s="13">
        <v>88474</v>
      </c>
      <c r="J1046" s="13" t="s">
        <v>989</v>
      </c>
      <c r="K1046" s="13">
        <v>262791</v>
      </c>
      <c r="L1046" s="13" t="s">
        <v>27</v>
      </c>
      <c r="M1046" s="13"/>
      <c r="N1046" s="16">
        <v>188.11</v>
      </c>
      <c r="O1046" s="17">
        <v>2.93</v>
      </c>
      <c r="P1046" s="18">
        <f t="shared" si="55"/>
        <v>188.11</v>
      </c>
      <c r="Q1046" s="17"/>
      <c r="R1046" s="19">
        <f t="shared" si="53"/>
        <v>2.7777777777777735E-2</v>
      </c>
      <c r="S1046" s="17"/>
      <c r="T1046" s="17"/>
      <c r="U1046" s="17">
        <f t="shared" si="54"/>
        <v>551.16230000000007</v>
      </c>
      <c r="V1046" s="20"/>
    </row>
    <row r="1047" spans="1:22" s="21" customFormat="1" x14ac:dyDescent="0.3">
      <c r="A1047" s="13"/>
      <c r="B1047" s="25">
        <v>40917</v>
      </c>
      <c r="C1047" s="15">
        <v>0.16666666666666666</v>
      </c>
      <c r="D1047" s="15">
        <v>0.19791666666666666</v>
      </c>
      <c r="E1047" s="13" t="s">
        <v>159</v>
      </c>
      <c r="F1047" s="13" t="s">
        <v>160</v>
      </c>
      <c r="G1047" s="13" t="s">
        <v>161</v>
      </c>
      <c r="H1047" s="13" t="s">
        <v>162</v>
      </c>
      <c r="I1047" s="13">
        <v>85838</v>
      </c>
      <c r="J1047" s="13" t="s">
        <v>294</v>
      </c>
      <c r="K1047" s="13">
        <v>261581</v>
      </c>
      <c r="L1047" s="13" t="s">
        <v>27</v>
      </c>
      <c r="M1047" s="13"/>
      <c r="N1047" s="16">
        <v>188.5</v>
      </c>
      <c r="O1047" s="17">
        <v>3.08</v>
      </c>
      <c r="P1047" s="18">
        <f t="shared" si="55"/>
        <v>188.5</v>
      </c>
      <c r="Q1047" s="17"/>
      <c r="R1047" s="19">
        <f t="shared" si="53"/>
        <v>3.125E-2</v>
      </c>
      <c r="S1047" s="17"/>
      <c r="T1047" s="17"/>
      <c r="U1047" s="17">
        <f t="shared" si="54"/>
        <v>580.58000000000004</v>
      </c>
      <c r="V1047" s="20"/>
    </row>
    <row r="1048" spans="1:22" s="21" customFormat="1" x14ac:dyDescent="0.3">
      <c r="A1048" s="13"/>
      <c r="B1048" s="25">
        <v>40917</v>
      </c>
      <c r="C1048" s="15">
        <v>0.375</v>
      </c>
      <c r="D1048" s="15">
        <v>0.38541666666666669</v>
      </c>
      <c r="E1048" s="13" t="s">
        <v>390</v>
      </c>
      <c r="F1048" s="13" t="s">
        <v>391</v>
      </c>
      <c r="G1048" s="13" t="s">
        <v>128</v>
      </c>
      <c r="H1048" s="13" t="s">
        <v>129</v>
      </c>
      <c r="I1048" s="13">
        <v>88799</v>
      </c>
      <c r="J1048" s="13" t="s">
        <v>278</v>
      </c>
      <c r="K1048" s="13"/>
      <c r="L1048" s="13" t="s">
        <v>27</v>
      </c>
      <c r="M1048" s="13"/>
      <c r="N1048" s="16">
        <v>0</v>
      </c>
      <c r="O1048" s="17">
        <v>3.08</v>
      </c>
      <c r="P1048" s="18">
        <f t="shared" si="55"/>
        <v>0</v>
      </c>
      <c r="Q1048" s="17"/>
      <c r="R1048" s="19">
        <f t="shared" si="53"/>
        <v>1.0416666666666685E-2</v>
      </c>
      <c r="S1048" s="17"/>
      <c r="T1048" s="17">
        <v>175</v>
      </c>
      <c r="U1048" s="17">
        <f t="shared" si="54"/>
        <v>175</v>
      </c>
      <c r="V1048" s="20" t="s">
        <v>990</v>
      </c>
    </row>
    <row r="1049" spans="1:22" s="21" customFormat="1" x14ac:dyDescent="0.3">
      <c r="A1049" s="13">
        <v>495</v>
      </c>
      <c r="B1049" s="25">
        <v>40917</v>
      </c>
      <c r="C1049" s="15">
        <v>0.22916666666666666</v>
      </c>
      <c r="D1049" s="15">
        <v>0.25</v>
      </c>
      <c r="E1049" s="13" t="s">
        <v>352</v>
      </c>
      <c r="F1049" s="13" t="s">
        <v>123</v>
      </c>
      <c r="G1049" s="13" t="s">
        <v>124</v>
      </c>
      <c r="H1049" s="13" t="s">
        <v>125</v>
      </c>
      <c r="I1049" s="13" t="s">
        <v>871</v>
      </c>
      <c r="J1049" s="13" t="s">
        <v>833</v>
      </c>
      <c r="K1049" s="13" t="s">
        <v>834</v>
      </c>
      <c r="L1049" s="13" t="s">
        <v>27</v>
      </c>
      <c r="M1049" s="13"/>
      <c r="N1049" s="16">
        <v>190</v>
      </c>
      <c r="O1049" s="17">
        <v>2.93</v>
      </c>
      <c r="P1049" s="18">
        <f t="shared" si="55"/>
        <v>190</v>
      </c>
      <c r="Q1049" s="17"/>
      <c r="R1049" s="19">
        <f t="shared" si="53"/>
        <v>2.0833333333333343E-2</v>
      </c>
      <c r="S1049" s="17"/>
      <c r="T1049" s="17"/>
      <c r="U1049" s="17">
        <f t="shared" si="54"/>
        <v>556.70000000000005</v>
      </c>
      <c r="V1049" s="20"/>
    </row>
    <row r="1050" spans="1:22" s="21" customFormat="1" x14ac:dyDescent="0.3">
      <c r="A1050" s="13">
        <v>496</v>
      </c>
      <c r="B1050" s="25">
        <v>40917</v>
      </c>
      <c r="C1050" s="15">
        <v>0.35416666666666669</v>
      </c>
      <c r="D1050" s="15">
        <v>0.375</v>
      </c>
      <c r="E1050" s="13" t="s">
        <v>352</v>
      </c>
      <c r="F1050" s="13" t="s">
        <v>123</v>
      </c>
      <c r="G1050" s="13" t="s">
        <v>124</v>
      </c>
      <c r="H1050" s="13" t="s">
        <v>125</v>
      </c>
      <c r="I1050" s="13" t="s">
        <v>871</v>
      </c>
      <c r="J1050" s="13" t="s">
        <v>833</v>
      </c>
      <c r="K1050" s="13" t="s">
        <v>991</v>
      </c>
      <c r="L1050" s="13" t="s">
        <v>27</v>
      </c>
      <c r="M1050" s="13"/>
      <c r="N1050" s="16">
        <v>190</v>
      </c>
      <c r="O1050" s="17">
        <v>2.93</v>
      </c>
      <c r="P1050" s="18">
        <f t="shared" si="55"/>
        <v>190</v>
      </c>
      <c r="Q1050" s="17"/>
      <c r="R1050" s="19">
        <f t="shared" si="53"/>
        <v>2.0833333333333315E-2</v>
      </c>
      <c r="S1050" s="17"/>
      <c r="T1050" s="17"/>
      <c r="U1050" s="17">
        <f t="shared" si="54"/>
        <v>556.70000000000005</v>
      </c>
      <c r="V1050" s="20"/>
    </row>
    <row r="1051" spans="1:22" s="21" customFormat="1" x14ac:dyDescent="0.3">
      <c r="A1051" s="13">
        <v>587</v>
      </c>
      <c r="B1051" s="25">
        <v>40917</v>
      </c>
      <c r="C1051" s="15">
        <v>0.19791666666666666</v>
      </c>
      <c r="D1051" s="15">
        <v>0.22916666666666666</v>
      </c>
      <c r="E1051" s="13" t="s">
        <v>126</v>
      </c>
      <c r="F1051" s="13" t="s">
        <v>127</v>
      </c>
      <c r="G1051" s="13" t="s">
        <v>678</v>
      </c>
      <c r="H1051" s="13" t="s">
        <v>679</v>
      </c>
      <c r="I1051" s="13">
        <v>86715</v>
      </c>
      <c r="J1051" s="13" t="s">
        <v>630</v>
      </c>
      <c r="K1051" s="13" t="s">
        <v>168</v>
      </c>
      <c r="L1051" s="13" t="s">
        <v>27</v>
      </c>
      <c r="M1051" s="13">
        <v>30</v>
      </c>
      <c r="N1051" s="16">
        <v>185</v>
      </c>
      <c r="O1051" s="17">
        <v>2.93</v>
      </c>
      <c r="P1051" s="18">
        <f t="shared" si="55"/>
        <v>185</v>
      </c>
      <c r="Q1051" s="17"/>
      <c r="R1051" s="19">
        <f t="shared" si="53"/>
        <v>3.125E-2</v>
      </c>
      <c r="S1051" s="17"/>
      <c r="T1051" s="17"/>
      <c r="U1051" s="17">
        <f t="shared" si="54"/>
        <v>542.05000000000007</v>
      </c>
      <c r="V1051" s="20"/>
    </row>
    <row r="1052" spans="1:22" s="21" customFormat="1" x14ac:dyDescent="0.3">
      <c r="A1052" s="13">
        <v>713</v>
      </c>
      <c r="B1052" s="25">
        <v>40917</v>
      </c>
      <c r="C1052" s="15">
        <v>0.45833333333333331</v>
      </c>
      <c r="D1052" s="15">
        <v>0.4861111111111111</v>
      </c>
      <c r="E1052" s="13" t="s">
        <v>270</v>
      </c>
      <c r="F1052" s="13" t="s">
        <v>271</v>
      </c>
      <c r="G1052" s="13" t="s">
        <v>272</v>
      </c>
      <c r="H1052" s="13" t="s">
        <v>273</v>
      </c>
      <c r="I1052" s="13">
        <v>86898</v>
      </c>
      <c r="J1052" s="13" t="s">
        <v>151</v>
      </c>
      <c r="K1052" s="13" t="s">
        <v>178</v>
      </c>
      <c r="L1052" s="13" t="s">
        <v>27</v>
      </c>
      <c r="M1052" s="13"/>
      <c r="N1052" s="16">
        <v>185</v>
      </c>
      <c r="O1052" s="17">
        <v>2.93</v>
      </c>
      <c r="P1052" s="18">
        <f t="shared" si="55"/>
        <v>185</v>
      </c>
      <c r="Q1052" s="17"/>
      <c r="R1052" s="19">
        <f t="shared" si="53"/>
        <v>2.777777777777779E-2</v>
      </c>
      <c r="S1052" s="17"/>
      <c r="T1052" s="17"/>
      <c r="U1052" s="17">
        <f t="shared" si="54"/>
        <v>542.05000000000007</v>
      </c>
      <c r="V1052" s="20"/>
    </row>
    <row r="1053" spans="1:22" s="21" customFormat="1" x14ac:dyDescent="0.3">
      <c r="A1053" s="13">
        <v>8113</v>
      </c>
      <c r="B1053" s="25">
        <v>40917</v>
      </c>
      <c r="C1053" s="15">
        <v>0.31597222222222221</v>
      </c>
      <c r="D1053" s="15">
        <v>0.34027777777777773</v>
      </c>
      <c r="E1053" s="13" t="s">
        <v>174</v>
      </c>
      <c r="F1053" s="13" t="s">
        <v>175</v>
      </c>
      <c r="G1053" s="13" t="s">
        <v>176</v>
      </c>
      <c r="H1053" s="13" t="s">
        <v>177</v>
      </c>
      <c r="I1053" s="13">
        <v>87605</v>
      </c>
      <c r="J1053" s="13" t="s">
        <v>298</v>
      </c>
      <c r="K1053" s="13" t="s">
        <v>168</v>
      </c>
      <c r="L1053" s="13" t="s">
        <v>27</v>
      </c>
      <c r="M1053" s="13"/>
      <c r="N1053" s="16">
        <v>185</v>
      </c>
      <c r="O1053" s="17">
        <v>2.93</v>
      </c>
      <c r="P1053" s="18">
        <f t="shared" si="55"/>
        <v>185</v>
      </c>
      <c r="Q1053" s="17"/>
      <c r="R1053" s="19">
        <f t="shared" si="53"/>
        <v>2.4305555555555525E-2</v>
      </c>
      <c r="S1053" s="17"/>
      <c r="T1053" s="17"/>
      <c r="U1053" s="17">
        <f t="shared" si="54"/>
        <v>542.05000000000007</v>
      </c>
      <c r="V1053" s="20"/>
    </row>
    <row r="1054" spans="1:22" s="21" customFormat="1" x14ac:dyDescent="0.3">
      <c r="A1054" s="13">
        <v>8114</v>
      </c>
      <c r="B1054" s="25">
        <v>40917</v>
      </c>
      <c r="C1054" s="15">
        <v>0.4201388888888889</v>
      </c>
      <c r="D1054" s="15">
        <v>0.4513888888888889</v>
      </c>
      <c r="E1054" s="13" t="s">
        <v>174</v>
      </c>
      <c r="F1054" s="13" t="s">
        <v>175</v>
      </c>
      <c r="G1054" s="13" t="s">
        <v>176</v>
      </c>
      <c r="H1054" s="13" t="s">
        <v>177</v>
      </c>
      <c r="I1054" s="13">
        <v>87605</v>
      </c>
      <c r="J1054" s="13" t="s">
        <v>298</v>
      </c>
      <c r="K1054" s="13" t="s">
        <v>168</v>
      </c>
      <c r="L1054" s="13" t="s">
        <v>27</v>
      </c>
      <c r="M1054" s="13"/>
      <c r="N1054" s="16">
        <v>185</v>
      </c>
      <c r="O1054" s="17">
        <v>2.93</v>
      </c>
      <c r="P1054" s="18">
        <f t="shared" si="55"/>
        <v>185</v>
      </c>
      <c r="Q1054" s="17"/>
      <c r="R1054" s="19">
        <f t="shared" si="53"/>
        <v>3.125E-2</v>
      </c>
      <c r="S1054" s="17"/>
      <c r="T1054" s="17"/>
      <c r="U1054" s="17">
        <f t="shared" si="54"/>
        <v>542.05000000000007</v>
      </c>
      <c r="V1054" s="20"/>
    </row>
    <row r="1055" spans="1:22" s="21" customFormat="1" x14ac:dyDescent="0.3">
      <c r="A1055" s="13">
        <v>8518</v>
      </c>
      <c r="B1055" s="25">
        <v>40917</v>
      </c>
      <c r="C1055" s="15">
        <v>0.57291666666666663</v>
      </c>
      <c r="D1055" s="15">
        <v>0.60416666666666663</v>
      </c>
      <c r="E1055" s="13" t="s">
        <v>525</v>
      </c>
      <c r="F1055" s="13" t="s">
        <v>526</v>
      </c>
      <c r="G1055" s="13" t="s">
        <v>388</v>
      </c>
      <c r="H1055" s="13" t="s">
        <v>389</v>
      </c>
      <c r="I1055" s="13">
        <v>86715</v>
      </c>
      <c r="J1055" s="13" t="s">
        <v>630</v>
      </c>
      <c r="K1055" s="13" t="s">
        <v>168</v>
      </c>
      <c r="L1055" s="13" t="s">
        <v>27</v>
      </c>
      <c r="M1055" s="13"/>
      <c r="N1055" s="16">
        <v>185</v>
      </c>
      <c r="O1055" s="17">
        <v>2.93</v>
      </c>
      <c r="P1055" s="18">
        <f t="shared" si="55"/>
        <v>185</v>
      </c>
      <c r="Q1055" s="17"/>
      <c r="R1055" s="19">
        <f t="shared" si="53"/>
        <v>3.125E-2</v>
      </c>
      <c r="S1055" s="17"/>
      <c r="T1055" s="17"/>
      <c r="U1055" s="17">
        <f t="shared" si="54"/>
        <v>542.05000000000007</v>
      </c>
      <c r="V1055" s="20"/>
    </row>
    <row r="1056" spans="1:22" s="21" customFormat="1" x14ac:dyDescent="0.3">
      <c r="A1056" s="13">
        <v>8587</v>
      </c>
      <c r="B1056" s="25">
        <v>40917</v>
      </c>
      <c r="C1056" s="15">
        <v>0.3923611111111111</v>
      </c>
      <c r="D1056" s="15">
        <v>0.41666666666666669</v>
      </c>
      <c r="E1056" s="13" t="s">
        <v>79</v>
      </c>
      <c r="F1056" s="13" t="s">
        <v>299</v>
      </c>
      <c r="G1056" s="13" t="s">
        <v>81</v>
      </c>
      <c r="H1056" s="13" t="s">
        <v>82</v>
      </c>
      <c r="I1056" s="13">
        <v>86898</v>
      </c>
      <c r="J1056" s="13" t="s">
        <v>151</v>
      </c>
      <c r="K1056" s="13">
        <v>617639</v>
      </c>
      <c r="L1056" s="13" t="s">
        <v>27</v>
      </c>
      <c r="M1056" s="13"/>
      <c r="N1056" s="16">
        <v>180.1</v>
      </c>
      <c r="O1056" s="17">
        <v>2.93</v>
      </c>
      <c r="P1056" s="18">
        <f t="shared" si="55"/>
        <v>180.1</v>
      </c>
      <c r="Q1056" s="17"/>
      <c r="R1056" s="19">
        <f t="shared" si="53"/>
        <v>2.430555555555558E-2</v>
      </c>
      <c r="S1056" s="17"/>
      <c r="T1056" s="17"/>
      <c r="U1056" s="17">
        <f t="shared" si="54"/>
        <v>527.69299999999998</v>
      </c>
      <c r="V1056" s="20"/>
    </row>
    <row r="1057" spans="1:22" s="21" customFormat="1" x14ac:dyDescent="0.3">
      <c r="A1057" s="13">
        <v>8588</v>
      </c>
      <c r="B1057" s="25">
        <v>40917</v>
      </c>
      <c r="C1057" s="15">
        <v>0.51388888888888895</v>
      </c>
      <c r="D1057" s="15">
        <v>0.54166666666666663</v>
      </c>
      <c r="E1057" s="13" t="s">
        <v>79</v>
      </c>
      <c r="F1057" s="13" t="s">
        <v>299</v>
      </c>
      <c r="G1057" s="13" t="s">
        <v>81</v>
      </c>
      <c r="H1057" s="13" t="s">
        <v>82</v>
      </c>
      <c r="I1057" s="13">
        <v>86898</v>
      </c>
      <c r="J1057" s="13" t="s">
        <v>151</v>
      </c>
      <c r="K1057" s="13">
        <v>617639</v>
      </c>
      <c r="L1057" s="13" t="s">
        <v>27</v>
      </c>
      <c r="M1057" s="13"/>
      <c r="N1057" s="16">
        <v>180</v>
      </c>
      <c r="O1057" s="17">
        <v>2.93</v>
      </c>
      <c r="P1057" s="18">
        <f t="shared" si="55"/>
        <v>180</v>
      </c>
      <c r="Q1057" s="17"/>
      <c r="R1057" s="19">
        <f t="shared" si="53"/>
        <v>2.7777777777777679E-2</v>
      </c>
      <c r="S1057" s="17"/>
      <c r="T1057" s="17"/>
      <c r="U1057" s="17">
        <f t="shared" si="54"/>
        <v>527.4</v>
      </c>
      <c r="V1057" s="20"/>
    </row>
    <row r="1058" spans="1:22" s="21" customFormat="1" x14ac:dyDescent="0.3">
      <c r="A1058" s="13">
        <v>16058</v>
      </c>
      <c r="B1058" s="25">
        <v>40917</v>
      </c>
      <c r="C1058" s="15">
        <v>0.1875</v>
      </c>
      <c r="D1058" s="15">
        <v>0.20833333333333334</v>
      </c>
      <c r="E1058" s="13" t="s">
        <v>29</v>
      </c>
      <c r="F1058" s="13" t="s">
        <v>30</v>
      </c>
      <c r="G1058" s="13" t="s">
        <v>31</v>
      </c>
      <c r="H1058" s="13" t="s">
        <v>32</v>
      </c>
      <c r="I1058" s="13">
        <v>86898</v>
      </c>
      <c r="J1058" s="13" t="s">
        <v>151</v>
      </c>
      <c r="K1058" s="13">
        <v>1438</v>
      </c>
      <c r="L1058" s="13" t="s">
        <v>27</v>
      </c>
      <c r="M1058" s="13"/>
      <c r="N1058" s="16">
        <v>190</v>
      </c>
      <c r="O1058" s="17">
        <v>2.93</v>
      </c>
      <c r="P1058" s="18">
        <f t="shared" si="55"/>
        <v>190</v>
      </c>
      <c r="Q1058" s="17"/>
      <c r="R1058" s="19">
        <f t="shared" si="53"/>
        <v>2.0833333333333343E-2</v>
      </c>
      <c r="S1058" s="17"/>
      <c r="T1058" s="17"/>
      <c r="U1058" s="17">
        <f t="shared" si="54"/>
        <v>556.70000000000005</v>
      </c>
      <c r="V1058" s="20"/>
    </row>
    <row r="1059" spans="1:22" s="21" customFormat="1" x14ac:dyDescent="0.3">
      <c r="A1059" s="13">
        <v>16059</v>
      </c>
      <c r="B1059" s="25">
        <v>40917</v>
      </c>
      <c r="C1059" s="15">
        <v>0.5</v>
      </c>
      <c r="D1059" s="15">
        <v>0.52083333333333337</v>
      </c>
      <c r="E1059" s="13" t="s">
        <v>29</v>
      </c>
      <c r="F1059" s="13" t="s">
        <v>30</v>
      </c>
      <c r="G1059" s="13" t="s">
        <v>31</v>
      </c>
      <c r="H1059" s="13" t="s">
        <v>32</v>
      </c>
      <c r="I1059" s="13">
        <v>86898</v>
      </c>
      <c r="J1059" s="13" t="s">
        <v>151</v>
      </c>
      <c r="K1059" s="13">
        <v>11344</v>
      </c>
      <c r="L1059" s="13" t="s">
        <v>27</v>
      </c>
      <c r="M1059" s="13"/>
      <c r="N1059" s="16">
        <v>192</v>
      </c>
      <c r="O1059" s="17">
        <v>2.93</v>
      </c>
      <c r="P1059" s="18">
        <f t="shared" si="55"/>
        <v>192</v>
      </c>
      <c r="Q1059" s="17"/>
      <c r="R1059" s="19">
        <f t="shared" si="53"/>
        <v>2.083333333333337E-2</v>
      </c>
      <c r="S1059" s="17"/>
      <c r="T1059" s="17"/>
      <c r="U1059" s="17">
        <f t="shared" si="54"/>
        <v>562.56000000000006</v>
      </c>
      <c r="V1059" s="20"/>
    </row>
    <row r="1060" spans="1:22" s="21" customFormat="1" x14ac:dyDescent="0.3">
      <c r="A1060" s="13">
        <v>16060</v>
      </c>
      <c r="B1060" s="25">
        <v>40917</v>
      </c>
      <c r="C1060" s="15">
        <v>0.66666666666666663</v>
      </c>
      <c r="D1060" s="15">
        <v>0.6875</v>
      </c>
      <c r="E1060" s="13" t="s">
        <v>29</v>
      </c>
      <c r="F1060" s="13" t="s">
        <v>30</v>
      </c>
      <c r="G1060" s="13" t="s">
        <v>31</v>
      </c>
      <c r="H1060" s="13" t="s">
        <v>32</v>
      </c>
      <c r="I1060" s="13">
        <v>86898</v>
      </c>
      <c r="J1060" s="13" t="s">
        <v>151</v>
      </c>
      <c r="K1060" s="13">
        <v>11344</v>
      </c>
      <c r="L1060" s="13" t="s">
        <v>27</v>
      </c>
      <c r="M1060" s="13"/>
      <c r="N1060" s="16">
        <v>190</v>
      </c>
      <c r="O1060" s="17">
        <v>2.93</v>
      </c>
      <c r="P1060" s="18">
        <f t="shared" si="55"/>
        <v>190</v>
      </c>
      <c r="Q1060" s="17"/>
      <c r="R1060" s="19">
        <f t="shared" si="53"/>
        <v>2.083333333333337E-2</v>
      </c>
      <c r="S1060" s="17"/>
      <c r="T1060" s="17"/>
      <c r="U1060" s="17">
        <f t="shared" si="54"/>
        <v>556.70000000000005</v>
      </c>
      <c r="V1060" s="20"/>
    </row>
    <row r="1061" spans="1:22" s="21" customFormat="1" x14ac:dyDescent="0.3">
      <c r="A1061" s="13">
        <v>16500</v>
      </c>
      <c r="B1061" s="25">
        <v>40917</v>
      </c>
      <c r="C1061" s="15">
        <v>0.3611111111111111</v>
      </c>
      <c r="D1061" s="15">
        <v>0.3888888888888889</v>
      </c>
      <c r="E1061" s="13" t="s">
        <v>190</v>
      </c>
      <c r="F1061" s="13" t="s">
        <v>80</v>
      </c>
      <c r="G1061" s="13" t="s">
        <v>191</v>
      </c>
      <c r="H1061" s="13" t="s">
        <v>192</v>
      </c>
      <c r="I1061" s="13">
        <v>87605</v>
      </c>
      <c r="J1061" s="13" t="s">
        <v>298</v>
      </c>
      <c r="K1061" s="13" t="s">
        <v>168</v>
      </c>
      <c r="L1061" s="13" t="s">
        <v>27</v>
      </c>
      <c r="M1061" s="13"/>
      <c r="N1061" s="16">
        <v>185</v>
      </c>
      <c r="O1061" s="17">
        <v>2.93</v>
      </c>
      <c r="P1061" s="18">
        <f t="shared" si="55"/>
        <v>185</v>
      </c>
      <c r="Q1061" s="17"/>
      <c r="R1061" s="19">
        <f t="shared" ref="R1061:R1124" si="56">D1061-C1061</f>
        <v>2.777777777777779E-2</v>
      </c>
      <c r="S1061" s="17"/>
      <c r="T1061" s="17"/>
      <c r="U1061" s="17">
        <f t="shared" si="54"/>
        <v>542.05000000000007</v>
      </c>
      <c r="V1061" s="20"/>
    </row>
    <row r="1062" spans="1:22" s="21" customFormat="1" x14ac:dyDescent="0.3">
      <c r="A1062" s="13">
        <v>16789</v>
      </c>
      <c r="B1062" s="25">
        <v>40917</v>
      </c>
      <c r="C1062" s="15">
        <v>0.35416666666666669</v>
      </c>
      <c r="D1062" s="15">
        <v>0.375</v>
      </c>
      <c r="E1062" s="13" t="s">
        <v>346</v>
      </c>
      <c r="F1062" s="13" t="s">
        <v>347</v>
      </c>
      <c r="G1062" s="13" t="s">
        <v>348</v>
      </c>
      <c r="H1062" s="13" t="s">
        <v>349</v>
      </c>
      <c r="I1062" s="13">
        <v>86898</v>
      </c>
      <c r="J1062" s="13" t="s">
        <v>151</v>
      </c>
      <c r="K1062" s="13" t="s">
        <v>152</v>
      </c>
      <c r="L1062" s="13" t="s">
        <v>27</v>
      </c>
      <c r="M1062" s="13"/>
      <c r="N1062" s="16">
        <v>188</v>
      </c>
      <c r="O1062" s="17">
        <v>2.93</v>
      </c>
      <c r="P1062" s="18">
        <f t="shared" si="55"/>
        <v>188</v>
      </c>
      <c r="Q1062" s="17"/>
      <c r="R1062" s="19">
        <f t="shared" si="56"/>
        <v>2.0833333333333315E-2</v>
      </c>
      <c r="S1062" s="17"/>
      <c r="T1062" s="17"/>
      <c r="U1062" s="17">
        <f t="shared" si="54"/>
        <v>550.84</v>
      </c>
      <c r="V1062" s="20"/>
    </row>
    <row r="1063" spans="1:22" s="21" customFormat="1" x14ac:dyDescent="0.3">
      <c r="A1063" s="13">
        <v>16790</v>
      </c>
      <c r="B1063" s="25">
        <v>40917</v>
      </c>
      <c r="C1063" s="15">
        <v>0.47916666666666669</v>
      </c>
      <c r="D1063" s="15">
        <v>0.5</v>
      </c>
      <c r="E1063" s="13" t="s">
        <v>346</v>
      </c>
      <c r="F1063" s="13" t="s">
        <v>347</v>
      </c>
      <c r="G1063" s="13" t="s">
        <v>348</v>
      </c>
      <c r="H1063" s="13" t="s">
        <v>349</v>
      </c>
      <c r="I1063" s="13">
        <v>89017</v>
      </c>
      <c r="J1063" s="13" t="s">
        <v>298</v>
      </c>
      <c r="K1063" s="13">
        <v>263302</v>
      </c>
      <c r="L1063" s="13" t="s">
        <v>27</v>
      </c>
      <c r="M1063" s="13"/>
      <c r="N1063" s="16">
        <v>190.38</v>
      </c>
      <c r="O1063" s="17">
        <v>2.93</v>
      </c>
      <c r="P1063" s="18">
        <f t="shared" si="55"/>
        <v>190.38</v>
      </c>
      <c r="Q1063" s="17"/>
      <c r="R1063" s="19">
        <f t="shared" si="56"/>
        <v>2.0833333333333315E-2</v>
      </c>
      <c r="S1063" s="17"/>
      <c r="T1063" s="17"/>
      <c r="U1063" s="17">
        <f t="shared" si="54"/>
        <v>557.8134</v>
      </c>
      <c r="V1063" s="20"/>
    </row>
    <row r="1064" spans="1:22" s="21" customFormat="1" x14ac:dyDescent="0.3">
      <c r="A1064" s="13">
        <v>16791</v>
      </c>
      <c r="B1064" s="25">
        <v>40917</v>
      </c>
      <c r="C1064" s="15">
        <v>0.5</v>
      </c>
      <c r="D1064" s="15">
        <v>0.51041666666666663</v>
      </c>
      <c r="E1064" s="13" t="s">
        <v>346</v>
      </c>
      <c r="F1064" s="13" t="s">
        <v>347</v>
      </c>
      <c r="G1064" s="13" t="s">
        <v>348</v>
      </c>
      <c r="H1064" s="13" t="s">
        <v>349</v>
      </c>
      <c r="I1064" s="13">
        <v>89017</v>
      </c>
      <c r="J1064" s="13" t="s">
        <v>298</v>
      </c>
      <c r="K1064" s="13">
        <v>263302</v>
      </c>
      <c r="L1064" s="13" t="s">
        <v>27</v>
      </c>
      <c r="M1064" s="13"/>
      <c r="N1064" s="16">
        <v>0</v>
      </c>
      <c r="O1064" s="17">
        <v>2.93</v>
      </c>
      <c r="P1064" s="18">
        <f t="shared" si="55"/>
        <v>0</v>
      </c>
      <c r="Q1064" s="17"/>
      <c r="R1064" s="19">
        <f t="shared" si="56"/>
        <v>1.041666666666663E-2</v>
      </c>
      <c r="S1064" s="17"/>
      <c r="T1064" s="17">
        <v>175</v>
      </c>
      <c r="U1064" s="17">
        <f t="shared" si="54"/>
        <v>175</v>
      </c>
      <c r="V1064" s="20" t="s">
        <v>992</v>
      </c>
    </row>
    <row r="1065" spans="1:22" s="21" customFormat="1" x14ac:dyDescent="0.3">
      <c r="A1065" s="13">
        <v>17330</v>
      </c>
      <c r="B1065" s="25">
        <v>40917</v>
      </c>
      <c r="C1065" s="15">
        <v>0.65138888888888891</v>
      </c>
      <c r="D1065" s="15">
        <v>0.67708333333333337</v>
      </c>
      <c r="E1065" s="13" t="s">
        <v>414</v>
      </c>
      <c r="F1065" s="13" t="s">
        <v>415</v>
      </c>
      <c r="G1065" s="13" t="s">
        <v>416</v>
      </c>
      <c r="H1065" s="13" t="s">
        <v>417</v>
      </c>
      <c r="I1065" s="13">
        <v>87765</v>
      </c>
      <c r="J1065" s="13" t="s">
        <v>630</v>
      </c>
      <c r="K1065" s="13" t="s">
        <v>168</v>
      </c>
      <c r="L1065" s="13" t="s">
        <v>27</v>
      </c>
      <c r="M1065" s="13"/>
      <c r="N1065" s="16">
        <v>185</v>
      </c>
      <c r="O1065" s="17">
        <v>2.93</v>
      </c>
      <c r="P1065" s="18">
        <f t="shared" si="55"/>
        <v>185</v>
      </c>
      <c r="Q1065" s="17"/>
      <c r="R1065" s="19">
        <f t="shared" si="56"/>
        <v>2.5694444444444464E-2</v>
      </c>
      <c r="S1065" s="17"/>
      <c r="T1065" s="17"/>
      <c r="U1065" s="17">
        <f t="shared" si="54"/>
        <v>542.05000000000007</v>
      </c>
      <c r="V1065" s="20"/>
    </row>
    <row r="1066" spans="1:22" s="21" customFormat="1" x14ac:dyDescent="0.3">
      <c r="A1066" s="13">
        <v>17919</v>
      </c>
      <c r="B1066" s="25">
        <v>40917</v>
      </c>
      <c r="C1066" s="15">
        <v>0.16666666666666666</v>
      </c>
      <c r="D1066" s="15">
        <v>0.1875</v>
      </c>
      <c r="E1066" s="13" t="s">
        <v>282</v>
      </c>
      <c r="F1066" s="13" t="s">
        <v>283</v>
      </c>
      <c r="G1066" s="13" t="s">
        <v>284</v>
      </c>
      <c r="H1066" s="13" t="s">
        <v>285</v>
      </c>
      <c r="I1066" s="13" t="s">
        <v>871</v>
      </c>
      <c r="J1066" s="13" t="s">
        <v>833</v>
      </c>
      <c r="K1066" s="13">
        <v>42891</v>
      </c>
      <c r="L1066" s="13" t="s">
        <v>27</v>
      </c>
      <c r="M1066" s="13"/>
      <c r="N1066" s="16">
        <v>170.3</v>
      </c>
      <c r="O1066" s="17">
        <v>2.93</v>
      </c>
      <c r="P1066" s="18">
        <f t="shared" si="55"/>
        <v>170.3</v>
      </c>
      <c r="Q1066" s="17"/>
      <c r="R1066" s="19">
        <f t="shared" si="56"/>
        <v>2.0833333333333343E-2</v>
      </c>
      <c r="S1066" s="17"/>
      <c r="T1066" s="17"/>
      <c r="U1066" s="17">
        <f t="shared" si="54"/>
        <v>498.97900000000004</v>
      </c>
      <c r="V1066" s="20" t="s">
        <v>84</v>
      </c>
    </row>
    <row r="1067" spans="1:22" s="21" customFormat="1" x14ac:dyDescent="0.3">
      <c r="A1067" s="13" t="s">
        <v>993</v>
      </c>
      <c r="B1067" s="25">
        <v>40917</v>
      </c>
      <c r="C1067" s="15">
        <v>0.41666666666666669</v>
      </c>
      <c r="D1067" s="15">
        <v>0.44791666666666669</v>
      </c>
      <c r="E1067" s="13" t="s">
        <v>252</v>
      </c>
      <c r="F1067" s="13" t="s">
        <v>253</v>
      </c>
      <c r="G1067" s="13" t="s">
        <v>254</v>
      </c>
      <c r="H1067" s="13" t="s">
        <v>255</v>
      </c>
      <c r="I1067" s="13">
        <v>89065</v>
      </c>
      <c r="J1067" s="13" t="s">
        <v>198</v>
      </c>
      <c r="K1067" s="13">
        <v>8309</v>
      </c>
      <c r="L1067" s="13" t="s">
        <v>27</v>
      </c>
      <c r="M1067" s="13"/>
      <c r="N1067" s="16">
        <v>190</v>
      </c>
      <c r="O1067" s="17">
        <v>2.93</v>
      </c>
      <c r="P1067" s="18">
        <f t="shared" si="55"/>
        <v>190</v>
      </c>
      <c r="Q1067" s="17"/>
      <c r="R1067" s="19">
        <f t="shared" si="56"/>
        <v>3.125E-2</v>
      </c>
      <c r="S1067" s="17"/>
      <c r="T1067" s="17"/>
      <c r="U1067" s="17">
        <f t="shared" si="54"/>
        <v>556.70000000000005</v>
      </c>
      <c r="V1067" s="20"/>
    </row>
    <row r="1068" spans="1:22" s="21" customFormat="1" x14ac:dyDescent="0.3">
      <c r="A1068" s="13" t="s">
        <v>994</v>
      </c>
      <c r="B1068" s="25">
        <v>40917</v>
      </c>
      <c r="C1068" s="15">
        <v>0.36458333333333331</v>
      </c>
      <c r="D1068" s="15">
        <v>0.3888888888888889</v>
      </c>
      <c r="E1068" s="13" t="s">
        <v>55</v>
      </c>
      <c r="F1068" s="13" t="s">
        <v>56</v>
      </c>
      <c r="G1068" s="13" t="s">
        <v>57</v>
      </c>
      <c r="H1068" s="13" t="s">
        <v>58</v>
      </c>
      <c r="I1068" s="13">
        <v>89046</v>
      </c>
      <c r="J1068" s="13" t="s">
        <v>163</v>
      </c>
      <c r="K1068" s="13" t="s">
        <v>196</v>
      </c>
      <c r="L1068" s="13" t="s">
        <v>27</v>
      </c>
      <c r="M1068" s="13"/>
      <c r="N1068" s="16">
        <v>185</v>
      </c>
      <c r="O1068" s="17">
        <v>2.93</v>
      </c>
      <c r="P1068" s="18">
        <f t="shared" si="55"/>
        <v>185</v>
      </c>
      <c r="Q1068" s="17"/>
      <c r="R1068" s="19">
        <f t="shared" si="56"/>
        <v>2.430555555555558E-2</v>
      </c>
      <c r="S1068" s="17"/>
      <c r="T1068" s="17"/>
      <c r="U1068" s="17">
        <f t="shared" si="54"/>
        <v>542.05000000000007</v>
      </c>
      <c r="V1068" s="20"/>
    </row>
    <row r="1069" spans="1:22" s="21" customFormat="1" x14ac:dyDescent="0.3">
      <c r="A1069" s="13" t="s">
        <v>995</v>
      </c>
      <c r="B1069" s="25">
        <v>40917</v>
      </c>
      <c r="C1069" s="15">
        <v>0.5</v>
      </c>
      <c r="D1069" s="15">
        <v>0.52083333333333337</v>
      </c>
      <c r="E1069" s="13" t="s">
        <v>55</v>
      </c>
      <c r="F1069" s="13" t="s">
        <v>56</v>
      </c>
      <c r="G1069" s="13" t="s">
        <v>57</v>
      </c>
      <c r="H1069" s="13" t="s">
        <v>58</v>
      </c>
      <c r="I1069" s="13">
        <v>89046</v>
      </c>
      <c r="J1069" s="13" t="s">
        <v>163</v>
      </c>
      <c r="K1069" s="13" t="s">
        <v>196</v>
      </c>
      <c r="L1069" s="13" t="s">
        <v>27</v>
      </c>
      <c r="M1069" s="13"/>
      <c r="N1069" s="16">
        <v>179</v>
      </c>
      <c r="O1069" s="17">
        <v>2.93</v>
      </c>
      <c r="P1069" s="18">
        <f t="shared" si="55"/>
        <v>179</v>
      </c>
      <c r="Q1069" s="17"/>
      <c r="R1069" s="19">
        <f t="shared" si="56"/>
        <v>2.083333333333337E-2</v>
      </c>
      <c r="S1069" s="17"/>
      <c r="T1069" s="17"/>
      <c r="U1069" s="17">
        <f t="shared" si="54"/>
        <v>524.47</v>
      </c>
      <c r="V1069" s="20"/>
    </row>
    <row r="1070" spans="1:22" s="21" customFormat="1" x14ac:dyDescent="0.3">
      <c r="A1070" s="13" t="s">
        <v>996</v>
      </c>
      <c r="B1070" s="25">
        <v>40917</v>
      </c>
      <c r="C1070" s="15">
        <v>0.67361111111111116</v>
      </c>
      <c r="D1070" s="15">
        <v>0.69444444444444453</v>
      </c>
      <c r="E1070" s="13" t="s">
        <v>55</v>
      </c>
      <c r="F1070" s="13" t="s">
        <v>56</v>
      </c>
      <c r="G1070" s="13" t="s">
        <v>57</v>
      </c>
      <c r="H1070" s="13" t="s">
        <v>58</v>
      </c>
      <c r="I1070" s="13">
        <v>89046</v>
      </c>
      <c r="J1070" s="13" t="s">
        <v>163</v>
      </c>
      <c r="K1070" s="13" t="s">
        <v>546</v>
      </c>
      <c r="L1070" s="13" t="s">
        <v>27</v>
      </c>
      <c r="M1070" s="13"/>
      <c r="N1070" s="16">
        <v>185</v>
      </c>
      <c r="O1070" s="17">
        <v>2.93</v>
      </c>
      <c r="P1070" s="18">
        <f t="shared" si="55"/>
        <v>185</v>
      </c>
      <c r="Q1070" s="17"/>
      <c r="R1070" s="19">
        <f t="shared" si="56"/>
        <v>2.083333333333337E-2</v>
      </c>
      <c r="S1070" s="17"/>
      <c r="T1070" s="17"/>
      <c r="U1070" s="17">
        <f t="shared" si="54"/>
        <v>542.05000000000007</v>
      </c>
      <c r="V1070" s="20"/>
    </row>
    <row r="1071" spans="1:22" s="21" customFormat="1" x14ac:dyDescent="0.3">
      <c r="A1071" s="13" t="s">
        <v>997</v>
      </c>
      <c r="B1071" s="25">
        <v>40917</v>
      </c>
      <c r="C1071" s="15">
        <v>0.3125</v>
      </c>
      <c r="D1071" s="15">
        <v>0.33819444444444446</v>
      </c>
      <c r="E1071" s="13" t="s">
        <v>132</v>
      </c>
      <c r="F1071" s="13" t="s">
        <v>133</v>
      </c>
      <c r="G1071" s="13" t="s">
        <v>134</v>
      </c>
      <c r="H1071" s="13" t="s">
        <v>135</v>
      </c>
      <c r="I1071" s="13">
        <v>89044</v>
      </c>
      <c r="J1071" s="13" t="s">
        <v>194</v>
      </c>
      <c r="K1071" s="13">
        <v>3411</v>
      </c>
      <c r="L1071" s="13" t="s">
        <v>27</v>
      </c>
      <c r="M1071" s="13"/>
      <c r="N1071" s="16">
        <v>190</v>
      </c>
      <c r="O1071" s="17">
        <v>2.93</v>
      </c>
      <c r="P1071" s="18">
        <f t="shared" si="55"/>
        <v>190</v>
      </c>
      <c r="Q1071" s="17"/>
      <c r="R1071" s="19">
        <f t="shared" si="56"/>
        <v>2.5694444444444464E-2</v>
      </c>
      <c r="S1071" s="17"/>
      <c r="T1071" s="17"/>
      <c r="U1071" s="17">
        <f t="shared" si="54"/>
        <v>556.70000000000005</v>
      </c>
      <c r="V1071" s="20"/>
    </row>
    <row r="1072" spans="1:22" s="21" customFormat="1" x14ac:dyDescent="0.3">
      <c r="A1072" s="13" t="s">
        <v>998</v>
      </c>
      <c r="B1072" s="25">
        <v>40917</v>
      </c>
      <c r="C1072" s="15">
        <v>0.43958333333333338</v>
      </c>
      <c r="D1072" s="15">
        <v>0.46597222222222223</v>
      </c>
      <c r="E1072" s="13" t="s">
        <v>132</v>
      </c>
      <c r="F1072" s="13" t="s">
        <v>133</v>
      </c>
      <c r="G1072" s="13" t="s">
        <v>134</v>
      </c>
      <c r="H1072" s="13" t="s">
        <v>135</v>
      </c>
      <c r="I1072" s="13">
        <v>89044</v>
      </c>
      <c r="J1072" s="13" t="s">
        <v>194</v>
      </c>
      <c r="K1072" s="13">
        <v>3411</v>
      </c>
      <c r="L1072" s="13" t="s">
        <v>27</v>
      </c>
      <c r="M1072" s="13"/>
      <c r="N1072" s="16">
        <v>190</v>
      </c>
      <c r="O1072" s="17">
        <v>2.93</v>
      </c>
      <c r="P1072" s="18">
        <f t="shared" si="55"/>
        <v>190</v>
      </c>
      <c r="Q1072" s="17"/>
      <c r="R1072" s="19">
        <f t="shared" si="56"/>
        <v>2.6388888888888851E-2</v>
      </c>
      <c r="S1072" s="17"/>
      <c r="T1072" s="17"/>
      <c r="U1072" s="17">
        <f t="shared" si="54"/>
        <v>556.70000000000005</v>
      </c>
      <c r="V1072" s="20"/>
    </row>
    <row r="1073" spans="1:22" s="21" customFormat="1" x14ac:dyDescent="0.3">
      <c r="A1073" s="13" t="s">
        <v>999</v>
      </c>
      <c r="B1073" s="25">
        <v>40917</v>
      </c>
      <c r="C1073" s="15">
        <v>0.34375</v>
      </c>
      <c r="D1073" s="15">
        <v>0.3659722222222222</v>
      </c>
      <c r="E1073" s="13" t="s">
        <v>360</v>
      </c>
      <c r="F1073" s="13" t="s">
        <v>361</v>
      </c>
      <c r="G1073" s="13" t="s">
        <v>631</v>
      </c>
      <c r="H1073" s="13" t="s">
        <v>632</v>
      </c>
      <c r="I1073" s="13">
        <v>89044</v>
      </c>
      <c r="J1073" s="13" t="s">
        <v>194</v>
      </c>
      <c r="K1073" s="13" t="s">
        <v>424</v>
      </c>
      <c r="L1073" s="13" t="s">
        <v>27</v>
      </c>
      <c r="M1073" s="13">
        <v>26</v>
      </c>
      <c r="N1073" s="16">
        <v>187.25</v>
      </c>
      <c r="O1073" s="17">
        <v>2.93</v>
      </c>
      <c r="P1073" s="18">
        <f t="shared" si="55"/>
        <v>187.25</v>
      </c>
      <c r="Q1073" s="17"/>
      <c r="R1073" s="19">
        <f t="shared" si="56"/>
        <v>2.2222222222222199E-2</v>
      </c>
      <c r="S1073" s="17"/>
      <c r="T1073" s="17"/>
      <c r="U1073" s="17">
        <f t="shared" si="54"/>
        <v>548.64250000000004</v>
      </c>
      <c r="V1073" s="20"/>
    </row>
    <row r="1074" spans="1:22" s="21" customFormat="1" x14ac:dyDescent="0.3">
      <c r="A1074" s="13" t="s">
        <v>1000</v>
      </c>
      <c r="B1074" s="25">
        <v>40917</v>
      </c>
      <c r="C1074" s="15">
        <v>0.45</v>
      </c>
      <c r="D1074" s="15">
        <v>0.47013888888888888</v>
      </c>
      <c r="E1074" s="13" t="s">
        <v>360</v>
      </c>
      <c r="F1074" s="13" t="s">
        <v>361</v>
      </c>
      <c r="G1074" s="13" t="s">
        <v>631</v>
      </c>
      <c r="H1074" s="13" t="s">
        <v>632</v>
      </c>
      <c r="I1074" s="13">
        <v>89044</v>
      </c>
      <c r="J1074" s="13" t="s">
        <v>194</v>
      </c>
      <c r="K1074" s="13" t="s">
        <v>428</v>
      </c>
      <c r="L1074" s="13" t="s">
        <v>27</v>
      </c>
      <c r="M1074" s="13">
        <v>26</v>
      </c>
      <c r="N1074" s="16">
        <v>189.75</v>
      </c>
      <c r="O1074" s="17">
        <v>2.93</v>
      </c>
      <c r="P1074" s="18">
        <f t="shared" si="55"/>
        <v>189.75</v>
      </c>
      <c r="Q1074" s="17"/>
      <c r="R1074" s="19">
        <f t="shared" si="56"/>
        <v>2.0138888888888873E-2</v>
      </c>
      <c r="S1074" s="17"/>
      <c r="T1074" s="17"/>
      <c r="U1074" s="17">
        <f t="shared" si="54"/>
        <v>555.96750000000009</v>
      </c>
      <c r="V1074" s="20"/>
    </row>
    <row r="1075" spans="1:22" s="21" customFormat="1" x14ac:dyDescent="0.3">
      <c r="A1075" s="13" t="s">
        <v>1001</v>
      </c>
      <c r="B1075" s="25">
        <v>40917</v>
      </c>
      <c r="C1075" s="15">
        <v>0.57638888888888895</v>
      </c>
      <c r="D1075" s="15">
        <v>0.60277777777777775</v>
      </c>
      <c r="E1075" s="13" t="s">
        <v>360</v>
      </c>
      <c r="F1075" s="13" t="s">
        <v>361</v>
      </c>
      <c r="G1075" s="13" t="s">
        <v>631</v>
      </c>
      <c r="H1075" s="13" t="s">
        <v>632</v>
      </c>
      <c r="I1075" s="13">
        <v>89044</v>
      </c>
      <c r="J1075" s="13" t="s">
        <v>194</v>
      </c>
      <c r="K1075" s="13" t="s">
        <v>204</v>
      </c>
      <c r="L1075" s="13" t="s">
        <v>27</v>
      </c>
      <c r="M1075" s="13">
        <v>26</v>
      </c>
      <c r="N1075" s="16">
        <v>187.5</v>
      </c>
      <c r="O1075" s="17">
        <v>2.93</v>
      </c>
      <c r="P1075" s="18">
        <f t="shared" si="55"/>
        <v>187.5</v>
      </c>
      <c r="Q1075" s="17"/>
      <c r="R1075" s="19">
        <f t="shared" si="56"/>
        <v>2.6388888888888795E-2</v>
      </c>
      <c r="S1075" s="17"/>
      <c r="T1075" s="17"/>
      <c r="U1075" s="17">
        <f t="shared" si="54"/>
        <v>549.375</v>
      </c>
      <c r="V1075" s="20"/>
    </row>
    <row r="1076" spans="1:22" s="21" customFormat="1" x14ac:dyDescent="0.3">
      <c r="A1076" s="13" t="s">
        <v>1002</v>
      </c>
      <c r="B1076" s="25">
        <v>40917</v>
      </c>
      <c r="C1076" s="15">
        <v>0.38541666666666669</v>
      </c>
      <c r="D1076" s="15">
        <v>0.41666666666666669</v>
      </c>
      <c r="E1076" s="13" t="s">
        <v>154</v>
      </c>
      <c r="F1076" s="13" t="s">
        <v>715</v>
      </c>
      <c r="G1076" s="13" t="s">
        <v>156</v>
      </c>
      <c r="H1076" s="13" t="s">
        <v>157</v>
      </c>
      <c r="I1076" s="13">
        <v>89044</v>
      </c>
      <c r="J1076" s="13" t="s">
        <v>194</v>
      </c>
      <c r="K1076" s="13">
        <v>38805</v>
      </c>
      <c r="L1076" s="13" t="s">
        <v>27</v>
      </c>
      <c r="M1076" s="13"/>
      <c r="N1076" s="16">
        <v>185</v>
      </c>
      <c r="O1076" s="17">
        <v>2.93</v>
      </c>
      <c r="P1076" s="18">
        <f t="shared" si="55"/>
        <v>185</v>
      </c>
      <c r="Q1076" s="17"/>
      <c r="R1076" s="19">
        <f t="shared" si="56"/>
        <v>3.125E-2</v>
      </c>
      <c r="S1076" s="17"/>
      <c r="T1076" s="17"/>
      <c r="U1076" s="17">
        <f t="shared" si="54"/>
        <v>542.05000000000007</v>
      </c>
      <c r="V1076" s="20"/>
    </row>
    <row r="1077" spans="1:22" s="21" customFormat="1" x14ac:dyDescent="0.3">
      <c r="A1077" s="13"/>
      <c r="B1077" s="25">
        <v>40917</v>
      </c>
      <c r="C1077" s="15">
        <v>0.5493055555555556</v>
      </c>
      <c r="D1077" s="15">
        <v>0.57777777777777783</v>
      </c>
      <c r="E1077" s="13" t="s">
        <v>492</v>
      </c>
      <c r="F1077" s="13" t="s">
        <v>493</v>
      </c>
      <c r="G1077" s="13" t="s">
        <v>494</v>
      </c>
      <c r="H1077" s="13" t="s">
        <v>495</v>
      </c>
      <c r="I1077" s="13">
        <v>86715</v>
      </c>
      <c r="J1077" s="13" t="s">
        <v>630</v>
      </c>
      <c r="K1077" s="13" t="s">
        <v>153</v>
      </c>
      <c r="L1077" s="13" t="s">
        <v>27</v>
      </c>
      <c r="M1077" s="13"/>
      <c r="N1077" s="16">
        <v>186</v>
      </c>
      <c r="O1077" s="17">
        <v>2.93</v>
      </c>
      <c r="P1077" s="18">
        <f t="shared" si="55"/>
        <v>186</v>
      </c>
      <c r="Q1077" s="17"/>
      <c r="R1077" s="19">
        <f t="shared" si="56"/>
        <v>2.8472222222222232E-2</v>
      </c>
      <c r="S1077" s="17"/>
      <c r="T1077" s="17"/>
      <c r="U1077" s="17">
        <f t="shared" si="54"/>
        <v>544.98</v>
      </c>
      <c r="V1077" s="20"/>
    </row>
    <row r="1078" spans="1:22" s="21" customFormat="1" x14ac:dyDescent="0.3">
      <c r="A1078" s="13"/>
      <c r="B1078" s="25">
        <v>40917</v>
      </c>
      <c r="C1078" s="15">
        <v>0.69791666666666663</v>
      </c>
      <c r="D1078" s="15">
        <v>0.72916666666666663</v>
      </c>
      <c r="E1078" s="13" t="s">
        <v>394</v>
      </c>
      <c r="F1078" s="13" t="s">
        <v>395</v>
      </c>
      <c r="G1078" s="13" t="s">
        <v>24</v>
      </c>
      <c r="H1078" s="13" t="s">
        <v>25</v>
      </c>
      <c r="I1078" s="13"/>
      <c r="J1078" s="13" t="s">
        <v>198</v>
      </c>
      <c r="K1078" s="13">
        <v>8190</v>
      </c>
      <c r="L1078" s="13" t="s">
        <v>27</v>
      </c>
      <c r="M1078" s="13"/>
      <c r="N1078" s="16">
        <v>180</v>
      </c>
      <c r="O1078" s="17">
        <v>2.93</v>
      </c>
      <c r="P1078" s="18">
        <f t="shared" si="55"/>
        <v>180</v>
      </c>
      <c r="Q1078" s="17"/>
      <c r="R1078" s="19">
        <f t="shared" si="56"/>
        <v>3.125E-2</v>
      </c>
      <c r="S1078" s="17"/>
      <c r="T1078" s="17"/>
      <c r="U1078" s="17">
        <f t="shared" si="54"/>
        <v>527.4</v>
      </c>
      <c r="V1078" s="20"/>
    </row>
    <row r="1079" spans="1:22" s="21" customFormat="1" x14ac:dyDescent="0.3">
      <c r="A1079" s="13"/>
      <c r="B1079" s="25">
        <v>40917</v>
      </c>
      <c r="C1079" s="15">
        <v>0.51041666666666663</v>
      </c>
      <c r="D1079" s="15">
        <v>0.53125</v>
      </c>
      <c r="E1079" s="13" t="s">
        <v>394</v>
      </c>
      <c r="F1079" s="13" t="s">
        <v>395</v>
      </c>
      <c r="G1079" s="13" t="s">
        <v>24</v>
      </c>
      <c r="H1079" s="13" t="s">
        <v>25</v>
      </c>
      <c r="I1079" s="13"/>
      <c r="J1079" s="13" t="s">
        <v>198</v>
      </c>
      <c r="K1079" s="13">
        <v>8190</v>
      </c>
      <c r="L1079" s="13" t="s">
        <v>27</v>
      </c>
      <c r="M1079" s="13"/>
      <c r="N1079" s="16">
        <v>190</v>
      </c>
      <c r="O1079" s="17">
        <v>2.93</v>
      </c>
      <c r="P1079" s="18">
        <f t="shared" si="55"/>
        <v>190</v>
      </c>
      <c r="Q1079" s="17"/>
      <c r="R1079" s="19">
        <f t="shared" si="56"/>
        <v>2.083333333333337E-2</v>
      </c>
      <c r="S1079" s="17"/>
      <c r="T1079" s="17"/>
      <c r="U1079" s="17">
        <f t="shared" si="54"/>
        <v>556.70000000000005</v>
      </c>
      <c r="V1079" s="20"/>
    </row>
    <row r="1080" spans="1:22" s="21" customFormat="1" x14ac:dyDescent="0.3">
      <c r="A1080" s="13"/>
      <c r="B1080" s="25">
        <v>40917</v>
      </c>
      <c r="C1080" s="15">
        <v>0.3611111111111111</v>
      </c>
      <c r="D1080" s="15">
        <v>0.38194444444444442</v>
      </c>
      <c r="E1080" s="13" t="s">
        <v>44</v>
      </c>
      <c r="F1080" s="13" t="s">
        <v>45</v>
      </c>
      <c r="G1080" s="13" t="s">
        <v>46</v>
      </c>
      <c r="H1080" s="13" t="s">
        <v>47</v>
      </c>
      <c r="I1080" s="13">
        <v>89065</v>
      </c>
      <c r="J1080" s="13" t="s">
        <v>198</v>
      </c>
      <c r="K1080" s="13">
        <v>8309</v>
      </c>
      <c r="L1080" s="13" t="s">
        <v>27</v>
      </c>
      <c r="M1080" s="13"/>
      <c r="N1080" s="16">
        <v>188</v>
      </c>
      <c r="O1080" s="17">
        <v>2.93</v>
      </c>
      <c r="P1080" s="18">
        <f t="shared" si="55"/>
        <v>188</v>
      </c>
      <c r="Q1080" s="17"/>
      <c r="R1080" s="19">
        <f t="shared" si="56"/>
        <v>2.0833333333333315E-2</v>
      </c>
      <c r="S1080" s="17"/>
      <c r="T1080" s="17"/>
      <c r="U1080" s="17">
        <f t="shared" si="54"/>
        <v>550.84</v>
      </c>
      <c r="V1080" s="20"/>
    </row>
    <row r="1081" spans="1:22" s="21" customFormat="1" x14ac:dyDescent="0.3">
      <c r="A1081" s="13"/>
      <c r="B1081" s="25">
        <v>40917</v>
      </c>
      <c r="C1081" s="15">
        <v>0.47916666666666669</v>
      </c>
      <c r="D1081" s="15">
        <v>0.51388888888888895</v>
      </c>
      <c r="E1081" s="13" t="s">
        <v>44</v>
      </c>
      <c r="F1081" s="13" t="s">
        <v>45</v>
      </c>
      <c r="G1081" s="13" t="s">
        <v>46</v>
      </c>
      <c r="H1081" s="13" t="s">
        <v>47</v>
      </c>
      <c r="I1081" s="13">
        <v>89048</v>
      </c>
      <c r="J1081" s="13" t="s">
        <v>179</v>
      </c>
      <c r="K1081" s="13">
        <v>3400</v>
      </c>
      <c r="L1081" s="13" t="s">
        <v>27</v>
      </c>
      <c r="M1081" s="13"/>
      <c r="N1081" s="16">
        <v>188</v>
      </c>
      <c r="O1081" s="17">
        <v>2.93</v>
      </c>
      <c r="P1081" s="18">
        <f t="shared" si="55"/>
        <v>188</v>
      </c>
      <c r="Q1081" s="17"/>
      <c r="R1081" s="19">
        <f t="shared" si="56"/>
        <v>3.4722222222222265E-2</v>
      </c>
      <c r="S1081" s="17"/>
      <c r="T1081" s="17"/>
      <c r="U1081" s="17">
        <f t="shared" si="54"/>
        <v>550.84</v>
      </c>
      <c r="V1081" s="20"/>
    </row>
    <row r="1082" spans="1:22" s="21" customFormat="1" x14ac:dyDescent="0.3">
      <c r="A1082" s="13"/>
      <c r="B1082" s="25">
        <v>40917</v>
      </c>
      <c r="C1082" s="15">
        <v>0.26041666666666669</v>
      </c>
      <c r="D1082" s="15">
        <v>0.28472222222222221</v>
      </c>
      <c r="E1082" s="13"/>
      <c r="F1082" s="13"/>
      <c r="G1082" s="13" t="s">
        <v>249</v>
      </c>
      <c r="H1082" s="13" t="s">
        <v>250</v>
      </c>
      <c r="I1082" s="13">
        <v>86898</v>
      </c>
      <c r="J1082" s="13" t="s">
        <v>151</v>
      </c>
      <c r="K1082" s="13" t="s">
        <v>152</v>
      </c>
      <c r="L1082" s="13" t="s">
        <v>27</v>
      </c>
      <c r="M1082" s="13"/>
      <c r="N1082" s="16">
        <v>190</v>
      </c>
      <c r="O1082" s="17">
        <v>2.93</v>
      </c>
      <c r="P1082" s="18">
        <f t="shared" si="55"/>
        <v>190</v>
      </c>
      <c r="Q1082" s="17"/>
      <c r="R1082" s="19">
        <f t="shared" si="56"/>
        <v>2.4305555555555525E-2</v>
      </c>
      <c r="S1082" s="17"/>
      <c r="T1082" s="17"/>
      <c r="U1082" s="17">
        <f t="shared" si="54"/>
        <v>556.70000000000005</v>
      </c>
      <c r="V1082" s="20"/>
    </row>
    <row r="1083" spans="1:22" s="21" customFormat="1" x14ac:dyDescent="0.3">
      <c r="A1083" s="13"/>
      <c r="B1083" s="25">
        <v>40917</v>
      </c>
      <c r="C1083" s="15">
        <v>0.4201388888888889</v>
      </c>
      <c r="D1083" s="15">
        <v>0.44444444444444442</v>
      </c>
      <c r="E1083" s="13"/>
      <c r="F1083" s="13"/>
      <c r="G1083" s="13" t="s">
        <v>249</v>
      </c>
      <c r="H1083" s="13" t="s">
        <v>250</v>
      </c>
      <c r="I1083" s="13">
        <v>86898</v>
      </c>
      <c r="J1083" s="13" t="s">
        <v>151</v>
      </c>
      <c r="K1083" s="13" t="s">
        <v>152</v>
      </c>
      <c r="L1083" s="13" t="s">
        <v>27</v>
      </c>
      <c r="M1083" s="13"/>
      <c r="N1083" s="16">
        <v>190</v>
      </c>
      <c r="O1083" s="17">
        <v>2.93</v>
      </c>
      <c r="P1083" s="18">
        <f t="shared" si="55"/>
        <v>190</v>
      </c>
      <c r="Q1083" s="17"/>
      <c r="R1083" s="19">
        <f t="shared" si="56"/>
        <v>2.4305555555555525E-2</v>
      </c>
      <c r="S1083" s="17"/>
      <c r="T1083" s="17"/>
      <c r="U1083" s="17">
        <f t="shared" si="54"/>
        <v>556.70000000000005</v>
      </c>
      <c r="V1083" s="20"/>
    </row>
    <row r="1084" spans="1:22" s="21" customFormat="1" x14ac:dyDescent="0.3">
      <c r="A1084" s="13"/>
      <c r="B1084" s="25">
        <v>40917</v>
      </c>
      <c r="C1084" s="15">
        <v>0.54166666666666663</v>
      </c>
      <c r="D1084" s="15">
        <v>0.57638888888888895</v>
      </c>
      <c r="E1084" s="13"/>
      <c r="F1084" s="13"/>
      <c r="G1084" s="13" t="s">
        <v>249</v>
      </c>
      <c r="H1084" s="13" t="s">
        <v>250</v>
      </c>
      <c r="I1084" s="13">
        <v>86898</v>
      </c>
      <c r="J1084" s="13" t="s">
        <v>151</v>
      </c>
      <c r="K1084" s="13" t="s">
        <v>152</v>
      </c>
      <c r="L1084" s="13" t="s">
        <v>27</v>
      </c>
      <c r="M1084" s="13"/>
      <c r="N1084" s="16">
        <v>190</v>
      </c>
      <c r="O1084" s="17">
        <v>2.93</v>
      </c>
      <c r="P1084" s="18">
        <f t="shared" si="55"/>
        <v>190</v>
      </c>
      <c r="Q1084" s="17"/>
      <c r="R1084" s="19">
        <f t="shared" si="56"/>
        <v>3.4722222222222321E-2</v>
      </c>
      <c r="S1084" s="17"/>
      <c r="T1084" s="17"/>
      <c r="U1084" s="17">
        <f t="shared" si="54"/>
        <v>556.70000000000005</v>
      </c>
      <c r="V1084" s="20"/>
    </row>
    <row r="1085" spans="1:22" s="21" customFormat="1" x14ac:dyDescent="0.3">
      <c r="A1085" s="13"/>
      <c r="B1085" s="25">
        <v>40917</v>
      </c>
      <c r="C1085" s="15">
        <v>0.33333333333333331</v>
      </c>
      <c r="D1085" s="15">
        <v>0.36805555555555558</v>
      </c>
      <c r="E1085" s="13" t="s">
        <v>181</v>
      </c>
      <c r="F1085" s="13" t="s">
        <v>45</v>
      </c>
      <c r="G1085" s="13" t="s">
        <v>182</v>
      </c>
      <c r="H1085" s="13" t="s">
        <v>498</v>
      </c>
      <c r="I1085" s="13">
        <v>86898</v>
      </c>
      <c r="J1085" s="13" t="s">
        <v>151</v>
      </c>
      <c r="K1085" s="13" t="s">
        <v>153</v>
      </c>
      <c r="L1085" s="13" t="s">
        <v>27</v>
      </c>
      <c r="M1085" s="13"/>
      <c r="N1085" s="16">
        <v>185</v>
      </c>
      <c r="O1085" s="17">
        <v>2.93</v>
      </c>
      <c r="P1085" s="18">
        <f t="shared" si="55"/>
        <v>185</v>
      </c>
      <c r="Q1085" s="17"/>
      <c r="R1085" s="19">
        <f t="shared" si="56"/>
        <v>3.4722222222222265E-2</v>
      </c>
      <c r="S1085" s="17"/>
      <c r="T1085" s="17"/>
      <c r="U1085" s="17">
        <f t="shared" si="54"/>
        <v>542.05000000000007</v>
      </c>
      <c r="V1085" s="20"/>
    </row>
    <row r="1086" spans="1:22" s="21" customFormat="1" x14ac:dyDescent="0.3">
      <c r="A1086" s="13"/>
      <c r="B1086" s="25">
        <v>40917</v>
      </c>
      <c r="C1086" s="15">
        <v>0.3923611111111111</v>
      </c>
      <c r="D1086" s="15">
        <v>0.42708333333333331</v>
      </c>
      <c r="E1086" s="13" t="s">
        <v>181</v>
      </c>
      <c r="F1086" s="13" t="s">
        <v>45</v>
      </c>
      <c r="G1086" s="13" t="s">
        <v>182</v>
      </c>
      <c r="H1086" s="13" t="s">
        <v>498</v>
      </c>
      <c r="I1086" s="13">
        <v>86898</v>
      </c>
      <c r="J1086" s="13" t="s">
        <v>151</v>
      </c>
      <c r="K1086" s="13" t="s">
        <v>153</v>
      </c>
      <c r="L1086" s="13" t="s">
        <v>27</v>
      </c>
      <c r="M1086" s="13"/>
      <c r="N1086" s="16">
        <v>188</v>
      </c>
      <c r="O1086" s="17">
        <v>2.93</v>
      </c>
      <c r="P1086" s="18">
        <f t="shared" si="55"/>
        <v>188</v>
      </c>
      <c r="Q1086" s="17"/>
      <c r="R1086" s="19">
        <f t="shared" si="56"/>
        <v>3.472222222222221E-2</v>
      </c>
      <c r="S1086" s="17"/>
      <c r="T1086" s="17"/>
      <c r="U1086" s="17">
        <f t="shared" si="54"/>
        <v>550.84</v>
      </c>
      <c r="V1086" s="20"/>
    </row>
    <row r="1087" spans="1:22" s="21" customFormat="1" x14ac:dyDescent="0.3">
      <c r="A1087" s="13"/>
      <c r="B1087" s="25">
        <v>40917</v>
      </c>
      <c r="C1087" s="15">
        <v>0.5</v>
      </c>
      <c r="D1087" s="15">
        <v>0.53472222222222221</v>
      </c>
      <c r="E1087" s="13" t="s">
        <v>181</v>
      </c>
      <c r="F1087" s="13" t="s">
        <v>45</v>
      </c>
      <c r="G1087" s="13" t="s">
        <v>182</v>
      </c>
      <c r="H1087" s="13" t="s">
        <v>498</v>
      </c>
      <c r="I1087" s="13">
        <v>86898</v>
      </c>
      <c r="J1087" s="13" t="s">
        <v>151</v>
      </c>
      <c r="K1087" s="13" t="s">
        <v>153</v>
      </c>
      <c r="L1087" s="13" t="s">
        <v>27</v>
      </c>
      <c r="M1087" s="13"/>
      <c r="N1087" s="16">
        <v>188</v>
      </c>
      <c r="O1087" s="17">
        <v>2.93</v>
      </c>
      <c r="P1087" s="18">
        <f t="shared" si="55"/>
        <v>188</v>
      </c>
      <c r="Q1087" s="17"/>
      <c r="R1087" s="19">
        <f t="shared" si="56"/>
        <v>3.472222222222221E-2</v>
      </c>
      <c r="S1087" s="17"/>
      <c r="T1087" s="17"/>
      <c r="U1087" s="17">
        <f t="shared" si="54"/>
        <v>550.84</v>
      </c>
      <c r="V1087" s="20"/>
    </row>
    <row r="1088" spans="1:22" s="21" customFormat="1" x14ac:dyDescent="0.3">
      <c r="A1088" s="13"/>
      <c r="B1088" s="25">
        <v>40917</v>
      </c>
      <c r="C1088" s="15">
        <v>0.28125</v>
      </c>
      <c r="D1088" s="15">
        <v>0.30555555555555552</v>
      </c>
      <c r="E1088" s="13" t="s">
        <v>159</v>
      </c>
      <c r="F1088" s="13" t="s">
        <v>160</v>
      </c>
      <c r="G1088" s="13" t="s">
        <v>161</v>
      </c>
      <c r="H1088" s="13" t="s">
        <v>162</v>
      </c>
      <c r="I1088" s="13">
        <v>87605</v>
      </c>
      <c r="J1088" s="13" t="s">
        <v>308</v>
      </c>
      <c r="K1088" s="13" t="s">
        <v>168</v>
      </c>
      <c r="L1088" s="13" t="s">
        <v>27</v>
      </c>
      <c r="M1088" s="13"/>
      <c r="N1088" s="16">
        <v>190</v>
      </c>
      <c r="O1088" s="17">
        <v>2.93</v>
      </c>
      <c r="P1088" s="18">
        <f t="shared" si="55"/>
        <v>190</v>
      </c>
      <c r="Q1088" s="17"/>
      <c r="R1088" s="19">
        <f t="shared" si="56"/>
        <v>2.4305555555555525E-2</v>
      </c>
      <c r="S1088" s="17"/>
      <c r="T1088" s="17"/>
      <c r="U1088" s="17">
        <f t="shared" si="54"/>
        <v>556.70000000000005</v>
      </c>
      <c r="V1088" s="20"/>
    </row>
    <row r="1089" spans="1:22" s="21" customFormat="1" x14ac:dyDescent="0.3">
      <c r="A1089" s="13"/>
      <c r="B1089" s="25">
        <v>40917</v>
      </c>
      <c r="C1089" s="15">
        <v>0.66666666666666663</v>
      </c>
      <c r="D1089" s="15">
        <v>0.69097222222222221</v>
      </c>
      <c r="E1089" s="13" t="s">
        <v>375</v>
      </c>
      <c r="F1089" s="13" t="s">
        <v>518</v>
      </c>
      <c r="G1089" s="13" t="s">
        <v>148</v>
      </c>
      <c r="H1089" s="13" t="s">
        <v>149</v>
      </c>
      <c r="I1089" s="13">
        <v>86715</v>
      </c>
      <c r="J1089" s="13" t="s">
        <v>1003</v>
      </c>
      <c r="K1089" s="13"/>
      <c r="L1089" s="13" t="s">
        <v>27</v>
      </c>
      <c r="M1089" s="13">
        <v>344</v>
      </c>
      <c r="N1089" s="16">
        <v>185.1</v>
      </c>
      <c r="O1089" s="17">
        <v>2.93</v>
      </c>
      <c r="P1089" s="18">
        <f t="shared" si="55"/>
        <v>185.1</v>
      </c>
      <c r="Q1089" s="17"/>
      <c r="R1089" s="19">
        <f t="shared" si="56"/>
        <v>2.430555555555558E-2</v>
      </c>
      <c r="S1089" s="17"/>
      <c r="T1089" s="17"/>
      <c r="U1089" s="17">
        <f t="shared" si="54"/>
        <v>542.34299999999996</v>
      </c>
      <c r="V1089" s="20"/>
    </row>
    <row r="1090" spans="1:22" s="21" customFormat="1" x14ac:dyDescent="0.3">
      <c r="A1090" s="13"/>
      <c r="B1090" s="25">
        <v>40917</v>
      </c>
      <c r="C1090" s="15">
        <v>0.5625</v>
      </c>
      <c r="D1090" s="15">
        <v>0.56597222222222221</v>
      </c>
      <c r="E1090" s="13" t="s">
        <v>390</v>
      </c>
      <c r="F1090" s="13" t="s">
        <v>391</v>
      </c>
      <c r="G1090" s="13" t="s">
        <v>128</v>
      </c>
      <c r="H1090" s="13" t="s">
        <v>129</v>
      </c>
      <c r="I1090" s="13">
        <v>89046</v>
      </c>
      <c r="J1090" s="13" t="s">
        <v>187</v>
      </c>
      <c r="K1090" s="13" t="s">
        <v>225</v>
      </c>
      <c r="L1090" s="13" t="s">
        <v>27</v>
      </c>
      <c r="M1090" s="13"/>
      <c r="N1090" s="16">
        <v>0</v>
      </c>
      <c r="O1090" s="17">
        <v>2.93</v>
      </c>
      <c r="P1090" s="18">
        <f t="shared" si="55"/>
        <v>0</v>
      </c>
      <c r="Q1090" s="17"/>
      <c r="R1090" s="19">
        <f t="shared" si="56"/>
        <v>3.4722222222222099E-3</v>
      </c>
      <c r="S1090" s="17"/>
      <c r="T1090" s="17">
        <v>175</v>
      </c>
      <c r="U1090" s="17">
        <f t="shared" ref="U1090:U1153" si="57">O1090*P1090+S1090+T1090</f>
        <v>175</v>
      </c>
      <c r="V1090" s="20" t="s">
        <v>990</v>
      </c>
    </row>
    <row r="1091" spans="1:22" s="21" customFormat="1" x14ac:dyDescent="0.3">
      <c r="A1091" s="13"/>
      <c r="B1091" s="25">
        <v>40917</v>
      </c>
      <c r="C1091" s="15">
        <v>0.51736111111111105</v>
      </c>
      <c r="D1091" s="15">
        <v>0.54166666666666663</v>
      </c>
      <c r="E1091" s="13" t="s">
        <v>390</v>
      </c>
      <c r="F1091" s="13" t="s">
        <v>391</v>
      </c>
      <c r="G1091" s="13" t="s">
        <v>128</v>
      </c>
      <c r="H1091" s="13" t="s">
        <v>129</v>
      </c>
      <c r="I1091" s="13">
        <v>89046</v>
      </c>
      <c r="J1091" s="13" t="s">
        <v>187</v>
      </c>
      <c r="K1091" s="13" t="s">
        <v>650</v>
      </c>
      <c r="L1091" s="13" t="s">
        <v>27</v>
      </c>
      <c r="M1091" s="13"/>
      <c r="N1091" s="16">
        <v>185</v>
      </c>
      <c r="O1091" s="17">
        <v>2.93</v>
      </c>
      <c r="P1091" s="18">
        <f t="shared" si="55"/>
        <v>185</v>
      </c>
      <c r="Q1091" s="17"/>
      <c r="R1091" s="19">
        <f t="shared" si="56"/>
        <v>2.430555555555558E-2</v>
      </c>
      <c r="S1091" s="17"/>
      <c r="T1091" s="17"/>
      <c r="U1091" s="17">
        <f t="shared" si="57"/>
        <v>542.05000000000007</v>
      </c>
      <c r="V1091" s="20"/>
    </row>
    <row r="1092" spans="1:22" s="21" customFormat="1" x14ac:dyDescent="0.3">
      <c r="A1092" s="13"/>
      <c r="B1092" s="25">
        <v>40917</v>
      </c>
      <c r="C1092" s="15">
        <v>0.38541666666666669</v>
      </c>
      <c r="D1092" s="15">
        <v>0.40625</v>
      </c>
      <c r="E1092" s="13" t="s">
        <v>44</v>
      </c>
      <c r="F1092" s="13" t="s">
        <v>45</v>
      </c>
      <c r="G1092" s="13" t="s">
        <v>128</v>
      </c>
      <c r="H1092" s="13" t="s">
        <v>129</v>
      </c>
      <c r="I1092" s="13">
        <v>89046</v>
      </c>
      <c r="J1092" s="13" t="s">
        <v>187</v>
      </c>
      <c r="K1092" s="13" t="s">
        <v>419</v>
      </c>
      <c r="L1092" s="13" t="s">
        <v>27</v>
      </c>
      <c r="M1092" s="13"/>
      <c r="N1092" s="16">
        <v>185</v>
      </c>
      <c r="O1092" s="17">
        <v>2.93</v>
      </c>
      <c r="P1092" s="18">
        <f t="shared" si="55"/>
        <v>185</v>
      </c>
      <c r="Q1092" s="17"/>
      <c r="R1092" s="19">
        <f t="shared" si="56"/>
        <v>2.0833333333333315E-2</v>
      </c>
      <c r="S1092" s="17"/>
      <c r="T1092" s="17"/>
      <c r="U1092" s="17">
        <f t="shared" si="57"/>
        <v>542.05000000000007</v>
      </c>
      <c r="V1092" s="20"/>
    </row>
    <row r="1093" spans="1:22" s="21" customFormat="1" x14ac:dyDescent="0.3">
      <c r="A1093" s="13"/>
      <c r="B1093" s="25">
        <v>40917</v>
      </c>
      <c r="C1093" s="15">
        <v>0.3125</v>
      </c>
      <c r="D1093" s="15">
        <v>0.34027777777777773</v>
      </c>
      <c r="E1093" s="13"/>
      <c r="F1093" s="13"/>
      <c r="G1093" s="13" t="s">
        <v>218</v>
      </c>
      <c r="H1093" s="13" t="s">
        <v>219</v>
      </c>
      <c r="I1093" s="13">
        <v>86898</v>
      </c>
      <c r="J1093" s="13" t="s">
        <v>151</v>
      </c>
      <c r="K1093" s="13" t="s">
        <v>152</v>
      </c>
      <c r="L1093" s="13" t="s">
        <v>27</v>
      </c>
      <c r="M1093" s="13"/>
      <c r="N1093" s="16">
        <v>185</v>
      </c>
      <c r="O1093" s="17">
        <v>2.93</v>
      </c>
      <c r="P1093" s="18">
        <f t="shared" si="55"/>
        <v>185</v>
      </c>
      <c r="Q1093" s="17"/>
      <c r="R1093" s="19">
        <f t="shared" si="56"/>
        <v>2.7777777777777735E-2</v>
      </c>
      <c r="S1093" s="17"/>
      <c r="T1093" s="17"/>
      <c r="U1093" s="17">
        <f t="shared" si="57"/>
        <v>542.05000000000007</v>
      </c>
      <c r="V1093" s="20"/>
    </row>
    <row r="1094" spans="1:22" s="21" customFormat="1" x14ac:dyDescent="0.3">
      <c r="A1094" s="13"/>
      <c r="B1094" s="25">
        <v>40917</v>
      </c>
      <c r="C1094" s="15">
        <v>0.42708333333333331</v>
      </c>
      <c r="D1094" s="15">
        <v>0.45833333333333331</v>
      </c>
      <c r="E1094" s="13"/>
      <c r="F1094" s="13"/>
      <c r="G1094" s="13" t="s">
        <v>218</v>
      </c>
      <c r="H1094" s="13" t="s">
        <v>219</v>
      </c>
      <c r="I1094" s="13">
        <v>86898</v>
      </c>
      <c r="J1094" s="13" t="s">
        <v>151</v>
      </c>
      <c r="K1094" s="13" t="s">
        <v>153</v>
      </c>
      <c r="L1094" s="13" t="s">
        <v>27</v>
      </c>
      <c r="M1094" s="13"/>
      <c r="N1094" s="16">
        <v>185</v>
      </c>
      <c r="O1094" s="17">
        <v>2.93</v>
      </c>
      <c r="P1094" s="18">
        <f t="shared" si="55"/>
        <v>185</v>
      </c>
      <c r="Q1094" s="17"/>
      <c r="R1094" s="19">
        <f t="shared" si="56"/>
        <v>3.125E-2</v>
      </c>
      <c r="S1094" s="17"/>
      <c r="T1094" s="17"/>
      <c r="U1094" s="17">
        <f t="shared" si="57"/>
        <v>542.05000000000007</v>
      </c>
      <c r="V1094" s="20"/>
    </row>
    <row r="1095" spans="1:22" s="21" customFormat="1" x14ac:dyDescent="0.3">
      <c r="A1095" s="13"/>
      <c r="B1095" s="25">
        <v>40917</v>
      </c>
      <c r="C1095" s="15">
        <v>0.58333333333333337</v>
      </c>
      <c r="D1095" s="15">
        <v>0.60416666666666663</v>
      </c>
      <c r="E1095" s="13"/>
      <c r="F1095" s="13"/>
      <c r="G1095" s="13" t="s">
        <v>218</v>
      </c>
      <c r="H1095" s="13" t="s">
        <v>219</v>
      </c>
      <c r="I1095" s="13">
        <v>86898</v>
      </c>
      <c r="J1095" s="13" t="s">
        <v>151</v>
      </c>
      <c r="K1095" s="13" t="s">
        <v>153</v>
      </c>
      <c r="L1095" s="13" t="s">
        <v>27</v>
      </c>
      <c r="M1095" s="13"/>
      <c r="N1095" s="16">
        <v>185</v>
      </c>
      <c r="O1095" s="17">
        <v>2.93</v>
      </c>
      <c r="P1095" s="18">
        <f t="shared" si="55"/>
        <v>185</v>
      </c>
      <c r="Q1095" s="17"/>
      <c r="R1095" s="19">
        <f t="shared" si="56"/>
        <v>2.0833333333333259E-2</v>
      </c>
      <c r="S1095" s="17"/>
      <c r="T1095" s="17"/>
      <c r="U1095" s="17">
        <f t="shared" si="57"/>
        <v>542.05000000000007</v>
      </c>
      <c r="V1095" s="20"/>
    </row>
    <row r="1096" spans="1:22" s="21" customFormat="1" x14ac:dyDescent="0.3">
      <c r="A1096" s="13"/>
      <c r="B1096" s="25">
        <v>40917</v>
      </c>
      <c r="C1096" s="15">
        <v>0.45833333333333331</v>
      </c>
      <c r="D1096" s="15">
        <v>0.47916666666666669</v>
      </c>
      <c r="E1096" s="13"/>
      <c r="F1096" s="13"/>
      <c r="G1096" s="13" t="s">
        <v>245</v>
      </c>
      <c r="H1096" s="13" t="s">
        <v>246</v>
      </c>
      <c r="I1096" s="13">
        <v>86898</v>
      </c>
      <c r="J1096" s="13" t="s">
        <v>151</v>
      </c>
      <c r="K1096" s="13" t="s">
        <v>166</v>
      </c>
      <c r="L1096" s="13" t="s">
        <v>27</v>
      </c>
      <c r="M1096" s="13"/>
      <c r="N1096" s="16">
        <v>185</v>
      </c>
      <c r="O1096" s="17">
        <v>2.93</v>
      </c>
      <c r="P1096" s="18">
        <f t="shared" si="55"/>
        <v>185</v>
      </c>
      <c r="Q1096" s="17"/>
      <c r="R1096" s="19">
        <f t="shared" si="56"/>
        <v>2.083333333333337E-2</v>
      </c>
      <c r="S1096" s="17"/>
      <c r="T1096" s="17"/>
      <c r="U1096" s="17">
        <f t="shared" si="57"/>
        <v>542.05000000000007</v>
      </c>
      <c r="V1096" s="20"/>
    </row>
    <row r="1097" spans="1:22" s="21" customFormat="1" x14ac:dyDescent="0.3">
      <c r="A1097" s="13"/>
      <c r="B1097" s="25">
        <v>40917</v>
      </c>
      <c r="C1097" s="15">
        <v>0.625</v>
      </c>
      <c r="D1097" s="15">
        <v>0.64583333333333337</v>
      </c>
      <c r="E1097" s="13"/>
      <c r="F1097" s="13"/>
      <c r="G1097" s="13" t="s">
        <v>245</v>
      </c>
      <c r="H1097" s="13" t="s">
        <v>246</v>
      </c>
      <c r="I1097" s="13">
        <v>86898</v>
      </c>
      <c r="J1097" s="13" t="s">
        <v>151</v>
      </c>
      <c r="K1097" s="13" t="s">
        <v>166</v>
      </c>
      <c r="L1097" s="13" t="s">
        <v>27</v>
      </c>
      <c r="M1097" s="13"/>
      <c r="N1097" s="16">
        <v>185</v>
      </c>
      <c r="O1097" s="17">
        <v>2.93</v>
      </c>
      <c r="P1097" s="18">
        <f t="shared" si="55"/>
        <v>185</v>
      </c>
      <c r="Q1097" s="17"/>
      <c r="R1097" s="19">
        <f t="shared" si="56"/>
        <v>2.083333333333337E-2</v>
      </c>
      <c r="S1097" s="17"/>
      <c r="T1097" s="17"/>
      <c r="U1097" s="17">
        <f t="shared" si="57"/>
        <v>542.05000000000007</v>
      </c>
      <c r="V1097" s="20"/>
    </row>
    <row r="1098" spans="1:22" s="21" customFormat="1" x14ac:dyDescent="0.3">
      <c r="A1098" s="13">
        <v>8586</v>
      </c>
      <c r="B1098" s="25">
        <v>40917</v>
      </c>
      <c r="C1098" s="15">
        <v>0.25</v>
      </c>
      <c r="D1098" s="15">
        <v>0.27083333333333331</v>
      </c>
      <c r="E1098" s="13" t="s">
        <v>79</v>
      </c>
      <c r="F1098" s="13" t="s">
        <v>299</v>
      </c>
      <c r="G1098" s="13" t="s">
        <v>81</v>
      </c>
      <c r="H1098" s="13" t="s">
        <v>82</v>
      </c>
      <c r="I1098" s="13">
        <v>88119</v>
      </c>
      <c r="J1098" s="13" t="s">
        <v>220</v>
      </c>
      <c r="K1098" s="13" t="s">
        <v>212</v>
      </c>
      <c r="L1098" s="13" t="s">
        <v>27</v>
      </c>
      <c r="M1098" s="13"/>
      <c r="N1098" s="16">
        <v>185</v>
      </c>
      <c r="O1098" s="17">
        <v>3.08</v>
      </c>
      <c r="P1098" s="18">
        <f t="shared" si="55"/>
        <v>185</v>
      </c>
      <c r="Q1098" s="17"/>
      <c r="R1098" s="19">
        <f t="shared" si="56"/>
        <v>2.0833333333333315E-2</v>
      </c>
      <c r="S1098" s="17"/>
      <c r="T1098" s="17"/>
      <c r="U1098" s="17">
        <f t="shared" si="57"/>
        <v>569.80000000000007</v>
      </c>
      <c r="V1098" s="20"/>
    </row>
    <row r="1099" spans="1:22" s="21" customFormat="1" x14ac:dyDescent="0.3">
      <c r="A1099" s="13">
        <v>16788</v>
      </c>
      <c r="B1099" s="25">
        <v>40917</v>
      </c>
      <c r="C1099" s="15">
        <v>0.22916666666666666</v>
      </c>
      <c r="D1099" s="15">
        <v>0.25</v>
      </c>
      <c r="E1099" s="13" t="s">
        <v>346</v>
      </c>
      <c r="F1099" s="13" t="s">
        <v>347</v>
      </c>
      <c r="G1099" s="13" t="s">
        <v>348</v>
      </c>
      <c r="H1099" s="13" t="s">
        <v>349</v>
      </c>
      <c r="I1099" s="13">
        <v>88119</v>
      </c>
      <c r="J1099" s="13" t="s">
        <v>220</v>
      </c>
      <c r="K1099" s="13" t="s">
        <v>321</v>
      </c>
      <c r="L1099" s="13" t="s">
        <v>27</v>
      </c>
      <c r="M1099" s="13"/>
      <c r="N1099" s="16">
        <v>184</v>
      </c>
      <c r="O1099" s="17">
        <v>3.08</v>
      </c>
      <c r="P1099" s="18">
        <f t="shared" si="55"/>
        <v>184</v>
      </c>
      <c r="Q1099" s="17"/>
      <c r="R1099" s="19">
        <f t="shared" si="56"/>
        <v>2.0833333333333343E-2</v>
      </c>
      <c r="S1099" s="17"/>
      <c r="T1099" s="17"/>
      <c r="U1099" s="17">
        <f t="shared" si="57"/>
        <v>566.72</v>
      </c>
      <c r="V1099" s="20"/>
    </row>
    <row r="1100" spans="1:22" s="21" customFormat="1" x14ac:dyDescent="0.3">
      <c r="A1100" s="13" t="s">
        <v>1004</v>
      </c>
      <c r="B1100" s="25">
        <v>40917</v>
      </c>
      <c r="C1100" s="15">
        <v>0.3125</v>
      </c>
      <c r="D1100" s="15">
        <v>0.34722222222222227</v>
      </c>
      <c r="E1100" s="13" t="s">
        <v>394</v>
      </c>
      <c r="F1100" s="13" t="s">
        <v>395</v>
      </c>
      <c r="G1100" s="13" t="s">
        <v>24</v>
      </c>
      <c r="H1100" s="13" t="s">
        <v>25</v>
      </c>
      <c r="I1100" s="13">
        <v>86659</v>
      </c>
      <c r="J1100" s="13" t="s">
        <v>214</v>
      </c>
      <c r="K1100" s="13">
        <v>262086</v>
      </c>
      <c r="L1100" s="13" t="s">
        <v>27</v>
      </c>
      <c r="M1100" s="13"/>
      <c r="N1100" s="16">
        <v>180.98</v>
      </c>
      <c r="O1100" s="17">
        <v>3.08</v>
      </c>
      <c r="P1100" s="18">
        <f t="shared" si="55"/>
        <v>180.98</v>
      </c>
      <c r="Q1100" s="17"/>
      <c r="R1100" s="19">
        <f t="shared" si="56"/>
        <v>3.4722222222222265E-2</v>
      </c>
      <c r="S1100" s="17"/>
      <c r="T1100" s="17"/>
      <c r="U1100" s="17">
        <f t="shared" si="57"/>
        <v>557.41840000000002</v>
      </c>
      <c r="V1100" s="20"/>
    </row>
    <row r="1101" spans="1:22" s="21" customFormat="1" x14ac:dyDescent="0.3">
      <c r="A1101" s="13"/>
      <c r="B1101" s="25">
        <v>40917</v>
      </c>
      <c r="C1101" s="15"/>
      <c r="D1101" s="15">
        <v>0.14583333333333334</v>
      </c>
      <c r="E1101" s="13" t="s">
        <v>181</v>
      </c>
      <c r="F1101" s="13" t="s">
        <v>45</v>
      </c>
      <c r="G1101" s="13" t="s">
        <v>182</v>
      </c>
      <c r="H1101" s="13" t="s">
        <v>498</v>
      </c>
      <c r="I1101" s="13">
        <v>88793</v>
      </c>
      <c r="J1101" s="13" t="s">
        <v>320</v>
      </c>
      <c r="K1101" s="13">
        <v>37</v>
      </c>
      <c r="L1101" s="13" t="s">
        <v>27</v>
      </c>
      <c r="M1101" s="13"/>
      <c r="N1101" s="16">
        <v>190</v>
      </c>
      <c r="O1101" s="17">
        <v>3.08</v>
      </c>
      <c r="P1101" s="18">
        <f t="shared" si="55"/>
        <v>190</v>
      </c>
      <c r="Q1101" s="17"/>
      <c r="R1101" s="19">
        <f t="shared" si="56"/>
        <v>0.14583333333333334</v>
      </c>
      <c r="S1101" s="17"/>
      <c r="T1101" s="17"/>
      <c r="U1101" s="17">
        <f t="shared" si="57"/>
        <v>585.20000000000005</v>
      </c>
      <c r="V1101" s="20"/>
    </row>
    <row r="1102" spans="1:22" s="21" customFormat="1" x14ac:dyDescent="0.3">
      <c r="A1102" s="13"/>
      <c r="B1102" s="25">
        <v>40917</v>
      </c>
      <c r="C1102" s="15">
        <v>0.3125</v>
      </c>
      <c r="D1102" s="15">
        <v>0.33333333333333331</v>
      </c>
      <c r="E1102" s="13"/>
      <c r="F1102" s="13"/>
      <c r="G1102" s="13" t="s">
        <v>245</v>
      </c>
      <c r="H1102" s="13" t="s">
        <v>246</v>
      </c>
      <c r="I1102" s="13">
        <v>88119</v>
      </c>
      <c r="J1102" s="13" t="s">
        <v>220</v>
      </c>
      <c r="K1102" s="13" t="s">
        <v>321</v>
      </c>
      <c r="L1102" s="13" t="s">
        <v>27</v>
      </c>
      <c r="M1102" s="13"/>
      <c r="N1102" s="16">
        <v>185</v>
      </c>
      <c r="O1102" s="17">
        <v>3.08</v>
      </c>
      <c r="P1102" s="18">
        <f t="shared" si="55"/>
        <v>185</v>
      </c>
      <c r="Q1102" s="17"/>
      <c r="R1102" s="19">
        <f t="shared" si="56"/>
        <v>2.0833333333333315E-2</v>
      </c>
      <c r="S1102" s="17"/>
      <c r="T1102" s="17"/>
      <c r="U1102" s="17">
        <f t="shared" si="57"/>
        <v>569.80000000000007</v>
      </c>
      <c r="V1102" s="20"/>
    </row>
    <row r="1103" spans="1:22" s="21" customFormat="1" x14ac:dyDescent="0.3">
      <c r="A1103" s="13" t="s">
        <v>1005</v>
      </c>
      <c r="B1103" s="25">
        <v>40917</v>
      </c>
      <c r="C1103" s="15">
        <v>0.29166666666666669</v>
      </c>
      <c r="D1103" s="15">
        <v>0.32291666666666669</v>
      </c>
      <c r="E1103" s="13" t="s">
        <v>68</v>
      </c>
      <c r="F1103" s="13" t="s">
        <v>69</v>
      </c>
      <c r="G1103" s="13" t="s">
        <v>70</v>
      </c>
      <c r="H1103" s="13" t="s">
        <v>71</v>
      </c>
      <c r="I1103" s="13">
        <v>86095</v>
      </c>
      <c r="J1103" s="13" t="s">
        <v>227</v>
      </c>
      <c r="K1103" s="13">
        <v>261775</v>
      </c>
      <c r="L1103" s="13" t="s">
        <v>27</v>
      </c>
      <c r="M1103" s="13">
        <v>63</v>
      </c>
      <c r="N1103" s="16">
        <v>180.52</v>
      </c>
      <c r="O1103" s="17">
        <v>3.14</v>
      </c>
      <c r="P1103" s="18">
        <f t="shared" si="55"/>
        <v>180.52</v>
      </c>
      <c r="Q1103" s="17"/>
      <c r="R1103" s="19">
        <f t="shared" si="56"/>
        <v>3.125E-2</v>
      </c>
      <c r="S1103" s="17"/>
      <c r="T1103" s="17"/>
      <c r="U1103" s="17">
        <f t="shared" si="57"/>
        <v>566.83280000000002</v>
      </c>
      <c r="V1103" s="20"/>
    </row>
    <row r="1104" spans="1:22" s="21" customFormat="1" x14ac:dyDescent="0.3">
      <c r="A1104" s="13" t="s">
        <v>1006</v>
      </c>
      <c r="B1104" s="25">
        <v>40917</v>
      </c>
      <c r="C1104" s="15">
        <v>0.53472222222222221</v>
      </c>
      <c r="D1104" s="15">
        <v>0.56597222222222221</v>
      </c>
      <c r="E1104" s="29" t="s">
        <v>94</v>
      </c>
      <c r="F1104" s="13" t="s">
        <v>95</v>
      </c>
      <c r="G1104" s="13" t="s">
        <v>96</v>
      </c>
      <c r="H1104" s="13" t="s">
        <v>97</v>
      </c>
      <c r="I1104" s="13">
        <v>86095</v>
      </c>
      <c r="J1104" s="13" t="s">
        <v>227</v>
      </c>
      <c r="K1104" s="13">
        <v>261775</v>
      </c>
      <c r="L1104" s="13" t="s">
        <v>462</v>
      </c>
      <c r="M1104" s="13">
        <v>55</v>
      </c>
      <c r="N1104" s="16">
        <v>181.2</v>
      </c>
      <c r="O1104" s="17">
        <v>3.14</v>
      </c>
      <c r="P1104" s="18">
        <f t="shared" si="55"/>
        <v>181.2</v>
      </c>
      <c r="Q1104" s="17"/>
      <c r="R1104" s="19">
        <f t="shared" si="56"/>
        <v>3.125E-2</v>
      </c>
      <c r="S1104" s="17"/>
      <c r="T1104" s="17"/>
      <c r="U1104" s="17">
        <f t="shared" si="57"/>
        <v>568.96799999999996</v>
      </c>
      <c r="V1104" s="20"/>
    </row>
    <row r="1105" spans="1:22" s="21" customFormat="1" x14ac:dyDescent="0.3">
      <c r="A1105" s="13" t="s">
        <v>1007</v>
      </c>
      <c r="B1105" s="25">
        <v>40917</v>
      </c>
      <c r="C1105" s="15">
        <v>0.33333333333333331</v>
      </c>
      <c r="D1105" s="15">
        <v>0.36458333333333331</v>
      </c>
      <c r="E1105" s="13" t="s">
        <v>99</v>
      </c>
      <c r="F1105" s="13" t="s">
        <v>100</v>
      </c>
      <c r="G1105" s="13" t="s">
        <v>101</v>
      </c>
      <c r="H1105" s="13" t="s">
        <v>102</v>
      </c>
      <c r="I1105" s="13">
        <v>86095</v>
      </c>
      <c r="J1105" s="13" t="s">
        <v>227</v>
      </c>
      <c r="K1105" s="13">
        <v>261773</v>
      </c>
      <c r="L1105" s="13" t="s">
        <v>27</v>
      </c>
      <c r="M1105" s="13">
        <v>62</v>
      </c>
      <c r="N1105" s="16">
        <v>182.07</v>
      </c>
      <c r="O1105" s="17">
        <v>3.14</v>
      </c>
      <c r="P1105" s="18">
        <f t="shared" si="55"/>
        <v>182.07</v>
      </c>
      <c r="Q1105" s="17"/>
      <c r="R1105" s="19">
        <f t="shared" si="56"/>
        <v>3.125E-2</v>
      </c>
      <c r="S1105" s="17"/>
      <c r="T1105" s="17"/>
      <c r="U1105" s="17">
        <f t="shared" si="57"/>
        <v>571.69979999999998</v>
      </c>
      <c r="V1105" s="20"/>
    </row>
    <row r="1106" spans="1:22" s="21" customFormat="1" x14ac:dyDescent="0.3">
      <c r="A1106" s="13" t="s">
        <v>1008</v>
      </c>
      <c r="B1106" s="25">
        <v>40917</v>
      </c>
      <c r="C1106" s="15">
        <v>0.38194444444444442</v>
      </c>
      <c r="D1106" s="15">
        <v>0.40277777777777773</v>
      </c>
      <c r="E1106" s="13" t="s">
        <v>169</v>
      </c>
      <c r="F1106" s="13" t="s">
        <v>170</v>
      </c>
      <c r="G1106" s="13" t="s">
        <v>171</v>
      </c>
      <c r="H1106" s="13" t="s">
        <v>172</v>
      </c>
      <c r="I1106" s="13">
        <v>86095</v>
      </c>
      <c r="J1106" s="13" t="s">
        <v>227</v>
      </c>
      <c r="K1106" s="13">
        <v>261773</v>
      </c>
      <c r="L1106" s="13" t="s">
        <v>78</v>
      </c>
      <c r="M1106" s="13"/>
      <c r="N1106" s="16">
        <v>185.46</v>
      </c>
      <c r="O1106" s="17">
        <v>2.93</v>
      </c>
      <c r="P1106" s="18">
        <f t="shared" si="55"/>
        <v>185.46</v>
      </c>
      <c r="Q1106" s="17"/>
      <c r="R1106" s="19">
        <f t="shared" si="56"/>
        <v>2.0833333333333315E-2</v>
      </c>
      <c r="S1106" s="17"/>
      <c r="T1106" s="17"/>
      <c r="U1106" s="17">
        <f t="shared" si="57"/>
        <v>543.39780000000007</v>
      </c>
      <c r="V1106" s="20"/>
    </row>
    <row r="1107" spans="1:22" s="21" customFormat="1" x14ac:dyDescent="0.3">
      <c r="A1107" s="13" t="s">
        <v>1009</v>
      </c>
      <c r="B1107" s="25">
        <v>40917</v>
      </c>
      <c r="C1107" s="15">
        <v>0.48749999999999999</v>
      </c>
      <c r="D1107" s="15">
        <v>0.51388888888888895</v>
      </c>
      <c r="E1107" s="13" t="s">
        <v>169</v>
      </c>
      <c r="F1107" s="13" t="s">
        <v>170</v>
      </c>
      <c r="G1107" s="13" t="s">
        <v>171</v>
      </c>
      <c r="H1107" s="13" t="s">
        <v>172</v>
      </c>
      <c r="I1107" s="13">
        <v>86095</v>
      </c>
      <c r="J1107" s="13" t="s">
        <v>227</v>
      </c>
      <c r="K1107" s="13">
        <v>261773</v>
      </c>
      <c r="L1107" s="13" t="s">
        <v>78</v>
      </c>
      <c r="M1107" s="13"/>
      <c r="N1107" s="16">
        <v>186.19</v>
      </c>
      <c r="O1107" s="17">
        <v>2.93</v>
      </c>
      <c r="P1107" s="18">
        <f t="shared" ref="P1107:P1156" si="58">N1107</f>
        <v>186.19</v>
      </c>
      <c r="Q1107" s="17"/>
      <c r="R1107" s="19">
        <f t="shared" si="56"/>
        <v>2.6388888888888962E-2</v>
      </c>
      <c r="S1107" s="17"/>
      <c r="T1107" s="17"/>
      <c r="U1107" s="17">
        <f t="shared" si="57"/>
        <v>545.5367</v>
      </c>
      <c r="V1107" s="20"/>
    </row>
    <row r="1108" spans="1:22" s="21" customFormat="1" x14ac:dyDescent="0.3">
      <c r="A1108" s="13" t="s">
        <v>1010</v>
      </c>
      <c r="B1108" s="25">
        <v>40917</v>
      </c>
      <c r="C1108" s="15">
        <v>0.36458333333333331</v>
      </c>
      <c r="D1108" s="15">
        <v>0.38541666666666669</v>
      </c>
      <c r="E1108" s="13" t="s">
        <v>62</v>
      </c>
      <c r="F1108" s="13" t="s">
        <v>63</v>
      </c>
      <c r="G1108" s="13" t="s">
        <v>64</v>
      </c>
      <c r="H1108" s="13" t="s">
        <v>65</v>
      </c>
      <c r="I1108" s="13">
        <v>86095</v>
      </c>
      <c r="J1108" s="13" t="s">
        <v>227</v>
      </c>
      <c r="K1108" s="13">
        <v>261774</v>
      </c>
      <c r="L1108" s="13" t="s">
        <v>78</v>
      </c>
      <c r="M1108" s="13"/>
      <c r="N1108" s="16">
        <v>190.34</v>
      </c>
      <c r="O1108" s="17">
        <v>2.93</v>
      </c>
      <c r="P1108" s="18">
        <f t="shared" si="58"/>
        <v>190.34</v>
      </c>
      <c r="Q1108" s="17"/>
      <c r="R1108" s="19">
        <f t="shared" si="56"/>
        <v>2.083333333333337E-2</v>
      </c>
      <c r="S1108" s="17"/>
      <c r="T1108" s="17"/>
      <c r="U1108" s="17">
        <f t="shared" si="57"/>
        <v>557.69620000000009</v>
      </c>
      <c r="V1108" s="20"/>
    </row>
    <row r="1109" spans="1:22" s="21" customFormat="1" x14ac:dyDescent="0.3">
      <c r="A1109" s="13" t="s">
        <v>1011</v>
      </c>
      <c r="B1109" s="25">
        <v>40917</v>
      </c>
      <c r="C1109" s="15">
        <v>0.47222222222222227</v>
      </c>
      <c r="D1109" s="15">
        <v>0.49305555555555558</v>
      </c>
      <c r="E1109" s="13" t="s">
        <v>62</v>
      </c>
      <c r="F1109" s="13" t="s">
        <v>63</v>
      </c>
      <c r="G1109" s="13" t="s">
        <v>64</v>
      </c>
      <c r="H1109" s="13" t="s">
        <v>65</v>
      </c>
      <c r="I1109" s="13">
        <v>86095</v>
      </c>
      <c r="J1109" s="13" t="s">
        <v>227</v>
      </c>
      <c r="K1109" s="13">
        <v>261774</v>
      </c>
      <c r="L1109" s="13" t="s">
        <v>78</v>
      </c>
      <c r="M1109" s="13"/>
      <c r="N1109" s="16">
        <v>190.34</v>
      </c>
      <c r="O1109" s="17">
        <v>2.93</v>
      </c>
      <c r="P1109" s="18">
        <f t="shared" si="58"/>
        <v>190.34</v>
      </c>
      <c r="Q1109" s="17"/>
      <c r="R1109" s="19">
        <f t="shared" si="56"/>
        <v>2.0833333333333315E-2</v>
      </c>
      <c r="S1109" s="17"/>
      <c r="T1109" s="17"/>
      <c r="U1109" s="17">
        <f t="shared" si="57"/>
        <v>557.69620000000009</v>
      </c>
      <c r="V1109" s="20"/>
    </row>
    <row r="1110" spans="1:22" s="21" customFormat="1" x14ac:dyDescent="0.3">
      <c r="A1110" s="13" t="s">
        <v>1012</v>
      </c>
      <c r="B1110" s="25">
        <v>40917</v>
      </c>
      <c r="C1110" s="15">
        <v>0.23958333333333334</v>
      </c>
      <c r="D1110" s="15">
        <v>0.27430555555555552</v>
      </c>
      <c r="E1110" s="13" t="s">
        <v>142</v>
      </c>
      <c r="F1110" s="13" t="s">
        <v>143</v>
      </c>
      <c r="G1110" s="13" t="s">
        <v>144</v>
      </c>
      <c r="H1110" s="13" t="s">
        <v>145</v>
      </c>
      <c r="I1110" s="13">
        <v>89019</v>
      </c>
      <c r="J1110" s="13" t="s">
        <v>620</v>
      </c>
      <c r="K1110" s="13">
        <v>263273</v>
      </c>
      <c r="L1110" s="13" t="s">
        <v>27</v>
      </c>
      <c r="M1110" s="13"/>
      <c r="N1110" s="16">
        <v>192.36</v>
      </c>
      <c r="O1110" s="17">
        <v>3.14</v>
      </c>
      <c r="P1110" s="18">
        <f t="shared" si="58"/>
        <v>192.36</v>
      </c>
      <c r="Q1110" s="17"/>
      <c r="R1110" s="19">
        <f t="shared" si="56"/>
        <v>3.4722222222222182E-2</v>
      </c>
      <c r="S1110" s="17"/>
      <c r="T1110" s="17"/>
      <c r="U1110" s="17">
        <f t="shared" si="57"/>
        <v>604.01040000000012</v>
      </c>
      <c r="V1110" s="20"/>
    </row>
    <row r="1111" spans="1:22" s="21" customFormat="1" x14ac:dyDescent="0.3">
      <c r="A1111" s="13" t="s">
        <v>1013</v>
      </c>
      <c r="B1111" s="25">
        <v>40917</v>
      </c>
      <c r="C1111" s="15">
        <v>0.24027777777777778</v>
      </c>
      <c r="D1111" s="15">
        <v>0.27083333333333331</v>
      </c>
      <c r="E1111" s="13" t="s">
        <v>74</v>
      </c>
      <c r="F1111" s="13" t="s">
        <v>75</v>
      </c>
      <c r="G1111" s="13" t="s">
        <v>76</v>
      </c>
      <c r="H1111" s="13" t="s">
        <v>77</v>
      </c>
      <c r="I1111" s="13">
        <v>86095</v>
      </c>
      <c r="J1111" s="13" t="s">
        <v>227</v>
      </c>
      <c r="K1111" s="13">
        <v>261775</v>
      </c>
      <c r="L1111" s="13" t="s">
        <v>27</v>
      </c>
      <c r="M1111" s="13">
        <v>62</v>
      </c>
      <c r="N1111" s="16">
        <v>185.45</v>
      </c>
      <c r="O1111" s="17">
        <v>3.14</v>
      </c>
      <c r="P1111" s="18">
        <f t="shared" si="58"/>
        <v>185.45</v>
      </c>
      <c r="Q1111" s="17"/>
      <c r="R1111" s="19">
        <f t="shared" si="56"/>
        <v>3.055555555555553E-2</v>
      </c>
      <c r="S1111" s="17"/>
      <c r="T1111" s="17"/>
      <c r="U1111" s="17">
        <f t="shared" si="57"/>
        <v>582.31299999999999</v>
      </c>
      <c r="V1111" s="20"/>
    </row>
    <row r="1112" spans="1:22" s="21" customFormat="1" x14ac:dyDescent="0.3">
      <c r="A1112" s="13"/>
      <c r="B1112" s="25">
        <v>40917</v>
      </c>
      <c r="C1112" s="15">
        <v>0.36805555555555558</v>
      </c>
      <c r="D1112" s="15">
        <v>0.40416666666666662</v>
      </c>
      <c r="E1112" s="13" t="s">
        <v>315</v>
      </c>
      <c r="F1112" s="13" t="s">
        <v>316</v>
      </c>
      <c r="G1112" s="13" t="s">
        <v>205</v>
      </c>
      <c r="H1112" s="13" t="s">
        <v>206</v>
      </c>
      <c r="I1112" s="13">
        <v>86095</v>
      </c>
      <c r="J1112" s="13" t="s">
        <v>227</v>
      </c>
      <c r="K1112" s="13">
        <v>261773</v>
      </c>
      <c r="L1112" s="13" t="s">
        <v>85</v>
      </c>
      <c r="M1112" s="13"/>
      <c r="N1112" s="16">
        <v>185</v>
      </c>
      <c r="O1112" s="17">
        <v>3.14</v>
      </c>
      <c r="P1112" s="18">
        <f t="shared" si="58"/>
        <v>185</v>
      </c>
      <c r="Q1112" s="17"/>
      <c r="R1112" s="19">
        <f t="shared" si="56"/>
        <v>3.6111111111111038E-2</v>
      </c>
      <c r="S1112" s="17"/>
      <c r="T1112" s="17"/>
      <c r="U1112" s="17">
        <f t="shared" si="57"/>
        <v>580.9</v>
      </c>
      <c r="V1112" s="20"/>
    </row>
    <row r="1113" spans="1:22" s="21" customFormat="1" x14ac:dyDescent="0.3">
      <c r="A1113" s="13"/>
      <c r="B1113" s="25">
        <v>40917</v>
      </c>
      <c r="C1113" s="15">
        <v>0.5</v>
      </c>
      <c r="D1113" s="15">
        <v>0.52083333333333337</v>
      </c>
      <c r="E1113" s="13" t="s">
        <v>315</v>
      </c>
      <c r="F1113" s="13" t="s">
        <v>316</v>
      </c>
      <c r="G1113" s="13" t="s">
        <v>205</v>
      </c>
      <c r="H1113" s="13" t="s">
        <v>206</v>
      </c>
      <c r="I1113" s="13">
        <v>86095</v>
      </c>
      <c r="J1113" s="13" t="s">
        <v>227</v>
      </c>
      <c r="K1113" s="13">
        <v>261774</v>
      </c>
      <c r="L1113" s="13" t="s">
        <v>85</v>
      </c>
      <c r="M1113" s="13"/>
      <c r="N1113" s="16">
        <v>185</v>
      </c>
      <c r="O1113" s="17">
        <v>3.14</v>
      </c>
      <c r="P1113" s="18">
        <f t="shared" si="58"/>
        <v>185</v>
      </c>
      <c r="Q1113" s="17"/>
      <c r="R1113" s="19">
        <f t="shared" si="56"/>
        <v>2.083333333333337E-2</v>
      </c>
      <c r="S1113" s="17"/>
      <c r="T1113" s="17"/>
      <c r="U1113" s="17">
        <f t="shared" si="57"/>
        <v>580.9</v>
      </c>
      <c r="V1113" s="20"/>
    </row>
    <row r="1114" spans="1:22" s="21" customFormat="1" x14ac:dyDescent="0.3">
      <c r="A1114" s="13"/>
      <c r="B1114" s="25">
        <v>40917</v>
      </c>
      <c r="C1114" s="15">
        <v>0.36805555555555558</v>
      </c>
      <c r="D1114" s="15">
        <v>0.38194444444444442</v>
      </c>
      <c r="E1114" s="13"/>
      <c r="F1114" s="13"/>
      <c r="G1114" s="13" t="s">
        <v>201</v>
      </c>
      <c r="H1114" s="13" t="s">
        <v>202</v>
      </c>
      <c r="I1114" s="13">
        <v>88319</v>
      </c>
      <c r="J1114" s="13" t="s">
        <v>675</v>
      </c>
      <c r="K1114" s="13">
        <v>262662</v>
      </c>
      <c r="L1114" s="13" t="s">
        <v>27</v>
      </c>
      <c r="M1114" s="13"/>
      <c r="N1114" s="16">
        <v>180.5</v>
      </c>
      <c r="O1114" s="17">
        <v>2.52</v>
      </c>
      <c r="P1114" s="18">
        <f t="shared" si="58"/>
        <v>180.5</v>
      </c>
      <c r="Q1114" s="17"/>
      <c r="R1114" s="19">
        <f t="shared" si="56"/>
        <v>1.388888888888884E-2</v>
      </c>
      <c r="S1114" s="17"/>
      <c r="T1114" s="17"/>
      <c r="U1114" s="17">
        <f t="shared" si="57"/>
        <v>454.86</v>
      </c>
      <c r="V1114" s="20"/>
    </row>
    <row r="1115" spans="1:22" s="21" customFormat="1" x14ac:dyDescent="0.3">
      <c r="A1115" s="13"/>
      <c r="B1115" s="25">
        <v>40917</v>
      </c>
      <c r="C1115" s="15">
        <v>0.53125</v>
      </c>
      <c r="D1115" s="15">
        <v>0.5625</v>
      </c>
      <c r="E1115" s="13"/>
      <c r="F1115" s="13"/>
      <c r="G1115" s="13" t="s">
        <v>201</v>
      </c>
      <c r="H1115" s="13" t="s">
        <v>202</v>
      </c>
      <c r="I1115" s="13">
        <v>88323</v>
      </c>
      <c r="J1115" s="13" t="s">
        <v>1014</v>
      </c>
      <c r="K1115" s="13">
        <v>262657</v>
      </c>
      <c r="L1115" s="13" t="s">
        <v>27</v>
      </c>
      <c r="M1115" s="13"/>
      <c r="N1115" s="16">
        <v>191.2</v>
      </c>
      <c r="O1115" s="17">
        <v>2.52</v>
      </c>
      <c r="P1115" s="18">
        <f t="shared" si="58"/>
        <v>191.2</v>
      </c>
      <c r="Q1115" s="17"/>
      <c r="R1115" s="19">
        <f t="shared" si="56"/>
        <v>3.125E-2</v>
      </c>
      <c r="S1115" s="17"/>
      <c r="T1115" s="17"/>
      <c r="U1115" s="17">
        <f t="shared" si="57"/>
        <v>481.82399999999996</v>
      </c>
      <c r="V1115" s="20"/>
    </row>
    <row r="1116" spans="1:22" s="21" customFormat="1" x14ac:dyDescent="0.3">
      <c r="A1116" s="13">
        <v>8116</v>
      </c>
      <c r="B1116" s="25">
        <v>40918</v>
      </c>
      <c r="C1116" s="15">
        <v>0.23958333333333334</v>
      </c>
      <c r="D1116" s="15">
        <v>0.27083333333333331</v>
      </c>
      <c r="E1116" s="13" t="s">
        <v>375</v>
      </c>
      <c r="F1116" s="13" t="s">
        <v>526</v>
      </c>
      <c r="G1116" s="13" t="s">
        <v>176</v>
      </c>
      <c r="H1116" s="13" t="s">
        <v>177</v>
      </c>
      <c r="I1116" s="13">
        <v>89024</v>
      </c>
      <c r="J1116" s="13" t="s">
        <v>580</v>
      </c>
      <c r="K1116" s="13" t="s">
        <v>1015</v>
      </c>
      <c r="L1116" s="13" t="s">
        <v>27</v>
      </c>
      <c r="M1116" s="13"/>
      <c r="N1116" s="16">
        <v>190</v>
      </c>
      <c r="O1116" s="17">
        <v>4.7699999999999996</v>
      </c>
      <c r="P1116" s="18">
        <f t="shared" si="58"/>
        <v>190</v>
      </c>
      <c r="Q1116" s="17"/>
      <c r="R1116" s="19">
        <f t="shared" si="56"/>
        <v>3.1249999999999972E-2</v>
      </c>
      <c r="S1116" s="17"/>
      <c r="T1116" s="17"/>
      <c r="U1116" s="17">
        <f t="shared" si="57"/>
        <v>906.3</v>
      </c>
      <c r="V1116" s="20"/>
    </row>
    <row r="1117" spans="1:22" s="21" customFormat="1" x14ac:dyDescent="0.3">
      <c r="A1117" s="13">
        <v>8117</v>
      </c>
      <c r="B1117" s="25">
        <v>40918</v>
      </c>
      <c r="C1117" s="15">
        <v>0.45833333333333331</v>
      </c>
      <c r="D1117" s="15">
        <v>0.49305555555555558</v>
      </c>
      <c r="E1117" s="13" t="s">
        <v>375</v>
      </c>
      <c r="F1117" s="13" t="s">
        <v>526</v>
      </c>
      <c r="G1117" s="13" t="s">
        <v>176</v>
      </c>
      <c r="H1117" s="13" t="s">
        <v>177</v>
      </c>
      <c r="I1117" s="13">
        <v>89024</v>
      </c>
      <c r="J1117" s="13" t="s">
        <v>580</v>
      </c>
      <c r="K1117" s="13" t="s">
        <v>1016</v>
      </c>
      <c r="L1117" s="13" t="s">
        <v>27</v>
      </c>
      <c r="M1117" s="13"/>
      <c r="N1117" s="16">
        <v>189</v>
      </c>
      <c r="O1117" s="17">
        <v>4.7699999999999996</v>
      </c>
      <c r="P1117" s="18">
        <f t="shared" si="58"/>
        <v>189</v>
      </c>
      <c r="Q1117" s="17"/>
      <c r="R1117" s="19">
        <f t="shared" si="56"/>
        <v>3.4722222222222265E-2</v>
      </c>
      <c r="S1117" s="17"/>
      <c r="T1117" s="17"/>
      <c r="U1117" s="17">
        <f t="shared" si="57"/>
        <v>901.53</v>
      </c>
      <c r="V1117" s="20"/>
    </row>
    <row r="1118" spans="1:22" s="21" customFormat="1" x14ac:dyDescent="0.3">
      <c r="A1118" s="13">
        <v>30201</v>
      </c>
      <c r="B1118" s="25">
        <v>40918</v>
      </c>
      <c r="C1118" s="15">
        <v>0.47916666666666669</v>
      </c>
      <c r="D1118" s="15">
        <v>0.5</v>
      </c>
      <c r="E1118" s="13" t="s">
        <v>352</v>
      </c>
      <c r="F1118" s="13" t="s">
        <v>123</v>
      </c>
      <c r="G1118" s="13" t="s">
        <v>284</v>
      </c>
      <c r="H1118" s="13" t="s">
        <v>285</v>
      </c>
      <c r="I1118" s="13">
        <v>86602</v>
      </c>
      <c r="J1118" s="13" t="s">
        <v>946</v>
      </c>
      <c r="K1118" s="13">
        <v>262041</v>
      </c>
      <c r="L1118" s="13" t="s">
        <v>27</v>
      </c>
      <c r="M1118" s="13"/>
      <c r="N1118" s="16">
        <v>188.3</v>
      </c>
      <c r="O1118" s="17">
        <v>4.7699999999999996</v>
      </c>
      <c r="P1118" s="18">
        <f t="shared" si="58"/>
        <v>188.3</v>
      </c>
      <c r="Q1118" s="17"/>
      <c r="R1118" s="19">
        <f t="shared" si="56"/>
        <v>2.0833333333333315E-2</v>
      </c>
      <c r="S1118" s="17"/>
      <c r="T1118" s="17"/>
      <c r="U1118" s="17">
        <f t="shared" si="57"/>
        <v>898.19099999999992</v>
      </c>
      <c r="V1118" s="20"/>
    </row>
    <row r="1119" spans="1:22" s="21" customFormat="1" x14ac:dyDescent="0.3">
      <c r="A1119" s="13">
        <v>30281</v>
      </c>
      <c r="B1119" s="25">
        <v>40918</v>
      </c>
      <c r="C1119" s="15">
        <v>0.30208333333333331</v>
      </c>
      <c r="D1119" s="15">
        <v>0.375</v>
      </c>
      <c r="E1119" s="13" t="s">
        <v>216</v>
      </c>
      <c r="F1119" s="13" t="s">
        <v>217</v>
      </c>
      <c r="G1119" s="13" t="s">
        <v>399</v>
      </c>
      <c r="H1119" s="13" t="s">
        <v>400</v>
      </c>
      <c r="I1119" s="13">
        <v>88811</v>
      </c>
      <c r="J1119" s="13" t="s">
        <v>26</v>
      </c>
      <c r="K1119" s="13">
        <v>263051</v>
      </c>
      <c r="L1119" s="13" t="s">
        <v>27</v>
      </c>
      <c r="M1119" s="13"/>
      <c r="N1119" s="16">
        <v>190</v>
      </c>
      <c r="O1119" s="17">
        <v>3.14</v>
      </c>
      <c r="P1119" s="18">
        <f t="shared" si="58"/>
        <v>190</v>
      </c>
      <c r="Q1119" s="17"/>
      <c r="R1119" s="19">
        <f t="shared" si="56"/>
        <v>7.2916666666666685E-2</v>
      </c>
      <c r="S1119" s="17"/>
      <c r="T1119" s="17"/>
      <c r="U1119" s="17">
        <f t="shared" si="57"/>
        <v>596.6</v>
      </c>
      <c r="V1119" s="20"/>
    </row>
    <row r="1120" spans="1:22" s="21" customFormat="1" x14ac:dyDescent="0.3">
      <c r="A1120" s="13">
        <v>30282</v>
      </c>
      <c r="B1120" s="25">
        <v>40918</v>
      </c>
      <c r="C1120" s="15">
        <v>0.55208333333333337</v>
      </c>
      <c r="D1120" s="15">
        <v>0.57291666666666663</v>
      </c>
      <c r="E1120" s="13" t="s">
        <v>216</v>
      </c>
      <c r="F1120" s="13" t="s">
        <v>217</v>
      </c>
      <c r="G1120" s="13" t="s">
        <v>399</v>
      </c>
      <c r="H1120" s="13" t="s">
        <v>400</v>
      </c>
      <c r="I1120" s="13">
        <v>88811</v>
      </c>
      <c r="J1120" s="13" t="s">
        <v>26</v>
      </c>
      <c r="K1120" s="13">
        <v>263053</v>
      </c>
      <c r="L1120" s="13" t="s">
        <v>27</v>
      </c>
      <c r="M1120" s="13"/>
      <c r="N1120" s="16">
        <v>35.270000000000003</v>
      </c>
      <c r="O1120" s="17">
        <v>3.14</v>
      </c>
      <c r="P1120" s="18">
        <f t="shared" si="58"/>
        <v>35.270000000000003</v>
      </c>
      <c r="Q1120" s="17"/>
      <c r="R1120" s="19">
        <f t="shared" si="56"/>
        <v>2.0833333333333259E-2</v>
      </c>
      <c r="S1120" s="17"/>
      <c r="T1120" s="17">
        <v>25</v>
      </c>
      <c r="U1120" s="17">
        <f t="shared" si="57"/>
        <v>135.74780000000001</v>
      </c>
      <c r="V1120" s="20" t="s">
        <v>1017</v>
      </c>
    </row>
    <row r="1121" spans="1:22" s="21" customFormat="1" x14ac:dyDescent="0.3">
      <c r="A1121" s="13">
        <v>30283</v>
      </c>
      <c r="B1121" s="25">
        <v>40918</v>
      </c>
      <c r="C1121" s="15">
        <v>0.57291666666666663</v>
      </c>
      <c r="D1121" s="15">
        <v>0.58680555555555558</v>
      </c>
      <c r="E1121" s="13" t="s">
        <v>216</v>
      </c>
      <c r="F1121" s="13" t="s">
        <v>217</v>
      </c>
      <c r="G1121" s="13" t="s">
        <v>399</v>
      </c>
      <c r="H1121" s="13" t="s">
        <v>400</v>
      </c>
      <c r="I1121" s="13">
        <v>88811</v>
      </c>
      <c r="J1121" s="13" t="s">
        <v>26</v>
      </c>
      <c r="K1121" s="13">
        <v>263051</v>
      </c>
      <c r="L1121" s="13" t="s">
        <v>27</v>
      </c>
      <c r="M1121" s="13"/>
      <c r="N1121" s="16">
        <v>55.11</v>
      </c>
      <c r="O1121" s="17">
        <v>3.14</v>
      </c>
      <c r="P1121" s="18">
        <f t="shared" si="58"/>
        <v>55.11</v>
      </c>
      <c r="Q1121" s="17"/>
      <c r="R1121" s="19">
        <f t="shared" si="56"/>
        <v>1.3888888888888951E-2</v>
      </c>
      <c r="S1121" s="17"/>
      <c r="T1121" s="17">
        <v>25</v>
      </c>
      <c r="U1121" s="17">
        <f t="shared" si="57"/>
        <v>198.0454</v>
      </c>
      <c r="V1121" s="20" t="s">
        <v>1018</v>
      </c>
    </row>
    <row r="1122" spans="1:22" s="21" customFormat="1" x14ac:dyDescent="0.3">
      <c r="A1122" s="13">
        <v>30581</v>
      </c>
      <c r="B1122" s="25">
        <v>40918</v>
      </c>
      <c r="C1122" s="15">
        <v>0.375</v>
      </c>
      <c r="D1122" s="15">
        <v>0.40625</v>
      </c>
      <c r="E1122" s="13" t="s">
        <v>55</v>
      </c>
      <c r="F1122" s="13" t="s">
        <v>56</v>
      </c>
      <c r="G1122" s="13" t="s">
        <v>218</v>
      </c>
      <c r="H1122" s="13" t="s">
        <v>219</v>
      </c>
      <c r="I1122" s="13">
        <v>88739</v>
      </c>
      <c r="J1122" s="13" t="s">
        <v>42</v>
      </c>
      <c r="K1122" s="13">
        <v>262899</v>
      </c>
      <c r="L1122" s="13" t="s">
        <v>27</v>
      </c>
      <c r="M1122" s="13"/>
      <c r="N1122" s="16">
        <v>49</v>
      </c>
      <c r="O1122" s="17">
        <v>4.7699999999999996</v>
      </c>
      <c r="P1122" s="18">
        <f t="shared" si="58"/>
        <v>49</v>
      </c>
      <c r="Q1122" s="17"/>
      <c r="R1122" s="19">
        <f t="shared" si="56"/>
        <v>3.125E-2</v>
      </c>
      <c r="S1122" s="17"/>
      <c r="T1122" s="17">
        <v>25</v>
      </c>
      <c r="U1122" s="17">
        <f t="shared" si="57"/>
        <v>258.73</v>
      </c>
      <c r="V1122" s="20" t="s">
        <v>1019</v>
      </c>
    </row>
    <row r="1123" spans="1:22" s="21" customFormat="1" x14ac:dyDescent="0.3">
      <c r="A1123" s="13">
        <v>30582</v>
      </c>
      <c r="B1123" s="25">
        <v>40918</v>
      </c>
      <c r="C1123" s="15">
        <v>0.5625</v>
      </c>
      <c r="D1123" s="15">
        <v>0.64583333333333337</v>
      </c>
      <c r="E1123" s="13" t="s">
        <v>55</v>
      </c>
      <c r="F1123" s="13" t="s">
        <v>56</v>
      </c>
      <c r="G1123" s="13" t="s">
        <v>218</v>
      </c>
      <c r="H1123" s="13" t="s">
        <v>219</v>
      </c>
      <c r="I1123" s="13">
        <v>89012</v>
      </c>
      <c r="J1123" s="13" t="s">
        <v>955</v>
      </c>
      <c r="K1123" s="13">
        <v>263264</v>
      </c>
      <c r="L1123" s="13" t="s">
        <v>27</v>
      </c>
      <c r="M1123" s="13"/>
      <c r="N1123" s="16">
        <v>153.34</v>
      </c>
      <c r="O1123" s="17">
        <v>3.08</v>
      </c>
      <c r="P1123" s="18">
        <f t="shared" si="58"/>
        <v>153.34</v>
      </c>
      <c r="Q1123" s="17"/>
      <c r="R1123" s="19">
        <f t="shared" si="56"/>
        <v>8.333333333333337E-2</v>
      </c>
      <c r="S1123" s="17"/>
      <c r="T1123" s="17">
        <v>25</v>
      </c>
      <c r="U1123" s="17">
        <f t="shared" si="57"/>
        <v>497.28720000000004</v>
      </c>
      <c r="V1123" s="20" t="s">
        <v>1020</v>
      </c>
    </row>
    <row r="1124" spans="1:22" s="21" customFormat="1" x14ac:dyDescent="0.3">
      <c r="A1124" s="13">
        <v>30583</v>
      </c>
      <c r="B1124" s="25">
        <v>40918</v>
      </c>
      <c r="C1124" s="15">
        <v>0.5625</v>
      </c>
      <c r="D1124" s="15">
        <v>0.64583333333333337</v>
      </c>
      <c r="E1124" s="13" t="s">
        <v>55</v>
      </c>
      <c r="F1124" s="13" t="s">
        <v>56</v>
      </c>
      <c r="G1124" s="13" t="s">
        <v>218</v>
      </c>
      <c r="H1124" s="13" t="s">
        <v>219</v>
      </c>
      <c r="I1124" s="13">
        <v>89012</v>
      </c>
      <c r="J1124" s="13" t="s">
        <v>955</v>
      </c>
      <c r="K1124" s="13">
        <v>263263</v>
      </c>
      <c r="L1124" s="13" t="s">
        <v>27</v>
      </c>
      <c r="M1124" s="13"/>
      <c r="N1124" s="16">
        <v>32.14</v>
      </c>
      <c r="O1124" s="17">
        <v>3.08</v>
      </c>
      <c r="P1124" s="18">
        <f t="shared" si="58"/>
        <v>32.14</v>
      </c>
      <c r="Q1124" s="17"/>
      <c r="R1124" s="19">
        <f t="shared" si="56"/>
        <v>8.333333333333337E-2</v>
      </c>
      <c r="S1124" s="17"/>
      <c r="T1124" s="17">
        <v>25</v>
      </c>
      <c r="U1124" s="17">
        <f t="shared" si="57"/>
        <v>123.99120000000001</v>
      </c>
      <c r="V1124" s="20" t="s">
        <v>1021</v>
      </c>
    </row>
    <row r="1125" spans="1:22" s="21" customFormat="1" x14ac:dyDescent="0.3">
      <c r="A1125" s="13" t="s">
        <v>1022</v>
      </c>
      <c r="B1125" s="25">
        <v>40918</v>
      </c>
      <c r="C1125" s="15">
        <v>0.375</v>
      </c>
      <c r="D1125" s="15">
        <v>0.40625</v>
      </c>
      <c r="E1125" s="13" t="s">
        <v>55</v>
      </c>
      <c r="F1125" s="13" t="s">
        <v>56</v>
      </c>
      <c r="G1125" s="13" t="s">
        <v>218</v>
      </c>
      <c r="H1125" s="13" t="s">
        <v>219</v>
      </c>
      <c r="I1125" s="13">
        <v>88739</v>
      </c>
      <c r="J1125" s="13" t="s">
        <v>42</v>
      </c>
      <c r="K1125" s="13">
        <v>262898</v>
      </c>
      <c r="L1125" s="13" t="s">
        <v>27</v>
      </c>
      <c r="M1125" s="13"/>
      <c r="N1125" s="16">
        <v>127.08</v>
      </c>
      <c r="O1125" s="17">
        <v>4.7699999999999996</v>
      </c>
      <c r="P1125" s="18">
        <f t="shared" si="58"/>
        <v>127.08</v>
      </c>
      <c r="Q1125" s="17"/>
      <c r="R1125" s="19">
        <f t="shared" ref="R1125:R1188" si="59">D1125-C1125</f>
        <v>3.125E-2</v>
      </c>
      <c r="S1125" s="17"/>
      <c r="T1125" s="17">
        <v>25</v>
      </c>
      <c r="U1125" s="17">
        <f t="shared" si="57"/>
        <v>631.1715999999999</v>
      </c>
      <c r="V1125" s="20" t="s">
        <v>1023</v>
      </c>
    </row>
    <row r="1126" spans="1:22" s="21" customFormat="1" x14ac:dyDescent="0.3">
      <c r="A1126" s="13" t="s">
        <v>1024</v>
      </c>
      <c r="B1126" s="25">
        <v>40918</v>
      </c>
      <c r="C1126" s="15">
        <v>0.125</v>
      </c>
      <c r="D1126" s="15">
        <v>0.14930555555555555</v>
      </c>
      <c r="E1126" s="13" t="s">
        <v>29</v>
      </c>
      <c r="F1126" s="13" t="s">
        <v>30</v>
      </c>
      <c r="G1126" s="13" t="s">
        <v>31</v>
      </c>
      <c r="H1126" s="13" t="s">
        <v>32</v>
      </c>
      <c r="I1126" s="13">
        <v>88811</v>
      </c>
      <c r="J1126" s="13" t="s">
        <v>26</v>
      </c>
      <c r="K1126" s="13">
        <v>263053</v>
      </c>
      <c r="L1126" s="13" t="s">
        <v>27</v>
      </c>
      <c r="M1126" s="13"/>
      <c r="N1126" s="16">
        <v>193.34</v>
      </c>
      <c r="O1126" s="17">
        <v>3.14</v>
      </c>
      <c r="P1126" s="18">
        <f t="shared" si="58"/>
        <v>193.34</v>
      </c>
      <c r="Q1126" s="17"/>
      <c r="R1126" s="19">
        <f t="shared" si="59"/>
        <v>2.4305555555555552E-2</v>
      </c>
      <c r="S1126" s="17"/>
      <c r="T1126" s="17"/>
      <c r="U1126" s="17">
        <f t="shared" si="57"/>
        <v>607.08760000000007</v>
      </c>
      <c r="V1126" s="20"/>
    </row>
    <row r="1127" spans="1:22" s="21" customFormat="1" x14ac:dyDescent="0.3">
      <c r="A1127" s="13" t="s">
        <v>1025</v>
      </c>
      <c r="B1127" s="25">
        <v>40918</v>
      </c>
      <c r="C1127" s="15">
        <v>0.29166666666666669</v>
      </c>
      <c r="D1127" s="15">
        <v>0.32291666666666669</v>
      </c>
      <c r="E1127" s="13" t="s">
        <v>29</v>
      </c>
      <c r="F1127" s="13" t="s">
        <v>30</v>
      </c>
      <c r="G1127" s="13" t="s">
        <v>31</v>
      </c>
      <c r="H1127" s="13" t="s">
        <v>32</v>
      </c>
      <c r="I1127" s="13">
        <v>88811</v>
      </c>
      <c r="J1127" s="13" t="s">
        <v>26</v>
      </c>
      <c r="K1127" s="13">
        <v>263051</v>
      </c>
      <c r="L1127" s="13" t="s">
        <v>27</v>
      </c>
      <c r="M1127" s="13"/>
      <c r="N1127" s="16">
        <v>194.16</v>
      </c>
      <c r="O1127" s="17">
        <v>3.14</v>
      </c>
      <c r="P1127" s="18">
        <f t="shared" si="58"/>
        <v>194.16</v>
      </c>
      <c r="Q1127" s="17"/>
      <c r="R1127" s="19">
        <f t="shared" si="59"/>
        <v>3.125E-2</v>
      </c>
      <c r="S1127" s="17"/>
      <c r="T1127" s="17"/>
      <c r="U1127" s="17">
        <f t="shared" si="57"/>
        <v>609.66240000000005</v>
      </c>
      <c r="V1127" s="20"/>
    </row>
    <row r="1128" spans="1:22" s="21" customFormat="1" x14ac:dyDescent="0.3">
      <c r="A1128" s="13" t="s">
        <v>1026</v>
      </c>
      <c r="B1128" s="25">
        <v>40918</v>
      </c>
      <c r="C1128" s="15">
        <v>0.31597222222222221</v>
      </c>
      <c r="D1128" s="15">
        <v>0.34861111111111115</v>
      </c>
      <c r="E1128" s="13" t="s">
        <v>190</v>
      </c>
      <c r="F1128" s="13" t="s">
        <v>80</v>
      </c>
      <c r="G1128" s="13" t="s">
        <v>191</v>
      </c>
      <c r="H1128" s="13" t="s">
        <v>192</v>
      </c>
      <c r="I1128" s="13">
        <v>86050</v>
      </c>
      <c r="J1128" s="13" t="s">
        <v>1027</v>
      </c>
      <c r="K1128" s="13">
        <v>261751</v>
      </c>
      <c r="L1128" s="13" t="s">
        <v>27</v>
      </c>
      <c r="M1128" s="13"/>
      <c r="N1128" s="16">
        <v>189.51</v>
      </c>
      <c r="O1128" s="17">
        <v>4.7699999999999996</v>
      </c>
      <c r="P1128" s="18">
        <f t="shared" si="58"/>
        <v>189.51</v>
      </c>
      <c r="Q1128" s="17"/>
      <c r="R1128" s="19">
        <f t="shared" si="59"/>
        <v>3.2638888888888939E-2</v>
      </c>
      <c r="S1128" s="17"/>
      <c r="T1128" s="17"/>
      <c r="U1128" s="17">
        <f t="shared" si="57"/>
        <v>903.96269999999993</v>
      </c>
      <c r="V1128" s="20"/>
    </row>
    <row r="1129" spans="1:22" s="21" customFormat="1" x14ac:dyDescent="0.3">
      <c r="A1129" s="13" t="s">
        <v>1028</v>
      </c>
      <c r="B1129" s="25">
        <v>40918</v>
      </c>
      <c r="C1129" s="15">
        <v>0.80208333333333337</v>
      </c>
      <c r="D1129" s="15">
        <v>0.83888888888888891</v>
      </c>
      <c r="E1129" s="13" t="s">
        <v>190</v>
      </c>
      <c r="F1129" s="13" t="s">
        <v>80</v>
      </c>
      <c r="G1129" s="13" t="s">
        <v>191</v>
      </c>
      <c r="H1129" s="13" t="s">
        <v>192</v>
      </c>
      <c r="I1129" s="13">
        <v>87800</v>
      </c>
      <c r="J1129" s="13" t="s">
        <v>59</v>
      </c>
      <c r="K1129" s="13">
        <v>262751</v>
      </c>
      <c r="L1129" s="13" t="s">
        <v>27</v>
      </c>
      <c r="M1129" s="13"/>
      <c r="N1129" s="16">
        <v>189.16</v>
      </c>
      <c r="O1129" s="17">
        <v>4.7699999999999996</v>
      </c>
      <c r="P1129" s="18">
        <f t="shared" si="58"/>
        <v>189.16</v>
      </c>
      <c r="Q1129" s="17"/>
      <c r="R1129" s="19">
        <f t="shared" si="59"/>
        <v>3.6805555555555536E-2</v>
      </c>
      <c r="S1129" s="17"/>
      <c r="T1129" s="17"/>
      <c r="U1129" s="17">
        <f t="shared" si="57"/>
        <v>902.29319999999996</v>
      </c>
      <c r="V1129" s="20"/>
    </row>
    <row r="1130" spans="1:22" s="21" customFormat="1" x14ac:dyDescent="0.3">
      <c r="A1130" s="13" t="s">
        <v>1029</v>
      </c>
      <c r="B1130" s="25">
        <v>40918</v>
      </c>
      <c r="C1130" s="15">
        <v>0.37847222222222227</v>
      </c>
      <c r="D1130" s="15">
        <v>0.40625</v>
      </c>
      <c r="E1130" s="13" t="s">
        <v>44</v>
      </c>
      <c r="F1130" s="13" t="s">
        <v>45</v>
      </c>
      <c r="G1130" s="13" t="s">
        <v>46</v>
      </c>
      <c r="H1130" s="13" t="s">
        <v>47</v>
      </c>
      <c r="I1130" s="13">
        <v>86602</v>
      </c>
      <c r="J1130" s="13" t="s">
        <v>946</v>
      </c>
      <c r="K1130" s="13">
        <v>262041</v>
      </c>
      <c r="L1130" s="13" t="s">
        <v>27</v>
      </c>
      <c r="M1130" s="13"/>
      <c r="N1130" s="16">
        <v>190.23</v>
      </c>
      <c r="O1130" s="17">
        <v>4.7699999999999996</v>
      </c>
      <c r="P1130" s="18">
        <f t="shared" si="58"/>
        <v>190.23</v>
      </c>
      <c r="Q1130" s="17"/>
      <c r="R1130" s="19">
        <f t="shared" si="59"/>
        <v>2.7777777777777735E-2</v>
      </c>
      <c r="S1130" s="17"/>
      <c r="T1130" s="17"/>
      <c r="U1130" s="17">
        <f t="shared" si="57"/>
        <v>907.39709999999991</v>
      </c>
      <c r="V1130" s="20"/>
    </row>
    <row r="1131" spans="1:22" s="21" customFormat="1" x14ac:dyDescent="0.3">
      <c r="A1131" s="13" t="s">
        <v>1030</v>
      </c>
      <c r="B1131" s="25">
        <v>40918</v>
      </c>
      <c r="C1131" s="15">
        <v>0.20138888888888887</v>
      </c>
      <c r="D1131" s="15">
        <v>0.22291666666666665</v>
      </c>
      <c r="E1131" s="13" t="s">
        <v>22</v>
      </c>
      <c r="F1131" s="13" t="s">
        <v>23</v>
      </c>
      <c r="G1131" s="13" t="s">
        <v>382</v>
      </c>
      <c r="H1131" s="13" t="s">
        <v>383</v>
      </c>
      <c r="I1131" s="13">
        <v>88811</v>
      </c>
      <c r="J1131" s="13" t="s">
        <v>26</v>
      </c>
      <c r="K1131" s="13">
        <v>263050</v>
      </c>
      <c r="L1131" s="13" t="s">
        <v>27</v>
      </c>
      <c r="M1131" s="13"/>
      <c r="N1131" s="16">
        <v>191.66</v>
      </c>
      <c r="O1131" s="17">
        <v>3.14</v>
      </c>
      <c r="P1131" s="18">
        <f t="shared" si="58"/>
        <v>191.66</v>
      </c>
      <c r="Q1131" s="17"/>
      <c r="R1131" s="19">
        <f t="shared" si="59"/>
        <v>2.1527777777777785E-2</v>
      </c>
      <c r="S1131" s="17"/>
      <c r="T1131" s="17"/>
      <c r="U1131" s="17">
        <f t="shared" si="57"/>
        <v>601.81240000000003</v>
      </c>
      <c r="V1131" s="20"/>
    </row>
    <row r="1132" spans="1:22" s="21" customFormat="1" x14ac:dyDescent="0.3">
      <c r="A1132" s="13" t="s">
        <v>1031</v>
      </c>
      <c r="B1132" s="25">
        <v>40918</v>
      </c>
      <c r="C1132" s="15">
        <v>0.38194444444444442</v>
      </c>
      <c r="D1132" s="15">
        <v>0.40138888888888885</v>
      </c>
      <c r="E1132" s="13" t="s">
        <v>22</v>
      </c>
      <c r="F1132" s="13" t="s">
        <v>23</v>
      </c>
      <c r="G1132" s="13" t="s">
        <v>382</v>
      </c>
      <c r="H1132" s="13" t="s">
        <v>383</v>
      </c>
      <c r="I1132" s="13">
        <v>88811</v>
      </c>
      <c r="J1132" s="13" t="s">
        <v>26</v>
      </c>
      <c r="K1132" s="13">
        <v>263050</v>
      </c>
      <c r="L1132" s="13" t="s">
        <v>27</v>
      </c>
      <c r="M1132" s="13"/>
      <c r="N1132" s="16">
        <v>193.33</v>
      </c>
      <c r="O1132" s="17">
        <v>3.14</v>
      </c>
      <c r="P1132" s="18">
        <f t="shared" si="58"/>
        <v>193.33</v>
      </c>
      <c r="Q1132" s="17"/>
      <c r="R1132" s="19">
        <f t="shared" si="59"/>
        <v>1.9444444444444431E-2</v>
      </c>
      <c r="S1132" s="17"/>
      <c r="T1132" s="17"/>
      <c r="U1132" s="17">
        <f t="shared" si="57"/>
        <v>607.0562000000001</v>
      </c>
      <c r="V1132" s="20"/>
    </row>
    <row r="1133" spans="1:22" s="21" customFormat="1" x14ac:dyDescent="0.3">
      <c r="A1133" s="13"/>
      <c r="B1133" s="25">
        <v>40918</v>
      </c>
      <c r="C1133" s="15"/>
      <c r="D1133" s="15"/>
      <c r="E1133" s="13" t="s">
        <v>371</v>
      </c>
      <c r="F1133" s="13" t="s">
        <v>372</v>
      </c>
      <c r="G1133" s="13" t="s">
        <v>373</v>
      </c>
      <c r="H1133" s="13" t="s">
        <v>374</v>
      </c>
      <c r="I1133" s="13">
        <v>88739</v>
      </c>
      <c r="J1133" s="13" t="s">
        <v>42</v>
      </c>
      <c r="K1133" s="13">
        <v>262907</v>
      </c>
      <c r="L1133" s="13" t="s">
        <v>27</v>
      </c>
      <c r="M1133" s="13"/>
      <c r="N1133" s="16">
        <v>0</v>
      </c>
      <c r="O1133" s="17">
        <v>4.7699999999999996</v>
      </c>
      <c r="P1133" s="18">
        <f t="shared" si="58"/>
        <v>0</v>
      </c>
      <c r="Q1133" s="17"/>
      <c r="R1133" s="19">
        <f t="shared" si="59"/>
        <v>0</v>
      </c>
      <c r="S1133" s="17"/>
      <c r="T1133" s="17">
        <v>175</v>
      </c>
      <c r="U1133" s="17">
        <f t="shared" si="57"/>
        <v>175</v>
      </c>
      <c r="V1133" s="20" t="s">
        <v>296</v>
      </c>
    </row>
    <row r="1134" spans="1:22" s="21" customFormat="1" x14ac:dyDescent="0.3">
      <c r="A1134" s="13"/>
      <c r="B1134" s="25">
        <v>40918</v>
      </c>
      <c r="C1134" s="15">
        <v>0.375</v>
      </c>
      <c r="D1134" s="15">
        <v>0.38541666666666669</v>
      </c>
      <c r="E1134" s="13" t="s">
        <v>371</v>
      </c>
      <c r="F1134" s="13" t="s">
        <v>372</v>
      </c>
      <c r="G1134" s="13" t="s">
        <v>373</v>
      </c>
      <c r="H1134" s="13" t="s">
        <v>374</v>
      </c>
      <c r="I1134" s="13">
        <v>88739</v>
      </c>
      <c r="J1134" s="13" t="s">
        <v>42</v>
      </c>
      <c r="K1134" s="13">
        <v>262901</v>
      </c>
      <c r="L1134" s="13" t="s">
        <v>27</v>
      </c>
      <c r="M1134" s="13"/>
      <c r="N1134" s="16">
        <v>67.78</v>
      </c>
      <c r="O1134" s="17">
        <v>4.7699999999999996</v>
      </c>
      <c r="P1134" s="18">
        <f t="shared" si="58"/>
        <v>67.78</v>
      </c>
      <c r="Q1134" s="17"/>
      <c r="R1134" s="19">
        <f t="shared" si="59"/>
        <v>1.0416666666666685E-2</v>
      </c>
      <c r="S1134" s="17"/>
      <c r="T1134" s="17">
        <v>25</v>
      </c>
      <c r="U1134" s="17">
        <f t="shared" si="57"/>
        <v>348.31059999999997</v>
      </c>
      <c r="V1134" s="20" t="s">
        <v>1032</v>
      </c>
    </row>
    <row r="1135" spans="1:22" s="21" customFormat="1" x14ac:dyDescent="0.3">
      <c r="A1135" s="13"/>
      <c r="B1135" s="25">
        <v>40918</v>
      </c>
      <c r="C1135" s="15">
        <v>0.33749999999999997</v>
      </c>
      <c r="D1135" s="15">
        <v>0.375</v>
      </c>
      <c r="E1135" s="13" t="s">
        <v>371</v>
      </c>
      <c r="F1135" s="13" t="s">
        <v>372</v>
      </c>
      <c r="G1135" s="13" t="s">
        <v>373</v>
      </c>
      <c r="H1135" s="13" t="s">
        <v>374</v>
      </c>
      <c r="I1135" s="13">
        <v>88739</v>
      </c>
      <c r="J1135" s="13" t="s">
        <v>42</v>
      </c>
      <c r="K1135" s="13">
        <v>262900</v>
      </c>
      <c r="L1135" s="13" t="s">
        <v>27</v>
      </c>
      <c r="M1135" s="13"/>
      <c r="N1135" s="16">
        <v>102.85</v>
      </c>
      <c r="O1135" s="17">
        <v>4.7699999999999996</v>
      </c>
      <c r="P1135" s="18">
        <f t="shared" si="58"/>
        <v>102.85</v>
      </c>
      <c r="Q1135" s="17"/>
      <c r="R1135" s="19">
        <f t="shared" si="59"/>
        <v>3.7500000000000033E-2</v>
      </c>
      <c r="S1135" s="17"/>
      <c r="T1135" s="17">
        <v>25</v>
      </c>
      <c r="U1135" s="17">
        <f t="shared" si="57"/>
        <v>515.59449999999993</v>
      </c>
      <c r="V1135" s="20" t="s">
        <v>1033</v>
      </c>
    </row>
    <row r="1136" spans="1:22" s="21" customFormat="1" x14ac:dyDescent="0.3">
      <c r="A1136" s="13"/>
      <c r="B1136" s="25">
        <v>40918</v>
      </c>
      <c r="C1136" s="15">
        <v>0.55555555555555558</v>
      </c>
      <c r="D1136" s="15">
        <v>0.59027777777777779</v>
      </c>
      <c r="E1136" s="13" t="s">
        <v>371</v>
      </c>
      <c r="F1136" s="13" t="s">
        <v>372</v>
      </c>
      <c r="G1136" s="13" t="s">
        <v>373</v>
      </c>
      <c r="H1136" s="13" t="s">
        <v>374</v>
      </c>
      <c r="I1136" s="13">
        <v>89012</v>
      </c>
      <c r="J1136" s="13" t="s">
        <v>955</v>
      </c>
      <c r="K1136" s="13">
        <v>263264</v>
      </c>
      <c r="L1136" s="13" t="s">
        <v>27</v>
      </c>
      <c r="M1136" s="13"/>
      <c r="N1136" s="16">
        <v>185.2</v>
      </c>
      <c r="O1136" s="17">
        <v>3.08</v>
      </c>
      <c r="P1136" s="18">
        <f t="shared" si="58"/>
        <v>185.2</v>
      </c>
      <c r="Q1136" s="17"/>
      <c r="R1136" s="19">
        <f t="shared" si="59"/>
        <v>3.472222222222221E-2</v>
      </c>
      <c r="S1136" s="17"/>
      <c r="T1136" s="17"/>
      <c r="U1136" s="17">
        <f t="shared" si="57"/>
        <v>570.41599999999994</v>
      </c>
      <c r="V1136" s="20"/>
    </row>
    <row r="1137" spans="1:22" s="21" customFormat="1" x14ac:dyDescent="0.3">
      <c r="A1137" s="13"/>
      <c r="B1137" s="25">
        <v>40918</v>
      </c>
      <c r="C1137" s="15">
        <v>0.32291666666666669</v>
      </c>
      <c r="D1137" s="15">
        <v>0.34375</v>
      </c>
      <c r="E1137" s="13" t="s">
        <v>117</v>
      </c>
      <c r="F1137" s="13" t="s">
        <v>118</v>
      </c>
      <c r="G1137" s="13" t="s">
        <v>404</v>
      </c>
      <c r="H1137" s="13" t="s">
        <v>405</v>
      </c>
      <c r="I1137" s="13">
        <v>88739</v>
      </c>
      <c r="J1137" s="13" t="s">
        <v>42</v>
      </c>
      <c r="K1137" s="13">
        <v>262898</v>
      </c>
      <c r="L1137" s="13" t="s">
        <v>27</v>
      </c>
      <c r="M1137" s="13">
        <v>77</v>
      </c>
      <c r="N1137" s="16">
        <v>190.73</v>
      </c>
      <c r="O1137" s="17">
        <v>4.7699999999999996</v>
      </c>
      <c r="P1137" s="18">
        <f t="shared" si="58"/>
        <v>190.73</v>
      </c>
      <c r="Q1137" s="17"/>
      <c r="R1137" s="19">
        <f t="shared" si="59"/>
        <v>2.0833333333333315E-2</v>
      </c>
      <c r="S1137" s="17"/>
      <c r="T1137" s="17"/>
      <c r="U1137" s="17">
        <f t="shared" si="57"/>
        <v>909.7820999999999</v>
      </c>
      <c r="V1137" s="20"/>
    </row>
    <row r="1138" spans="1:22" s="21" customFormat="1" x14ac:dyDescent="0.3">
      <c r="A1138" s="13">
        <v>16094</v>
      </c>
      <c r="B1138" s="25">
        <v>40918</v>
      </c>
      <c r="C1138" s="15">
        <v>0.4375</v>
      </c>
      <c r="D1138" s="15">
        <v>0.46875</v>
      </c>
      <c r="E1138" s="13" t="s">
        <v>282</v>
      </c>
      <c r="F1138" s="13" t="s">
        <v>283</v>
      </c>
      <c r="G1138" s="13" t="s">
        <v>342</v>
      </c>
      <c r="H1138" s="13" t="s">
        <v>343</v>
      </c>
      <c r="I1138" s="13">
        <v>88476</v>
      </c>
      <c r="J1138" s="13" t="s">
        <v>1034</v>
      </c>
      <c r="K1138" s="13">
        <v>262806</v>
      </c>
      <c r="L1138" s="13" t="s">
        <v>27</v>
      </c>
      <c r="M1138" s="13"/>
      <c r="N1138" s="16">
        <v>190</v>
      </c>
      <c r="O1138" s="17">
        <v>2.93</v>
      </c>
      <c r="P1138" s="18">
        <f t="shared" si="58"/>
        <v>190</v>
      </c>
      <c r="Q1138" s="17"/>
      <c r="R1138" s="19">
        <f t="shared" si="59"/>
        <v>3.125E-2</v>
      </c>
      <c r="S1138" s="17"/>
      <c r="T1138" s="17"/>
      <c r="U1138" s="17">
        <f t="shared" si="57"/>
        <v>556.70000000000005</v>
      </c>
      <c r="V1138" s="20"/>
    </row>
    <row r="1139" spans="1:22" s="21" customFormat="1" x14ac:dyDescent="0.3">
      <c r="A1139" s="13">
        <v>16095</v>
      </c>
      <c r="B1139" s="25">
        <v>40918</v>
      </c>
      <c r="C1139" s="15">
        <v>0.61458333333333337</v>
      </c>
      <c r="D1139" s="15">
        <v>0.64583333333333337</v>
      </c>
      <c r="E1139" s="13" t="s">
        <v>282</v>
      </c>
      <c r="F1139" s="13" t="s">
        <v>283</v>
      </c>
      <c r="G1139" s="13" t="s">
        <v>342</v>
      </c>
      <c r="H1139" s="13" t="s">
        <v>343</v>
      </c>
      <c r="I1139" s="13">
        <v>88476</v>
      </c>
      <c r="J1139" s="13" t="s">
        <v>1034</v>
      </c>
      <c r="K1139" s="13">
        <v>262802</v>
      </c>
      <c r="L1139" s="13" t="s">
        <v>27</v>
      </c>
      <c r="M1139" s="13"/>
      <c r="N1139" s="16">
        <v>190</v>
      </c>
      <c r="O1139" s="17">
        <v>2.93</v>
      </c>
      <c r="P1139" s="18">
        <f t="shared" si="58"/>
        <v>190</v>
      </c>
      <c r="Q1139" s="17"/>
      <c r="R1139" s="19">
        <f t="shared" si="59"/>
        <v>3.125E-2</v>
      </c>
      <c r="S1139" s="17"/>
      <c r="T1139" s="17"/>
      <c r="U1139" s="17">
        <f t="shared" si="57"/>
        <v>556.70000000000005</v>
      </c>
      <c r="V1139" s="20"/>
    </row>
    <row r="1140" spans="1:22" s="21" customFormat="1" x14ac:dyDescent="0.3">
      <c r="A1140" s="13">
        <v>30223</v>
      </c>
      <c r="B1140" s="25">
        <v>40918</v>
      </c>
      <c r="C1140" s="15">
        <v>0.69444444444444453</v>
      </c>
      <c r="D1140" s="15">
        <v>0.73263888888888884</v>
      </c>
      <c r="E1140" s="13" t="s">
        <v>390</v>
      </c>
      <c r="F1140" s="13" t="s">
        <v>391</v>
      </c>
      <c r="G1140" s="13" t="s">
        <v>392</v>
      </c>
      <c r="H1140" s="13" t="s">
        <v>393</v>
      </c>
      <c r="I1140" s="13">
        <v>88437</v>
      </c>
      <c r="J1140" s="13" t="s">
        <v>378</v>
      </c>
      <c r="K1140" s="13">
        <v>262775</v>
      </c>
      <c r="L1140" s="13" t="s">
        <v>27</v>
      </c>
      <c r="M1140" s="13"/>
      <c r="N1140" s="16">
        <v>185.4</v>
      </c>
      <c r="O1140" s="17">
        <v>2.93</v>
      </c>
      <c r="P1140" s="18">
        <f t="shared" si="58"/>
        <v>185.4</v>
      </c>
      <c r="Q1140" s="17"/>
      <c r="R1140" s="19">
        <f t="shared" si="59"/>
        <v>3.8194444444444309E-2</v>
      </c>
      <c r="S1140" s="17"/>
      <c r="T1140" s="17"/>
      <c r="U1140" s="17">
        <f t="shared" si="57"/>
        <v>543.22200000000009</v>
      </c>
      <c r="V1140" s="20"/>
    </row>
    <row r="1141" spans="1:22" s="21" customFormat="1" x14ac:dyDescent="0.3">
      <c r="A1141" s="13" t="s">
        <v>1035</v>
      </c>
      <c r="B1141" s="25">
        <v>40918</v>
      </c>
      <c r="C1141" s="15">
        <v>0.2673611111111111</v>
      </c>
      <c r="D1141" s="15">
        <v>0.30208333333333331</v>
      </c>
      <c r="E1141" s="13" t="s">
        <v>68</v>
      </c>
      <c r="F1141" s="13" t="s">
        <v>69</v>
      </c>
      <c r="G1141" s="13" t="s">
        <v>70</v>
      </c>
      <c r="H1141" s="13" t="s">
        <v>71</v>
      </c>
      <c r="I1141" s="13">
        <v>89103</v>
      </c>
      <c r="J1141" s="13" t="s">
        <v>72</v>
      </c>
      <c r="K1141" s="13">
        <v>263389</v>
      </c>
      <c r="L1141" s="13" t="s">
        <v>78</v>
      </c>
      <c r="M1141" s="13">
        <v>24</v>
      </c>
      <c r="N1141" s="16">
        <v>184.17</v>
      </c>
      <c r="O1141" s="5">
        <v>2.93</v>
      </c>
      <c r="P1141" s="18">
        <f t="shared" si="58"/>
        <v>184.17</v>
      </c>
      <c r="Q1141" s="17"/>
      <c r="R1141" s="19">
        <f t="shared" si="59"/>
        <v>3.472222222222221E-2</v>
      </c>
      <c r="S1141" s="17"/>
      <c r="T1141" s="17"/>
      <c r="U1141" s="17">
        <f t="shared" si="57"/>
        <v>539.61810000000003</v>
      </c>
      <c r="V1141" s="20"/>
    </row>
    <row r="1142" spans="1:22" s="21" customFormat="1" x14ac:dyDescent="0.3">
      <c r="A1142" s="13" t="s">
        <v>1036</v>
      </c>
      <c r="B1142" s="25">
        <v>40918</v>
      </c>
      <c r="C1142" s="15">
        <v>0.36458333333333331</v>
      </c>
      <c r="D1142" s="15">
        <v>0.39583333333333331</v>
      </c>
      <c r="E1142" s="13" t="s">
        <v>68</v>
      </c>
      <c r="F1142" s="13" t="s">
        <v>69</v>
      </c>
      <c r="G1142" s="13" t="s">
        <v>70</v>
      </c>
      <c r="H1142" s="13" t="s">
        <v>71</v>
      </c>
      <c r="I1142" s="13">
        <v>89103</v>
      </c>
      <c r="J1142" s="13" t="s">
        <v>72</v>
      </c>
      <c r="K1142" s="13">
        <v>263392</v>
      </c>
      <c r="L1142" s="13" t="s">
        <v>78</v>
      </c>
      <c r="M1142" s="13">
        <v>24</v>
      </c>
      <c r="N1142" s="16">
        <v>182.92</v>
      </c>
      <c r="O1142" s="5">
        <v>2.93</v>
      </c>
      <c r="P1142" s="18">
        <f t="shared" si="58"/>
        <v>182.92</v>
      </c>
      <c r="Q1142" s="17"/>
      <c r="R1142" s="19">
        <f t="shared" si="59"/>
        <v>3.125E-2</v>
      </c>
      <c r="S1142" s="17"/>
      <c r="T1142" s="17"/>
      <c r="U1142" s="17">
        <f t="shared" si="57"/>
        <v>535.9556</v>
      </c>
      <c r="V1142" s="20"/>
    </row>
    <row r="1143" spans="1:22" s="21" customFormat="1" x14ac:dyDescent="0.3">
      <c r="A1143" s="13" t="s">
        <v>1037</v>
      </c>
      <c r="B1143" s="25">
        <v>40918</v>
      </c>
      <c r="C1143" s="15">
        <v>0.51388888888888895</v>
      </c>
      <c r="D1143" s="15">
        <v>0.54166666666666663</v>
      </c>
      <c r="E1143" s="13" t="s">
        <v>68</v>
      </c>
      <c r="F1143" s="13" t="s">
        <v>69</v>
      </c>
      <c r="G1143" s="13" t="s">
        <v>70</v>
      </c>
      <c r="H1143" s="13" t="s">
        <v>71</v>
      </c>
      <c r="I1143" s="13">
        <v>89103</v>
      </c>
      <c r="J1143" s="13" t="s">
        <v>72</v>
      </c>
      <c r="K1143" s="13">
        <v>263390</v>
      </c>
      <c r="L1143" s="13" t="s">
        <v>78</v>
      </c>
      <c r="M1143" s="13">
        <v>24</v>
      </c>
      <c r="N1143" s="16">
        <v>182.5</v>
      </c>
      <c r="O1143" s="5">
        <v>2.93</v>
      </c>
      <c r="P1143" s="18">
        <f t="shared" si="58"/>
        <v>182.5</v>
      </c>
      <c r="Q1143" s="17"/>
      <c r="R1143" s="19">
        <f t="shared" si="59"/>
        <v>2.7777777777777679E-2</v>
      </c>
      <c r="S1143" s="17"/>
      <c r="T1143" s="17"/>
      <c r="U1143" s="17">
        <f t="shared" si="57"/>
        <v>534.72500000000002</v>
      </c>
      <c r="V1143" s="20"/>
    </row>
    <row r="1144" spans="1:22" s="21" customFormat="1" x14ac:dyDescent="0.3">
      <c r="A1144" s="13" t="s">
        <v>1038</v>
      </c>
      <c r="B1144" s="25">
        <v>40918</v>
      </c>
      <c r="C1144" s="15">
        <v>0.64583333333333337</v>
      </c>
      <c r="D1144" s="15">
        <v>0.67708333333333337</v>
      </c>
      <c r="E1144" s="13" t="s">
        <v>68</v>
      </c>
      <c r="F1144" s="13" t="s">
        <v>69</v>
      </c>
      <c r="G1144" s="13" t="s">
        <v>70</v>
      </c>
      <c r="H1144" s="13" t="s">
        <v>71</v>
      </c>
      <c r="I1144" s="13">
        <v>89103</v>
      </c>
      <c r="J1144" s="13" t="s">
        <v>72</v>
      </c>
      <c r="K1144" s="13">
        <v>263396</v>
      </c>
      <c r="L1144" s="13" t="s">
        <v>78</v>
      </c>
      <c r="M1144" s="13">
        <v>24</v>
      </c>
      <c r="N1144" s="16">
        <v>171.67</v>
      </c>
      <c r="O1144" s="5">
        <v>2.93</v>
      </c>
      <c r="P1144" s="18">
        <f t="shared" si="58"/>
        <v>171.67</v>
      </c>
      <c r="Q1144" s="17"/>
      <c r="R1144" s="19">
        <f t="shared" si="59"/>
        <v>3.125E-2</v>
      </c>
      <c r="S1144" s="17"/>
      <c r="T1144" s="17"/>
      <c r="U1144" s="17">
        <f t="shared" si="57"/>
        <v>502.99309999999997</v>
      </c>
      <c r="V1144" s="20"/>
    </row>
    <row r="1145" spans="1:22" s="21" customFormat="1" x14ac:dyDescent="0.3">
      <c r="A1145" s="13" t="s">
        <v>1039</v>
      </c>
      <c r="B1145" s="25">
        <v>40918</v>
      </c>
      <c r="C1145" s="15">
        <v>0.28472222222222221</v>
      </c>
      <c r="D1145" s="15">
        <v>0.31944444444444448</v>
      </c>
      <c r="E1145" s="13" t="s">
        <v>104</v>
      </c>
      <c r="F1145" s="13" t="s">
        <v>105</v>
      </c>
      <c r="G1145" s="13" t="s">
        <v>452</v>
      </c>
      <c r="H1145" s="13" t="s">
        <v>453</v>
      </c>
      <c r="I1145" s="13">
        <v>88781</v>
      </c>
      <c r="J1145" s="13" t="s">
        <v>92</v>
      </c>
      <c r="K1145" s="13">
        <v>263101</v>
      </c>
      <c r="L1145" s="13" t="s">
        <v>78</v>
      </c>
      <c r="M1145" s="13"/>
      <c r="N1145" s="16">
        <v>182.38</v>
      </c>
      <c r="O1145" s="5">
        <v>2.93</v>
      </c>
      <c r="P1145" s="18">
        <f t="shared" si="58"/>
        <v>182.38</v>
      </c>
      <c r="Q1145" s="17"/>
      <c r="R1145" s="19">
        <f t="shared" si="59"/>
        <v>3.4722222222222265E-2</v>
      </c>
      <c r="S1145" s="17"/>
      <c r="T1145" s="17"/>
      <c r="U1145" s="17">
        <f t="shared" si="57"/>
        <v>534.37340000000006</v>
      </c>
      <c r="V1145" s="20"/>
    </row>
    <row r="1146" spans="1:22" s="21" customFormat="1" x14ac:dyDescent="0.3">
      <c r="A1146" s="13" t="s">
        <v>1040</v>
      </c>
      <c r="B1146" s="25">
        <v>40918</v>
      </c>
      <c r="C1146" s="15">
        <v>0.38541666666666669</v>
      </c>
      <c r="D1146" s="15">
        <v>0.41319444444444442</v>
      </c>
      <c r="E1146" s="13" t="s">
        <v>104</v>
      </c>
      <c r="F1146" s="13" t="s">
        <v>105</v>
      </c>
      <c r="G1146" s="13" t="s">
        <v>452</v>
      </c>
      <c r="H1146" s="13" t="s">
        <v>453</v>
      </c>
      <c r="I1146" s="13">
        <v>88781</v>
      </c>
      <c r="J1146" s="13" t="s">
        <v>92</v>
      </c>
      <c r="K1146" s="13">
        <v>263101</v>
      </c>
      <c r="L1146" s="13" t="s">
        <v>78</v>
      </c>
      <c r="M1146" s="13"/>
      <c r="N1146" s="16">
        <v>180.98</v>
      </c>
      <c r="O1146" s="5">
        <v>2.93</v>
      </c>
      <c r="P1146" s="18">
        <f t="shared" si="58"/>
        <v>180.98</v>
      </c>
      <c r="Q1146" s="17"/>
      <c r="R1146" s="19">
        <f t="shared" si="59"/>
        <v>2.7777777777777735E-2</v>
      </c>
      <c r="S1146" s="17"/>
      <c r="T1146" s="17"/>
      <c r="U1146" s="17">
        <f t="shared" si="57"/>
        <v>530.27139999999997</v>
      </c>
      <c r="V1146" s="20"/>
    </row>
    <row r="1147" spans="1:22" s="21" customFormat="1" x14ac:dyDescent="0.3">
      <c r="A1147" s="13" t="s">
        <v>1041</v>
      </c>
      <c r="B1147" s="25">
        <v>40918</v>
      </c>
      <c r="C1147" s="15">
        <v>0.48958333333333331</v>
      </c>
      <c r="D1147" s="15">
        <v>0.51388888888888895</v>
      </c>
      <c r="E1147" s="13" t="s">
        <v>104</v>
      </c>
      <c r="F1147" s="13" t="s">
        <v>105</v>
      </c>
      <c r="G1147" s="13" t="s">
        <v>452</v>
      </c>
      <c r="H1147" s="13" t="s">
        <v>453</v>
      </c>
      <c r="I1147" s="13">
        <v>89103</v>
      </c>
      <c r="J1147" s="13" t="s">
        <v>72</v>
      </c>
      <c r="K1147" s="13">
        <v>263389</v>
      </c>
      <c r="L1147" s="13" t="s">
        <v>78</v>
      </c>
      <c r="M1147" s="13"/>
      <c r="N1147" s="16">
        <v>182.92</v>
      </c>
      <c r="O1147" s="5">
        <v>2.93</v>
      </c>
      <c r="P1147" s="18">
        <f t="shared" si="58"/>
        <v>182.92</v>
      </c>
      <c r="Q1147" s="17"/>
      <c r="R1147" s="19">
        <f t="shared" si="59"/>
        <v>2.4305555555555636E-2</v>
      </c>
      <c r="S1147" s="17"/>
      <c r="T1147" s="17"/>
      <c r="U1147" s="17">
        <f t="shared" si="57"/>
        <v>535.9556</v>
      </c>
      <c r="V1147" s="20"/>
    </row>
    <row r="1148" spans="1:22" s="21" customFormat="1" x14ac:dyDescent="0.3">
      <c r="A1148" s="13" t="s">
        <v>1042</v>
      </c>
      <c r="B1148" s="25">
        <v>40918</v>
      </c>
      <c r="C1148" s="15">
        <v>0.23958333333333334</v>
      </c>
      <c r="D1148" s="15">
        <v>0.2638888888888889</v>
      </c>
      <c r="E1148" s="13" t="s">
        <v>74</v>
      </c>
      <c r="F1148" s="13" t="s">
        <v>75</v>
      </c>
      <c r="G1148" s="13" t="s">
        <v>76</v>
      </c>
      <c r="H1148" s="13" t="s">
        <v>77</v>
      </c>
      <c r="I1148" s="13">
        <v>89103</v>
      </c>
      <c r="J1148" s="13" t="s">
        <v>72</v>
      </c>
      <c r="K1148" s="13">
        <v>263388</v>
      </c>
      <c r="L1148" s="13" t="s">
        <v>78</v>
      </c>
      <c r="M1148" s="13"/>
      <c r="N1148" s="16">
        <v>182.08</v>
      </c>
      <c r="O1148" s="5">
        <v>2.93</v>
      </c>
      <c r="P1148" s="18">
        <f t="shared" si="58"/>
        <v>182.08</v>
      </c>
      <c r="Q1148" s="17"/>
      <c r="R1148" s="19">
        <f t="shared" si="59"/>
        <v>2.4305555555555552E-2</v>
      </c>
      <c r="S1148" s="17"/>
      <c r="T1148" s="17"/>
      <c r="U1148" s="17">
        <f t="shared" si="57"/>
        <v>533.49440000000004</v>
      </c>
      <c r="V1148" s="20"/>
    </row>
    <row r="1149" spans="1:22" s="21" customFormat="1" x14ac:dyDescent="0.3">
      <c r="A1149" s="13" t="s">
        <v>1043</v>
      </c>
      <c r="B1149" s="25">
        <v>40918</v>
      </c>
      <c r="C1149" s="15">
        <v>0.35416666666666669</v>
      </c>
      <c r="D1149" s="15">
        <v>0.36527777777777781</v>
      </c>
      <c r="E1149" s="13" t="s">
        <v>74</v>
      </c>
      <c r="F1149" s="13" t="s">
        <v>75</v>
      </c>
      <c r="G1149" s="13" t="s">
        <v>76</v>
      </c>
      <c r="H1149" s="13" t="s">
        <v>77</v>
      </c>
      <c r="I1149" s="13">
        <v>89103</v>
      </c>
      <c r="J1149" s="13" t="s">
        <v>72</v>
      </c>
      <c r="K1149" s="13">
        <v>263387</v>
      </c>
      <c r="L1149" s="13" t="s">
        <v>85</v>
      </c>
      <c r="M1149" s="13"/>
      <c r="N1149" s="16">
        <v>182.09</v>
      </c>
      <c r="O1149" s="5">
        <v>3.14</v>
      </c>
      <c r="P1149" s="18">
        <f t="shared" si="58"/>
        <v>182.09</v>
      </c>
      <c r="Q1149" s="17"/>
      <c r="R1149" s="19">
        <f t="shared" si="59"/>
        <v>1.1111111111111127E-2</v>
      </c>
      <c r="S1149" s="17"/>
      <c r="T1149" s="17"/>
      <c r="U1149" s="17">
        <f t="shared" si="57"/>
        <v>571.76260000000002</v>
      </c>
      <c r="V1149" s="20"/>
    </row>
    <row r="1150" spans="1:22" s="21" customFormat="1" x14ac:dyDescent="0.3">
      <c r="A1150" s="13" t="s">
        <v>1044</v>
      </c>
      <c r="B1150" s="25">
        <v>40918</v>
      </c>
      <c r="C1150" s="15">
        <v>0.45347222222222222</v>
      </c>
      <c r="D1150" s="15">
        <v>0.48055555555555557</v>
      </c>
      <c r="E1150" s="13" t="s">
        <v>74</v>
      </c>
      <c r="F1150" s="13" t="s">
        <v>75</v>
      </c>
      <c r="G1150" s="13" t="s">
        <v>76</v>
      </c>
      <c r="H1150" s="13" t="s">
        <v>77</v>
      </c>
      <c r="I1150" s="13">
        <v>89103</v>
      </c>
      <c r="J1150" s="13" t="s">
        <v>72</v>
      </c>
      <c r="K1150" s="13">
        <v>263388</v>
      </c>
      <c r="L1150" s="13" t="s">
        <v>78</v>
      </c>
      <c r="M1150" s="13"/>
      <c r="N1150" s="16">
        <v>182.92</v>
      </c>
      <c r="O1150" s="5">
        <v>2.93</v>
      </c>
      <c r="P1150" s="18">
        <f t="shared" si="58"/>
        <v>182.92</v>
      </c>
      <c r="Q1150" s="17"/>
      <c r="R1150" s="19">
        <f t="shared" si="59"/>
        <v>2.7083333333333348E-2</v>
      </c>
      <c r="S1150" s="17"/>
      <c r="T1150" s="17"/>
      <c r="U1150" s="17">
        <f t="shared" si="57"/>
        <v>535.9556</v>
      </c>
      <c r="V1150" s="20"/>
    </row>
    <row r="1151" spans="1:22" s="21" customFormat="1" x14ac:dyDescent="0.3">
      <c r="A1151" s="13" t="s">
        <v>1045</v>
      </c>
      <c r="B1151" s="25">
        <v>40918</v>
      </c>
      <c r="C1151" s="15">
        <v>0.57777777777777783</v>
      </c>
      <c r="D1151" s="15">
        <v>0.60416666666666663</v>
      </c>
      <c r="E1151" s="13" t="s">
        <v>74</v>
      </c>
      <c r="F1151" s="13" t="s">
        <v>75</v>
      </c>
      <c r="G1151" s="13" t="s">
        <v>76</v>
      </c>
      <c r="H1151" s="13" t="s">
        <v>77</v>
      </c>
      <c r="I1151" s="13">
        <v>89103</v>
      </c>
      <c r="J1151" s="13" t="s">
        <v>72</v>
      </c>
      <c r="K1151" s="13">
        <v>263387</v>
      </c>
      <c r="L1151" s="13" t="s">
        <v>78</v>
      </c>
      <c r="M1151" s="13"/>
      <c r="N1151" s="16">
        <v>181.67</v>
      </c>
      <c r="O1151" s="5">
        <v>2.93</v>
      </c>
      <c r="P1151" s="18">
        <f t="shared" si="58"/>
        <v>181.67</v>
      </c>
      <c r="Q1151" s="17"/>
      <c r="R1151" s="19">
        <f t="shared" si="59"/>
        <v>2.6388888888888795E-2</v>
      </c>
      <c r="S1151" s="17"/>
      <c r="T1151" s="17"/>
      <c r="U1151" s="17">
        <f t="shared" si="57"/>
        <v>532.29309999999998</v>
      </c>
      <c r="V1151" s="20"/>
    </row>
    <row r="1152" spans="1:22" s="21" customFormat="1" x14ac:dyDescent="0.3">
      <c r="A1152" s="13"/>
      <c r="B1152" s="25">
        <v>40918</v>
      </c>
      <c r="C1152" s="15">
        <v>0.375</v>
      </c>
      <c r="D1152" s="15">
        <v>0.39583333333333331</v>
      </c>
      <c r="E1152" s="13" t="s">
        <v>117</v>
      </c>
      <c r="F1152" s="13" t="s">
        <v>118</v>
      </c>
      <c r="G1152" s="13" t="s">
        <v>119</v>
      </c>
      <c r="H1152" s="13" t="s">
        <v>120</v>
      </c>
      <c r="I1152" s="13">
        <v>89067</v>
      </c>
      <c r="J1152" s="13" t="s">
        <v>472</v>
      </c>
      <c r="K1152" s="13" t="s">
        <v>1046</v>
      </c>
      <c r="L1152" s="13" t="s">
        <v>27</v>
      </c>
      <c r="M1152" s="13"/>
      <c r="N1152" s="16">
        <v>172</v>
      </c>
      <c r="O1152" s="17">
        <v>2.93</v>
      </c>
      <c r="P1152" s="18">
        <f t="shared" si="58"/>
        <v>172</v>
      </c>
      <c r="Q1152" s="17"/>
      <c r="R1152" s="19">
        <f t="shared" si="59"/>
        <v>2.0833333333333315E-2</v>
      </c>
      <c r="S1152" s="17"/>
      <c r="T1152" s="17"/>
      <c r="U1152" s="17">
        <f t="shared" si="57"/>
        <v>503.96000000000004</v>
      </c>
      <c r="V1152" s="20"/>
    </row>
    <row r="1153" spans="1:22" s="21" customFormat="1" x14ac:dyDescent="0.3">
      <c r="A1153" s="13"/>
      <c r="B1153" s="25">
        <v>40918</v>
      </c>
      <c r="C1153" s="15">
        <v>0.64583333333333337</v>
      </c>
      <c r="D1153" s="15">
        <v>0.66666666666666663</v>
      </c>
      <c r="E1153" s="13" t="s">
        <v>117</v>
      </c>
      <c r="F1153" s="13" t="s">
        <v>118</v>
      </c>
      <c r="G1153" s="13" t="s">
        <v>404</v>
      </c>
      <c r="H1153" s="13" t="s">
        <v>405</v>
      </c>
      <c r="I1153" s="13">
        <v>89067</v>
      </c>
      <c r="J1153" s="13" t="s">
        <v>472</v>
      </c>
      <c r="K1153" s="13" t="s">
        <v>786</v>
      </c>
      <c r="L1153" s="13" t="s">
        <v>27</v>
      </c>
      <c r="M1153" s="13">
        <v>25</v>
      </c>
      <c r="N1153" s="16">
        <v>190</v>
      </c>
      <c r="O1153" s="17">
        <v>2.93</v>
      </c>
      <c r="P1153" s="18">
        <f t="shared" si="58"/>
        <v>190</v>
      </c>
      <c r="Q1153" s="17"/>
      <c r="R1153" s="19">
        <f t="shared" si="59"/>
        <v>2.0833333333333259E-2</v>
      </c>
      <c r="S1153" s="17"/>
      <c r="T1153" s="17"/>
      <c r="U1153" s="17">
        <f t="shared" si="57"/>
        <v>556.70000000000005</v>
      </c>
      <c r="V1153" s="20"/>
    </row>
    <row r="1154" spans="1:22" s="21" customFormat="1" x14ac:dyDescent="0.3">
      <c r="A1154" s="13"/>
      <c r="B1154" s="25">
        <v>40918</v>
      </c>
      <c r="C1154" s="15">
        <v>0.75</v>
      </c>
      <c r="D1154" s="15">
        <v>0.77430555555555547</v>
      </c>
      <c r="E1154" s="13" t="s">
        <v>117</v>
      </c>
      <c r="F1154" s="13" t="s">
        <v>118</v>
      </c>
      <c r="G1154" s="13" t="s">
        <v>404</v>
      </c>
      <c r="H1154" s="13" t="s">
        <v>405</v>
      </c>
      <c r="I1154" s="13">
        <v>89067</v>
      </c>
      <c r="J1154" s="13" t="s">
        <v>472</v>
      </c>
      <c r="K1154" s="13" t="s">
        <v>894</v>
      </c>
      <c r="L1154" s="13" t="s">
        <v>27</v>
      </c>
      <c r="M1154" s="13">
        <v>25</v>
      </c>
      <c r="N1154" s="16">
        <v>190</v>
      </c>
      <c r="O1154" s="17">
        <v>2.93</v>
      </c>
      <c r="P1154" s="18">
        <f t="shared" si="58"/>
        <v>190</v>
      </c>
      <c r="Q1154" s="17"/>
      <c r="R1154" s="19">
        <f t="shared" si="59"/>
        <v>2.4305555555555469E-2</v>
      </c>
      <c r="S1154" s="17"/>
      <c r="T1154" s="17"/>
      <c r="U1154" s="17">
        <f t="shared" ref="U1154:U1217" si="60">O1154*P1154+S1154+T1154</f>
        <v>556.70000000000005</v>
      </c>
      <c r="V1154" s="20"/>
    </row>
    <row r="1155" spans="1:22" s="21" customFormat="1" x14ac:dyDescent="0.3">
      <c r="A1155" s="13"/>
      <c r="B1155" s="25">
        <v>40918</v>
      </c>
      <c r="C1155" s="15">
        <v>0.26041666666666669</v>
      </c>
      <c r="D1155" s="15">
        <v>0.28125</v>
      </c>
      <c r="E1155" s="13" t="s">
        <v>117</v>
      </c>
      <c r="F1155" s="13" t="s">
        <v>118</v>
      </c>
      <c r="G1155" s="13" t="s">
        <v>119</v>
      </c>
      <c r="H1155" s="13" t="s">
        <v>120</v>
      </c>
      <c r="I1155" s="13">
        <v>88476</v>
      </c>
      <c r="J1155" s="13" t="s">
        <v>109</v>
      </c>
      <c r="K1155" s="13">
        <v>262806</v>
      </c>
      <c r="L1155" s="13" t="s">
        <v>27</v>
      </c>
      <c r="M1155" s="13"/>
      <c r="N1155" s="16">
        <v>186.07</v>
      </c>
      <c r="O1155" s="17">
        <v>2.93</v>
      </c>
      <c r="P1155" s="18">
        <f t="shared" si="58"/>
        <v>186.07</v>
      </c>
      <c r="Q1155" s="17"/>
      <c r="R1155" s="19">
        <f t="shared" si="59"/>
        <v>2.0833333333333315E-2</v>
      </c>
      <c r="S1155" s="17"/>
      <c r="T1155" s="17"/>
      <c r="U1155" s="17">
        <f t="shared" si="60"/>
        <v>545.18510000000003</v>
      </c>
      <c r="V1155" s="20"/>
    </row>
    <row r="1156" spans="1:22" s="21" customFormat="1" x14ac:dyDescent="0.3">
      <c r="A1156" s="13"/>
      <c r="B1156" s="25">
        <v>40918</v>
      </c>
      <c r="C1156" s="15">
        <v>0.48958333333333331</v>
      </c>
      <c r="D1156" s="15">
        <v>0.52083333333333337</v>
      </c>
      <c r="E1156" s="13" t="s">
        <v>117</v>
      </c>
      <c r="F1156" s="13" t="s">
        <v>118</v>
      </c>
      <c r="G1156" s="13" t="s">
        <v>404</v>
      </c>
      <c r="H1156" s="13" t="s">
        <v>405</v>
      </c>
      <c r="I1156" s="13">
        <v>88476</v>
      </c>
      <c r="J1156" s="13" t="s">
        <v>109</v>
      </c>
      <c r="K1156" s="13">
        <v>262802</v>
      </c>
      <c r="L1156" s="13" t="s">
        <v>27</v>
      </c>
      <c r="M1156" s="13">
        <v>35</v>
      </c>
      <c r="N1156" s="16">
        <v>190.24</v>
      </c>
      <c r="O1156" s="17">
        <v>2.93</v>
      </c>
      <c r="P1156" s="18">
        <f t="shared" si="58"/>
        <v>190.24</v>
      </c>
      <c r="Q1156" s="17"/>
      <c r="R1156" s="19">
        <f t="shared" si="59"/>
        <v>3.1250000000000056E-2</v>
      </c>
      <c r="S1156" s="17"/>
      <c r="T1156" s="17"/>
      <c r="U1156" s="17">
        <f t="shared" si="60"/>
        <v>557.40320000000008</v>
      </c>
      <c r="V1156" s="20"/>
    </row>
    <row r="1157" spans="1:22" s="21" customFormat="1" x14ac:dyDescent="0.3">
      <c r="A1157" s="13">
        <v>8519</v>
      </c>
      <c r="B1157" s="25">
        <v>40918</v>
      </c>
      <c r="C1157" s="15">
        <v>0.23958333333333334</v>
      </c>
      <c r="D1157" s="15">
        <v>0.28125</v>
      </c>
      <c r="E1157" s="13" t="s">
        <v>252</v>
      </c>
      <c r="F1157" s="13" t="s">
        <v>253</v>
      </c>
      <c r="G1157" s="13" t="s">
        <v>388</v>
      </c>
      <c r="H1157" s="13" t="s">
        <v>389</v>
      </c>
      <c r="I1157" s="13">
        <v>88908</v>
      </c>
      <c r="J1157" s="13" t="s">
        <v>121</v>
      </c>
      <c r="K1157" s="13">
        <v>263182</v>
      </c>
      <c r="L1157" s="13" t="s">
        <v>27</v>
      </c>
      <c r="M1157" s="13"/>
      <c r="N1157" s="16" t="s">
        <v>945</v>
      </c>
      <c r="O1157" s="17">
        <v>2.93</v>
      </c>
      <c r="P1157" s="18">
        <v>0</v>
      </c>
      <c r="Q1157" s="17"/>
      <c r="R1157" s="19">
        <f t="shared" si="59"/>
        <v>4.1666666666666657E-2</v>
      </c>
      <c r="S1157" s="17"/>
      <c r="T1157" s="17"/>
      <c r="U1157" s="17">
        <f t="shared" si="60"/>
        <v>0</v>
      </c>
      <c r="V1157" s="20"/>
    </row>
    <row r="1158" spans="1:22" s="21" customFormat="1" x14ac:dyDescent="0.3">
      <c r="A1158" s="13">
        <v>16093</v>
      </c>
      <c r="B1158" s="25">
        <v>40918</v>
      </c>
      <c r="C1158" s="15">
        <v>0.2986111111111111</v>
      </c>
      <c r="D1158" s="15">
        <v>0.3298611111111111</v>
      </c>
      <c r="E1158" s="13" t="s">
        <v>282</v>
      </c>
      <c r="F1158" s="13" t="s">
        <v>283</v>
      </c>
      <c r="G1158" s="13" t="s">
        <v>342</v>
      </c>
      <c r="H1158" s="13" t="s">
        <v>343</v>
      </c>
      <c r="I1158" s="13">
        <v>87734</v>
      </c>
      <c r="J1158" s="13" t="s">
        <v>274</v>
      </c>
      <c r="K1158" s="13">
        <v>262398</v>
      </c>
      <c r="L1158" s="13" t="s">
        <v>27</v>
      </c>
      <c r="M1158" s="13"/>
      <c r="N1158" s="16">
        <v>190</v>
      </c>
      <c r="O1158" s="17">
        <v>2.93</v>
      </c>
      <c r="P1158" s="18">
        <f t="shared" ref="P1158:P1221" si="61">N1158</f>
        <v>190</v>
      </c>
      <c r="Q1158" s="17"/>
      <c r="R1158" s="19">
        <f t="shared" si="59"/>
        <v>3.125E-2</v>
      </c>
      <c r="S1158" s="17"/>
      <c r="T1158" s="17"/>
      <c r="U1158" s="17">
        <f t="shared" si="60"/>
        <v>556.70000000000005</v>
      </c>
      <c r="V1158" s="20"/>
    </row>
    <row r="1159" spans="1:22" s="21" customFormat="1" x14ac:dyDescent="0.3">
      <c r="A1159" s="13">
        <v>30222</v>
      </c>
      <c r="B1159" s="25">
        <v>40918</v>
      </c>
      <c r="C1159" s="15">
        <v>0.51041666666666663</v>
      </c>
      <c r="D1159" s="15">
        <v>0.52777777777777779</v>
      </c>
      <c r="E1159" s="13" t="s">
        <v>390</v>
      </c>
      <c r="F1159" s="13" t="s">
        <v>391</v>
      </c>
      <c r="G1159" s="13" t="s">
        <v>392</v>
      </c>
      <c r="H1159" s="13" t="s">
        <v>393</v>
      </c>
      <c r="I1159" s="13">
        <v>88779</v>
      </c>
      <c r="J1159" s="13" t="s">
        <v>278</v>
      </c>
      <c r="K1159" s="13">
        <v>262957</v>
      </c>
      <c r="L1159" s="13" t="s">
        <v>27</v>
      </c>
      <c r="M1159" s="13"/>
      <c r="N1159" s="16">
        <v>181.1</v>
      </c>
      <c r="O1159" s="17">
        <v>3.08</v>
      </c>
      <c r="P1159" s="18">
        <f t="shared" si="61"/>
        <v>181.1</v>
      </c>
      <c r="Q1159" s="17"/>
      <c r="R1159" s="19">
        <f t="shared" si="59"/>
        <v>1.736111111111116E-2</v>
      </c>
      <c r="S1159" s="17"/>
      <c r="T1159" s="17"/>
      <c r="U1159" s="17">
        <f t="shared" si="60"/>
        <v>557.78800000000001</v>
      </c>
      <c r="V1159" s="20"/>
    </row>
    <row r="1160" spans="1:22" s="21" customFormat="1" x14ac:dyDescent="0.3">
      <c r="A1160" s="13">
        <v>30861</v>
      </c>
      <c r="B1160" s="25">
        <v>40918</v>
      </c>
      <c r="C1160" s="15">
        <v>0.28125</v>
      </c>
      <c r="D1160" s="15">
        <v>0.30902777777777779</v>
      </c>
      <c r="E1160" s="13" t="s">
        <v>315</v>
      </c>
      <c r="F1160" s="13" t="s">
        <v>316</v>
      </c>
      <c r="G1160" s="13" t="s">
        <v>292</v>
      </c>
      <c r="H1160" s="13" t="s">
        <v>293</v>
      </c>
      <c r="I1160" s="13">
        <v>88912</v>
      </c>
      <c r="J1160" s="13" t="s">
        <v>130</v>
      </c>
      <c r="K1160" s="13">
        <v>263166</v>
      </c>
      <c r="L1160" s="13" t="s">
        <v>27</v>
      </c>
      <c r="M1160" s="13"/>
      <c r="N1160" s="16">
        <v>180</v>
      </c>
      <c r="O1160" s="17">
        <v>3.08</v>
      </c>
      <c r="P1160" s="18">
        <f t="shared" si="61"/>
        <v>180</v>
      </c>
      <c r="Q1160" s="17"/>
      <c r="R1160" s="19">
        <f t="shared" si="59"/>
        <v>2.777777777777779E-2</v>
      </c>
      <c r="S1160" s="17"/>
      <c r="T1160" s="17"/>
      <c r="U1160" s="17">
        <f t="shared" si="60"/>
        <v>554.4</v>
      </c>
      <c r="V1160" s="20"/>
    </row>
    <row r="1161" spans="1:22" s="21" customFormat="1" x14ac:dyDescent="0.3">
      <c r="A1161" s="13">
        <v>30863</v>
      </c>
      <c r="B1161" s="25">
        <v>40918</v>
      </c>
      <c r="C1161" s="15">
        <v>0.59027777777777779</v>
      </c>
      <c r="D1161" s="15">
        <v>0.61805555555555558</v>
      </c>
      <c r="E1161" s="13" t="s">
        <v>315</v>
      </c>
      <c r="F1161" s="13" t="s">
        <v>316</v>
      </c>
      <c r="G1161" s="13" t="s">
        <v>292</v>
      </c>
      <c r="H1161" s="13" t="s">
        <v>293</v>
      </c>
      <c r="I1161" s="13">
        <v>88471</v>
      </c>
      <c r="J1161" s="13" t="s">
        <v>989</v>
      </c>
      <c r="K1161" s="13">
        <v>262791</v>
      </c>
      <c r="L1161" s="13" t="s">
        <v>27</v>
      </c>
      <c r="M1161" s="13"/>
      <c r="N1161" s="16">
        <v>179.59</v>
      </c>
      <c r="O1161" s="17">
        <v>2.93</v>
      </c>
      <c r="P1161" s="18">
        <f t="shared" si="61"/>
        <v>179.59</v>
      </c>
      <c r="Q1161" s="17"/>
      <c r="R1161" s="19">
        <f t="shared" si="59"/>
        <v>2.777777777777779E-2</v>
      </c>
      <c r="S1161" s="17"/>
      <c r="T1161" s="17"/>
      <c r="U1161" s="17">
        <f t="shared" si="60"/>
        <v>526.19870000000003</v>
      </c>
      <c r="V1161" s="20"/>
    </row>
    <row r="1162" spans="1:22" s="21" customFormat="1" x14ac:dyDescent="0.3">
      <c r="A1162" s="13" t="s">
        <v>1047</v>
      </c>
      <c r="B1162" s="25">
        <v>40918</v>
      </c>
      <c r="C1162" s="15">
        <v>0.38055555555555554</v>
      </c>
      <c r="D1162" s="15">
        <v>0.3972222222222222</v>
      </c>
      <c r="E1162" s="13" t="s">
        <v>492</v>
      </c>
      <c r="F1162" s="13" t="s">
        <v>493</v>
      </c>
      <c r="G1162" s="13" t="s">
        <v>494</v>
      </c>
      <c r="H1162" s="13" t="s">
        <v>495</v>
      </c>
      <c r="I1162" s="13">
        <v>87660</v>
      </c>
      <c r="J1162" s="13" t="s">
        <v>1048</v>
      </c>
      <c r="K1162" s="13">
        <v>262476</v>
      </c>
      <c r="L1162" s="13" t="s">
        <v>27</v>
      </c>
      <c r="M1162" s="13"/>
      <c r="N1162" s="16">
        <v>166.98</v>
      </c>
      <c r="O1162" s="17">
        <v>2.93</v>
      </c>
      <c r="P1162" s="18">
        <f t="shared" si="61"/>
        <v>166.98</v>
      </c>
      <c r="Q1162" s="17"/>
      <c r="R1162" s="19">
        <f t="shared" si="59"/>
        <v>1.6666666666666663E-2</v>
      </c>
      <c r="S1162" s="17"/>
      <c r="T1162" s="17"/>
      <c r="U1162" s="17">
        <f t="shared" si="60"/>
        <v>489.25139999999999</v>
      </c>
      <c r="V1162" s="20" t="s">
        <v>84</v>
      </c>
    </row>
    <row r="1163" spans="1:22" s="21" customFormat="1" x14ac:dyDescent="0.3">
      <c r="A1163" s="13" t="s">
        <v>1049</v>
      </c>
      <c r="B1163" s="25">
        <v>40918</v>
      </c>
      <c r="C1163" s="15">
        <v>0.56319444444444444</v>
      </c>
      <c r="D1163" s="15">
        <v>0.58750000000000002</v>
      </c>
      <c r="E1163" s="13" t="s">
        <v>492</v>
      </c>
      <c r="F1163" s="13" t="s">
        <v>493</v>
      </c>
      <c r="G1163" s="13" t="s">
        <v>494</v>
      </c>
      <c r="H1163" s="13" t="s">
        <v>495</v>
      </c>
      <c r="I1163" s="13">
        <v>89063</v>
      </c>
      <c r="J1163" s="13" t="s">
        <v>1050</v>
      </c>
      <c r="K1163" s="13">
        <v>263368</v>
      </c>
      <c r="L1163" s="13" t="s">
        <v>27</v>
      </c>
      <c r="M1163" s="13"/>
      <c r="N1163" s="16">
        <v>186.67</v>
      </c>
      <c r="O1163" s="17">
        <v>2.93</v>
      </c>
      <c r="P1163" s="18">
        <f t="shared" si="61"/>
        <v>186.67</v>
      </c>
      <c r="Q1163" s="17"/>
      <c r="R1163" s="19">
        <f t="shared" si="59"/>
        <v>2.430555555555558E-2</v>
      </c>
      <c r="S1163" s="17"/>
      <c r="T1163" s="17"/>
      <c r="U1163" s="17">
        <f t="shared" si="60"/>
        <v>546.94309999999996</v>
      </c>
      <c r="V1163" s="20"/>
    </row>
    <row r="1164" spans="1:22" s="21" customFormat="1" x14ac:dyDescent="0.3">
      <c r="A1164" s="13" t="s">
        <v>1051</v>
      </c>
      <c r="B1164" s="25">
        <v>40918</v>
      </c>
      <c r="C1164" s="15">
        <v>0.22916666666666666</v>
      </c>
      <c r="D1164" s="15">
        <v>0.25347222222222221</v>
      </c>
      <c r="E1164" s="13" t="s">
        <v>44</v>
      </c>
      <c r="F1164" s="13" t="s">
        <v>45</v>
      </c>
      <c r="G1164" s="13" t="s">
        <v>46</v>
      </c>
      <c r="H1164" s="13" t="s">
        <v>47</v>
      </c>
      <c r="I1164" s="13">
        <v>86802</v>
      </c>
      <c r="J1164" s="13" t="s">
        <v>140</v>
      </c>
      <c r="K1164" s="13">
        <v>262174</v>
      </c>
      <c r="L1164" s="13" t="s">
        <v>27</v>
      </c>
      <c r="M1164" s="13"/>
      <c r="N1164" s="16">
        <v>191.99</v>
      </c>
      <c r="O1164" s="17">
        <v>3.08</v>
      </c>
      <c r="P1164" s="18">
        <f t="shared" si="61"/>
        <v>191.99</v>
      </c>
      <c r="Q1164" s="17"/>
      <c r="R1164" s="19">
        <f t="shared" si="59"/>
        <v>2.4305555555555552E-2</v>
      </c>
      <c r="S1164" s="17"/>
      <c r="T1164" s="17"/>
      <c r="U1164" s="17">
        <f t="shared" si="60"/>
        <v>591.32920000000001</v>
      </c>
      <c r="V1164" s="20"/>
    </row>
    <row r="1165" spans="1:22" s="21" customFormat="1" x14ac:dyDescent="0.3">
      <c r="A1165" s="13" t="s">
        <v>1052</v>
      </c>
      <c r="B1165" s="25">
        <v>40918</v>
      </c>
      <c r="C1165" s="15"/>
      <c r="D1165" s="15">
        <v>0.30208333333333331</v>
      </c>
      <c r="E1165" s="13" t="s">
        <v>142</v>
      </c>
      <c r="F1165" s="13" t="s">
        <v>143</v>
      </c>
      <c r="G1165" s="13" t="s">
        <v>144</v>
      </c>
      <c r="H1165" s="13" t="s">
        <v>145</v>
      </c>
      <c r="I1165" s="13">
        <v>89063</v>
      </c>
      <c r="J1165" s="13" t="s">
        <v>1050</v>
      </c>
      <c r="K1165" s="13">
        <v>263366</v>
      </c>
      <c r="L1165" s="13"/>
      <c r="M1165" s="13"/>
      <c r="N1165" s="16">
        <v>0</v>
      </c>
      <c r="O1165" s="17">
        <v>2.93</v>
      </c>
      <c r="P1165" s="18">
        <f t="shared" si="61"/>
        <v>0</v>
      </c>
      <c r="Q1165" s="17"/>
      <c r="R1165" s="19">
        <f t="shared" si="59"/>
        <v>0.30208333333333331</v>
      </c>
      <c r="S1165" s="17"/>
      <c r="T1165" s="17">
        <v>175</v>
      </c>
      <c r="U1165" s="17">
        <f t="shared" si="60"/>
        <v>175</v>
      </c>
      <c r="V1165" s="20" t="s">
        <v>1053</v>
      </c>
    </row>
    <row r="1166" spans="1:22" s="21" customFormat="1" x14ac:dyDescent="0.3">
      <c r="A1166" s="13" t="s">
        <v>1054</v>
      </c>
      <c r="B1166" s="25">
        <v>40918</v>
      </c>
      <c r="C1166" s="15"/>
      <c r="D1166" s="15">
        <v>0.3125</v>
      </c>
      <c r="E1166" s="13" t="s">
        <v>142</v>
      </c>
      <c r="F1166" s="13" t="s">
        <v>143</v>
      </c>
      <c r="G1166" s="13" t="s">
        <v>144</v>
      </c>
      <c r="H1166" s="13" t="s">
        <v>145</v>
      </c>
      <c r="I1166" s="13">
        <v>89063</v>
      </c>
      <c r="J1166" s="13" t="s">
        <v>1050</v>
      </c>
      <c r="K1166" s="13">
        <v>263368</v>
      </c>
      <c r="L1166" s="13"/>
      <c r="M1166" s="13"/>
      <c r="N1166" s="16">
        <v>0</v>
      </c>
      <c r="O1166" s="17">
        <v>2.93</v>
      </c>
      <c r="P1166" s="18">
        <f t="shared" si="61"/>
        <v>0</v>
      </c>
      <c r="Q1166" s="17"/>
      <c r="R1166" s="19">
        <f t="shared" si="59"/>
        <v>0.3125</v>
      </c>
      <c r="S1166" s="17"/>
      <c r="T1166" s="17">
        <v>175</v>
      </c>
      <c r="U1166" s="17">
        <f t="shared" si="60"/>
        <v>175</v>
      </c>
      <c r="V1166" s="20" t="s">
        <v>1053</v>
      </c>
    </row>
    <row r="1167" spans="1:22" s="21" customFormat="1" x14ac:dyDescent="0.3">
      <c r="A1167" s="13" t="s">
        <v>1055</v>
      </c>
      <c r="B1167" s="25">
        <v>40918</v>
      </c>
      <c r="C1167" s="15"/>
      <c r="D1167" s="15">
        <v>0.33333333333333331</v>
      </c>
      <c r="E1167" s="13" t="s">
        <v>142</v>
      </c>
      <c r="F1167" s="13" t="s">
        <v>143</v>
      </c>
      <c r="G1167" s="13" t="s">
        <v>144</v>
      </c>
      <c r="H1167" s="13" t="s">
        <v>145</v>
      </c>
      <c r="I1167" s="13">
        <v>88779</v>
      </c>
      <c r="J1167" s="13" t="s">
        <v>278</v>
      </c>
      <c r="K1167" s="13">
        <v>262956</v>
      </c>
      <c r="L1167" s="13"/>
      <c r="M1167" s="13"/>
      <c r="N1167" s="16">
        <v>0</v>
      </c>
      <c r="O1167" s="17">
        <v>3.08</v>
      </c>
      <c r="P1167" s="18">
        <f t="shared" si="61"/>
        <v>0</v>
      </c>
      <c r="Q1167" s="17"/>
      <c r="R1167" s="19">
        <f t="shared" si="59"/>
        <v>0.33333333333333331</v>
      </c>
      <c r="S1167" s="17"/>
      <c r="T1167" s="17">
        <v>175</v>
      </c>
      <c r="U1167" s="17">
        <f t="shared" si="60"/>
        <v>175</v>
      </c>
      <c r="V1167" s="20" t="s">
        <v>296</v>
      </c>
    </row>
    <row r="1168" spans="1:22" s="21" customFormat="1" x14ac:dyDescent="0.3">
      <c r="A1168" s="13" t="s">
        <v>1056</v>
      </c>
      <c r="B1168" s="25">
        <v>40918</v>
      </c>
      <c r="C1168" s="15">
        <v>0.22916666666666666</v>
      </c>
      <c r="D1168" s="15">
        <v>0.23819444444444446</v>
      </c>
      <c r="E1168" s="13" t="s">
        <v>112</v>
      </c>
      <c r="F1168" s="13" t="s">
        <v>113</v>
      </c>
      <c r="G1168" s="13" t="s">
        <v>114</v>
      </c>
      <c r="H1168" s="13" t="s">
        <v>115</v>
      </c>
      <c r="I1168" s="13">
        <v>88908</v>
      </c>
      <c r="J1168" s="13" t="s">
        <v>121</v>
      </c>
      <c r="K1168" s="13">
        <v>263175</v>
      </c>
      <c r="L1168" s="13" t="s">
        <v>27</v>
      </c>
      <c r="M1168" s="13"/>
      <c r="N1168" s="16">
        <v>189.16</v>
      </c>
      <c r="O1168" s="17">
        <v>2.93</v>
      </c>
      <c r="P1168" s="18">
        <f t="shared" si="61"/>
        <v>189.16</v>
      </c>
      <c r="Q1168" s="17"/>
      <c r="R1168" s="19">
        <f t="shared" si="59"/>
        <v>9.0277777777778012E-3</v>
      </c>
      <c r="S1168" s="17"/>
      <c r="T1168" s="17"/>
      <c r="U1168" s="17">
        <f t="shared" si="60"/>
        <v>554.23879999999997</v>
      </c>
      <c r="V1168" s="20"/>
    </row>
    <row r="1169" spans="1:22" s="21" customFormat="1" x14ac:dyDescent="0.3">
      <c r="A1169" s="13"/>
      <c r="B1169" s="25">
        <v>40918</v>
      </c>
      <c r="C1169" s="15">
        <v>0.625</v>
      </c>
      <c r="D1169" s="15">
        <v>0.66666666666666663</v>
      </c>
      <c r="E1169" s="13"/>
      <c r="F1169" s="13"/>
      <c r="G1169" s="13" t="s">
        <v>1057</v>
      </c>
      <c r="H1169" s="13" t="s">
        <v>647</v>
      </c>
      <c r="I1169" s="13">
        <v>87751</v>
      </c>
      <c r="J1169" s="13" t="s">
        <v>288</v>
      </c>
      <c r="K1169" s="13">
        <v>262436</v>
      </c>
      <c r="L1169" s="13" t="s">
        <v>27</v>
      </c>
      <c r="M1169" s="13"/>
      <c r="N1169" s="16">
        <v>185.75</v>
      </c>
      <c r="O1169" s="17">
        <v>3.08</v>
      </c>
      <c r="P1169" s="18">
        <f t="shared" si="61"/>
        <v>185.75</v>
      </c>
      <c r="Q1169" s="17"/>
      <c r="R1169" s="19">
        <f t="shared" si="59"/>
        <v>4.166666666666663E-2</v>
      </c>
      <c r="S1169" s="17"/>
      <c r="T1169" s="17"/>
      <c r="U1169" s="17">
        <f t="shared" si="60"/>
        <v>572.11</v>
      </c>
      <c r="V1169" s="20"/>
    </row>
    <row r="1170" spans="1:22" s="21" customFormat="1" x14ac:dyDescent="0.3">
      <c r="A1170" s="13"/>
      <c r="B1170" s="25">
        <v>40918</v>
      </c>
      <c r="C1170" s="15">
        <v>0.125</v>
      </c>
      <c r="D1170" s="15">
        <v>0.15625</v>
      </c>
      <c r="E1170" s="13" t="s">
        <v>159</v>
      </c>
      <c r="F1170" s="13" t="s">
        <v>160</v>
      </c>
      <c r="G1170" s="13" t="s">
        <v>161</v>
      </c>
      <c r="H1170" s="13" t="s">
        <v>162</v>
      </c>
      <c r="I1170" s="13">
        <v>88908</v>
      </c>
      <c r="J1170" s="13" t="s">
        <v>121</v>
      </c>
      <c r="K1170" s="13">
        <v>263174</v>
      </c>
      <c r="L1170" s="13" t="s">
        <v>27</v>
      </c>
      <c r="M1170" s="13"/>
      <c r="N1170" s="16">
        <v>187.7</v>
      </c>
      <c r="O1170" s="17">
        <v>2.93</v>
      </c>
      <c r="P1170" s="18">
        <f t="shared" si="61"/>
        <v>187.7</v>
      </c>
      <c r="Q1170" s="17"/>
      <c r="R1170" s="19">
        <f t="shared" si="59"/>
        <v>3.125E-2</v>
      </c>
      <c r="S1170" s="17"/>
      <c r="T1170" s="17"/>
      <c r="U1170" s="17">
        <f t="shared" si="60"/>
        <v>549.96100000000001</v>
      </c>
      <c r="V1170" s="20"/>
    </row>
    <row r="1171" spans="1:22" s="21" customFormat="1" x14ac:dyDescent="0.3">
      <c r="A1171" s="13">
        <v>3566</v>
      </c>
      <c r="B1171" s="25">
        <v>40918</v>
      </c>
      <c r="C1171" s="15">
        <v>0.35416666666666669</v>
      </c>
      <c r="D1171" s="15">
        <v>0.375</v>
      </c>
      <c r="E1171" s="13" t="s">
        <v>117</v>
      </c>
      <c r="F1171" s="13" t="s">
        <v>39</v>
      </c>
      <c r="G1171" s="13" t="s">
        <v>507</v>
      </c>
      <c r="H1171" s="13" t="s">
        <v>508</v>
      </c>
      <c r="I1171" s="13">
        <v>89065</v>
      </c>
      <c r="J1171" s="13" t="s">
        <v>198</v>
      </c>
      <c r="K1171" s="13" t="s">
        <v>519</v>
      </c>
      <c r="L1171" s="13" t="s">
        <v>27</v>
      </c>
      <c r="M1171" s="13"/>
      <c r="N1171" s="16">
        <v>190</v>
      </c>
      <c r="O1171" s="17">
        <v>2.93</v>
      </c>
      <c r="P1171" s="18">
        <f t="shared" si="61"/>
        <v>190</v>
      </c>
      <c r="Q1171" s="17"/>
      <c r="R1171" s="19">
        <f t="shared" si="59"/>
        <v>2.0833333333333315E-2</v>
      </c>
      <c r="S1171" s="17"/>
      <c r="T1171" s="17"/>
      <c r="U1171" s="17">
        <f t="shared" si="60"/>
        <v>556.70000000000005</v>
      </c>
      <c r="V1171" s="20"/>
    </row>
    <row r="1172" spans="1:22" s="21" customFormat="1" x14ac:dyDescent="0.3">
      <c r="A1172" s="13">
        <v>3567</v>
      </c>
      <c r="B1172" s="25">
        <v>40918</v>
      </c>
      <c r="C1172" s="15">
        <v>0.46875</v>
      </c>
      <c r="D1172" s="15">
        <v>0.48958333333333331</v>
      </c>
      <c r="E1172" s="13" t="s">
        <v>117</v>
      </c>
      <c r="F1172" s="13" t="s">
        <v>39</v>
      </c>
      <c r="G1172" s="13" t="s">
        <v>507</v>
      </c>
      <c r="H1172" s="13" t="s">
        <v>508</v>
      </c>
      <c r="I1172" s="13">
        <v>89065</v>
      </c>
      <c r="J1172" s="13" t="s">
        <v>198</v>
      </c>
      <c r="K1172" s="13" t="s">
        <v>519</v>
      </c>
      <c r="L1172" s="13" t="s">
        <v>27</v>
      </c>
      <c r="M1172" s="13"/>
      <c r="N1172" s="16">
        <v>171</v>
      </c>
      <c r="O1172" s="17">
        <v>2.93</v>
      </c>
      <c r="P1172" s="18">
        <f t="shared" si="61"/>
        <v>171</v>
      </c>
      <c r="Q1172" s="17"/>
      <c r="R1172" s="19">
        <f t="shared" si="59"/>
        <v>2.0833333333333315E-2</v>
      </c>
      <c r="S1172" s="17"/>
      <c r="T1172" s="17"/>
      <c r="U1172" s="17">
        <f t="shared" si="60"/>
        <v>501.03000000000003</v>
      </c>
      <c r="V1172" s="20"/>
    </row>
    <row r="1173" spans="1:22" s="21" customFormat="1" x14ac:dyDescent="0.3">
      <c r="A1173" s="13">
        <v>3568</v>
      </c>
      <c r="B1173" s="25">
        <v>40918</v>
      </c>
      <c r="C1173" s="15">
        <v>0.57291666666666663</v>
      </c>
      <c r="D1173" s="15">
        <v>0.59375</v>
      </c>
      <c r="E1173" s="13" t="s">
        <v>117</v>
      </c>
      <c r="F1173" s="13" t="s">
        <v>39</v>
      </c>
      <c r="G1173" s="13" t="s">
        <v>507</v>
      </c>
      <c r="H1173" s="13" t="s">
        <v>508</v>
      </c>
      <c r="I1173" s="13">
        <v>86898</v>
      </c>
      <c r="J1173" s="13" t="s">
        <v>151</v>
      </c>
      <c r="K1173" s="13">
        <v>1</v>
      </c>
      <c r="L1173" s="13" t="s">
        <v>27</v>
      </c>
      <c r="M1173" s="13"/>
      <c r="N1173" s="16">
        <v>190</v>
      </c>
      <c r="O1173" s="17">
        <v>2.93</v>
      </c>
      <c r="P1173" s="18">
        <f t="shared" si="61"/>
        <v>190</v>
      </c>
      <c r="Q1173" s="17"/>
      <c r="R1173" s="19">
        <f t="shared" si="59"/>
        <v>2.083333333333337E-2</v>
      </c>
      <c r="S1173" s="17"/>
      <c r="T1173" s="17"/>
      <c r="U1173" s="17">
        <f t="shared" si="60"/>
        <v>556.70000000000005</v>
      </c>
      <c r="V1173" s="20"/>
    </row>
    <row r="1174" spans="1:22" s="21" customFormat="1" x14ac:dyDescent="0.3">
      <c r="A1174" s="13">
        <v>16010</v>
      </c>
      <c r="B1174" s="25">
        <v>40918</v>
      </c>
      <c r="C1174" s="15">
        <v>0.3611111111111111</v>
      </c>
      <c r="D1174" s="15">
        <v>0.3888888888888889</v>
      </c>
      <c r="E1174" s="13" t="s">
        <v>525</v>
      </c>
      <c r="F1174" s="13" t="s">
        <v>526</v>
      </c>
      <c r="G1174" s="13" t="s">
        <v>527</v>
      </c>
      <c r="H1174" s="13" t="s">
        <v>528</v>
      </c>
      <c r="I1174" s="13">
        <v>86715</v>
      </c>
      <c r="J1174" s="13" t="s">
        <v>630</v>
      </c>
      <c r="K1174" s="13" t="s">
        <v>168</v>
      </c>
      <c r="L1174" s="13" t="s">
        <v>27</v>
      </c>
      <c r="M1174" s="13"/>
      <c r="N1174" s="16">
        <v>190</v>
      </c>
      <c r="O1174" s="17">
        <v>2.93</v>
      </c>
      <c r="P1174" s="18">
        <f t="shared" si="61"/>
        <v>190</v>
      </c>
      <c r="Q1174" s="17"/>
      <c r="R1174" s="19">
        <f t="shared" si="59"/>
        <v>2.777777777777779E-2</v>
      </c>
      <c r="S1174" s="17"/>
      <c r="T1174" s="17"/>
      <c r="U1174" s="17">
        <f t="shared" si="60"/>
        <v>556.70000000000005</v>
      </c>
      <c r="V1174" s="20"/>
    </row>
    <row r="1175" spans="1:22" s="21" customFormat="1" x14ac:dyDescent="0.3">
      <c r="A1175" s="13">
        <v>16011</v>
      </c>
      <c r="B1175" s="25">
        <v>40918</v>
      </c>
      <c r="C1175" s="15">
        <v>0.46875</v>
      </c>
      <c r="D1175" s="15">
        <v>0.4861111111111111</v>
      </c>
      <c r="E1175" s="13" t="s">
        <v>525</v>
      </c>
      <c r="F1175" s="13" t="s">
        <v>526</v>
      </c>
      <c r="G1175" s="13" t="s">
        <v>527</v>
      </c>
      <c r="H1175" s="13" t="s">
        <v>528</v>
      </c>
      <c r="I1175" s="13">
        <v>86715</v>
      </c>
      <c r="J1175" s="13" t="s">
        <v>630</v>
      </c>
      <c r="K1175" s="13" t="s">
        <v>168</v>
      </c>
      <c r="L1175" s="13" t="s">
        <v>27</v>
      </c>
      <c r="M1175" s="13"/>
      <c r="N1175" s="16">
        <v>74</v>
      </c>
      <c r="O1175" s="17">
        <v>2.93</v>
      </c>
      <c r="P1175" s="18">
        <f t="shared" si="61"/>
        <v>74</v>
      </c>
      <c r="Q1175" s="17"/>
      <c r="R1175" s="19">
        <f t="shared" si="59"/>
        <v>1.7361111111111105E-2</v>
      </c>
      <c r="S1175" s="17"/>
      <c r="T1175" s="17">
        <v>25</v>
      </c>
      <c r="U1175" s="17">
        <f t="shared" si="60"/>
        <v>241.82000000000002</v>
      </c>
      <c r="V1175" s="20" t="s">
        <v>84</v>
      </c>
    </row>
    <row r="1176" spans="1:22" s="21" customFormat="1" x14ac:dyDescent="0.3">
      <c r="A1176" s="13">
        <v>16029</v>
      </c>
      <c r="B1176" s="25">
        <v>40918</v>
      </c>
      <c r="C1176" s="15">
        <v>0.55486111111111114</v>
      </c>
      <c r="D1176" s="15">
        <v>0.58333333333333337</v>
      </c>
      <c r="E1176" s="13" t="s">
        <v>44</v>
      </c>
      <c r="F1176" s="13" t="s">
        <v>45</v>
      </c>
      <c r="G1176" s="13" t="s">
        <v>46</v>
      </c>
      <c r="H1176" s="13" t="s">
        <v>47</v>
      </c>
      <c r="I1176" s="13">
        <v>86898</v>
      </c>
      <c r="J1176" s="13" t="s">
        <v>151</v>
      </c>
      <c r="K1176" s="13" t="s">
        <v>152</v>
      </c>
      <c r="L1176" s="13" t="s">
        <v>27</v>
      </c>
      <c r="M1176" s="13"/>
      <c r="N1176" s="16">
        <v>188</v>
      </c>
      <c r="O1176" s="17">
        <v>2.93</v>
      </c>
      <c r="P1176" s="18">
        <f t="shared" si="61"/>
        <v>188</v>
      </c>
      <c r="Q1176" s="17"/>
      <c r="R1176" s="19">
        <f t="shared" si="59"/>
        <v>2.8472222222222232E-2</v>
      </c>
      <c r="S1176" s="17"/>
      <c r="T1176" s="17"/>
      <c r="U1176" s="17">
        <f t="shared" si="60"/>
        <v>550.84</v>
      </c>
      <c r="V1176" s="20"/>
    </row>
    <row r="1177" spans="1:22" s="21" customFormat="1" x14ac:dyDescent="0.3">
      <c r="A1177" s="13">
        <v>16076</v>
      </c>
      <c r="B1177" s="25">
        <v>40918</v>
      </c>
      <c r="C1177" s="15">
        <v>0.3125</v>
      </c>
      <c r="D1177" s="15">
        <v>0.33680555555555558</v>
      </c>
      <c r="E1177" s="13" t="s">
        <v>38</v>
      </c>
      <c r="F1177" s="13" t="s">
        <v>39</v>
      </c>
      <c r="G1177" s="13" t="s">
        <v>40</v>
      </c>
      <c r="H1177" s="13" t="s">
        <v>41</v>
      </c>
      <c r="I1177" s="13">
        <v>86898</v>
      </c>
      <c r="J1177" s="13" t="s">
        <v>151</v>
      </c>
      <c r="K1177" s="13">
        <v>617638</v>
      </c>
      <c r="L1177" s="13" t="s">
        <v>27</v>
      </c>
      <c r="M1177" s="13"/>
      <c r="N1177" s="16">
        <v>185</v>
      </c>
      <c r="O1177" s="17">
        <v>2.93</v>
      </c>
      <c r="P1177" s="18">
        <f t="shared" si="61"/>
        <v>185</v>
      </c>
      <c r="Q1177" s="17"/>
      <c r="R1177" s="19">
        <f t="shared" si="59"/>
        <v>2.430555555555558E-2</v>
      </c>
      <c r="S1177" s="17"/>
      <c r="T1177" s="17"/>
      <c r="U1177" s="17">
        <f t="shared" si="60"/>
        <v>542.05000000000007</v>
      </c>
      <c r="V1177" s="20"/>
    </row>
    <row r="1178" spans="1:22" s="21" customFormat="1" x14ac:dyDescent="0.3">
      <c r="A1178" s="13">
        <v>16077</v>
      </c>
      <c r="B1178" s="25">
        <v>40918</v>
      </c>
      <c r="C1178" s="15">
        <v>0.4861111111111111</v>
      </c>
      <c r="D1178" s="15">
        <v>0.51388888888888895</v>
      </c>
      <c r="E1178" s="13" t="s">
        <v>38</v>
      </c>
      <c r="F1178" s="13" t="s">
        <v>39</v>
      </c>
      <c r="G1178" s="13" t="s">
        <v>40</v>
      </c>
      <c r="H1178" s="13" t="s">
        <v>41</v>
      </c>
      <c r="I1178" s="13">
        <v>86898</v>
      </c>
      <c r="J1178" s="13" t="s">
        <v>151</v>
      </c>
      <c r="K1178" s="13">
        <v>617639</v>
      </c>
      <c r="L1178" s="13" t="s">
        <v>27</v>
      </c>
      <c r="M1178" s="13"/>
      <c r="N1178" s="16">
        <v>185</v>
      </c>
      <c r="O1178" s="17">
        <v>2.93</v>
      </c>
      <c r="P1178" s="18">
        <f t="shared" si="61"/>
        <v>185</v>
      </c>
      <c r="Q1178" s="17"/>
      <c r="R1178" s="19">
        <f t="shared" si="59"/>
        <v>2.7777777777777846E-2</v>
      </c>
      <c r="S1178" s="17"/>
      <c r="T1178" s="17"/>
      <c r="U1178" s="17">
        <f t="shared" si="60"/>
        <v>542.05000000000007</v>
      </c>
      <c r="V1178" s="20"/>
    </row>
    <row r="1179" spans="1:22" s="21" customFormat="1" x14ac:dyDescent="0.3">
      <c r="A1179" s="13">
        <v>16078</v>
      </c>
      <c r="B1179" s="25">
        <v>40918</v>
      </c>
      <c r="C1179" s="15">
        <v>0.63541666666666663</v>
      </c>
      <c r="D1179" s="15">
        <v>0.66319444444444442</v>
      </c>
      <c r="E1179" s="13" t="s">
        <v>38</v>
      </c>
      <c r="F1179" s="13" t="s">
        <v>39</v>
      </c>
      <c r="G1179" s="13" t="s">
        <v>40</v>
      </c>
      <c r="H1179" s="13" t="s">
        <v>41</v>
      </c>
      <c r="I1179" s="13">
        <v>86898</v>
      </c>
      <c r="J1179" s="13" t="s">
        <v>151</v>
      </c>
      <c r="K1179" s="13">
        <v>617640</v>
      </c>
      <c r="L1179" s="13" t="s">
        <v>27</v>
      </c>
      <c r="M1179" s="13"/>
      <c r="N1179" s="16">
        <v>164</v>
      </c>
      <c r="O1179" s="17">
        <v>2.93</v>
      </c>
      <c r="P1179" s="18">
        <f t="shared" si="61"/>
        <v>164</v>
      </c>
      <c r="Q1179" s="17"/>
      <c r="R1179" s="19">
        <f t="shared" si="59"/>
        <v>2.777777777777779E-2</v>
      </c>
      <c r="S1179" s="17"/>
      <c r="T1179" s="17"/>
      <c r="U1179" s="17">
        <f t="shared" si="60"/>
        <v>480.52000000000004</v>
      </c>
      <c r="V1179" s="20" t="s">
        <v>84</v>
      </c>
    </row>
    <row r="1180" spans="1:22" s="21" customFormat="1" x14ac:dyDescent="0.3">
      <c r="A1180" s="13">
        <v>16772</v>
      </c>
      <c r="B1180" s="25">
        <v>40918</v>
      </c>
      <c r="C1180" s="15">
        <v>0.3125</v>
      </c>
      <c r="D1180" s="15">
        <v>0.3298611111111111</v>
      </c>
      <c r="E1180" s="13" t="s">
        <v>132</v>
      </c>
      <c r="F1180" s="13" t="s">
        <v>133</v>
      </c>
      <c r="G1180" s="13" t="s">
        <v>134</v>
      </c>
      <c r="H1180" s="13" t="s">
        <v>135</v>
      </c>
      <c r="I1180" s="13">
        <v>87605</v>
      </c>
      <c r="J1180" s="13" t="s">
        <v>298</v>
      </c>
      <c r="K1180" s="13" t="s">
        <v>153</v>
      </c>
      <c r="L1180" s="13" t="s">
        <v>27</v>
      </c>
      <c r="M1180" s="13"/>
      <c r="N1180" s="16">
        <v>190</v>
      </c>
      <c r="O1180" s="17">
        <v>2.93</v>
      </c>
      <c r="P1180" s="18">
        <f t="shared" si="61"/>
        <v>190</v>
      </c>
      <c r="Q1180" s="17"/>
      <c r="R1180" s="19">
        <f t="shared" si="59"/>
        <v>1.7361111111111105E-2</v>
      </c>
      <c r="S1180" s="17"/>
      <c r="T1180" s="17"/>
      <c r="U1180" s="17">
        <f t="shared" si="60"/>
        <v>556.70000000000005</v>
      </c>
      <c r="V1180" s="20"/>
    </row>
    <row r="1181" spans="1:22" s="21" customFormat="1" x14ac:dyDescent="0.3">
      <c r="A1181" s="13">
        <v>16773</v>
      </c>
      <c r="B1181" s="25">
        <v>40918</v>
      </c>
      <c r="C1181" s="15">
        <v>0.41666666666666669</v>
      </c>
      <c r="D1181" s="15">
        <v>0.44791666666666669</v>
      </c>
      <c r="E1181" s="13" t="s">
        <v>132</v>
      </c>
      <c r="F1181" s="13" t="s">
        <v>133</v>
      </c>
      <c r="G1181" s="13" t="s">
        <v>134</v>
      </c>
      <c r="H1181" s="13" t="s">
        <v>135</v>
      </c>
      <c r="I1181" s="13">
        <v>87605</v>
      </c>
      <c r="J1181" s="13" t="s">
        <v>298</v>
      </c>
      <c r="K1181" s="13" t="s">
        <v>153</v>
      </c>
      <c r="L1181" s="13" t="s">
        <v>27</v>
      </c>
      <c r="M1181" s="13"/>
      <c r="N1181" s="16">
        <v>190</v>
      </c>
      <c r="O1181" s="17">
        <v>2.93</v>
      </c>
      <c r="P1181" s="18">
        <f t="shared" si="61"/>
        <v>190</v>
      </c>
      <c r="Q1181" s="17"/>
      <c r="R1181" s="19">
        <f t="shared" si="59"/>
        <v>3.125E-2</v>
      </c>
      <c r="S1181" s="17"/>
      <c r="T1181" s="17"/>
      <c r="U1181" s="17">
        <f t="shared" si="60"/>
        <v>556.70000000000005</v>
      </c>
      <c r="V1181" s="20"/>
    </row>
    <row r="1182" spans="1:22" s="21" customFormat="1" x14ac:dyDescent="0.3">
      <c r="A1182" s="13">
        <v>16774</v>
      </c>
      <c r="B1182" s="25">
        <v>40918</v>
      </c>
      <c r="C1182" s="15">
        <v>0.5</v>
      </c>
      <c r="D1182" s="15">
        <v>0.53125</v>
      </c>
      <c r="E1182" s="13" t="s">
        <v>132</v>
      </c>
      <c r="F1182" s="13" t="s">
        <v>133</v>
      </c>
      <c r="G1182" s="13" t="s">
        <v>134</v>
      </c>
      <c r="H1182" s="13" t="s">
        <v>135</v>
      </c>
      <c r="I1182" s="13">
        <v>87605</v>
      </c>
      <c r="J1182" s="13" t="s">
        <v>298</v>
      </c>
      <c r="K1182" s="13" t="s">
        <v>153</v>
      </c>
      <c r="L1182" s="13" t="s">
        <v>27</v>
      </c>
      <c r="M1182" s="13"/>
      <c r="N1182" s="16">
        <v>190</v>
      </c>
      <c r="O1182" s="17">
        <v>2.93</v>
      </c>
      <c r="P1182" s="18">
        <f t="shared" si="61"/>
        <v>190</v>
      </c>
      <c r="Q1182" s="17"/>
      <c r="R1182" s="19">
        <f t="shared" si="59"/>
        <v>3.125E-2</v>
      </c>
      <c r="S1182" s="17"/>
      <c r="T1182" s="17"/>
      <c r="U1182" s="17">
        <f t="shared" si="60"/>
        <v>556.70000000000005</v>
      </c>
      <c r="V1182" s="20"/>
    </row>
    <row r="1183" spans="1:22" s="21" customFormat="1" x14ac:dyDescent="0.3">
      <c r="A1183" s="13">
        <v>16780</v>
      </c>
      <c r="B1183" s="25">
        <v>40918</v>
      </c>
      <c r="C1183" s="15"/>
      <c r="D1183" s="15"/>
      <c r="E1183" s="13" t="s">
        <v>29</v>
      </c>
      <c r="F1183" s="13" t="s">
        <v>30</v>
      </c>
      <c r="G1183" s="13" t="s">
        <v>31</v>
      </c>
      <c r="H1183" s="13" t="s">
        <v>32</v>
      </c>
      <c r="I1183" s="13">
        <v>86715</v>
      </c>
      <c r="J1183" s="13" t="s">
        <v>630</v>
      </c>
      <c r="K1183" s="13" t="s">
        <v>168</v>
      </c>
      <c r="L1183" s="13" t="s">
        <v>27</v>
      </c>
      <c r="M1183" s="13"/>
      <c r="N1183" s="16">
        <v>192</v>
      </c>
      <c r="O1183" s="17">
        <v>2.93</v>
      </c>
      <c r="P1183" s="18">
        <f t="shared" si="61"/>
        <v>192</v>
      </c>
      <c r="Q1183" s="17"/>
      <c r="R1183" s="19">
        <f t="shared" si="59"/>
        <v>0</v>
      </c>
      <c r="S1183" s="17"/>
      <c r="T1183" s="17"/>
      <c r="U1183" s="17">
        <f t="shared" si="60"/>
        <v>562.56000000000006</v>
      </c>
      <c r="V1183" s="20"/>
    </row>
    <row r="1184" spans="1:22" s="21" customFormat="1" x14ac:dyDescent="0.3">
      <c r="A1184" s="13">
        <v>17331</v>
      </c>
      <c r="B1184" s="25">
        <v>40918</v>
      </c>
      <c r="C1184" s="15">
        <v>0.38750000000000001</v>
      </c>
      <c r="D1184" s="15">
        <v>0.41180555555555554</v>
      </c>
      <c r="E1184" s="13" t="s">
        <v>414</v>
      </c>
      <c r="F1184" s="13" t="s">
        <v>415</v>
      </c>
      <c r="G1184" s="13" t="s">
        <v>416</v>
      </c>
      <c r="H1184" s="13" t="s">
        <v>417</v>
      </c>
      <c r="I1184" s="13">
        <v>86898</v>
      </c>
      <c r="J1184" s="13" t="s">
        <v>151</v>
      </c>
      <c r="K1184" s="13" t="s">
        <v>153</v>
      </c>
      <c r="L1184" s="13" t="s">
        <v>27</v>
      </c>
      <c r="M1184" s="13"/>
      <c r="N1184" s="16">
        <v>185</v>
      </c>
      <c r="O1184" s="17">
        <v>2.93</v>
      </c>
      <c r="P1184" s="18">
        <f t="shared" si="61"/>
        <v>185</v>
      </c>
      <c r="Q1184" s="17"/>
      <c r="R1184" s="19">
        <f t="shared" si="59"/>
        <v>2.4305555555555525E-2</v>
      </c>
      <c r="S1184" s="17"/>
      <c r="T1184" s="17"/>
      <c r="U1184" s="17">
        <f t="shared" si="60"/>
        <v>542.05000000000007</v>
      </c>
      <c r="V1184" s="20" t="s">
        <v>1058</v>
      </c>
    </row>
    <row r="1185" spans="1:22" s="21" customFormat="1" x14ac:dyDescent="0.3">
      <c r="A1185" s="13">
        <v>17332</v>
      </c>
      <c r="B1185" s="25">
        <v>40918</v>
      </c>
      <c r="C1185" s="15">
        <v>0.52430555555555558</v>
      </c>
      <c r="D1185" s="15">
        <v>0.55208333333333337</v>
      </c>
      <c r="E1185" s="13" t="s">
        <v>414</v>
      </c>
      <c r="F1185" s="13" t="s">
        <v>415</v>
      </c>
      <c r="G1185" s="13" t="s">
        <v>416</v>
      </c>
      <c r="H1185" s="13" t="s">
        <v>417</v>
      </c>
      <c r="I1185" s="13">
        <v>86898</v>
      </c>
      <c r="J1185" s="13" t="s">
        <v>151</v>
      </c>
      <c r="K1185" s="13" t="s">
        <v>153</v>
      </c>
      <c r="L1185" s="13" t="s">
        <v>27</v>
      </c>
      <c r="M1185" s="13"/>
      <c r="N1185" s="16">
        <v>185</v>
      </c>
      <c r="O1185" s="17">
        <v>2.93</v>
      </c>
      <c r="P1185" s="18">
        <f t="shared" si="61"/>
        <v>185</v>
      </c>
      <c r="Q1185" s="17"/>
      <c r="R1185" s="19">
        <f t="shared" si="59"/>
        <v>2.777777777777779E-2</v>
      </c>
      <c r="S1185" s="17"/>
      <c r="T1185" s="17"/>
      <c r="U1185" s="17">
        <f t="shared" si="60"/>
        <v>542.05000000000007</v>
      </c>
      <c r="V1185" s="20" t="s">
        <v>1058</v>
      </c>
    </row>
    <row r="1186" spans="1:22" s="21" customFormat="1" x14ac:dyDescent="0.3">
      <c r="A1186" s="13">
        <v>17788</v>
      </c>
      <c r="B1186" s="25">
        <v>40918</v>
      </c>
      <c r="C1186" s="15">
        <v>0.27083333333333331</v>
      </c>
      <c r="D1186" s="15">
        <v>0.29166666666666669</v>
      </c>
      <c r="E1186" s="13" t="s">
        <v>290</v>
      </c>
      <c r="F1186" s="13" t="s">
        <v>291</v>
      </c>
      <c r="G1186" s="13" t="s">
        <v>895</v>
      </c>
      <c r="H1186" s="13" t="s">
        <v>896</v>
      </c>
      <c r="I1186" s="13">
        <v>86898</v>
      </c>
      <c r="J1186" s="13" t="s">
        <v>151</v>
      </c>
      <c r="K1186" s="13" t="s">
        <v>153</v>
      </c>
      <c r="L1186" s="13" t="s">
        <v>27</v>
      </c>
      <c r="M1186" s="13">
        <v>23</v>
      </c>
      <c r="N1186" s="16">
        <v>190</v>
      </c>
      <c r="O1186" s="17">
        <v>2.93</v>
      </c>
      <c r="P1186" s="18">
        <f t="shared" si="61"/>
        <v>190</v>
      </c>
      <c r="Q1186" s="17"/>
      <c r="R1186" s="19">
        <f t="shared" si="59"/>
        <v>2.083333333333337E-2</v>
      </c>
      <c r="S1186" s="17"/>
      <c r="T1186" s="17"/>
      <c r="U1186" s="17">
        <f t="shared" si="60"/>
        <v>556.70000000000005</v>
      </c>
      <c r="V1186" s="20" t="s">
        <v>1059</v>
      </c>
    </row>
    <row r="1187" spans="1:22" s="21" customFormat="1" x14ac:dyDescent="0.3">
      <c r="A1187" s="13">
        <v>17790</v>
      </c>
      <c r="B1187" s="25">
        <v>40918</v>
      </c>
      <c r="C1187" s="15">
        <v>0.44791666666666669</v>
      </c>
      <c r="D1187" s="15">
        <v>0.47916666666666669</v>
      </c>
      <c r="E1187" s="13" t="s">
        <v>290</v>
      </c>
      <c r="F1187" s="13" t="s">
        <v>291</v>
      </c>
      <c r="G1187" s="13" t="s">
        <v>895</v>
      </c>
      <c r="H1187" s="13" t="s">
        <v>896</v>
      </c>
      <c r="I1187" s="13">
        <v>86898</v>
      </c>
      <c r="J1187" s="13" t="s">
        <v>151</v>
      </c>
      <c r="K1187" s="13" t="s">
        <v>153</v>
      </c>
      <c r="L1187" s="13" t="s">
        <v>27</v>
      </c>
      <c r="M1187" s="13">
        <v>23</v>
      </c>
      <c r="N1187" s="16">
        <v>190</v>
      </c>
      <c r="O1187" s="17">
        <v>2.93</v>
      </c>
      <c r="P1187" s="18">
        <f t="shared" si="61"/>
        <v>190</v>
      </c>
      <c r="Q1187" s="17"/>
      <c r="R1187" s="19">
        <f t="shared" si="59"/>
        <v>3.125E-2</v>
      </c>
      <c r="S1187" s="17"/>
      <c r="T1187" s="17"/>
      <c r="U1187" s="17">
        <f t="shared" si="60"/>
        <v>556.70000000000005</v>
      </c>
      <c r="V1187" s="20"/>
    </row>
    <row r="1188" spans="1:22" s="21" customFormat="1" x14ac:dyDescent="0.3">
      <c r="A1188" s="13">
        <v>17791</v>
      </c>
      <c r="B1188" s="25">
        <v>40918</v>
      </c>
      <c r="C1188" s="15">
        <v>0.60416666666666663</v>
      </c>
      <c r="D1188" s="15">
        <v>0.63541666666666663</v>
      </c>
      <c r="E1188" s="13" t="s">
        <v>290</v>
      </c>
      <c r="F1188" s="13" t="s">
        <v>291</v>
      </c>
      <c r="G1188" s="13" t="s">
        <v>895</v>
      </c>
      <c r="H1188" s="13" t="s">
        <v>896</v>
      </c>
      <c r="I1188" s="13">
        <v>86898</v>
      </c>
      <c r="J1188" s="13" t="s">
        <v>151</v>
      </c>
      <c r="K1188" s="13" t="s">
        <v>152</v>
      </c>
      <c r="L1188" s="13" t="s">
        <v>27</v>
      </c>
      <c r="M1188" s="13">
        <v>23</v>
      </c>
      <c r="N1188" s="16">
        <v>185</v>
      </c>
      <c r="O1188" s="17">
        <v>2.93</v>
      </c>
      <c r="P1188" s="18">
        <f t="shared" si="61"/>
        <v>185</v>
      </c>
      <c r="Q1188" s="17"/>
      <c r="R1188" s="19">
        <f t="shared" si="59"/>
        <v>3.125E-2</v>
      </c>
      <c r="S1188" s="17"/>
      <c r="T1188" s="17"/>
      <c r="U1188" s="17">
        <f t="shared" si="60"/>
        <v>542.05000000000007</v>
      </c>
      <c r="V1188" s="20"/>
    </row>
    <row r="1189" spans="1:22" s="21" customFormat="1" x14ac:dyDescent="0.3">
      <c r="A1189" s="13">
        <v>17792</v>
      </c>
      <c r="B1189" s="25">
        <v>40918</v>
      </c>
      <c r="C1189" s="15">
        <v>0.72916666666666663</v>
      </c>
      <c r="D1189" s="15">
        <v>0.76041666666666663</v>
      </c>
      <c r="E1189" s="13" t="s">
        <v>290</v>
      </c>
      <c r="F1189" s="13" t="s">
        <v>291</v>
      </c>
      <c r="G1189" s="13" t="s">
        <v>895</v>
      </c>
      <c r="H1189" s="13" t="s">
        <v>896</v>
      </c>
      <c r="I1189" s="13">
        <v>86898</v>
      </c>
      <c r="J1189" s="13" t="s">
        <v>151</v>
      </c>
      <c r="K1189" s="13" t="s">
        <v>153</v>
      </c>
      <c r="L1189" s="13" t="s">
        <v>27</v>
      </c>
      <c r="M1189" s="13">
        <v>23</v>
      </c>
      <c r="N1189" s="16">
        <v>185</v>
      </c>
      <c r="O1189" s="17">
        <v>2.93</v>
      </c>
      <c r="P1189" s="18">
        <f t="shared" si="61"/>
        <v>185</v>
      </c>
      <c r="Q1189" s="17"/>
      <c r="R1189" s="19">
        <f t="shared" ref="R1189:R1243" si="62">D1189-C1189</f>
        <v>3.125E-2</v>
      </c>
      <c r="S1189" s="17"/>
      <c r="T1189" s="17"/>
      <c r="U1189" s="17">
        <f t="shared" si="60"/>
        <v>542.05000000000007</v>
      </c>
      <c r="V1189" s="20"/>
    </row>
    <row r="1190" spans="1:22" s="21" customFormat="1" x14ac:dyDescent="0.3">
      <c r="A1190" s="13">
        <v>17999</v>
      </c>
      <c r="B1190" s="25">
        <v>40918</v>
      </c>
      <c r="C1190" s="15">
        <v>0.4236111111111111</v>
      </c>
      <c r="D1190" s="15">
        <v>0.4513888888888889</v>
      </c>
      <c r="E1190" s="13" t="s">
        <v>394</v>
      </c>
      <c r="F1190" s="13" t="s">
        <v>395</v>
      </c>
      <c r="G1190" s="13" t="s">
        <v>396</v>
      </c>
      <c r="H1190" s="13" t="s">
        <v>397</v>
      </c>
      <c r="I1190" s="13">
        <v>86898</v>
      </c>
      <c r="J1190" s="13" t="s">
        <v>151</v>
      </c>
      <c r="K1190" s="13">
        <v>611638</v>
      </c>
      <c r="L1190" s="13" t="s">
        <v>27</v>
      </c>
      <c r="M1190" s="13"/>
      <c r="N1190" s="16">
        <v>180</v>
      </c>
      <c r="O1190" s="17">
        <v>2.93</v>
      </c>
      <c r="P1190" s="18">
        <f t="shared" si="61"/>
        <v>180</v>
      </c>
      <c r="Q1190" s="17"/>
      <c r="R1190" s="19">
        <f t="shared" si="62"/>
        <v>2.777777777777779E-2</v>
      </c>
      <c r="S1190" s="17"/>
      <c r="T1190" s="17"/>
      <c r="U1190" s="17">
        <f t="shared" si="60"/>
        <v>527.4</v>
      </c>
      <c r="V1190" s="20"/>
    </row>
    <row r="1191" spans="1:22" s="21" customFormat="1" x14ac:dyDescent="0.3">
      <c r="A1191" s="13">
        <v>30202</v>
      </c>
      <c r="B1191" s="25">
        <v>40918</v>
      </c>
      <c r="C1191" s="15">
        <v>0.70833333333333337</v>
      </c>
      <c r="D1191" s="15">
        <v>0.72916666666666663</v>
      </c>
      <c r="E1191" s="13" t="s">
        <v>352</v>
      </c>
      <c r="F1191" s="13" t="s">
        <v>123</v>
      </c>
      <c r="G1191" s="13" t="s">
        <v>284</v>
      </c>
      <c r="H1191" s="13" t="s">
        <v>285</v>
      </c>
      <c r="I1191" s="13">
        <v>89046</v>
      </c>
      <c r="J1191" s="13" t="s">
        <v>163</v>
      </c>
      <c r="K1191" s="13">
        <v>2293</v>
      </c>
      <c r="L1191" s="13" t="s">
        <v>27</v>
      </c>
      <c r="M1191" s="13"/>
      <c r="N1191" s="16">
        <v>185.5</v>
      </c>
      <c r="O1191" s="17">
        <v>2.93</v>
      </c>
      <c r="P1191" s="18">
        <f t="shared" si="61"/>
        <v>185.5</v>
      </c>
      <c r="Q1191" s="17"/>
      <c r="R1191" s="19">
        <f t="shared" si="62"/>
        <v>2.0833333333333259E-2</v>
      </c>
      <c r="S1191" s="17"/>
      <c r="T1191" s="17"/>
      <c r="U1191" s="17">
        <f t="shared" si="60"/>
        <v>543.51499999999999</v>
      </c>
      <c r="V1191" s="20"/>
    </row>
    <row r="1192" spans="1:22" s="21" customFormat="1" x14ac:dyDescent="0.3">
      <c r="A1192" s="13">
        <v>30821</v>
      </c>
      <c r="B1192" s="25">
        <v>40918</v>
      </c>
      <c r="C1192" s="15">
        <v>0.375</v>
      </c>
      <c r="D1192" s="15">
        <v>0.42708333333333331</v>
      </c>
      <c r="E1192" s="13" t="s">
        <v>252</v>
      </c>
      <c r="F1192" s="13" t="s">
        <v>253</v>
      </c>
      <c r="G1192" s="13" t="s">
        <v>388</v>
      </c>
      <c r="H1192" s="13" t="s">
        <v>389</v>
      </c>
      <c r="I1192" s="13">
        <v>89044</v>
      </c>
      <c r="J1192" s="13" t="s">
        <v>833</v>
      </c>
      <c r="K1192" s="13" t="s">
        <v>834</v>
      </c>
      <c r="L1192" s="13" t="s">
        <v>27</v>
      </c>
      <c r="M1192" s="13"/>
      <c r="N1192" s="16">
        <v>185</v>
      </c>
      <c r="O1192" s="17">
        <v>2.93</v>
      </c>
      <c r="P1192" s="18">
        <f t="shared" si="61"/>
        <v>185</v>
      </c>
      <c r="Q1192" s="17"/>
      <c r="R1192" s="19">
        <f t="shared" si="62"/>
        <v>5.2083333333333315E-2</v>
      </c>
      <c r="S1192" s="17"/>
      <c r="T1192" s="17"/>
      <c r="U1192" s="17">
        <f t="shared" si="60"/>
        <v>542.05000000000007</v>
      </c>
      <c r="V1192" s="20"/>
    </row>
    <row r="1193" spans="1:22" s="21" customFormat="1" x14ac:dyDescent="0.3">
      <c r="A1193" s="13">
        <v>30822</v>
      </c>
      <c r="B1193" s="25">
        <v>40918</v>
      </c>
      <c r="C1193" s="15">
        <v>0.52083333333333337</v>
      </c>
      <c r="D1193" s="15">
        <v>0.52083333333333337</v>
      </c>
      <c r="E1193" s="13" t="s">
        <v>252</v>
      </c>
      <c r="F1193" s="13" t="s">
        <v>253</v>
      </c>
      <c r="G1193" s="13" t="s">
        <v>388</v>
      </c>
      <c r="H1193" s="13" t="s">
        <v>389</v>
      </c>
      <c r="I1193" s="13">
        <v>89044</v>
      </c>
      <c r="J1193" s="13" t="s">
        <v>833</v>
      </c>
      <c r="K1193" s="13" t="s">
        <v>834</v>
      </c>
      <c r="L1193" s="13" t="s">
        <v>27</v>
      </c>
      <c r="M1193" s="13"/>
      <c r="N1193" s="16">
        <v>180</v>
      </c>
      <c r="O1193" s="17">
        <v>2.93</v>
      </c>
      <c r="P1193" s="18">
        <f t="shared" si="61"/>
        <v>180</v>
      </c>
      <c r="Q1193" s="17"/>
      <c r="R1193" s="19">
        <f t="shared" si="62"/>
        <v>0</v>
      </c>
      <c r="S1193" s="17"/>
      <c r="T1193" s="17"/>
      <c r="U1193" s="17">
        <f t="shared" si="60"/>
        <v>527.4</v>
      </c>
      <c r="V1193" s="20"/>
    </row>
    <row r="1194" spans="1:22" s="21" customFormat="1" x14ac:dyDescent="0.3">
      <c r="A1194" s="13">
        <v>30823</v>
      </c>
      <c r="B1194" s="25">
        <v>40918</v>
      </c>
      <c r="C1194" s="15">
        <v>0.64583333333333337</v>
      </c>
      <c r="D1194" s="15">
        <v>0.70833333333333337</v>
      </c>
      <c r="E1194" s="13" t="s">
        <v>252</v>
      </c>
      <c r="F1194" s="13" t="s">
        <v>253</v>
      </c>
      <c r="G1194" s="13" t="s">
        <v>388</v>
      </c>
      <c r="H1194" s="13" t="s">
        <v>389</v>
      </c>
      <c r="I1194" s="13">
        <v>89044</v>
      </c>
      <c r="J1194" s="13" t="s">
        <v>833</v>
      </c>
      <c r="K1194" s="13" t="s">
        <v>834</v>
      </c>
      <c r="L1194" s="13" t="s">
        <v>27</v>
      </c>
      <c r="M1194" s="13"/>
      <c r="N1194" s="16">
        <v>185</v>
      </c>
      <c r="O1194" s="17">
        <v>2.93</v>
      </c>
      <c r="P1194" s="18">
        <f t="shared" si="61"/>
        <v>185</v>
      </c>
      <c r="Q1194" s="17"/>
      <c r="R1194" s="19">
        <f t="shared" si="62"/>
        <v>6.25E-2</v>
      </c>
      <c r="S1194" s="17"/>
      <c r="T1194" s="17"/>
      <c r="U1194" s="17">
        <f t="shared" si="60"/>
        <v>542.05000000000007</v>
      </c>
      <c r="V1194" s="20"/>
    </row>
    <row r="1195" spans="1:22" s="21" customFormat="1" x14ac:dyDescent="0.3">
      <c r="A1195" s="13">
        <v>30862</v>
      </c>
      <c r="B1195" s="25">
        <v>40918</v>
      </c>
      <c r="C1195" s="15">
        <v>0.4236111111111111</v>
      </c>
      <c r="D1195" s="15">
        <v>0.46875</v>
      </c>
      <c r="E1195" s="13" t="s">
        <v>315</v>
      </c>
      <c r="F1195" s="13" t="s">
        <v>316</v>
      </c>
      <c r="G1195" s="13" t="s">
        <v>292</v>
      </c>
      <c r="H1195" s="13" t="s">
        <v>293</v>
      </c>
      <c r="I1195" s="13">
        <v>86898</v>
      </c>
      <c r="J1195" s="13" t="s">
        <v>151</v>
      </c>
      <c r="K1195" s="13" t="s">
        <v>152</v>
      </c>
      <c r="L1195" s="13" t="s">
        <v>27</v>
      </c>
      <c r="M1195" s="13"/>
      <c r="N1195" s="16">
        <v>185</v>
      </c>
      <c r="O1195" s="17">
        <v>2.93</v>
      </c>
      <c r="P1195" s="18">
        <f t="shared" si="61"/>
        <v>185</v>
      </c>
      <c r="Q1195" s="17"/>
      <c r="R1195" s="19">
        <f t="shared" si="62"/>
        <v>4.5138888888888895E-2</v>
      </c>
      <c r="S1195" s="17"/>
      <c r="T1195" s="17"/>
      <c r="U1195" s="17">
        <f t="shared" si="60"/>
        <v>542.05000000000007</v>
      </c>
      <c r="V1195" s="20"/>
    </row>
    <row r="1196" spans="1:22" s="21" customFormat="1" x14ac:dyDescent="0.3">
      <c r="A1196" s="13" t="s">
        <v>1060</v>
      </c>
      <c r="B1196" s="25">
        <v>40918</v>
      </c>
      <c r="C1196" s="15">
        <v>0.33680555555555558</v>
      </c>
      <c r="D1196" s="15">
        <v>0.36805555555555558</v>
      </c>
      <c r="E1196" s="13" t="s">
        <v>352</v>
      </c>
      <c r="F1196" s="13" t="s">
        <v>123</v>
      </c>
      <c r="G1196" s="13" t="s">
        <v>284</v>
      </c>
      <c r="H1196" s="13" t="s">
        <v>285</v>
      </c>
      <c r="I1196" s="13">
        <v>86715</v>
      </c>
      <c r="J1196" s="13" t="s">
        <v>630</v>
      </c>
      <c r="K1196" s="13">
        <v>3999</v>
      </c>
      <c r="L1196" s="13" t="s">
        <v>27</v>
      </c>
      <c r="M1196" s="13"/>
      <c r="N1196" s="16">
        <v>185.1</v>
      </c>
      <c r="O1196" s="17">
        <v>2.93</v>
      </c>
      <c r="P1196" s="18">
        <f t="shared" si="61"/>
        <v>185.1</v>
      </c>
      <c r="Q1196" s="17"/>
      <c r="R1196" s="19">
        <f t="shared" si="62"/>
        <v>3.125E-2</v>
      </c>
      <c r="S1196" s="17"/>
      <c r="T1196" s="17"/>
      <c r="U1196" s="17">
        <f t="shared" si="60"/>
        <v>542.34299999999996</v>
      </c>
      <c r="V1196" s="20"/>
    </row>
    <row r="1197" spans="1:22" s="21" customFormat="1" x14ac:dyDescent="0.3">
      <c r="A1197" s="13" t="s">
        <v>1061</v>
      </c>
      <c r="B1197" s="25">
        <v>40918</v>
      </c>
      <c r="C1197" s="15">
        <v>0.3125</v>
      </c>
      <c r="D1197" s="15">
        <v>0.33611111111111108</v>
      </c>
      <c r="E1197" s="13" t="s">
        <v>394</v>
      </c>
      <c r="F1197" s="13" t="s">
        <v>395</v>
      </c>
      <c r="G1197" s="13" t="s">
        <v>396</v>
      </c>
      <c r="H1197" s="13" t="s">
        <v>397</v>
      </c>
      <c r="I1197" s="13">
        <v>89065</v>
      </c>
      <c r="J1197" s="13" t="s">
        <v>198</v>
      </c>
      <c r="K1197" s="13">
        <v>39733</v>
      </c>
      <c r="L1197" s="13" t="s">
        <v>27</v>
      </c>
      <c r="M1197" s="13"/>
      <c r="N1197" s="16">
        <v>190.1</v>
      </c>
      <c r="O1197" s="17">
        <v>2.93</v>
      </c>
      <c r="P1197" s="18">
        <f t="shared" si="61"/>
        <v>190.1</v>
      </c>
      <c r="Q1197" s="17"/>
      <c r="R1197" s="19">
        <f t="shared" si="62"/>
        <v>2.3611111111111083E-2</v>
      </c>
      <c r="S1197" s="17"/>
      <c r="T1197" s="17"/>
      <c r="U1197" s="17">
        <f t="shared" si="60"/>
        <v>556.99300000000005</v>
      </c>
      <c r="V1197" s="20"/>
    </row>
    <row r="1198" spans="1:22" s="21" customFormat="1" x14ac:dyDescent="0.3">
      <c r="A1198" s="13" t="s">
        <v>1062</v>
      </c>
      <c r="B1198" s="25">
        <v>40918</v>
      </c>
      <c r="C1198" s="15">
        <v>0.54166666666666663</v>
      </c>
      <c r="D1198" s="15">
        <v>0.56180555555555556</v>
      </c>
      <c r="E1198" s="13" t="s">
        <v>394</v>
      </c>
      <c r="F1198" s="13" t="s">
        <v>395</v>
      </c>
      <c r="G1198" s="13" t="s">
        <v>396</v>
      </c>
      <c r="H1198" s="13" t="s">
        <v>397</v>
      </c>
      <c r="I1198" s="13">
        <v>89065</v>
      </c>
      <c r="J1198" s="13" t="s">
        <v>198</v>
      </c>
      <c r="K1198" s="13">
        <v>39733</v>
      </c>
      <c r="L1198" s="13" t="s">
        <v>27</v>
      </c>
      <c r="M1198" s="13"/>
      <c r="N1198" s="16">
        <v>135.69999999999999</v>
      </c>
      <c r="O1198" s="17">
        <v>2.93</v>
      </c>
      <c r="P1198" s="18">
        <f t="shared" si="61"/>
        <v>135.69999999999999</v>
      </c>
      <c r="Q1198" s="17"/>
      <c r="R1198" s="19">
        <f t="shared" si="62"/>
        <v>2.0138888888888928E-2</v>
      </c>
      <c r="S1198" s="17"/>
      <c r="T1198" s="17">
        <v>25</v>
      </c>
      <c r="U1198" s="17">
        <f t="shared" si="60"/>
        <v>422.601</v>
      </c>
      <c r="V1198" s="20"/>
    </row>
    <row r="1199" spans="1:22" s="21" customFormat="1" x14ac:dyDescent="0.3">
      <c r="A1199" s="13" t="s">
        <v>1063</v>
      </c>
      <c r="B1199" s="25">
        <v>40918</v>
      </c>
      <c r="C1199" s="15">
        <v>0.49305555555555558</v>
      </c>
      <c r="D1199" s="15">
        <v>0.52222222222222225</v>
      </c>
      <c r="E1199" s="13" t="s">
        <v>190</v>
      </c>
      <c r="F1199" s="13" t="s">
        <v>80</v>
      </c>
      <c r="G1199" s="13" t="s">
        <v>191</v>
      </c>
      <c r="H1199" s="13" t="s">
        <v>192</v>
      </c>
      <c r="I1199" s="13">
        <v>89047</v>
      </c>
      <c r="J1199" s="13" t="s">
        <v>187</v>
      </c>
      <c r="K1199" s="13">
        <v>38</v>
      </c>
      <c r="L1199" s="13" t="s">
        <v>27</v>
      </c>
      <c r="M1199" s="13"/>
      <c r="N1199" s="16">
        <v>188.1</v>
      </c>
      <c r="O1199" s="17">
        <v>2.93</v>
      </c>
      <c r="P1199" s="18">
        <f t="shared" si="61"/>
        <v>188.1</v>
      </c>
      <c r="Q1199" s="17"/>
      <c r="R1199" s="19">
        <f t="shared" si="62"/>
        <v>2.9166666666666674E-2</v>
      </c>
      <c r="S1199" s="17"/>
      <c r="T1199" s="17"/>
      <c r="U1199" s="17">
        <f t="shared" si="60"/>
        <v>551.13300000000004</v>
      </c>
      <c r="V1199" s="20"/>
    </row>
    <row r="1200" spans="1:22" s="21" customFormat="1" x14ac:dyDescent="0.3">
      <c r="A1200" s="13" t="s">
        <v>1064</v>
      </c>
      <c r="B1200" s="25">
        <v>40918</v>
      </c>
      <c r="C1200" s="15">
        <v>0.625</v>
      </c>
      <c r="D1200" s="15">
        <v>0.67361111111111116</v>
      </c>
      <c r="E1200" s="13" t="s">
        <v>190</v>
      </c>
      <c r="F1200" s="13" t="s">
        <v>80</v>
      </c>
      <c r="G1200" s="13" t="s">
        <v>191</v>
      </c>
      <c r="H1200" s="13" t="s">
        <v>192</v>
      </c>
      <c r="I1200" s="13">
        <v>89047</v>
      </c>
      <c r="J1200" s="13" t="s">
        <v>187</v>
      </c>
      <c r="K1200" s="13">
        <v>999</v>
      </c>
      <c r="L1200" s="13" t="s">
        <v>27</v>
      </c>
      <c r="M1200" s="13"/>
      <c r="N1200" s="16">
        <v>188.1</v>
      </c>
      <c r="O1200" s="17">
        <v>2.93</v>
      </c>
      <c r="P1200" s="18">
        <f t="shared" si="61"/>
        <v>188.1</v>
      </c>
      <c r="Q1200" s="17"/>
      <c r="R1200" s="19">
        <f t="shared" si="62"/>
        <v>4.861111111111116E-2</v>
      </c>
      <c r="S1200" s="17"/>
      <c r="T1200" s="17"/>
      <c r="U1200" s="17">
        <f t="shared" si="60"/>
        <v>551.13300000000004</v>
      </c>
      <c r="V1200" s="20"/>
    </row>
    <row r="1201" spans="1:22" s="21" customFormat="1" x14ac:dyDescent="0.3">
      <c r="A1201" s="13" t="s">
        <v>1065</v>
      </c>
      <c r="B1201" s="25">
        <v>40918</v>
      </c>
      <c r="C1201" s="15">
        <v>0.35416666666666669</v>
      </c>
      <c r="D1201" s="15">
        <v>0.38194444444444442</v>
      </c>
      <c r="E1201" s="13" t="s">
        <v>112</v>
      </c>
      <c r="F1201" s="13" t="s">
        <v>113</v>
      </c>
      <c r="G1201" s="13" t="s">
        <v>114</v>
      </c>
      <c r="H1201" s="13" t="s">
        <v>115</v>
      </c>
      <c r="I1201" s="13">
        <v>89044</v>
      </c>
      <c r="J1201" s="13" t="s">
        <v>194</v>
      </c>
      <c r="K1201" s="13" t="s">
        <v>424</v>
      </c>
      <c r="L1201" s="13" t="s">
        <v>27</v>
      </c>
      <c r="M1201" s="13"/>
      <c r="N1201" s="16">
        <v>190</v>
      </c>
      <c r="O1201" s="17">
        <v>2.93</v>
      </c>
      <c r="P1201" s="18">
        <f t="shared" si="61"/>
        <v>190</v>
      </c>
      <c r="Q1201" s="17"/>
      <c r="R1201" s="19">
        <f t="shared" si="62"/>
        <v>2.7777777777777735E-2</v>
      </c>
      <c r="S1201" s="17"/>
      <c r="T1201" s="17"/>
      <c r="U1201" s="17">
        <f t="shared" si="60"/>
        <v>556.70000000000005</v>
      </c>
      <c r="V1201" s="20"/>
    </row>
    <row r="1202" spans="1:22" s="21" customFormat="1" x14ac:dyDescent="0.3">
      <c r="A1202" s="13" t="s">
        <v>1066</v>
      </c>
      <c r="B1202" s="25">
        <v>40918</v>
      </c>
      <c r="C1202" s="15">
        <v>0.47569444444444442</v>
      </c>
      <c r="D1202" s="15">
        <v>0.49444444444444446</v>
      </c>
      <c r="E1202" s="13" t="s">
        <v>112</v>
      </c>
      <c r="F1202" s="13" t="s">
        <v>113</v>
      </c>
      <c r="G1202" s="13" t="s">
        <v>114</v>
      </c>
      <c r="H1202" s="13" t="s">
        <v>115</v>
      </c>
      <c r="I1202" s="13">
        <v>89044</v>
      </c>
      <c r="J1202" s="13" t="s">
        <v>194</v>
      </c>
      <c r="K1202" s="13" t="s">
        <v>426</v>
      </c>
      <c r="L1202" s="13" t="s">
        <v>27</v>
      </c>
      <c r="M1202" s="13"/>
      <c r="N1202" s="16">
        <v>190</v>
      </c>
      <c r="O1202" s="17">
        <v>2.93</v>
      </c>
      <c r="P1202" s="18">
        <f t="shared" si="61"/>
        <v>190</v>
      </c>
      <c r="Q1202" s="17"/>
      <c r="R1202" s="19">
        <f t="shared" si="62"/>
        <v>1.8750000000000044E-2</v>
      </c>
      <c r="S1202" s="17"/>
      <c r="T1202" s="17"/>
      <c r="U1202" s="17">
        <f t="shared" si="60"/>
        <v>556.70000000000005</v>
      </c>
      <c r="V1202" s="20"/>
    </row>
    <row r="1203" spans="1:22" s="21" customFormat="1" x14ac:dyDescent="0.3">
      <c r="A1203" s="13" t="s">
        <v>1067</v>
      </c>
      <c r="B1203" s="25">
        <v>40918</v>
      </c>
      <c r="C1203" s="15">
        <v>0.58680555555555558</v>
      </c>
      <c r="D1203" s="15">
        <v>0.61111111111111105</v>
      </c>
      <c r="E1203" s="13" t="s">
        <v>112</v>
      </c>
      <c r="F1203" s="13" t="s">
        <v>113</v>
      </c>
      <c r="G1203" s="13" t="s">
        <v>114</v>
      </c>
      <c r="H1203" s="13" t="s">
        <v>115</v>
      </c>
      <c r="I1203" s="13">
        <v>89044</v>
      </c>
      <c r="J1203" s="13" t="s">
        <v>194</v>
      </c>
      <c r="K1203" s="13" t="s">
        <v>424</v>
      </c>
      <c r="L1203" s="13" t="s">
        <v>27</v>
      </c>
      <c r="M1203" s="13"/>
      <c r="N1203" s="16">
        <v>190</v>
      </c>
      <c r="O1203" s="17">
        <v>2.93</v>
      </c>
      <c r="P1203" s="18">
        <f t="shared" si="61"/>
        <v>190</v>
      </c>
      <c r="Q1203" s="17"/>
      <c r="R1203" s="19">
        <f t="shared" si="62"/>
        <v>2.4305555555555469E-2</v>
      </c>
      <c r="S1203" s="17"/>
      <c r="T1203" s="17"/>
      <c r="U1203" s="17">
        <f t="shared" si="60"/>
        <v>556.70000000000005</v>
      </c>
      <c r="V1203" s="20"/>
    </row>
    <row r="1204" spans="1:22" s="21" customFormat="1" x14ac:dyDescent="0.3">
      <c r="A1204" s="13"/>
      <c r="B1204" s="25">
        <v>40918</v>
      </c>
      <c r="C1204" s="15">
        <v>0.42708333333333331</v>
      </c>
      <c r="D1204" s="15">
        <v>0.45833333333333331</v>
      </c>
      <c r="E1204" s="13" t="s">
        <v>243</v>
      </c>
      <c r="F1204" s="13" t="s">
        <v>244</v>
      </c>
      <c r="G1204" s="13" t="s">
        <v>433</v>
      </c>
      <c r="H1204" s="13" t="s">
        <v>434</v>
      </c>
      <c r="I1204" s="13">
        <v>89065</v>
      </c>
      <c r="J1204" s="13" t="s">
        <v>198</v>
      </c>
      <c r="K1204" s="13" t="s">
        <v>199</v>
      </c>
      <c r="L1204" s="13" t="s">
        <v>27</v>
      </c>
      <c r="M1204" s="13"/>
      <c r="N1204" s="16">
        <v>180</v>
      </c>
      <c r="O1204" s="17">
        <v>2.93</v>
      </c>
      <c r="P1204" s="18">
        <f t="shared" si="61"/>
        <v>180</v>
      </c>
      <c r="Q1204" s="17"/>
      <c r="R1204" s="19">
        <f t="shared" si="62"/>
        <v>3.125E-2</v>
      </c>
      <c r="S1204" s="17"/>
      <c r="T1204" s="17"/>
      <c r="U1204" s="17">
        <f t="shared" si="60"/>
        <v>527.4</v>
      </c>
      <c r="V1204" s="20"/>
    </row>
    <row r="1205" spans="1:22" s="21" customFormat="1" x14ac:dyDescent="0.3">
      <c r="A1205" s="13"/>
      <c r="B1205" s="25">
        <v>40918</v>
      </c>
      <c r="C1205" s="15">
        <v>0.2673611111111111</v>
      </c>
      <c r="D1205" s="15">
        <v>0.30208333333333331</v>
      </c>
      <c r="E1205" s="13" t="s">
        <v>243</v>
      </c>
      <c r="F1205" s="13" t="s">
        <v>244</v>
      </c>
      <c r="G1205" s="13" t="s">
        <v>433</v>
      </c>
      <c r="H1205" s="13" t="s">
        <v>434</v>
      </c>
      <c r="I1205" s="13">
        <v>89065</v>
      </c>
      <c r="J1205" s="13" t="s">
        <v>198</v>
      </c>
      <c r="K1205" s="13" t="s">
        <v>199</v>
      </c>
      <c r="L1205" s="13" t="s">
        <v>27</v>
      </c>
      <c r="M1205" s="13"/>
      <c r="N1205" s="16">
        <v>190</v>
      </c>
      <c r="O1205" s="17">
        <v>2.93</v>
      </c>
      <c r="P1205" s="18">
        <f t="shared" si="61"/>
        <v>190</v>
      </c>
      <c r="Q1205" s="17"/>
      <c r="R1205" s="19">
        <f t="shared" si="62"/>
        <v>3.472222222222221E-2</v>
      </c>
      <c r="S1205" s="17"/>
      <c r="T1205" s="17"/>
      <c r="U1205" s="17">
        <f t="shared" si="60"/>
        <v>556.70000000000005</v>
      </c>
      <c r="V1205" s="20"/>
    </row>
    <row r="1206" spans="1:22" s="21" customFormat="1" x14ac:dyDescent="0.3">
      <c r="A1206" s="13"/>
      <c r="B1206" s="25">
        <v>40918</v>
      </c>
      <c r="C1206" s="15">
        <v>0.38541666666666669</v>
      </c>
      <c r="D1206" s="15">
        <v>0.4201388888888889</v>
      </c>
      <c r="E1206" s="13" t="s">
        <v>142</v>
      </c>
      <c r="F1206" s="13" t="s">
        <v>143</v>
      </c>
      <c r="G1206" s="13" t="s">
        <v>144</v>
      </c>
      <c r="H1206" s="13" t="s">
        <v>145</v>
      </c>
      <c r="I1206" s="13">
        <v>86715</v>
      </c>
      <c r="J1206" s="13" t="s">
        <v>630</v>
      </c>
      <c r="K1206" s="13" t="s">
        <v>168</v>
      </c>
      <c r="L1206" s="13" t="s">
        <v>27</v>
      </c>
      <c r="M1206" s="13"/>
      <c r="N1206" s="16">
        <v>180.1</v>
      </c>
      <c r="O1206" s="17">
        <v>2.93</v>
      </c>
      <c r="P1206" s="18">
        <f t="shared" si="61"/>
        <v>180.1</v>
      </c>
      <c r="Q1206" s="17"/>
      <c r="R1206" s="19">
        <f t="shared" si="62"/>
        <v>3.472222222222221E-2</v>
      </c>
      <c r="S1206" s="17"/>
      <c r="T1206" s="17"/>
      <c r="U1206" s="17">
        <f t="shared" si="60"/>
        <v>527.69299999999998</v>
      </c>
      <c r="V1206" s="20"/>
    </row>
    <row r="1207" spans="1:22" s="21" customFormat="1" x14ac:dyDescent="0.3">
      <c r="A1207" s="13"/>
      <c r="B1207" s="25">
        <v>40918</v>
      </c>
      <c r="C1207" s="15">
        <v>0.51041666666666663</v>
      </c>
      <c r="D1207" s="15">
        <v>0.54166666666666663</v>
      </c>
      <c r="E1207" s="13" t="s">
        <v>360</v>
      </c>
      <c r="F1207" s="13" t="s">
        <v>361</v>
      </c>
      <c r="G1207" s="13" t="s">
        <v>362</v>
      </c>
      <c r="H1207" s="13" t="s">
        <v>363</v>
      </c>
      <c r="I1207" s="13">
        <v>87605</v>
      </c>
      <c r="J1207" s="13" t="s">
        <v>298</v>
      </c>
      <c r="K1207" s="13" t="s">
        <v>153</v>
      </c>
      <c r="L1207" s="13" t="s">
        <v>27</v>
      </c>
      <c r="M1207" s="13"/>
      <c r="N1207" s="16">
        <v>190</v>
      </c>
      <c r="O1207" s="17">
        <v>2.93</v>
      </c>
      <c r="P1207" s="18">
        <f t="shared" si="61"/>
        <v>190</v>
      </c>
      <c r="Q1207" s="17"/>
      <c r="R1207" s="19">
        <f t="shared" si="62"/>
        <v>3.125E-2</v>
      </c>
      <c r="S1207" s="17"/>
      <c r="T1207" s="17"/>
      <c r="U1207" s="17">
        <f t="shared" si="60"/>
        <v>556.70000000000005</v>
      </c>
      <c r="V1207" s="20"/>
    </row>
    <row r="1208" spans="1:22" s="21" customFormat="1" x14ac:dyDescent="0.3">
      <c r="A1208" s="13"/>
      <c r="B1208" s="25">
        <v>40918</v>
      </c>
      <c r="C1208" s="15">
        <v>0.38541666666666669</v>
      </c>
      <c r="D1208" s="15">
        <v>0.44791666666666669</v>
      </c>
      <c r="E1208" s="13" t="s">
        <v>360</v>
      </c>
      <c r="F1208" s="13" t="s">
        <v>361</v>
      </c>
      <c r="G1208" s="13" t="s">
        <v>362</v>
      </c>
      <c r="H1208" s="13" t="s">
        <v>363</v>
      </c>
      <c r="I1208" s="13">
        <v>87605</v>
      </c>
      <c r="J1208" s="13" t="s">
        <v>308</v>
      </c>
      <c r="K1208" s="13" t="s">
        <v>153</v>
      </c>
      <c r="L1208" s="13" t="s">
        <v>27</v>
      </c>
      <c r="M1208" s="13"/>
      <c r="N1208" s="16">
        <v>190</v>
      </c>
      <c r="O1208" s="17">
        <v>2.93</v>
      </c>
      <c r="P1208" s="18">
        <f t="shared" si="61"/>
        <v>190</v>
      </c>
      <c r="Q1208" s="17"/>
      <c r="R1208" s="19">
        <f t="shared" si="62"/>
        <v>6.25E-2</v>
      </c>
      <c r="S1208" s="17"/>
      <c r="T1208" s="17"/>
      <c r="U1208" s="17">
        <f t="shared" si="60"/>
        <v>556.70000000000005</v>
      </c>
      <c r="V1208" s="20"/>
    </row>
    <row r="1209" spans="1:22" s="21" customFormat="1" x14ac:dyDescent="0.3">
      <c r="A1209" s="13"/>
      <c r="B1209" s="25">
        <v>40918</v>
      </c>
      <c r="C1209" s="15">
        <v>0.68402777777777779</v>
      </c>
      <c r="D1209" s="15">
        <v>0.72916666666666663</v>
      </c>
      <c r="E1209" s="13" t="s">
        <v>360</v>
      </c>
      <c r="F1209" s="13" t="s">
        <v>361</v>
      </c>
      <c r="G1209" s="13" t="s">
        <v>362</v>
      </c>
      <c r="H1209" s="13" t="s">
        <v>363</v>
      </c>
      <c r="I1209" s="13">
        <v>87605</v>
      </c>
      <c r="J1209" s="13" t="s">
        <v>308</v>
      </c>
      <c r="K1209" s="13" t="s">
        <v>153</v>
      </c>
      <c r="L1209" s="13" t="s">
        <v>27</v>
      </c>
      <c r="M1209" s="13"/>
      <c r="N1209" s="16">
        <v>190</v>
      </c>
      <c r="O1209" s="17">
        <v>2.93</v>
      </c>
      <c r="P1209" s="18">
        <f t="shared" si="61"/>
        <v>190</v>
      </c>
      <c r="Q1209" s="17"/>
      <c r="R1209" s="19">
        <f t="shared" si="62"/>
        <v>4.513888888888884E-2</v>
      </c>
      <c r="S1209" s="17"/>
      <c r="T1209" s="17"/>
      <c r="U1209" s="17">
        <f t="shared" si="60"/>
        <v>556.70000000000005</v>
      </c>
      <c r="V1209" s="20"/>
    </row>
    <row r="1210" spans="1:22" s="21" customFormat="1" x14ac:dyDescent="0.3">
      <c r="A1210" s="13"/>
      <c r="B1210" s="25">
        <v>40918</v>
      </c>
      <c r="C1210" s="15"/>
      <c r="D1210" s="15"/>
      <c r="E1210" s="13"/>
      <c r="F1210" s="13"/>
      <c r="G1210" s="13" t="s">
        <v>1057</v>
      </c>
      <c r="H1210" s="13" t="s">
        <v>647</v>
      </c>
      <c r="I1210" s="13">
        <v>86898</v>
      </c>
      <c r="J1210" s="13" t="s">
        <v>151</v>
      </c>
      <c r="K1210" s="13" t="s">
        <v>825</v>
      </c>
      <c r="L1210" s="13" t="s">
        <v>27</v>
      </c>
      <c r="M1210" s="13"/>
      <c r="N1210" s="16">
        <v>185</v>
      </c>
      <c r="O1210" s="17">
        <v>2.93</v>
      </c>
      <c r="P1210" s="18">
        <f t="shared" si="61"/>
        <v>185</v>
      </c>
      <c r="Q1210" s="17"/>
      <c r="R1210" s="19">
        <f t="shared" si="62"/>
        <v>0</v>
      </c>
      <c r="S1210" s="17"/>
      <c r="T1210" s="17"/>
      <c r="U1210" s="17">
        <f t="shared" si="60"/>
        <v>542.05000000000007</v>
      </c>
      <c r="V1210" s="20"/>
    </row>
    <row r="1211" spans="1:22" s="21" customFormat="1" x14ac:dyDescent="0.3">
      <c r="A1211" s="13"/>
      <c r="B1211" s="25">
        <v>40918</v>
      </c>
      <c r="C1211" s="15">
        <v>0.44791666666666669</v>
      </c>
      <c r="D1211" s="15">
        <v>0.47916666666666669</v>
      </c>
      <c r="E1211" s="13"/>
      <c r="F1211" s="13"/>
      <c r="G1211" s="13" t="s">
        <v>1057</v>
      </c>
      <c r="H1211" s="13" t="s">
        <v>647</v>
      </c>
      <c r="I1211" s="13">
        <v>86898</v>
      </c>
      <c r="J1211" s="13" t="s">
        <v>151</v>
      </c>
      <c r="K1211" s="13" t="s">
        <v>825</v>
      </c>
      <c r="L1211" s="13" t="s">
        <v>27</v>
      </c>
      <c r="M1211" s="13"/>
      <c r="N1211" s="16">
        <v>185</v>
      </c>
      <c r="O1211" s="17">
        <v>2.93</v>
      </c>
      <c r="P1211" s="18">
        <f t="shared" si="61"/>
        <v>185</v>
      </c>
      <c r="Q1211" s="17"/>
      <c r="R1211" s="19">
        <f t="shared" si="62"/>
        <v>3.125E-2</v>
      </c>
      <c r="S1211" s="17"/>
      <c r="T1211" s="17"/>
      <c r="U1211" s="17">
        <f t="shared" si="60"/>
        <v>542.05000000000007</v>
      </c>
      <c r="V1211" s="20"/>
    </row>
    <row r="1212" spans="1:22" s="21" customFormat="1" x14ac:dyDescent="0.3">
      <c r="A1212" s="13"/>
      <c r="B1212" s="25">
        <v>40918</v>
      </c>
      <c r="C1212" s="15">
        <v>0.49305555555555558</v>
      </c>
      <c r="D1212" s="15">
        <v>0.52083333333333337</v>
      </c>
      <c r="E1212" s="13" t="s">
        <v>117</v>
      </c>
      <c r="F1212" s="13" t="s">
        <v>118</v>
      </c>
      <c r="G1212" s="13" t="s">
        <v>119</v>
      </c>
      <c r="H1212" s="13" t="s">
        <v>120</v>
      </c>
      <c r="I1212" s="13">
        <v>86898</v>
      </c>
      <c r="J1212" s="13" t="s">
        <v>151</v>
      </c>
      <c r="K1212" s="13" t="s">
        <v>153</v>
      </c>
      <c r="L1212" s="13" t="s">
        <v>27</v>
      </c>
      <c r="M1212" s="13"/>
      <c r="N1212" s="16">
        <v>185</v>
      </c>
      <c r="O1212" s="17">
        <v>2.93</v>
      </c>
      <c r="P1212" s="18">
        <f t="shared" si="61"/>
        <v>185</v>
      </c>
      <c r="Q1212" s="17"/>
      <c r="R1212" s="19">
        <f t="shared" si="62"/>
        <v>2.777777777777779E-2</v>
      </c>
      <c r="S1212" s="17"/>
      <c r="T1212" s="17"/>
      <c r="U1212" s="17">
        <f t="shared" si="60"/>
        <v>542.05000000000007</v>
      </c>
      <c r="V1212" s="20"/>
    </row>
    <row r="1213" spans="1:22" s="21" customFormat="1" x14ac:dyDescent="0.3">
      <c r="A1213" s="13"/>
      <c r="B1213" s="25">
        <v>40918</v>
      </c>
      <c r="C1213" s="15">
        <v>0.28125</v>
      </c>
      <c r="D1213" s="15">
        <v>0.30208333333333331</v>
      </c>
      <c r="E1213" s="13"/>
      <c r="F1213" s="13"/>
      <c r="G1213" s="13" t="s">
        <v>380</v>
      </c>
      <c r="H1213" s="13" t="s">
        <v>381</v>
      </c>
      <c r="I1213" s="13">
        <v>86898</v>
      </c>
      <c r="J1213" s="13" t="s">
        <v>151</v>
      </c>
      <c r="K1213" s="13">
        <v>617639</v>
      </c>
      <c r="L1213" s="13" t="s">
        <v>27</v>
      </c>
      <c r="M1213" s="13"/>
      <c r="N1213" s="16">
        <v>185</v>
      </c>
      <c r="O1213" s="17">
        <v>2.93</v>
      </c>
      <c r="P1213" s="18">
        <f t="shared" si="61"/>
        <v>185</v>
      </c>
      <c r="Q1213" s="17"/>
      <c r="R1213" s="19">
        <f t="shared" si="62"/>
        <v>2.0833333333333315E-2</v>
      </c>
      <c r="S1213" s="17"/>
      <c r="T1213" s="17"/>
      <c r="U1213" s="17">
        <f t="shared" si="60"/>
        <v>542.05000000000007</v>
      </c>
      <c r="V1213" s="20"/>
    </row>
    <row r="1214" spans="1:22" s="21" customFormat="1" x14ac:dyDescent="0.3">
      <c r="A1214" s="13"/>
      <c r="B1214" s="25">
        <v>40918</v>
      </c>
      <c r="C1214" s="15">
        <v>0.39583333333333331</v>
      </c>
      <c r="D1214" s="15">
        <v>0.41666666666666669</v>
      </c>
      <c r="E1214" s="13"/>
      <c r="F1214" s="13"/>
      <c r="G1214" s="13" t="s">
        <v>380</v>
      </c>
      <c r="H1214" s="13" t="s">
        <v>381</v>
      </c>
      <c r="I1214" s="13">
        <v>86898</v>
      </c>
      <c r="J1214" s="13" t="s">
        <v>151</v>
      </c>
      <c r="K1214" s="13">
        <v>617639</v>
      </c>
      <c r="L1214" s="13" t="s">
        <v>27</v>
      </c>
      <c r="M1214" s="13"/>
      <c r="N1214" s="16">
        <v>185</v>
      </c>
      <c r="O1214" s="17">
        <v>2.93</v>
      </c>
      <c r="P1214" s="18">
        <f t="shared" si="61"/>
        <v>185</v>
      </c>
      <c r="Q1214" s="17"/>
      <c r="R1214" s="19">
        <f t="shared" si="62"/>
        <v>2.083333333333337E-2</v>
      </c>
      <c r="S1214" s="17"/>
      <c r="T1214" s="17"/>
      <c r="U1214" s="17">
        <f t="shared" si="60"/>
        <v>542.05000000000007</v>
      </c>
      <c r="V1214" s="20"/>
    </row>
    <row r="1215" spans="1:22" s="21" customFormat="1" x14ac:dyDescent="0.3">
      <c r="A1215" s="13"/>
      <c r="B1215" s="25">
        <v>40918</v>
      </c>
      <c r="C1215" s="15"/>
      <c r="D1215" s="15"/>
      <c r="E1215" s="13"/>
      <c r="F1215" s="13"/>
      <c r="G1215" s="13" t="s">
        <v>380</v>
      </c>
      <c r="H1215" s="13" t="s">
        <v>381</v>
      </c>
      <c r="I1215" s="13">
        <v>86898</v>
      </c>
      <c r="J1215" s="13" t="s">
        <v>151</v>
      </c>
      <c r="K1215" s="13">
        <v>617639</v>
      </c>
      <c r="L1215" s="13" t="s">
        <v>27</v>
      </c>
      <c r="M1215" s="13"/>
      <c r="N1215" s="16">
        <v>185</v>
      </c>
      <c r="O1215" s="17">
        <v>2.93</v>
      </c>
      <c r="P1215" s="18">
        <f t="shared" si="61"/>
        <v>185</v>
      </c>
      <c r="Q1215" s="17"/>
      <c r="R1215" s="19">
        <f t="shared" si="62"/>
        <v>0</v>
      </c>
      <c r="S1215" s="17"/>
      <c r="T1215" s="17"/>
      <c r="U1215" s="17">
        <f t="shared" si="60"/>
        <v>542.05000000000007</v>
      </c>
      <c r="V1215" s="20"/>
    </row>
    <row r="1216" spans="1:22" s="21" customFormat="1" x14ac:dyDescent="0.3">
      <c r="A1216" s="13"/>
      <c r="B1216" s="25">
        <v>40918</v>
      </c>
      <c r="C1216" s="15">
        <v>0.45833333333333331</v>
      </c>
      <c r="D1216" s="15">
        <v>0.48958333333333331</v>
      </c>
      <c r="E1216" s="13" t="s">
        <v>169</v>
      </c>
      <c r="F1216" s="13" t="s">
        <v>248</v>
      </c>
      <c r="G1216" s="13" t="s">
        <v>1068</v>
      </c>
      <c r="H1216" s="13" t="s">
        <v>500</v>
      </c>
      <c r="I1216" s="13">
        <v>89048</v>
      </c>
      <c r="J1216" s="13" t="s">
        <v>179</v>
      </c>
      <c r="K1216" s="13" t="s">
        <v>413</v>
      </c>
      <c r="L1216" s="13" t="s">
        <v>27</v>
      </c>
      <c r="M1216" s="13">
        <v>27</v>
      </c>
      <c r="N1216" s="16">
        <v>188</v>
      </c>
      <c r="O1216" s="17">
        <v>2.93</v>
      </c>
      <c r="P1216" s="18">
        <f t="shared" si="61"/>
        <v>188</v>
      </c>
      <c r="Q1216" s="17"/>
      <c r="R1216" s="19">
        <f t="shared" si="62"/>
        <v>3.125E-2</v>
      </c>
      <c r="S1216" s="17"/>
      <c r="T1216" s="17"/>
      <c r="U1216" s="17">
        <f t="shared" si="60"/>
        <v>550.84</v>
      </c>
      <c r="V1216" s="20" t="s">
        <v>501</v>
      </c>
    </row>
    <row r="1217" spans="1:22" s="21" customFormat="1" x14ac:dyDescent="0.3">
      <c r="A1217" s="13"/>
      <c r="B1217" s="25">
        <v>40918</v>
      </c>
      <c r="C1217" s="15">
        <v>0.35416666666666669</v>
      </c>
      <c r="D1217" s="15">
        <v>0.38541666666666669</v>
      </c>
      <c r="E1217" s="13" t="s">
        <v>169</v>
      </c>
      <c r="F1217" s="13" t="s">
        <v>248</v>
      </c>
      <c r="G1217" s="13" t="s">
        <v>1068</v>
      </c>
      <c r="H1217" s="13" t="s">
        <v>500</v>
      </c>
      <c r="I1217" s="13">
        <v>89017</v>
      </c>
      <c r="J1217" s="13" t="s">
        <v>185</v>
      </c>
      <c r="K1217" s="13">
        <v>263303</v>
      </c>
      <c r="L1217" s="13" t="s">
        <v>27</v>
      </c>
      <c r="M1217" s="13">
        <v>27</v>
      </c>
      <c r="N1217" s="16">
        <v>192.51</v>
      </c>
      <c r="O1217" s="17">
        <v>2.93</v>
      </c>
      <c r="P1217" s="18">
        <f t="shared" si="61"/>
        <v>192.51</v>
      </c>
      <c r="Q1217" s="17"/>
      <c r="R1217" s="19">
        <f t="shared" si="62"/>
        <v>3.125E-2</v>
      </c>
      <c r="S1217" s="17"/>
      <c r="T1217" s="17"/>
      <c r="U1217" s="17">
        <f t="shared" si="60"/>
        <v>564.05430000000001</v>
      </c>
      <c r="V1217" s="20" t="s">
        <v>501</v>
      </c>
    </row>
    <row r="1218" spans="1:22" s="21" customFormat="1" x14ac:dyDescent="0.3">
      <c r="A1218" s="13"/>
      <c r="B1218" s="25">
        <v>40918</v>
      </c>
      <c r="C1218" s="15"/>
      <c r="D1218" s="15"/>
      <c r="E1218" s="13" t="s">
        <v>169</v>
      </c>
      <c r="F1218" s="13" t="s">
        <v>248</v>
      </c>
      <c r="G1218" s="13" t="s">
        <v>1068</v>
      </c>
      <c r="H1218" s="13" t="s">
        <v>500</v>
      </c>
      <c r="I1218" s="13">
        <v>89048</v>
      </c>
      <c r="J1218" s="13" t="s">
        <v>1069</v>
      </c>
      <c r="K1218" s="13"/>
      <c r="L1218" s="13" t="s">
        <v>27</v>
      </c>
      <c r="M1218" s="13">
        <v>27</v>
      </c>
      <c r="N1218" s="16">
        <v>190</v>
      </c>
      <c r="O1218" s="17">
        <v>2.93</v>
      </c>
      <c r="P1218" s="18">
        <f t="shared" si="61"/>
        <v>190</v>
      </c>
      <c r="Q1218" s="17"/>
      <c r="R1218" s="19">
        <f t="shared" si="62"/>
        <v>0</v>
      </c>
      <c r="S1218" s="17"/>
      <c r="T1218" s="17"/>
      <c r="U1218" s="17">
        <f t="shared" ref="U1218:U1281" si="63">O1218*P1218+S1218+T1218</f>
        <v>556.70000000000005</v>
      </c>
      <c r="V1218" s="20"/>
    </row>
    <row r="1219" spans="1:22" s="21" customFormat="1" x14ac:dyDescent="0.3">
      <c r="A1219" s="13"/>
      <c r="B1219" s="25">
        <v>40918</v>
      </c>
      <c r="C1219" s="15">
        <v>0.25</v>
      </c>
      <c r="D1219" s="15">
        <v>0.27083333333333331</v>
      </c>
      <c r="E1219" s="13" t="s">
        <v>159</v>
      </c>
      <c r="F1219" s="13" t="s">
        <v>160</v>
      </c>
      <c r="G1219" s="13" t="s">
        <v>161</v>
      </c>
      <c r="H1219" s="13" t="s">
        <v>162</v>
      </c>
      <c r="I1219" s="13">
        <v>86898</v>
      </c>
      <c r="J1219" s="13" t="s">
        <v>151</v>
      </c>
      <c r="K1219" s="13" t="s">
        <v>924</v>
      </c>
      <c r="L1219" s="13" t="s">
        <v>27</v>
      </c>
      <c r="M1219" s="13"/>
      <c r="N1219" s="16">
        <v>190</v>
      </c>
      <c r="O1219" s="17">
        <v>2.93</v>
      </c>
      <c r="P1219" s="18">
        <f t="shared" si="61"/>
        <v>190</v>
      </c>
      <c r="Q1219" s="17"/>
      <c r="R1219" s="19">
        <f t="shared" si="62"/>
        <v>2.0833333333333315E-2</v>
      </c>
      <c r="S1219" s="17"/>
      <c r="T1219" s="17"/>
      <c r="U1219" s="17">
        <f t="shared" si="63"/>
        <v>556.70000000000005</v>
      </c>
      <c r="V1219" s="20"/>
    </row>
    <row r="1220" spans="1:22" s="21" customFormat="1" x14ac:dyDescent="0.3">
      <c r="A1220" s="13"/>
      <c r="B1220" s="25">
        <v>40918</v>
      </c>
      <c r="C1220" s="15">
        <v>0.33333333333333331</v>
      </c>
      <c r="D1220" s="15">
        <v>0.36458333333333331</v>
      </c>
      <c r="E1220" s="13" t="s">
        <v>159</v>
      </c>
      <c r="F1220" s="13" t="s">
        <v>160</v>
      </c>
      <c r="G1220" s="13" t="s">
        <v>161</v>
      </c>
      <c r="H1220" s="13" t="s">
        <v>162</v>
      </c>
      <c r="I1220" s="13">
        <v>86898</v>
      </c>
      <c r="J1220" s="13" t="s">
        <v>151</v>
      </c>
      <c r="K1220" s="13" t="s">
        <v>178</v>
      </c>
      <c r="L1220" s="13" t="s">
        <v>27</v>
      </c>
      <c r="M1220" s="13"/>
      <c r="N1220" s="16">
        <v>190</v>
      </c>
      <c r="O1220" s="17">
        <v>2.93</v>
      </c>
      <c r="P1220" s="18">
        <f t="shared" si="61"/>
        <v>190</v>
      </c>
      <c r="Q1220" s="17"/>
      <c r="R1220" s="19">
        <f t="shared" si="62"/>
        <v>3.125E-2</v>
      </c>
      <c r="S1220" s="17"/>
      <c r="T1220" s="17"/>
      <c r="U1220" s="17">
        <f t="shared" si="63"/>
        <v>556.70000000000005</v>
      </c>
      <c r="V1220" s="20"/>
    </row>
    <row r="1221" spans="1:22" s="21" customFormat="1" x14ac:dyDescent="0.3">
      <c r="A1221" s="13"/>
      <c r="B1221" s="25">
        <v>40918</v>
      </c>
      <c r="C1221" s="15">
        <v>0.5</v>
      </c>
      <c r="D1221" s="15">
        <v>0.53125</v>
      </c>
      <c r="E1221" s="13" t="s">
        <v>159</v>
      </c>
      <c r="F1221" s="13" t="s">
        <v>160</v>
      </c>
      <c r="G1221" s="13" t="s">
        <v>161</v>
      </c>
      <c r="H1221" s="13" t="s">
        <v>162</v>
      </c>
      <c r="I1221" s="13">
        <v>86898</v>
      </c>
      <c r="J1221" s="13" t="s">
        <v>151</v>
      </c>
      <c r="K1221" s="13" t="s">
        <v>178</v>
      </c>
      <c r="L1221" s="13" t="s">
        <v>27</v>
      </c>
      <c r="M1221" s="13"/>
      <c r="N1221" s="16">
        <v>190</v>
      </c>
      <c r="O1221" s="17">
        <v>2.93</v>
      </c>
      <c r="P1221" s="18">
        <f t="shared" si="61"/>
        <v>190</v>
      </c>
      <c r="Q1221" s="17"/>
      <c r="R1221" s="19">
        <f t="shared" si="62"/>
        <v>3.125E-2</v>
      </c>
      <c r="S1221" s="17"/>
      <c r="T1221" s="17"/>
      <c r="U1221" s="17">
        <f t="shared" si="63"/>
        <v>556.70000000000005</v>
      </c>
      <c r="V1221" s="20"/>
    </row>
    <row r="1222" spans="1:22" s="21" customFormat="1" x14ac:dyDescent="0.3">
      <c r="A1222" s="13">
        <v>3565</v>
      </c>
      <c r="B1222" s="25">
        <v>40918</v>
      </c>
      <c r="C1222" s="15">
        <v>0.20833333333333334</v>
      </c>
      <c r="D1222" s="15">
        <v>0.22916666666666666</v>
      </c>
      <c r="E1222" s="13" t="s">
        <v>117</v>
      </c>
      <c r="F1222" s="13" t="s">
        <v>39</v>
      </c>
      <c r="G1222" s="13" t="s">
        <v>507</v>
      </c>
      <c r="H1222" s="13" t="s">
        <v>508</v>
      </c>
      <c r="I1222" s="13">
        <v>88295</v>
      </c>
      <c r="J1222" s="13" t="s">
        <v>211</v>
      </c>
      <c r="K1222" s="13" t="s">
        <v>321</v>
      </c>
      <c r="L1222" s="13" t="s">
        <v>27</v>
      </c>
      <c r="M1222" s="13"/>
      <c r="N1222" s="16">
        <v>190</v>
      </c>
      <c r="O1222" s="17">
        <v>3.08</v>
      </c>
      <c r="P1222" s="18">
        <f t="shared" ref="P1222:P1241" si="64">N1222</f>
        <v>190</v>
      </c>
      <c r="Q1222" s="17"/>
      <c r="R1222" s="19">
        <f t="shared" si="62"/>
        <v>2.0833333333333315E-2</v>
      </c>
      <c r="S1222" s="17"/>
      <c r="T1222" s="17"/>
      <c r="U1222" s="17">
        <f t="shared" si="63"/>
        <v>585.20000000000005</v>
      </c>
      <c r="V1222" s="20"/>
    </row>
    <row r="1223" spans="1:22" s="21" customFormat="1" x14ac:dyDescent="0.3">
      <c r="A1223" s="13">
        <v>16771</v>
      </c>
      <c r="B1223" s="25">
        <v>40918</v>
      </c>
      <c r="C1223" s="15">
        <v>0.16666666666666666</v>
      </c>
      <c r="D1223" s="15">
        <v>0.19791666666666666</v>
      </c>
      <c r="E1223" s="13" t="s">
        <v>132</v>
      </c>
      <c r="F1223" s="13" t="s">
        <v>133</v>
      </c>
      <c r="G1223" s="13" t="s">
        <v>134</v>
      </c>
      <c r="H1223" s="13" t="s">
        <v>135</v>
      </c>
      <c r="I1223" s="13">
        <v>86659</v>
      </c>
      <c r="J1223" s="13" t="s">
        <v>214</v>
      </c>
      <c r="K1223" s="13">
        <v>262087</v>
      </c>
      <c r="L1223" s="13" t="s">
        <v>27</v>
      </c>
      <c r="M1223" s="13"/>
      <c r="N1223" s="16">
        <v>193.72</v>
      </c>
      <c r="O1223" s="17">
        <v>3.08</v>
      </c>
      <c r="P1223" s="18">
        <f t="shared" si="64"/>
        <v>193.72</v>
      </c>
      <c r="Q1223" s="17"/>
      <c r="R1223" s="19">
        <f t="shared" si="62"/>
        <v>3.125E-2</v>
      </c>
      <c r="S1223" s="17"/>
      <c r="T1223" s="17"/>
      <c r="U1223" s="17">
        <f t="shared" si="63"/>
        <v>596.6576</v>
      </c>
      <c r="V1223" s="20"/>
    </row>
    <row r="1224" spans="1:22" s="21" customFormat="1" x14ac:dyDescent="0.3">
      <c r="A1224" s="13">
        <v>30221</v>
      </c>
      <c r="B1224" s="25">
        <v>40918</v>
      </c>
      <c r="C1224" s="15">
        <v>0.3298611111111111</v>
      </c>
      <c r="D1224" s="15">
        <v>0.35416666666666669</v>
      </c>
      <c r="E1224" s="13" t="s">
        <v>390</v>
      </c>
      <c r="F1224" s="13" t="s">
        <v>391</v>
      </c>
      <c r="G1224" s="13" t="s">
        <v>392</v>
      </c>
      <c r="H1224" s="13" t="s">
        <v>393</v>
      </c>
      <c r="I1224" s="13">
        <v>88395</v>
      </c>
      <c r="J1224" s="13" t="s">
        <v>211</v>
      </c>
      <c r="K1224" s="13">
        <v>3</v>
      </c>
      <c r="L1224" s="13" t="s">
        <v>27</v>
      </c>
      <c r="M1224" s="13"/>
      <c r="N1224" s="16">
        <v>185.1</v>
      </c>
      <c r="O1224" s="17">
        <v>3.08</v>
      </c>
      <c r="P1224" s="18">
        <f t="shared" si="64"/>
        <v>185.1</v>
      </c>
      <c r="Q1224" s="17"/>
      <c r="R1224" s="19">
        <f t="shared" si="62"/>
        <v>2.430555555555558E-2</v>
      </c>
      <c r="S1224" s="17"/>
      <c r="T1224" s="17"/>
      <c r="U1224" s="17">
        <f t="shared" si="63"/>
        <v>570.10799999999995</v>
      </c>
      <c r="V1224" s="20"/>
    </row>
    <row r="1225" spans="1:22" s="21" customFormat="1" x14ac:dyDescent="0.3">
      <c r="A1225" s="13" t="s">
        <v>1070</v>
      </c>
      <c r="B1225" s="25">
        <v>40918</v>
      </c>
      <c r="C1225" s="15">
        <v>0.24027777777777778</v>
      </c>
      <c r="D1225" s="15">
        <v>0.26944444444444443</v>
      </c>
      <c r="E1225" s="13" t="s">
        <v>414</v>
      </c>
      <c r="F1225" s="13" t="s">
        <v>415</v>
      </c>
      <c r="G1225" s="13" t="s">
        <v>416</v>
      </c>
      <c r="H1225" s="13" t="s">
        <v>417</v>
      </c>
      <c r="I1225" s="13">
        <v>88794</v>
      </c>
      <c r="J1225" s="13" t="s">
        <v>224</v>
      </c>
      <c r="K1225" s="13" t="s">
        <v>321</v>
      </c>
      <c r="L1225" s="13" t="s">
        <v>27</v>
      </c>
      <c r="M1225" s="13"/>
      <c r="N1225" s="16">
        <v>185</v>
      </c>
      <c r="O1225" s="17">
        <v>3.08</v>
      </c>
      <c r="P1225" s="18">
        <f t="shared" si="64"/>
        <v>185</v>
      </c>
      <c r="Q1225" s="17"/>
      <c r="R1225" s="19">
        <f t="shared" si="62"/>
        <v>2.9166666666666646E-2</v>
      </c>
      <c r="S1225" s="17"/>
      <c r="T1225" s="17"/>
      <c r="U1225" s="17">
        <f t="shared" si="63"/>
        <v>569.80000000000007</v>
      </c>
      <c r="V1225" s="20" t="s">
        <v>1071</v>
      </c>
    </row>
    <row r="1226" spans="1:22" s="21" customFormat="1" x14ac:dyDescent="0.3">
      <c r="A1226" s="13" t="s">
        <v>1072</v>
      </c>
      <c r="B1226" s="25">
        <v>40918</v>
      </c>
      <c r="C1226" s="15">
        <v>0.25</v>
      </c>
      <c r="D1226" s="15">
        <v>0.27638888888888885</v>
      </c>
      <c r="E1226" s="13" t="s">
        <v>360</v>
      </c>
      <c r="F1226" s="13" t="s">
        <v>361</v>
      </c>
      <c r="G1226" s="13" t="s">
        <v>362</v>
      </c>
      <c r="H1226" s="13" t="s">
        <v>363</v>
      </c>
      <c r="I1226" s="13">
        <v>86659</v>
      </c>
      <c r="J1226" s="13" t="s">
        <v>214</v>
      </c>
      <c r="K1226" s="13">
        <v>262085</v>
      </c>
      <c r="L1226" s="13" t="s">
        <v>27</v>
      </c>
      <c r="M1226" s="13"/>
      <c r="N1226" s="16">
        <v>190.29</v>
      </c>
      <c r="O1226" s="17">
        <v>3.08</v>
      </c>
      <c r="P1226" s="18">
        <f t="shared" si="64"/>
        <v>190.29</v>
      </c>
      <c r="Q1226" s="17"/>
      <c r="R1226" s="19">
        <f t="shared" si="62"/>
        <v>2.6388888888888851E-2</v>
      </c>
      <c r="S1226" s="17"/>
      <c r="T1226" s="17"/>
      <c r="U1226" s="17">
        <f t="shared" si="63"/>
        <v>586.09320000000002</v>
      </c>
      <c r="V1226" s="20"/>
    </row>
    <row r="1227" spans="1:22" s="21" customFormat="1" x14ac:dyDescent="0.3">
      <c r="A1227" s="13" t="s">
        <v>1073</v>
      </c>
      <c r="B1227" s="25">
        <v>40918</v>
      </c>
      <c r="C1227" s="15">
        <v>0.20833333333333334</v>
      </c>
      <c r="D1227" s="15">
        <v>0.23263888888888887</v>
      </c>
      <c r="E1227" s="13" t="s">
        <v>394</v>
      </c>
      <c r="F1227" s="13" t="s">
        <v>395</v>
      </c>
      <c r="G1227" s="13" t="s">
        <v>396</v>
      </c>
      <c r="H1227" s="13" t="s">
        <v>397</v>
      </c>
      <c r="I1227" s="13">
        <v>88383</v>
      </c>
      <c r="J1227" s="13" t="s">
        <v>207</v>
      </c>
      <c r="K1227" s="13">
        <v>3</v>
      </c>
      <c r="L1227" s="13" t="s">
        <v>27</v>
      </c>
      <c r="M1227" s="13"/>
      <c r="N1227" s="16">
        <v>190.1</v>
      </c>
      <c r="O1227" s="17">
        <v>3.08</v>
      </c>
      <c r="P1227" s="18">
        <f t="shared" si="64"/>
        <v>190.1</v>
      </c>
      <c r="Q1227" s="17"/>
      <c r="R1227" s="19">
        <f t="shared" si="62"/>
        <v>2.4305555555555525E-2</v>
      </c>
      <c r="S1227" s="17"/>
      <c r="T1227" s="17"/>
      <c r="U1227" s="17">
        <f t="shared" si="63"/>
        <v>585.50800000000004</v>
      </c>
      <c r="V1227" s="20"/>
    </row>
    <row r="1228" spans="1:22" s="21" customFormat="1" x14ac:dyDescent="0.3">
      <c r="A1228" s="13" t="s">
        <v>1074</v>
      </c>
      <c r="B1228" s="25">
        <v>40918</v>
      </c>
      <c r="C1228" s="15">
        <v>0.22916666666666666</v>
      </c>
      <c r="D1228" s="15">
        <v>0.23263888888888887</v>
      </c>
      <c r="E1228" s="13" t="s">
        <v>169</v>
      </c>
      <c r="F1228" s="13" t="s">
        <v>170</v>
      </c>
      <c r="G1228" s="13" t="s">
        <v>369</v>
      </c>
      <c r="H1228" s="13" t="s">
        <v>370</v>
      </c>
      <c r="I1228" s="13">
        <v>88383</v>
      </c>
      <c r="J1228" s="13" t="s">
        <v>207</v>
      </c>
      <c r="K1228" s="13">
        <v>2</v>
      </c>
      <c r="L1228" s="13" t="s">
        <v>27</v>
      </c>
      <c r="M1228" s="13"/>
      <c r="N1228" s="16">
        <v>190.89</v>
      </c>
      <c r="O1228" s="17">
        <v>3.08</v>
      </c>
      <c r="P1228" s="18">
        <f t="shared" si="64"/>
        <v>190.89</v>
      </c>
      <c r="Q1228" s="17"/>
      <c r="R1228" s="19">
        <f t="shared" si="62"/>
        <v>3.4722222222222099E-3</v>
      </c>
      <c r="S1228" s="17"/>
      <c r="T1228" s="17"/>
      <c r="U1228" s="17">
        <f t="shared" si="63"/>
        <v>587.94119999999998</v>
      </c>
      <c r="V1228" s="20"/>
    </row>
    <row r="1229" spans="1:22" s="21" customFormat="1" x14ac:dyDescent="0.3">
      <c r="A1229" s="13"/>
      <c r="B1229" s="25">
        <v>40918</v>
      </c>
      <c r="C1229" s="15">
        <v>0.13541666666666666</v>
      </c>
      <c r="D1229" s="15">
        <v>0.15625</v>
      </c>
      <c r="E1229" s="13" t="s">
        <v>117</v>
      </c>
      <c r="F1229" s="13" t="s">
        <v>118</v>
      </c>
      <c r="G1229" s="13" t="s">
        <v>119</v>
      </c>
      <c r="H1229" s="13" t="s">
        <v>120</v>
      </c>
      <c r="I1229" s="13">
        <v>88295</v>
      </c>
      <c r="J1229" s="13" t="s">
        <v>211</v>
      </c>
      <c r="K1229" s="13" t="s">
        <v>210</v>
      </c>
      <c r="L1229" s="13" t="s">
        <v>27</v>
      </c>
      <c r="M1229" s="13"/>
      <c r="N1229" s="16">
        <v>185</v>
      </c>
      <c r="O1229" s="17">
        <v>3.08</v>
      </c>
      <c r="P1229" s="18">
        <f t="shared" si="64"/>
        <v>185</v>
      </c>
      <c r="Q1229" s="17"/>
      <c r="R1229" s="19">
        <f t="shared" si="62"/>
        <v>2.0833333333333343E-2</v>
      </c>
      <c r="S1229" s="17"/>
      <c r="T1229" s="17"/>
      <c r="U1229" s="17">
        <f t="shared" si="63"/>
        <v>569.80000000000007</v>
      </c>
      <c r="V1229" s="20"/>
    </row>
    <row r="1230" spans="1:22" s="21" customFormat="1" x14ac:dyDescent="0.3">
      <c r="A1230" s="13"/>
      <c r="B1230" s="25">
        <v>40918</v>
      </c>
      <c r="C1230" s="15">
        <v>0.22916666666666666</v>
      </c>
      <c r="D1230" s="15">
        <v>0.26041666666666669</v>
      </c>
      <c r="E1230" s="13" t="s">
        <v>169</v>
      </c>
      <c r="F1230" s="13" t="s">
        <v>248</v>
      </c>
      <c r="G1230" s="13" t="s">
        <v>1068</v>
      </c>
      <c r="H1230" s="13" t="s">
        <v>500</v>
      </c>
      <c r="I1230" s="13">
        <v>88818</v>
      </c>
      <c r="J1230" s="13" t="s">
        <v>209</v>
      </c>
      <c r="K1230" s="13" t="s">
        <v>1075</v>
      </c>
      <c r="L1230" s="13" t="s">
        <v>27</v>
      </c>
      <c r="M1230" s="13">
        <v>60</v>
      </c>
      <c r="N1230" s="16">
        <v>190</v>
      </c>
      <c r="O1230" s="17">
        <v>3.08</v>
      </c>
      <c r="P1230" s="18">
        <f t="shared" si="64"/>
        <v>190</v>
      </c>
      <c r="Q1230" s="17"/>
      <c r="R1230" s="19">
        <f t="shared" si="62"/>
        <v>3.1250000000000028E-2</v>
      </c>
      <c r="S1230" s="17"/>
      <c r="T1230" s="17"/>
      <c r="U1230" s="17">
        <f t="shared" si="63"/>
        <v>585.20000000000005</v>
      </c>
      <c r="V1230" s="20" t="s">
        <v>501</v>
      </c>
    </row>
    <row r="1231" spans="1:22" s="21" customFormat="1" x14ac:dyDescent="0.3">
      <c r="A1231" s="13" t="s">
        <v>1076</v>
      </c>
      <c r="B1231" s="25">
        <v>40918</v>
      </c>
      <c r="C1231" s="15">
        <v>0.375</v>
      </c>
      <c r="D1231" s="15">
        <v>0.40625</v>
      </c>
      <c r="E1231" s="13" t="s">
        <v>94</v>
      </c>
      <c r="F1231" s="13" t="s">
        <v>95</v>
      </c>
      <c r="G1231" s="13" t="s">
        <v>442</v>
      </c>
      <c r="H1231" s="13" t="s">
        <v>443</v>
      </c>
      <c r="I1231" s="13">
        <v>86095</v>
      </c>
      <c r="J1231" s="13" t="s">
        <v>227</v>
      </c>
      <c r="K1231" s="13">
        <v>261773</v>
      </c>
      <c r="L1231" s="13" t="s">
        <v>78</v>
      </c>
      <c r="M1231" s="13"/>
      <c r="N1231" s="16">
        <v>179.88</v>
      </c>
      <c r="O1231" s="17">
        <v>2.93</v>
      </c>
      <c r="P1231" s="18">
        <f t="shared" si="64"/>
        <v>179.88</v>
      </c>
      <c r="Q1231" s="17"/>
      <c r="R1231" s="19">
        <f t="shared" si="62"/>
        <v>3.125E-2</v>
      </c>
      <c r="S1231" s="17"/>
      <c r="T1231" s="17"/>
      <c r="U1231" s="17">
        <f t="shared" si="63"/>
        <v>527.04840000000002</v>
      </c>
      <c r="V1231" s="20"/>
    </row>
    <row r="1232" spans="1:22" s="21" customFormat="1" x14ac:dyDescent="0.3">
      <c r="A1232" s="13" t="s">
        <v>1077</v>
      </c>
      <c r="B1232" s="25">
        <v>40918</v>
      </c>
      <c r="C1232" s="15">
        <v>0.52083333333333337</v>
      </c>
      <c r="D1232" s="15">
        <v>0.55208333333333337</v>
      </c>
      <c r="E1232" s="13" t="s">
        <v>94</v>
      </c>
      <c r="F1232" s="13" t="s">
        <v>95</v>
      </c>
      <c r="G1232" s="13" t="s">
        <v>442</v>
      </c>
      <c r="H1232" s="13" t="s">
        <v>443</v>
      </c>
      <c r="I1232" s="13">
        <v>86095</v>
      </c>
      <c r="J1232" s="13" t="s">
        <v>227</v>
      </c>
      <c r="K1232" s="13">
        <v>261837</v>
      </c>
      <c r="L1232" s="13" t="s">
        <v>78</v>
      </c>
      <c r="M1232" s="13"/>
      <c r="N1232" s="16">
        <v>181.09</v>
      </c>
      <c r="O1232" s="17">
        <v>2.93</v>
      </c>
      <c r="P1232" s="18">
        <f t="shared" si="64"/>
        <v>181.09</v>
      </c>
      <c r="Q1232" s="17"/>
      <c r="R1232" s="19">
        <f t="shared" si="62"/>
        <v>3.125E-2</v>
      </c>
      <c r="S1232" s="17"/>
      <c r="T1232" s="17"/>
      <c r="U1232" s="17">
        <f t="shared" si="63"/>
        <v>530.59370000000001</v>
      </c>
      <c r="V1232" s="20"/>
    </row>
    <row r="1233" spans="1:22" s="21" customFormat="1" x14ac:dyDescent="0.3">
      <c r="A1233" s="13" t="s">
        <v>1078</v>
      </c>
      <c r="B1233" s="25">
        <v>40918</v>
      </c>
      <c r="C1233" s="15">
        <v>0.66666666666666663</v>
      </c>
      <c r="D1233" s="15">
        <v>0.69791666666666663</v>
      </c>
      <c r="E1233" s="13" t="s">
        <v>94</v>
      </c>
      <c r="F1233" s="13" t="s">
        <v>95</v>
      </c>
      <c r="G1233" s="13" t="s">
        <v>442</v>
      </c>
      <c r="H1233" s="13" t="s">
        <v>443</v>
      </c>
      <c r="I1233" s="13">
        <v>86095</v>
      </c>
      <c r="J1233" s="13" t="s">
        <v>227</v>
      </c>
      <c r="K1233" s="13">
        <v>261837</v>
      </c>
      <c r="L1233" s="13" t="s">
        <v>78</v>
      </c>
      <c r="M1233" s="13"/>
      <c r="N1233" s="16">
        <v>180.4</v>
      </c>
      <c r="O1233" s="17">
        <v>2.93</v>
      </c>
      <c r="P1233" s="18">
        <f t="shared" si="64"/>
        <v>180.4</v>
      </c>
      <c r="Q1233" s="17"/>
      <c r="R1233" s="19">
        <f t="shared" si="62"/>
        <v>3.125E-2</v>
      </c>
      <c r="S1233" s="17"/>
      <c r="T1233" s="17"/>
      <c r="U1233" s="17">
        <f t="shared" si="63"/>
        <v>528.572</v>
      </c>
      <c r="V1233" s="20"/>
    </row>
    <row r="1234" spans="1:22" s="21" customFormat="1" x14ac:dyDescent="0.3">
      <c r="A1234" s="13" t="s">
        <v>1079</v>
      </c>
      <c r="B1234" s="25">
        <v>40918</v>
      </c>
      <c r="C1234" s="15">
        <v>0.77083333333333337</v>
      </c>
      <c r="D1234" s="15">
        <v>0.80208333333333337</v>
      </c>
      <c r="E1234" s="13" t="s">
        <v>94</v>
      </c>
      <c r="F1234" s="13" t="s">
        <v>95</v>
      </c>
      <c r="G1234" s="13" t="s">
        <v>442</v>
      </c>
      <c r="H1234" s="13" t="s">
        <v>443</v>
      </c>
      <c r="I1234" s="13">
        <v>86095</v>
      </c>
      <c r="J1234" s="13" t="s">
        <v>227</v>
      </c>
      <c r="K1234" s="13">
        <v>261774</v>
      </c>
      <c r="L1234" s="13" t="s">
        <v>78</v>
      </c>
      <c r="M1234" s="13"/>
      <c r="N1234" s="16">
        <v>180.58</v>
      </c>
      <c r="O1234" s="17">
        <v>2.93</v>
      </c>
      <c r="P1234" s="18">
        <f t="shared" si="64"/>
        <v>180.58</v>
      </c>
      <c r="Q1234" s="17"/>
      <c r="R1234" s="19">
        <f t="shared" si="62"/>
        <v>3.125E-2</v>
      </c>
      <c r="S1234" s="17"/>
      <c r="T1234" s="17"/>
      <c r="U1234" s="17">
        <f t="shared" si="63"/>
        <v>529.09940000000006</v>
      </c>
      <c r="V1234" s="20"/>
    </row>
    <row r="1235" spans="1:22" s="21" customFormat="1" x14ac:dyDescent="0.3">
      <c r="A1235" s="13" t="s">
        <v>1080</v>
      </c>
      <c r="B1235" s="25">
        <v>40918</v>
      </c>
      <c r="C1235" s="15">
        <v>0.28125</v>
      </c>
      <c r="D1235" s="15">
        <v>0.3125</v>
      </c>
      <c r="E1235" s="13" t="s">
        <v>99</v>
      </c>
      <c r="F1235" s="13" t="s">
        <v>100</v>
      </c>
      <c r="G1235" s="13" t="s">
        <v>101</v>
      </c>
      <c r="H1235" s="13" t="s">
        <v>102</v>
      </c>
      <c r="I1235" s="13">
        <v>86095</v>
      </c>
      <c r="J1235" s="13" t="s">
        <v>227</v>
      </c>
      <c r="K1235" s="13">
        <v>261773</v>
      </c>
      <c r="L1235" s="13" t="s">
        <v>78</v>
      </c>
      <c r="M1235" s="13">
        <v>23</v>
      </c>
      <c r="N1235" s="16">
        <v>181.32</v>
      </c>
      <c r="O1235" s="17">
        <v>2.93</v>
      </c>
      <c r="P1235" s="18">
        <f t="shared" si="64"/>
        <v>181.32</v>
      </c>
      <c r="Q1235" s="17"/>
      <c r="R1235" s="19">
        <f t="shared" si="62"/>
        <v>3.125E-2</v>
      </c>
      <c r="S1235" s="17"/>
      <c r="T1235" s="17"/>
      <c r="U1235" s="17">
        <f t="shared" si="63"/>
        <v>531.26760000000002</v>
      </c>
      <c r="V1235" s="20"/>
    </row>
    <row r="1236" spans="1:22" s="21" customFormat="1" x14ac:dyDescent="0.3">
      <c r="A1236" s="13" t="s">
        <v>1081</v>
      </c>
      <c r="B1236" s="25">
        <v>40918</v>
      </c>
      <c r="C1236" s="15">
        <v>0.38541666666666669</v>
      </c>
      <c r="D1236" s="15">
        <v>0.41666666666666669</v>
      </c>
      <c r="E1236" s="13" t="s">
        <v>99</v>
      </c>
      <c r="F1236" s="13" t="s">
        <v>100</v>
      </c>
      <c r="G1236" s="13" t="s">
        <v>101</v>
      </c>
      <c r="H1236" s="13" t="s">
        <v>102</v>
      </c>
      <c r="I1236" s="13">
        <v>86095</v>
      </c>
      <c r="J1236" s="13" t="s">
        <v>227</v>
      </c>
      <c r="K1236" s="13">
        <v>261775</v>
      </c>
      <c r="L1236" s="13" t="s">
        <v>78</v>
      </c>
      <c r="M1236" s="13">
        <v>19</v>
      </c>
      <c r="N1236" s="16">
        <v>181.95</v>
      </c>
      <c r="O1236" s="17">
        <v>2.93</v>
      </c>
      <c r="P1236" s="18">
        <f t="shared" si="64"/>
        <v>181.95</v>
      </c>
      <c r="Q1236" s="17"/>
      <c r="R1236" s="19">
        <f t="shared" si="62"/>
        <v>3.125E-2</v>
      </c>
      <c r="S1236" s="17"/>
      <c r="T1236" s="17"/>
      <c r="U1236" s="17">
        <f t="shared" si="63"/>
        <v>533.11350000000004</v>
      </c>
      <c r="V1236" s="20"/>
    </row>
    <row r="1237" spans="1:22" s="21" customFormat="1" x14ac:dyDescent="0.3">
      <c r="A1237" s="13" t="s">
        <v>1082</v>
      </c>
      <c r="B1237" s="25">
        <v>40918</v>
      </c>
      <c r="C1237" s="15">
        <v>0.53125</v>
      </c>
      <c r="D1237" s="15">
        <v>0.57291666666666663</v>
      </c>
      <c r="E1237" s="13" t="s">
        <v>99</v>
      </c>
      <c r="F1237" s="13" t="s">
        <v>100</v>
      </c>
      <c r="G1237" s="13" t="s">
        <v>101</v>
      </c>
      <c r="H1237" s="13" t="s">
        <v>102</v>
      </c>
      <c r="I1237" s="13">
        <v>86095</v>
      </c>
      <c r="J1237" s="13" t="s">
        <v>227</v>
      </c>
      <c r="K1237" s="13">
        <v>261774</v>
      </c>
      <c r="L1237" s="13" t="s">
        <v>78</v>
      </c>
      <c r="M1237" s="13">
        <v>19</v>
      </c>
      <c r="N1237" s="16">
        <v>181.27</v>
      </c>
      <c r="O1237" s="17">
        <v>2.93</v>
      </c>
      <c r="P1237" s="18">
        <f t="shared" si="64"/>
        <v>181.27</v>
      </c>
      <c r="Q1237" s="17"/>
      <c r="R1237" s="19">
        <f t="shared" si="62"/>
        <v>4.166666666666663E-2</v>
      </c>
      <c r="S1237" s="17"/>
      <c r="T1237" s="17"/>
      <c r="U1237" s="17">
        <f t="shared" si="63"/>
        <v>531.12110000000007</v>
      </c>
      <c r="V1237" s="20"/>
    </row>
    <row r="1238" spans="1:22" s="21" customFormat="1" x14ac:dyDescent="0.3">
      <c r="A1238" s="13" t="s">
        <v>1083</v>
      </c>
      <c r="B1238" s="25">
        <v>40918</v>
      </c>
      <c r="C1238" s="15">
        <v>0.66666666666666663</v>
      </c>
      <c r="D1238" s="15">
        <v>0.69791666666666663</v>
      </c>
      <c r="E1238" s="13" t="s">
        <v>99</v>
      </c>
      <c r="F1238" s="13" t="s">
        <v>100</v>
      </c>
      <c r="G1238" s="13" t="s">
        <v>101</v>
      </c>
      <c r="H1238" s="13" t="s">
        <v>102</v>
      </c>
      <c r="I1238" s="13">
        <v>86095</v>
      </c>
      <c r="J1238" s="13" t="s">
        <v>227</v>
      </c>
      <c r="K1238" s="13">
        <v>261775</v>
      </c>
      <c r="L1238" s="13" t="s">
        <v>78</v>
      </c>
      <c r="M1238" s="13">
        <v>19</v>
      </c>
      <c r="N1238" s="16">
        <v>181.95</v>
      </c>
      <c r="O1238" s="17">
        <v>2.93</v>
      </c>
      <c r="P1238" s="18">
        <f t="shared" si="64"/>
        <v>181.95</v>
      </c>
      <c r="Q1238" s="17"/>
      <c r="R1238" s="19">
        <f t="shared" si="62"/>
        <v>3.125E-2</v>
      </c>
      <c r="S1238" s="17"/>
      <c r="T1238" s="17"/>
      <c r="U1238" s="17">
        <f t="shared" si="63"/>
        <v>533.11350000000004</v>
      </c>
      <c r="V1238" s="20"/>
    </row>
    <row r="1239" spans="1:22" s="21" customFormat="1" x14ac:dyDescent="0.3">
      <c r="A1239" s="13" t="s">
        <v>1084</v>
      </c>
      <c r="B1239" s="25">
        <v>40918</v>
      </c>
      <c r="C1239" s="15">
        <v>0.2951388888888889</v>
      </c>
      <c r="D1239" s="15">
        <v>0.32291666666666669</v>
      </c>
      <c r="E1239" s="13" t="s">
        <v>659</v>
      </c>
      <c r="F1239" s="13" t="s">
        <v>89</v>
      </c>
      <c r="G1239" s="13" t="s">
        <v>455</v>
      </c>
      <c r="H1239" s="13" t="s">
        <v>456</v>
      </c>
      <c r="I1239" s="13">
        <v>86095</v>
      </c>
      <c r="J1239" s="13" t="s">
        <v>227</v>
      </c>
      <c r="K1239" s="13">
        <v>261775</v>
      </c>
      <c r="L1239" s="13" t="s">
        <v>78</v>
      </c>
      <c r="M1239" s="13"/>
      <c r="N1239" s="16">
        <v>181.28</v>
      </c>
      <c r="O1239" s="17">
        <v>2.93</v>
      </c>
      <c r="P1239" s="18">
        <f t="shared" si="64"/>
        <v>181.28</v>
      </c>
      <c r="Q1239" s="17"/>
      <c r="R1239" s="19">
        <f t="shared" si="62"/>
        <v>2.777777777777779E-2</v>
      </c>
      <c r="S1239" s="17"/>
      <c r="T1239" s="17"/>
      <c r="U1239" s="17">
        <f t="shared" si="63"/>
        <v>531.15039999999999</v>
      </c>
      <c r="V1239" s="20"/>
    </row>
    <row r="1240" spans="1:22" s="21" customFormat="1" x14ac:dyDescent="0.3">
      <c r="A1240" s="13" t="s">
        <v>1085</v>
      </c>
      <c r="B1240" s="25">
        <v>40918</v>
      </c>
      <c r="C1240" s="15">
        <v>0.40625</v>
      </c>
      <c r="D1240" s="15">
        <v>0.4375</v>
      </c>
      <c r="E1240" s="13" t="s">
        <v>659</v>
      </c>
      <c r="F1240" s="13" t="s">
        <v>89</v>
      </c>
      <c r="G1240" s="13" t="s">
        <v>455</v>
      </c>
      <c r="H1240" s="13" t="s">
        <v>456</v>
      </c>
      <c r="I1240" s="13">
        <v>86095</v>
      </c>
      <c r="J1240" s="13" t="s">
        <v>227</v>
      </c>
      <c r="K1240" s="13">
        <v>261773</v>
      </c>
      <c r="L1240" s="13" t="s">
        <v>78</v>
      </c>
      <c r="M1240" s="13"/>
      <c r="N1240" s="16">
        <v>181.33</v>
      </c>
      <c r="O1240" s="17">
        <v>2.93</v>
      </c>
      <c r="P1240" s="18">
        <f t="shared" si="64"/>
        <v>181.33</v>
      </c>
      <c r="Q1240" s="17"/>
      <c r="R1240" s="19">
        <f t="shared" si="62"/>
        <v>3.125E-2</v>
      </c>
      <c r="S1240" s="17"/>
      <c r="T1240" s="17"/>
      <c r="U1240" s="17">
        <f t="shared" si="63"/>
        <v>531.29690000000005</v>
      </c>
      <c r="V1240" s="20"/>
    </row>
    <row r="1241" spans="1:22" s="21" customFormat="1" x14ac:dyDescent="0.3">
      <c r="A1241" s="13" t="s">
        <v>1086</v>
      </c>
      <c r="B1241" s="25">
        <v>40918</v>
      </c>
      <c r="C1241" s="15">
        <v>0.55208333333333337</v>
      </c>
      <c r="D1241" s="15">
        <v>0.58333333333333337</v>
      </c>
      <c r="E1241" s="13" t="s">
        <v>659</v>
      </c>
      <c r="F1241" s="13" t="s">
        <v>89</v>
      </c>
      <c r="G1241" s="13" t="s">
        <v>455</v>
      </c>
      <c r="H1241" s="13" t="s">
        <v>456</v>
      </c>
      <c r="I1241" s="13">
        <v>87646</v>
      </c>
      <c r="J1241" s="13" t="s">
        <v>449</v>
      </c>
      <c r="K1241" s="13">
        <v>262333</v>
      </c>
      <c r="L1241" s="13" t="s">
        <v>78</v>
      </c>
      <c r="M1241" s="13"/>
      <c r="N1241" s="16">
        <v>180.93</v>
      </c>
      <c r="O1241" s="17">
        <v>2.93</v>
      </c>
      <c r="P1241" s="18">
        <f t="shared" si="64"/>
        <v>180.93</v>
      </c>
      <c r="Q1241" s="17"/>
      <c r="R1241" s="19">
        <f t="shared" si="62"/>
        <v>3.125E-2</v>
      </c>
      <c r="S1241" s="17"/>
      <c r="T1241" s="17"/>
      <c r="U1241" s="17">
        <f t="shared" si="63"/>
        <v>530.12490000000003</v>
      </c>
      <c r="V1241" s="20"/>
    </row>
    <row r="1242" spans="1:22" s="21" customFormat="1" x14ac:dyDescent="0.3">
      <c r="A1242" s="13" t="s">
        <v>1087</v>
      </c>
      <c r="B1242" s="25">
        <v>40918</v>
      </c>
      <c r="C1242" s="15">
        <v>0.53472222222222221</v>
      </c>
      <c r="D1242" s="15">
        <v>0.55555555555555558</v>
      </c>
      <c r="E1242" s="13" t="s">
        <v>142</v>
      </c>
      <c r="F1242" s="13" t="s">
        <v>143</v>
      </c>
      <c r="G1242" s="13" t="s">
        <v>144</v>
      </c>
      <c r="H1242" s="13" t="s">
        <v>145</v>
      </c>
      <c r="I1242" s="13">
        <v>88320</v>
      </c>
      <c r="J1242" s="13" t="s">
        <v>240</v>
      </c>
      <c r="K1242" s="13">
        <v>262672</v>
      </c>
      <c r="L1242" s="13" t="s">
        <v>27</v>
      </c>
      <c r="M1242" s="13"/>
      <c r="N1242" s="16">
        <v>160</v>
      </c>
      <c r="O1242" s="17">
        <v>2.52</v>
      </c>
      <c r="P1242" s="18">
        <v>160</v>
      </c>
      <c r="Q1242" s="17"/>
      <c r="R1242" s="19">
        <f t="shared" si="62"/>
        <v>2.083333333333337E-2</v>
      </c>
      <c r="S1242" s="17"/>
      <c r="T1242" s="17"/>
      <c r="U1242" s="17">
        <f t="shared" si="63"/>
        <v>403.2</v>
      </c>
      <c r="V1242" s="20" t="s">
        <v>84</v>
      </c>
    </row>
    <row r="1243" spans="1:22" s="21" customFormat="1" x14ac:dyDescent="0.3">
      <c r="A1243" s="13" t="s">
        <v>1088</v>
      </c>
      <c r="B1243" s="25">
        <v>40918</v>
      </c>
      <c r="C1243" s="15">
        <v>0.53888888888888886</v>
      </c>
      <c r="D1243" s="15">
        <v>0.56111111111111112</v>
      </c>
      <c r="E1243" s="13" t="s">
        <v>22</v>
      </c>
      <c r="F1243" s="13" t="s">
        <v>23</v>
      </c>
      <c r="G1243" s="13" t="s">
        <v>382</v>
      </c>
      <c r="H1243" s="13" t="s">
        <v>383</v>
      </c>
      <c r="I1243" s="13">
        <v>88317</v>
      </c>
      <c r="J1243" s="13" t="s">
        <v>1089</v>
      </c>
      <c r="K1243" s="13">
        <v>262650</v>
      </c>
      <c r="L1243" s="13" t="s">
        <v>27</v>
      </c>
      <c r="M1243" s="13"/>
      <c r="N1243" s="16">
        <v>175</v>
      </c>
      <c r="O1243" s="17">
        <v>2.52</v>
      </c>
      <c r="P1243" s="18">
        <f>N1243</f>
        <v>175</v>
      </c>
      <c r="Q1243" s="17"/>
      <c r="R1243" s="19">
        <f t="shared" si="62"/>
        <v>2.2222222222222254E-2</v>
      </c>
      <c r="S1243" s="17"/>
      <c r="T1243" s="17"/>
      <c r="U1243" s="17">
        <f t="shared" si="63"/>
        <v>441</v>
      </c>
      <c r="V1243" s="20"/>
    </row>
    <row r="1244" spans="1:22" s="21" customFormat="1" x14ac:dyDescent="0.3">
      <c r="A1244" s="13">
        <v>17789</v>
      </c>
      <c r="B1244" s="25">
        <v>40918</v>
      </c>
      <c r="C1244" s="15">
        <v>0.44791666666666669</v>
      </c>
      <c r="D1244" s="15" t="s">
        <v>1090</v>
      </c>
      <c r="E1244" s="13" t="s">
        <v>290</v>
      </c>
      <c r="F1244" s="13" t="s">
        <v>291</v>
      </c>
      <c r="G1244" s="13" t="s">
        <v>895</v>
      </c>
      <c r="H1244" s="13" t="s">
        <v>896</v>
      </c>
      <c r="I1244" s="13"/>
      <c r="J1244" s="13"/>
      <c r="K1244" s="13"/>
      <c r="L1244" s="13"/>
      <c r="M1244" s="13"/>
      <c r="N1244" s="16" t="s">
        <v>945</v>
      </c>
      <c r="O1244" s="17">
        <v>0</v>
      </c>
      <c r="P1244" s="18">
        <v>0</v>
      </c>
      <c r="Q1244" s="17"/>
      <c r="R1244" s="19"/>
      <c r="S1244" s="17"/>
      <c r="T1244" s="17"/>
      <c r="U1244" s="17">
        <f t="shared" si="63"/>
        <v>0</v>
      </c>
      <c r="V1244" s="20"/>
    </row>
    <row r="1245" spans="1:22" s="21" customFormat="1" x14ac:dyDescent="0.3">
      <c r="A1245" s="13">
        <v>1342</v>
      </c>
      <c r="B1245" s="25">
        <v>40919</v>
      </c>
      <c r="C1245" s="15">
        <v>0.30208333333333331</v>
      </c>
      <c r="D1245" s="15">
        <v>0.33333333333333331</v>
      </c>
      <c r="E1245" s="13" t="s">
        <v>62</v>
      </c>
      <c r="F1245" s="13" t="s">
        <v>63</v>
      </c>
      <c r="G1245" s="13" t="s">
        <v>515</v>
      </c>
      <c r="H1245" s="13" t="s">
        <v>516</v>
      </c>
      <c r="I1245" s="13">
        <v>89024</v>
      </c>
      <c r="J1245" s="13" t="s">
        <v>580</v>
      </c>
      <c r="K1245" s="13" t="s">
        <v>1015</v>
      </c>
      <c r="L1245" s="13" t="s">
        <v>27</v>
      </c>
      <c r="M1245" s="13"/>
      <c r="N1245" s="16">
        <v>185</v>
      </c>
      <c r="O1245" s="17">
        <v>4.7699999999999996</v>
      </c>
      <c r="P1245" s="18">
        <f t="shared" ref="P1245:P1290" si="65">N1245</f>
        <v>185</v>
      </c>
      <c r="Q1245" s="17"/>
      <c r="R1245" s="19">
        <f t="shared" ref="R1245:R1308" si="66">D1245-C1245</f>
        <v>3.125E-2</v>
      </c>
      <c r="S1245" s="17"/>
      <c r="T1245" s="17"/>
      <c r="U1245" s="17">
        <f t="shared" si="63"/>
        <v>882.44999999999993</v>
      </c>
      <c r="V1245" s="20"/>
    </row>
    <row r="1246" spans="1:22" s="21" customFormat="1" x14ac:dyDescent="0.3">
      <c r="A1246" s="13">
        <v>8529</v>
      </c>
      <c r="B1246" s="25">
        <v>40919</v>
      </c>
      <c r="C1246" s="15">
        <v>0.46875</v>
      </c>
      <c r="D1246" s="15">
        <v>0.5</v>
      </c>
      <c r="E1246" s="13" t="s">
        <v>169</v>
      </c>
      <c r="F1246" s="13" t="s">
        <v>170</v>
      </c>
      <c r="G1246" s="13" t="s">
        <v>369</v>
      </c>
      <c r="H1246" s="13" t="s">
        <v>370</v>
      </c>
      <c r="I1246" s="13">
        <v>89012</v>
      </c>
      <c r="J1246" s="13" t="s">
        <v>955</v>
      </c>
      <c r="K1246" s="13">
        <v>263263</v>
      </c>
      <c r="L1246" s="13" t="s">
        <v>27</v>
      </c>
      <c r="M1246" s="13"/>
      <c r="N1246" s="16">
        <v>190.42</v>
      </c>
      <c r="O1246" s="17">
        <v>3.08</v>
      </c>
      <c r="P1246" s="18">
        <f t="shared" si="65"/>
        <v>190.42</v>
      </c>
      <c r="Q1246" s="17"/>
      <c r="R1246" s="19">
        <f t="shared" si="66"/>
        <v>3.125E-2</v>
      </c>
      <c r="S1246" s="17"/>
      <c r="T1246" s="17"/>
      <c r="U1246" s="17">
        <f t="shared" si="63"/>
        <v>586.49360000000001</v>
      </c>
      <c r="V1246" s="20"/>
    </row>
    <row r="1247" spans="1:22" s="21" customFormat="1" x14ac:dyDescent="0.3">
      <c r="A1247" s="13">
        <v>16775</v>
      </c>
      <c r="B1247" s="25">
        <v>40919</v>
      </c>
      <c r="C1247" s="15">
        <v>0.14583333333333334</v>
      </c>
      <c r="D1247" s="15">
        <v>0.14583333333333334</v>
      </c>
      <c r="E1247" s="13" t="s">
        <v>132</v>
      </c>
      <c r="F1247" s="13" t="s">
        <v>133</v>
      </c>
      <c r="G1247" s="13" t="s">
        <v>134</v>
      </c>
      <c r="H1247" s="13" t="s">
        <v>135</v>
      </c>
      <c r="I1247" s="13">
        <v>88811</v>
      </c>
      <c r="J1247" s="13" t="s">
        <v>26</v>
      </c>
      <c r="K1247" s="13">
        <v>263050</v>
      </c>
      <c r="L1247" s="13" t="s">
        <v>27</v>
      </c>
      <c r="M1247" s="13"/>
      <c r="N1247" s="16">
        <v>0</v>
      </c>
      <c r="O1247" s="17">
        <v>3.14</v>
      </c>
      <c r="P1247" s="18">
        <f t="shared" si="65"/>
        <v>0</v>
      </c>
      <c r="Q1247" s="17"/>
      <c r="R1247" s="19">
        <f t="shared" si="66"/>
        <v>0</v>
      </c>
      <c r="S1247" s="17"/>
      <c r="T1247" s="17">
        <v>175</v>
      </c>
      <c r="U1247" s="17">
        <f t="shared" si="63"/>
        <v>175</v>
      </c>
      <c r="V1247" s="20" t="s">
        <v>296</v>
      </c>
    </row>
    <row r="1248" spans="1:22" s="21" customFormat="1" x14ac:dyDescent="0.3">
      <c r="A1248" s="13">
        <v>30262</v>
      </c>
      <c r="B1248" s="25">
        <v>40919</v>
      </c>
      <c r="C1248" s="15">
        <v>0.45833333333333331</v>
      </c>
      <c r="D1248" s="15">
        <v>0.4861111111111111</v>
      </c>
      <c r="E1248" s="13" t="s">
        <v>29</v>
      </c>
      <c r="F1248" s="13" t="s">
        <v>30</v>
      </c>
      <c r="G1248" s="13" t="s">
        <v>31</v>
      </c>
      <c r="H1248" s="13" t="s">
        <v>32</v>
      </c>
      <c r="I1248" s="13">
        <v>89012</v>
      </c>
      <c r="J1248" s="13" t="s">
        <v>955</v>
      </c>
      <c r="K1248" s="13">
        <v>263265</v>
      </c>
      <c r="L1248" s="13" t="s">
        <v>27</v>
      </c>
      <c r="M1248" s="13"/>
      <c r="N1248" s="16">
        <v>192.08</v>
      </c>
      <c r="O1248" s="17">
        <v>3.08</v>
      </c>
      <c r="P1248" s="18">
        <f t="shared" si="65"/>
        <v>192.08</v>
      </c>
      <c r="Q1248" s="17"/>
      <c r="R1248" s="19">
        <f t="shared" si="66"/>
        <v>2.777777777777779E-2</v>
      </c>
      <c r="S1248" s="17"/>
      <c r="T1248" s="17"/>
      <c r="U1248" s="17">
        <f t="shared" si="63"/>
        <v>591.60640000000001</v>
      </c>
      <c r="V1248" s="20"/>
    </row>
    <row r="1249" spans="1:22" s="21" customFormat="1" x14ac:dyDescent="0.3">
      <c r="A1249" s="13">
        <v>30824</v>
      </c>
      <c r="B1249" s="25">
        <v>40919</v>
      </c>
      <c r="C1249" s="15">
        <v>0.29583333333333334</v>
      </c>
      <c r="D1249" s="15">
        <v>0.33333333333333331</v>
      </c>
      <c r="E1249" s="13" t="s">
        <v>252</v>
      </c>
      <c r="F1249" s="13" t="s">
        <v>253</v>
      </c>
      <c r="G1249" s="13" t="s">
        <v>388</v>
      </c>
      <c r="H1249" s="13" t="s">
        <v>389</v>
      </c>
      <c r="I1249" s="13">
        <v>89024</v>
      </c>
      <c r="J1249" s="13" t="s">
        <v>580</v>
      </c>
      <c r="K1249" s="13" t="s">
        <v>1016</v>
      </c>
      <c r="L1249" s="13" t="s">
        <v>27</v>
      </c>
      <c r="M1249" s="13"/>
      <c r="N1249" s="16">
        <v>180</v>
      </c>
      <c r="O1249" s="17">
        <v>4.7699999999999996</v>
      </c>
      <c r="P1249" s="18">
        <f t="shared" si="65"/>
        <v>180</v>
      </c>
      <c r="Q1249" s="17"/>
      <c r="R1249" s="19">
        <f t="shared" si="66"/>
        <v>3.7499999999999978E-2</v>
      </c>
      <c r="S1249" s="17"/>
      <c r="T1249" s="17"/>
      <c r="U1249" s="17">
        <f t="shared" si="63"/>
        <v>858.59999999999991</v>
      </c>
      <c r="V1249" s="20"/>
    </row>
    <row r="1250" spans="1:22" s="21" customFormat="1" x14ac:dyDescent="0.3">
      <c r="A1250" s="13">
        <v>30827</v>
      </c>
      <c r="B1250" s="25">
        <v>40919</v>
      </c>
      <c r="C1250" s="15"/>
      <c r="D1250" s="15"/>
      <c r="E1250" s="13" t="s">
        <v>252</v>
      </c>
      <c r="F1250" s="13" t="s">
        <v>253</v>
      </c>
      <c r="G1250" s="13" t="s">
        <v>388</v>
      </c>
      <c r="H1250" s="13" t="s">
        <v>389</v>
      </c>
      <c r="I1250" s="13">
        <v>89024</v>
      </c>
      <c r="J1250" s="13" t="s">
        <v>580</v>
      </c>
      <c r="K1250" s="13"/>
      <c r="L1250" s="13" t="s">
        <v>27</v>
      </c>
      <c r="M1250" s="13"/>
      <c r="N1250" s="16">
        <v>0</v>
      </c>
      <c r="O1250" s="17">
        <v>4.7699999999999996</v>
      </c>
      <c r="P1250" s="18">
        <f t="shared" si="65"/>
        <v>0</v>
      </c>
      <c r="Q1250" s="17"/>
      <c r="R1250" s="19">
        <f t="shared" si="66"/>
        <v>0</v>
      </c>
      <c r="S1250" s="17"/>
      <c r="T1250" s="17">
        <v>175</v>
      </c>
      <c r="U1250" s="17">
        <f t="shared" si="63"/>
        <v>175</v>
      </c>
      <c r="V1250" s="20" t="s">
        <v>279</v>
      </c>
    </row>
    <row r="1251" spans="1:22" s="21" customFormat="1" x14ac:dyDescent="0.3">
      <c r="A1251" s="13">
        <v>30841</v>
      </c>
      <c r="B1251" s="25">
        <v>40919</v>
      </c>
      <c r="C1251" s="15">
        <v>0.5</v>
      </c>
      <c r="D1251" s="15">
        <v>0.53125</v>
      </c>
      <c r="E1251" s="13" t="s">
        <v>159</v>
      </c>
      <c r="F1251" s="13" t="s">
        <v>160</v>
      </c>
      <c r="G1251" s="13" t="s">
        <v>161</v>
      </c>
      <c r="H1251" s="13" t="s">
        <v>162</v>
      </c>
      <c r="I1251" s="13">
        <v>86602</v>
      </c>
      <c r="J1251" s="13" t="s">
        <v>946</v>
      </c>
      <c r="K1251" s="13">
        <v>262039</v>
      </c>
      <c r="L1251" s="13" t="s">
        <v>27</v>
      </c>
      <c r="M1251" s="13"/>
      <c r="N1251" s="16">
        <v>191.04</v>
      </c>
      <c r="O1251" s="17">
        <v>4.7699999999999996</v>
      </c>
      <c r="P1251" s="18">
        <f t="shared" si="65"/>
        <v>191.04</v>
      </c>
      <c r="Q1251" s="17"/>
      <c r="R1251" s="19">
        <f t="shared" si="66"/>
        <v>3.125E-2</v>
      </c>
      <c r="S1251" s="17"/>
      <c r="T1251" s="17"/>
      <c r="U1251" s="17">
        <f t="shared" si="63"/>
        <v>911.2607999999999</v>
      </c>
      <c r="V1251" s="20"/>
    </row>
    <row r="1252" spans="1:22" s="21" customFormat="1" x14ac:dyDescent="0.3">
      <c r="A1252" s="13" t="s">
        <v>1091</v>
      </c>
      <c r="B1252" s="25">
        <v>40919</v>
      </c>
      <c r="C1252" s="15">
        <v>0.11458333333333333</v>
      </c>
      <c r="D1252" s="15">
        <v>0.13194444444444445</v>
      </c>
      <c r="E1252" s="13" t="s">
        <v>29</v>
      </c>
      <c r="F1252" s="13" t="s">
        <v>30</v>
      </c>
      <c r="G1252" s="13" t="s">
        <v>31</v>
      </c>
      <c r="H1252" s="13" t="s">
        <v>32</v>
      </c>
      <c r="I1252" s="13">
        <v>88811</v>
      </c>
      <c r="J1252" s="13" t="s">
        <v>26</v>
      </c>
      <c r="K1252" s="13">
        <v>263051</v>
      </c>
      <c r="L1252" s="13" t="s">
        <v>27</v>
      </c>
      <c r="M1252" s="13"/>
      <c r="N1252" s="16">
        <v>98.75</v>
      </c>
      <c r="O1252" s="17">
        <v>3.14</v>
      </c>
      <c r="P1252" s="18">
        <f t="shared" si="65"/>
        <v>98.75</v>
      </c>
      <c r="Q1252" s="17"/>
      <c r="R1252" s="19">
        <f t="shared" si="66"/>
        <v>1.7361111111111119E-2</v>
      </c>
      <c r="S1252" s="17"/>
      <c r="T1252" s="17">
        <v>25</v>
      </c>
      <c r="U1252" s="17">
        <f t="shared" si="63"/>
        <v>335.07499999999999</v>
      </c>
      <c r="V1252" s="20" t="s">
        <v>354</v>
      </c>
    </row>
    <row r="1253" spans="1:22" s="21" customFormat="1" x14ac:dyDescent="0.3">
      <c r="A1253" s="13" t="s">
        <v>1092</v>
      </c>
      <c r="B1253" s="25">
        <v>40919</v>
      </c>
      <c r="C1253" s="15">
        <v>0.13194444444444445</v>
      </c>
      <c r="D1253" s="15">
        <v>0.14583333333333334</v>
      </c>
      <c r="E1253" s="13" t="s">
        <v>29</v>
      </c>
      <c r="F1253" s="13" t="s">
        <v>30</v>
      </c>
      <c r="G1253" s="13" t="s">
        <v>31</v>
      </c>
      <c r="H1253" s="13" t="s">
        <v>32</v>
      </c>
      <c r="I1253" s="13">
        <v>88811</v>
      </c>
      <c r="J1253" s="13" t="s">
        <v>26</v>
      </c>
      <c r="K1253" s="13">
        <v>263050</v>
      </c>
      <c r="L1253" s="13" t="s">
        <v>27</v>
      </c>
      <c r="M1253" s="13"/>
      <c r="N1253" s="16">
        <v>93.75</v>
      </c>
      <c r="O1253" s="17">
        <v>3.14</v>
      </c>
      <c r="P1253" s="18">
        <f t="shared" si="65"/>
        <v>93.75</v>
      </c>
      <c r="Q1253" s="17"/>
      <c r="R1253" s="19">
        <f t="shared" si="66"/>
        <v>1.3888888888888895E-2</v>
      </c>
      <c r="S1253" s="17"/>
      <c r="T1253" s="17">
        <v>25</v>
      </c>
      <c r="U1253" s="17">
        <f t="shared" si="63"/>
        <v>319.375</v>
      </c>
      <c r="V1253" s="20" t="s">
        <v>1093</v>
      </c>
    </row>
    <row r="1254" spans="1:22" s="21" customFormat="1" x14ac:dyDescent="0.3">
      <c r="A1254" s="13" t="s">
        <v>1094</v>
      </c>
      <c r="B1254" s="25">
        <v>40919</v>
      </c>
      <c r="C1254" s="15">
        <v>0.22569444444444445</v>
      </c>
      <c r="D1254" s="15">
        <v>0.24930555555555556</v>
      </c>
      <c r="E1254" s="13" t="s">
        <v>414</v>
      </c>
      <c r="F1254" s="13" t="s">
        <v>415</v>
      </c>
      <c r="G1254" s="13" t="s">
        <v>416</v>
      </c>
      <c r="H1254" s="13" t="s">
        <v>417</v>
      </c>
      <c r="I1254" s="13">
        <v>88739</v>
      </c>
      <c r="J1254" s="13" t="s">
        <v>42</v>
      </c>
      <c r="K1254" s="13">
        <v>262898</v>
      </c>
      <c r="L1254" s="13" t="s">
        <v>27</v>
      </c>
      <c r="M1254" s="13"/>
      <c r="N1254" s="16">
        <v>190</v>
      </c>
      <c r="O1254" s="17">
        <v>4.7699999999999996</v>
      </c>
      <c r="P1254" s="18">
        <f t="shared" si="65"/>
        <v>190</v>
      </c>
      <c r="Q1254" s="17"/>
      <c r="R1254" s="19">
        <f t="shared" si="66"/>
        <v>2.361111111111111E-2</v>
      </c>
      <c r="S1254" s="17"/>
      <c r="T1254" s="17"/>
      <c r="U1254" s="17">
        <f t="shared" si="63"/>
        <v>906.3</v>
      </c>
      <c r="V1254" s="20"/>
    </row>
    <row r="1255" spans="1:22" s="21" customFormat="1" x14ac:dyDescent="0.3">
      <c r="A1255" s="13" t="s">
        <v>1095</v>
      </c>
      <c r="B1255" s="25">
        <v>40919</v>
      </c>
      <c r="C1255" s="15">
        <v>0.39930555555555558</v>
      </c>
      <c r="D1255" s="15">
        <v>0.42708333333333331</v>
      </c>
      <c r="E1255" s="13" t="s">
        <v>190</v>
      </c>
      <c r="F1255" s="13" t="s">
        <v>80</v>
      </c>
      <c r="G1255" s="13" t="s">
        <v>191</v>
      </c>
      <c r="H1255" s="13" t="s">
        <v>192</v>
      </c>
      <c r="I1255" s="13">
        <v>87800</v>
      </c>
      <c r="J1255" s="13" t="s">
        <v>59</v>
      </c>
      <c r="K1255" s="13">
        <v>262752</v>
      </c>
      <c r="L1255" s="13" t="s">
        <v>27</v>
      </c>
      <c r="M1255" s="13"/>
      <c r="N1255" s="16">
        <v>150.83000000000001</v>
      </c>
      <c r="O1255" s="17">
        <v>4.7699999999999996</v>
      </c>
      <c r="P1255" s="18">
        <f t="shared" si="65"/>
        <v>150.83000000000001</v>
      </c>
      <c r="Q1255" s="17"/>
      <c r="R1255" s="19">
        <f t="shared" si="66"/>
        <v>2.7777777777777735E-2</v>
      </c>
      <c r="S1255" s="17"/>
      <c r="T1255" s="17">
        <v>25</v>
      </c>
      <c r="U1255" s="17">
        <f t="shared" si="63"/>
        <v>744.45910000000003</v>
      </c>
      <c r="V1255" s="20" t="s">
        <v>1096</v>
      </c>
    </row>
    <row r="1256" spans="1:22" s="21" customFormat="1" x14ac:dyDescent="0.3">
      <c r="A1256" s="13" t="s">
        <v>1097</v>
      </c>
      <c r="B1256" s="25">
        <v>40919</v>
      </c>
      <c r="C1256" s="15">
        <v>0.42708333333333331</v>
      </c>
      <c r="D1256" s="15">
        <v>0.44097222222222227</v>
      </c>
      <c r="E1256" s="13" t="s">
        <v>190</v>
      </c>
      <c r="F1256" s="13" t="s">
        <v>80</v>
      </c>
      <c r="G1256" s="13" t="s">
        <v>191</v>
      </c>
      <c r="H1256" s="13" t="s">
        <v>192</v>
      </c>
      <c r="I1256" s="13">
        <v>87800</v>
      </c>
      <c r="J1256" s="13" t="s">
        <v>59</v>
      </c>
      <c r="K1256" s="13">
        <v>262480</v>
      </c>
      <c r="L1256" s="13" t="s">
        <v>27</v>
      </c>
      <c r="M1256" s="13"/>
      <c r="N1256" s="16">
        <v>35.090000000000003</v>
      </c>
      <c r="O1256" s="17">
        <v>4.7699999999999996</v>
      </c>
      <c r="P1256" s="18">
        <f t="shared" si="65"/>
        <v>35.090000000000003</v>
      </c>
      <c r="Q1256" s="17"/>
      <c r="R1256" s="19">
        <f t="shared" si="66"/>
        <v>1.3888888888888951E-2</v>
      </c>
      <c r="S1256" s="17"/>
      <c r="T1256" s="17">
        <v>25</v>
      </c>
      <c r="U1256" s="17">
        <f t="shared" si="63"/>
        <v>192.3793</v>
      </c>
      <c r="V1256" s="20" t="s">
        <v>1098</v>
      </c>
    </row>
    <row r="1257" spans="1:22" s="21" customFormat="1" x14ac:dyDescent="0.3">
      <c r="A1257" s="13" t="s">
        <v>1099</v>
      </c>
      <c r="B1257" s="25">
        <v>40919</v>
      </c>
      <c r="C1257" s="15">
        <v>0.25</v>
      </c>
      <c r="D1257" s="15"/>
      <c r="E1257" s="13" t="s">
        <v>169</v>
      </c>
      <c r="F1257" s="13" t="s">
        <v>170</v>
      </c>
      <c r="G1257" s="13" t="s">
        <v>369</v>
      </c>
      <c r="H1257" s="13" t="s">
        <v>370</v>
      </c>
      <c r="I1257" s="13">
        <v>88811</v>
      </c>
      <c r="J1257" s="13" t="s">
        <v>26</v>
      </c>
      <c r="K1257" s="13">
        <v>263050</v>
      </c>
      <c r="L1257" s="13" t="s">
        <v>27</v>
      </c>
      <c r="M1257" s="13"/>
      <c r="N1257" s="16">
        <v>0</v>
      </c>
      <c r="O1257" s="17">
        <v>3.14</v>
      </c>
      <c r="P1257" s="18">
        <f t="shared" si="65"/>
        <v>0</v>
      </c>
      <c r="Q1257" s="17"/>
      <c r="R1257" s="19">
        <f t="shared" si="66"/>
        <v>-0.25</v>
      </c>
      <c r="S1257" s="17"/>
      <c r="T1257" s="17">
        <v>175</v>
      </c>
      <c r="U1257" s="17">
        <f t="shared" si="63"/>
        <v>175</v>
      </c>
      <c r="V1257" s="20" t="s">
        <v>296</v>
      </c>
    </row>
    <row r="1258" spans="1:22" s="21" customFormat="1" x14ac:dyDescent="0.3">
      <c r="A1258" s="13" t="s">
        <v>1100</v>
      </c>
      <c r="B1258" s="25">
        <v>40919</v>
      </c>
      <c r="C1258" s="15">
        <v>0.23263888888888887</v>
      </c>
      <c r="D1258" s="15">
        <v>0.26041666666666669</v>
      </c>
      <c r="E1258" s="13" t="s">
        <v>142</v>
      </c>
      <c r="F1258" s="13" t="s">
        <v>143</v>
      </c>
      <c r="G1258" s="13" t="s">
        <v>144</v>
      </c>
      <c r="H1258" s="13" t="s">
        <v>145</v>
      </c>
      <c r="I1258" s="13">
        <v>86050</v>
      </c>
      <c r="J1258" s="13" t="s">
        <v>1027</v>
      </c>
      <c r="K1258" s="13">
        <v>261751</v>
      </c>
      <c r="L1258" s="13" t="s">
        <v>27</v>
      </c>
      <c r="M1258" s="13"/>
      <c r="N1258" s="16">
        <v>191.17</v>
      </c>
      <c r="O1258" s="17">
        <v>4.7699999999999996</v>
      </c>
      <c r="P1258" s="18">
        <f t="shared" si="65"/>
        <v>191.17</v>
      </c>
      <c r="Q1258" s="17"/>
      <c r="R1258" s="19">
        <f t="shared" si="66"/>
        <v>2.7777777777777818E-2</v>
      </c>
      <c r="S1258" s="17"/>
      <c r="T1258" s="17"/>
      <c r="U1258" s="17">
        <f t="shared" si="63"/>
        <v>911.88089999999988</v>
      </c>
      <c r="V1258" s="20"/>
    </row>
    <row r="1259" spans="1:22" s="21" customFormat="1" x14ac:dyDescent="0.3">
      <c r="A1259" s="13"/>
      <c r="B1259" s="25">
        <v>40919</v>
      </c>
      <c r="C1259" s="15">
        <v>0.31944444444444448</v>
      </c>
      <c r="D1259" s="15">
        <v>0.34236111111111112</v>
      </c>
      <c r="E1259" s="13" t="s">
        <v>492</v>
      </c>
      <c r="F1259" s="13" t="s">
        <v>493</v>
      </c>
      <c r="G1259" s="13" t="s">
        <v>494</v>
      </c>
      <c r="H1259" s="13" t="s">
        <v>495</v>
      </c>
      <c r="I1259" s="13">
        <v>89042</v>
      </c>
      <c r="J1259" s="13" t="s">
        <v>1027</v>
      </c>
      <c r="K1259" s="13" t="s">
        <v>1101</v>
      </c>
      <c r="L1259" s="13" t="s">
        <v>27</v>
      </c>
      <c r="M1259" s="13"/>
      <c r="N1259" s="16">
        <v>186</v>
      </c>
      <c r="O1259" s="17">
        <v>4.7699999999999996</v>
      </c>
      <c r="P1259" s="18">
        <f t="shared" si="65"/>
        <v>186</v>
      </c>
      <c r="Q1259" s="17"/>
      <c r="R1259" s="19">
        <f t="shared" si="66"/>
        <v>2.2916666666666641E-2</v>
      </c>
      <c r="S1259" s="17"/>
      <c r="T1259" s="17"/>
      <c r="U1259" s="17">
        <f t="shared" si="63"/>
        <v>887.21999999999991</v>
      </c>
      <c r="V1259" s="20"/>
    </row>
    <row r="1260" spans="1:22" s="21" customFormat="1" x14ac:dyDescent="0.3">
      <c r="A1260" s="13"/>
      <c r="B1260" s="25">
        <v>40919</v>
      </c>
      <c r="C1260" s="15"/>
      <c r="D1260" s="15"/>
      <c r="E1260" s="13" t="s">
        <v>62</v>
      </c>
      <c r="F1260" s="13" t="s">
        <v>63</v>
      </c>
      <c r="G1260" s="13" t="s">
        <v>515</v>
      </c>
      <c r="H1260" s="13" t="s">
        <v>516</v>
      </c>
      <c r="I1260" s="13">
        <v>89024</v>
      </c>
      <c r="J1260" s="13" t="s">
        <v>580</v>
      </c>
      <c r="K1260" s="13"/>
      <c r="L1260" s="13" t="s">
        <v>27</v>
      </c>
      <c r="M1260" s="13"/>
      <c r="N1260" s="16">
        <v>0</v>
      </c>
      <c r="O1260" s="17">
        <v>4.7699999999999996</v>
      </c>
      <c r="P1260" s="18">
        <f t="shared" si="65"/>
        <v>0</v>
      </c>
      <c r="Q1260" s="17"/>
      <c r="R1260" s="19">
        <f t="shared" si="66"/>
        <v>0</v>
      </c>
      <c r="S1260" s="17"/>
      <c r="T1260" s="17">
        <v>175</v>
      </c>
      <c r="U1260" s="17">
        <f t="shared" si="63"/>
        <v>175</v>
      </c>
      <c r="V1260" s="20" t="s">
        <v>296</v>
      </c>
    </row>
    <row r="1261" spans="1:22" s="21" customFormat="1" x14ac:dyDescent="0.3">
      <c r="A1261" s="13"/>
      <c r="B1261" s="25">
        <v>40919</v>
      </c>
      <c r="C1261" s="15">
        <v>0.19791666666666666</v>
      </c>
      <c r="D1261" s="15">
        <v>0.21180555555555555</v>
      </c>
      <c r="E1261" s="13" t="s">
        <v>247</v>
      </c>
      <c r="F1261" s="13" t="s">
        <v>248</v>
      </c>
      <c r="G1261" s="13" t="s">
        <v>499</v>
      </c>
      <c r="H1261" s="13" t="s">
        <v>500</v>
      </c>
      <c r="I1261" s="13">
        <v>88739</v>
      </c>
      <c r="J1261" s="13" t="s">
        <v>42</v>
      </c>
      <c r="K1261" s="13">
        <v>262898</v>
      </c>
      <c r="L1261" s="13" t="s">
        <v>27</v>
      </c>
      <c r="M1261" s="13">
        <v>77</v>
      </c>
      <c r="N1261" s="16">
        <v>185.37</v>
      </c>
      <c r="O1261" s="17">
        <v>4.7699999999999996</v>
      </c>
      <c r="P1261" s="18">
        <f t="shared" si="65"/>
        <v>185.37</v>
      </c>
      <c r="Q1261" s="17"/>
      <c r="R1261" s="19">
        <f t="shared" si="66"/>
        <v>1.3888888888888895E-2</v>
      </c>
      <c r="S1261" s="17"/>
      <c r="T1261" s="17"/>
      <c r="U1261" s="17">
        <f t="shared" si="63"/>
        <v>884.21489999999994</v>
      </c>
      <c r="V1261" s="20" t="s">
        <v>501</v>
      </c>
    </row>
    <row r="1262" spans="1:22" s="21" customFormat="1" x14ac:dyDescent="0.3">
      <c r="A1262" s="13"/>
      <c r="B1262" s="25">
        <v>40919</v>
      </c>
      <c r="C1262" s="15">
        <v>0.15625</v>
      </c>
      <c r="D1262" s="15">
        <v>0.1875</v>
      </c>
      <c r="E1262" s="13" t="s">
        <v>159</v>
      </c>
      <c r="F1262" s="13" t="s">
        <v>160</v>
      </c>
      <c r="G1262" s="13" t="s">
        <v>161</v>
      </c>
      <c r="H1262" s="13" t="s">
        <v>162</v>
      </c>
      <c r="I1262" s="13">
        <v>89024</v>
      </c>
      <c r="J1262" s="13" t="s">
        <v>580</v>
      </c>
      <c r="K1262" s="13">
        <v>263290</v>
      </c>
      <c r="L1262" s="13" t="s">
        <v>27</v>
      </c>
      <c r="M1262" s="13"/>
      <c r="N1262" s="16">
        <v>161</v>
      </c>
      <c r="O1262" s="17">
        <v>4.7699999999999996</v>
      </c>
      <c r="P1262" s="18">
        <f t="shared" si="65"/>
        <v>161</v>
      </c>
      <c r="Q1262" s="17"/>
      <c r="R1262" s="19">
        <f t="shared" si="66"/>
        <v>3.125E-2</v>
      </c>
      <c r="S1262" s="17"/>
      <c r="T1262" s="17"/>
      <c r="U1262" s="17">
        <f t="shared" si="63"/>
        <v>767.96999999999991</v>
      </c>
      <c r="V1262" s="20" t="s">
        <v>84</v>
      </c>
    </row>
    <row r="1263" spans="1:22" s="21" customFormat="1" x14ac:dyDescent="0.3">
      <c r="A1263" s="13">
        <v>1560</v>
      </c>
      <c r="B1263" s="25">
        <v>40919</v>
      </c>
      <c r="C1263" s="15">
        <v>0.36458333333333331</v>
      </c>
      <c r="D1263" s="15">
        <v>0.3923611111111111</v>
      </c>
      <c r="E1263" s="13" t="s">
        <v>142</v>
      </c>
      <c r="F1263" s="13" t="s">
        <v>143</v>
      </c>
      <c r="G1263" s="13" t="s">
        <v>144</v>
      </c>
      <c r="H1263" s="13" t="s">
        <v>145</v>
      </c>
      <c r="I1263" s="13">
        <v>89108</v>
      </c>
      <c r="J1263" s="13" t="s">
        <v>67</v>
      </c>
      <c r="K1263" s="13">
        <v>2</v>
      </c>
      <c r="L1263" s="13" t="s">
        <v>27</v>
      </c>
      <c r="M1263" s="13"/>
      <c r="N1263" s="16">
        <v>180</v>
      </c>
      <c r="O1263" s="17">
        <v>2.65</v>
      </c>
      <c r="P1263" s="18">
        <f t="shared" si="65"/>
        <v>180</v>
      </c>
      <c r="Q1263" s="17"/>
      <c r="R1263" s="19">
        <f t="shared" si="66"/>
        <v>2.777777777777779E-2</v>
      </c>
      <c r="S1263" s="17"/>
      <c r="T1263" s="17"/>
      <c r="U1263" s="17">
        <f t="shared" si="63"/>
        <v>477</v>
      </c>
      <c r="V1263" s="20"/>
    </row>
    <row r="1264" spans="1:22" s="21" customFormat="1" x14ac:dyDescent="0.3">
      <c r="A1264" s="13">
        <v>30801</v>
      </c>
      <c r="B1264" s="25">
        <v>40919</v>
      </c>
      <c r="C1264" s="15">
        <v>0.14930555555555555</v>
      </c>
      <c r="D1264" s="15">
        <v>0.17222222222222225</v>
      </c>
      <c r="E1264" s="13" t="s">
        <v>117</v>
      </c>
      <c r="F1264" s="13" t="s">
        <v>118</v>
      </c>
      <c r="G1264" s="13" t="s">
        <v>119</v>
      </c>
      <c r="H1264" s="13" t="s">
        <v>120</v>
      </c>
      <c r="I1264" s="13">
        <v>89067</v>
      </c>
      <c r="J1264" s="13" t="s">
        <v>472</v>
      </c>
      <c r="K1264" s="13" t="s">
        <v>497</v>
      </c>
      <c r="L1264" s="13" t="s">
        <v>27</v>
      </c>
      <c r="M1264" s="13"/>
      <c r="N1264" s="16">
        <v>175</v>
      </c>
      <c r="O1264" s="17">
        <v>2.93</v>
      </c>
      <c r="P1264" s="18">
        <f t="shared" si="65"/>
        <v>175</v>
      </c>
      <c r="Q1264" s="17"/>
      <c r="R1264" s="19">
        <f t="shared" si="66"/>
        <v>2.2916666666666696E-2</v>
      </c>
      <c r="S1264" s="17"/>
      <c r="T1264" s="17"/>
      <c r="U1264" s="17">
        <f t="shared" si="63"/>
        <v>512.75</v>
      </c>
      <c r="V1264" s="20"/>
    </row>
    <row r="1265" spans="1:22" s="21" customFormat="1" x14ac:dyDescent="0.3">
      <c r="A1265" s="13">
        <v>30866</v>
      </c>
      <c r="B1265" s="25">
        <v>40919</v>
      </c>
      <c r="C1265" s="15">
        <v>0.55555555555555558</v>
      </c>
      <c r="D1265" s="15">
        <v>0.57638888888888895</v>
      </c>
      <c r="E1265" s="13" t="s">
        <v>315</v>
      </c>
      <c r="F1265" s="13" t="s">
        <v>316</v>
      </c>
      <c r="G1265" s="13" t="s">
        <v>292</v>
      </c>
      <c r="H1265" s="13" t="s">
        <v>293</v>
      </c>
      <c r="I1265" s="13">
        <v>89069</v>
      </c>
      <c r="J1265" s="13" t="s">
        <v>472</v>
      </c>
      <c r="K1265" s="13" t="s">
        <v>585</v>
      </c>
      <c r="L1265" s="13" t="s">
        <v>27</v>
      </c>
      <c r="M1265" s="13"/>
      <c r="N1265" s="16">
        <v>181</v>
      </c>
      <c r="O1265" s="17">
        <v>2.93</v>
      </c>
      <c r="P1265" s="18">
        <f t="shared" si="65"/>
        <v>181</v>
      </c>
      <c r="Q1265" s="17"/>
      <c r="R1265" s="19">
        <f t="shared" si="66"/>
        <v>2.083333333333337E-2</v>
      </c>
      <c r="S1265" s="17"/>
      <c r="T1265" s="17"/>
      <c r="U1265" s="17">
        <f t="shared" si="63"/>
        <v>530.33000000000004</v>
      </c>
      <c r="V1265" s="20"/>
    </row>
    <row r="1266" spans="1:22" s="21" customFormat="1" x14ac:dyDescent="0.3">
      <c r="A1266" s="13"/>
      <c r="B1266" s="25">
        <v>40919</v>
      </c>
      <c r="C1266" s="15">
        <v>0.45833333333333331</v>
      </c>
      <c r="D1266" s="15">
        <v>0.48541666666666666</v>
      </c>
      <c r="E1266" s="13" t="s">
        <v>492</v>
      </c>
      <c r="F1266" s="13" t="s">
        <v>493</v>
      </c>
      <c r="G1266" s="13" t="s">
        <v>494</v>
      </c>
      <c r="H1266" s="13" t="s">
        <v>495</v>
      </c>
      <c r="I1266" s="13">
        <v>89070</v>
      </c>
      <c r="J1266" s="13" t="s">
        <v>67</v>
      </c>
      <c r="K1266" s="13">
        <v>263403</v>
      </c>
      <c r="L1266" s="13" t="s">
        <v>27</v>
      </c>
      <c r="M1266" s="13"/>
      <c r="N1266" s="16">
        <v>186</v>
      </c>
      <c r="O1266" s="17">
        <v>2.65</v>
      </c>
      <c r="P1266" s="18">
        <f t="shared" si="65"/>
        <v>186</v>
      </c>
      <c r="Q1266" s="17"/>
      <c r="R1266" s="19">
        <f t="shared" si="66"/>
        <v>2.7083333333333348E-2</v>
      </c>
      <c r="S1266" s="17"/>
      <c r="T1266" s="17"/>
      <c r="U1266" s="17">
        <f t="shared" si="63"/>
        <v>492.9</v>
      </c>
      <c r="V1266" s="20"/>
    </row>
    <row r="1267" spans="1:22" s="21" customFormat="1" x14ac:dyDescent="0.3">
      <c r="A1267" s="13">
        <v>30865</v>
      </c>
      <c r="B1267" s="25">
        <v>40919</v>
      </c>
      <c r="C1267" s="15">
        <v>0.40972222222222227</v>
      </c>
      <c r="D1267" s="15">
        <v>0.44097222222222227</v>
      </c>
      <c r="E1267" s="13" t="s">
        <v>315</v>
      </c>
      <c r="F1267" s="13" t="s">
        <v>316</v>
      </c>
      <c r="G1267" s="13" t="s">
        <v>292</v>
      </c>
      <c r="H1267" s="13" t="s">
        <v>293</v>
      </c>
      <c r="I1267" s="13">
        <v>88437</v>
      </c>
      <c r="J1267" s="13" t="s">
        <v>378</v>
      </c>
      <c r="K1267" s="13">
        <v>262775</v>
      </c>
      <c r="L1267" s="13" t="s">
        <v>27</v>
      </c>
      <c r="M1267" s="13"/>
      <c r="N1267" s="16">
        <v>185.42</v>
      </c>
      <c r="O1267" s="17">
        <v>2.93</v>
      </c>
      <c r="P1267" s="18">
        <f t="shared" si="65"/>
        <v>185.42</v>
      </c>
      <c r="Q1267" s="17"/>
      <c r="R1267" s="19">
        <f t="shared" si="66"/>
        <v>3.125E-2</v>
      </c>
      <c r="S1267" s="17"/>
      <c r="T1267" s="17"/>
      <c r="U1267" s="17">
        <f t="shared" si="63"/>
        <v>543.28060000000005</v>
      </c>
      <c r="V1267" s="20"/>
    </row>
    <row r="1268" spans="1:22" s="21" customFormat="1" x14ac:dyDescent="0.3">
      <c r="A1268" s="13" t="s">
        <v>1102</v>
      </c>
      <c r="B1268" s="25">
        <v>40919</v>
      </c>
      <c r="C1268" s="15">
        <v>0.25694444444444448</v>
      </c>
      <c r="D1268" s="15">
        <v>0.28472222222222221</v>
      </c>
      <c r="E1268" s="13" t="s">
        <v>68</v>
      </c>
      <c r="F1268" s="13" t="s">
        <v>69</v>
      </c>
      <c r="G1268" s="13" t="s">
        <v>70</v>
      </c>
      <c r="H1268" s="13" t="s">
        <v>71</v>
      </c>
      <c r="I1268" s="13">
        <v>89103</v>
      </c>
      <c r="J1268" s="13" t="s">
        <v>72</v>
      </c>
      <c r="K1268" s="13">
        <v>263388</v>
      </c>
      <c r="L1268" s="13" t="s">
        <v>78</v>
      </c>
      <c r="M1268" s="13">
        <v>24</v>
      </c>
      <c r="N1268" s="16">
        <v>182.08</v>
      </c>
      <c r="O1268" s="5">
        <v>2.93</v>
      </c>
      <c r="P1268" s="18">
        <f t="shared" si="65"/>
        <v>182.08</v>
      </c>
      <c r="Q1268" s="17"/>
      <c r="R1268" s="19">
        <f t="shared" si="66"/>
        <v>2.7777777777777735E-2</v>
      </c>
      <c r="S1268" s="17"/>
      <c r="T1268" s="17"/>
      <c r="U1268" s="17">
        <f t="shared" si="63"/>
        <v>533.49440000000004</v>
      </c>
      <c r="V1268" s="20"/>
    </row>
    <row r="1269" spans="1:22" s="21" customFormat="1" x14ac:dyDescent="0.3">
      <c r="A1269" s="13" t="s">
        <v>1103</v>
      </c>
      <c r="B1269" s="25">
        <v>40919</v>
      </c>
      <c r="C1269" s="15">
        <v>0.34722222222222227</v>
      </c>
      <c r="D1269" s="15">
        <v>0.37847222222222227</v>
      </c>
      <c r="E1269" s="13" t="s">
        <v>68</v>
      </c>
      <c r="F1269" s="13" t="s">
        <v>69</v>
      </c>
      <c r="G1269" s="13" t="s">
        <v>70</v>
      </c>
      <c r="H1269" s="13" t="s">
        <v>71</v>
      </c>
      <c r="I1269" s="13">
        <v>89103</v>
      </c>
      <c r="J1269" s="13" t="s">
        <v>72</v>
      </c>
      <c r="K1269" s="13">
        <v>263390</v>
      </c>
      <c r="L1269" s="13" t="s">
        <v>78</v>
      </c>
      <c r="M1269" s="13">
        <v>24</v>
      </c>
      <c r="N1269" s="16">
        <v>182.5</v>
      </c>
      <c r="O1269" s="5">
        <v>2.93</v>
      </c>
      <c r="P1269" s="18">
        <f t="shared" si="65"/>
        <v>182.5</v>
      </c>
      <c r="Q1269" s="17"/>
      <c r="R1269" s="19">
        <f t="shared" si="66"/>
        <v>3.125E-2</v>
      </c>
      <c r="S1269" s="17"/>
      <c r="T1269" s="17"/>
      <c r="U1269" s="17">
        <f t="shared" si="63"/>
        <v>534.72500000000002</v>
      </c>
      <c r="V1269" s="20"/>
    </row>
    <row r="1270" spans="1:22" s="21" customFormat="1" x14ac:dyDescent="0.3">
      <c r="A1270" s="13" t="s">
        <v>1104</v>
      </c>
      <c r="B1270" s="25">
        <v>40919</v>
      </c>
      <c r="C1270" s="15">
        <v>0.4513888888888889</v>
      </c>
      <c r="D1270" s="15">
        <v>0.48958333333333331</v>
      </c>
      <c r="E1270" s="13" t="s">
        <v>68</v>
      </c>
      <c r="F1270" s="13" t="s">
        <v>69</v>
      </c>
      <c r="G1270" s="13" t="s">
        <v>70</v>
      </c>
      <c r="H1270" s="13" t="s">
        <v>71</v>
      </c>
      <c r="I1270" s="13">
        <v>89103</v>
      </c>
      <c r="J1270" s="13" t="s">
        <v>72</v>
      </c>
      <c r="K1270" s="13">
        <v>263390</v>
      </c>
      <c r="L1270" s="13" t="s">
        <v>78</v>
      </c>
      <c r="M1270" s="13">
        <v>24</v>
      </c>
      <c r="N1270" s="16">
        <v>160.84</v>
      </c>
      <c r="O1270" s="5">
        <v>2.93</v>
      </c>
      <c r="P1270" s="18">
        <f t="shared" si="65"/>
        <v>160.84</v>
      </c>
      <c r="Q1270" s="17"/>
      <c r="R1270" s="19">
        <f t="shared" si="66"/>
        <v>3.819444444444442E-2</v>
      </c>
      <c r="S1270" s="17"/>
      <c r="T1270" s="17">
        <v>25</v>
      </c>
      <c r="U1270" s="17">
        <f t="shared" si="63"/>
        <v>496.26120000000003</v>
      </c>
      <c r="V1270" s="20" t="s">
        <v>605</v>
      </c>
    </row>
    <row r="1271" spans="1:22" s="21" customFormat="1" x14ac:dyDescent="0.3">
      <c r="A1271" s="13" t="s">
        <v>1105</v>
      </c>
      <c r="B1271" s="25">
        <v>40919</v>
      </c>
      <c r="C1271" s="15">
        <v>0.4513888888888889</v>
      </c>
      <c r="D1271" s="15">
        <v>0.48958333333333331</v>
      </c>
      <c r="E1271" s="13" t="s">
        <v>68</v>
      </c>
      <c r="F1271" s="13" t="s">
        <v>69</v>
      </c>
      <c r="G1271" s="13" t="s">
        <v>70</v>
      </c>
      <c r="H1271" s="13" t="s">
        <v>71</v>
      </c>
      <c r="I1271" s="13">
        <v>89103</v>
      </c>
      <c r="J1271" s="13" t="s">
        <v>72</v>
      </c>
      <c r="K1271" s="13">
        <v>263389</v>
      </c>
      <c r="L1271" s="13" t="s">
        <v>78</v>
      </c>
      <c r="M1271" s="13">
        <v>24</v>
      </c>
      <c r="N1271" s="16">
        <v>24.17</v>
      </c>
      <c r="O1271" s="5">
        <v>2.93</v>
      </c>
      <c r="P1271" s="18">
        <f t="shared" si="65"/>
        <v>24.17</v>
      </c>
      <c r="Q1271" s="17"/>
      <c r="R1271" s="19">
        <f t="shared" si="66"/>
        <v>3.819444444444442E-2</v>
      </c>
      <c r="S1271" s="17"/>
      <c r="T1271" s="17">
        <v>25</v>
      </c>
      <c r="U1271" s="17">
        <f t="shared" si="63"/>
        <v>95.818100000000015</v>
      </c>
      <c r="V1271" s="20" t="s">
        <v>609</v>
      </c>
    </row>
    <row r="1272" spans="1:22" s="21" customFormat="1" x14ac:dyDescent="0.3">
      <c r="A1272" s="13" t="s">
        <v>1106</v>
      </c>
      <c r="B1272" s="25">
        <v>40919</v>
      </c>
      <c r="C1272" s="15">
        <v>0.22916666666666666</v>
      </c>
      <c r="D1272" s="15">
        <v>0.26041666666666669</v>
      </c>
      <c r="E1272" s="13" t="s">
        <v>99</v>
      </c>
      <c r="F1272" s="13" t="s">
        <v>100</v>
      </c>
      <c r="G1272" s="13" t="s">
        <v>101</v>
      </c>
      <c r="H1272" s="13" t="s">
        <v>102</v>
      </c>
      <c r="I1272" s="13">
        <v>88781</v>
      </c>
      <c r="J1272" s="13" t="s">
        <v>92</v>
      </c>
      <c r="K1272" s="13">
        <v>263180</v>
      </c>
      <c r="L1272" s="13" t="s">
        <v>78</v>
      </c>
      <c r="M1272" s="13">
        <v>23</v>
      </c>
      <c r="N1272" s="16">
        <v>181.68</v>
      </c>
      <c r="O1272" s="5">
        <v>2.93</v>
      </c>
      <c r="P1272" s="18">
        <f t="shared" si="65"/>
        <v>181.68</v>
      </c>
      <c r="Q1272" s="17"/>
      <c r="R1272" s="19">
        <f t="shared" si="66"/>
        <v>3.1250000000000028E-2</v>
      </c>
      <c r="S1272" s="17"/>
      <c r="T1272" s="17"/>
      <c r="U1272" s="17">
        <f t="shared" si="63"/>
        <v>532.32240000000002</v>
      </c>
      <c r="V1272" s="20"/>
    </row>
    <row r="1273" spans="1:22" s="21" customFormat="1" x14ac:dyDescent="0.3">
      <c r="A1273" s="13" t="s">
        <v>1107</v>
      </c>
      <c r="B1273" s="25">
        <v>40919</v>
      </c>
      <c r="C1273" s="15">
        <v>0.27083333333333331</v>
      </c>
      <c r="D1273" s="15">
        <v>0.2986111111111111</v>
      </c>
      <c r="E1273" s="13" t="s">
        <v>104</v>
      </c>
      <c r="F1273" s="13" t="s">
        <v>105</v>
      </c>
      <c r="G1273" s="13" t="s">
        <v>452</v>
      </c>
      <c r="H1273" s="13" t="s">
        <v>453</v>
      </c>
      <c r="I1273" s="13">
        <v>88781</v>
      </c>
      <c r="J1273" s="13" t="s">
        <v>92</v>
      </c>
      <c r="K1273" s="13">
        <v>263100</v>
      </c>
      <c r="L1273" s="13" t="s">
        <v>78</v>
      </c>
      <c r="M1273" s="13"/>
      <c r="N1273" s="16">
        <v>181.69</v>
      </c>
      <c r="O1273" s="5">
        <v>2.93</v>
      </c>
      <c r="P1273" s="18">
        <f t="shared" si="65"/>
        <v>181.69</v>
      </c>
      <c r="Q1273" s="17"/>
      <c r="R1273" s="19">
        <f t="shared" si="66"/>
        <v>2.777777777777779E-2</v>
      </c>
      <c r="S1273" s="17"/>
      <c r="T1273" s="17"/>
      <c r="U1273" s="17">
        <f t="shared" si="63"/>
        <v>532.35170000000005</v>
      </c>
      <c r="V1273" s="20"/>
    </row>
    <row r="1274" spans="1:22" s="21" customFormat="1" x14ac:dyDescent="0.3">
      <c r="A1274" s="13" t="s">
        <v>1108</v>
      </c>
      <c r="B1274" s="25">
        <v>40919</v>
      </c>
      <c r="C1274" s="15">
        <v>0.36527777777777781</v>
      </c>
      <c r="D1274" s="15">
        <v>0.38958333333333334</v>
      </c>
      <c r="E1274" s="13" t="s">
        <v>104</v>
      </c>
      <c r="F1274" s="13" t="s">
        <v>105</v>
      </c>
      <c r="G1274" s="13" t="s">
        <v>452</v>
      </c>
      <c r="H1274" s="13" t="s">
        <v>453</v>
      </c>
      <c r="I1274" s="13">
        <v>88781</v>
      </c>
      <c r="J1274" s="13" t="s">
        <v>92</v>
      </c>
      <c r="K1274" s="13">
        <v>263100</v>
      </c>
      <c r="L1274" s="13" t="s">
        <v>78</v>
      </c>
      <c r="M1274" s="13"/>
      <c r="N1274" s="16">
        <v>181.68</v>
      </c>
      <c r="O1274" s="5">
        <v>2.93</v>
      </c>
      <c r="P1274" s="18">
        <f t="shared" si="65"/>
        <v>181.68</v>
      </c>
      <c r="Q1274" s="17"/>
      <c r="R1274" s="19">
        <f t="shared" si="66"/>
        <v>2.4305555555555525E-2</v>
      </c>
      <c r="S1274" s="17"/>
      <c r="T1274" s="17"/>
      <c r="U1274" s="17">
        <f t="shared" si="63"/>
        <v>532.32240000000002</v>
      </c>
      <c r="V1274" s="20"/>
    </row>
    <row r="1275" spans="1:22" s="21" customFormat="1" x14ac:dyDescent="0.3">
      <c r="A1275" s="13" t="s">
        <v>1109</v>
      </c>
      <c r="B1275" s="25">
        <v>40919</v>
      </c>
      <c r="C1275" s="15">
        <v>0.47222222222222227</v>
      </c>
      <c r="D1275" s="15">
        <v>0.49861111111111112</v>
      </c>
      <c r="E1275" s="13" t="s">
        <v>104</v>
      </c>
      <c r="F1275" s="13" t="s">
        <v>105</v>
      </c>
      <c r="G1275" s="13" t="s">
        <v>452</v>
      </c>
      <c r="H1275" s="13" t="s">
        <v>453</v>
      </c>
      <c r="I1275" s="13">
        <v>89103</v>
      </c>
      <c r="J1275" s="13" t="s">
        <v>72</v>
      </c>
      <c r="K1275" s="13">
        <v>263388</v>
      </c>
      <c r="L1275" s="13" t="s">
        <v>78</v>
      </c>
      <c r="M1275" s="13"/>
      <c r="N1275" s="16">
        <v>131.66</v>
      </c>
      <c r="O1275" s="5">
        <v>2.93</v>
      </c>
      <c r="P1275" s="18">
        <f t="shared" si="65"/>
        <v>131.66</v>
      </c>
      <c r="Q1275" s="17"/>
      <c r="R1275" s="19">
        <f t="shared" si="66"/>
        <v>2.6388888888888851E-2</v>
      </c>
      <c r="S1275" s="17"/>
      <c r="T1275" s="17">
        <v>25</v>
      </c>
      <c r="U1275" s="17">
        <f t="shared" si="63"/>
        <v>410.7638</v>
      </c>
      <c r="V1275" s="20" t="s">
        <v>605</v>
      </c>
    </row>
    <row r="1276" spans="1:22" s="21" customFormat="1" x14ac:dyDescent="0.3">
      <c r="A1276" s="13" t="s">
        <v>1110</v>
      </c>
      <c r="B1276" s="25">
        <v>40919</v>
      </c>
      <c r="C1276" s="15">
        <v>0.49861111111111112</v>
      </c>
      <c r="D1276" s="15">
        <v>0.50694444444444442</v>
      </c>
      <c r="E1276" s="13" t="s">
        <v>104</v>
      </c>
      <c r="F1276" s="13" t="s">
        <v>105</v>
      </c>
      <c r="G1276" s="13" t="s">
        <v>452</v>
      </c>
      <c r="H1276" s="13" t="s">
        <v>453</v>
      </c>
      <c r="I1276" s="13">
        <v>89103</v>
      </c>
      <c r="J1276" s="13" t="s">
        <v>72</v>
      </c>
      <c r="K1276" s="13">
        <v>263389</v>
      </c>
      <c r="L1276" s="13" t="s">
        <v>78</v>
      </c>
      <c r="M1276" s="13"/>
      <c r="N1276" s="16">
        <v>50</v>
      </c>
      <c r="O1276" s="5">
        <v>2.93</v>
      </c>
      <c r="P1276" s="18">
        <f t="shared" si="65"/>
        <v>50</v>
      </c>
      <c r="Q1276" s="17"/>
      <c r="R1276" s="19">
        <f t="shared" si="66"/>
        <v>8.3333333333333037E-3</v>
      </c>
      <c r="S1276" s="17"/>
      <c r="T1276" s="17">
        <v>25</v>
      </c>
      <c r="U1276" s="17">
        <f t="shared" si="63"/>
        <v>171.5</v>
      </c>
      <c r="V1276" s="20" t="s">
        <v>885</v>
      </c>
    </row>
    <row r="1277" spans="1:22" s="21" customFormat="1" x14ac:dyDescent="0.3">
      <c r="A1277" s="13" t="s">
        <v>1111</v>
      </c>
      <c r="B1277" s="25">
        <v>40919</v>
      </c>
      <c r="C1277" s="15">
        <v>0.59375</v>
      </c>
      <c r="D1277" s="15">
        <v>0.61805555555555558</v>
      </c>
      <c r="E1277" s="13" t="s">
        <v>104</v>
      </c>
      <c r="F1277" s="13" t="s">
        <v>105</v>
      </c>
      <c r="G1277" s="13" t="s">
        <v>452</v>
      </c>
      <c r="H1277" s="13" t="s">
        <v>453</v>
      </c>
      <c r="I1277" s="13">
        <v>89103</v>
      </c>
      <c r="J1277" s="13" t="s">
        <v>72</v>
      </c>
      <c r="K1277" s="13">
        <v>263391</v>
      </c>
      <c r="L1277" s="13" t="s">
        <v>78</v>
      </c>
      <c r="M1277" s="13"/>
      <c r="N1277" s="16">
        <v>182.92</v>
      </c>
      <c r="O1277" s="5">
        <v>2.93</v>
      </c>
      <c r="P1277" s="18">
        <f t="shared" si="65"/>
        <v>182.92</v>
      </c>
      <c r="Q1277" s="17"/>
      <c r="R1277" s="19">
        <f t="shared" si="66"/>
        <v>2.430555555555558E-2</v>
      </c>
      <c r="S1277" s="17"/>
      <c r="T1277" s="17"/>
      <c r="U1277" s="17">
        <f t="shared" si="63"/>
        <v>535.9556</v>
      </c>
      <c r="V1277" s="20"/>
    </row>
    <row r="1278" spans="1:22" s="21" customFormat="1" x14ac:dyDescent="0.3">
      <c r="A1278" s="13" t="s">
        <v>1112</v>
      </c>
      <c r="B1278" s="25">
        <v>40919</v>
      </c>
      <c r="C1278" s="15">
        <v>0.23124999999999998</v>
      </c>
      <c r="D1278" s="15">
        <v>0.25694444444444448</v>
      </c>
      <c r="E1278" s="13" t="s">
        <v>74</v>
      </c>
      <c r="F1278" s="13" t="s">
        <v>75</v>
      </c>
      <c r="G1278" s="13" t="s">
        <v>76</v>
      </c>
      <c r="H1278" s="13" t="s">
        <v>77</v>
      </c>
      <c r="I1278" s="13">
        <v>89103</v>
      </c>
      <c r="J1278" s="13" t="s">
        <v>72</v>
      </c>
      <c r="K1278" s="13">
        <v>263387</v>
      </c>
      <c r="L1278" s="13" t="s">
        <v>78</v>
      </c>
      <c r="M1278" s="13">
        <v>24</v>
      </c>
      <c r="N1278" s="16">
        <v>183.33</v>
      </c>
      <c r="O1278" s="5">
        <v>2.93</v>
      </c>
      <c r="P1278" s="18">
        <f t="shared" si="65"/>
        <v>183.33</v>
      </c>
      <c r="Q1278" s="17"/>
      <c r="R1278" s="19">
        <f t="shared" si="66"/>
        <v>2.5694444444444492E-2</v>
      </c>
      <c r="S1278" s="17"/>
      <c r="T1278" s="17"/>
      <c r="U1278" s="17">
        <f t="shared" si="63"/>
        <v>537.15690000000006</v>
      </c>
      <c r="V1278" s="20"/>
    </row>
    <row r="1279" spans="1:22" s="21" customFormat="1" x14ac:dyDescent="0.3">
      <c r="A1279" s="13" t="s">
        <v>1113</v>
      </c>
      <c r="B1279" s="25">
        <v>40919</v>
      </c>
      <c r="C1279" s="15">
        <v>0.32708333333333334</v>
      </c>
      <c r="D1279" s="15">
        <v>0.34722222222222227</v>
      </c>
      <c r="E1279" s="13" t="s">
        <v>74</v>
      </c>
      <c r="F1279" s="13" t="s">
        <v>75</v>
      </c>
      <c r="G1279" s="13" t="s">
        <v>76</v>
      </c>
      <c r="H1279" s="13" t="s">
        <v>77</v>
      </c>
      <c r="I1279" s="13">
        <v>89103</v>
      </c>
      <c r="J1279" s="13" t="s">
        <v>72</v>
      </c>
      <c r="K1279" s="13">
        <v>263389</v>
      </c>
      <c r="L1279" s="13" t="s">
        <v>78</v>
      </c>
      <c r="M1279" s="13">
        <v>23</v>
      </c>
      <c r="N1279" s="16">
        <v>181.67</v>
      </c>
      <c r="O1279" s="5">
        <v>2.93</v>
      </c>
      <c r="P1279" s="18">
        <f t="shared" si="65"/>
        <v>181.67</v>
      </c>
      <c r="Q1279" s="17"/>
      <c r="R1279" s="19">
        <f t="shared" si="66"/>
        <v>2.0138888888888928E-2</v>
      </c>
      <c r="S1279" s="17"/>
      <c r="T1279" s="17"/>
      <c r="U1279" s="17">
        <f t="shared" si="63"/>
        <v>532.29309999999998</v>
      </c>
      <c r="V1279" s="20"/>
    </row>
    <row r="1280" spans="1:22" s="21" customFormat="1" x14ac:dyDescent="0.3">
      <c r="A1280" s="13" t="s">
        <v>1114</v>
      </c>
      <c r="B1280" s="25">
        <v>40919</v>
      </c>
      <c r="C1280" s="15">
        <v>0.42152777777777778</v>
      </c>
      <c r="D1280" s="15">
        <v>0.44791666666666669</v>
      </c>
      <c r="E1280" s="13" t="s">
        <v>74</v>
      </c>
      <c r="F1280" s="13" t="s">
        <v>75</v>
      </c>
      <c r="G1280" s="13" t="s">
        <v>76</v>
      </c>
      <c r="H1280" s="13" t="s">
        <v>77</v>
      </c>
      <c r="I1280" s="13">
        <v>89103</v>
      </c>
      <c r="J1280" s="13" t="s">
        <v>72</v>
      </c>
      <c r="K1280" s="13">
        <v>263387</v>
      </c>
      <c r="L1280" s="13" t="s">
        <v>78</v>
      </c>
      <c r="M1280" s="13">
        <v>24</v>
      </c>
      <c r="N1280" s="16">
        <v>150.83000000000001</v>
      </c>
      <c r="O1280" s="5">
        <v>2.93</v>
      </c>
      <c r="P1280" s="18">
        <f t="shared" si="65"/>
        <v>150.83000000000001</v>
      </c>
      <c r="Q1280" s="17"/>
      <c r="R1280" s="19">
        <f t="shared" si="66"/>
        <v>2.6388888888888906E-2</v>
      </c>
      <c r="S1280" s="17"/>
      <c r="T1280" s="17">
        <v>25</v>
      </c>
      <c r="U1280" s="17">
        <f t="shared" si="63"/>
        <v>466.93190000000004</v>
      </c>
      <c r="V1280" s="20" t="s">
        <v>1115</v>
      </c>
    </row>
    <row r="1281" spans="1:22" s="21" customFormat="1" x14ac:dyDescent="0.3">
      <c r="A1281" s="13" t="s">
        <v>1116</v>
      </c>
      <c r="B1281" s="25">
        <v>40919</v>
      </c>
      <c r="C1281" s="15">
        <v>0.42152777777777778</v>
      </c>
      <c r="D1281" s="15">
        <v>0.4513888888888889</v>
      </c>
      <c r="E1281" s="13" t="s">
        <v>74</v>
      </c>
      <c r="F1281" s="13" t="s">
        <v>75</v>
      </c>
      <c r="G1281" s="13" t="s">
        <v>76</v>
      </c>
      <c r="H1281" s="13" t="s">
        <v>77</v>
      </c>
      <c r="I1281" s="13">
        <v>89103</v>
      </c>
      <c r="J1281" s="13" t="s">
        <v>72</v>
      </c>
      <c r="K1281" s="13">
        <v>263389</v>
      </c>
      <c r="L1281" s="13" t="s">
        <v>78</v>
      </c>
      <c r="M1281" s="13">
        <v>24</v>
      </c>
      <c r="N1281" s="16">
        <v>31.66</v>
      </c>
      <c r="O1281" s="5">
        <v>2.93</v>
      </c>
      <c r="P1281" s="18">
        <f t="shared" si="65"/>
        <v>31.66</v>
      </c>
      <c r="Q1281" s="17"/>
      <c r="R1281" s="19">
        <f t="shared" si="66"/>
        <v>2.9861111111111116E-2</v>
      </c>
      <c r="S1281" s="17"/>
      <c r="T1281" s="17">
        <v>25</v>
      </c>
      <c r="U1281" s="17">
        <f t="shared" si="63"/>
        <v>117.7638</v>
      </c>
      <c r="V1281" s="20" t="s">
        <v>1117</v>
      </c>
    </row>
    <row r="1282" spans="1:22" s="21" customFormat="1" x14ac:dyDescent="0.3">
      <c r="A1282" s="13">
        <v>17920</v>
      </c>
      <c r="B1282" s="25">
        <v>40919</v>
      </c>
      <c r="C1282" s="15">
        <v>0.3125</v>
      </c>
      <c r="D1282" s="15">
        <v>0.33333333333333331</v>
      </c>
      <c r="E1282" s="13" t="s">
        <v>352</v>
      </c>
      <c r="F1282" s="13" t="s">
        <v>123</v>
      </c>
      <c r="G1282" s="13" t="s">
        <v>284</v>
      </c>
      <c r="H1282" s="13" t="s">
        <v>285</v>
      </c>
      <c r="I1282" s="13">
        <v>87751</v>
      </c>
      <c r="J1282" s="13" t="s">
        <v>288</v>
      </c>
      <c r="K1282" s="13">
        <v>262438</v>
      </c>
      <c r="L1282" s="13" t="s">
        <v>27</v>
      </c>
      <c r="M1282" s="13"/>
      <c r="N1282" s="16">
        <v>163.09</v>
      </c>
      <c r="O1282" s="17">
        <v>3.08</v>
      </c>
      <c r="P1282" s="18">
        <f t="shared" si="65"/>
        <v>163.09</v>
      </c>
      <c r="Q1282" s="17"/>
      <c r="R1282" s="19">
        <f t="shared" si="66"/>
        <v>2.0833333333333315E-2</v>
      </c>
      <c r="S1282" s="17"/>
      <c r="T1282" s="17">
        <v>25</v>
      </c>
      <c r="U1282" s="17">
        <f t="shared" ref="U1282:U1345" si="67">O1282*P1282+S1282+T1282</f>
        <v>527.31719999999996</v>
      </c>
      <c r="V1282" s="20" t="s">
        <v>1118</v>
      </c>
    </row>
    <row r="1283" spans="1:22" s="21" customFormat="1" x14ac:dyDescent="0.3">
      <c r="A1283" s="13">
        <v>30203</v>
      </c>
      <c r="B1283" s="25">
        <v>40919</v>
      </c>
      <c r="C1283" s="15">
        <v>0.29166666666666669</v>
      </c>
      <c r="D1283" s="15">
        <v>0.33333333333333331</v>
      </c>
      <c r="E1283" s="13" t="s">
        <v>352</v>
      </c>
      <c r="F1283" s="13" t="s">
        <v>123</v>
      </c>
      <c r="G1283" s="13" t="s">
        <v>284</v>
      </c>
      <c r="H1283" s="13" t="s">
        <v>285</v>
      </c>
      <c r="I1283" s="13">
        <v>87751</v>
      </c>
      <c r="J1283" s="13" t="s">
        <v>288</v>
      </c>
      <c r="K1283" s="13">
        <v>262437</v>
      </c>
      <c r="L1283" s="13" t="s">
        <v>27</v>
      </c>
      <c r="M1283" s="13"/>
      <c r="N1283" s="16">
        <v>21.57</v>
      </c>
      <c r="O1283" s="17">
        <v>3.08</v>
      </c>
      <c r="P1283" s="18">
        <f t="shared" si="65"/>
        <v>21.57</v>
      </c>
      <c r="Q1283" s="17"/>
      <c r="R1283" s="19">
        <f t="shared" si="66"/>
        <v>4.166666666666663E-2</v>
      </c>
      <c r="S1283" s="17"/>
      <c r="T1283" s="17">
        <v>25</v>
      </c>
      <c r="U1283" s="17">
        <f t="shared" si="67"/>
        <v>91.435600000000008</v>
      </c>
      <c r="V1283" s="20" t="s">
        <v>1119</v>
      </c>
    </row>
    <row r="1284" spans="1:22" s="21" customFormat="1" x14ac:dyDescent="0.3">
      <c r="A1284" s="13">
        <v>30864</v>
      </c>
      <c r="B1284" s="25">
        <v>40919</v>
      </c>
      <c r="C1284" s="15">
        <v>0.2673611111111111</v>
      </c>
      <c r="D1284" s="15">
        <v>0.2951388888888889</v>
      </c>
      <c r="E1284" s="13" t="s">
        <v>315</v>
      </c>
      <c r="F1284" s="13" t="s">
        <v>316</v>
      </c>
      <c r="G1284" s="13" t="s">
        <v>292</v>
      </c>
      <c r="H1284" s="13" t="s">
        <v>293</v>
      </c>
      <c r="I1284" s="13">
        <v>87734</v>
      </c>
      <c r="J1284" s="13" t="s">
        <v>274</v>
      </c>
      <c r="K1284" s="13">
        <v>262400</v>
      </c>
      <c r="L1284" s="13" t="s">
        <v>27</v>
      </c>
      <c r="M1284" s="13"/>
      <c r="N1284" s="16">
        <v>181.25</v>
      </c>
      <c r="O1284" s="17">
        <v>2.93</v>
      </c>
      <c r="P1284" s="18">
        <f t="shared" si="65"/>
        <v>181.25</v>
      </c>
      <c r="Q1284" s="17"/>
      <c r="R1284" s="19">
        <f t="shared" si="66"/>
        <v>2.777777777777779E-2</v>
      </c>
      <c r="S1284" s="17"/>
      <c r="T1284" s="17"/>
      <c r="U1284" s="17">
        <f t="shared" si="67"/>
        <v>531.0625</v>
      </c>
      <c r="V1284" s="20"/>
    </row>
    <row r="1285" spans="1:22" s="21" customFormat="1" x14ac:dyDescent="0.3">
      <c r="A1285" s="13" t="s">
        <v>1120</v>
      </c>
      <c r="B1285" s="25">
        <v>40919</v>
      </c>
      <c r="C1285" s="15">
        <v>0.3263888888888889</v>
      </c>
      <c r="D1285" s="15">
        <v>0.35416666666666669</v>
      </c>
      <c r="E1285" s="13" t="s">
        <v>49</v>
      </c>
      <c r="F1285" s="13" t="s">
        <v>50</v>
      </c>
      <c r="G1285" s="13" t="s">
        <v>404</v>
      </c>
      <c r="H1285" s="13" t="s">
        <v>405</v>
      </c>
      <c r="I1285" s="13">
        <v>263182</v>
      </c>
      <c r="J1285" s="13" t="s">
        <v>121</v>
      </c>
      <c r="K1285" s="13">
        <v>263182</v>
      </c>
      <c r="L1285" s="13" t="s">
        <v>27</v>
      </c>
      <c r="M1285" s="13">
        <v>44</v>
      </c>
      <c r="N1285" s="16">
        <v>190</v>
      </c>
      <c r="O1285" s="17">
        <v>2.93</v>
      </c>
      <c r="P1285" s="18">
        <f t="shared" si="65"/>
        <v>190</v>
      </c>
      <c r="Q1285" s="17"/>
      <c r="R1285" s="19">
        <f t="shared" si="66"/>
        <v>2.777777777777779E-2</v>
      </c>
      <c r="S1285" s="17"/>
      <c r="T1285" s="17"/>
      <c r="U1285" s="17">
        <f t="shared" si="67"/>
        <v>556.70000000000005</v>
      </c>
      <c r="V1285" s="20"/>
    </row>
    <row r="1286" spans="1:22" s="21" customFormat="1" x14ac:dyDescent="0.3">
      <c r="A1286" s="13"/>
      <c r="B1286" s="25">
        <v>40919</v>
      </c>
      <c r="C1286" s="15">
        <v>0.29166666666666669</v>
      </c>
      <c r="D1286" s="15">
        <v>0.3263888888888889</v>
      </c>
      <c r="E1286" s="13" t="s">
        <v>371</v>
      </c>
      <c r="F1286" s="13" t="s">
        <v>372</v>
      </c>
      <c r="G1286" s="13" t="s">
        <v>373</v>
      </c>
      <c r="H1286" s="13" t="s">
        <v>374</v>
      </c>
      <c r="I1286" s="13">
        <v>88908</v>
      </c>
      <c r="J1286" s="13" t="s">
        <v>121</v>
      </c>
      <c r="K1286" s="13">
        <v>263173</v>
      </c>
      <c r="L1286" s="13" t="s">
        <v>27</v>
      </c>
      <c r="M1286" s="13"/>
      <c r="N1286" s="16">
        <v>185.24</v>
      </c>
      <c r="O1286" s="17">
        <v>2.93</v>
      </c>
      <c r="P1286" s="18">
        <f t="shared" si="65"/>
        <v>185.24</v>
      </c>
      <c r="Q1286" s="17"/>
      <c r="R1286" s="19">
        <f t="shared" si="66"/>
        <v>3.472222222222221E-2</v>
      </c>
      <c r="S1286" s="17"/>
      <c r="T1286" s="17"/>
      <c r="U1286" s="17">
        <f t="shared" si="67"/>
        <v>542.75320000000011</v>
      </c>
      <c r="V1286" s="20"/>
    </row>
    <row r="1287" spans="1:22" s="21" customFormat="1" x14ac:dyDescent="0.3">
      <c r="A1287" s="13">
        <v>715</v>
      </c>
      <c r="B1287" s="25">
        <v>40919</v>
      </c>
      <c r="C1287" s="15">
        <v>0.22916666666666666</v>
      </c>
      <c r="D1287" s="15">
        <v>0.25347222222222221</v>
      </c>
      <c r="E1287" s="13" t="s">
        <v>270</v>
      </c>
      <c r="F1287" s="13" t="s">
        <v>271</v>
      </c>
      <c r="G1287" s="13" t="s">
        <v>272</v>
      </c>
      <c r="H1287" s="13" t="s">
        <v>273</v>
      </c>
      <c r="I1287" s="13">
        <v>89044</v>
      </c>
      <c r="J1287" s="13" t="s">
        <v>833</v>
      </c>
      <c r="K1287" s="13" t="s">
        <v>834</v>
      </c>
      <c r="L1287" s="13" t="s">
        <v>27</v>
      </c>
      <c r="M1287" s="13"/>
      <c r="N1287" s="16">
        <v>185</v>
      </c>
      <c r="O1287" s="17">
        <v>2.93</v>
      </c>
      <c r="P1287" s="18">
        <f t="shared" si="65"/>
        <v>185</v>
      </c>
      <c r="Q1287" s="17"/>
      <c r="R1287" s="19">
        <f t="shared" si="66"/>
        <v>2.4305555555555552E-2</v>
      </c>
      <c r="S1287" s="17"/>
      <c r="T1287" s="17"/>
      <c r="U1287" s="17">
        <f t="shared" si="67"/>
        <v>542.05000000000007</v>
      </c>
      <c r="V1287" s="20"/>
    </row>
    <row r="1288" spans="1:22" s="21" customFormat="1" x14ac:dyDescent="0.3">
      <c r="A1288" s="13">
        <v>716</v>
      </c>
      <c r="B1288" s="25">
        <v>40919</v>
      </c>
      <c r="C1288" s="15">
        <v>0.32291666666666669</v>
      </c>
      <c r="D1288" s="15">
        <v>0.34722222222222227</v>
      </c>
      <c r="E1288" s="13" t="s">
        <v>270</v>
      </c>
      <c r="F1288" s="13" t="s">
        <v>271</v>
      </c>
      <c r="G1288" s="13" t="s">
        <v>272</v>
      </c>
      <c r="H1288" s="13" t="s">
        <v>273</v>
      </c>
      <c r="I1288" s="13">
        <v>89044</v>
      </c>
      <c r="J1288" s="13" t="s">
        <v>833</v>
      </c>
      <c r="K1288" s="13" t="s">
        <v>834</v>
      </c>
      <c r="L1288" s="13" t="s">
        <v>27</v>
      </c>
      <c r="M1288" s="13"/>
      <c r="N1288" s="16">
        <v>185</v>
      </c>
      <c r="O1288" s="17">
        <v>2.93</v>
      </c>
      <c r="P1288" s="18">
        <f t="shared" si="65"/>
        <v>185</v>
      </c>
      <c r="Q1288" s="17"/>
      <c r="R1288" s="19">
        <f t="shared" si="66"/>
        <v>2.430555555555558E-2</v>
      </c>
      <c r="S1288" s="17"/>
      <c r="T1288" s="17"/>
      <c r="U1288" s="17">
        <f t="shared" si="67"/>
        <v>542.05000000000007</v>
      </c>
      <c r="V1288" s="20"/>
    </row>
    <row r="1289" spans="1:22" s="21" customFormat="1" x14ac:dyDescent="0.3">
      <c r="A1289" s="13">
        <v>717</v>
      </c>
      <c r="B1289" s="25">
        <v>40919</v>
      </c>
      <c r="C1289" s="15">
        <v>0.41319444444444442</v>
      </c>
      <c r="D1289" s="15">
        <v>0.4375</v>
      </c>
      <c r="E1289" s="13" t="s">
        <v>270</v>
      </c>
      <c r="F1289" s="13" t="s">
        <v>271</v>
      </c>
      <c r="G1289" s="13" t="s">
        <v>272</v>
      </c>
      <c r="H1289" s="13" t="s">
        <v>273</v>
      </c>
      <c r="I1289" s="13">
        <v>89044</v>
      </c>
      <c r="J1289" s="13" t="s">
        <v>833</v>
      </c>
      <c r="K1289" s="13" t="s">
        <v>834</v>
      </c>
      <c r="L1289" s="13" t="s">
        <v>27</v>
      </c>
      <c r="M1289" s="13"/>
      <c r="N1289" s="16">
        <v>185</v>
      </c>
      <c r="O1289" s="17">
        <v>2.93</v>
      </c>
      <c r="P1289" s="18">
        <f t="shared" si="65"/>
        <v>185</v>
      </c>
      <c r="Q1289" s="17"/>
      <c r="R1289" s="19">
        <f t="shared" si="66"/>
        <v>2.430555555555558E-2</v>
      </c>
      <c r="S1289" s="17"/>
      <c r="T1289" s="17"/>
      <c r="U1289" s="17">
        <f t="shared" si="67"/>
        <v>542.05000000000007</v>
      </c>
      <c r="V1289" s="20"/>
    </row>
    <row r="1290" spans="1:22" s="21" customFormat="1" x14ac:dyDescent="0.3">
      <c r="A1290" s="13">
        <v>8118</v>
      </c>
      <c r="B1290" s="25">
        <v>40919</v>
      </c>
      <c r="C1290" s="15">
        <v>0.3923611111111111</v>
      </c>
      <c r="D1290" s="15">
        <v>0.4236111111111111</v>
      </c>
      <c r="E1290" s="13" t="s">
        <v>375</v>
      </c>
      <c r="F1290" s="13" t="s">
        <v>518</v>
      </c>
      <c r="G1290" s="13" t="s">
        <v>176</v>
      </c>
      <c r="H1290" s="13" t="s">
        <v>177</v>
      </c>
      <c r="I1290" s="13">
        <v>89046</v>
      </c>
      <c r="J1290" s="13" t="s">
        <v>163</v>
      </c>
      <c r="K1290" s="13" t="s">
        <v>807</v>
      </c>
      <c r="L1290" s="13" t="s">
        <v>27</v>
      </c>
      <c r="M1290" s="13"/>
      <c r="N1290" s="16">
        <v>190</v>
      </c>
      <c r="O1290" s="17">
        <v>2.93</v>
      </c>
      <c r="P1290" s="18">
        <f t="shared" si="65"/>
        <v>190</v>
      </c>
      <c r="Q1290" s="17"/>
      <c r="R1290" s="19">
        <f t="shared" si="66"/>
        <v>3.125E-2</v>
      </c>
      <c r="S1290" s="17"/>
      <c r="T1290" s="17"/>
      <c r="U1290" s="17">
        <f t="shared" si="67"/>
        <v>556.70000000000005</v>
      </c>
      <c r="V1290" s="20"/>
    </row>
    <row r="1291" spans="1:22" s="21" customFormat="1" x14ac:dyDescent="0.3">
      <c r="A1291" s="13">
        <v>8119</v>
      </c>
      <c r="B1291" s="25">
        <v>40919</v>
      </c>
      <c r="C1291" s="15">
        <v>0.51041666666666663</v>
      </c>
      <c r="D1291" s="15">
        <v>0.53472222222222221</v>
      </c>
      <c r="E1291" s="13" t="s">
        <v>375</v>
      </c>
      <c r="F1291" s="13" t="s">
        <v>518</v>
      </c>
      <c r="G1291" s="13" t="s">
        <v>176</v>
      </c>
      <c r="H1291" s="13" t="s">
        <v>177</v>
      </c>
      <c r="I1291" s="13">
        <v>89046</v>
      </c>
      <c r="J1291" s="13" t="s">
        <v>163</v>
      </c>
      <c r="K1291" s="13" t="s">
        <v>807</v>
      </c>
      <c r="L1291" s="13" t="s">
        <v>27</v>
      </c>
      <c r="M1291" s="13"/>
      <c r="N1291" s="16">
        <v>160</v>
      </c>
      <c r="O1291" s="17">
        <v>2.93</v>
      </c>
      <c r="P1291" s="18">
        <v>160</v>
      </c>
      <c r="Q1291" s="17"/>
      <c r="R1291" s="19">
        <f t="shared" si="66"/>
        <v>2.430555555555558E-2</v>
      </c>
      <c r="S1291" s="17"/>
      <c r="T1291" s="17"/>
      <c r="U1291" s="17">
        <f t="shared" si="67"/>
        <v>468.8</v>
      </c>
      <c r="V1291" s="20" t="s">
        <v>84</v>
      </c>
    </row>
    <row r="1292" spans="1:22" s="21" customFormat="1" x14ac:dyDescent="0.3">
      <c r="A1292" s="13">
        <v>8528</v>
      </c>
      <c r="B1292" s="25">
        <v>40919</v>
      </c>
      <c r="C1292" s="15">
        <v>0.3125</v>
      </c>
      <c r="D1292" s="15">
        <v>0.31597222222222221</v>
      </c>
      <c r="E1292" s="13" t="s">
        <v>169</v>
      </c>
      <c r="F1292" s="13" t="s">
        <v>170</v>
      </c>
      <c r="G1292" s="13" t="s">
        <v>369</v>
      </c>
      <c r="H1292" s="13" t="s">
        <v>370</v>
      </c>
      <c r="I1292" s="13">
        <v>86592</v>
      </c>
      <c r="J1292" s="13" t="s">
        <v>158</v>
      </c>
      <c r="K1292" s="13" t="s">
        <v>168</v>
      </c>
      <c r="L1292" s="13" t="s">
        <v>27</v>
      </c>
      <c r="M1292" s="13"/>
      <c r="N1292" s="16">
        <v>190</v>
      </c>
      <c r="O1292" s="17">
        <v>2.93</v>
      </c>
      <c r="P1292" s="18">
        <f t="shared" ref="P1292:P1315" si="68">N1292</f>
        <v>190</v>
      </c>
      <c r="Q1292" s="17"/>
      <c r="R1292" s="19">
        <f t="shared" si="66"/>
        <v>3.4722222222222099E-3</v>
      </c>
      <c r="S1292" s="17"/>
      <c r="T1292" s="17"/>
      <c r="U1292" s="17">
        <f t="shared" si="67"/>
        <v>556.70000000000005</v>
      </c>
      <c r="V1292" s="20"/>
    </row>
    <row r="1293" spans="1:22" s="21" customFormat="1" x14ac:dyDescent="0.3">
      <c r="A1293" s="13">
        <v>8590</v>
      </c>
      <c r="B1293" s="25">
        <v>40919</v>
      </c>
      <c r="C1293" s="15">
        <v>0.375</v>
      </c>
      <c r="D1293" s="15">
        <v>0.40625</v>
      </c>
      <c r="E1293" s="13" t="s">
        <v>79</v>
      </c>
      <c r="F1293" s="13" t="s">
        <v>299</v>
      </c>
      <c r="G1293" s="13" t="s">
        <v>81</v>
      </c>
      <c r="H1293" s="13" t="s">
        <v>82</v>
      </c>
      <c r="I1293" s="13">
        <v>89065</v>
      </c>
      <c r="J1293" s="13" t="s">
        <v>198</v>
      </c>
      <c r="K1293" s="13" t="s">
        <v>199</v>
      </c>
      <c r="L1293" s="13" t="s">
        <v>27</v>
      </c>
      <c r="M1293" s="13"/>
      <c r="N1293" s="16">
        <v>190</v>
      </c>
      <c r="O1293" s="17">
        <v>2.93</v>
      </c>
      <c r="P1293" s="18">
        <f t="shared" si="68"/>
        <v>190</v>
      </c>
      <c r="Q1293" s="17"/>
      <c r="R1293" s="19">
        <f t="shared" si="66"/>
        <v>3.125E-2</v>
      </c>
      <c r="S1293" s="17"/>
      <c r="T1293" s="17"/>
      <c r="U1293" s="17">
        <f t="shared" si="67"/>
        <v>556.70000000000005</v>
      </c>
      <c r="V1293" s="20"/>
    </row>
    <row r="1294" spans="1:22" s="21" customFormat="1" x14ac:dyDescent="0.3">
      <c r="A1294" s="13">
        <v>8591</v>
      </c>
      <c r="B1294" s="25">
        <v>40919</v>
      </c>
      <c r="C1294" s="15">
        <v>0.52083333333333337</v>
      </c>
      <c r="D1294" s="15"/>
      <c r="E1294" s="13" t="s">
        <v>79</v>
      </c>
      <c r="F1294" s="13" t="s">
        <v>299</v>
      </c>
      <c r="G1294" s="13" t="s">
        <v>81</v>
      </c>
      <c r="H1294" s="13" t="s">
        <v>82</v>
      </c>
      <c r="I1294" s="13">
        <v>89065</v>
      </c>
      <c r="J1294" s="13" t="s">
        <v>198</v>
      </c>
      <c r="K1294" s="13" t="s">
        <v>1121</v>
      </c>
      <c r="L1294" s="13" t="s">
        <v>27</v>
      </c>
      <c r="M1294" s="13"/>
      <c r="N1294" s="16">
        <v>190</v>
      </c>
      <c r="O1294" s="17">
        <v>2.93</v>
      </c>
      <c r="P1294" s="18">
        <f t="shared" si="68"/>
        <v>190</v>
      </c>
      <c r="Q1294" s="17"/>
      <c r="R1294" s="19">
        <f t="shared" si="66"/>
        <v>-0.52083333333333337</v>
      </c>
      <c r="S1294" s="17"/>
      <c r="T1294" s="17"/>
      <c r="U1294" s="17">
        <f t="shared" si="67"/>
        <v>556.70000000000005</v>
      </c>
      <c r="V1294" s="20"/>
    </row>
    <row r="1295" spans="1:22" s="21" customFormat="1" x14ac:dyDescent="0.3">
      <c r="A1295" s="13">
        <v>8592</v>
      </c>
      <c r="B1295" s="25">
        <v>40919</v>
      </c>
      <c r="C1295" s="15">
        <v>0.625</v>
      </c>
      <c r="D1295" s="15">
        <v>0.625</v>
      </c>
      <c r="E1295" s="13" t="s">
        <v>79</v>
      </c>
      <c r="F1295" s="13" t="s">
        <v>299</v>
      </c>
      <c r="G1295" s="13" t="s">
        <v>81</v>
      </c>
      <c r="H1295" s="13" t="s">
        <v>82</v>
      </c>
      <c r="I1295" s="13">
        <v>88793</v>
      </c>
      <c r="J1295" s="13" t="s">
        <v>198</v>
      </c>
      <c r="K1295" s="13" t="s">
        <v>1121</v>
      </c>
      <c r="L1295" s="13" t="s">
        <v>27</v>
      </c>
      <c r="M1295" s="13"/>
      <c r="N1295" s="16">
        <v>0</v>
      </c>
      <c r="O1295" s="17">
        <v>2.93</v>
      </c>
      <c r="P1295" s="18">
        <f t="shared" si="68"/>
        <v>0</v>
      </c>
      <c r="Q1295" s="17"/>
      <c r="R1295" s="19">
        <f t="shared" si="66"/>
        <v>0</v>
      </c>
      <c r="S1295" s="17"/>
      <c r="T1295" s="17">
        <v>175</v>
      </c>
      <c r="U1295" s="17">
        <f t="shared" si="67"/>
        <v>175</v>
      </c>
      <c r="V1295" s="20" t="s">
        <v>296</v>
      </c>
    </row>
    <row r="1296" spans="1:22" s="21" customFormat="1" x14ac:dyDescent="0.3">
      <c r="A1296" s="13">
        <v>16012</v>
      </c>
      <c r="B1296" s="25">
        <v>40919</v>
      </c>
      <c r="C1296" s="15">
        <v>0.37152777777777773</v>
      </c>
      <c r="D1296" s="15">
        <v>0.39027777777777778</v>
      </c>
      <c r="E1296" s="13" t="s">
        <v>525</v>
      </c>
      <c r="F1296" s="13" t="s">
        <v>526</v>
      </c>
      <c r="G1296" s="13" t="s">
        <v>527</v>
      </c>
      <c r="H1296" s="13" t="s">
        <v>528</v>
      </c>
      <c r="I1296" s="13">
        <v>87605</v>
      </c>
      <c r="J1296" s="13" t="s">
        <v>298</v>
      </c>
      <c r="K1296" s="13" t="s">
        <v>168</v>
      </c>
      <c r="L1296" s="13" t="s">
        <v>27</v>
      </c>
      <c r="M1296" s="13"/>
      <c r="N1296" s="16">
        <v>190</v>
      </c>
      <c r="O1296" s="17">
        <v>2.93</v>
      </c>
      <c r="P1296" s="18">
        <f t="shared" si="68"/>
        <v>190</v>
      </c>
      <c r="Q1296" s="17"/>
      <c r="R1296" s="19">
        <f t="shared" si="66"/>
        <v>1.8750000000000044E-2</v>
      </c>
      <c r="S1296" s="17"/>
      <c r="T1296" s="17"/>
      <c r="U1296" s="17">
        <f t="shared" si="67"/>
        <v>556.70000000000005</v>
      </c>
      <c r="V1296" s="20"/>
    </row>
    <row r="1297" spans="1:22" s="21" customFormat="1" x14ac:dyDescent="0.3">
      <c r="A1297" s="13">
        <v>16013</v>
      </c>
      <c r="B1297" s="25">
        <v>40919</v>
      </c>
      <c r="C1297" s="15">
        <v>0.49444444444444446</v>
      </c>
      <c r="D1297" s="15">
        <v>0.51597222222222217</v>
      </c>
      <c r="E1297" s="13" t="s">
        <v>525</v>
      </c>
      <c r="F1297" s="13" t="s">
        <v>526</v>
      </c>
      <c r="G1297" s="13" t="s">
        <v>527</v>
      </c>
      <c r="H1297" s="13" t="s">
        <v>528</v>
      </c>
      <c r="I1297" s="13">
        <v>87605</v>
      </c>
      <c r="J1297" s="13" t="s">
        <v>298</v>
      </c>
      <c r="K1297" s="13" t="s">
        <v>168</v>
      </c>
      <c r="L1297" s="13" t="s">
        <v>27</v>
      </c>
      <c r="M1297" s="13"/>
      <c r="N1297" s="16">
        <v>190</v>
      </c>
      <c r="O1297" s="17">
        <v>2.93</v>
      </c>
      <c r="P1297" s="18">
        <f t="shared" si="68"/>
        <v>190</v>
      </c>
      <c r="Q1297" s="17"/>
      <c r="R1297" s="19">
        <f t="shared" si="66"/>
        <v>2.1527777777777701E-2</v>
      </c>
      <c r="S1297" s="17"/>
      <c r="T1297" s="17"/>
      <c r="U1297" s="17">
        <f t="shared" si="67"/>
        <v>556.70000000000005</v>
      </c>
      <c r="V1297" s="20"/>
    </row>
    <row r="1298" spans="1:22" s="21" customFormat="1" x14ac:dyDescent="0.3">
      <c r="A1298" s="13">
        <v>16079</v>
      </c>
      <c r="B1298" s="25">
        <v>40919</v>
      </c>
      <c r="C1298" s="15">
        <v>0.31597222222222221</v>
      </c>
      <c r="D1298" s="15">
        <v>0.34375</v>
      </c>
      <c r="E1298" s="13" t="s">
        <v>38</v>
      </c>
      <c r="F1298" s="13" t="s">
        <v>39</v>
      </c>
      <c r="G1298" s="13" t="s">
        <v>40</v>
      </c>
      <c r="H1298" s="13" t="s">
        <v>41</v>
      </c>
      <c r="I1298" s="13">
        <v>86898</v>
      </c>
      <c r="J1298" s="13" t="s">
        <v>151</v>
      </c>
      <c r="K1298" s="13">
        <v>617638</v>
      </c>
      <c r="L1298" s="13" t="s">
        <v>27</v>
      </c>
      <c r="M1298" s="13">
        <v>33</v>
      </c>
      <c r="N1298" s="16">
        <v>185</v>
      </c>
      <c r="O1298" s="17">
        <v>2.93</v>
      </c>
      <c r="P1298" s="18">
        <f t="shared" si="68"/>
        <v>185</v>
      </c>
      <c r="Q1298" s="17"/>
      <c r="R1298" s="19">
        <f t="shared" si="66"/>
        <v>2.777777777777779E-2</v>
      </c>
      <c r="S1298" s="17"/>
      <c r="T1298" s="17"/>
      <c r="U1298" s="17">
        <f t="shared" si="67"/>
        <v>542.05000000000007</v>
      </c>
      <c r="V1298" s="20"/>
    </row>
    <row r="1299" spans="1:22" s="21" customFormat="1" x14ac:dyDescent="0.3">
      <c r="A1299" s="13">
        <v>16080</v>
      </c>
      <c r="B1299" s="25">
        <v>40919</v>
      </c>
      <c r="C1299" s="15">
        <v>0.43055555555555558</v>
      </c>
      <c r="D1299" s="15">
        <v>0.4548611111111111</v>
      </c>
      <c r="E1299" s="13" t="s">
        <v>38</v>
      </c>
      <c r="F1299" s="13" t="s">
        <v>39</v>
      </c>
      <c r="G1299" s="13" t="s">
        <v>40</v>
      </c>
      <c r="H1299" s="13" t="s">
        <v>41</v>
      </c>
      <c r="I1299" s="13">
        <v>86898</v>
      </c>
      <c r="J1299" s="13" t="s">
        <v>151</v>
      </c>
      <c r="K1299" s="13">
        <v>617639</v>
      </c>
      <c r="L1299" s="13" t="s">
        <v>27</v>
      </c>
      <c r="M1299" s="13">
        <v>33</v>
      </c>
      <c r="N1299" s="16">
        <v>185</v>
      </c>
      <c r="O1299" s="17">
        <v>2.93</v>
      </c>
      <c r="P1299" s="18">
        <f t="shared" si="68"/>
        <v>185</v>
      </c>
      <c r="Q1299" s="17"/>
      <c r="R1299" s="19">
        <f t="shared" si="66"/>
        <v>2.4305555555555525E-2</v>
      </c>
      <c r="S1299" s="17"/>
      <c r="T1299" s="17"/>
      <c r="U1299" s="17">
        <f t="shared" si="67"/>
        <v>542.05000000000007</v>
      </c>
      <c r="V1299" s="20"/>
    </row>
    <row r="1300" spans="1:22" s="21" customFormat="1" x14ac:dyDescent="0.3">
      <c r="A1300" s="13">
        <v>16776</v>
      </c>
      <c r="B1300" s="25">
        <v>40919</v>
      </c>
      <c r="C1300" s="15">
        <v>0.20833333333333334</v>
      </c>
      <c r="D1300" s="15">
        <v>0.22916666666666666</v>
      </c>
      <c r="E1300" s="13" t="s">
        <v>132</v>
      </c>
      <c r="F1300" s="13" t="s">
        <v>133</v>
      </c>
      <c r="G1300" s="13" t="s">
        <v>134</v>
      </c>
      <c r="H1300" s="13" t="s">
        <v>135</v>
      </c>
      <c r="I1300" s="13">
        <v>86529</v>
      </c>
      <c r="J1300" s="13" t="s">
        <v>158</v>
      </c>
      <c r="K1300" s="13" t="s">
        <v>153</v>
      </c>
      <c r="L1300" s="13" t="s">
        <v>27</v>
      </c>
      <c r="M1300" s="13"/>
      <c r="N1300" s="16">
        <v>190</v>
      </c>
      <c r="O1300" s="17">
        <v>2.93</v>
      </c>
      <c r="P1300" s="18">
        <f t="shared" si="68"/>
        <v>190</v>
      </c>
      <c r="Q1300" s="17"/>
      <c r="R1300" s="19">
        <f t="shared" si="66"/>
        <v>2.0833333333333315E-2</v>
      </c>
      <c r="S1300" s="17"/>
      <c r="T1300" s="17"/>
      <c r="U1300" s="17">
        <f t="shared" si="67"/>
        <v>556.70000000000005</v>
      </c>
      <c r="V1300" s="20"/>
    </row>
    <row r="1301" spans="1:22" s="21" customFormat="1" x14ac:dyDescent="0.3">
      <c r="A1301" s="13">
        <v>16777</v>
      </c>
      <c r="B1301" s="25">
        <v>40919</v>
      </c>
      <c r="C1301" s="15">
        <v>0.33333333333333331</v>
      </c>
      <c r="D1301" s="15">
        <v>0.36458333333333331</v>
      </c>
      <c r="E1301" s="13" t="s">
        <v>132</v>
      </c>
      <c r="F1301" s="13" t="s">
        <v>133</v>
      </c>
      <c r="G1301" s="13" t="s">
        <v>134</v>
      </c>
      <c r="H1301" s="13" t="s">
        <v>135</v>
      </c>
      <c r="I1301" s="13">
        <v>88479</v>
      </c>
      <c r="J1301" s="13" t="s">
        <v>716</v>
      </c>
      <c r="K1301" s="13" t="s">
        <v>153</v>
      </c>
      <c r="L1301" s="13" t="s">
        <v>27</v>
      </c>
      <c r="M1301" s="13"/>
      <c r="N1301" s="16">
        <v>190</v>
      </c>
      <c r="O1301" s="17">
        <v>2.93</v>
      </c>
      <c r="P1301" s="18">
        <f t="shared" si="68"/>
        <v>190</v>
      </c>
      <c r="Q1301" s="17"/>
      <c r="R1301" s="19">
        <f t="shared" si="66"/>
        <v>3.125E-2</v>
      </c>
      <c r="S1301" s="17"/>
      <c r="T1301" s="17"/>
      <c r="U1301" s="17">
        <f t="shared" si="67"/>
        <v>556.70000000000005</v>
      </c>
      <c r="V1301" s="20"/>
    </row>
    <row r="1302" spans="1:22" s="21" customFormat="1" x14ac:dyDescent="0.3">
      <c r="A1302" s="13">
        <v>16778</v>
      </c>
      <c r="B1302" s="25">
        <v>40919</v>
      </c>
      <c r="C1302" s="15">
        <v>0.5</v>
      </c>
      <c r="D1302" s="15">
        <v>0.53125</v>
      </c>
      <c r="E1302" s="13" t="s">
        <v>132</v>
      </c>
      <c r="F1302" s="13" t="s">
        <v>133</v>
      </c>
      <c r="G1302" s="13" t="s">
        <v>134</v>
      </c>
      <c r="H1302" s="13" t="s">
        <v>135</v>
      </c>
      <c r="I1302" s="13">
        <v>88479</v>
      </c>
      <c r="J1302" s="13" t="s">
        <v>716</v>
      </c>
      <c r="K1302" s="13" t="s">
        <v>152</v>
      </c>
      <c r="L1302" s="13" t="s">
        <v>27</v>
      </c>
      <c r="M1302" s="13"/>
      <c r="N1302" s="16">
        <v>190</v>
      </c>
      <c r="O1302" s="17">
        <v>2.93</v>
      </c>
      <c r="P1302" s="18">
        <f t="shared" si="68"/>
        <v>190</v>
      </c>
      <c r="Q1302" s="17"/>
      <c r="R1302" s="19">
        <f t="shared" si="66"/>
        <v>3.125E-2</v>
      </c>
      <c r="S1302" s="17"/>
      <c r="T1302" s="17"/>
      <c r="U1302" s="17">
        <f t="shared" si="67"/>
        <v>556.70000000000005</v>
      </c>
      <c r="V1302" s="20"/>
    </row>
    <row r="1303" spans="1:22" s="21" customFormat="1" x14ac:dyDescent="0.3">
      <c r="A1303" s="13">
        <v>17333</v>
      </c>
      <c r="B1303" s="25">
        <v>40919</v>
      </c>
      <c r="C1303" s="15">
        <v>0.37222222222222223</v>
      </c>
      <c r="D1303" s="15">
        <v>0.39583333333333331</v>
      </c>
      <c r="E1303" s="13" t="s">
        <v>414</v>
      </c>
      <c r="F1303" s="13" t="s">
        <v>415</v>
      </c>
      <c r="G1303" s="13" t="s">
        <v>416</v>
      </c>
      <c r="H1303" s="13" t="s">
        <v>417</v>
      </c>
      <c r="I1303" s="13">
        <v>86898</v>
      </c>
      <c r="J1303" s="13" t="s">
        <v>151</v>
      </c>
      <c r="K1303" s="13" t="s">
        <v>153</v>
      </c>
      <c r="L1303" s="13" t="s">
        <v>27</v>
      </c>
      <c r="M1303" s="13"/>
      <c r="N1303" s="16">
        <v>185</v>
      </c>
      <c r="O1303" s="17">
        <v>2.93</v>
      </c>
      <c r="P1303" s="18">
        <f t="shared" si="68"/>
        <v>185</v>
      </c>
      <c r="Q1303" s="17"/>
      <c r="R1303" s="19">
        <f t="shared" si="66"/>
        <v>2.3611111111111083E-2</v>
      </c>
      <c r="S1303" s="17"/>
      <c r="T1303" s="17"/>
      <c r="U1303" s="17">
        <f t="shared" si="67"/>
        <v>542.05000000000007</v>
      </c>
      <c r="V1303" s="20"/>
    </row>
    <row r="1304" spans="1:22" s="21" customFormat="1" x14ac:dyDescent="0.3">
      <c r="A1304" s="13">
        <v>17334</v>
      </c>
      <c r="B1304" s="25">
        <v>40919</v>
      </c>
      <c r="C1304" s="15">
        <v>0.4861111111111111</v>
      </c>
      <c r="D1304" s="15">
        <v>0.51736111111111105</v>
      </c>
      <c r="E1304" s="13" t="s">
        <v>414</v>
      </c>
      <c r="F1304" s="13" t="s">
        <v>415</v>
      </c>
      <c r="G1304" s="13" t="s">
        <v>416</v>
      </c>
      <c r="H1304" s="13" t="s">
        <v>417</v>
      </c>
      <c r="I1304" s="13">
        <v>86592</v>
      </c>
      <c r="J1304" s="13" t="s">
        <v>158</v>
      </c>
      <c r="K1304" s="13" t="s">
        <v>153</v>
      </c>
      <c r="L1304" s="13" t="s">
        <v>27</v>
      </c>
      <c r="M1304" s="13"/>
      <c r="N1304" s="16">
        <v>183</v>
      </c>
      <c r="O1304" s="17">
        <v>2.93</v>
      </c>
      <c r="P1304" s="18">
        <f t="shared" si="68"/>
        <v>183</v>
      </c>
      <c r="Q1304" s="17"/>
      <c r="R1304" s="19">
        <f t="shared" si="66"/>
        <v>3.1249999999999944E-2</v>
      </c>
      <c r="S1304" s="17"/>
      <c r="T1304" s="17"/>
      <c r="U1304" s="17">
        <f t="shared" si="67"/>
        <v>536.19000000000005</v>
      </c>
      <c r="V1304" s="20"/>
    </row>
    <row r="1305" spans="1:22" s="21" customFormat="1" x14ac:dyDescent="0.3">
      <c r="A1305" s="13">
        <v>17793</v>
      </c>
      <c r="B1305" s="25">
        <v>40919</v>
      </c>
      <c r="C1305" s="15">
        <v>0.30208333333333331</v>
      </c>
      <c r="D1305" s="15">
        <v>0.34375</v>
      </c>
      <c r="E1305" s="13" t="s">
        <v>290</v>
      </c>
      <c r="F1305" s="13" t="s">
        <v>291</v>
      </c>
      <c r="G1305" s="13" t="s">
        <v>895</v>
      </c>
      <c r="H1305" s="13" t="s">
        <v>896</v>
      </c>
      <c r="I1305" s="13">
        <v>86898</v>
      </c>
      <c r="J1305" s="13" t="s">
        <v>151</v>
      </c>
      <c r="K1305" s="13">
        <v>617659</v>
      </c>
      <c r="L1305" s="13" t="s">
        <v>27</v>
      </c>
      <c r="M1305" s="13"/>
      <c r="N1305" s="16">
        <v>185</v>
      </c>
      <c r="O1305" s="17">
        <v>2.93</v>
      </c>
      <c r="P1305" s="18">
        <f t="shared" si="68"/>
        <v>185</v>
      </c>
      <c r="Q1305" s="17"/>
      <c r="R1305" s="19">
        <f t="shared" si="66"/>
        <v>4.1666666666666685E-2</v>
      </c>
      <c r="S1305" s="17"/>
      <c r="T1305" s="17"/>
      <c r="U1305" s="17">
        <f t="shared" si="67"/>
        <v>542.05000000000007</v>
      </c>
      <c r="V1305" s="20"/>
    </row>
    <row r="1306" spans="1:22" s="21" customFormat="1" x14ac:dyDescent="0.3">
      <c r="A1306" s="13">
        <v>17794</v>
      </c>
      <c r="B1306" s="25">
        <v>40919</v>
      </c>
      <c r="C1306" s="15">
        <v>0.42708333333333331</v>
      </c>
      <c r="D1306" s="15">
        <v>0.46875</v>
      </c>
      <c r="E1306" s="13" t="s">
        <v>290</v>
      </c>
      <c r="F1306" s="13" t="s">
        <v>291</v>
      </c>
      <c r="G1306" s="13" t="s">
        <v>895</v>
      </c>
      <c r="H1306" s="13" t="s">
        <v>896</v>
      </c>
      <c r="I1306" s="13">
        <v>86898</v>
      </c>
      <c r="J1306" s="13" t="s">
        <v>151</v>
      </c>
      <c r="K1306" s="13">
        <v>617638</v>
      </c>
      <c r="L1306" s="13" t="s">
        <v>27</v>
      </c>
      <c r="M1306" s="13"/>
      <c r="N1306" s="16">
        <v>185</v>
      </c>
      <c r="O1306" s="17">
        <v>2.93</v>
      </c>
      <c r="P1306" s="18">
        <f t="shared" si="68"/>
        <v>185</v>
      </c>
      <c r="Q1306" s="17"/>
      <c r="R1306" s="19">
        <f t="shared" si="66"/>
        <v>4.1666666666666685E-2</v>
      </c>
      <c r="S1306" s="17"/>
      <c r="T1306" s="17"/>
      <c r="U1306" s="17">
        <f t="shared" si="67"/>
        <v>542.05000000000007</v>
      </c>
      <c r="V1306" s="20"/>
    </row>
    <row r="1307" spans="1:22" s="21" customFormat="1" x14ac:dyDescent="0.3">
      <c r="A1307" s="13">
        <v>30204</v>
      </c>
      <c r="B1307" s="25">
        <v>40919</v>
      </c>
      <c r="C1307" s="15">
        <v>0.47916666666666669</v>
      </c>
      <c r="D1307" s="15">
        <v>0.5</v>
      </c>
      <c r="E1307" s="13" t="s">
        <v>352</v>
      </c>
      <c r="F1307" s="13" t="s">
        <v>123</v>
      </c>
      <c r="G1307" s="13" t="s">
        <v>284</v>
      </c>
      <c r="H1307" s="13" t="s">
        <v>285</v>
      </c>
      <c r="I1307" s="13">
        <v>89048</v>
      </c>
      <c r="J1307" s="13" t="s">
        <v>179</v>
      </c>
      <c r="K1307" s="13">
        <v>1003</v>
      </c>
      <c r="L1307" s="13" t="s">
        <v>27</v>
      </c>
      <c r="M1307" s="13"/>
      <c r="N1307" s="16">
        <v>185.5</v>
      </c>
      <c r="O1307" s="17">
        <v>2.93</v>
      </c>
      <c r="P1307" s="18">
        <f t="shared" si="68"/>
        <v>185.5</v>
      </c>
      <c r="Q1307" s="17"/>
      <c r="R1307" s="19">
        <f t="shared" si="66"/>
        <v>2.0833333333333315E-2</v>
      </c>
      <c r="S1307" s="17"/>
      <c r="T1307" s="17"/>
      <c r="U1307" s="17">
        <f t="shared" si="67"/>
        <v>543.51499999999999</v>
      </c>
      <c r="V1307" s="20"/>
    </row>
    <row r="1308" spans="1:22" s="21" customFormat="1" x14ac:dyDescent="0.3">
      <c r="A1308" s="13">
        <v>30205</v>
      </c>
      <c r="B1308" s="25">
        <v>40919</v>
      </c>
      <c r="C1308" s="15">
        <v>0.60416666666666663</v>
      </c>
      <c r="D1308" s="15">
        <v>0.625</v>
      </c>
      <c r="E1308" s="13" t="s">
        <v>352</v>
      </c>
      <c r="F1308" s="13" t="s">
        <v>123</v>
      </c>
      <c r="G1308" s="13" t="s">
        <v>284</v>
      </c>
      <c r="H1308" s="13" t="s">
        <v>285</v>
      </c>
      <c r="I1308" s="13">
        <v>89048</v>
      </c>
      <c r="J1308" s="13" t="s">
        <v>179</v>
      </c>
      <c r="K1308" s="13">
        <v>1003</v>
      </c>
      <c r="L1308" s="13" t="s">
        <v>27</v>
      </c>
      <c r="M1308" s="13"/>
      <c r="N1308" s="16">
        <v>185.5</v>
      </c>
      <c r="O1308" s="17">
        <v>2.93</v>
      </c>
      <c r="P1308" s="18">
        <f t="shared" si="68"/>
        <v>185.5</v>
      </c>
      <c r="Q1308" s="17"/>
      <c r="R1308" s="19">
        <f t="shared" si="66"/>
        <v>2.083333333333337E-2</v>
      </c>
      <c r="S1308" s="17"/>
      <c r="T1308" s="17"/>
      <c r="U1308" s="17">
        <f t="shared" si="67"/>
        <v>543.51499999999999</v>
      </c>
      <c r="V1308" s="20"/>
    </row>
    <row r="1309" spans="1:22" s="21" customFormat="1" x14ac:dyDescent="0.3">
      <c r="A1309" s="13">
        <v>30206</v>
      </c>
      <c r="B1309" s="25">
        <v>40919</v>
      </c>
      <c r="C1309" s="15">
        <v>0.70833333333333337</v>
      </c>
      <c r="D1309" s="15">
        <v>0.72916666666666663</v>
      </c>
      <c r="E1309" s="13" t="s">
        <v>352</v>
      </c>
      <c r="F1309" s="13" t="s">
        <v>123</v>
      </c>
      <c r="G1309" s="13" t="s">
        <v>284</v>
      </c>
      <c r="H1309" s="13" t="s">
        <v>285</v>
      </c>
      <c r="I1309" s="13">
        <v>89048</v>
      </c>
      <c r="J1309" s="13" t="s">
        <v>179</v>
      </c>
      <c r="K1309" s="13">
        <v>1003</v>
      </c>
      <c r="L1309" s="13" t="s">
        <v>27</v>
      </c>
      <c r="M1309" s="13"/>
      <c r="N1309" s="16">
        <v>186.4</v>
      </c>
      <c r="O1309" s="17">
        <v>2.93</v>
      </c>
      <c r="P1309" s="18">
        <f t="shared" si="68"/>
        <v>186.4</v>
      </c>
      <c r="Q1309" s="17"/>
      <c r="R1309" s="19">
        <f t="shared" ref="R1309:R1372" si="69">D1309-C1309</f>
        <v>2.0833333333333259E-2</v>
      </c>
      <c r="S1309" s="17"/>
      <c r="T1309" s="17"/>
      <c r="U1309" s="17">
        <f t="shared" si="67"/>
        <v>546.15200000000004</v>
      </c>
      <c r="V1309" s="20"/>
    </row>
    <row r="1310" spans="1:22" s="21" customFormat="1" x14ac:dyDescent="0.3">
      <c r="A1310" s="13">
        <v>30225</v>
      </c>
      <c r="B1310" s="25">
        <v>40919</v>
      </c>
      <c r="C1310" s="15">
        <v>0.4236111111111111</v>
      </c>
      <c r="D1310" s="15">
        <v>0.44444444444444442</v>
      </c>
      <c r="E1310" s="13" t="s">
        <v>390</v>
      </c>
      <c r="F1310" s="13" t="s">
        <v>391</v>
      </c>
      <c r="G1310" s="13" t="s">
        <v>392</v>
      </c>
      <c r="H1310" s="13" t="s">
        <v>393</v>
      </c>
      <c r="I1310" s="13">
        <v>87605</v>
      </c>
      <c r="J1310" s="13" t="s">
        <v>298</v>
      </c>
      <c r="K1310" s="13" t="s">
        <v>168</v>
      </c>
      <c r="L1310" s="13" t="s">
        <v>27</v>
      </c>
      <c r="M1310" s="13"/>
      <c r="N1310" s="16">
        <v>185</v>
      </c>
      <c r="O1310" s="17">
        <v>2.93</v>
      </c>
      <c r="P1310" s="18">
        <f t="shared" si="68"/>
        <v>185</v>
      </c>
      <c r="Q1310" s="34"/>
      <c r="R1310" s="19">
        <f t="shared" si="69"/>
        <v>2.0833333333333315E-2</v>
      </c>
      <c r="S1310" s="34"/>
      <c r="T1310" s="34"/>
      <c r="U1310" s="17">
        <f t="shared" si="67"/>
        <v>542.05000000000007</v>
      </c>
      <c r="V1310" s="20"/>
    </row>
    <row r="1311" spans="1:22" s="21" customFormat="1" x14ac:dyDescent="0.3">
      <c r="A1311" s="13">
        <v>30226</v>
      </c>
      <c r="B1311" s="25">
        <v>40919</v>
      </c>
      <c r="C1311" s="15">
        <v>0.55555555555555558</v>
      </c>
      <c r="D1311" s="15">
        <v>0.57986111111111105</v>
      </c>
      <c r="E1311" s="13" t="s">
        <v>390</v>
      </c>
      <c r="F1311" s="13" t="s">
        <v>391</v>
      </c>
      <c r="G1311" s="13" t="s">
        <v>392</v>
      </c>
      <c r="H1311" s="13" t="s">
        <v>393</v>
      </c>
      <c r="I1311" s="13">
        <v>87605</v>
      </c>
      <c r="J1311" s="13" t="s">
        <v>298</v>
      </c>
      <c r="K1311" s="13" t="s">
        <v>168</v>
      </c>
      <c r="L1311" s="13" t="s">
        <v>27</v>
      </c>
      <c r="M1311" s="13"/>
      <c r="N1311" s="16">
        <v>185</v>
      </c>
      <c r="O1311" s="17">
        <v>2.93</v>
      </c>
      <c r="P1311" s="18">
        <f t="shared" si="68"/>
        <v>185</v>
      </c>
      <c r="Q1311" s="34"/>
      <c r="R1311" s="19">
        <f t="shared" si="69"/>
        <v>2.4305555555555469E-2</v>
      </c>
      <c r="S1311" s="34"/>
      <c r="T1311" s="34"/>
      <c r="U1311" s="17">
        <f t="shared" si="67"/>
        <v>542.05000000000007</v>
      </c>
      <c r="V1311" s="20"/>
    </row>
    <row r="1312" spans="1:22" s="21" customFormat="1" x14ac:dyDescent="0.3">
      <c r="A1312" s="13">
        <v>30227</v>
      </c>
      <c r="B1312" s="25">
        <v>40919</v>
      </c>
      <c r="C1312" s="15">
        <v>0.69097222222222221</v>
      </c>
      <c r="D1312" s="15">
        <v>0.71875</v>
      </c>
      <c r="E1312" s="13" t="s">
        <v>390</v>
      </c>
      <c r="F1312" s="13" t="s">
        <v>391</v>
      </c>
      <c r="G1312" s="13" t="s">
        <v>392</v>
      </c>
      <c r="H1312" s="13" t="s">
        <v>393</v>
      </c>
      <c r="I1312" s="13">
        <v>87605</v>
      </c>
      <c r="J1312" s="13" t="s">
        <v>298</v>
      </c>
      <c r="K1312" s="13" t="s">
        <v>168</v>
      </c>
      <c r="L1312" s="13" t="s">
        <v>27</v>
      </c>
      <c r="M1312" s="13"/>
      <c r="N1312" s="16">
        <v>185</v>
      </c>
      <c r="O1312" s="17">
        <v>2.93</v>
      </c>
      <c r="P1312" s="18">
        <f t="shared" si="68"/>
        <v>185</v>
      </c>
      <c r="Q1312" s="34"/>
      <c r="R1312" s="19">
        <f t="shared" si="69"/>
        <v>2.777777777777779E-2</v>
      </c>
      <c r="S1312" s="34"/>
      <c r="T1312" s="34"/>
      <c r="U1312" s="17">
        <f t="shared" si="67"/>
        <v>542.05000000000007</v>
      </c>
      <c r="V1312" s="20"/>
    </row>
    <row r="1313" spans="1:22" s="21" customFormat="1" x14ac:dyDescent="0.3">
      <c r="A1313" s="13">
        <v>30261</v>
      </c>
      <c r="B1313" s="25">
        <v>40919</v>
      </c>
      <c r="C1313" s="15">
        <v>0.28125</v>
      </c>
      <c r="D1313" s="15">
        <v>0.3125</v>
      </c>
      <c r="E1313" s="13" t="s">
        <v>29</v>
      </c>
      <c r="F1313" s="13" t="s">
        <v>30</v>
      </c>
      <c r="G1313" s="13" t="s">
        <v>31</v>
      </c>
      <c r="H1313" s="13" t="s">
        <v>32</v>
      </c>
      <c r="I1313" s="13">
        <v>86592</v>
      </c>
      <c r="J1313" s="13" t="s">
        <v>158</v>
      </c>
      <c r="K1313" s="13" t="s">
        <v>153</v>
      </c>
      <c r="L1313" s="13" t="s">
        <v>27</v>
      </c>
      <c r="M1313" s="13"/>
      <c r="N1313" s="16">
        <v>192</v>
      </c>
      <c r="O1313" s="17">
        <v>2.93</v>
      </c>
      <c r="P1313" s="18">
        <f t="shared" si="68"/>
        <v>192</v>
      </c>
      <c r="Q1313" s="17"/>
      <c r="R1313" s="19">
        <f t="shared" si="69"/>
        <v>3.125E-2</v>
      </c>
      <c r="S1313" s="17"/>
      <c r="T1313" s="17"/>
      <c r="U1313" s="17">
        <f t="shared" si="67"/>
        <v>562.56000000000006</v>
      </c>
      <c r="V1313" s="20"/>
    </row>
    <row r="1314" spans="1:22" s="21" customFormat="1" x14ac:dyDescent="0.3">
      <c r="A1314" s="13">
        <v>30542</v>
      </c>
      <c r="B1314" s="25">
        <v>40919</v>
      </c>
      <c r="C1314" s="15">
        <v>0.25</v>
      </c>
      <c r="D1314" s="15">
        <v>0.27777777777777779</v>
      </c>
      <c r="E1314" s="13" t="s">
        <v>181</v>
      </c>
      <c r="F1314" s="13" t="s">
        <v>45</v>
      </c>
      <c r="G1314" s="13" t="s">
        <v>182</v>
      </c>
      <c r="H1314" s="13" t="s">
        <v>498</v>
      </c>
      <c r="I1314" s="13">
        <v>89047</v>
      </c>
      <c r="J1314" s="13" t="s">
        <v>187</v>
      </c>
      <c r="K1314" s="13">
        <v>38</v>
      </c>
      <c r="L1314" s="13" t="s">
        <v>27</v>
      </c>
      <c r="M1314" s="13"/>
      <c r="N1314" s="16">
        <v>190</v>
      </c>
      <c r="O1314" s="17">
        <v>2.93</v>
      </c>
      <c r="P1314" s="18">
        <f t="shared" si="68"/>
        <v>190</v>
      </c>
      <c r="Q1314" s="17"/>
      <c r="R1314" s="19">
        <f t="shared" si="69"/>
        <v>2.777777777777779E-2</v>
      </c>
      <c r="S1314" s="17"/>
      <c r="T1314" s="17"/>
      <c r="U1314" s="17">
        <f t="shared" si="67"/>
        <v>556.70000000000005</v>
      </c>
      <c r="V1314" s="20"/>
    </row>
    <row r="1315" spans="1:22" s="21" customFormat="1" x14ac:dyDescent="0.3">
      <c r="A1315" s="13">
        <v>30543</v>
      </c>
      <c r="B1315" s="25">
        <v>40919</v>
      </c>
      <c r="C1315" s="15">
        <v>0.375</v>
      </c>
      <c r="D1315" s="15">
        <v>0.39999999999999997</v>
      </c>
      <c r="E1315" s="13" t="s">
        <v>181</v>
      </c>
      <c r="F1315" s="13" t="s">
        <v>45</v>
      </c>
      <c r="G1315" s="13" t="s">
        <v>182</v>
      </c>
      <c r="H1315" s="13" t="s">
        <v>498</v>
      </c>
      <c r="I1315" s="13">
        <v>89047</v>
      </c>
      <c r="J1315" s="13" t="s">
        <v>187</v>
      </c>
      <c r="K1315" s="13">
        <v>999</v>
      </c>
      <c r="L1315" s="13" t="s">
        <v>27</v>
      </c>
      <c r="M1315" s="13"/>
      <c r="N1315" s="16">
        <v>190</v>
      </c>
      <c r="O1315" s="17">
        <v>2.93</v>
      </c>
      <c r="P1315" s="18">
        <f t="shared" si="68"/>
        <v>190</v>
      </c>
      <c r="Q1315" s="17"/>
      <c r="R1315" s="19">
        <f t="shared" si="69"/>
        <v>2.4999999999999967E-2</v>
      </c>
      <c r="S1315" s="17"/>
      <c r="T1315" s="17"/>
      <c r="U1315" s="17">
        <f t="shared" si="67"/>
        <v>556.70000000000005</v>
      </c>
      <c r="V1315" s="20"/>
    </row>
    <row r="1316" spans="1:22" s="21" customFormat="1" x14ac:dyDescent="0.3">
      <c r="A1316" s="13">
        <v>30544</v>
      </c>
      <c r="B1316" s="25">
        <v>40919</v>
      </c>
      <c r="C1316" s="15">
        <v>0.5</v>
      </c>
      <c r="D1316" s="15">
        <v>0.51736111111111105</v>
      </c>
      <c r="E1316" s="13" t="s">
        <v>181</v>
      </c>
      <c r="F1316" s="13" t="s">
        <v>45</v>
      </c>
      <c r="G1316" s="13" t="s">
        <v>182</v>
      </c>
      <c r="H1316" s="13" t="s">
        <v>498</v>
      </c>
      <c r="I1316" s="13">
        <v>89046</v>
      </c>
      <c r="J1316" s="13" t="s">
        <v>163</v>
      </c>
      <c r="K1316" s="13">
        <v>1689</v>
      </c>
      <c r="L1316" s="13" t="s">
        <v>27</v>
      </c>
      <c r="M1316" s="13"/>
      <c r="N1316" s="16">
        <v>160</v>
      </c>
      <c r="O1316" s="17">
        <v>2.93</v>
      </c>
      <c r="P1316" s="18">
        <v>160</v>
      </c>
      <c r="Q1316" s="17"/>
      <c r="R1316" s="19">
        <f t="shared" si="69"/>
        <v>1.7361111111111049E-2</v>
      </c>
      <c r="S1316" s="17"/>
      <c r="T1316" s="17"/>
      <c r="U1316" s="17">
        <f t="shared" si="67"/>
        <v>468.8</v>
      </c>
      <c r="V1316" s="20" t="s">
        <v>84</v>
      </c>
    </row>
    <row r="1317" spans="1:22" s="21" customFormat="1" x14ac:dyDescent="0.3">
      <c r="A1317" s="13">
        <v>30581</v>
      </c>
      <c r="B1317" s="25">
        <v>40919</v>
      </c>
      <c r="C1317" s="15">
        <v>0.25</v>
      </c>
      <c r="D1317" s="15">
        <v>0.27777777777777779</v>
      </c>
      <c r="E1317" s="13" t="s">
        <v>190</v>
      </c>
      <c r="F1317" s="13" t="s">
        <v>80</v>
      </c>
      <c r="G1317" s="13" t="s">
        <v>191</v>
      </c>
      <c r="H1317" s="13" t="s">
        <v>192</v>
      </c>
      <c r="I1317" s="13">
        <v>86529</v>
      </c>
      <c r="J1317" s="13" t="s">
        <v>158</v>
      </c>
      <c r="K1317" s="13" t="s">
        <v>168</v>
      </c>
      <c r="L1317" s="13" t="s">
        <v>27</v>
      </c>
      <c r="M1317" s="13"/>
      <c r="N1317" s="16">
        <v>190</v>
      </c>
      <c r="O1317" s="17">
        <v>2.93</v>
      </c>
      <c r="P1317" s="18">
        <f t="shared" ref="P1317:P1341" si="70">N1317</f>
        <v>190</v>
      </c>
      <c r="Q1317" s="17"/>
      <c r="R1317" s="19">
        <f t="shared" si="69"/>
        <v>2.777777777777779E-2</v>
      </c>
      <c r="S1317" s="17"/>
      <c r="T1317" s="17"/>
      <c r="U1317" s="17">
        <f t="shared" si="67"/>
        <v>556.70000000000005</v>
      </c>
      <c r="V1317" s="20"/>
    </row>
    <row r="1318" spans="1:22" s="35" customFormat="1" x14ac:dyDescent="0.3">
      <c r="A1318" s="13">
        <v>30802</v>
      </c>
      <c r="B1318" s="25">
        <v>40919</v>
      </c>
      <c r="C1318" s="15">
        <v>0.5</v>
      </c>
      <c r="D1318" s="15">
        <v>0.52916666666666667</v>
      </c>
      <c r="E1318" s="13" t="s">
        <v>117</v>
      </c>
      <c r="F1318" s="13" t="s">
        <v>118</v>
      </c>
      <c r="G1318" s="13" t="s">
        <v>119</v>
      </c>
      <c r="H1318" s="13" t="s">
        <v>120</v>
      </c>
      <c r="I1318" s="13">
        <v>86898</v>
      </c>
      <c r="J1318" s="13" t="s">
        <v>151</v>
      </c>
      <c r="K1318" s="13" t="s">
        <v>152</v>
      </c>
      <c r="L1318" s="13" t="s">
        <v>27</v>
      </c>
      <c r="M1318" s="13"/>
      <c r="N1318" s="16">
        <v>170</v>
      </c>
      <c r="O1318" s="17">
        <v>2.93</v>
      </c>
      <c r="P1318" s="18">
        <f t="shared" si="70"/>
        <v>170</v>
      </c>
      <c r="Q1318" s="17"/>
      <c r="R1318" s="19">
        <f t="shared" si="69"/>
        <v>2.9166666666666674E-2</v>
      </c>
      <c r="S1318" s="17"/>
      <c r="T1318" s="17"/>
      <c r="U1318" s="17">
        <f t="shared" si="67"/>
        <v>498.1</v>
      </c>
      <c r="V1318" s="20" t="s">
        <v>84</v>
      </c>
    </row>
    <row r="1319" spans="1:22" s="35" customFormat="1" x14ac:dyDescent="0.3">
      <c r="A1319" s="13">
        <v>30825</v>
      </c>
      <c r="B1319" s="25">
        <v>40919</v>
      </c>
      <c r="C1319" s="15">
        <v>0.47916666666666669</v>
      </c>
      <c r="D1319" s="15"/>
      <c r="E1319" s="13" t="s">
        <v>252</v>
      </c>
      <c r="F1319" s="13" t="s">
        <v>253</v>
      </c>
      <c r="G1319" s="13" t="s">
        <v>388</v>
      </c>
      <c r="H1319" s="13" t="s">
        <v>389</v>
      </c>
      <c r="I1319" s="13">
        <v>86715</v>
      </c>
      <c r="J1319" s="13" t="s">
        <v>630</v>
      </c>
      <c r="K1319" s="13" t="s">
        <v>168</v>
      </c>
      <c r="L1319" s="13" t="s">
        <v>27</v>
      </c>
      <c r="M1319" s="13"/>
      <c r="N1319" s="16">
        <v>0</v>
      </c>
      <c r="O1319" s="17">
        <v>2.93</v>
      </c>
      <c r="P1319" s="18">
        <f t="shared" si="70"/>
        <v>0</v>
      </c>
      <c r="Q1319" s="17"/>
      <c r="R1319" s="19">
        <f t="shared" si="69"/>
        <v>-0.47916666666666669</v>
      </c>
      <c r="S1319" s="17"/>
      <c r="T1319" s="17">
        <v>175</v>
      </c>
      <c r="U1319" s="17">
        <f t="shared" si="67"/>
        <v>175</v>
      </c>
      <c r="V1319" s="20" t="s">
        <v>1122</v>
      </c>
    </row>
    <row r="1320" spans="1:22" s="35" customFormat="1" x14ac:dyDescent="0.3">
      <c r="A1320" s="13" t="s">
        <v>1123</v>
      </c>
      <c r="B1320" s="25">
        <v>40919</v>
      </c>
      <c r="C1320" s="15">
        <v>0.56111111111111112</v>
      </c>
      <c r="D1320" s="15">
        <v>0.58611111111111114</v>
      </c>
      <c r="E1320" s="13" t="s">
        <v>492</v>
      </c>
      <c r="F1320" s="13" t="s">
        <v>493</v>
      </c>
      <c r="G1320" s="13" t="s">
        <v>494</v>
      </c>
      <c r="H1320" s="13" t="s">
        <v>495</v>
      </c>
      <c r="I1320" s="13">
        <v>89017</v>
      </c>
      <c r="J1320" s="13" t="s">
        <v>185</v>
      </c>
      <c r="K1320" s="13">
        <v>263303</v>
      </c>
      <c r="L1320" s="13" t="s">
        <v>27</v>
      </c>
      <c r="M1320" s="13"/>
      <c r="N1320" s="16">
        <v>186.55</v>
      </c>
      <c r="O1320" s="17">
        <v>2.93</v>
      </c>
      <c r="P1320" s="18">
        <f t="shared" si="70"/>
        <v>186.55</v>
      </c>
      <c r="Q1320" s="17"/>
      <c r="R1320" s="19">
        <f t="shared" si="69"/>
        <v>2.5000000000000022E-2</v>
      </c>
      <c r="S1320" s="17"/>
      <c r="T1320" s="17"/>
      <c r="U1320" s="17">
        <f t="shared" si="67"/>
        <v>546.59150000000011</v>
      </c>
      <c r="V1320" s="20"/>
    </row>
    <row r="1321" spans="1:22" s="35" customFormat="1" x14ac:dyDescent="0.3">
      <c r="A1321" s="13" t="s">
        <v>1124</v>
      </c>
      <c r="B1321" s="25">
        <v>40919</v>
      </c>
      <c r="C1321" s="15">
        <v>0.26041666666666669</v>
      </c>
      <c r="D1321" s="15">
        <v>0.28680555555555554</v>
      </c>
      <c r="E1321" s="13" t="s">
        <v>525</v>
      </c>
      <c r="F1321" s="13" t="s">
        <v>526</v>
      </c>
      <c r="G1321" s="13" t="s">
        <v>527</v>
      </c>
      <c r="H1321" s="13" t="s">
        <v>528</v>
      </c>
      <c r="I1321" s="13">
        <v>89046</v>
      </c>
      <c r="J1321" s="13" t="s">
        <v>163</v>
      </c>
      <c r="K1321" s="13">
        <v>2293</v>
      </c>
      <c r="L1321" s="13" t="s">
        <v>27</v>
      </c>
      <c r="M1321" s="13"/>
      <c r="N1321" s="16">
        <v>190.2</v>
      </c>
      <c r="O1321" s="17">
        <v>2.93</v>
      </c>
      <c r="P1321" s="18">
        <f t="shared" si="70"/>
        <v>190.2</v>
      </c>
      <c r="Q1321" s="17"/>
      <c r="R1321" s="19">
        <f t="shared" si="69"/>
        <v>2.6388888888888851E-2</v>
      </c>
      <c r="S1321" s="17"/>
      <c r="T1321" s="17"/>
      <c r="U1321" s="17">
        <f t="shared" si="67"/>
        <v>557.28599999999994</v>
      </c>
      <c r="V1321" s="20"/>
    </row>
    <row r="1322" spans="1:22" s="21" customFormat="1" x14ac:dyDescent="0.3">
      <c r="A1322" s="13"/>
      <c r="B1322" s="25">
        <v>40919</v>
      </c>
      <c r="C1322" s="15">
        <v>0.44791666666666669</v>
      </c>
      <c r="D1322" s="15">
        <v>0.47569444444444442</v>
      </c>
      <c r="E1322" s="13" t="s">
        <v>371</v>
      </c>
      <c r="F1322" s="13" t="s">
        <v>372</v>
      </c>
      <c r="G1322" s="13" t="s">
        <v>373</v>
      </c>
      <c r="H1322" s="13" t="s">
        <v>374</v>
      </c>
      <c r="I1322" s="13">
        <v>86898</v>
      </c>
      <c r="J1322" s="13" t="s">
        <v>151</v>
      </c>
      <c r="K1322" s="13" t="s">
        <v>178</v>
      </c>
      <c r="L1322" s="13" t="s">
        <v>27</v>
      </c>
      <c r="M1322" s="13"/>
      <c r="N1322" s="16">
        <v>185</v>
      </c>
      <c r="O1322" s="17">
        <v>2.93</v>
      </c>
      <c r="P1322" s="18">
        <f t="shared" si="70"/>
        <v>185</v>
      </c>
      <c r="Q1322" s="17"/>
      <c r="R1322" s="19">
        <f t="shared" si="69"/>
        <v>2.7777777777777735E-2</v>
      </c>
      <c r="S1322" s="17"/>
      <c r="T1322" s="17"/>
      <c r="U1322" s="17">
        <f t="shared" si="67"/>
        <v>542.05000000000007</v>
      </c>
      <c r="V1322" s="20"/>
    </row>
    <row r="1323" spans="1:22" s="21" customFormat="1" x14ac:dyDescent="0.3">
      <c r="A1323" s="13"/>
      <c r="B1323" s="25">
        <v>40919</v>
      </c>
      <c r="C1323" s="15">
        <v>0.59375</v>
      </c>
      <c r="D1323" s="15">
        <v>0.625</v>
      </c>
      <c r="E1323" s="13" t="s">
        <v>371</v>
      </c>
      <c r="F1323" s="13" t="s">
        <v>372</v>
      </c>
      <c r="G1323" s="13" t="s">
        <v>373</v>
      </c>
      <c r="H1323" s="13" t="s">
        <v>374</v>
      </c>
      <c r="I1323" s="13">
        <v>86898</v>
      </c>
      <c r="J1323" s="13" t="s">
        <v>151</v>
      </c>
      <c r="K1323" s="13" t="s">
        <v>178</v>
      </c>
      <c r="L1323" s="13" t="s">
        <v>27</v>
      </c>
      <c r="M1323" s="13"/>
      <c r="N1323" s="16">
        <v>185</v>
      </c>
      <c r="O1323" s="17">
        <v>2.93</v>
      </c>
      <c r="P1323" s="18">
        <f t="shared" si="70"/>
        <v>185</v>
      </c>
      <c r="Q1323" s="17"/>
      <c r="R1323" s="19">
        <f t="shared" si="69"/>
        <v>3.125E-2</v>
      </c>
      <c r="S1323" s="17"/>
      <c r="T1323" s="17"/>
      <c r="U1323" s="17">
        <f t="shared" si="67"/>
        <v>542.05000000000007</v>
      </c>
      <c r="V1323" s="20"/>
    </row>
    <row r="1324" spans="1:22" s="21" customFormat="1" x14ac:dyDescent="0.3">
      <c r="A1324" s="13"/>
      <c r="B1324" s="25">
        <v>40919</v>
      </c>
      <c r="C1324" s="15">
        <v>0.72916666666666663</v>
      </c>
      <c r="D1324" s="15">
        <v>0.75694444444444453</v>
      </c>
      <c r="E1324" s="13" t="s">
        <v>371</v>
      </c>
      <c r="F1324" s="13" t="s">
        <v>372</v>
      </c>
      <c r="G1324" s="13" t="s">
        <v>373</v>
      </c>
      <c r="H1324" s="13" t="s">
        <v>374</v>
      </c>
      <c r="I1324" s="13">
        <v>86898</v>
      </c>
      <c r="J1324" s="13" t="s">
        <v>151</v>
      </c>
      <c r="K1324" s="13" t="s">
        <v>924</v>
      </c>
      <c r="L1324" s="13" t="s">
        <v>27</v>
      </c>
      <c r="M1324" s="13"/>
      <c r="N1324" s="16">
        <v>185</v>
      </c>
      <c r="O1324" s="17">
        <v>2.93</v>
      </c>
      <c r="P1324" s="18">
        <f t="shared" si="70"/>
        <v>185</v>
      </c>
      <c r="Q1324" s="17"/>
      <c r="R1324" s="19">
        <f t="shared" si="69"/>
        <v>2.7777777777777901E-2</v>
      </c>
      <c r="S1324" s="17"/>
      <c r="T1324" s="17"/>
      <c r="U1324" s="17">
        <f t="shared" si="67"/>
        <v>542.05000000000007</v>
      </c>
      <c r="V1324" s="20"/>
    </row>
    <row r="1325" spans="1:22" s="21" customFormat="1" x14ac:dyDescent="0.3">
      <c r="A1325" s="13"/>
      <c r="B1325" s="25">
        <v>40919</v>
      </c>
      <c r="C1325" s="15"/>
      <c r="D1325" s="15"/>
      <c r="E1325" s="13" t="s">
        <v>346</v>
      </c>
      <c r="F1325" s="13" t="s">
        <v>347</v>
      </c>
      <c r="G1325" s="13" t="s">
        <v>433</v>
      </c>
      <c r="H1325" s="13" t="s">
        <v>434</v>
      </c>
      <c r="I1325" s="13">
        <v>89065</v>
      </c>
      <c r="J1325" s="13" t="s">
        <v>198</v>
      </c>
      <c r="K1325" s="13"/>
      <c r="L1325" s="13" t="s">
        <v>27</v>
      </c>
      <c r="M1325" s="13"/>
      <c r="N1325" s="16">
        <v>0</v>
      </c>
      <c r="O1325" s="17">
        <v>2.93</v>
      </c>
      <c r="P1325" s="18">
        <f t="shared" si="70"/>
        <v>0</v>
      </c>
      <c r="Q1325" s="17"/>
      <c r="R1325" s="19">
        <f t="shared" si="69"/>
        <v>0</v>
      </c>
      <c r="S1325" s="17"/>
      <c r="T1325" s="17">
        <v>175</v>
      </c>
      <c r="U1325" s="17">
        <f t="shared" si="67"/>
        <v>175</v>
      </c>
      <c r="V1325" s="20" t="s">
        <v>296</v>
      </c>
    </row>
    <row r="1326" spans="1:22" s="21" customFormat="1" x14ac:dyDescent="0.3">
      <c r="A1326" s="13"/>
      <c r="B1326" s="25">
        <v>40919</v>
      </c>
      <c r="C1326" s="15">
        <v>0.2986111111111111</v>
      </c>
      <c r="D1326" s="15">
        <v>0.32291666666666669</v>
      </c>
      <c r="E1326" s="13" t="s">
        <v>243</v>
      </c>
      <c r="F1326" s="13" t="s">
        <v>244</v>
      </c>
      <c r="G1326" s="13" t="s">
        <v>433</v>
      </c>
      <c r="H1326" s="13" t="s">
        <v>434</v>
      </c>
      <c r="I1326" s="13">
        <v>89065</v>
      </c>
      <c r="J1326" s="13" t="s">
        <v>198</v>
      </c>
      <c r="K1326" s="13" t="s">
        <v>199</v>
      </c>
      <c r="L1326" s="13" t="s">
        <v>27</v>
      </c>
      <c r="M1326" s="13"/>
      <c r="N1326" s="16">
        <v>190</v>
      </c>
      <c r="O1326" s="17">
        <v>2.93</v>
      </c>
      <c r="P1326" s="18">
        <f t="shared" si="70"/>
        <v>190</v>
      </c>
      <c r="Q1326" s="17"/>
      <c r="R1326" s="19">
        <f t="shared" si="69"/>
        <v>2.430555555555558E-2</v>
      </c>
      <c r="S1326" s="17"/>
      <c r="T1326" s="17"/>
      <c r="U1326" s="17">
        <f t="shared" si="67"/>
        <v>556.70000000000005</v>
      </c>
      <c r="V1326" s="20"/>
    </row>
    <row r="1327" spans="1:22" s="21" customFormat="1" x14ac:dyDescent="0.3">
      <c r="A1327" s="13"/>
      <c r="B1327" s="25">
        <v>40919</v>
      </c>
      <c r="C1327" s="15">
        <v>0.4236111111111111</v>
      </c>
      <c r="D1327" s="15">
        <v>0.44791666666666669</v>
      </c>
      <c r="E1327" s="13" t="s">
        <v>243</v>
      </c>
      <c r="F1327" s="13" t="s">
        <v>244</v>
      </c>
      <c r="G1327" s="13" t="s">
        <v>433</v>
      </c>
      <c r="H1327" s="13" t="s">
        <v>434</v>
      </c>
      <c r="I1327" s="13">
        <v>89065</v>
      </c>
      <c r="J1327" s="13" t="s">
        <v>198</v>
      </c>
      <c r="K1327" s="13" t="s">
        <v>305</v>
      </c>
      <c r="L1327" s="13" t="s">
        <v>27</v>
      </c>
      <c r="M1327" s="13"/>
      <c r="N1327" s="16">
        <v>190</v>
      </c>
      <c r="O1327" s="17">
        <v>2.93</v>
      </c>
      <c r="P1327" s="18">
        <f t="shared" si="70"/>
        <v>190</v>
      </c>
      <c r="Q1327" s="17"/>
      <c r="R1327" s="19">
        <f t="shared" si="69"/>
        <v>2.430555555555558E-2</v>
      </c>
      <c r="S1327" s="17"/>
      <c r="T1327" s="17"/>
      <c r="U1327" s="17">
        <f t="shared" si="67"/>
        <v>556.70000000000005</v>
      </c>
      <c r="V1327" s="20"/>
    </row>
    <row r="1328" spans="1:22" s="21" customFormat="1" x14ac:dyDescent="0.3">
      <c r="A1328" s="13"/>
      <c r="B1328" s="25">
        <v>40919</v>
      </c>
      <c r="C1328" s="15">
        <v>0.75</v>
      </c>
      <c r="D1328" s="15">
        <v>0.78125</v>
      </c>
      <c r="E1328" s="13"/>
      <c r="F1328" s="13"/>
      <c r="G1328" s="13" t="s">
        <v>399</v>
      </c>
      <c r="H1328" s="13" t="s">
        <v>400</v>
      </c>
      <c r="I1328" s="13">
        <v>86898</v>
      </c>
      <c r="J1328" s="13" t="s">
        <v>151</v>
      </c>
      <c r="K1328" s="13">
        <v>617639</v>
      </c>
      <c r="L1328" s="13" t="s">
        <v>27</v>
      </c>
      <c r="M1328" s="13"/>
      <c r="N1328" s="16">
        <v>180</v>
      </c>
      <c r="O1328" s="17">
        <v>2.93</v>
      </c>
      <c r="P1328" s="18">
        <f t="shared" si="70"/>
        <v>180</v>
      </c>
      <c r="Q1328" s="17"/>
      <c r="R1328" s="19">
        <f t="shared" si="69"/>
        <v>3.125E-2</v>
      </c>
      <c r="S1328" s="17"/>
      <c r="T1328" s="17"/>
      <c r="U1328" s="17">
        <f t="shared" si="67"/>
        <v>527.4</v>
      </c>
      <c r="V1328" s="20"/>
    </row>
    <row r="1329" spans="1:22" s="21" customFormat="1" x14ac:dyDescent="0.3">
      <c r="A1329" s="13"/>
      <c r="B1329" s="25">
        <v>40919</v>
      </c>
      <c r="C1329" s="15">
        <v>0.34722222222222227</v>
      </c>
      <c r="D1329" s="15">
        <v>0.375</v>
      </c>
      <c r="E1329" s="13"/>
      <c r="F1329" s="13"/>
      <c r="G1329" s="13" t="s">
        <v>399</v>
      </c>
      <c r="H1329" s="13" t="s">
        <v>400</v>
      </c>
      <c r="I1329" s="13">
        <v>86898</v>
      </c>
      <c r="J1329" s="13" t="s">
        <v>151</v>
      </c>
      <c r="K1329" s="13">
        <v>617639</v>
      </c>
      <c r="L1329" s="13" t="s">
        <v>27</v>
      </c>
      <c r="M1329" s="13"/>
      <c r="N1329" s="16">
        <v>185</v>
      </c>
      <c r="O1329" s="17">
        <v>2.93</v>
      </c>
      <c r="P1329" s="18">
        <f t="shared" si="70"/>
        <v>185</v>
      </c>
      <c r="Q1329" s="17"/>
      <c r="R1329" s="19">
        <f t="shared" si="69"/>
        <v>2.7777777777777735E-2</v>
      </c>
      <c r="S1329" s="17"/>
      <c r="T1329" s="17"/>
      <c r="U1329" s="17">
        <f t="shared" si="67"/>
        <v>542.05000000000007</v>
      </c>
      <c r="V1329" s="20"/>
    </row>
    <row r="1330" spans="1:22" s="21" customFormat="1" x14ac:dyDescent="0.3">
      <c r="A1330" s="13"/>
      <c r="B1330" s="25">
        <v>40919</v>
      </c>
      <c r="C1330" s="15">
        <v>0.46180555555555558</v>
      </c>
      <c r="D1330" s="15">
        <v>0.5</v>
      </c>
      <c r="E1330" s="13"/>
      <c r="F1330" s="13"/>
      <c r="G1330" s="13" t="s">
        <v>399</v>
      </c>
      <c r="H1330" s="13" t="s">
        <v>400</v>
      </c>
      <c r="I1330" s="13">
        <v>86898</v>
      </c>
      <c r="J1330" s="13" t="s">
        <v>151</v>
      </c>
      <c r="K1330" s="13">
        <v>617639</v>
      </c>
      <c r="L1330" s="13" t="s">
        <v>27</v>
      </c>
      <c r="M1330" s="13"/>
      <c r="N1330" s="16">
        <v>185</v>
      </c>
      <c r="O1330" s="17">
        <v>2.93</v>
      </c>
      <c r="P1330" s="18">
        <f t="shared" si="70"/>
        <v>185</v>
      </c>
      <c r="Q1330" s="17"/>
      <c r="R1330" s="19">
        <f t="shared" si="69"/>
        <v>3.819444444444442E-2</v>
      </c>
      <c r="S1330" s="17"/>
      <c r="T1330" s="17"/>
      <c r="U1330" s="17">
        <f t="shared" si="67"/>
        <v>542.05000000000007</v>
      </c>
      <c r="V1330" s="20"/>
    </row>
    <row r="1331" spans="1:22" s="21" customFormat="1" x14ac:dyDescent="0.3">
      <c r="A1331" s="13"/>
      <c r="B1331" s="25">
        <v>40919</v>
      </c>
      <c r="C1331" s="15">
        <v>0.61805555555555558</v>
      </c>
      <c r="D1331" s="15">
        <v>0.65625</v>
      </c>
      <c r="E1331" s="13"/>
      <c r="F1331" s="13"/>
      <c r="G1331" s="13" t="s">
        <v>399</v>
      </c>
      <c r="H1331" s="13" t="s">
        <v>400</v>
      </c>
      <c r="I1331" s="13">
        <v>86898</v>
      </c>
      <c r="J1331" s="13" t="s">
        <v>151</v>
      </c>
      <c r="K1331" s="13">
        <v>617639</v>
      </c>
      <c r="L1331" s="13" t="s">
        <v>27</v>
      </c>
      <c r="M1331" s="13"/>
      <c r="N1331" s="16">
        <v>185</v>
      </c>
      <c r="O1331" s="17">
        <v>2.93</v>
      </c>
      <c r="P1331" s="18">
        <f t="shared" si="70"/>
        <v>185</v>
      </c>
      <c r="Q1331" s="17"/>
      <c r="R1331" s="19">
        <f t="shared" si="69"/>
        <v>3.819444444444442E-2</v>
      </c>
      <c r="S1331" s="17"/>
      <c r="T1331" s="17"/>
      <c r="U1331" s="17">
        <f t="shared" si="67"/>
        <v>542.05000000000007</v>
      </c>
      <c r="V1331" s="20"/>
    </row>
    <row r="1332" spans="1:22" s="21" customFormat="1" x14ac:dyDescent="0.3">
      <c r="A1332" s="13"/>
      <c r="B1332" s="25">
        <v>40919</v>
      </c>
      <c r="C1332" s="15">
        <v>0.46527777777777773</v>
      </c>
      <c r="D1332" s="15">
        <v>0.49652777777777773</v>
      </c>
      <c r="E1332" s="13" t="s">
        <v>142</v>
      </c>
      <c r="F1332" s="13" t="s">
        <v>143</v>
      </c>
      <c r="G1332" s="13" t="s">
        <v>144</v>
      </c>
      <c r="H1332" s="13" t="s">
        <v>145</v>
      </c>
      <c r="I1332" s="13">
        <v>87605</v>
      </c>
      <c r="J1332" s="13" t="s">
        <v>298</v>
      </c>
      <c r="K1332" s="13" t="s">
        <v>153</v>
      </c>
      <c r="L1332" s="13" t="s">
        <v>27</v>
      </c>
      <c r="M1332" s="13"/>
      <c r="N1332" s="16">
        <v>173.18</v>
      </c>
      <c r="O1332" s="17">
        <v>2.93</v>
      </c>
      <c r="P1332" s="18">
        <f t="shared" si="70"/>
        <v>173.18</v>
      </c>
      <c r="Q1332" s="17"/>
      <c r="R1332" s="19">
        <f t="shared" si="69"/>
        <v>3.125E-2</v>
      </c>
      <c r="S1332" s="17"/>
      <c r="T1332" s="17"/>
      <c r="U1332" s="17">
        <f t="shared" si="67"/>
        <v>507.41740000000004</v>
      </c>
      <c r="V1332" s="20" t="s">
        <v>84</v>
      </c>
    </row>
    <row r="1333" spans="1:22" s="21" customFormat="1" x14ac:dyDescent="0.3">
      <c r="A1333" s="13"/>
      <c r="B1333" s="25">
        <v>40919</v>
      </c>
      <c r="C1333" s="15">
        <v>0.5625</v>
      </c>
      <c r="D1333" s="15">
        <v>0.58333333333333337</v>
      </c>
      <c r="E1333" s="13" t="s">
        <v>38</v>
      </c>
      <c r="F1333" s="13" t="s">
        <v>39</v>
      </c>
      <c r="G1333" s="13" t="s">
        <v>40</v>
      </c>
      <c r="H1333" s="13" t="s">
        <v>41</v>
      </c>
      <c r="I1333" s="13">
        <v>86898</v>
      </c>
      <c r="J1333" s="13" t="s">
        <v>151</v>
      </c>
      <c r="K1333" s="13">
        <v>617638</v>
      </c>
      <c r="L1333" s="13" t="s">
        <v>27</v>
      </c>
      <c r="M1333" s="13">
        <v>33</v>
      </c>
      <c r="N1333" s="16">
        <v>172</v>
      </c>
      <c r="O1333" s="17">
        <v>2.93</v>
      </c>
      <c r="P1333" s="18">
        <f t="shared" si="70"/>
        <v>172</v>
      </c>
      <c r="Q1333" s="17"/>
      <c r="R1333" s="19">
        <f t="shared" si="69"/>
        <v>2.083333333333337E-2</v>
      </c>
      <c r="S1333" s="17"/>
      <c r="T1333" s="17"/>
      <c r="U1333" s="17">
        <f t="shared" si="67"/>
        <v>503.96000000000004</v>
      </c>
      <c r="V1333" s="20"/>
    </row>
    <row r="1334" spans="1:22" s="21" customFormat="1" x14ac:dyDescent="0.3">
      <c r="A1334" s="13"/>
      <c r="B1334" s="25">
        <v>40919</v>
      </c>
      <c r="C1334" s="15">
        <v>0.6875</v>
      </c>
      <c r="D1334" s="15">
        <v>0.70833333333333337</v>
      </c>
      <c r="E1334" s="13" t="s">
        <v>38</v>
      </c>
      <c r="F1334" s="13" t="s">
        <v>39</v>
      </c>
      <c r="G1334" s="13" t="s">
        <v>40</v>
      </c>
      <c r="H1334" s="13" t="s">
        <v>41</v>
      </c>
      <c r="I1334" s="13">
        <v>86898</v>
      </c>
      <c r="J1334" s="13" t="s">
        <v>151</v>
      </c>
      <c r="K1334" s="13">
        <v>617639</v>
      </c>
      <c r="L1334" s="13" t="s">
        <v>27</v>
      </c>
      <c r="M1334" s="13">
        <v>33</v>
      </c>
      <c r="N1334" s="16">
        <v>180</v>
      </c>
      <c r="O1334" s="17">
        <v>2.93</v>
      </c>
      <c r="P1334" s="18">
        <f t="shared" si="70"/>
        <v>180</v>
      </c>
      <c r="Q1334" s="17"/>
      <c r="R1334" s="19">
        <f t="shared" si="69"/>
        <v>2.083333333333337E-2</v>
      </c>
      <c r="S1334" s="17"/>
      <c r="T1334" s="17"/>
      <c r="U1334" s="17">
        <f t="shared" si="67"/>
        <v>527.4</v>
      </c>
      <c r="V1334" s="20"/>
    </row>
    <row r="1335" spans="1:22" s="21" customFormat="1" x14ac:dyDescent="0.3">
      <c r="A1335" s="13"/>
      <c r="B1335" s="25">
        <v>40919</v>
      </c>
      <c r="C1335" s="15">
        <v>0.28472222222222221</v>
      </c>
      <c r="D1335" s="15">
        <v>0.3125</v>
      </c>
      <c r="E1335" s="13" t="s">
        <v>154</v>
      </c>
      <c r="F1335" s="13" t="s">
        <v>715</v>
      </c>
      <c r="G1335" s="13" t="s">
        <v>646</v>
      </c>
      <c r="H1335" s="13" t="s">
        <v>647</v>
      </c>
      <c r="I1335" s="13">
        <v>86898</v>
      </c>
      <c r="J1335" s="13" t="s">
        <v>151</v>
      </c>
      <c r="K1335" s="13" t="s">
        <v>152</v>
      </c>
      <c r="L1335" s="13" t="s">
        <v>27</v>
      </c>
      <c r="M1335" s="13"/>
      <c r="N1335" s="16">
        <v>185</v>
      </c>
      <c r="O1335" s="17">
        <v>2.93</v>
      </c>
      <c r="P1335" s="18">
        <f t="shared" si="70"/>
        <v>185</v>
      </c>
      <c r="Q1335" s="17"/>
      <c r="R1335" s="19">
        <f t="shared" si="69"/>
        <v>2.777777777777779E-2</v>
      </c>
      <c r="S1335" s="17"/>
      <c r="T1335" s="17"/>
      <c r="U1335" s="17">
        <f t="shared" si="67"/>
        <v>542.05000000000007</v>
      </c>
      <c r="V1335" s="20"/>
    </row>
    <row r="1336" spans="1:22" s="21" customFormat="1" x14ac:dyDescent="0.3">
      <c r="A1336" s="13"/>
      <c r="B1336" s="25">
        <v>40919</v>
      </c>
      <c r="C1336" s="15">
        <v>0.3923611111111111</v>
      </c>
      <c r="D1336" s="15">
        <v>0.42152777777777778</v>
      </c>
      <c r="E1336" s="13" t="s">
        <v>154</v>
      </c>
      <c r="F1336" s="13" t="s">
        <v>715</v>
      </c>
      <c r="G1336" s="13" t="s">
        <v>646</v>
      </c>
      <c r="H1336" s="13" t="s">
        <v>647</v>
      </c>
      <c r="I1336" s="13">
        <v>86898</v>
      </c>
      <c r="J1336" s="13" t="s">
        <v>151</v>
      </c>
      <c r="K1336" s="13" t="s">
        <v>152</v>
      </c>
      <c r="L1336" s="13" t="s">
        <v>27</v>
      </c>
      <c r="M1336" s="13"/>
      <c r="N1336" s="16">
        <v>185</v>
      </c>
      <c r="O1336" s="17">
        <v>2.93</v>
      </c>
      <c r="P1336" s="18">
        <f t="shared" si="70"/>
        <v>185</v>
      </c>
      <c r="Q1336" s="17"/>
      <c r="R1336" s="19">
        <f t="shared" si="69"/>
        <v>2.9166666666666674E-2</v>
      </c>
      <c r="S1336" s="17"/>
      <c r="T1336" s="17"/>
      <c r="U1336" s="17">
        <f t="shared" si="67"/>
        <v>542.05000000000007</v>
      </c>
      <c r="V1336" s="20"/>
    </row>
    <row r="1337" spans="1:22" s="21" customFormat="1" x14ac:dyDescent="0.3">
      <c r="A1337" s="13"/>
      <c r="B1337" s="25">
        <v>40919</v>
      </c>
      <c r="C1337" s="15">
        <v>0.65972222222222221</v>
      </c>
      <c r="D1337" s="15">
        <v>0.69444444444444453</v>
      </c>
      <c r="E1337" s="13" t="s">
        <v>154</v>
      </c>
      <c r="F1337" s="13" t="s">
        <v>715</v>
      </c>
      <c r="G1337" s="13" t="s">
        <v>646</v>
      </c>
      <c r="H1337" s="13" t="s">
        <v>647</v>
      </c>
      <c r="I1337" s="13">
        <v>86898</v>
      </c>
      <c r="J1337" s="13" t="s">
        <v>151</v>
      </c>
      <c r="K1337" s="13"/>
      <c r="L1337" s="13" t="s">
        <v>27</v>
      </c>
      <c r="M1337" s="13"/>
      <c r="N1337" s="16">
        <v>185</v>
      </c>
      <c r="O1337" s="17">
        <v>2.93</v>
      </c>
      <c r="P1337" s="18">
        <f t="shared" si="70"/>
        <v>185</v>
      </c>
      <c r="Q1337" s="17"/>
      <c r="R1337" s="19">
        <f t="shared" si="69"/>
        <v>3.4722222222222321E-2</v>
      </c>
      <c r="S1337" s="17"/>
      <c r="T1337" s="17"/>
      <c r="U1337" s="17">
        <f t="shared" si="67"/>
        <v>542.05000000000007</v>
      </c>
      <c r="V1337" s="20"/>
    </row>
    <row r="1338" spans="1:22" s="21" customFormat="1" x14ac:dyDescent="0.3">
      <c r="A1338" s="13"/>
      <c r="B1338" s="25">
        <v>40919</v>
      </c>
      <c r="C1338" s="15">
        <v>0.53472222222222221</v>
      </c>
      <c r="D1338" s="15">
        <v>0.5625</v>
      </c>
      <c r="E1338" s="13" t="s">
        <v>154</v>
      </c>
      <c r="F1338" s="13" t="s">
        <v>715</v>
      </c>
      <c r="G1338" s="13" t="s">
        <v>646</v>
      </c>
      <c r="H1338" s="13" t="s">
        <v>647</v>
      </c>
      <c r="I1338" s="13">
        <v>86898</v>
      </c>
      <c r="J1338" s="13" t="s">
        <v>151</v>
      </c>
      <c r="K1338" s="13" t="s">
        <v>152</v>
      </c>
      <c r="L1338" s="13" t="s">
        <v>27</v>
      </c>
      <c r="M1338" s="13"/>
      <c r="N1338" s="16">
        <v>185.8</v>
      </c>
      <c r="O1338" s="17">
        <v>2.93</v>
      </c>
      <c r="P1338" s="18">
        <f t="shared" si="70"/>
        <v>185.8</v>
      </c>
      <c r="Q1338" s="17"/>
      <c r="R1338" s="19">
        <f t="shared" si="69"/>
        <v>2.777777777777779E-2</v>
      </c>
      <c r="S1338" s="17"/>
      <c r="T1338" s="17"/>
      <c r="U1338" s="17">
        <f t="shared" si="67"/>
        <v>544.39400000000012</v>
      </c>
      <c r="V1338" s="20"/>
    </row>
    <row r="1339" spans="1:22" s="21" customFormat="1" x14ac:dyDescent="0.3">
      <c r="A1339" s="13"/>
      <c r="B1339" s="25">
        <v>40919</v>
      </c>
      <c r="C1339" s="15">
        <v>0.51041666666666663</v>
      </c>
      <c r="D1339" s="15">
        <v>0.53472222222222221</v>
      </c>
      <c r="E1339" s="13" t="s">
        <v>44</v>
      </c>
      <c r="F1339" s="13" t="s">
        <v>45</v>
      </c>
      <c r="G1339" s="13" t="s">
        <v>46</v>
      </c>
      <c r="H1339" s="13" t="s">
        <v>47</v>
      </c>
      <c r="I1339" s="13">
        <v>89044</v>
      </c>
      <c r="J1339" s="13" t="s">
        <v>194</v>
      </c>
      <c r="K1339" s="13" t="s">
        <v>424</v>
      </c>
      <c r="L1339" s="13" t="s">
        <v>27</v>
      </c>
      <c r="M1339" s="13"/>
      <c r="N1339" s="16">
        <v>188</v>
      </c>
      <c r="O1339" s="17">
        <v>2.93</v>
      </c>
      <c r="P1339" s="18">
        <f t="shared" si="70"/>
        <v>188</v>
      </c>
      <c r="Q1339" s="17"/>
      <c r="R1339" s="19">
        <f t="shared" si="69"/>
        <v>2.430555555555558E-2</v>
      </c>
      <c r="S1339" s="17"/>
      <c r="T1339" s="17"/>
      <c r="U1339" s="17">
        <f t="shared" si="67"/>
        <v>550.84</v>
      </c>
      <c r="V1339" s="20"/>
    </row>
    <row r="1340" spans="1:22" s="21" customFormat="1" x14ac:dyDescent="0.3">
      <c r="A1340" s="13"/>
      <c r="B1340" s="25">
        <v>40919</v>
      </c>
      <c r="C1340" s="15">
        <v>0.28472222222222221</v>
      </c>
      <c r="D1340" s="15">
        <v>0.30902777777777779</v>
      </c>
      <c r="E1340" s="13" t="s">
        <v>44</v>
      </c>
      <c r="F1340" s="13" t="s">
        <v>45</v>
      </c>
      <c r="G1340" s="13" t="s">
        <v>46</v>
      </c>
      <c r="H1340" s="13" t="s">
        <v>47</v>
      </c>
      <c r="I1340" s="13">
        <v>89044</v>
      </c>
      <c r="J1340" s="13" t="s">
        <v>194</v>
      </c>
      <c r="K1340" s="13" t="s">
        <v>426</v>
      </c>
      <c r="L1340" s="13" t="s">
        <v>27</v>
      </c>
      <c r="M1340" s="13"/>
      <c r="N1340" s="16">
        <v>190</v>
      </c>
      <c r="O1340" s="17">
        <v>2.93</v>
      </c>
      <c r="P1340" s="18">
        <f t="shared" si="70"/>
        <v>190</v>
      </c>
      <c r="Q1340" s="17"/>
      <c r="R1340" s="19">
        <f t="shared" si="69"/>
        <v>2.430555555555558E-2</v>
      </c>
      <c r="S1340" s="17"/>
      <c r="T1340" s="17"/>
      <c r="U1340" s="17">
        <f t="shared" si="67"/>
        <v>556.70000000000005</v>
      </c>
      <c r="V1340" s="20"/>
    </row>
    <row r="1341" spans="1:22" s="21" customFormat="1" x14ac:dyDescent="0.3">
      <c r="A1341" s="13"/>
      <c r="B1341" s="25">
        <v>40919</v>
      </c>
      <c r="C1341" s="15">
        <v>0.60069444444444442</v>
      </c>
      <c r="D1341" s="15">
        <v>0.625</v>
      </c>
      <c r="E1341" s="13" t="s">
        <v>44</v>
      </c>
      <c r="F1341" s="13" t="s">
        <v>45</v>
      </c>
      <c r="G1341" s="13" t="s">
        <v>46</v>
      </c>
      <c r="H1341" s="13" t="s">
        <v>47</v>
      </c>
      <c r="I1341" s="13">
        <v>89044</v>
      </c>
      <c r="J1341" s="13" t="s">
        <v>194</v>
      </c>
      <c r="K1341" s="13" t="s">
        <v>1125</v>
      </c>
      <c r="L1341" s="13" t="s">
        <v>27</v>
      </c>
      <c r="M1341" s="13"/>
      <c r="N1341" s="16">
        <v>190</v>
      </c>
      <c r="O1341" s="17">
        <v>2.93</v>
      </c>
      <c r="P1341" s="18">
        <f t="shared" si="70"/>
        <v>190</v>
      </c>
      <c r="Q1341" s="17"/>
      <c r="R1341" s="19">
        <f t="shared" si="69"/>
        <v>2.430555555555558E-2</v>
      </c>
      <c r="S1341" s="17"/>
      <c r="T1341" s="17"/>
      <c r="U1341" s="17">
        <f t="shared" si="67"/>
        <v>556.70000000000005</v>
      </c>
      <c r="V1341" s="20"/>
    </row>
    <row r="1342" spans="1:22" s="21" customFormat="1" x14ac:dyDescent="0.3">
      <c r="A1342" s="13"/>
      <c r="B1342" s="25">
        <v>40919</v>
      </c>
      <c r="C1342" s="15">
        <v>0.69791666666666663</v>
      </c>
      <c r="D1342" s="15">
        <v>0.72916666666666663</v>
      </c>
      <c r="E1342" s="13" t="s">
        <v>49</v>
      </c>
      <c r="F1342" s="13" t="s">
        <v>50</v>
      </c>
      <c r="G1342" s="13" t="s">
        <v>404</v>
      </c>
      <c r="H1342" s="13" t="s">
        <v>405</v>
      </c>
      <c r="I1342" s="13">
        <v>86898</v>
      </c>
      <c r="J1342" s="13" t="s">
        <v>151</v>
      </c>
      <c r="K1342" s="13" t="s">
        <v>166</v>
      </c>
      <c r="L1342" s="13" t="s">
        <v>27</v>
      </c>
      <c r="M1342" s="13">
        <v>35</v>
      </c>
      <c r="N1342" s="16">
        <v>150</v>
      </c>
      <c r="O1342" s="17">
        <v>2.93</v>
      </c>
      <c r="P1342" s="18">
        <v>160</v>
      </c>
      <c r="Q1342" s="17"/>
      <c r="R1342" s="19">
        <f t="shared" si="69"/>
        <v>3.125E-2</v>
      </c>
      <c r="S1342" s="17"/>
      <c r="T1342" s="17">
        <v>25</v>
      </c>
      <c r="U1342" s="17">
        <f t="shared" si="67"/>
        <v>493.8</v>
      </c>
      <c r="V1342" s="20" t="s">
        <v>84</v>
      </c>
    </row>
    <row r="1343" spans="1:22" s="21" customFormat="1" x14ac:dyDescent="0.3">
      <c r="A1343" s="13"/>
      <c r="B1343" s="25">
        <v>40919</v>
      </c>
      <c r="C1343" s="15">
        <v>0.45833333333333331</v>
      </c>
      <c r="D1343" s="15">
        <v>0.48958333333333331</v>
      </c>
      <c r="E1343" s="13" t="s">
        <v>49</v>
      </c>
      <c r="F1343" s="13" t="s">
        <v>50</v>
      </c>
      <c r="G1343" s="13" t="s">
        <v>404</v>
      </c>
      <c r="H1343" s="13" t="s">
        <v>405</v>
      </c>
      <c r="I1343" s="13">
        <v>86898</v>
      </c>
      <c r="J1343" s="13" t="s">
        <v>151</v>
      </c>
      <c r="K1343" s="13" t="s">
        <v>166</v>
      </c>
      <c r="L1343" s="13" t="s">
        <v>27</v>
      </c>
      <c r="M1343" s="13">
        <v>35</v>
      </c>
      <c r="N1343" s="16">
        <v>190</v>
      </c>
      <c r="O1343" s="17">
        <v>2.93</v>
      </c>
      <c r="P1343" s="18">
        <f t="shared" ref="P1343:P1401" si="71">N1343</f>
        <v>190</v>
      </c>
      <c r="Q1343" s="17"/>
      <c r="R1343" s="19">
        <f t="shared" si="69"/>
        <v>3.125E-2</v>
      </c>
      <c r="S1343" s="17"/>
      <c r="T1343" s="17"/>
      <c r="U1343" s="17">
        <f t="shared" si="67"/>
        <v>556.70000000000005</v>
      </c>
      <c r="V1343" s="20"/>
    </row>
    <row r="1344" spans="1:22" s="21" customFormat="1" x14ac:dyDescent="0.3">
      <c r="A1344" s="13"/>
      <c r="B1344" s="25">
        <v>40919</v>
      </c>
      <c r="C1344" s="15">
        <v>0.57291666666666663</v>
      </c>
      <c r="D1344" s="15">
        <v>0.60069444444444442</v>
      </c>
      <c r="E1344" s="13" t="s">
        <v>49</v>
      </c>
      <c r="F1344" s="13" t="s">
        <v>50</v>
      </c>
      <c r="G1344" s="13" t="s">
        <v>404</v>
      </c>
      <c r="H1344" s="13" t="s">
        <v>405</v>
      </c>
      <c r="I1344" s="13">
        <v>86898</v>
      </c>
      <c r="J1344" s="13" t="s">
        <v>151</v>
      </c>
      <c r="K1344" s="13" t="s">
        <v>166</v>
      </c>
      <c r="L1344" s="13" t="s">
        <v>27</v>
      </c>
      <c r="M1344" s="13">
        <v>35</v>
      </c>
      <c r="N1344" s="16">
        <v>190</v>
      </c>
      <c r="O1344" s="17">
        <v>2.93</v>
      </c>
      <c r="P1344" s="18">
        <f t="shared" si="71"/>
        <v>190</v>
      </c>
      <c r="Q1344" s="17"/>
      <c r="R1344" s="19">
        <f t="shared" si="69"/>
        <v>2.777777777777779E-2</v>
      </c>
      <c r="S1344" s="17"/>
      <c r="T1344" s="17"/>
      <c r="U1344" s="17">
        <f t="shared" si="67"/>
        <v>556.70000000000005</v>
      </c>
      <c r="V1344" s="20"/>
    </row>
    <row r="1345" spans="1:22" s="21" customFormat="1" x14ac:dyDescent="0.3">
      <c r="A1345" s="13"/>
      <c r="B1345" s="25">
        <v>40919</v>
      </c>
      <c r="C1345" s="15">
        <v>0.5</v>
      </c>
      <c r="D1345" s="15">
        <v>0.58333333333333337</v>
      </c>
      <c r="E1345" s="13" t="s">
        <v>62</v>
      </c>
      <c r="F1345" s="13" t="s">
        <v>63</v>
      </c>
      <c r="G1345" s="13" t="s">
        <v>515</v>
      </c>
      <c r="H1345" s="13" t="s">
        <v>516</v>
      </c>
      <c r="I1345" s="13">
        <v>86715</v>
      </c>
      <c r="J1345" s="13" t="s">
        <v>630</v>
      </c>
      <c r="K1345" s="13"/>
      <c r="L1345" s="13" t="s">
        <v>27</v>
      </c>
      <c r="M1345" s="13"/>
      <c r="N1345" s="16">
        <v>0</v>
      </c>
      <c r="O1345" s="17">
        <v>2.93</v>
      </c>
      <c r="P1345" s="18">
        <f t="shared" si="71"/>
        <v>0</v>
      </c>
      <c r="Q1345" s="17"/>
      <c r="R1345" s="19">
        <f t="shared" si="69"/>
        <v>8.333333333333337E-2</v>
      </c>
      <c r="S1345" s="17"/>
      <c r="T1345" s="17">
        <v>175</v>
      </c>
      <c r="U1345" s="17">
        <f t="shared" si="67"/>
        <v>175</v>
      </c>
      <c r="V1345" s="20" t="s">
        <v>296</v>
      </c>
    </row>
    <row r="1346" spans="1:22" s="21" customFormat="1" x14ac:dyDescent="0.3">
      <c r="A1346" s="13"/>
      <c r="B1346" s="25">
        <v>40919</v>
      </c>
      <c r="C1346" s="15">
        <v>0.50694444444444442</v>
      </c>
      <c r="D1346" s="15">
        <v>0.53125</v>
      </c>
      <c r="E1346" s="13" t="s">
        <v>122</v>
      </c>
      <c r="F1346" s="13" t="s">
        <v>376</v>
      </c>
      <c r="G1346" s="13" t="s">
        <v>380</v>
      </c>
      <c r="H1346" s="13" t="s">
        <v>381</v>
      </c>
      <c r="I1346" s="13">
        <v>86898</v>
      </c>
      <c r="J1346" s="13" t="s">
        <v>151</v>
      </c>
      <c r="K1346" s="13">
        <v>617639</v>
      </c>
      <c r="L1346" s="13" t="s">
        <v>27</v>
      </c>
      <c r="M1346" s="13"/>
      <c r="N1346" s="16">
        <v>172</v>
      </c>
      <c r="O1346" s="17">
        <v>2.93</v>
      </c>
      <c r="P1346" s="18">
        <f t="shared" si="71"/>
        <v>172</v>
      </c>
      <c r="Q1346" s="17"/>
      <c r="R1346" s="19">
        <f t="shared" si="69"/>
        <v>2.430555555555558E-2</v>
      </c>
      <c r="S1346" s="17"/>
      <c r="T1346" s="17"/>
      <c r="U1346" s="17">
        <f t="shared" ref="U1346:U1409" si="72">O1346*P1346+S1346+T1346</f>
        <v>503.96000000000004</v>
      </c>
      <c r="V1346" s="20"/>
    </row>
    <row r="1347" spans="1:22" s="21" customFormat="1" x14ac:dyDescent="0.3">
      <c r="A1347" s="13"/>
      <c r="B1347" s="25">
        <v>40919</v>
      </c>
      <c r="C1347" s="15">
        <v>0.28125</v>
      </c>
      <c r="D1347" s="15">
        <v>0.31597222222222221</v>
      </c>
      <c r="E1347" s="13" t="s">
        <v>122</v>
      </c>
      <c r="F1347" s="13" t="s">
        <v>376</v>
      </c>
      <c r="G1347" s="13" t="s">
        <v>380</v>
      </c>
      <c r="H1347" s="13" t="s">
        <v>381</v>
      </c>
      <c r="I1347" s="13">
        <v>86898</v>
      </c>
      <c r="J1347" s="13" t="s">
        <v>151</v>
      </c>
      <c r="K1347" s="13" t="s">
        <v>153</v>
      </c>
      <c r="L1347" s="13" t="s">
        <v>27</v>
      </c>
      <c r="M1347" s="13"/>
      <c r="N1347" s="16">
        <v>185</v>
      </c>
      <c r="O1347" s="17">
        <v>2.93</v>
      </c>
      <c r="P1347" s="18">
        <f t="shared" si="71"/>
        <v>185</v>
      </c>
      <c r="Q1347" s="17"/>
      <c r="R1347" s="19">
        <f t="shared" si="69"/>
        <v>3.472222222222221E-2</v>
      </c>
      <c r="S1347" s="17"/>
      <c r="T1347" s="17"/>
      <c r="U1347" s="17">
        <f t="shared" si="72"/>
        <v>542.05000000000007</v>
      </c>
      <c r="V1347" s="20"/>
    </row>
    <row r="1348" spans="1:22" s="21" customFormat="1" x14ac:dyDescent="0.3">
      <c r="A1348" s="13"/>
      <c r="B1348" s="25">
        <v>40919</v>
      </c>
      <c r="C1348" s="15">
        <v>0.40625</v>
      </c>
      <c r="D1348" s="15">
        <v>0.47916666666666669</v>
      </c>
      <c r="E1348" s="13" t="s">
        <v>122</v>
      </c>
      <c r="F1348" s="13" t="s">
        <v>376</v>
      </c>
      <c r="G1348" s="13" t="s">
        <v>380</v>
      </c>
      <c r="H1348" s="13" t="s">
        <v>381</v>
      </c>
      <c r="I1348" s="13">
        <v>86898</v>
      </c>
      <c r="J1348" s="13" t="s">
        <v>151</v>
      </c>
      <c r="K1348" s="13"/>
      <c r="L1348" s="13" t="s">
        <v>27</v>
      </c>
      <c r="M1348" s="13"/>
      <c r="N1348" s="16">
        <v>185</v>
      </c>
      <c r="O1348" s="17">
        <v>2.93</v>
      </c>
      <c r="P1348" s="18">
        <f t="shared" si="71"/>
        <v>185</v>
      </c>
      <c r="Q1348" s="17"/>
      <c r="R1348" s="19">
        <f t="shared" si="69"/>
        <v>7.2916666666666685E-2</v>
      </c>
      <c r="S1348" s="17"/>
      <c r="T1348" s="17"/>
      <c r="U1348" s="17">
        <f t="shared" si="72"/>
        <v>542.05000000000007</v>
      </c>
      <c r="V1348" s="20"/>
    </row>
    <row r="1349" spans="1:22" s="21" customFormat="1" x14ac:dyDescent="0.3">
      <c r="A1349" s="13"/>
      <c r="B1349" s="25">
        <v>40919</v>
      </c>
      <c r="C1349" s="15">
        <v>0.45833333333333331</v>
      </c>
      <c r="D1349" s="15">
        <v>0.48958333333333331</v>
      </c>
      <c r="E1349" s="13" t="s">
        <v>247</v>
      </c>
      <c r="F1349" s="13" t="s">
        <v>248</v>
      </c>
      <c r="G1349" s="13" t="s">
        <v>499</v>
      </c>
      <c r="H1349" s="13" t="s">
        <v>500</v>
      </c>
      <c r="I1349" s="13">
        <v>86592</v>
      </c>
      <c r="J1349" s="13" t="s">
        <v>158</v>
      </c>
      <c r="K1349" s="13" t="s">
        <v>153</v>
      </c>
      <c r="L1349" s="13" t="s">
        <v>27</v>
      </c>
      <c r="M1349" s="13">
        <v>30</v>
      </c>
      <c r="N1349" s="16">
        <v>185</v>
      </c>
      <c r="O1349" s="17">
        <v>2.93</v>
      </c>
      <c r="P1349" s="18">
        <f t="shared" si="71"/>
        <v>185</v>
      </c>
      <c r="Q1349" s="17"/>
      <c r="R1349" s="19">
        <f t="shared" si="69"/>
        <v>3.125E-2</v>
      </c>
      <c r="S1349" s="17"/>
      <c r="T1349" s="17"/>
      <c r="U1349" s="17">
        <f t="shared" si="72"/>
        <v>542.05000000000007</v>
      </c>
      <c r="V1349" s="20"/>
    </row>
    <row r="1350" spans="1:22" s="21" customFormat="1" x14ac:dyDescent="0.3">
      <c r="A1350" s="13"/>
      <c r="B1350" s="25">
        <v>40919</v>
      </c>
      <c r="C1350" s="15">
        <v>0.34722222222222227</v>
      </c>
      <c r="D1350" s="15">
        <v>0.36805555555555558</v>
      </c>
      <c r="E1350" s="13" t="s">
        <v>247</v>
      </c>
      <c r="F1350" s="13" t="s">
        <v>248</v>
      </c>
      <c r="G1350" s="13" t="s">
        <v>499</v>
      </c>
      <c r="H1350" s="13" t="s">
        <v>500</v>
      </c>
      <c r="I1350" s="13">
        <v>86898</v>
      </c>
      <c r="J1350" s="13" t="s">
        <v>151</v>
      </c>
      <c r="K1350" s="13" t="s">
        <v>153</v>
      </c>
      <c r="L1350" s="13" t="s">
        <v>27</v>
      </c>
      <c r="M1350" s="13">
        <v>25</v>
      </c>
      <c r="N1350" s="16">
        <v>185</v>
      </c>
      <c r="O1350" s="17">
        <v>2.93</v>
      </c>
      <c r="P1350" s="18">
        <f t="shared" si="71"/>
        <v>185</v>
      </c>
      <c r="Q1350" s="17"/>
      <c r="R1350" s="19">
        <f t="shared" si="69"/>
        <v>2.0833333333333315E-2</v>
      </c>
      <c r="S1350" s="17"/>
      <c r="T1350" s="17"/>
      <c r="U1350" s="17">
        <f t="shared" si="72"/>
        <v>542.05000000000007</v>
      </c>
      <c r="V1350" s="20"/>
    </row>
    <row r="1351" spans="1:22" s="21" customFormat="1" x14ac:dyDescent="0.3">
      <c r="A1351" s="13"/>
      <c r="B1351" s="25">
        <v>40919</v>
      </c>
      <c r="C1351" s="15">
        <v>0.34722222222222227</v>
      </c>
      <c r="D1351" s="15">
        <v>0.375</v>
      </c>
      <c r="E1351" s="13" t="s">
        <v>159</v>
      </c>
      <c r="F1351" s="13" t="s">
        <v>160</v>
      </c>
      <c r="G1351" s="13" t="s">
        <v>161</v>
      </c>
      <c r="H1351" s="13" t="s">
        <v>162</v>
      </c>
      <c r="I1351" s="13">
        <v>86592</v>
      </c>
      <c r="J1351" s="13" t="s">
        <v>158</v>
      </c>
      <c r="K1351" s="13" t="s">
        <v>168</v>
      </c>
      <c r="L1351" s="13" t="s">
        <v>27</v>
      </c>
      <c r="M1351" s="13"/>
      <c r="N1351" s="16">
        <v>190</v>
      </c>
      <c r="O1351" s="17">
        <v>2.93</v>
      </c>
      <c r="P1351" s="18">
        <f t="shared" si="71"/>
        <v>190</v>
      </c>
      <c r="Q1351" s="17"/>
      <c r="R1351" s="19">
        <f t="shared" si="69"/>
        <v>2.7777777777777735E-2</v>
      </c>
      <c r="S1351" s="17"/>
      <c r="T1351" s="17"/>
      <c r="U1351" s="17">
        <f t="shared" si="72"/>
        <v>556.70000000000005</v>
      </c>
      <c r="V1351" s="20"/>
    </row>
    <row r="1352" spans="1:22" s="21" customFormat="1" x14ac:dyDescent="0.3">
      <c r="A1352" s="13">
        <v>714</v>
      </c>
      <c r="B1352" s="25">
        <v>40919</v>
      </c>
      <c r="C1352" s="15">
        <v>7.9861111111111105E-2</v>
      </c>
      <c r="D1352" s="15">
        <v>0.10416666666666667</v>
      </c>
      <c r="E1352" s="13" t="s">
        <v>270</v>
      </c>
      <c r="F1352" s="13" t="s">
        <v>271</v>
      </c>
      <c r="G1352" s="13" t="s">
        <v>272</v>
      </c>
      <c r="H1352" s="13" t="s">
        <v>273</v>
      </c>
      <c r="I1352" s="13">
        <v>88794</v>
      </c>
      <c r="J1352" s="13" t="s">
        <v>224</v>
      </c>
      <c r="K1352" s="13" t="s">
        <v>210</v>
      </c>
      <c r="L1352" s="13" t="s">
        <v>27</v>
      </c>
      <c r="M1352" s="13"/>
      <c r="N1352" s="16">
        <v>185</v>
      </c>
      <c r="O1352" s="17">
        <v>3.08</v>
      </c>
      <c r="P1352" s="18">
        <f t="shared" si="71"/>
        <v>185</v>
      </c>
      <c r="Q1352" s="17"/>
      <c r="R1352" s="19">
        <f t="shared" si="69"/>
        <v>2.4305555555555566E-2</v>
      </c>
      <c r="S1352" s="17"/>
      <c r="T1352" s="17"/>
      <c r="U1352" s="17">
        <f t="shared" si="72"/>
        <v>569.80000000000007</v>
      </c>
      <c r="V1352" s="20"/>
    </row>
    <row r="1353" spans="1:22" s="21" customFormat="1" x14ac:dyDescent="0.3">
      <c r="A1353" s="13">
        <v>8589</v>
      </c>
      <c r="B1353" s="25">
        <v>40919</v>
      </c>
      <c r="C1353" s="15">
        <v>0.21875</v>
      </c>
      <c r="D1353" s="15">
        <v>0.25</v>
      </c>
      <c r="E1353" s="13" t="s">
        <v>79</v>
      </c>
      <c r="F1353" s="13" t="s">
        <v>299</v>
      </c>
      <c r="G1353" s="13" t="s">
        <v>81</v>
      </c>
      <c r="H1353" s="13" t="s">
        <v>82</v>
      </c>
      <c r="I1353" s="13">
        <v>88793</v>
      </c>
      <c r="J1353" s="13" t="s">
        <v>320</v>
      </c>
      <c r="K1353" s="13" t="s">
        <v>1126</v>
      </c>
      <c r="L1353" s="13" t="s">
        <v>27</v>
      </c>
      <c r="M1353" s="13"/>
      <c r="N1353" s="16">
        <v>190</v>
      </c>
      <c r="O1353" s="17">
        <v>3.08</v>
      </c>
      <c r="P1353" s="18">
        <f t="shared" si="71"/>
        <v>190</v>
      </c>
      <c r="Q1353" s="17"/>
      <c r="R1353" s="19">
        <f t="shared" si="69"/>
        <v>3.125E-2</v>
      </c>
      <c r="S1353" s="17"/>
      <c r="T1353" s="17"/>
      <c r="U1353" s="17">
        <f t="shared" si="72"/>
        <v>585.20000000000005</v>
      </c>
      <c r="V1353" s="20"/>
    </row>
    <row r="1354" spans="1:22" s="21" customFormat="1" x14ac:dyDescent="0.3">
      <c r="A1354" s="13">
        <v>30224</v>
      </c>
      <c r="B1354" s="25">
        <v>40919</v>
      </c>
      <c r="C1354" s="15">
        <v>0.29166666666666669</v>
      </c>
      <c r="D1354" s="15">
        <v>0.31597222222222221</v>
      </c>
      <c r="E1354" s="13" t="s">
        <v>390</v>
      </c>
      <c r="F1354" s="13" t="s">
        <v>391</v>
      </c>
      <c r="G1354" s="13" t="s">
        <v>392</v>
      </c>
      <c r="H1354" s="13" t="s">
        <v>393</v>
      </c>
      <c r="I1354" s="13">
        <v>88395</v>
      </c>
      <c r="J1354" s="13" t="s">
        <v>211</v>
      </c>
      <c r="K1354" s="13" t="s">
        <v>210</v>
      </c>
      <c r="L1354" s="13" t="s">
        <v>27</v>
      </c>
      <c r="M1354" s="13"/>
      <c r="N1354" s="16">
        <v>185.3</v>
      </c>
      <c r="O1354" s="17">
        <v>3.08</v>
      </c>
      <c r="P1354" s="18">
        <f t="shared" si="71"/>
        <v>185.3</v>
      </c>
      <c r="Q1354" s="34"/>
      <c r="R1354" s="19">
        <f t="shared" si="69"/>
        <v>2.4305555555555525E-2</v>
      </c>
      <c r="S1354" s="34"/>
      <c r="T1354" s="34"/>
      <c r="U1354" s="17">
        <f t="shared" si="72"/>
        <v>570.72400000000005</v>
      </c>
      <c r="V1354" s="20"/>
    </row>
    <row r="1355" spans="1:22" s="21" customFormat="1" x14ac:dyDescent="0.3">
      <c r="A1355" s="13">
        <v>30541</v>
      </c>
      <c r="B1355" s="25">
        <v>40919</v>
      </c>
      <c r="C1355" s="15">
        <v>0.11458333333333333</v>
      </c>
      <c r="D1355" s="15">
        <v>0.14583333333333334</v>
      </c>
      <c r="E1355" s="13" t="s">
        <v>181</v>
      </c>
      <c r="F1355" s="13" t="s">
        <v>45</v>
      </c>
      <c r="G1355" s="13" t="s">
        <v>182</v>
      </c>
      <c r="H1355" s="13" t="s">
        <v>498</v>
      </c>
      <c r="I1355" s="13">
        <v>86659</v>
      </c>
      <c r="J1355" s="13" t="s">
        <v>214</v>
      </c>
      <c r="K1355" s="13">
        <v>86659</v>
      </c>
      <c r="L1355" s="13" t="s">
        <v>27</v>
      </c>
      <c r="M1355" s="13"/>
      <c r="N1355" s="16">
        <v>186</v>
      </c>
      <c r="O1355" s="17">
        <v>3.08</v>
      </c>
      <c r="P1355" s="18">
        <f t="shared" si="71"/>
        <v>186</v>
      </c>
      <c r="Q1355" s="17"/>
      <c r="R1355" s="19">
        <f t="shared" si="69"/>
        <v>3.1250000000000014E-2</v>
      </c>
      <c r="S1355" s="17"/>
      <c r="T1355" s="17"/>
      <c r="U1355" s="17">
        <f t="shared" si="72"/>
        <v>572.88</v>
      </c>
      <c r="V1355" s="20"/>
    </row>
    <row r="1356" spans="1:22" s="21" customFormat="1" x14ac:dyDescent="0.3">
      <c r="A1356" s="13" t="s">
        <v>1127</v>
      </c>
      <c r="B1356" s="25">
        <v>40919</v>
      </c>
      <c r="C1356" s="15">
        <v>0.125</v>
      </c>
      <c r="D1356" s="15">
        <v>0.15555555555555556</v>
      </c>
      <c r="E1356" s="13" t="s">
        <v>525</v>
      </c>
      <c r="F1356" s="13" t="s">
        <v>526</v>
      </c>
      <c r="G1356" s="13" t="s">
        <v>527</v>
      </c>
      <c r="H1356" s="13" t="s">
        <v>528</v>
      </c>
      <c r="I1356" s="13">
        <v>88818</v>
      </c>
      <c r="J1356" s="13" t="s">
        <v>209</v>
      </c>
      <c r="K1356" s="13" t="s">
        <v>1128</v>
      </c>
      <c r="L1356" s="13" t="s">
        <v>27</v>
      </c>
      <c r="M1356" s="13"/>
      <c r="N1356" s="16">
        <v>190.2</v>
      </c>
      <c r="O1356" s="17">
        <v>3.08</v>
      </c>
      <c r="P1356" s="18">
        <f t="shared" si="71"/>
        <v>190.2</v>
      </c>
      <c r="Q1356" s="17"/>
      <c r="R1356" s="19">
        <f t="shared" si="69"/>
        <v>3.0555555555555558E-2</v>
      </c>
      <c r="S1356" s="17"/>
      <c r="T1356" s="17"/>
      <c r="U1356" s="17">
        <f t="shared" si="72"/>
        <v>585.81600000000003</v>
      </c>
      <c r="V1356" s="20"/>
    </row>
    <row r="1357" spans="1:22" s="21" customFormat="1" x14ac:dyDescent="0.3">
      <c r="A1357" s="13" t="s">
        <v>1129</v>
      </c>
      <c r="B1357" s="25">
        <v>40919</v>
      </c>
      <c r="C1357" s="15">
        <v>0.18055555555555555</v>
      </c>
      <c r="D1357" s="15">
        <v>0.20486111111111113</v>
      </c>
      <c r="E1357" s="13" t="s">
        <v>346</v>
      </c>
      <c r="F1357" s="13" t="s">
        <v>347</v>
      </c>
      <c r="G1357" s="13" t="s">
        <v>348</v>
      </c>
      <c r="H1357" s="13" t="s">
        <v>349</v>
      </c>
      <c r="I1357" s="13">
        <v>88119</v>
      </c>
      <c r="J1357" s="13" t="s">
        <v>220</v>
      </c>
      <c r="K1357" s="13">
        <v>1</v>
      </c>
      <c r="L1357" s="13" t="s">
        <v>1130</v>
      </c>
      <c r="M1357" s="13"/>
      <c r="N1357" s="16">
        <v>182</v>
      </c>
      <c r="O1357" s="17">
        <v>3.86</v>
      </c>
      <c r="P1357" s="18">
        <f t="shared" si="71"/>
        <v>182</v>
      </c>
      <c r="Q1357" s="17"/>
      <c r="R1357" s="19">
        <f t="shared" si="69"/>
        <v>2.430555555555558E-2</v>
      </c>
      <c r="S1357" s="17"/>
      <c r="T1357" s="17"/>
      <c r="U1357" s="17">
        <f t="shared" si="72"/>
        <v>702.52</v>
      </c>
      <c r="V1357" s="20"/>
    </row>
    <row r="1358" spans="1:22" s="21" customFormat="1" x14ac:dyDescent="0.3">
      <c r="A1358" s="13" t="s">
        <v>1131</v>
      </c>
      <c r="B1358" s="25">
        <v>40919</v>
      </c>
      <c r="C1358" s="15">
        <v>0.21527777777777779</v>
      </c>
      <c r="D1358" s="15">
        <v>0.23611111111111113</v>
      </c>
      <c r="E1358" s="13" t="s">
        <v>22</v>
      </c>
      <c r="F1358" s="13" t="s">
        <v>23</v>
      </c>
      <c r="G1358" s="13" t="s">
        <v>382</v>
      </c>
      <c r="H1358" s="13" t="s">
        <v>383</v>
      </c>
      <c r="I1358" s="13">
        <v>88119</v>
      </c>
      <c r="J1358" s="13" t="s">
        <v>220</v>
      </c>
      <c r="K1358" s="13">
        <v>1</v>
      </c>
      <c r="L1358" s="13" t="s">
        <v>1130</v>
      </c>
      <c r="M1358" s="13"/>
      <c r="N1358" s="16">
        <v>182.38</v>
      </c>
      <c r="O1358" s="17">
        <v>3.86</v>
      </c>
      <c r="P1358" s="18">
        <f t="shared" si="71"/>
        <v>182.38</v>
      </c>
      <c r="Q1358" s="17"/>
      <c r="R1358" s="19">
        <f t="shared" si="69"/>
        <v>2.0833333333333343E-2</v>
      </c>
      <c r="S1358" s="17"/>
      <c r="T1358" s="17"/>
      <c r="U1358" s="17">
        <f t="shared" si="72"/>
        <v>703.98680000000002</v>
      </c>
      <c r="V1358" s="20"/>
    </row>
    <row r="1359" spans="1:22" s="21" customFormat="1" x14ac:dyDescent="0.3">
      <c r="A1359" s="13" t="s">
        <v>1132</v>
      </c>
      <c r="B1359" s="25">
        <v>40919</v>
      </c>
      <c r="C1359" s="15">
        <v>0.42708333333333331</v>
      </c>
      <c r="D1359" s="15">
        <v>0.45833333333333331</v>
      </c>
      <c r="E1359" s="13" t="s">
        <v>735</v>
      </c>
      <c r="F1359" s="13" t="s">
        <v>736</v>
      </c>
      <c r="G1359" s="13" t="s">
        <v>442</v>
      </c>
      <c r="H1359" s="13" t="s">
        <v>443</v>
      </c>
      <c r="I1359" s="13">
        <v>86095</v>
      </c>
      <c r="J1359" s="13" t="s">
        <v>227</v>
      </c>
      <c r="K1359" s="13">
        <v>261775</v>
      </c>
      <c r="L1359" s="13" t="s">
        <v>78</v>
      </c>
      <c r="M1359" s="13">
        <v>19</v>
      </c>
      <c r="N1359" s="16">
        <v>180.57</v>
      </c>
      <c r="O1359" s="17">
        <v>2.93</v>
      </c>
      <c r="P1359" s="18">
        <f t="shared" si="71"/>
        <v>180.57</v>
      </c>
      <c r="Q1359" s="17"/>
      <c r="R1359" s="19">
        <f t="shared" si="69"/>
        <v>3.125E-2</v>
      </c>
      <c r="S1359" s="17"/>
      <c r="T1359" s="17"/>
      <c r="U1359" s="17">
        <f t="shared" si="72"/>
        <v>529.07010000000002</v>
      </c>
      <c r="V1359" s="20"/>
    </row>
    <row r="1360" spans="1:22" s="21" customFormat="1" x14ac:dyDescent="0.3">
      <c r="A1360" s="13" t="s">
        <v>1133</v>
      </c>
      <c r="B1360" s="25">
        <v>40919</v>
      </c>
      <c r="C1360" s="15">
        <v>0.53125</v>
      </c>
      <c r="D1360" s="15">
        <v>0.5625</v>
      </c>
      <c r="E1360" s="13" t="s">
        <v>735</v>
      </c>
      <c r="F1360" s="13" t="s">
        <v>736</v>
      </c>
      <c r="G1360" s="13" t="s">
        <v>442</v>
      </c>
      <c r="H1360" s="13" t="s">
        <v>443</v>
      </c>
      <c r="I1360" s="13">
        <v>86095</v>
      </c>
      <c r="J1360" s="13" t="s">
        <v>227</v>
      </c>
      <c r="K1360" s="13">
        <v>261775</v>
      </c>
      <c r="L1360" s="13" t="s">
        <v>85</v>
      </c>
      <c r="M1360" s="13">
        <v>19</v>
      </c>
      <c r="N1360" s="16">
        <v>181.97</v>
      </c>
      <c r="O1360" s="17">
        <v>3.14</v>
      </c>
      <c r="P1360" s="18">
        <f t="shared" si="71"/>
        <v>181.97</v>
      </c>
      <c r="Q1360" s="17"/>
      <c r="R1360" s="19">
        <f t="shared" si="69"/>
        <v>3.125E-2</v>
      </c>
      <c r="S1360" s="17"/>
      <c r="T1360" s="17"/>
      <c r="U1360" s="17">
        <f t="shared" si="72"/>
        <v>571.38580000000002</v>
      </c>
      <c r="V1360" s="20"/>
    </row>
    <row r="1361" spans="1:22" s="21" customFormat="1" x14ac:dyDescent="0.3">
      <c r="A1361" s="13" t="s">
        <v>1134</v>
      </c>
      <c r="B1361" s="25">
        <v>40919</v>
      </c>
      <c r="C1361" s="15">
        <v>0.65625</v>
      </c>
      <c r="D1361" s="15">
        <v>0.6875</v>
      </c>
      <c r="E1361" s="13" t="s">
        <v>735</v>
      </c>
      <c r="F1361" s="13" t="s">
        <v>736</v>
      </c>
      <c r="G1361" s="13" t="s">
        <v>442</v>
      </c>
      <c r="H1361" s="13" t="s">
        <v>443</v>
      </c>
      <c r="I1361" s="13">
        <v>86095</v>
      </c>
      <c r="J1361" s="13" t="s">
        <v>227</v>
      </c>
      <c r="K1361" s="13">
        <v>261773</v>
      </c>
      <c r="L1361" s="13" t="s">
        <v>78</v>
      </c>
      <c r="M1361" s="13">
        <v>19</v>
      </c>
      <c r="N1361" s="16">
        <v>180.61</v>
      </c>
      <c r="O1361" s="17">
        <v>2.93</v>
      </c>
      <c r="P1361" s="18">
        <f t="shared" si="71"/>
        <v>180.61</v>
      </c>
      <c r="Q1361" s="17"/>
      <c r="R1361" s="19">
        <f t="shared" si="69"/>
        <v>3.125E-2</v>
      </c>
      <c r="S1361" s="17"/>
      <c r="T1361" s="17"/>
      <c r="U1361" s="17">
        <f t="shared" si="72"/>
        <v>529.18730000000005</v>
      </c>
      <c r="V1361" s="20"/>
    </row>
    <row r="1362" spans="1:22" s="21" customFormat="1" x14ac:dyDescent="0.3">
      <c r="A1362" s="13" t="s">
        <v>1135</v>
      </c>
      <c r="B1362" s="25">
        <v>40919</v>
      </c>
      <c r="C1362" s="15">
        <v>0.75</v>
      </c>
      <c r="D1362" s="15">
        <v>0.77083333333333337</v>
      </c>
      <c r="E1362" s="13" t="s">
        <v>735</v>
      </c>
      <c r="F1362" s="13" t="s">
        <v>736</v>
      </c>
      <c r="G1362" s="13" t="s">
        <v>442</v>
      </c>
      <c r="H1362" s="13" t="s">
        <v>443</v>
      </c>
      <c r="I1362" s="13">
        <v>86095</v>
      </c>
      <c r="J1362" s="13" t="s">
        <v>227</v>
      </c>
      <c r="K1362" s="13">
        <v>261773</v>
      </c>
      <c r="L1362" s="13" t="s">
        <v>78</v>
      </c>
      <c r="M1362" s="13">
        <v>19</v>
      </c>
      <c r="N1362" s="16">
        <v>181.29</v>
      </c>
      <c r="O1362" s="17">
        <v>2.93</v>
      </c>
      <c r="P1362" s="18">
        <f t="shared" si="71"/>
        <v>181.29</v>
      </c>
      <c r="Q1362" s="17"/>
      <c r="R1362" s="19">
        <f t="shared" si="69"/>
        <v>2.083333333333337E-2</v>
      </c>
      <c r="S1362" s="17"/>
      <c r="T1362" s="17"/>
      <c r="U1362" s="17">
        <f t="shared" si="72"/>
        <v>531.17970000000003</v>
      </c>
      <c r="V1362" s="20"/>
    </row>
    <row r="1363" spans="1:22" s="21" customFormat="1" x14ac:dyDescent="0.3">
      <c r="A1363" s="13" t="s">
        <v>1136</v>
      </c>
      <c r="B1363" s="25">
        <v>40919</v>
      </c>
      <c r="C1363" s="15">
        <v>0.33333333333333331</v>
      </c>
      <c r="D1363" s="15">
        <v>0.36458333333333331</v>
      </c>
      <c r="E1363" s="13" t="s">
        <v>99</v>
      </c>
      <c r="F1363" s="13" t="s">
        <v>100</v>
      </c>
      <c r="G1363" s="13" t="s">
        <v>101</v>
      </c>
      <c r="H1363" s="13" t="s">
        <v>102</v>
      </c>
      <c r="I1363" s="13">
        <v>86095</v>
      </c>
      <c r="J1363" s="13" t="s">
        <v>227</v>
      </c>
      <c r="K1363" s="13">
        <v>261773</v>
      </c>
      <c r="L1363" s="13" t="s">
        <v>78</v>
      </c>
      <c r="M1363" s="13">
        <v>19</v>
      </c>
      <c r="N1363" s="16">
        <v>182.04</v>
      </c>
      <c r="O1363" s="17">
        <v>2.93</v>
      </c>
      <c r="P1363" s="18">
        <f t="shared" si="71"/>
        <v>182.04</v>
      </c>
      <c r="Q1363" s="17"/>
      <c r="R1363" s="19">
        <f t="shared" si="69"/>
        <v>3.125E-2</v>
      </c>
      <c r="S1363" s="17"/>
      <c r="T1363" s="17"/>
      <c r="U1363" s="17">
        <f t="shared" si="72"/>
        <v>533.37720000000002</v>
      </c>
      <c r="V1363" s="20"/>
    </row>
    <row r="1364" spans="1:22" s="21" customFormat="1" x14ac:dyDescent="0.3">
      <c r="A1364" s="13" t="s">
        <v>1137</v>
      </c>
      <c r="B1364" s="25">
        <v>40919</v>
      </c>
      <c r="C1364" s="15">
        <v>0.42708333333333331</v>
      </c>
      <c r="D1364" s="15">
        <v>0.45833333333333331</v>
      </c>
      <c r="E1364" s="13" t="s">
        <v>99</v>
      </c>
      <c r="F1364" s="13" t="s">
        <v>100</v>
      </c>
      <c r="G1364" s="13" t="s">
        <v>101</v>
      </c>
      <c r="H1364" s="13" t="s">
        <v>102</v>
      </c>
      <c r="I1364" s="13">
        <v>86095</v>
      </c>
      <c r="J1364" s="13" t="s">
        <v>227</v>
      </c>
      <c r="K1364" s="13">
        <v>261774</v>
      </c>
      <c r="L1364" s="13" t="s">
        <v>78</v>
      </c>
      <c r="M1364" s="13">
        <v>19</v>
      </c>
      <c r="N1364" s="16">
        <v>181.97</v>
      </c>
      <c r="O1364" s="17">
        <v>2.93</v>
      </c>
      <c r="P1364" s="18">
        <f t="shared" si="71"/>
        <v>181.97</v>
      </c>
      <c r="Q1364" s="17"/>
      <c r="R1364" s="19">
        <f t="shared" si="69"/>
        <v>3.125E-2</v>
      </c>
      <c r="S1364" s="17"/>
      <c r="T1364" s="17"/>
      <c r="U1364" s="17">
        <f t="shared" si="72"/>
        <v>533.1721</v>
      </c>
      <c r="V1364" s="20"/>
    </row>
    <row r="1365" spans="1:22" s="21" customFormat="1" x14ac:dyDescent="0.3">
      <c r="A1365" s="13" t="s">
        <v>1138</v>
      </c>
      <c r="B1365" s="25">
        <v>40919</v>
      </c>
      <c r="C1365" s="15">
        <v>0.52083333333333337</v>
      </c>
      <c r="D1365" s="15">
        <v>0.55208333333333337</v>
      </c>
      <c r="E1365" s="13" t="s">
        <v>99</v>
      </c>
      <c r="F1365" s="13" t="s">
        <v>100</v>
      </c>
      <c r="G1365" s="13" t="s">
        <v>101</v>
      </c>
      <c r="H1365" s="13" t="s">
        <v>102</v>
      </c>
      <c r="I1365" s="13">
        <v>85964</v>
      </c>
      <c r="J1365" s="13" t="s">
        <v>1139</v>
      </c>
      <c r="K1365" s="13">
        <v>261708</v>
      </c>
      <c r="L1365" s="13" t="s">
        <v>85</v>
      </c>
      <c r="M1365" s="13">
        <v>19</v>
      </c>
      <c r="N1365" s="16">
        <v>181.75</v>
      </c>
      <c r="O1365" s="17">
        <v>3.14</v>
      </c>
      <c r="P1365" s="18">
        <f t="shared" si="71"/>
        <v>181.75</v>
      </c>
      <c r="Q1365" s="17"/>
      <c r="R1365" s="19">
        <f t="shared" si="69"/>
        <v>3.125E-2</v>
      </c>
      <c r="S1365" s="17"/>
      <c r="T1365" s="17"/>
      <c r="U1365" s="17">
        <f t="shared" si="72"/>
        <v>570.69500000000005</v>
      </c>
      <c r="V1365" s="20"/>
    </row>
    <row r="1366" spans="1:22" s="21" customFormat="1" x14ac:dyDescent="0.3">
      <c r="A1366" s="13" t="s">
        <v>1140</v>
      </c>
      <c r="B1366" s="25">
        <v>40919</v>
      </c>
      <c r="C1366" s="15">
        <v>0.39930555555555558</v>
      </c>
      <c r="D1366" s="15">
        <v>0.43402777777777773</v>
      </c>
      <c r="E1366" s="13" t="s">
        <v>44</v>
      </c>
      <c r="F1366" s="13" t="s">
        <v>45</v>
      </c>
      <c r="G1366" s="13" t="s">
        <v>46</v>
      </c>
      <c r="H1366" s="13" t="s">
        <v>47</v>
      </c>
      <c r="I1366" s="13">
        <v>89013</v>
      </c>
      <c r="J1366" s="13" t="s">
        <v>565</v>
      </c>
      <c r="K1366" s="13">
        <v>263248</v>
      </c>
      <c r="L1366" s="13" t="s">
        <v>27</v>
      </c>
      <c r="M1366" s="13"/>
      <c r="N1366" s="16">
        <v>192.17</v>
      </c>
      <c r="O1366" s="17">
        <v>3.14</v>
      </c>
      <c r="P1366" s="18">
        <f t="shared" si="71"/>
        <v>192.17</v>
      </c>
      <c r="Q1366" s="17"/>
      <c r="R1366" s="19">
        <f t="shared" si="69"/>
        <v>3.4722222222222154E-2</v>
      </c>
      <c r="S1366" s="17"/>
      <c r="T1366" s="17"/>
      <c r="U1366" s="17">
        <f t="shared" si="72"/>
        <v>603.41380000000004</v>
      </c>
      <c r="V1366" s="20"/>
    </row>
    <row r="1367" spans="1:22" s="21" customFormat="1" x14ac:dyDescent="0.3">
      <c r="A1367" s="13" t="s">
        <v>1141</v>
      </c>
      <c r="B1367" s="25">
        <v>40919</v>
      </c>
      <c r="C1367" s="15">
        <v>0.26250000000000001</v>
      </c>
      <c r="D1367" s="15">
        <v>0.30208333333333331</v>
      </c>
      <c r="E1367" s="13" t="s">
        <v>659</v>
      </c>
      <c r="F1367" s="13" t="s">
        <v>89</v>
      </c>
      <c r="G1367" s="13" t="s">
        <v>455</v>
      </c>
      <c r="H1367" s="13" t="s">
        <v>456</v>
      </c>
      <c r="I1367" s="13">
        <v>86095</v>
      </c>
      <c r="J1367" s="13" t="s">
        <v>227</v>
      </c>
      <c r="K1367" s="13">
        <v>261775</v>
      </c>
      <c r="L1367" s="13" t="s">
        <v>78</v>
      </c>
      <c r="M1367" s="13"/>
      <c r="N1367" s="16">
        <v>181.28</v>
      </c>
      <c r="O1367" s="17">
        <v>2.93</v>
      </c>
      <c r="P1367" s="18">
        <f t="shared" si="71"/>
        <v>181.28</v>
      </c>
      <c r="Q1367" s="17"/>
      <c r="R1367" s="19">
        <f t="shared" si="69"/>
        <v>3.9583333333333304E-2</v>
      </c>
      <c r="S1367" s="17"/>
      <c r="T1367" s="17"/>
      <c r="U1367" s="17">
        <f t="shared" si="72"/>
        <v>531.15039999999999</v>
      </c>
      <c r="V1367" s="20"/>
    </row>
    <row r="1368" spans="1:22" s="21" customFormat="1" x14ac:dyDescent="0.3">
      <c r="A1368" s="13" t="s">
        <v>1142</v>
      </c>
      <c r="B1368" s="25">
        <v>40919</v>
      </c>
      <c r="C1368" s="15">
        <v>0.36458333333333331</v>
      </c>
      <c r="D1368" s="15">
        <v>0.39583333333333331</v>
      </c>
      <c r="E1368" s="13" t="s">
        <v>659</v>
      </c>
      <c r="F1368" s="13" t="s">
        <v>89</v>
      </c>
      <c r="G1368" s="13" t="s">
        <v>455</v>
      </c>
      <c r="H1368" s="13" t="s">
        <v>456</v>
      </c>
      <c r="I1368" s="13">
        <v>86095</v>
      </c>
      <c r="J1368" s="13" t="s">
        <v>227</v>
      </c>
      <c r="K1368" s="13">
        <v>261773</v>
      </c>
      <c r="L1368" s="13" t="s">
        <v>78</v>
      </c>
      <c r="M1368" s="13"/>
      <c r="N1368" s="16">
        <v>181.29</v>
      </c>
      <c r="O1368" s="17">
        <v>2.93</v>
      </c>
      <c r="P1368" s="18">
        <f t="shared" si="71"/>
        <v>181.29</v>
      </c>
      <c r="Q1368" s="17"/>
      <c r="R1368" s="19">
        <f t="shared" si="69"/>
        <v>3.125E-2</v>
      </c>
      <c r="S1368" s="17"/>
      <c r="T1368" s="17"/>
      <c r="U1368" s="17">
        <f t="shared" si="72"/>
        <v>531.17970000000003</v>
      </c>
      <c r="V1368" s="20"/>
    </row>
    <row r="1369" spans="1:22" s="21" customFormat="1" x14ac:dyDescent="0.3">
      <c r="A1369" s="13" t="s">
        <v>1143</v>
      </c>
      <c r="B1369" s="25">
        <v>40919</v>
      </c>
      <c r="C1369" s="15">
        <v>0.47916666666666669</v>
      </c>
      <c r="D1369" s="15">
        <v>0.51041666666666663</v>
      </c>
      <c r="E1369" s="13" t="s">
        <v>659</v>
      </c>
      <c r="F1369" s="13" t="s">
        <v>89</v>
      </c>
      <c r="G1369" s="13" t="s">
        <v>455</v>
      </c>
      <c r="H1369" s="13" t="s">
        <v>456</v>
      </c>
      <c r="I1369" s="13">
        <v>86095</v>
      </c>
      <c r="J1369" s="13" t="s">
        <v>227</v>
      </c>
      <c r="K1369" s="13">
        <v>261774</v>
      </c>
      <c r="L1369" s="13" t="s">
        <v>78</v>
      </c>
      <c r="M1369" s="13"/>
      <c r="N1369" s="16">
        <v>181.28</v>
      </c>
      <c r="O1369" s="17">
        <v>2.93</v>
      </c>
      <c r="P1369" s="18">
        <f t="shared" si="71"/>
        <v>181.28</v>
      </c>
      <c r="Q1369" s="17"/>
      <c r="R1369" s="19">
        <f t="shared" si="69"/>
        <v>3.1249999999999944E-2</v>
      </c>
      <c r="S1369" s="17"/>
      <c r="T1369" s="17"/>
      <c r="U1369" s="17">
        <f t="shared" si="72"/>
        <v>531.15039999999999</v>
      </c>
      <c r="V1369" s="20"/>
    </row>
    <row r="1370" spans="1:22" s="21" customFormat="1" x14ac:dyDescent="0.3">
      <c r="A1370" s="13" t="s">
        <v>1144</v>
      </c>
      <c r="B1370" s="25">
        <v>40919</v>
      </c>
      <c r="C1370" s="15">
        <v>0.57291666666666663</v>
      </c>
      <c r="D1370" s="15">
        <v>0.60416666666666663</v>
      </c>
      <c r="E1370" s="13" t="s">
        <v>659</v>
      </c>
      <c r="F1370" s="13" t="s">
        <v>89</v>
      </c>
      <c r="G1370" s="13" t="s">
        <v>455</v>
      </c>
      <c r="H1370" s="13" t="s">
        <v>456</v>
      </c>
      <c r="I1370" s="13">
        <v>86095</v>
      </c>
      <c r="J1370" s="13" t="s">
        <v>227</v>
      </c>
      <c r="K1370" s="13">
        <v>261775</v>
      </c>
      <c r="L1370" s="13" t="s">
        <v>78</v>
      </c>
      <c r="M1370" s="13"/>
      <c r="N1370" s="16">
        <v>181.23</v>
      </c>
      <c r="O1370" s="17">
        <v>2.93</v>
      </c>
      <c r="P1370" s="18">
        <f t="shared" si="71"/>
        <v>181.23</v>
      </c>
      <c r="Q1370" s="17"/>
      <c r="R1370" s="19">
        <f t="shared" si="69"/>
        <v>3.125E-2</v>
      </c>
      <c r="S1370" s="17"/>
      <c r="T1370" s="17"/>
      <c r="U1370" s="17">
        <f t="shared" si="72"/>
        <v>531.00390000000004</v>
      </c>
      <c r="V1370" s="20"/>
    </row>
    <row r="1371" spans="1:22" s="21" customFormat="1" x14ac:dyDescent="0.3">
      <c r="A1371" s="13"/>
      <c r="B1371" s="25">
        <v>40919</v>
      </c>
      <c r="C1371" s="15"/>
      <c r="D1371" s="15"/>
      <c r="E1371" s="13" t="s">
        <v>346</v>
      </c>
      <c r="F1371" s="13" t="s">
        <v>347</v>
      </c>
      <c r="G1371" s="13" t="s">
        <v>433</v>
      </c>
      <c r="H1371" s="13" t="s">
        <v>434</v>
      </c>
      <c r="I1371" s="13">
        <v>88736</v>
      </c>
      <c r="J1371" s="13" t="s">
        <v>576</v>
      </c>
      <c r="K1371" s="13"/>
      <c r="L1371" s="13" t="s">
        <v>27</v>
      </c>
      <c r="M1371" s="13"/>
      <c r="N1371" s="16">
        <v>0</v>
      </c>
      <c r="O1371" s="17">
        <v>3.14</v>
      </c>
      <c r="P1371" s="18">
        <f t="shared" si="71"/>
        <v>0</v>
      </c>
      <c r="Q1371" s="17"/>
      <c r="R1371" s="19">
        <f t="shared" si="69"/>
        <v>0</v>
      </c>
      <c r="S1371" s="17"/>
      <c r="T1371" s="17">
        <v>175</v>
      </c>
      <c r="U1371" s="17">
        <f t="shared" si="72"/>
        <v>175</v>
      </c>
      <c r="V1371" s="20" t="s">
        <v>1145</v>
      </c>
    </row>
    <row r="1372" spans="1:22" s="21" customFormat="1" x14ac:dyDescent="0.3">
      <c r="A1372" s="13">
        <v>30826</v>
      </c>
      <c r="B1372" s="25">
        <v>40919</v>
      </c>
      <c r="C1372" s="15">
        <v>0.625</v>
      </c>
      <c r="D1372" s="15">
        <v>0.66666666666666663</v>
      </c>
      <c r="E1372" s="13" t="s">
        <v>252</v>
      </c>
      <c r="F1372" s="13" t="s">
        <v>253</v>
      </c>
      <c r="G1372" s="13" t="s">
        <v>388</v>
      </c>
      <c r="H1372" s="13" t="s">
        <v>389</v>
      </c>
      <c r="I1372" s="13">
        <v>88320</v>
      </c>
      <c r="J1372" s="13" t="s">
        <v>1146</v>
      </c>
      <c r="K1372" s="13">
        <v>262671</v>
      </c>
      <c r="L1372" s="13" t="s">
        <v>27</v>
      </c>
      <c r="M1372" s="13"/>
      <c r="N1372" s="16">
        <v>185</v>
      </c>
      <c r="O1372" s="17">
        <v>2.52</v>
      </c>
      <c r="P1372" s="18">
        <f t="shared" si="71"/>
        <v>185</v>
      </c>
      <c r="Q1372" s="17"/>
      <c r="R1372" s="19">
        <f t="shared" si="69"/>
        <v>4.166666666666663E-2</v>
      </c>
      <c r="S1372" s="17"/>
      <c r="T1372" s="17"/>
      <c r="U1372" s="17">
        <f t="shared" si="72"/>
        <v>466.2</v>
      </c>
      <c r="V1372" s="20"/>
    </row>
    <row r="1373" spans="1:22" s="21" customFormat="1" x14ac:dyDescent="0.3">
      <c r="A1373" s="13" t="s">
        <v>1147</v>
      </c>
      <c r="B1373" s="25">
        <v>40919</v>
      </c>
      <c r="C1373" s="15">
        <v>0.64583333333333337</v>
      </c>
      <c r="D1373" s="15">
        <v>0.67708333333333337</v>
      </c>
      <c r="E1373" s="13" t="s">
        <v>62</v>
      </c>
      <c r="F1373" s="13" t="s">
        <v>63</v>
      </c>
      <c r="G1373" s="13" t="s">
        <v>515</v>
      </c>
      <c r="H1373" s="13" t="s">
        <v>516</v>
      </c>
      <c r="I1373" s="13">
        <v>88321</v>
      </c>
      <c r="J1373" s="13" t="s">
        <v>240</v>
      </c>
      <c r="K1373" s="13">
        <v>262659</v>
      </c>
      <c r="L1373" s="13" t="s">
        <v>27</v>
      </c>
      <c r="M1373" s="13"/>
      <c r="N1373" s="16">
        <v>178.33</v>
      </c>
      <c r="O1373" s="17">
        <v>2.52</v>
      </c>
      <c r="P1373" s="18">
        <f t="shared" si="71"/>
        <v>178.33</v>
      </c>
      <c r="Q1373" s="17"/>
      <c r="R1373" s="19">
        <f t="shared" ref="R1373:R1436" si="73">D1373-C1373</f>
        <v>3.125E-2</v>
      </c>
      <c r="S1373" s="17"/>
      <c r="T1373" s="17"/>
      <c r="U1373" s="17">
        <f t="shared" si="72"/>
        <v>449.39160000000004</v>
      </c>
      <c r="V1373" s="20"/>
    </row>
    <row r="1374" spans="1:22" s="21" customFormat="1" x14ac:dyDescent="0.3">
      <c r="A1374" s="13">
        <v>30829</v>
      </c>
      <c r="B1374" s="25">
        <v>40920</v>
      </c>
      <c r="C1374" s="15">
        <v>0.43055555555555558</v>
      </c>
      <c r="D1374" s="15">
        <v>0.45833333333333331</v>
      </c>
      <c r="E1374" s="13" t="s">
        <v>252</v>
      </c>
      <c r="F1374" s="13" t="s">
        <v>253</v>
      </c>
      <c r="G1374" s="13" t="s">
        <v>388</v>
      </c>
      <c r="H1374" s="13" t="s">
        <v>389</v>
      </c>
      <c r="I1374" s="13">
        <v>89070</v>
      </c>
      <c r="J1374" s="13" t="s">
        <v>67</v>
      </c>
      <c r="K1374" s="13">
        <v>3</v>
      </c>
      <c r="L1374" s="13" t="s">
        <v>27</v>
      </c>
      <c r="M1374" s="13"/>
      <c r="N1374" s="16">
        <v>185</v>
      </c>
      <c r="O1374" s="17">
        <v>2.65</v>
      </c>
      <c r="P1374" s="18">
        <f t="shared" si="71"/>
        <v>185</v>
      </c>
      <c r="Q1374" s="17"/>
      <c r="R1374" s="19">
        <f t="shared" si="73"/>
        <v>2.7777777777777735E-2</v>
      </c>
      <c r="S1374" s="17"/>
      <c r="T1374" s="17"/>
      <c r="U1374" s="17">
        <f t="shared" si="72"/>
        <v>490.25</v>
      </c>
      <c r="V1374" s="20"/>
    </row>
    <row r="1375" spans="1:22" s="21" customFormat="1" x14ac:dyDescent="0.3">
      <c r="A1375" s="13">
        <v>30831</v>
      </c>
      <c r="B1375" s="25">
        <v>40920</v>
      </c>
      <c r="C1375" s="15">
        <v>0.5625</v>
      </c>
      <c r="D1375" s="15">
        <v>0.60416666666666663</v>
      </c>
      <c r="E1375" s="13" t="s">
        <v>252</v>
      </c>
      <c r="F1375" s="13" t="s">
        <v>253</v>
      </c>
      <c r="G1375" s="13" t="s">
        <v>388</v>
      </c>
      <c r="H1375" s="13" t="s">
        <v>389</v>
      </c>
      <c r="I1375" s="13">
        <v>89070</v>
      </c>
      <c r="J1375" s="13" t="s">
        <v>67</v>
      </c>
      <c r="K1375" s="13">
        <v>3</v>
      </c>
      <c r="L1375" s="13" t="s">
        <v>27</v>
      </c>
      <c r="M1375" s="13"/>
      <c r="N1375" s="16">
        <v>163</v>
      </c>
      <c r="O1375" s="17">
        <v>2.65</v>
      </c>
      <c r="P1375" s="18">
        <f t="shared" si="71"/>
        <v>163</v>
      </c>
      <c r="Q1375" s="17"/>
      <c r="R1375" s="19">
        <f t="shared" si="73"/>
        <v>4.166666666666663E-2</v>
      </c>
      <c r="S1375" s="17"/>
      <c r="T1375" s="17">
        <v>25</v>
      </c>
      <c r="U1375" s="17">
        <f t="shared" si="72"/>
        <v>456.95</v>
      </c>
      <c r="V1375" s="20" t="s">
        <v>1148</v>
      </c>
    </row>
    <row r="1376" spans="1:22" s="21" customFormat="1" x14ac:dyDescent="0.3">
      <c r="A1376" s="13">
        <v>30832</v>
      </c>
      <c r="B1376" s="25">
        <v>40920</v>
      </c>
      <c r="C1376" s="15">
        <v>0.60416666666666663</v>
      </c>
      <c r="D1376" s="15">
        <v>0.625</v>
      </c>
      <c r="E1376" s="13" t="s">
        <v>252</v>
      </c>
      <c r="F1376" s="13" t="s">
        <v>253</v>
      </c>
      <c r="G1376" s="13" t="s">
        <v>388</v>
      </c>
      <c r="H1376" s="13" t="s">
        <v>389</v>
      </c>
      <c r="I1376" s="13">
        <v>89070</v>
      </c>
      <c r="J1376" s="13" t="s">
        <v>67</v>
      </c>
      <c r="K1376" s="13">
        <v>2</v>
      </c>
      <c r="L1376" s="13" t="s">
        <v>27</v>
      </c>
      <c r="M1376" s="13"/>
      <c r="N1376" s="16">
        <v>22</v>
      </c>
      <c r="O1376" s="17">
        <v>2.65</v>
      </c>
      <c r="P1376" s="18">
        <f t="shared" si="71"/>
        <v>22</v>
      </c>
      <c r="Q1376" s="17"/>
      <c r="R1376" s="19">
        <f t="shared" si="73"/>
        <v>2.083333333333337E-2</v>
      </c>
      <c r="S1376" s="17"/>
      <c r="T1376" s="17">
        <v>25</v>
      </c>
      <c r="U1376" s="17">
        <f t="shared" si="72"/>
        <v>83.3</v>
      </c>
      <c r="V1376" s="20" t="s">
        <v>1149</v>
      </c>
    </row>
    <row r="1377" spans="1:22" s="21" customFormat="1" x14ac:dyDescent="0.3">
      <c r="A1377" s="13">
        <v>30521</v>
      </c>
      <c r="B1377" s="25">
        <v>40920</v>
      </c>
      <c r="C1377" s="15">
        <v>0.34375</v>
      </c>
      <c r="D1377" s="15">
        <v>0.375</v>
      </c>
      <c r="E1377" s="13" t="s">
        <v>375</v>
      </c>
      <c r="F1377" s="13" t="s">
        <v>518</v>
      </c>
      <c r="G1377" s="13" t="s">
        <v>176</v>
      </c>
      <c r="H1377" s="13" t="s">
        <v>177</v>
      </c>
      <c r="I1377" s="13">
        <v>89071</v>
      </c>
      <c r="J1377" s="2" t="s">
        <v>83</v>
      </c>
      <c r="K1377" s="13">
        <v>1</v>
      </c>
      <c r="L1377" s="13" t="s">
        <v>27</v>
      </c>
      <c r="M1377" s="13"/>
      <c r="N1377" s="16">
        <v>188</v>
      </c>
      <c r="O1377" s="17">
        <v>2.52</v>
      </c>
      <c r="P1377" s="18">
        <f t="shared" si="71"/>
        <v>188</v>
      </c>
      <c r="Q1377" s="17"/>
      <c r="R1377" s="19">
        <f t="shared" si="73"/>
        <v>3.125E-2</v>
      </c>
      <c r="S1377" s="17"/>
      <c r="T1377" s="17"/>
      <c r="U1377" s="17">
        <f t="shared" si="72"/>
        <v>473.76</v>
      </c>
      <c r="V1377" s="20"/>
    </row>
    <row r="1378" spans="1:22" s="21" customFormat="1" x14ac:dyDescent="0.3">
      <c r="A1378" s="13">
        <v>30828</v>
      </c>
      <c r="B1378" s="25">
        <v>40920</v>
      </c>
      <c r="C1378" s="15">
        <v>0.28125</v>
      </c>
      <c r="D1378" s="15">
        <v>0.3125</v>
      </c>
      <c r="E1378" s="13" t="s">
        <v>252</v>
      </c>
      <c r="F1378" s="13" t="s">
        <v>253</v>
      </c>
      <c r="G1378" s="13" t="s">
        <v>388</v>
      </c>
      <c r="H1378" s="13" t="s">
        <v>389</v>
      </c>
      <c r="I1378" s="13" t="s">
        <v>871</v>
      </c>
      <c r="J1378" s="2" t="s">
        <v>83</v>
      </c>
      <c r="K1378" s="13">
        <v>2</v>
      </c>
      <c r="L1378" s="13" t="s">
        <v>27</v>
      </c>
      <c r="M1378" s="13"/>
      <c r="N1378" s="16">
        <v>189</v>
      </c>
      <c r="O1378" s="17">
        <v>2.52</v>
      </c>
      <c r="P1378" s="18">
        <f t="shared" si="71"/>
        <v>189</v>
      </c>
      <c r="Q1378" s="17"/>
      <c r="R1378" s="19">
        <f t="shared" si="73"/>
        <v>3.125E-2</v>
      </c>
      <c r="S1378" s="17"/>
      <c r="T1378" s="17"/>
      <c r="U1378" s="17">
        <f t="shared" si="72"/>
        <v>476.28000000000003</v>
      </c>
      <c r="V1378" s="20"/>
    </row>
    <row r="1379" spans="1:22" s="21" customFormat="1" x14ac:dyDescent="0.3">
      <c r="A1379" s="13">
        <v>30830</v>
      </c>
      <c r="B1379" s="25">
        <v>40920</v>
      </c>
      <c r="C1379" s="15"/>
      <c r="D1379" s="15"/>
      <c r="E1379" s="13" t="s">
        <v>252</v>
      </c>
      <c r="F1379" s="13" t="s">
        <v>253</v>
      </c>
      <c r="G1379" s="13" t="s">
        <v>388</v>
      </c>
      <c r="H1379" s="13" t="s">
        <v>389</v>
      </c>
      <c r="I1379" s="13" t="s">
        <v>871</v>
      </c>
      <c r="J1379" s="2" t="s">
        <v>83</v>
      </c>
      <c r="K1379" s="13"/>
      <c r="L1379" s="13" t="s">
        <v>27</v>
      </c>
      <c r="M1379" s="13"/>
      <c r="N1379" s="16">
        <v>0</v>
      </c>
      <c r="O1379" s="17">
        <v>2.52</v>
      </c>
      <c r="P1379" s="18">
        <f t="shared" si="71"/>
        <v>0</v>
      </c>
      <c r="Q1379" s="17"/>
      <c r="R1379" s="19">
        <f t="shared" si="73"/>
        <v>0</v>
      </c>
      <c r="S1379" s="17"/>
      <c r="T1379" s="17">
        <v>175</v>
      </c>
      <c r="U1379" s="17">
        <f t="shared" si="72"/>
        <v>175</v>
      </c>
      <c r="V1379" s="20" t="s">
        <v>279</v>
      </c>
    </row>
    <row r="1380" spans="1:22" s="21" customFormat="1" x14ac:dyDescent="0.3">
      <c r="A1380" s="13" t="s">
        <v>1150</v>
      </c>
      <c r="B1380" s="25">
        <v>40920</v>
      </c>
      <c r="C1380" s="15">
        <v>0.60416666666666663</v>
      </c>
      <c r="D1380" s="15">
        <v>0.625</v>
      </c>
      <c r="E1380" s="13" t="s">
        <v>49</v>
      </c>
      <c r="F1380" s="13" t="s">
        <v>50</v>
      </c>
      <c r="G1380" s="13" t="s">
        <v>404</v>
      </c>
      <c r="H1380" s="13" t="s">
        <v>405</v>
      </c>
      <c r="I1380" s="13">
        <v>89070</v>
      </c>
      <c r="J1380" s="13" t="s">
        <v>67</v>
      </c>
      <c r="K1380" s="13">
        <v>263404</v>
      </c>
      <c r="L1380" s="13" t="s">
        <v>27</v>
      </c>
      <c r="M1380" s="13">
        <v>20</v>
      </c>
      <c r="N1380" s="16">
        <v>154.16999999999999</v>
      </c>
      <c r="O1380" s="17">
        <v>2.65</v>
      </c>
      <c r="P1380" s="18">
        <f t="shared" si="71"/>
        <v>154.16999999999999</v>
      </c>
      <c r="Q1380" s="17"/>
      <c r="R1380" s="19">
        <f t="shared" si="73"/>
        <v>2.083333333333337E-2</v>
      </c>
      <c r="S1380" s="17"/>
      <c r="T1380" s="17">
        <v>25</v>
      </c>
      <c r="U1380" s="17">
        <f t="shared" si="72"/>
        <v>433.55049999999994</v>
      </c>
      <c r="V1380" s="20" t="s">
        <v>1151</v>
      </c>
    </row>
    <row r="1381" spans="1:22" s="21" customFormat="1" x14ac:dyDescent="0.3">
      <c r="A1381" s="13" t="s">
        <v>1152</v>
      </c>
      <c r="B1381" s="25">
        <v>40920</v>
      </c>
      <c r="C1381" s="15">
        <v>0.625</v>
      </c>
      <c r="D1381" s="15">
        <v>0.63541666666666663</v>
      </c>
      <c r="E1381" s="13" t="s">
        <v>49</v>
      </c>
      <c r="F1381" s="13" t="s">
        <v>50</v>
      </c>
      <c r="G1381" s="13" t="s">
        <v>404</v>
      </c>
      <c r="H1381" s="13" t="s">
        <v>405</v>
      </c>
      <c r="I1381" s="13">
        <v>89070</v>
      </c>
      <c r="J1381" s="13" t="s">
        <v>67</v>
      </c>
      <c r="K1381" s="13">
        <v>263401</v>
      </c>
      <c r="L1381" s="13" t="s">
        <v>27</v>
      </c>
      <c r="M1381" s="13">
        <v>20</v>
      </c>
      <c r="N1381" s="16">
        <v>34.17</v>
      </c>
      <c r="O1381" s="17">
        <v>2.65</v>
      </c>
      <c r="P1381" s="18">
        <f t="shared" si="71"/>
        <v>34.17</v>
      </c>
      <c r="Q1381" s="17"/>
      <c r="R1381" s="19">
        <f t="shared" si="73"/>
        <v>1.041666666666663E-2</v>
      </c>
      <c r="S1381" s="17"/>
      <c r="T1381" s="17">
        <v>25</v>
      </c>
      <c r="U1381" s="17">
        <f t="shared" si="72"/>
        <v>115.5505</v>
      </c>
      <c r="V1381" s="20" t="s">
        <v>1153</v>
      </c>
    </row>
    <row r="1382" spans="1:22" s="21" customFormat="1" x14ac:dyDescent="0.3">
      <c r="A1382" s="13"/>
      <c r="B1382" s="25">
        <v>40920</v>
      </c>
      <c r="C1382" s="15">
        <v>0.54166666666666663</v>
      </c>
      <c r="D1382" s="15">
        <v>0.57291666666666663</v>
      </c>
      <c r="E1382" s="13" t="s">
        <v>360</v>
      </c>
      <c r="F1382" s="13" t="s">
        <v>361</v>
      </c>
      <c r="G1382" s="13" t="s">
        <v>362</v>
      </c>
      <c r="H1382" s="13" t="s">
        <v>363</v>
      </c>
      <c r="I1382" s="13">
        <v>89070</v>
      </c>
      <c r="J1382" s="13" t="s">
        <v>67</v>
      </c>
      <c r="K1382" s="13">
        <v>2</v>
      </c>
      <c r="L1382" s="13" t="s">
        <v>27</v>
      </c>
      <c r="M1382" s="13"/>
      <c r="N1382" s="16">
        <v>185</v>
      </c>
      <c r="O1382" s="17">
        <v>2.65</v>
      </c>
      <c r="P1382" s="18">
        <f t="shared" si="71"/>
        <v>185</v>
      </c>
      <c r="Q1382" s="17"/>
      <c r="R1382" s="19">
        <f t="shared" si="73"/>
        <v>3.125E-2</v>
      </c>
      <c r="S1382" s="17"/>
      <c r="T1382" s="17"/>
      <c r="U1382" s="17">
        <f t="shared" si="72"/>
        <v>490.25</v>
      </c>
      <c r="V1382" s="20"/>
    </row>
    <row r="1383" spans="1:22" s="21" customFormat="1" x14ac:dyDescent="0.3">
      <c r="A1383" s="13"/>
      <c r="B1383" s="25">
        <v>40920</v>
      </c>
      <c r="C1383" s="15">
        <v>0.29166666666666669</v>
      </c>
      <c r="D1383" s="15">
        <v>0.32291666666666669</v>
      </c>
      <c r="E1383" s="13" t="s">
        <v>247</v>
      </c>
      <c r="F1383" s="13" t="s">
        <v>248</v>
      </c>
      <c r="G1383" s="13" t="s">
        <v>499</v>
      </c>
      <c r="H1383" s="13" t="s">
        <v>500</v>
      </c>
      <c r="I1383" s="13">
        <v>89070</v>
      </c>
      <c r="J1383" s="13" t="s">
        <v>67</v>
      </c>
      <c r="K1383" s="13">
        <v>263401</v>
      </c>
      <c r="L1383" s="13" t="s">
        <v>27</v>
      </c>
      <c r="M1383" s="13">
        <v>20</v>
      </c>
      <c r="N1383" s="16">
        <v>187.48</v>
      </c>
      <c r="O1383" s="17">
        <v>2.65</v>
      </c>
      <c r="P1383" s="18">
        <f t="shared" si="71"/>
        <v>187.48</v>
      </c>
      <c r="Q1383" s="17"/>
      <c r="R1383" s="19">
        <f t="shared" si="73"/>
        <v>3.125E-2</v>
      </c>
      <c r="S1383" s="17"/>
      <c r="T1383" s="17"/>
      <c r="U1383" s="17">
        <f t="shared" si="72"/>
        <v>496.82199999999995</v>
      </c>
      <c r="V1383" s="20"/>
    </row>
    <row r="1384" spans="1:22" s="21" customFormat="1" x14ac:dyDescent="0.3">
      <c r="A1384" s="13" t="s">
        <v>1154</v>
      </c>
      <c r="B1384" s="25">
        <v>40920</v>
      </c>
      <c r="C1384" s="15">
        <v>0.15625</v>
      </c>
      <c r="D1384" s="15">
        <v>0.18402777777777779</v>
      </c>
      <c r="E1384" s="13" t="s">
        <v>68</v>
      </c>
      <c r="F1384" s="13" t="s">
        <v>69</v>
      </c>
      <c r="G1384" s="13" t="s">
        <v>70</v>
      </c>
      <c r="H1384" s="13" t="s">
        <v>71</v>
      </c>
      <c r="I1384" s="13">
        <v>89103</v>
      </c>
      <c r="J1384" s="13" t="s">
        <v>72</v>
      </c>
      <c r="K1384" s="13">
        <v>263388</v>
      </c>
      <c r="L1384" s="13" t="s">
        <v>78</v>
      </c>
      <c r="M1384" s="13">
        <v>24</v>
      </c>
      <c r="N1384" s="16">
        <v>180</v>
      </c>
      <c r="O1384" s="5">
        <v>2.93</v>
      </c>
      <c r="P1384" s="18">
        <f t="shared" si="71"/>
        <v>180</v>
      </c>
      <c r="Q1384" s="17"/>
      <c r="R1384" s="19">
        <f t="shared" si="73"/>
        <v>2.777777777777779E-2</v>
      </c>
      <c r="S1384" s="17"/>
      <c r="T1384" s="17"/>
      <c r="U1384" s="17">
        <f t="shared" si="72"/>
        <v>527.4</v>
      </c>
      <c r="V1384" s="20"/>
    </row>
    <row r="1385" spans="1:22" s="21" customFormat="1" x14ac:dyDescent="0.3">
      <c r="A1385" s="13" t="s">
        <v>1155</v>
      </c>
      <c r="B1385" s="25">
        <v>40920</v>
      </c>
      <c r="C1385" s="15">
        <v>0.25</v>
      </c>
      <c r="D1385" s="15">
        <v>0.27777777777777779</v>
      </c>
      <c r="E1385" s="13" t="s">
        <v>68</v>
      </c>
      <c r="F1385" s="13" t="s">
        <v>69</v>
      </c>
      <c r="G1385" s="13" t="s">
        <v>70</v>
      </c>
      <c r="H1385" s="13" t="s">
        <v>71</v>
      </c>
      <c r="I1385" s="13">
        <v>89103</v>
      </c>
      <c r="J1385" s="13" t="s">
        <v>72</v>
      </c>
      <c r="K1385" s="13">
        <v>263390</v>
      </c>
      <c r="L1385" s="13" t="s">
        <v>78</v>
      </c>
      <c r="M1385" s="13">
        <v>24</v>
      </c>
      <c r="N1385" s="16">
        <v>181.25</v>
      </c>
      <c r="O1385" s="5">
        <v>2.93</v>
      </c>
      <c r="P1385" s="18">
        <f t="shared" si="71"/>
        <v>181.25</v>
      </c>
      <c r="Q1385" s="17"/>
      <c r="R1385" s="19">
        <f t="shared" si="73"/>
        <v>2.777777777777779E-2</v>
      </c>
      <c r="S1385" s="17"/>
      <c r="T1385" s="17"/>
      <c r="U1385" s="17">
        <f t="shared" si="72"/>
        <v>531.0625</v>
      </c>
      <c r="V1385" s="20"/>
    </row>
    <row r="1386" spans="1:22" s="21" customFormat="1" x14ac:dyDescent="0.3">
      <c r="A1386" s="13" t="s">
        <v>1156</v>
      </c>
      <c r="B1386" s="25">
        <v>40920</v>
      </c>
      <c r="C1386" s="15">
        <v>0.34375</v>
      </c>
      <c r="D1386" s="15">
        <v>0.375</v>
      </c>
      <c r="E1386" s="13" t="s">
        <v>68</v>
      </c>
      <c r="F1386" s="13" t="s">
        <v>69</v>
      </c>
      <c r="G1386" s="13" t="s">
        <v>70</v>
      </c>
      <c r="H1386" s="13" t="s">
        <v>71</v>
      </c>
      <c r="I1386" s="13">
        <v>89103</v>
      </c>
      <c r="J1386" s="13" t="s">
        <v>72</v>
      </c>
      <c r="K1386" s="13">
        <v>263390</v>
      </c>
      <c r="L1386" s="13" t="s">
        <v>78</v>
      </c>
      <c r="M1386" s="13">
        <v>24</v>
      </c>
      <c r="N1386" s="16">
        <v>120.83</v>
      </c>
      <c r="O1386" s="5">
        <v>2.93</v>
      </c>
      <c r="P1386" s="18">
        <f t="shared" si="71"/>
        <v>120.83</v>
      </c>
      <c r="Q1386" s="17"/>
      <c r="R1386" s="19">
        <f t="shared" si="73"/>
        <v>3.125E-2</v>
      </c>
      <c r="S1386" s="17"/>
      <c r="T1386" s="17">
        <v>25</v>
      </c>
      <c r="U1386" s="17">
        <f t="shared" si="72"/>
        <v>379.03190000000001</v>
      </c>
      <c r="V1386" s="20" t="s">
        <v>1157</v>
      </c>
    </row>
    <row r="1387" spans="1:22" s="21" customFormat="1" x14ac:dyDescent="0.3">
      <c r="A1387" s="13" t="s">
        <v>1158</v>
      </c>
      <c r="B1387" s="25">
        <v>40920</v>
      </c>
      <c r="C1387" s="15">
        <v>0.34375</v>
      </c>
      <c r="D1387" s="15">
        <v>0.375</v>
      </c>
      <c r="E1387" s="13" t="s">
        <v>68</v>
      </c>
      <c r="F1387" s="13" t="s">
        <v>69</v>
      </c>
      <c r="G1387" s="13" t="s">
        <v>70</v>
      </c>
      <c r="H1387" s="13" t="s">
        <v>71</v>
      </c>
      <c r="I1387" s="13">
        <v>89103</v>
      </c>
      <c r="J1387" s="13" t="s">
        <v>72</v>
      </c>
      <c r="K1387" s="13">
        <v>263388</v>
      </c>
      <c r="L1387" s="13" t="s">
        <v>78</v>
      </c>
      <c r="M1387" s="13">
        <v>24</v>
      </c>
      <c r="N1387" s="16">
        <v>60.83</v>
      </c>
      <c r="O1387" s="5">
        <v>2.93</v>
      </c>
      <c r="P1387" s="18">
        <f t="shared" si="71"/>
        <v>60.83</v>
      </c>
      <c r="Q1387" s="17"/>
      <c r="R1387" s="19">
        <f t="shared" si="73"/>
        <v>3.125E-2</v>
      </c>
      <c r="S1387" s="17"/>
      <c r="T1387" s="17">
        <v>25</v>
      </c>
      <c r="U1387" s="17">
        <f t="shared" si="72"/>
        <v>203.2319</v>
      </c>
      <c r="V1387" s="20" t="s">
        <v>1159</v>
      </c>
    </row>
    <row r="1388" spans="1:22" s="21" customFormat="1" x14ac:dyDescent="0.3">
      <c r="A1388" s="13" t="s">
        <v>1160</v>
      </c>
      <c r="B1388" s="25">
        <v>40920</v>
      </c>
      <c r="C1388" s="15">
        <v>0.4375</v>
      </c>
      <c r="D1388" s="15">
        <v>0.46875</v>
      </c>
      <c r="E1388" s="13" t="s">
        <v>68</v>
      </c>
      <c r="F1388" s="13" t="s">
        <v>69</v>
      </c>
      <c r="G1388" s="13" t="s">
        <v>70</v>
      </c>
      <c r="H1388" s="13" t="s">
        <v>71</v>
      </c>
      <c r="I1388" s="13">
        <v>88781</v>
      </c>
      <c r="J1388" s="13" t="s">
        <v>92</v>
      </c>
      <c r="K1388" s="13">
        <v>263100</v>
      </c>
      <c r="L1388" s="13" t="s">
        <v>78</v>
      </c>
      <c r="M1388" s="13">
        <v>25</v>
      </c>
      <c r="N1388" s="16">
        <v>180.29</v>
      </c>
      <c r="O1388" s="5">
        <v>2.93</v>
      </c>
      <c r="P1388" s="18">
        <f t="shared" si="71"/>
        <v>180.29</v>
      </c>
      <c r="Q1388" s="17"/>
      <c r="R1388" s="19">
        <f t="shared" si="73"/>
        <v>3.125E-2</v>
      </c>
      <c r="S1388" s="17"/>
      <c r="T1388" s="17"/>
      <c r="U1388" s="17">
        <f t="shared" si="72"/>
        <v>528.24969999999996</v>
      </c>
      <c r="V1388" s="20"/>
    </row>
    <row r="1389" spans="1:22" s="21" customFormat="1" x14ac:dyDescent="0.3">
      <c r="A1389" s="13" t="s">
        <v>1161</v>
      </c>
      <c r="B1389" s="25">
        <v>40920</v>
      </c>
      <c r="C1389" s="15">
        <v>0.71875</v>
      </c>
      <c r="D1389" s="15">
        <v>0.75</v>
      </c>
      <c r="E1389" s="13" t="s">
        <v>974</v>
      </c>
      <c r="F1389" s="13" t="s">
        <v>493</v>
      </c>
      <c r="G1389" s="13" t="s">
        <v>442</v>
      </c>
      <c r="H1389" s="13" t="s">
        <v>443</v>
      </c>
      <c r="I1389" s="13">
        <v>89103</v>
      </c>
      <c r="J1389" s="13" t="s">
        <v>72</v>
      </c>
      <c r="K1389" s="13">
        <v>263387</v>
      </c>
      <c r="L1389" s="13" t="s">
        <v>85</v>
      </c>
      <c r="M1389" s="13">
        <v>19</v>
      </c>
      <c r="N1389" s="16">
        <v>178.33</v>
      </c>
      <c r="O1389" s="5">
        <v>3.14</v>
      </c>
      <c r="P1389" s="18">
        <f t="shared" si="71"/>
        <v>178.33</v>
      </c>
      <c r="Q1389" s="17"/>
      <c r="R1389" s="19">
        <f t="shared" si="73"/>
        <v>3.125E-2</v>
      </c>
      <c r="S1389" s="17"/>
      <c r="T1389" s="17"/>
      <c r="U1389" s="17">
        <f t="shared" si="72"/>
        <v>559.95620000000008</v>
      </c>
      <c r="V1389" s="20"/>
    </row>
    <row r="1390" spans="1:22" s="21" customFormat="1" x14ac:dyDescent="0.3">
      <c r="A1390" s="13">
        <v>16097</v>
      </c>
      <c r="B1390" s="25">
        <v>40920</v>
      </c>
      <c r="C1390" s="15">
        <v>0.375</v>
      </c>
      <c r="D1390" s="15">
        <v>0.40625</v>
      </c>
      <c r="E1390" s="13" t="s">
        <v>282</v>
      </c>
      <c r="F1390" s="13" t="s">
        <v>283</v>
      </c>
      <c r="G1390" s="13" t="s">
        <v>342</v>
      </c>
      <c r="H1390" s="13" t="s">
        <v>343</v>
      </c>
      <c r="I1390" s="13">
        <v>88476</v>
      </c>
      <c r="J1390" s="13" t="s">
        <v>109</v>
      </c>
      <c r="K1390" s="13">
        <v>262802</v>
      </c>
      <c r="L1390" s="13" t="s">
        <v>27</v>
      </c>
      <c r="M1390" s="13"/>
      <c r="N1390" s="16">
        <v>180</v>
      </c>
      <c r="O1390" s="17">
        <v>2.93</v>
      </c>
      <c r="P1390" s="18">
        <f t="shared" si="71"/>
        <v>180</v>
      </c>
      <c r="Q1390" s="17"/>
      <c r="R1390" s="19">
        <f t="shared" si="73"/>
        <v>3.125E-2</v>
      </c>
      <c r="S1390" s="17"/>
      <c r="T1390" s="17"/>
      <c r="U1390" s="17">
        <f t="shared" si="72"/>
        <v>527.4</v>
      </c>
      <c r="V1390" s="20"/>
    </row>
    <row r="1391" spans="1:22" s="21" customFormat="1" x14ac:dyDescent="0.3">
      <c r="A1391" s="13" t="s">
        <v>1162</v>
      </c>
      <c r="B1391" s="25">
        <v>40920</v>
      </c>
      <c r="C1391" s="15">
        <v>0.15625</v>
      </c>
      <c r="D1391" s="15">
        <v>0.1875</v>
      </c>
      <c r="E1391" s="13" t="s">
        <v>99</v>
      </c>
      <c r="F1391" s="13" t="s">
        <v>100</v>
      </c>
      <c r="G1391" s="13" t="s">
        <v>101</v>
      </c>
      <c r="H1391" s="13" t="s">
        <v>102</v>
      </c>
      <c r="I1391" s="13">
        <v>88781</v>
      </c>
      <c r="J1391" s="13" t="s">
        <v>92</v>
      </c>
      <c r="K1391" s="13">
        <v>263100</v>
      </c>
      <c r="L1391" s="13" t="s">
        <v>78</v>
      </c>
      <c r="M1391" s="13">
        <v>26</v>
      </c>
      <c r="N1391" s="16">
        <v>180.98</v>
      </c>
      <c r="O1391" s="5">
        <v>2.93</v>
      </c>
      <c r="P1391" s="18">
        <f t="shared" si="71"/>
        <v>180.98</v>
      </c>
      <c r="Q1391" s="17"/>
      <c r="R1391" s="19">
        <f t="shared" si="73"/>
        <v>3.125E-2</v>
      </c>
      <c r="S1391" s="17"/>
      <c r="T1391" s="17"/>
      <c r="U1391" s="17">
        <f t="shared" si="72"/>
        <v>530.27139999999997</v>
      </c>
      <c r="V1391" s="20"/>
    </row>
    <row r="1392" spans="1:22" s="21" customFormat="1" x14ac:dyDescent="0.3">
      <c r="A1392" s="13" t="s">
        <v>1163</v>
      </c>
      <c r="B1392" s="25">
        <v>40920</v>
      </c>
      <c r="C1392" s="15">
        <v>0.34375</v>
      </c>
      <c r="D1392" s="15">
        <v>0.375</v>
      </c>
      <c r="E1392" s="13" t="s">
        <v>99</v>
      </c>
      <c r="F1392" s="13" t="s">
        <v>100</v>
      </c>
      <c r="G1392" s="13" t="s">
        <v>101</v>
      </c>
      <c r="H1392" s="13" t="s">
        <v>102</v>
      </c>
      <c r="I1392" s="13">
        <v>88781</v>
      </c>
      <c r="J1392" s="13" t="s">
        <v>92</v>
      </c>
      <c r="K1392" s="13">
        <v>263100</v>
      </c>
      <c r="L1392" s="13" t="s">
        <v>78</v>
      </c>
      <c r="M1392" s="13">
        <v>26</v>
      </c>
      <c r="N1392" s="16">
        <v>181.66</v>
      </c>
      <c r="O1392" s="5">
        <v>2.93</v>
      </c>
      <c r="P1392" s="18">
        <f t="shared" si="71"/>
        <v>181.66</v>
      </c>
      <c r="Q1392" s="17"/>
      <c r="R1392" s="19">
        <f t="shared" si="73"/>
        <v>3.125E-2</v>
      </c>
      <c r="S1392" s="17"/>
      <c r="T1392" s="17"/>
      <c r="U1392" s="17">
        <f t="shared" si="72"/>
        <v>532.26380000000006</v>
      </c>
      <c r="V1392" s="20"/>
    </row>
    <row r="1393" spans="1:22" s="21" customFormat="1" x14ac:dyDescent="0.3">
      <c r="A1393" s="13" t="s">
        <v>1164</v>
      </c>
      <c r="B1393" s="25">
        <v>40920</v>
      </c>
      <c r="C1393" s="15">
        <v>0.57500000000000007</v>
      </c>
      <c r="D1393" s="15">
        <v>0.60763888888888895</v>
      </c>
      <c r="E1393" s="13" t="s">
        <v>104</v>
      </c>
      <c r="F1393" s="13" t="s">
        <v>105</v>
      </c>
      <c r="G1393" s="13" t="s">
        <v>452</v>
      </c>
      <c r="H1393" s="13" t="s">
        <v>453</v>
      </c>
      <c r="I1393" s="13">
        <v>89103</v>
      </c>
      <c r="J1393" s="13" t="s">
        <v>72</v>
      </c>
      <c r="K1393" s="13">
        <v>263388</v>
      </c>
      <c r="L1393" s="13" t="s">
        <v>78</v>
      </c>
      <c r="M1393" s="13"/>
      <c r="N1393" s="16">
        <v>184.58</v>
      </c>
      <c r="O1393" s="5">
        <v>2.93</v>
      </c>
      <c r="P1393" s="18">
        <f t="shared" si="71"/>
        <v>184.58</v>
      </c>
      <c r="Q1393" s="17"/>
      <c r="R1393" s="19">
        <f t="shared" si="73"/>
        <v>3.2638888888888884E-2</v>
      </c>
      <c r="S1393" s="17"/>
      <c r="T1393" s="17"/>
      <c r="U1393" s="17">
        <f t="shared" si="72"/>
        <v>540.81940000000009</v>
      </c>
      <c r="V1393" s="20"/>
    </row>
    <row r="1394" spans="1:22" s="21" customFormat="1" x14ac:dyDescent="0.3">
      <c r="A1394" s="13">
        <v>16098</v>
      </c>
      <c r="B1394" s="25">
        <v>40920</v>
      </c>
      <c r="C1394" s="15">
        <v>0.51388888888888895</v>
      </c>
      <c r="D1394" s="15">
        <v>0.54513888888888895</v>
      </c>
      <c r="E1394" s="13" t="s">
        <v>282</v>
      </c>
      <c r="F1394" s="13" t="s">
        <v>283</v>
      </c>
      <c r="G1394" s="13" t="s">
        <v>342</v>
      </c>
      <c r="H1394" s="13" t="s">
        <v>343</v>
      </c>
      <c r="I1394" s="13">
        <v>88476</v>
      </c>
      <c r="J1394" s="13" t="s">
        <v>109</v>
      </c>
      <c r="K1394" s="13">
        <v>262806</v>
      </c>
      <c r="L1394" s="13" t="s">
        <v>27</v>
      </c>
      <c r="M1394" s="13"/>
      <c r="N1394" s="16">
        <v>190</v>
      </c>
      <c r="O1394" s="17">
        <v>2.93</v>
      </c>
      <c r="P1394" s="18">
        <f t="shared" si="71"/>
        <v>190</v>
      </c>
      <c r="Q1394" s="17"/>
      <c r="R1394" s="19">
        <f t="shared" si="73"/>
        <v>3.125E-2</v>
      </c>
      <c r="S1394" s="17"/>
      <c r="T1394" s="17"/>
      <c r="U1394" s="17">
        <f t="shared" si="72"/>
        <v>556.70000000000005</v>
      </c>
      <c r="V1394" s="20"/>
    </row>
    <row r="1395" spans="1:22" s="21" customFormat="1" x14ac:dyDescent="0.3">
      <c r="A1395" s="13" t="s">
        <v>1165</v>
      </c>
      <c r="B1395" s="25">
        <v>40920</v>
      </c>
      <c r="C1395" s="15">
        <v>0.13263888888888889</v>
      </c>
      <c r="D1395" s="15">
        <v>0.15277777777777776</v>
      </c>
      <c r="E1395" s="13" t="s">
        <v>74</v>
      </c>
      <c r="F1395" s="13" t="s">
        <v>75</v>
      </c>
      <c r="G1395" s="13" t="s">
        <v>76</v>
      </c>
      <c r="H1395" s="13" t="s">
        <v>77</v>
      </c>
      <c r="I1395" s="13">
        <v>89103</v>
      </c>
      <c r="J1395" s="13" t="s">
        <v>72</v>
      </c>
      <c r="K1395" s="13">
        <v>263387</v>
      </c>
      <c r="L1395" s="13" t="s">
        <v>78</v>
      </c>
      <c r="M1395" s="13">
        <v>24</v>
      </c>
      <c r="N1395" s="16">
        <v>180.42</v>
      </c>
      <c r="O1395" s="5">
        <v>2.93</v>
      </c>
      <c r="P1395" s="18">
        <f t="shared" si="71"/>
        <v>180.42</v>
      </c>
      <c r="Q1395" s="17"/>
      <c r="R1395" s="19">
        <f t="shared" si="73"/>
        <v>2.0138888888888873E-2</v>
      </c>
      <c r="S1395" s="17"/>
      <c r="T1395" s="17"/>
      <c r="U1395" s="17">
        <f t="shared" si="72"/>
        <v>528.63059999999996</v>
      </c>
      <c r="V1395" s="20"/>
    </row>
    <row r="1396" spans="1:22" s="21" customFormat="1" x14ac:dyDescent="0.3">
      <c r="A1396" s="13" t="s">
        <v>1166</v>
      </c>
      <c r="B1396" s="25">
        <v>40920</v>
      </c>
      <c r="C1396" s="15">
        <v>0.21597222222222223</v>
      </c>
      <c r="D1396" s="15">
        <v>0.24305555555555555</v>
      </c>
      <c r="E1396" s="13" t="s">
        <v>74</v>
      </c>
      <c r="F1396" s="13" t="s">
        <v>75</v>
      </c>
      <c r="G1396" s="13" t="s">
        <v>76</v>
      </c>
      <c r="H1396" s="13" t="s">
        <v>77</v>
      </c>
      <c r="I1396" s="13">
        <v>89103</v>
      </c>
      <c r="J1396" s="13" t="s">
        <v>72</v>
      </c>
      <c r="K1396" s="13">
        <v>263389</v>
      </c>
      <c r="L1396" s="13" t="s">
        <v>78</v>
      </c>
      <c r="M1396" s="13">
        <v>24</v>
      </c>
      <c r="N1396" s="16">
        <v>182.08</v>
      </c>
      <c r="O1396" s="5">
        <v>2.93</v>
      </c>
      <c r="P1396" s="18">
        <f t="shared" si="71"/>
        <v>182.08</v>
      </c>
      <c r="Q1396" s="17"/>
      <c r="R1396" s="19">
        <f t="shared" si="73"/>
        <v>2.708333333333332E-2</v>
      </c>
      <c r="S1396" s="17"/>
      <c r="T1396" s="17"/>
      <c r="U1396" s="17">
        <f t="shared" si="72"/>
        <v>533.49440000000004</v>
      </c>
      <c r="V1396" s="20"/>
    </row>
    <row r="1397" spans="1:22" s="21" customFormat="1" x14ac:dyDescent="0.3">
      <c r="A1397" s="13" t="s">
        <v>1167</v>
      </c>
      <c r="B1397" s="25">
        <v>40920</v>
      </c>
      <c r="C1397" s="15">
        <v>0.30208333333333331</v>
      </c>
      <c r="D1397" s="15">
        <v>0.32291666666666669</v>
      </c>
      <c r="E1397" s="13" t="s">
        <v>74</v>
      </c>
      <c r="F1397" s="13" t="s">
        <v>75</v>
      </c>
      <c r="G1397" s="13" t="s">
        <v>76</v>
      </c>
      <c r="H1397" s="13" t="s">
        <v>77</v>
      </c>
      <c r="I1397" s="13">
        <v>89103</v>
      </c>
      <c r="J1397" s="13" t="s">
        <v>72</v>
      </c>
      <c r="K1397" s="13">
        <v>263387</v>
      </c>
      <c r="L1397" s="13" t="s">
        <v>78</v>
      </c>
      <c r="M1397" s="13">
        <v>24</v>
      </c>
      <c r="N1397" s="16">
        <v>180.41</v>
      </c>
      <c r="O1397" s="5">
        <v>2.93</v>
      </c>
      <c r="P1397" s="18">
        <f t="shared" si="71"/>
        <v>180.41</v>
      </c>
      <c r="Q1397" s="17"/>
      <c r="R1397" s="19">
        <f t="shared" si="73"/>
        <v>2.083333333333337E-2</v>
      </c>
      <c r="S1397" s="17"/>
      <c r="T1397" s="17"/>
      <c r="U1397" s="17">
        <f t="shared" si="72"/>
        <v>528.60130000000004</v>
      </c>
      <c r="V1397" s="20"/>
    </row>
    <row r="1398" spans="1:22" s="21" customFormat="1" x14ac:dyDescent="0.3">
      <c r="A1398" s="13" t="s">
        <v>1168</v>
      </c>
      <c r="B1398" s="25">
        <v>40920</v>
      </c>
      <c r="C1398" s="15">
        <v>0.40833333333333338</v>
      </c>
      <c r="D1398" s="15">
        <v>0.43055555555555558</v>
      </c>
      <c r="E1398" s="13" t="s">
        <v>74</v>
      </c>
      <c r="F1398" s="13" t="s">
        <v>75</v>
      </c>
      <c r="G1398" s="13" t="s">
        <v>76</v>
      </c>
      <c r="H1398" s="13" t="s">
        <v>77</v>
      </c>
      <c r="I1398" s="13">
        <v>89103</v>
      </c>
      <c r="J1398" s="13" t="s">
        <v>72</v>
      </c>
      <c r="K1398" s="13">
        <v>263389</v>
      </c>
      <c r="L1398" s="13" t="s">
        <v>78</v>
      </c>
      <c r="M1398" s="13">
        <v>24</v>
      </c>
      <c r="N1398" s="16">
        <v>182.5</v>
      </c>
      <c r="O1398" s="5">
        <v>2.93</v>
      </c>
      <c r="P1398" s="18">
        <f t="shared" si="71"/>
        <v>182.5</v>
      </c>
      <c r="Q1398" s="17"/>
      <c r="R1398" s="19">
        <f t="shared" si="73"/>
        <v>2.2222222222222199E-2</v>
      </c>
      <c r="S1398" s="17"/>
      <c r="T1398" s="17"/>
      <c r="U1398" s="17">
        <f t="shared" si="72"/>
        <v>534.72500000000002</v>
      </c>
      <c r="V1398" s="20"/>
    </row>
    <row r="1399" spans="1:22" s="21" customFormat="1" x14ac:dyDescent="0.3">
      <c r="A1399" s="13">
        <v>8120</v>
      </c>
      <c r="B1399" s="25">
        <v>40920</v>
      </c>
      <c r="C1399" s="15">
        <v>0.17708333333333334</v>
      </c>
      <c r="D1399" s="15">
        <v>0.20833333333333334</v>
      </c>
      <c r="E1399" s="13" t="s">
        <v>375</v>
      </c>
      <c r="F1399" s="13" t="s">
        <v>518</v>
      </c>
      <c r="G1399" s="13" t="s">
        <v>176</v>
      </c>
      <c r="H1399" s="13" t="s">
        <v>177</v>
      </c>
      <c r="I1399" s="13">
        <v>88912</v>
      </c>
      <c r="J1399" s="13" t="s">
        <v>130</v>
      </c>
      <c r="K1399" s="13">
        <v>263166</v>
      </c>
      <c r="L1399" s="13" t="s">
        <v>27</v>
      </c>
      <c r="M1399" s="13"/>
      <c r="N1399" s="16">
        <v>190</v>
      </c>
      <c r="O1399" s="17">
        <v>3.08</v>
      </c>
      <c r="P1399" s="18">
        <f t="shared" si="71"/>
        <v>190</v>
      </c>
      <c r="Q1399" s="17"/>
      <c r="R1399" s="19">
        <f t="shared" si="73"/>
        <v>3.125E-2</v>
      </c>
      <c r="S1399" s="17"/>
      <c r="T1399" s="17"/>
      <c r="U1399" s="17">
        <f t="shared" si="72"/>
        <v>585.20000000000005</v>
      </c>
      <c r="V1399" s="20"/>
    </row>
    <row r="1400" spans="1:22" s="21" customFormat="1" x14ac:dyDescent="0.3">
      <c r="A1400" s="13">
        <v>8593</v>
      </c>
      <c r="B1400" s="25">
        <v>40920</v>
      </c>
      <c r="C1400" s="15">
        <v>0.20833333333333334</v>
      </c>
      <c r="D1400" s="15">
        <v>0.23611111111111113</v>
      </c>
      <c r="E1400" s="13" t="s">
        <v>79</v>
      </c>
      <c r="F1400" s="13" t="s">
        <v>299</v>
      </c>
      <c r="G1400" s="13" t="s">
        <v>81</v>
      </c>
      <c r="H1400" s="13" t="s">
        <v>82</v>
      </c>
      <c r="I1400" s="13">
        <v>88908</v>
      </c>
      <c r="J1400" s="13" t="s">
        <v>121</v>
      </c>
      <c r="K1400" s="13">
        <v>263172</v>
      </c>
      <c r="L1400" s="13" t="s">
        <v>27</v>
      </c>
      <c r="M1400" s="13"/>
      <c r="N1400" s="16">
        <v>190.38</v>
      </c>
      <c r="O1400" s="17">
        <v>2.93</v>
      </c>
      <c r="P1400" s="18">
        <f t="shared" si="71"/>
        <v>190.38</v>
      </c>
      <c r="Q1400" s="17"/>
      <c r="R1400" s="19">
        <f t="shared" si="73"/>
        <v>2.777777777777779E-2</v>
      </c>
      <c r="S1400" s="17"/>
      <c r="T1400" s="17"/>
      <c r="U1400" s="17">
        <f t="shared" si="72"/>
        <v>557.8134</v>
      </c>
      <c r="V1400" s="20"/>
    </row>
    <row r="1401" spans="1:22" s="21" customFormat="1" x14ac:dyDescent="0.3">
      <c r="A1401" s="13">
        <v>30210</v>
      </c>
      <c r="B1401" s="25">
        <v>40920</v>
      </c>
      <c r="C1401" s="15">
        <v>0.625</v>
      </c>
      <c r="D1401" s="15">
        <v>0.64583333333333337</v>
      </c>
      <c r="E1401" s="13" t="s">
        <v>352</v>
      </c>
      <c r="F1401" s="13" t="s">
        <v>123</v>
      </c>
      <c r="G1401" s="13" t="s">
        <v>284</v>
      </c>
      <c r="H1401" s="13" t="s">
        <v>285</v>
      </c>
      <c r="I1401" s="13">
        <v>88052</v>
      </c>
      <c r="J1401" s="13" t="s">
        <v>265</v>
      </c>
      <c r="K1401" s="13">
        <v>262594</v>
      </c>
      <c r="L1401" s="13" t="s">
        <v>27</v>
      </c>
      <c r="M1401" s="13"/>
      <c r="N1401" s="16">
        <v>182.44</v>
      </c>
      <c r="O1401" s="17">
        <v>3.08</v>
      </c>
      <c r="P1401" s="18">
        <f t="shared" si="71"/>
        <v>182.44</v>
      </c>
      <c r="Q1401" s="17"/>
      <c r="R1401" s="19">
        <f t="shared" si="73"/>
        <v>2.083333333333337E-2</v>
      </c>
      <c r="S1401" s="17"/>
      <c r="T1401" s="17"/>
      <c r="U1401" s="17">
        <f t="shared" si="72"/>
        <v>561.91520000000003</v>
      </c>
      <c r="V1401" s="20"/>
    </row>
    <row r="1402" spans="1:22" s="21" customFormat="1" x14ac:dyDescent="0.3">
      <c r="A1402" s="13">
        <v>30804</v>
      </c>
      <c r="B1402" s="25">
        <v>40920</v>
      </c>
      <c r="C1402" s="15">
        <v>0.27083333333333331</v>
      </c>
      <c r="D1402" s="15">
        <v>0.3</v>
      </c>
      <c r="E1402" s="13" t="s">
        <v>117</v>
      </c>
      <c r="F1402" s="13" t="s">
        <v>118</v>
      </c>
      <c r="G1402" s="13" t="s">
        <v>119</v>
      </c>
      <c r="H1402" s="13" t="s">
        <v>120</v>
      </c>
      <c r="I1402" s="13">
        <v>88908</v>
      </c>
      <c r="J1402" s="13" t="s">
        <v>121</v>
      </c>
      <c r="K1402" s="13">
        <v>263172</v>
      </c>
      <c r="L1402" s="13" t="s">
        <v>27</v>
      </c>
      <c r="M1402" s="13"/>
      <c r="N1402" s="16">
        <v>160</v>
      </c>
      <c r="O1402" s="17">
        <v>2.93</v>
      </c>
      <c r="P1402" s="18">
        <v>160</v>
      </c>
      <c r="Q1402" s="17"/>
      <c r="R1402" s="19">
        <f t="shared" si="73"/>
        <v>2.9166666666666674E-2</v>
      </c>
      <c r="S1402" s="17"/>
      <c r="T1402" s="17"/>
      <c r="U1402" s="17">
        <f t="shared" si="72"/>
        <v>468.8</v>
      </c>
      <c r="V1402" s="20" t="s">
        <v>84</v>
      </c>
    </row>
    <row r="1403" spans="1:22" s="21" customFormat="1" x14ac:dyDescent="0.3">
      <c r="A1403" s="13">
        <v>30867</v>
      </c>
      <c r="B1403" s="25">
        <v>40920</v>
      </c>
      <c r="C1403" s="15">
        <v>0.25694444444444448</v>
      </c>
      <c r="D1403" s="15">
        <v>0.28819444444444448</v>
      </c>
      <c r="E1403" s="13" t="s">
        <v>315</v>
      </c>
      <c r="F1403" s="13" t="s">
        <v>316</v>
      </c>
      <c r="G1403" s="13" t="s">
        <v>1169</v>
      </c>
      <c r="H1403" s="13" t="s">
        <v>1170</v>
      </c>
      <c r="I1403" s="13">
        <v>88912</v>
      </c>
      <c r="J1403" s="13" t="s">
        <v>130</v>
      </c>
      <c r="K1403" s="13">
        <v>263167</v>
      </c>
      <c r="L1403" s="13" t="s">
        <v>27</v>
      </c>
      <c r="M1403" s="13"/>
      <c r="N1403" s="16">
        <v>180.83</v>
      </c>
      <c r="O1403" s="17">
        <v>3.08</v>
      </c>
      <c r="P1403" s="18">
        <f t="shared" ref="P1403:P1466" si="74">N1403</f>
        <v>180.83</v>
      </c>
      <c r="Q1403" s="17"/>
      <c r="R1403" s="19">
        <f t="shared" si="73"/>
        <v>3.125E-2</v>
      </c>
      <c r="S1403" s="17"/>
      <c r="T1403" s="17"/>
      <c r="U1403" s="17">
        <f t="shared" si="72"/>
        <v>556.95640000000003</v>
      </c>
      <c r="V1403" s="20"/>
    </row>
    <row r="1404" spans="1:22" s="21" customFormat="1" x14ac:dyDescent="0.3">
      <c r="A1404" s="13" t="s">
        <v>1171</v>
      </c>
      <c r="B1404" s="25">
        <v>40920</v>
      </c>
      <c r="C1404" s="15">
        <v>0.29166666666666669</v>
      </c>
      <c r="D1404" s="15">
        <v>0.35069444444444442</v>
      </c>
      <c r="E1404" s="13" t="s">
        <v>614</v>
      </c>
      <c r="F1404" s="13" t="s">
        <v>356</v>
      </c>
      <c r="G1404" s="13" t="s">
        <v>357</v>
      </c>
      <c r="H1404" s="13" t="s">
        <v>358</v>
      </c>
      <c r="I1404" s="13">
        <v>84732</v>
      </c>
      <c r="J1404" s="13" t="s">
        <v>1172</v>
      </c>
      <c r="K1404" s="13">
        <v>261005</v>
      </c>
      <c r="L1404" s="13" t="s">
        <v>27</v>
      </c>
      <c r="M1404" s="13">
        <v>51</v>
      </c>
      <c r="N1404" s="16">
        <v>188.58</v>
      </c>
      <c r="O1404" s="17">
        <v>2.93</v>
      </c>
      <c r="P1404" s="18">
        <f t="shared" si="74"/>
        <v>188.58</v>
      </c>
      <c r="Q1404" s="17"/>
      <c r="R1404" s="19">
        <f t="shared" si="73"/>
        <v>5.9027777777777735E-2</v>
      </c>
      <c r="S1404" s="17"/>
      <c r="T1404" s="17"/>
      <c r="U1404" s="17">
        <f t="shared" si="72"/>
        <v>552.53940000000011</v>
      </c>
      <c r="V1404" s="20"/>
    </row>
    <row r="1405" spans="1:22" s="21" customFormat="1" x14ac:dyDescent="0.3">
      <c r="A1405" s="13" t="s">
        <v>1173</v>
      </c>
      <c r="B1405" s="25">
        <v>40920</v>
      </c>
      <c r="C1405" s="15">
        <v>6.25E-2</v>
      </c>
      <c r="D1405" s="15">
        <v>9.0277777777777776E-2</v>
      </c>
      <c r="E1405" s="13" t="s">
        <v>270</v>
      </c>
      <c r="F1405" s="13" t="s">
        <v>271</v>
      </c>
      <c r="G1405" s="13" t="s">
        <v>272</v>
      </c>
      <c r="H1405" s="13" t="s">
        <v>273</v>
      </c>
      <c r="I1405" s="13">
        <v>87751</v>
      </c>
      <c r="J1405" s="13" t="s">
        <v>288</v>
      </c>
      <c r="K1405" s="13">
        <v>262436</v>
      </c>
      <c r="L1405" s="13" t="s">
        <v>27</v>
      </c>
      <c r="M1405" s="13"/>
      <c r="N1405" s="16">
        <v>186.41</v>
      </c>
      <c r="O1405" s="17">
        <v>3.08</v>
      </c>
      <c r="P1405" s="18">
        <f t="shared" si="74"/>
        <v>186.41</v>
      </c>
      <c r="Q1405" s="17"/>
      <c r="R1405" s="19">
        <f t="shared" si="73"/>
        <v>2.7777777777777776E-2</v>
      </c>
      <c r="S1405" s="17"/>
      <c r="T1405" s="17"/>
      <c r="U1405" s="17">
        <f t="shared" si="72"/>
        <v>574.14279999999997</v>
      </c>
      <c r="V1405" s="20"/>
    </row>
    <row r="1406" spans="1:22" s="21" customFormat="1" x14ac:dyDescent="0.3">
      <c r="A1406" s="13" t="s">
        <v>1174</v>
      </c>
      <c r="B1406" s="25">
        <v>40920</v>
      </c>
      <c r="C1406" s="15">
        <v>0.20694444444444446</v>
      </c>
      <c r="D1406" s="15">
        <v>0.23124999999999998</v>
      </c>
      <c r="E1406" s="13" t="s">
        <v>394</v>
      </c>
      <c r="F1406" s="13" t="s">
        <v>395</v>
      </c>
      <c r="G1406" s="13" t="s">
        <v>396</v>
      </c>
      <c r="H1406" s="13" t="s">
        <v>397</v>
      </c>
      <c r="I1406" s="13">
        <v>86802</v>
      </c>
      <c r="J1406" s="13" t="s">
        <v>140</v>
      </c>
      <c r="K1406" s="13">
        <v>262174</v>
      </c>
      <c r="L1406" s="13" t="s">
        <v>27</v>
      </c>
      <c r="M1406" s="13"/>
      <c r="N1406" s="16">
        <v>190.43</v>
      </c>
      <c r="O1406" s="17">
        <v>3.08</v>
      </c>
      <c r="P1406" s="18">
        <f t="shared" si="74"/>
        <v>190.43</v>
      </c>
      <c r="Q1406" s="17"/>
      <c r="R1406" s="19">
        <f t="shared" si="73"/>
        <v>2.4305555555555525E-2</v>
      </c>
      <c r="S1406" s="17"/>
      <c r="T1406" s="17"/>
      <c r="U1406" s="17">
        <f t="shared" si="72"/>
        <v>586.52440000000001</v>
      </c>
      <c r="V1406" s="20"/>
    </row>
    <row r="1407" spans="1:22" s="21" customFormat="1" x14ac:dyDescent="0.3">
      <c r="A1407" s="13" t="s">
        <v>1175</v>
      </c>
      <c r="B1407" s="25">
        <v>40920</v>
      </c>
      <c r="C1407" s="15">
        <v>0.38541666666666669</v>
      </c>
      <c r="D1407" s="15"/>
      <c r="E1407" s="13" t="s">
        <v>190</v>
      </c>
      <c r="F1407" s="13" t="s">
        <v>80</v>
      </c>
      <c r="G1407" s="13" t="s">
        <v>191</v>
      </c>
      <c r="H1407" s="13" t="s">
        <v>192</v>
      </c>
      <c r="I1407" s="13">
        <v>88908</v>
      </c>
      <c r="J1407" s="13" t="s">
        <v>121</v>
      </c>
      <c r="K1407" s="13">
        <v>263182</v>
      </c>
      <c r="L1407" s="13" t="s">
        <v>27</v>
      </c>
      <c r="M1407" s="13"/>
      <c r="N1407" s="16">
        <v>0</v>
      </c>
      <c r="O1407" s="17">
        <v>2.93</v>
      </c>
      <c r="P1407" s="18">
        <f t="shared" si="74"/>
        <v>0</v>
      </c>
      <c r="Q1407" s="17"/>
      <c r="R1407" s="19">
        <f t="shared" si="73"/>
        <v>-0.38541666666666669</v>
      </c>
      <c r="S1407" s="17"/>
      <c r="T1407" s="17">
        <v>175</v>
      </c>
      <c r="U1407" s="17">
        <f t="shared" si="72"/>
        <v>175</v>
      </c>
      <c r="V1407" s="20" t="s">
        <v>558</v>
      </c>
    </row>
    <row r="1408" spans="1:22" s="21" customFormat="1" x14ac:dyDescent="0.3">
      <c r="A1408" s="13" t="s">
        <v>1176</v>
      </c>
      <c r="B1408" s="25">
        <v>40920</v>
      </c>
      <c r="C1408" s="15">
        <v>0.4826388888888889</v>
      </c>
      <c r="D1408" s="15">
        <v>0.51388888888888895</v>
      </c>
      <c r="E1408" s="13" t="s">
        <v>142</v>
      </c>
      <c r="F1408" s="13" t="s">
        <v>143</v>
      </c>
      <c r="G1408" s="13" t="s">
        <v>144</v>
      </c>
      <c r="H1408" s="13" t="s">
        <v>145</v>
      </c>
      <c r="I1408" s="13">
        <v>80744</v>
      </c>
      <c r="J1408" s="13" t="s">
        <v>1177</v>
      </c>
      <c r="K1408" s="13">
        <v>258077</v>
      </c>
      <c r="L1408" s="13" t="s">
        <v>27</v>
      </c>
      <c r="M1408" s="13"/>
      <c r="N1408" s="16">
        <v>167.51</v>
      </c>
      <c r="O1408" s="17">
        <v>2.93</v>
      </c>
      <c r="P1408" s="18">
        <f t="shared" si="74"/>
        <v>167.51</v>
      </c>
      <c r="Q1408" s="17"/>
      <c r="R1408" s="19">
        <f t="shared" si="73"/>
        <v>3.1250000000000056E-2</v>
      </c>
      <c r="S1408" s="17"/>
      <c r="T1408" s="17"/>
      <c r="U1408" s="17">
        <f t="shared" si="72"/>
        <v>490.80430000000001</v>
      </c>
      <c r="V1408" s="20" t="s">
        <v>84</v>
      </c>
    </row>
    <row r="1409" spans="1:22" s="21" customFormat="1" x14ac:dyDescent="0.3">
      <c r="A1409" s="13"/>
      <c r="B1409" s="25">
        <v>40920</v>
      </c>
      <c r="C1409" s="15">
        <v>0.51041666666666663</v>
      </c>
      <c r="D1409" s="15">
        <v>0.54166666666666663</v>
      </c>
      <c r="E1409" s="13"/>
      <c r="F1409" s="13"/>
      <c r="G1409" s="13" t="s">
        <v>433</v>
      </c>
      <c r="H1409" s="13" t="s">
        <v>434</v>
      </c>
      <c r="I1409" s="13">
        <v>88779</v>
      </c>
      <c r="J1409" s="13" t="s">
        <v>278</v>
      </c>
      <c r="K1409" s="13">
        <v>262957</v>
      </c>
      <c r="L1409" s="13" t="s">
        <v>27</v>
      </c>
      <c r="M1409" s="13"/>
      <c r="N1409" s="16">
        <v>167</v>
      </c>
      <c r="O1409" s="17">
        <v>3.08</v>
      </c>
      <c r="P1409" s="18">
        <f t="shared" si="74"/>
        <v>167</v>
      </c>
      <c r="Q1409" s="17"/>
      <c r="R1409" s="19">
        <f t="shared" si="73"/>
        <v>3.125E-2</v>
      </c>
      <c r="S1409" s="17"/>
      <c r="T1409" s="17"/>
      <c r="U1409" s="17">
        <f t="shared" si="72"/>
        <v>514.36</v>
      </c>
      <c r="V1409" s="20"/>
    </row>
    <row r="1410" spans="1:22" s="21" customFormat="1" x14ac:dyDescent="0.3">
      <c r="A1410" s="13">
        <v>1343</v>
      </c>
      <c r="B1410" s="25">
        <v>40920</v>
      </c>
      <c r="C1410" s="15">
        <v>0.27083333333333331</v>
      </c>
      <c r="D1410" s="15">
        <v>0.30208333333333331</v>
      </c>
      <c r="E1410" s="13" t="s">
        <v>62</v>
      </c>
      <c r="F1410" s="13" t="s">
        <v>63</v>
      </c>
      <c r="G1410" s="13" t="s">
        <v>515</v>
      </c>
      <c r="H1410" s="13" t="s">
        <v>516</v>
      </c>
      <c r="I1410" s="13">
        <v>89173</v>
      </c>
      <c r="J1410" s="13" t="s">
        <v>833</v>
      </c>
      <c r="K1410" s="13" t="s">
        <v>834</v>
      </c>
      <c r="L1410" s="13" t="s">
        <v>27</v>
      </c>
      <c r="M1410" s="13"/>
      <c r="N1410" s="16">
        <v>185</v>
      </c>
      <c r="O1410" s="17">
        <v>2.93</v>
      </c>
      <c r="P1410" s="18">
        <f t="shared" si="74"/>
        <v>185</v>
      </c>
      <c r="Q1410" s="17"/>
      <c r="R1410" s="19">
        <f t="shared" si="73"/>
        <v>3.125E-2</v>
      </c>
      <c r="S1410" s="17"/>
      <c r="T1410" s="17"/>
      <c r="U1410" s="17">
        <f t="shared" ref="U1410:U1473" si="75">O1410*P1410+S1410+T1410</f>
        <v>542.05000000000007</v>
      </c>
      <c r="V1410" s="20"/>
    </row>
    <row r="1411" spans="1:22" s="21" customFormat="1" x14ac:dyDescent="0.3">
      <c r="A1411" s="13">
        <v>1344</v>
      </c>
      <c r="B1411" s="25">
        <v>40920</v>
      </c>
      <c r="C1411" s="15">
        <v>0.38541666666666669</v>
      </c>
      <c r="D1411" s="15">
        <v>0.40625</v>
      </c>
      <c r="E1411" s="13" t="s">
        <v>62</v>
      </c>
      <c r="F1411" s="13" t="s">
        <v>63</v>
      </c>
      <c r="G1411" s="13" t="s">
        <v>515</v>
      </c>
      <c r="H1411" s="13" t="s">
        <v>516</v>
      </c>
      <c r="I1411" s="13">
        <v>89173</v>
      </c>
      <c r="J1411" s="13" t="s">
        <v>833</v>
      </c>
      <c r="K1411" s="13" t="s">
        <v>834</v>
      </c>
      <c r="L1411" s="13" t="s">
        <v>27</v>
      </c>
      <c r="M1411" s="13"/>
      <c r="N1411" s="16">
        <v>185</v>
      </c>
      <c r="O1411" s="17">
        <v>2.93</v>
      </c>
      <c r="P1411" s="18">
        <f t="shared" si="74"/>
        <v>185</v>
      </c>
      <c r="Q1411" s="17"/>
      <c r="R1411" s="19">
        <f t="shared" si="73"/>
        <v>2.0833333333333315E-2</v>
      </c>
      <c r="S1411" s="17"/>
      <c r="T1411" s="17"/>
      <c r="U1411" s="17">
        <f t="shared" si="75"/>
        <v>542.05000000000007</v>
      </c>
      <c r="V1411" s="20"/>
    </row>
    <row r="1412" spans="1:22" s="21" customFormat="1" x14ac:dyDescent="0.3">
      <c r="A1412" s="13">
        <v>1345</v>
      </c>
      <c r="B1412" s="25">
        <v>40920</v>
      </c>
      <c r="C1412" s="15"/>
      <c r="D1412" s="15"/>
      <c r="E1412" s="13" t="s">
        <v>62</v>
      </c>
      <c r="F1412" s="13" t="s">
        <v>63</v>
      </c>
      <c r="G1412" s="13" t="s">
        <v>515</v>
      </c>
      <c r="H1412" s="13" t="s">
        <v>516</v>
      </c>
      <c r="I1412" s="13">
        <v>89173</v>
      </c>
      <c r="J1412" s="13" t="s">
        <v>833</v>
      </c>
      <c r="K1412" s="13" t="s">
        <v>834</v>
      </c>
      <c r="L1412" s="13" t="s">
        <v>27</v>
      </c>
      <c r="M1412" s="13"/>
      <c r="N1412" s="16">
        <v>185</v>
      </c>
      <c r="O1412" s="17">
        <v>2.93</v>
      </c>
      <c r="P1412" s="18">
        <f t="shared" si="74"/>
        <v>185</v>
      </c>
      <c r="Q1412" s="17"/>
      <c r="R1412" s="19">
        <f t="shared" si="73"/>
        <v>0</v>
      </c>
      <c r="S1412" s="17"/>
      <c r="T1412" s="17"/>
      <c r="U1412" s="17">
        <f t="shared" si="75"/>
        <v>542.05000000000007</v>
      </c>
      <c r="V1412" s="20"/>
    </row>
    <row r="1413" spans="1:22" s="21" customFormat="1" x14ac:dyDescent="0.3">
      <c r="A1413" s="13">
        <v>1346</v>
      </c>
      <c r="B1413" s="25">
        <v>40920</v>
      </c>
      <c r="C1413" s="15">
        <v>0.59375</v>
      </c>
      <c r="D1413" s="15">
        <v>0.625</v>
      </c>
      <c r="E1413" s="13" t="s">
        <v>62</v>
      </c>
      <c r="F1413" s="13" t="s">
        <v>63</v>
      </c>
      <c r="G1413" s="13" t="s">
        <v>515</v>
      </c>
      <c r="H1413" s="13" t="s">
        <v>516</v>
      </c>
      <c r="I1413" s="13">
        <v>89047</v>
      </c>
      <c r="J1413" s="13" t="s">
        <v>187</v>
      </c>
      <c r="K1413" s="13" t="s">
        <v>650</v>
      </c>
      <c r="L1413" s="13" t="s">
        <v>27</v>
      </c>
      <c r="M1413" s="13"/>
      <c r="N1413" s="16">
        <v>188</v>
      </c>
      <c r="O1413" s="17">
        <v>2.93</v>
      </c>
      <c r="P1413" s="18">
        <f t="shared" si="74"/>
        <v>188</v>
      </c>
      <c r="Q1413" s="17"/>
      <c r="R1413" s="19">
        <f t="shared" si="73"/>
        <v>3.125E-2</v>
      </c>
      <c r="S1413" s="17"/>
      <c r="T1413" s="17"/>
      <c r="U1413" s="17">
        <f t="shared" si="75"/>
        <v>550.84</v>
      </c>
      <c r="V1413" s="20"/>
    </row>
    <row r="1414" spans="1:22" s="21" customFormat="1" x14ac:dyDescent="0.3">
      <c r="A1414" s="13">
        <v>3569</v>
      </c>
      <c r="B1414" s="25">
        <v>40920</v>
      </c>
      <c r="C1414" s="15">
        <v>0.1875</v>
      </c>
      <c r="D1414" s="15">
        <v>0.20833333333333334</v>
      </c>
      <c r="E1414" s="13" t="s">
        <v>174</v>
      </c>
      <c r="F1414" s="13" t="s">
        <v>63</v>
      </c>
      <c r="G1414" s="13" t="s">
        <v>507</v>
      </c>
      <c r="H1414" s="13" t="s">
        <v>508</v>
      </c>
      <c r="I1414" s="13">
        <v>86898</v>
      </c>
      <c r="J1414" s="13" t="s">
        <v>151</v>
      </c>
      <c r="K1414" s="13" t="s">
        <v>166</v>
      </c>
      <c r="L1414" s="13" t="s">
        <v>27</v>
      </c>
      <c r="M1414" s="13"/>
      <c r="N1414" s="16">
        <v>190</v>
      </c>
      <c r="O1414" s="17">
        <v>2.93</v>
      </c>
      <c r="P1414" s="18">
        <f t="shared" si="74"/>
        <v>190</v>
      </c>
      <c r="Q1414" s="17"/>
      <c r="R1414" s="19">
        <f t="shared" si="73"/>
        <v>2.0833333333333343E-2</v>
      </c>
      <c r="S1414" s="17"/>
      <c r="T1414" s="17"/>
      <c r="U1414" s="17">
        <f t="shared" si="75"/>
        <v>556.70000000000005</v>
      </c>
      <c r="V1414" s="20"/>
    </row>
    <row r="1415" spans="1:22" s="21" customFormat="1" x14ac:dyDescent="0.3">
      <c r="A1415" s="13">
        <v>3570</v>
      </c>
      <c r="B1415" s="25">
        <v>40920</v>
      </c>
      <c r="C1415" s="15">
        <v>0.29166666666666669</v>
      </c>
      <c r="D1415" s="15">
        <v>0.3125</v>
      </c>
      <c r="E1415" s="13" t="s">
        <v>174</v>
      </c>
      <c r="F1415" s="13" t="s">
        <v>63</v>
      </c>
      <c r="G1415" s="13" t="s">
        <v>507</v>
      </c>
      <c r="H1415" s="13" t="s">
        <v>508</v>
      </c>
      <c r="I1415" s="13">
        <v>86898</v>
      </c>
      <c r="J1415" s="13" t="s">
        <v>151</v>
      </c>
      <c r="K1415" s="13" t="s">
        <v>166</v>
      </c>
      <c r="L1415" s="13" t="s">
        <v>27</v>
      </c>
      <c r="M1415" s="13"/>
      <c r="N1415" s="16">
        <v>190</v>
      </c>
      <c r="O1415" s="17">
        <v>2.93</v>
      </c>
      <c r="P1415" s="18">
        <f t="shared" si="74"/>
        <v>190</v>
      </c>
      <c r="Q1415" s="17"/>
      <c r="R1415" s="19">
        <f t="shared" si="73"/>
        <v>2.0833333333333315E-2</v>
      </c>
      <c r="S1415" s="17"/>
      <c r="T1415" s="17"/>
      <c r="U1415" s="17">
        <f t="shared" si="75"/>
        <v>556.70000000000005</v>
      </c>
      <c r="V1415" s="20"/>
    </row>
    <row r="1416" spans="1:22" s="21" customFormat="1" x14ac:dyDescent="0.3">
      <c r="A1416" s="13">
        <v>3571</v>
      </c>
      <c r="B1416" s="25">
        <v>40920</v>
      </c>
      <c r="C1416" s="15">
        <v>0.40625</v>
      </c>
      <c r="D1416" s="15">
        <v>0.42708333333333331</v>
      </c>
      <c r="E1416" s="13" t="s">
        <v>174</v>
      </c>
      <c r="F1416" s="13" t="s">
        <v>63</v>
      </c>
      <c r="G1416" s="13" t="s">
        <v>507</v>
      </c>
      <c r="H1416" s="13" t="s">
        <v>508</v>
      </c>
      <c r="I1416" s="13">
        <v>86898</v>
      </c>
      <c r="J1416" s="13" t="s">
        <v>151</v>
      </c>
      <c r="K1416" s="13" t="s">
        <v>178</v>
      </c>
      <c r="L1416" s="13" t="s">
        <v>27</v>
      </c>
      <c r="M1416" s="13"/>
      <c r="N1416" s="16">
        <v>190</v>
      </c>
      <c r="O1416" s="17">
        <v>2.93</v>
      </c>
      <c r="P1416" s="18">
        <f t="shared" si="74"/>
        <v>190</v>
      </c>
      <c r="Q1416" s="17"/>
      <c r="R1416" s="19">
        <f t="shared" si="73"/>
        <v>2.0833333333333315E-2</v>
      </c>
      <c r="S1416" s="17"/>
      <c r="T1416" s="17"/>
      <c r="U1416" s="17">
        <f t="shared" si="75"/>
        <v>556.70000000000005</v>
      </c>
      <c r="V1416" s="20"/>
    </row>
    <row r="1417" spans="1:22" s="21" customFormat="1" x14ac:dyDescent="0.3">
      <c r="A1417" s="13">
        <v>3572</v>
      </c>
      <c r="B1417" s="25">
        <v>40920</v>
      </c>
      <c r="C1417" s="15">
        <v>0.52083333333333337</v>
      </c>
      <c r="D1417" s="15">
        <v>0.54166666666666663</v>
      </c>
      <c r="E1417" s="13" t="s">
        <v>174</v>
      </c>
      <c r="F1417" s="13" t="s">
        <v>63</v>
      </c>
      <c r="G1417" s="13" t="s">
        <v>507</v>
      </c>
      <c r="H1417" s="13" t="s">
        <v>508</v>
      </c>
      <c r="I1417" s="13">
        <v>89048</v>
      </c>
      <c r="J1417" s="13" t="s">
        <v>179</v>
      </c>
      <c r="K1417" s="13" t="s">
        <v>413</v>
      </c>
      <c r="L1417" s="13" t="s">
        <v>27</v>
      </c>
      <c r="M1417" s="13"/>
      <c r="N1417" s="16">
        <v>190</v>
      </c>
      <c r="O1417" s="17">
        <v>2.93</v>
      </c>
      <c r="P1417" s="18">
        <f t="shared" si="74"/>
        <v>190</v>
      </c>
      <c r="Q1417" s="17"/>
      <c r="R1417" s="19">
        <f t="shared" si="73"/>
        <v>2.0833333333333259E-2</v>
      </c>
      <c r="S1417" s="17"/>
      <c r="T1417" s="17"/>
      <c r="U1417" s="17">
        <f t="shared" si="75"/>
        <v>556.70000000000005</v>
      </c>
      <c r="V1417" s="20"/>
    </row>
    <row r="1418" spans="1:22" s="21" customFormat="1" x14ac:dyDescent="0.3">
      <c r="A1418" s="13">
        <v>8530</v>
      </c>
      <c r="B1418" s="25">
        <v>40920</v>
      </c>
      <c r="C1418" s="15">
        <v>0.33680555555555558</v>
      </c>
      <c r="D1418" s="15">
        <v>0.34027777777777773</v>
      </c>
      <c r="E1418" s="13" t="s">
        <v>169</v>
      </c>
      <c r="F1418" s="13" t="s">
        <v>170</v>
      </c>
      <c r="G1418" s="13" t="s">
        <v>369</v>
      </c>
      <c r="H1418" s="13" t="s">
        <v>370</v>
      </c>
      <c r="I1418" s="13">
        <v>86898</v>
      </c>
      <c r="J1418" s="13" t="s">
        <v>151</v>
      </c>
      <c r="K1418" s="13" t="s">
        <v>1178</v>
      </c>
      <c r="L1418" s="13" t="s">
        <v>27</v>
      </c>
      <c r="M1418" s="13"/>
      <c r="N1418" s="16">
        <v>190.42</v>
      </c>
      <c r="O1418" s="17">
        <v>2.93</v>
      </c>
      <c r="P1418" s="18">
        <f t="shared" si="74"/>
        <v>190.42</v>
      </c>
      <c r="Q1418" s="17"/>
      <c r="R1418" s="19">
        <f t="shared" si="73"/>
        <v>3.4722222222221544E-3</v>
      </c>
      <c r="S1418" s="17"/>
      <c r="T1418" s="17"/>
      <c r="U1418" s="17">
        <f t="shared" si="75"/>
        <v>557.93060000000003</v>
      </c>
      <c r="V1418" s="20"/>
    </row>
    <row r="1419" spans="1:22" s="21" customFormat="1" x14ac:dyDescent="0.3">
      <c r="A1419" s="13">
        <v>8531</v>
      </c>
      <c r="B1419" s="25">
        <v>40920</v>
      </c>
      <c r="C1419" s="15">
        <v>0.45833333333333331</v>
      </c>
      <c r="D1419" s="15">
        <v>0.46180555555555558</v>
      </c>
      <c r="E1419" s="13" t="s">
        <v>169</v>
      </c>
      <c r="F1419" s="13" t="s">
        <v>170</v>
      </c>
      <c r="G1419" s="13" t="s">
        <v>369</v>
      </c>
      <c r="H1419" s="13" t="s">
        <v>370</v>
      </c>
      <c r="I1419" s="13">
        <v>86898</v>
      </c>
      <c r="J1419" s="13" t="s">
        <v>151</v>
      </c>
      <c r="K1419" s="13" t="s">
        <v>1179</v>
      </c>
      <c r="L1419" s="13" t="s">
        <v>27</v>
      </c>
      <c r="M1419" s="13"/>
      <c r="N1419" s="16">
        <v>165</v>
      </c>
      <c r="O1419" s="17">
        <v>2.93</v>
      </c>
      <c r="P1419" s="18">
        <f t="shared" si="74"/>
        <v>165</v>
      </c>
      <c r="Q1419" s="17"/>
      <c r="R1419" s="19">
        <f t="shared" si="73"/>
        <v>3.4722222222222654E-3</v>
      </c>
      <c r="S1419" s="17"/>
      <c r="T1419" s="17"/>
      <c r="U1419" s="17">
        <f t="shared" si="75"/>
        <v>483.45000000000005</v>
      </c>
      <c r="V1419" s="20"/>
    </row>
    <row r="1420" spans="1:22" s="21" customFormat="1" x14ac:dyDescent="0.3">
      <c r="A1420" s="13">
        <v>8532</v>
      </c>
      <c r="B1420" s="25">
        <v>40920</v>
      </c>
      <c r="C1420" s="15">
        <v>0.59027777777777779</v>
      </c>
      <c r="D1420" s="15">
        <v>0.59375</v>
      </c>
      <c r="E1420" s="13" t="s">
        <v>169</v>
      </c>
      <c r="F1420" s="13" t="s">
        <v>170</v>
      </c>
      <c r="G1420" s="13" t="s">
        <v>369</v>
      </c>
      <c r="H1420" s="13" t="s">
        <v>370</v>
      </c>
      <c r="I1420" s="13">
        <v>86898</v>
      </c>
      <c r="J1420" s="13" t="s">
        <v>151</v>
      </c>
      <c r="K1420" s="13" t="s">
        <v>1178</v>
      </c>
      <c r="L1420" s="13" t="s">
        <v>27</v>
      </c>
      <c r="M1420" s="13"/>
      <c r="N1420" s="16">
        <v>152.9</v>
      </c>
      <c r="O1420" s="17">
        <v>2.93</v>
      </c>
      <c r="P1420" s="18">
        <f t="shared" si="74"/>
        <v>152.9</v>
      </c>
      <c r="Q1420" s="17"/>
      <c r="R1420" s="19">
        <f t="shared" si="73"/>
        <v>3.4722222222222099E-3</v>
      </c>
      <c r="S1420" s="17"/>
      <c r="T1420" s="17"/>
      <c r="U1420" s="17">
        <f t="shared" si="75"/>
        <v>447.99700000000001</v>
      </c>
      <c r="V1420" s="20"/>
    </row>
    <row r="1421" spans="1:22" s="21" customFormat="1" x14ac:dyDescent="0.3">
      <c r="A1421" s="13">
        <v>8594</v>
      </c>
      <c r="B1421" s="25">
        <v>40920</v>
      </c>
      <c r="C1421" s="15">
        <v>0.34722222222222227</v>
      </c>
      <c r="D1421" s="15">
        <v>0.375</v>
      </c>
      <c r="E1421" s="13" t="s">
        <v>79</v>
      </c>
      <c r="F1421" s="13" t="s">
        <v>299</v>
      </c>
      <c r="G1421" s="13" t="s">
        <v>81</v>
      </c>
      <c r="H1421" s="13" t="s">
        <v>82</v>
      </c>
      <c r="I1421" s="13">
        <v>86898</v>
      </c>
      <c r="J1421" s="13" t="s">
        <v>151</v>
      </c>
      <c r="K1421" s="13">
        <v>617639</v>
      </c>
      <c r="L1421" s="13" t="s">
        <v>27</v>
      </c>
      <c r="M1421" s="13"/>
      <c r="N1421" s="16">
        <v>190</v>
      </c>
      <c r="O1421" s="17">
        <v>2.93</v>
      </c>
      <c r="P1421" s="18">
        <f t="shared" si="74"/>
        <v>190</v>
      </c>
      <c r="Q1421" s="17"/>
      <c r="R1421" s="19">
        <f t="shared" si="73"/>
        <v>2.7777777777777735E-2</v>
      </c>
      <c r="S1421" s="17"/>
      <c r="T1421" s="17"/>
      <c r="U1421" s="17">
        <f t="shared" si="75"/>
        <v>556.70000000000005</v>
      </c>
      <c r="V1421" s="20"/>
    </row>
    <row r="1422" spans="1:22" s="21" customFormat="1" x14ac:dyDescent="0.3">
      <c r="A1422" s="13">
        <v>8595</v>
      </c>
      <c r="B1422" s="25">
        <v>40920</v>
      </c>
      <c r="C1422" s="15">
        <v>0.41666666666666669</v>
      </c>
      <c r="D1422" s="15"/>
      <c r="E1422" s="13" t="s">
        <v>79</v>
      </c>
      <c r="F1422" s="13" t="s">
        <v>299</v>
      </c>
      <c r="G1422" s="13" t="s">
        <v>81</v>
      </c>
      <c r="H1422" s="13" t="s">
        <v>82</v>
      </c>
      <c r="I1422" s="13">
        <v>86898</v>
      </c>
      <c r="J1422" s="13" t="s">
        <v>151</v>
      </c>
      <c r="K1422" s="13">
        <v>617638</v>
      </c>
      <c r="L1422" s="13" t="s">
        <v>27</v>
      </c>
      <c r="M1422" s="13"/>
      <c r="N1422" s="16">
        <v>160.1</v>
      </c>
      <c r="O1422" s="17">
        <v>2.93</v>
      </c>
      <c r="P1422" s="18">
        <f t="shared" si="74"/>
        <v>160.1</v>
      </c>
      <c r="Q1422" s="17"/>
      <c r="R1422" s="19">
        <f t="shared" si="73"/>
        <v>-0.41666666666666669</v>
      </c>
      <c r="S1422" s="17"/>
      <c r="T1422" s="17"/>
      <c r="U1422" s="17">
        <f t="shared" si="75"/>
        <v>469.09300000000002</v>
      </c>
      <c r="V1422" s="20" t="s">
        <v>84</v>
      </c>
    </row>
    <row r="1423" spans="1:22" s="21" customFormat="1" x14ac:dyDescent="0.3">
      <c r="A1423" s="13">
        <v>16030</v>
      </c>
      <c r="B1423" s="25">
        <v>40920</v>
      </c>
      <c r="C1423" s="15">
        <v>0.29166666666666669</v>
      </c>
      <c r="D1423" s="15">
        <v>0.31944444444444448</v>
      </c>
      <c r="E1423" s="13" t="s">
        <v>44</v>
      </c>
      <c r="F1423" s="13" t="s">
        <v>45</v>
      </c>
      <c r="G1423" s="13" t="s">
        <v>46</v>
      </c>
      <c r="H1423" s="13" t="s">
        <v>47</v>
      </c>
      <c r="I1423" s="13">
        <v>87605</v>
      </c>
      <c r="J1423" s="13" t="s">
        <v>308</v>
      </c>
      <c r="K1423" s="13" t="s">
        <v>168</v>
      </c>
      <c r="L1423" s="13" t="s">
        <v>27</v>
      </c>
      <c r="M1423" s="13"/>
      <c r="N1423" s="16">
        <v>188</v>
      </c>
      <c r="O1423" s="17">
        <v>2.93</v>
      </c>
      <c r="P1423" s="18">
        <f t="shared" si="74"/>
        <v>188</v>
      </c>
      <c r="Q1423" s="17"/>
      <c r="R1423" s="19">
        <f t="shared" si="73"/>
        <v>2.777777777777779E-2</v>
      </c>
      <c r="S1423" s="17"/>
      <c r="T1423" s="17"/>
      <c r="U1423" s="17">
        <f t="shared" si="75"/>
        <v>550.84</v>
      </c>
      <c r="V1423" s="20"/>
    </row>
    <row r="1424" spans="1:22" s="21" customFormat="1" x14ac:dyDescent="0.3">
      <c r="A1424" s="13">
        <v>16031</v>
      </c>
      <c r="B1424" s="25">
        <v>40920</v>
      </c>
      <c r="C1424" s="15">
        <v>0.3923611111111111</v>
      </c>
      <c r="D1424" s="15">
        <v>0.41666666666666669</v>
      </c>
      <c r="E1424" s="13" t="s">
        <v>44</v>
      </c>
      <c r="F1424" s="13" t="s">
        <v>45</v>
      </c>
      <c r="G1424" s="13" t="s">
        <v>46</v>
      </c>
      <c r="H1424" s="13" t="s">
        <v>47</v>
      </c>
      <c r="I1424" s="13">
        <v>87605</v>
      </c>
      <c r="J1424" s="13" t="s">
        <v>308</v>
      </c>
      <c r="K1424" s="13" t="s">
        <v>168</v>
      </c>
      <c r="L1424" s="13" t="s">
        <v>27</v>
      </c>
      <c r="M1424" s="13"/>
      <c r="N1424" s="16">
        <v>188</v>
      </c>
      <c r="O1424" s="17">
        <v>2.93</v>
      </c>
      <c r="P1424" s="18">
        <f t="shared" si="74"/>
        <v>188</v>
      </c>
      <c r="Q1424" s="17"/>
      <c r="R1424" s="19">
        <f t="shared" si="73"/>
        <v>2.430555555555558E-2</v>
      </c>
      <c r="S1424" s="17"/>
      <c r="T1424" s="17"/>
      <c r="U1424" s="17">
        <f t="shared" si="75"/>
        <v>550.84</v>
      </c>
      <c r="V1424" s="20"/>
    </row>
    <row r="1425" spans="1:22" s="21" customFormat="1" x14ac:dyDescent="0.3">
      <c r="A1425" s="13">
        <v>16032</v>
      </c>
      <c r="B1425" s="25">
        <v>40920</v>
      </c>
      <c r="C1425" s="15">
        <v>0.5</v>
      </c>
      <c r="D1425" s="15">
        <v>0.53125</v>
      </c>
      <c r="E1425" s="13" t="s">
        <v>44</v>
      </c>
      <c r="F1425" s="13" t="s">
        <v>45</v>
      </c>
      <c r="G1425" s="13" t="s">
        <v>46</v>
      </c>
      <c r="H1425" s="13" t="s">
        <v>47</v>
      </c>
      <c r="I1425" s="13">
        <v>87605</v>
      </c>
      <c r="J1425" s="13" t="s">
        <v>298</v>
      </c>
      <c r="K1425" s="13" t="s">
        <v>168</v>
      </c>
      <c r="L1425" s="13" t="s">
        <v>27</v>
      </c>
      <c r="M1425" s="13"/>
      <c r="N1425" s="16">
        <v>188</v>
      </c>
      <c r="O1425" s="17">
        <v>2.93</v>
      </c>
      <c r="P1425" s="18">
        <f t="shared" si="74"/>
        <v>188</v>
      </c>
      <c r="Q1425" s="17"/>
      <c r="R1425" s="19">
        <f t="shared" si="73"/>
        <v>3.125E-2</v>
      </c>
      <c r="S1425" s="17"/>
      <c r="T1425" s="17"/>
      <c r="U1425" s="17">
        <f t="shared" si="75"/>
        <v>550.84</v>
      </c>
      <c r="V1425" s="20"/>
    </row>
    <row r="1426" spans="1:22" s="21" customFormat="1" x14ac:dyDescent="0.3">
      <c r="A1426" s="13">
        <v>16779</v>
      </c>
      <c r="B1426" s="25">
        <v>40920</v>
      </c>
      <c r="C1426" s="15">
        <v>0.6875</v>
      </c>
      <c r="D1426" s="15">
        <v>0.70833333333333337</v>
      </c>
      <c r="E1426" s="13" t="s">
        <v>132</v>
      </c>
      <c r="F1426" s="13" t="s">
        <v>133</v>
      </c>
      <c r="G1426" s="13" t="s">
        <v>134</v>
      </c>
      <c r="H1426" s="13" t="s">
        <v>135</v>
      </c>
      <c r="I1426" s="13">
        <v>88479</v>
      </c>
      <c r="J1426" s="13" t="s">
        <v>716</v>
      </c>
      <c r="K1426" s="13" t="s">
        <v>153</v>
      </c>
      <c r="L1426" s="13" t="s">
        <v>27</v>
      </c>
      <c r="M1426" s="13"/>
      <c r="N1426" s="16">
        <v>190</v>
      </c>
      <c r="O1426" s="17">
        <v>2.93</v>
      </c>
      <c r="P1426" s="18">
        <f t="shared" si="74"/>
        <v>190</v>
      </c>
      <c r="Q1426" s="17"/>
      <c r="R1426" s="19">
        <f t="shared" si="73"/>
        <v>2.083333333333337E-2</v>
      </c>
      <c r="S1426" s="17"/>
      <c r="T1426" s="17"/>
      <c r="U1426" s="17">
        <f t="shared" si="75"/>
        <v>556.70000000000005</v>
      </c>
      <c r="V1426" s="20"/>
    </row>
    <row r="1427" spans="1:22" s="21" customFormat="1" x14ac:dyDescent="0.3">
      <c r="A1427" s="13">
        <v>17355</v>
      </c>
      <c r="B1427" s="25">
        <v>40920</v>
      </c>
      <c r="C1427" s="15">
        <v>0.30902777777777779</v>
      </c>
      <c r="D1427" s="15">
        <v>0.34027777777777773</v>
      </c>
      <c r="E1427" s="13" t="s">
        <v>414</v>
      </c>
      <c r="F1427" s="13" t="s">
        <v>415</v>
      </c>
      <c r="G1427" s="13" t="s">
        <v>416</v>
      </c>
      <c r="H1427" s="13" t="s">
        <v>417</v>
      </c>
      <c r="I1427" s="13">
        <v>88479</v>
      </c>
      <c r="J1427" s="13" t="s">
        <v>716</v>
      </c>
      <c r="K1427" s="13" t="s">
        <v>153</v>
      </c>
      <c r="L1427" s="13" t="s">
        <v>27</v>
      </c>
      <c r="M1427" s="13"/>
      <c r="N1427" s="16">
        <v>185</v>
      </c>
      <c r="O1427" s="17">
        <v>2.93</v>
      </c>
      <c r="P1427" s="18">
        <f t="shared" si="74"/>
        <v>185</v>
      </c>
      <c r="Q1427" s="17"/>
      <c r="R1427" s="19">
        <f t="shared" si="73"/>
        <v>3.1249999999999944E-2</v>
      </c>
      <c r="S1427" s="17"/>
      <c r="T1427" s="17"/>
      <c r="U1427" s="17">
        <f t="shared" si="75"/>
        <v>542.05000000000007</v>
      </c>
      <c r="V1427" s="20"/>
    </row>
    <row r="1428" spans="1:22" s="21" customFormat="1" x14ac:dyDescent="0.3">
      <c r="A1428" s="13">
        <v>17356</v>
      </c>
      <c r="B1428" s="25">
        <v>40920</v>
      </c>
      <c r="C1428" s="15">
        <v>0.43402777777777773</v>
      </c>
      <c r="D1428" s="15">
        <v>0.45833333333333331</v>
      </c>
      <c r="E1428" s="13" t="s">
        <v>414</v>
      </c>
      <c r="F1428" s="13" t="s">
        <v>415</v>
      </c>
      <c r="G1428" s="13" t="s">
        <v>416</v>
      </c>
      <c r="H1428" s="13" t="s">
        <v>417</v>
      </c>
      <c r="I1428" s="13">
        <v>86898</v>
      </c>
      <c r="J1428" s="13" t="s">
        <v>151</v>
      </c>
      <c r="K1428" s="13" t="s">
        <v>153</v>
      </c>
      <c r="L1428" s="13" t="s">
        <v>27</v>
      </c>
      <c r="M1428" s="13"/>
      <c r="N1428" s="16">
        <v>185</v>
      </c>
      <c r="O1428" s="17">
        <v>2.93</v>
      </c>
      <c r="P1428" s="18">
        <f t="shared" si="74"/>
        <v>185</v>
      </c>
      <c r="Q1428" s="17"/>
      <c r="R1428" s="19">
        <f t="shared" si="73"/>
        <v>2.430555555555558E-2</v>
      </c>
      <c r="S1428" s="17"/>
      <c r="T1428" s="17"/>
      <c r="U1428" s="17">
        <f t="shared" si="75"/>
        <v>542.05000000000007</v>
      </c>
      <c r="V1428" s="20"/>
    </row>
    <row r="1429" spans="1:22" s="21" customFormat="1" x14ac:dyDescent="0.3">
      <c r="A1429" s="13">
        <v>17795</v>
      </c>
      <c r="B1429" s="25">
        <v>40920</v>
      </c>
      <c r="C1429" s="15">
        <v>0.16666666666666666</v>
      </c>
      <c r="D1429" s="15">
        <v>0.1875</v>
      </c>
      <c r="E1429" s="13" t="s">
        <v>290</v>
      </c>
      <c r="F1429" s="13" t="s">
        <v>291</v>
      </c>
      <c r="G1429" s="13" t="s">
        <v>895</v>
      </c>
      <c r="H1429" s="13" t="s">
        <v>896</v>
      </c>
      <c r="I1429" s="13">
        <v>88479</v>
      </c>
      <c r="J1429" s="13" t="s">
        <v>716</v>
      </c>
      <c r="K1429" s="13" t="s">
        <v>152</v>
      </c>
      <c r="L1429" s="13" t="s">
        <v>27</v>
      </c>
      <c r="M1429" s="13">
        <v>25</v>
      </c>
      <c r="N1429" s="16">
        <v>185</v>
      </c>
      <c r="O1429" s="17">
        <v>2.93</v>
      </c>
      <c r="P1429" s="18">
        <f t="shared" si="74"/>
        <v>185</v>
      </c>
      <c r="Q1429" s="17"/>
      <c r="R1429" s="19">
        <f t="shared" si="73"/>
        <v>2.0833333333333343E-2</v>
      </c>
      <c r="S1429" s="17"/>
      <c r="T1429" s="17"/>
      <c r="U1429" s="17">
        <f t="shared" si="75"/>
        <v>542.05000000000007</v>
      </c>
      <c r="V1429" s="20"/>
    </row>
    <row r="1430" spans="1:22" s="21" customFormat="1" x14ac:dyDescent="0.3">
      <c r="A1430" s="13">
        <v>17796</v>
      </c>
      <c r="B1430" s="25">
        <v>40920</v>
      </c>
      <c r="C1430" s="15">
        <v>0.32291666666666669</v>
      </c>
      <c r="D1430" s="15">
        <v>0.36458333333333331</v>
      </c>
      <c r="E1430" s="13" t="s">
        <v>290</v>
      </c>
      <c r="F1430" s="13" t="s">
        <v>291</v>
      </c>
      <c r="G1430" s="13" t="s">
        <v>895</v>
      </c>
      <c r="H1430" s="13" t="s">
        <v>896</v>
      </c>
      <c r="I1430" s="13">
        <v>88479</v>
      </c>
      <c r="J1430" s="13" t="s">
        <v>716</v>
      </c>
      <c r="K1430" s="13" t="s">
        <v>152</v>
      </c>
      <c r="L1430" s="13" t="s">
        <v>27</v>
      </c>
      <c r="M1430" s="13">
        <v>25</v>
      </c>
      <c r="N1430" s="16">
        <v>185</v>
      </c>
      <c r="O1430" s="17">
        <v>2.93</v>
      </c>
      <c r="P1430" s="18">
        <f t="shared" si="74"/>
        <v>185</v>
      </c>
      <c r="Q1430" s="17"/>
      <c r="R1430" s="19">
        <f t="shared" si="73"/>
        <v>4.166666666666663E-2</v>
      </c>
      <c r="S1430" s="17"/>
      <c r="T1430" s="17"/>
      <c r="U1430" s="17">
        <f t="shared" si="75"/>
        <v>542.05000000000007</v>
      </c>
      <c r="V1430" s="20"/>
    </row>
    <row r="1431" spans="1:22" s="21" customFormat="1" x14ac:dyDescent="0.3">
      <c r="A1431" s="13">
        <v>17797</v>
      </c>
      <c r="B1431" s="25">
        <v>40920</v>
      </c>
      <c r="C1431" s="15">
        <v>0.44791666666666669</v>
      </c>
      <c r="D1431" s="15">
        <v>0.46875</v>
      </c>
      <c r="E1431" s="13" t="s">
        <v>290</v>
      </c>
      <c r="F1431" s="13" t="s">
        <v>291</v>
      </c>
      <c r="G1431" s="13" t="s">
        <v>895</v>
      </c>
      <c r="H1431" s="13" t="s">
        <v>896</v>
      </c>
      <c r="I1431" s="13">
        <v>88479</v>
      </c>
      <c r="J1431" s="13" t="s">
        <v>716</v>
      </c>
      <c r="K1431" s="13" t="s">
        <v>152</v>
      </c>
      <c r="L1431" s="13" t="s">
        <v>27</v>
      </c>
      <c r="M1431" s="13">
        <v>25</v>
      </c>
      <c r="N1431" s="16">
        <v>185</v>
      </c>
      <c r="O1431" s="17">
        <v>2.93</v>
      </c>
      <c r="P1431" s="18">
        <f t="shared" si="74"/>
        <v>185</v>
      </c>
      <c r="Q1431" s="17"/>
      <c r="R1431" s="19">
        <f t="shared" si="73"/>
        <v>2.0833333333333315E-2</v>
      </c>
      <c r="S1431" s="17"/>
      <c r="T1431" s="17"/>
      <c r="U1431" s="17">
        <f t="shared" si="75"/>
        <v>542.05000000000007</v>
      </c>
      <c r="V1431" s="20"/>
    </row>
    <row r="1432" spans="1:22" s="21" customFormat="1" x14ac:dyDescent="0.3">
      <c r="A1432" s="13">
        <v>17798</v>
      </c>
      <c r="B1432" s="25">
        <v>40920</v>
      </c>
      <c r="C1432" s="15">
        <v>0.59375</v>
      </c>
      <c r="D1432" s="15">
        <v>0.61458333333333337</v>
      </c>
      <c r="E1432" s="13" t="s">
        <v>290</v>
      </c>
      <c r="F1432" s="13" t="s">
        <v>291</v>
      </c>
      <c r="G1432" s="13" t="s">
        <v>895</v>
      </c>
      <c r="H1432" s="13" t="s">
        <v>896</v>
      </c>
      <c r="I1432" s="13">
        <v>88479</v>
      </c>
      <c r="J1432" s="13" t="s">
        <v>716</v>
      </c>
      <c r="K1432" s="13" t="s">
        <v>152</v>
      </c>
      <c r="L1432" s="13" t="s">
        <v>27</v>
      </c>
      <c r="M1432" s="13">
        <v>25</v>
      </c>
      <c r="N1432" s="16">
        <v>185</v>
      </c>
      <c r="O1432" s="17">
        <v>2.93</v>
      </c>
      <c r="P1432" s="18">
        <f t="shared" si="74"/>
        <v>185</v>
      </c>
      <c r="Q1432" s="17"/>
      <c r="R1432" s="19">
        <f t="shared" si="73"/>
        <v>2.083333333333337E-2</v>
      </c>
      <c r="S1432" s="17"/>
      <c r="T1432" s="17"/>
      <c r="U1432" s="17">
        <f t="shared" si="75"/>
        <v>542.05000000000007</v>
      </c>
      <c r="V1432" s="20"/>
    </row>
    <row r="1433" spans="1:22" s="21" customFormat="1" x14ac:dyDescent="0.3">
      <c r="A1433" s="13">
        <v>18000</v>
      </c>
      <c r="B1433" s="25">
        <v>40920</v>
      </c>
      <c r="C1433" s="15">
        <v>0.2986111111111111</v>
      </c>
      <c r="D1433" s="15">
        <v>0.33333333333333331</v>
      </c>
      <c r="E1433" s="13" t="s">
        <v>394</v>
      </c>
      <c r="F1433" s="13" t="s">
        <v>395</v>
      </c>
      <c r="G1433" s="13" t="s">
        <v>396</v>
      </c>
      <c r="H1433" s="13" t="s">
        <v>397</v>
      </c>
      <c r="I1433" s="13">
        <v>88479</v>
      </c>
      <c r="J1433" s="13" t="s">
        <v>716</v>
      </c>
      <c r="K1433" s="13" t="s">
        <v>152</v>
      </c>
      <c r="L1433" s="13" t="s">
        <v>27</v>
      </c>
      <c r="M1433" s="13"/>
      <c r="N1433" s="16">
        <v>190</v>
      </c>
      <c r="O1433" s="17">
        <v>2.93</v>
      </c>
      <c r="P1433" s="18">
        <f t="shared" si="74"/>
        <v>190</v>
      </c>
      <c r="Q1433" s="17"/>
      <c r="R1433" s="19">
        <f t="shared" si="73"/>
        <v>3.472222222222221E-2</v>
      </c>
      <c r="S1433" s="17"/>
      <c r="T1433" s="17"/>
      <c r="U1433" s="17">
        <f t="shared" si="75"/>
        <v>556.70000000000005</v>
      </c>
      <c r="V1433" s="20"/>
    </row>
    <row r="1434" spans="1:22" s="21" customFormat="1" x14ac:dyDescent="0.3">
      <c r="A1434" s="13">
        <v>30207</v>
      </c>
      <c r="B1434" s="25">
        <v>40920</v>
      </c>
      <c r="C1434" s="15">
        <v>0.31944444444444448</v>
      </c>
      <c r="D1434" s="15">
        <v>0.34027777777777773</v>
      </c>
      <c r="E1434" s="13" t="s">
        <v>352</v>
      </c>
      <c r="F1434" s="13" t="s">
        <v>123</v>
      </c>
      <c r="G1434" s="13" t="s">
        <v>284</v>
      </c>
      <c r="H1434" s="13" t="s">
        <v>285</v>
      </c>
      <c r="I1434" s="13">
        <v>87605</v>
      </c>
      <c r="J1434" s="13" t="s">
        <v>298</v>
      </c>
      <c r="K1434" s="13" t="s">
        <v>168</v>
      </c>
      <c r="L1434" s="13" t="s">
        <v>27</v>
      </c>
      <c r="M1434" s="13"/>
      <c r="N1434" s="16">
        <v>188</v>
      </c>
      <c r="O1434" s="17">
        <v>2.93</v>
      </c>
      <c r="P1434" s="18">
        <f t="shared" si="74"/>
        <v>188</v>
      </c>
      <c r="Q1434" s="17"/>
      <c r="R1434" s="19">
        <f t="shared" si="73"/>
        <v>2.0833333333333259E-2</v>
      </c>
      <c r="S1434" s="17"/>
      <c r="T1434" s="17"/>
      <c r="U1434" s="17">
        <f t="shared" si="75"/>
        <v>550.84</v>
      </c>
      <c r="V1434" s="20"/>
    </row>
    <row r="1435" spans="1:22" s="21" customFormat="1" x14ac:dyDescent="0.3">
      <c r="A1435" s="13">
        <v>30208</v>
      </c>
      <c r="B1435" s="25">
        <v>40920</v>
      </c>
      <c r="C1435" s="15">
        <v>0.4375</v>
      </c>
      <c r="D1435" s="15">
        <v>0.45833333333333331</v>
      </c>
      <c r="E1435" s="13" t="s">
        <v>352</v>
      </c>
      <c r="F1435" s="13" t="s">
        <v>123</v>
      </c>
      <c r="G1435" s="13" t="s">
        <v>284</v>
      </c>
      <c r="H1435" s="13" t="s">
        <v>285</v>
      </c>
      <c r="I1435" s="13">
        <v>87605</v>
      </c>
      <c r="J1435" s="13" t="s">
        <v>308</v>
      </c>
      <c r="K1435" s="13" t="s">
        <v>168</v>
      </c>
      <c r="L1435" s="13" t="s">
        <v>27</v>
      </c>
      <c r="M1435" s="13"/>
      <c r="N1435" s="16">
        <v>188</v>
      </c>
      <c r="O1435" s="17">
        <v>2.93</v>
      </c>
      <c r="P1435" s="18">
        <f t="shared" si="74"/>
        <v>188</v>
      </c>
      <c r="Q1435" s="17"/>
      <c r="R1435" s="19">
        <f t="shared" si="73"/>
        <v>2.0833333333333315E-2</v>
      </c>
      <c r="S1435" s="17"/>
      <c r="T1435" s="17"/>
      <c r="U1435" s="17">
        <f t="shared" si="75"/>
        <v>550.84</v>
      </c>
      <c r="V1435" s="20"/>
    </row>
    <row r="1436" spans="1:22" s="21" customFormat="1" x14ac:dyDescent="0.3">
      <c r="A1436" s="13">
        <v>30209</v>
      </c>
      <c r="B1436" s="25">
        <v>40920</v>
      </c>
      <c r="C1436" s="15">
        <v>0.52083333333333337</v>
      </c>
      <c r="D1436" s="15">
        <v>0.54166666666666663</v>
      </c>
      <c r="E1436" s="13" t="s">
        <v>352</v>
      </c>
      <c r="F1436" s="13" t="s">
        <v>123</v>
      </c>
      <c r="G1436" s="13" t="s">
        <v>284</v>
      </c>
      <c r="H1436" s="13" t="s">
        <v>285</v>
      </c>
      <c r="I1436" s="13">
        <v>86898</v>
      </c>
      <c r="J1436" s="13" t="s">
        <v>151</v>
      </c>
      <c r="K1436" s="13">
        <v>617639</v>
      </c>
      <c r="L1436" s="13" t="s">
        <v>27</v>
      </c>
      <c r="M1436" s="13"/>
      <c r="N1436" s="16">
        <v>95</v>
      </c>
      <c r="O1436" s="17">
        <v>2.93</v>
      </c>
      <c r="P1436" s="18">
        <f t="shared" si="74"/>
        <v>95</v>
      </c>
      <c r="Q1436" s="17"/>
      <c r="R1436" s="19">
        <f t="shared" si="73"/>
        <v>2.0833333333333259E-2</v>
      </c>
      <c r="S1436" s="17"/>
      <c r="T1436" s="17">
        <v>25</v>
      </c>
      <c r="U1436" s="17">
        <f t="shared" si="75"/>
        <v>303.35000000000002</v>
      </c>
      <c r="V1436" s="20" t="s">
        <v>84</v>
      </c>
    </row>
    <row r="1437" spans="1:22" s="21" customFormat="1" x14ac:dyDescent="0.3">
      <c r="A1437" s="13">
        <v>30228</v>
      </c>
      <c r="B1437" s="25">
        <v>40920</v>
      </c>
      <c r="C1437" s="15">
        <v>0.38194444444444442</v>
      </c>
      <c r="D1437" s="15"/>
      <c r="E1437" s="13" t="s">
        <v>390</v>
      </c>
      <c r="F1437" s="13" t="s">
        <v>391</v>
      </c>
      <c r="G1437" s="13" t="s">
        <v>392</v>
      </c>
      <c r="H1437" s="13" t="s">
        <v>393</v>
      </c>
      <c r="I1437" s="13">
        <v>85819</v>
      </c>
      <c r="J1437" s="13" t="s">
        <v>1180</v>
      </c>
      <c r="K1437" s="13" t="s">
        <v>168</v>
      </c>
      <c r="L1437" s="13" t="s">
        <v>27</v>
      </c>
      <c r="M1437" s="13"/>
      <c r="N1437" s="16">
        <v>185</v>
      </c>
      <c r="O1437" s="17">
        <v>2.93</v>
      </c>
      <c r="P1437" s="18">
        <f t="shared" si="74"/>
        <v>185</v>
      </c>
      <c r="Q1437" s="17"/>
      <c r="R1437" s="19">
        <f t="shared" ref="R1437:R1500" si="76">D1437-C1437</f>
        <v>-0.38194444444444442</v>
      </c>
      <c r="S1437" s="17"/>
      <c r="T1437" s="17"/>
      <c r="U1437" s="17">
        <f t="shared" si="75"/>
        <v>542.05000000000007</v>
      </c>
      <c r="V1437" s="20"/>
    </row>
    <row r="1438" spans="1:22" s="21" customFormat="1" x14ac:dyDescent="0.3">
      <c r="A1438" s="13">
        <v>30229</v>
      </c>
      <c r="B1438" s="25">
        <v>40920</v>
      </c>
      <c r="C1438" s="15">
        <v>0.66666666666666663</v>
      </c>
      <c r="D1438" s="15">
        <v>0.69444444444444453</v>
      </c>
      <c r="E1438" s="13" t="s">
        <v>390</v>
      </c>
      <c r="F1438" s="13" t="s">
        <v>391</v>
      </c>
      <c r="G1438" s="13" t="s">
        <v>392</v>
      </c>
      <c r="H1438" s="13" t="s">
        <v>393</v>
      </c>
      <c r="I1438" s="13">
        <v>85819</v>
      </c>
      <c r="J1438" s="13" t="s">
        <v>1180</v>
      </c>
      <c r="K1438" s="13" t="s">
        <v>168</v>
      </c>
      <c r="L1438" s="13" t="s">
        <v>27</v>
      </c>
      <c r="M1438" s="13"/>
      <c r="N1438" s="16">
        <v>185</v>
      </c>
      <c r="O1438" s="17">
        <v>2.93</v>
      </c>
      <c r="P1438" s="18">
        <f t="shared" si="74"/>
        <v>185</v>
      </c>
      <c r="Q1438" s="17"/>
      <c r="R1438" s="19">
        <f t="shared" si="76"/>
        <v>2.7777777777777901E-2</v>
      </c>
      <c r="S1438" s="17"/>
      <c r="T1438" s="17"/>
      <c r="U1438" s="17">
        <f t="shared" si="75"/>
        <v>542.05000000000007</v>
      </c>
      <c r="V1438" s="20"/>
    </row>
    <row r="1439" spans="1:22" s="21" customFormat="1" x14ac:dyDescent="0.3">
      <c r="A1439" s="13">
        <v>30522</v>
      </c>
      <c r="B1439" s="25">
        <v>40920</v>
      </c>
      <c r="C1439" s="15">
        <v>0.47222222222222227</v>
      </c>
      <c r="D1439" s="15">
        <v>0.5</v>
      </c>
      <c r="E1439" s="13" t="s">
        <v>375</v>
      </c>
      <c r="F1439" s="13" t="s">
        <v>518</v>
      </c>
      <c r="G1439" s="13" t="s">
        <v>176</v>
      </c>
      <c r="H1439" s="13" t="s">
        <v>177</v>
      </c>
      <c r="I1439" s="13">
        <v>89046</v>
      </c>
      <c r="J1439" s="13" t="s">
        <v>163</v>
      </c>
      <c r="K1439" s="13" t="s">
        <v>817</v>
      </c>
      <c r="L1439" s="13" t="s">
        <v>27</v>
      </c>
      <c r="M1439" s="13"/>
      <c r="N1439" s="16">
        <v>190</v>
      </c>
      <c r="O1439" s="17">
        <v>2.93</v>
      </c>
      <c r="P1439" s="18">
        <f t="shared" si="74"/>
        <v>190</v>
      </c>
      <c r="Q1439" s="17"/>
      <c r="R1439" s="19">
        <f t="shared" si="76"/>
        <v>2.7777777777777735E-2</v>
      </c>
      <c r="S1439" s="17"/>
      <c r="T1439" s="17"/>
      <c r="U1439" s="17">
        <f t="shared" si="75"/>
        <v>556.70000000000005</v>
      </c>
      <c r="V1439" s="20"/>
    </row>
    <row r="1440" spans="1:22" s="21" customFormat="1" x14ac:dyDescent="0.3">
      <c r="A1440" s="13">
        <v>30523</v>
      </c>
      <c r="B1440" s="25">
        <v>40920</v>
      </c>
      <c r="C1440" s="15">
        <v>0.61111111111111105</v>
      </c>
      <c r="D1440" s="15">
        <v>0.625</v>
      </c>
      <c r="E1440" s="13" t="s">
        <v>375</v>
      </c>
      <c r="F1440" s="13" t="s">
        <v>518</v>
      </c>
      <c r="G1440" s="13" t="s">
        <v>176</v>
      </c>
      <c r="H1440" s="13" t="s">
        <v>177</v>
      </c>
      <c r="I1440" s="13">
        <v>89046</v>
      </c>
      <c r="J1440" s="13" t="s">
        <v>163</v>
      </c>
      <c r="K1440" s="13">
        <v>1689</v>
      </c>
      <c r="L1440" s="13" t="s">
        <v>27</v>
      </c>
      <c r="M1440" s="13"/>
      <c r="N1440" s="16">
        <v>190</v>
      </c>
      <c r="O1440" s="17">
        <v>2.93</v>
      </c>
      <c r="P1440" s="18">
        <f t="shared" si="74"/>
        <v>190</v>
      </c>
      <c r="Q1440" s="17"/>
      <c r="R1440" s="19">
        <f t="shared" si="76"/>
        <v>1.3888888888888951E-2</v>
      </c>
      <c r="S1440" s="17"/>
      <c r="T1440" s="17"/>
      <c r="U1440" s="17">
        <f t="shared" si="75"/>
        <v>556.70000000000005</v>
      </c>
      <c r="V1440" s="20"/>
    </row>
    <row r="1441" spans="1:22" s="21" customFormat="1" x14ac:dyDescent="0.3">
      <c r="A1441" s="13">
        <v>30547</v>
      </c>
      <c r="B1441" s="25">
        <v>40920</v>
      </c>
      <c r="C1441" s="15">
        <v>0.22222222222222221</v>
      </c>
      <c r="D1441" s="15">
        <v>0.24652777777777779</v>
      </c>
      <c r="E1441" s="13" t="s">
        <v>181</v>
      </c>
      <c r="F1441" s="13" t="s">
        <v>45</v>
      </c>
      <c r="G1441" s="13" t="s">
        <v>182</v>
      </c>
      <c r="H1441" s="13" t="s">
        <v>498</v>
      </c>
      <c r="I1441" s="13">
        <v>88743</v>
      </c>
      <c r="J1441" s="13" t="s">
        <v>1181</v>
      </c>
      <c r="K1441" s="13">
        <v>263047</v>
      </c>
      <c r="L1441" s="13" t="s">
        <v>27</v>
      </c>
      <c r="M1441" s="13"/>
      <c r="N1441" s="16">
        <v>100</v>
      </c>
      <c r="O1441" s="17">
        <v>2.93</v>
      </c>
      <c r="P1441" s="18">
        <f t="shared" si="74"/>
        <v>100</v>
      </c>
      <c r="Q1441" s="17"/>
      <c r="R1441" s="19">
        <f t="shared" si="76"/>
        <v>2.430555555555558E-2</v>
      </c>
      <c r="S1441" s="17"/>
      <c r="T1441" s="17">
        <v>25</v>
      </c>
      <c r="U1441" s="17">
        <f t="shared" si="75"/>
        <v>318</v>
      </c>
      <c r="V1441" s="20" t="s">
        <v>1182</v>
      </c>
    </row>
    <row r="1442" spans="1:22" s="21" customFormat="1" x14ac:dyDescent="0.3">
      <c r="A1442" s="13">
        <v>30548</v>
      </c>
      <c r="B1442" s="25">
        <v>40920</v>
      </c>
      <c r="C1442" s="15">
        <v>0.22222222222222221</v>
      </c>
      <c r="D1442" s="15">
        <v>0.24652777777777779</v>
      </c>
      <c r="E1442" s="13" t="s">
        <v>181</v>
      </c>
      <c r="F1442" s="13" t="s">
        <v>45</v>
      </c>
      <c r="G1442" s="13" t="s">
        <v>182</v>
      </c>
      <c r="H1442" s="13" t="s">
        <v>498</v>
      </c>
      <c r="I1442" s="13">
        <v>88743</v>
      </c>
      <c r="J1442" s="13" t="s">
        <v>1181</v>
      </c>
      <c r="K1442" s="13">
        <v>263048</v>
      </c>
      <c r="L1442" s="13" t="s">
        <v>27</v>
      </c>
      <c r="M1442" s="13"/>
      <c r="N1442" s="16">
        <v>90</v>
      </c>
      <c r="O1442" s="17">
        <v>2.93</v>
      </c>
      <c r="P1442" s="18">
        <f t="shared" si="74"/>
        <v>90</v>
      </c>
      <c r="Q1442" s="17"/>
      <c r="R1442" s="19">
        <f t="shared" si="76"/>
        <v>2.430555555555558E-2</v>
      </c>
      <c r="S1442" s="17"/>
      <c r="T1442" s="17">
        <v>25</v>
      </c>
      <c r="U1442" s="17">
        <f t="shared" si="75"/>
        <v>288.7</v>
      </c>
      <c r="V1442" s="20" t="s">
        <v>1183</v>
      </c>
    </row>
    <row r="1443" spans="1:22" s="21" customFormat="1" x14ac:dyDescent="0.3">
      <c r="A1443" s="13">
        <v>30549</v>
      </c>
      <c r="B1443" s="25">
        <v>40920</v>
      </c>
      <c r="C1443" s="15">
        <v>0.375</v>
      </c>
      <c r="D1443" s="15">
        <v>0.40833333333333338</v>
      </c>
      <c r="E1443" s="13" t="s">
        <v>181</v>
      </c>
      <c r="F1443" s="13" t="s">
        <v>45</v>
      </c>
      <c r="G1443" s="13" t="s">
        <v>182</v>
      </c>
      <c r="H1443" s="13" t="s">
        <v>498</v>
      </c>
      <c r="I1443" s="13">
        <v>86898</v>
      </c>
      <c r="J1443" s="13" t="s">
        <v>151</v>
      </c>
      <c r="K1443" s="13" t="s">
        <v>152</v>
      </c>
      <c r="L1443" s="13" t="s">
        <v>27</v>
      </c>
      <c r="M1443" s="13"/>
      <c r="N1443" s="16">
        <v>185</v>
      </c>
      <c r="O1443" s="17">
        <v>2.93</v>
      </c>
      <c r="P1443" s="18">
        <f t="shared" si="74"/>
        <v>185</v>
      </c>
      <c r="Q1443" s="17"/>
      <c r="R1443" s="19">
        <f t="shared" si="76"/>
        <v>3.3333333333333381E-2</v>
      </c>
      <c r="S1443" s="17"/>
      <c r="T1443" s="17"/>
      <c r="U1443" s="17">
        <f t="shared" si="75"/>
        <v>542.05000000000007</v>
      </c>
      <c r="V1443" s="20"/>
    </row>
    <row r="1444" spans="1:22" s="21" customFormat="1" x14ac:dyDescent="0.3">
      <c r="A1444" s="13">
        <v>30805</v>
      </c>
      <c r="B1444" s="25">
        <v>40920</v>
      </c>
      <c r="C1444" s="15">
        <v>0.40277777777777773</v>
      </c>
      <c r="D1444" s="15">
        <v>0.42222222222222222</v>
      </c>
      <c r="E1444" s="13" t="s">
        <v>117</v>
      </c>
      <c r="F1444" s="13" t="s">
        <v>118</v>
      </c>
      <c r="G1444" s="13" t="s">
        <v>119</v>
      </c>
      <c r="H1444" s="13" t="s">
        <v>120</v>
      </c>
      <c r="I1444" s="13">
        <v>89046</v>
      </c>
      <c r="J1444" s="13" t="s">
        <v>163</v>
      </c>
      <c r="K1444" s="13" t="s">
        <v>196</v>
      </c>
      <c r="L1444" s="13" t="s">
        <v>27</v>
      </c>
      <c r="M1444" s="13"/>
      <c r="N1444" s="16">
        <v>185</v>
      </c>
      <c r="O1444" s="17">
        <v>2.93</v>
      </c>
      <c r="P1444" s="18">
        <f t="shared" si="74"/>
        <v>185</v>
      </c>
      <c r="Q1444" s="17"/>
      <c r="R1444" s="19">
        <f t="shared" si="76"/>
        <v>1.9444444444444486E-2</v>
      </c>
      <c r="S1444" s="17"/>
      <c r="T1444" s="17"/>
      <c r="U1444" s="17">
        <f t="shared" si="75"/>
        <v>542.05000000000007</v>
      </c>
      <c r="V1444" s="20"/>
    </row>
    <row r="1445" spans="1:22" s="21" customFormat="1" x14ac:dyDescent="0.3">
      <c r="A1445" s="13">
        <v>30843</v>
      </c>
      <c r="B1445" s="25">
        <v>40920</v>
      </c>
      <c r="C1445" s="15">
        <v>0.29166666666666669</v>
      </c>
      <c r="D1445" s="15">
        <v>0.32291666666666669</v>
      </c>
      <c r="E1445" s="13" t="s">
        <v>159</v>
      </c>
      <c r="F1445" s="13" t="s">
        <v>160</v>
      </c>
      <c r="G1445" s="13" t="s">
        <v>161</v>
      </c>
      <c r="H1445" s="13" t="s">
        <v>162</v>
      </c>
      <c r="I1445" s="13">
        <v>89047</v>
      </c>
      <c r="J1445" s="13" t="s">
        <v>187</v>
      </c>
      <c r="K1445" s="13" t="s">
        <v>419</v>
      </c>
      <c r="L1445" s="13" t="s">
        <v>27</v>
      </c>
      <c r="M1445" s="13"/>
      <c r="N1445" s="16">
        <v>190</v>
      </c>
      <c r="O1445" s="17">
        <v>2.93</v>
      </c>
      <c r="P1445" s="18">
        <f t="shared" si="74"/>
        <v>190</v>
      </c>
      <c r="Q1445" s="17"/>
      <c r="R1445" s="19">
        <f t="shared" si="76"/>
        <v>3.125E-2</v>
      </c>
      <c r="S1445" s="17"/>
      <c r="T1445" s="17"/>
      <c r="U1445" s="17">
        <f t="shared" si="75"/>
        <v>556.70000000000005</v>
      </c>
      <c r="V1445" s="20"/>
    </row>
    <row r="1446" spans="1:22" s="21" customFormat="1" x14ac:dyDescent="0.3">
      <c r="A1446" s="13">
        <v>30844</v>
      </c>
      <c r="B1446" s="25">
        <v>40920</v>
      </c>
      <c r="C1446" s="15">
        <v>0.41666666666666669</v>
      </c>
      <c r="D1446" s="15">
        <v>0.44791666666666669</v>
      </c>
      <c r="E1446" s="13" t="s">
        <v>159</v>
      </c>
      <c r="F1446" s="13" t="s">
        <v>160</v>
      </c>
      <c r="G1446" s="13" t="s">
        <v>161</v>
      </c>
      <c r="H1446" s="13" t="s">
        <v>162</v>
      </c>
      <c r="I1446" s="13">
        <v>89065</v>
      </c>
      <c r="J1446" s="13" t="s">
        <v>198</v>
      </c>
      <c r="K1446" s="13" t="s">
        <v>305</v>
      </c>
      <c r="L1446" s="13" t="s">
        <v>27</v>
      </c>
      <c r="M1446" s="13"/>
      <c r="N1446" s="16">
        <v>190</v>
      </c>
      <c r="O1446" s="17">
        <v>2.93</v>
      </c>
      <c r="P1446" s="18">
        <f t="shared" si="74"/>
        <v>190</v>
      </c>
      <c r="Q1446" s="17"/>
      <c r="R1446" s="19">
        <f t="shared" si="76"/>
        <v>3.125E-2</v>
      </c>
      <c r="S1446" s="17"/>
      <c r="T1446" s="17"/>
      <c r="U1446" s="17">
        <f t="shared" si="75"/>
        <v>556.70000000000005</v>
      </c>
      <c r="V1446" s="20"/>
    </row>
    <row r="1447" spans="1:22" s="21" customFormat="1" x14ac:dyDescent="0.3">
      <c r="A1447" s="13">
        <v>30868</v>
      </c>
      <c r="B1447" s="25">
        <v>40920</v>
      </c>
      <c r="C1447" s="15">
        <v>0.4375</v>
      </c>
      <c r="D1447" s="15">
        <v>0.4548611111111111</v>
      </c>
      <c r="E1447" s="13" t="s">
        <v>315</v>
      </c>
      <c r="F1447" s="13" t="s">
        <v>316</v>
      </c>
      <c r="G1447" s="13" t="s">
        <v>1169</v>
      </c>
      <c r="H1447" s="13" t="s">
        <v>1170</v>
      </c>
      <c r="I1447" s="13">
        <v>89065</v>
      </c>
      <c r="J1447" s="13" t="s">
        <v>198</v>
      </c>
      <c r="K1447" s="13" t="s">
        <v>199</v>
      </c>
      <c r="L1447" s="13" t="s">
        <v>27</v>
      </c>
      <c r="M1447" s="13"/>
      <c r="N1447" s="16">
        <v>186</v>
      </c>
      <c r="O1447" s="17">
        <v>2.93</v>
      </c>
      <c r="P1447" s="18">
        <f t="shared" si="74"/>
        <v>186</v>
      </c>
      <c r="Q1447" s="17"/>
      <c r="R1447" s="19">
        <f t="shared" si="76"/>
        <v>1.7361111111111105E-2</v>
      </c>
      <c r="S1447" s="17"/>
      <c r="T1447" s="17"/>
      <c r="U1447" s="17">
        <f t="shared" si="75"/>
        <v>544.98</v>
      </c>
      <c r="V1447" s="20"/>
    </row>
    <row r="1448" spans="1:22" s="21" customFormat="1" x14ac:dyDescent="0.3">
      <c r="A1448" s="13" t="s">
        <v>1184</v>
      </c>
      <c r="B1448" s="25">
        <v>40920</v>
      </c>
      <c r="C1448" s="15">
        <v>0.50486111111111109</v>
      </c>
      <c r="D1448" s="15">
        <v>0.52430555555555558</v>
      </c>
      <c r="E1448" s="13" t="s">
        <v>614</v>
      </c>
      <c r="F1448" s="13" t="s">
        <v>356</v>
      </c>
      <c r="G1448" s="13" t="s">
        <v>357</v>
      </c>
      <c r="H1448" s="13" t="s">
        <v>358</v>
      </c>
      <c r="I1448" s="13">
        <v>89017</v>
      </c>
      <c r="J1448" s="13" t="s">
        <v>185</v>
      </c>
      <c r="K1448" s="13">
        <v>263302</v>
      </c>
      <c r="L1448" s="13" t="s">
        <v>27</v>
      </c>
      <c r="M1448" s="13">
        <v>21</v>
      </c>
      <c r="N1448" s="16">
        <v>190.07</v>
      </c>
      <c r="O1448" s="17">
        <v>2.93</v>
      </c>
      <c r="P1448" s="18">
        <f t="shared" si="74"/>
        <v>190.07</v>
      </c>
      <c r="Q1448" s="17"/>
      <c r="R1448" s="19">
        <f t="shared" si="76"/>
        <v>1.9444444444444486E-2</v>
      </c>
      <c r="S1448" s="17"/>
      <c r="T1448" s="17"/>
      <c r="U1448" s="17">
        <f t="shared" si="75"/>
        <v>556.90510000000006</v>
      </c>
      <c r="V1448" s="20"/>
    </row>
    <row r="1449" spans="1:22" s="21" customFormat="1" x14ac:dyDescent="0.3">
      <c r="A1449" s="13" t="s">
        <v>1185</v>
      </c>
      <c r="B1449" s="25">
        <v>40920</v>
      </c>
      <c r="C1449" s="15">
        <v>0.19791666666666666</v>
      </c>
      <c r="D1449" s="15">
        <v>0.22152777777777777</v>
      </c>
      <c r="E1449" s="13" t="s">
        <v>414</v>
      </c>
      <c r="F1449" s="13" t="s">
        <v>415</v>
      </c>
      <c r="G1449" s="13" t="s">
        <v>416</v>
      </c>
      <c r="H1449" s="13" t="s">
        <v>417</v>
      </c>
      <c r="I1449" s="13">
        <v>89044</v>
      </c>
      <c r="J1449" s="13" t="s">
        <v>194</v>
      </c>
      <c r="K1449" s="13" t="s">
        <v>1186</v>
      </c>
      <c r="L1449" s="13" t="s">
        <v>27</v>
      </c>
      <c r="M1449" s="13"/>
      <c r="N1449" s="16">
        <v>185</v>
      </c>
      <c r="O1449" s="17">
        <v>2.93</v>
      </c>
      <c r="P1449" s="18">
        <f t="shared" si="74"/>
        <v>185</v>
      </c>
      <c r="Q1449" s="17"/>
      <c r="R1449" s="19">
        <f t="shared" si="76"/>
        <v>2.361111111111111E-2</v>
      </c>
      <c r="S1449" s="17"/>
      <c r="T1449" s="17"/>
      <c r="U1449" s="17">
        <f t="shared" si="75"/>
        <v>542.05000000000007</v>
      </c>
      <c r="V1449" s="20"/>
    </row>
    <row r="1450" spans="1:22" s="21" customFormat="1" x14ac:dyDescent="0.3">
      <c r="A1450" s="13" t="s">
        <v>1187</v>
      </c>
      <c r="B1450" s="25">
        <v>40920</v>
      </c>
      <c r="C1450" s="15">
        <v>0.55208333333333337</v>
      </c>
      <c r="D1450" s="15">
        <v>0.57361111111111118</v>
      </c>
      <c r="E1450" s="13" t="s">
        <v>414</v>
      </c>
      <c r="F1450" s="13" t="s">
        <v>415</v>
      </c>
      <c r="G1450" s="13" t="s">
        <v>416</v>
      </c>
      <c r="H1450" s="13" t="s">
        <v>417</v>
      </c>
      <c r="I1450" s="13">
        <v>89044</v>
      </c>
      <c r="J1450" s="13" t="s">
        <v>194</v>
      </c>
      <c r="K1450" s="13" t="s">
        <v>204</v>
      </c>
      <c r="L1450" s="13" t="s">
        <v>27</v>
      </c>
      <c r="M1450" s="13"/>
      <c r="N1450" s="16">
        <v>185</v>
      </c>
      <c r="O1450" s="17">
        <v>2.93</v>
      </c>
      <c r="P1450" s="18">
        <f t="shared" si="74"/>
        <v>185</v>
      </c>
      <c r="Q1450" s="17"/>
      <c r="R1450" s="19">
        <f t="shared" si="76"/>
        <v>2.1527777777777812E-2</v>
      </c>
      <c r="S1450" s="17"/>
      <c r="T1450" s="17"/>
      <c r="U1450" s="17">
        <f t="shared" si="75"/>
        <v>542.05000000000007</v>
      </c>
      <c r="V1450" s="20"/>
    </row>
    <row r="1451" spans="1:22" s="21" customFormat="1" x14ac:dyDescent="0.3">
      <c r="A1451" s="13" t="s">
        <v>1188</v>
      </c>
      <c r="B1451" s="25">
        <v>40920</v>
      </c>
      <c r="C1451" s="15">
        <v>0.39583333333333331</v>
      </c>
      <c r="D1451" s="15">
        <v>0.42708333333333331</v>
      </c>
      <c r="E1451" s="13" t="s">
        <v>360</v>
      </c>
      <c r="F1451" s="13" t="s">
        <v>361</v>
      </c>
      <c r="G1451" s="13" t="s">
        <v>362</v>
      </c>
      <c r="H1451" s="13" t="s">
        <v>363</v>
      </c>
      <c r="I1451" s="13">
        <v>89065</v>
      </c>
      <c r="J1451" s="13" t="s">
        <v>198</v>
      </c>
      <c r="K1451" s="13" t="s">
        <v>305</v>
      </c>
      <c r="L1451" s="13" t="s">
        <v>27</v>
      </c>
      <c r="M1451" s="13"/>
      <c r="N1451" s="16">
        <v>185</v>
      </c>
      <c r="O1451" s="17">
        <v>2.93</v>
      </c>
      <c r="P1451" s="18">
        <f t="shared" si="74"/>
        <v>185</v>
      </c>
      <c r="Q1451" s="17"/>
      <c r="R1451" s="19">
        <f t="shared" si="76"/>
        <v>3.125E-2</v>
      </c>
      <c r="S1451" s="17"/>
      <c r="T1451" s="17"/>
      <c r="U1451" s="17">
        <f t="shared" si="75"/>
        <v>542.05000000000007</v>
      </c>
      <c r="V1451" s="20"/>
    </row>
    <row r="1452" spans="1:22" s="21" customFormat="1" x14ac:dyDescent="0.3">
      <c r="A1452" s="13" t="s">
        <v>1189</v>
      </c>
      <c r="B1452" s="25">
        <v>40920</v>
      </c>
      <c r="C1452" s="15">
        <v>0.60069444444444442</v>
      </c>
      <c r="D1452" s="15">
        <v>0.62847222222222221</v>
      </c>
      <c r="E1452" s="13" t="s">
        <v>44</v>
      </c>
      <c r="F1452" s="13" t="s">
        <v>45</v>
      </c>
      <c r="G1452" s="13" t="s">
        <v>46</v>
      </c>
      <c r="H1452" s="13" t="s">
        <v>47</v>
      </c>
      <c r="I1452" s="13">
        <v>89017</v>
      </c>
      <c r="J1452" s="13" t="s">
        <v>185</v>
      </c>
      <c r="K1452" s="13">
        <v>263302</v>
      </c>
      <c r="L1452" s="13" t="s">
        <v>27</v>
      </c>
      <c r="M1452" s="13"/>
      <c r="N1452" s="16">
        <v>163.88</v>
      </c>
      <c r="O1452" s="17">
        <v>2.93</v>
      </c>
      <c r="P1452" s="18">
        <f t="shared" si="74"/>
        <v>163.88</v>
      </c>
      <c r="Q1452" s="17"/>
      <c r="R1452" s="19">
        <f t="shared" si="76"/>
        <v>2.777777777777779E-2</v>
      </c>
      <c r="S1452" s="17"/>
      <c r="T1452" s="17"/>
      <c r="U1452" s="17">
        <f t="shared" si="75"/>
        <v>480.16840000000002</v>
      </c>
      <c r="V1452" s="20" t="s">
        <v>84</v>
      </c>
    </row>
    <row r="1453" spans="1:22" s="21" customFormat="1" x14ac:dyDescent="0.3">
      <c r="A1453" s="13" t="s">
        <v>1190</v>
      </c>
      <c r="B1453" s="25">
        <v>40920</v>
      </c>
      <c r="C1453" s="15">
        <v>0.30208333333333331</v>
      </c>
      <c r="D1453" s="15">
        <v>0.33333333333333331</v>
      </c>
      <c r="E1453" s="13" t="s">
        <v>49</v>
      </c>
      <c r="F1453" s="13" t="s">
        <v>50</v>
      </c>
      <c r="G1453" s="13" t="s">
        <v>404</v>
      </c>
      <c r="H1453" s="13" t="s">
        <v>405</v>
      </c>
      <c r="I1453" s="13">
        <v>89017</v>
      </c>
      <c r="J1453" s="13" t="s">
        <v>185</v>
      </c>
      <c r="K1453" s="13">
        <v>263303</v>
      </c>
      <c r="L1453" s="13" t="s">
        <v>27</v>
      </c>
      <c r="M1453" s="13">
        <v>20</v>
      </c>
      <c r="N1453" s="16">
        <v>190.27</v>
      </c>
      <c r="O1453" s="17">
        <v>2.93</v>
      </c>
      <c r="P1453" s="18">
        <f t="shared" si="74"/>
        <v>190.27</v>
      </c>
      <c r="Q1453" s="17"/>
      <c r="R1453" s="19">
        <f t="shared" si="76"/>
        <v>3.125E-2</v>
      </c>
      <c r="S1453" s="17"/>
      <c r="T1453" s="17"/>
      <c r="U1453" s="17">
        <f t="shared" si="75"/>
        <v>557.49110000000007</v>
      </c>
      <c r="V1453" s="20"/>
    </row>
    <row r="1454" spans="1:22" s="21" customFormat="1" x14ac:dyDescent="0.3">
      <c r="A1454" s="13"/>
      <c r="B1454" s="25">
        <v>40920</v>
      </c>
      <c r="C1454" s="15">
        <v>0.47916666666666669</v>
      </c>
      <c r="D1454" s="15">
        <v>0.51041666666666663</v>
      </c>
      <c r="E1454" s="13"/>
      <c r="F1454" s="13"/>
      <c r="G1454" s="13" t="s">
        <v>373</v>
      </c>
      <c r="H1454" s="13" t="s">
        <v>374</v>
      </c>
      <c r="I1454" s="13">
        <v>89065</v>
      </c>
      <c r="J1454" s="13" t="s">
        <v>198</v>
      </c>
      <c r="K1454" s="13" t="s">
        <v>199</v>
      </c>
      <c r="L1454" s="13" t="s">
        <v>27</v>
      </c>
      <c r="M1454" s="13"/>
      <c r="N1454" s="16">
        <v>185</v>
      </c>
      <c r="O1454" s="17">
        <v>2.93</v>
      </c>
      <c r="P1454" s="18">
        <f t="shared" si="74"/>
        <v>185</v>
      </c>
      <c r="Q1454" s="17"/>
      <c r="R1454" s="19">
        <f t="shared" si="76"/>
        <v>3.1249999999999944E-2</v>
      </c>
      <c r="S1454" s="17"/>
      <c r="T1454" s="17"/>
      <c r="U1454" s="17">
        <f t="shared" si="75"/>
        <v>542.05000000000007</v>
      </c>
      <c r="V1454" s="20"/>
    </row>
    <row r="1455" spans="1:22" s="21" customFormat="1" x14ac:dyDescent="0.3">
      <c r="A1455" s="13"/>
      <c r="B1455" s="25">
        <v>40920</v>
      </c>
      <c r="C1455" s="15">
        <v>0.625</v>
      </c>
      <c r="D1455" s="15">
        <v>0.66666666666666663</v>
      </c>
      <c r="E1455" s="13"/>
      <c r="F1455" s="13"/>
      <c r="G1455" s="13" t="s">
        <v>373</v>
      </c>
      <c r="H1455" s="13" t="s">
        <v>374</v>
      </c>
      <c r="I1455" s="13">
        <v>89065</v>
      </c>
      <c r="J1455" s="13" t="s">
        <v>198</v>
      </c>
      <c r="K1455" s="13" t="s">
        <v>199</v>
      </c>
      <c r="L1455" s="13" t="s">
        <v>27</v>
      </c>
      <c r="M1455" s="13"/>
      <c r="N1455" s="16">
        <v>187</v>
      </c>
      <c r="O1455" s="17">
        <v>2.93</v>
      </c>
      <c r="P1455" s="18">
        <f t="shared" si="74"/>
        <v>187</v>
      </c>
      <c r="Q1455" s="17"/>
      <c r="R1455" s="19">
        <f t="shared" si="76"/>
        <v>4.166666666666663E-2</v>
      </c>
      <c r="S1455" s="17"/>
      <c r="T1455" s="17"/>
      <c r="U1455" s="17">
        <f t="shared" si="75"/>
        <v>547.91000000000008</v>
      </c>
      <c r="V1455" s="20"/>
    </row>
    <row r="1456" spans="1:22" s="21" customFormat="1" x14ac:dyDescent="0.3">
      <c r="A1456" s="13"/>
      <c r="B1456" s="25">
        <v>40920</v>
      </c>
      <c r="C1456" s="15">
        <v>0.4236111111111111</v>
      </c>
      <c r="D1456" s="15">
        <v>0.45833333333333331</v>
      </c>
      <c r="E1456" s="13" t="s">
        <v>394</v>
      </c>
      <c r="F1456" s="13" t="s">
        <v>395</v>
      </c>
      <c r="G1456" s="13" t="s">
        <v>396</v>
      </c>
      <c r="H1456" s="13" t="s">
        <v>397</v>
      </c>
      <c r="I1456" s="13">
        <v>88479</v>
      </c>
      <c r="J1456" s="13" t="s">
        <v>716</v>
      </c>
      <c r="K1456" s="13" t="s">
        <v>152</v>
      </c>
      <c r="L1456" s="13" t="s">
        <v>27</v>
      </c>
      <c r="M1456" s="13"/>
      <c r="N1456" s="16">
        <v>190</v>
      </c>
      <c r="O1456" s="17">
        <v>2.93</v>
      </c>
      <c r="P1456" s="18">
        <f t="shared" si="74"/>
        <v>190</v>
      </c>
      <c r="Q1456" s="17"/>
      <c r="R1456" s="19">
        <f t="shared" si="76"/>
        <v>3.472222222222221E-2</v>
      </c>
      <c r="S1456" s="17"/>
      <c r="T1456" s="17"/>
      <c r="U1456" s="17">
        <f t="shared" si="75"/>
        <v>556.70000000000005</v>
      </c>
      <c r="V1456" s="20"/>
    </row>
    <row r="1457" spans="1:22" s="21" customFormat="1" x14ac:dyDescent="0.3">
      <c r="A1457" s="13"/>
      <c r="B1457" s="25">
        <v>40920</v>
      </c>
      <c r="C1457" s="15">
        <v>0.54166666666666663</v>
      </c>
      <c r="D1457" s="15">
        <v>0.58333333333333337</v>
      </c>
      <c r="E1457" s="13" t="s">
        <v>394</v>
      </c>
      <c r="F1457" s="13" t="s">
        <v>395</v>
      </c>
      <c r="G1457" s="13" t="s">
        <v>396</v>
      </c>
      <c r="H1457" s="13" t="s">
        <v>397</v>
      </c>
      <c r="I1457" s="13">
        <v>88479</v>
      </c>
      <c r="J1457" s="13" t="s">
        <v>716</v>
      </c>
      <c r="K1457" s="13" t="s">
        <v>153</v>
      </c>
      <c r="L1457" s="13" t="s">
        <v>27</v>
      </c>
      <c r="M1457" s="13"/>
      <c r="N1457" s="16">
        <v>190</v>
      </c>
      <c r="O1457" s="17">
        <v>2.93</v>
      </c>
      <c r="P1457" s="18">
        <f t="shared" si="74"/>
        <v>190</v>
      </c>
      <c r="Q1457" s="17"/>
      <c r="R1457" s="19">
        <f t="shared" si="76"/>
        <v>4.1666666666666741E-2</v>
      </c>
      <c r="S1457" s="17"/>
      <c r="T1457" s="17"/>
      <c r="U1457" s="17">
        <f t="shared" si="75"/>
        <v>556.70000000000005</v>
      </c>
      <c r="V1457" s="20"/>
    </row>
    <row r="1458" spans="1:22" s="21" customFormat="1" x14ac:dyDescent="0.3">
      <c r="A1458" s="13"/>
      <c r="B1458" s="25">
        <v>40920</v>
      </c>
      <c r="C1458" s="15">
        <v>0.35416666666666669</v>
      </c>
      <c r="D1458" s="15">
        <v>0.38541666666666669</v>
      </c>
      <c r="E1458" s="13"/>
      <c r="F1458" s="13"/>
      <c r="G1458" s="13" t="s">
        <v>433</v>
      </c>
      <c r="H1458" s="13" t="s">
        <v>434</v>
      </c>
      <c r="I1458" s="13">
        <v>86898</v>
      </c>
      <c r="J1458" s="13" t="s">
        <v>151</v>
      </c>
      <c r="K1458" s="13" t="s">
        <v>153</v>
      </c>
      <c r="L1458" s="13" t="s">
        <v>27</v>
      </c>
      <c r="M1458" s="13"/>
      <c r="N1458" s="16">
        <v>190</v>
      </c>
      <c r="O1458" s="17">
        <v>2.93</v>
      </c>
      <c r="P1458" s="18">
        <f t="shared" si="74"/>
        <v>190</v>
      </c>
      <c r="Q1458" s="17"/>
      <c r="R1458" s="19">
        <f t="shared" si="76"/>
        <v>3.125E-2</v>
      </c>
      <c r="S1458" s="17"/>
      <c r="T1458" s="17"/>
      <c r="U1458" s="17">
        <f t="shared" si="75"/>
        <v>556.70000000000005</v>
      </c>
      <c r="V1458" s="20"/>
    </row>
    <row r="1459" spans="1:22" s="21" customFormat="1" x14ac:dyDescent="0.3">
      <c r="A1459" s="13"/>
      <c r="B1459" s="25">
        <v>40920</v>
      </c>
      <c r="C1459" s="15"/>
      <c r="D1459" s="15"/>
      <c r="E1459" s="13"/>
      <c r="F1459" s="13"/>
      <c r="G1459" s="13" t="s">
        <v>433</v>
      </c>
      <c r="H1459" s="13" t="s">
        <v>434</v>
      </c>
      <c r="I1459" s="13">
        <v>86898</v>
      </c>
      <c r="J1459" s="13" t="s">
        <v>151</v>
      </c>
      <c r="K1459" s="13"/>
      <c r="L1459" s="13" t="s">
        <v>27</v>
      </c>
      <c r="M1459" s="13"/>
      <c r="N1459" s="16">
        <v>190</v>
      </c>
      <c r="O1459" s="17">
        <v>2.93</v>
      </c>
      <c r="P1459" s="18">
        <f t="shared" si="74"/>
        <v>190</v>
      </c>
      <c r="Q1459" s="17"/>
      <c r="R1459" s="19">
        <f t="shared" si="76"/>
        <v>0</v>
      </c>
      <c r="S1459" s="17"/>
      <c r="T1459" s="17"/>
      <c r="U1459" s="17">
        <f t="shared" si="75"/>
        <v>556.70000000000005</v>
      </c>
      <c r="V1459" s="20"/>
    </row>
    <row r="1460" spans="1:22" s="21" customFormat="1" x14ac:dyDescent="0.3">
      <c r="A1460" s="13"/>
      <c r="B1460" s="25">
        <v>40920</v>
      </c>
      <c r="C1460" s="15">
        <v>0.5625</v>
      </c>
      <c r="D1460" s="15">
        <v>0.58333333333333337</v>
      </c>
      <c r="E1460" s="13" t="s">
        <v>132</v>
      </c>
      <c r="F1460" s="13" t="s">
        <v>133</v>
      </c>
      <c r="G1460" s="13" t="s">
        <v>134</v>
      </c>
      <c r="H1460" s="13" t="s">
        <v>135</v>
      </c>
      <c r="I1460" s="13">
        <v>86898</v>
      </c>
      <c r="J1460" s="13" t="s">
        <v>151</v>
      </c>
      <c r="K1460" s="13" t="s">
        <v>153</v>
      </c>
      <c r="L1460" s="13" t="s">
        <v>27</v>
      </c>
      <c r="M1460" s="13"/>
      <c r="N1460" s="16">
        <v>92</v>
      </c>
      <c r="O1460" s="17">
        <v>2.93</v>
      </c>
      <c r="P1460" s="18">
        <f t="shared" si="74"/>
        <v>92</v>
      </c>
      <c r="Q1460" s="17"/>
      <c r="R1460" s="19">
        <f t="shared" si="76"/>
        <v>2.083333333333337E-2</v>
      </c>
      <c r="S1460" s="17"/>
      <c r="T1460" s="17">
        <v>25</v>
      </c>
      <c r="U1460" s="17">
        <f t="shared" si="75"/>
        <v>294.56</v>
      </c>
      <c r="V1460" s="20" t="s">
        <v>84</v>
      </c>
    </row>
    <row r="1461" spans="1:22" s="21" customFormat="1" x14ac:dyDescent="0.3">
      <c r="A1461" s="13"/>
      <c r="B1461" s="25">
        <v>40920</v>
      </c>
      <c r="C1461" s="15">
        <v>0.3125</v>
      </c>
      <c r="D1461" s="15">
        <v>0.34375</v>
      </c>
      <c r="E1461" s="13" t="s">
        <v>132</v>
      </c>
      <c r="F1461" s="13" t="s">
        <v>133</v>
      </c>
      <c r="G1461" s="13" t="s">
        <v>134</v>
      </c>
      <c r="H1461" s="13" t="s">
        <v>135</v>
      </c>
      <c r="I1461" s="13">
        <v>86898</v>
      </c>
      <c r="J1461" s="13" t="s">
        <v>151</v>
      </c>
      <c r="K1461" s="13" t="s">
        <v>152</v>
      </c>
      <c r="L1461" s="13" t="s">
        <v>27</v>
      </c>
      <c r="M1461" s="13"/>
      <c r="N1461" s="16">
        <v>190</v>
      </c>
      <c r="O1461" s="17">
        <v>2.93</v>
      </c>
      <c r="P1461" s="18">
        <f t="shared" si="74"/>
        <v>190</v>
      </c>
      <c r="Q1461" s="17"/>
      <c r="R1461" s="19">
        <f t="shared" si="76"/>
        <v>3.125E-2</v>
      </c>
      <c r="S1461" s="17"/>
      <c r="T1461" s="17"/>
      <c r="U1461" s="17">
        <f t="shared" si="75"/>
        <v>556.70000000000005</v>
      </c>
      <c r="V1461" s="20"/>
    </row>
    <row r="1462" spans="1:22" s="21" customFormat="1" x14ac:dyDescent="0.3">
      <c r="A1462" s="13"/>
      <c r="B1462" s="25">
        <v>40920</v>
      </c>
      <c r="C1462" s="15">
        <v>0.4375</v>
      </c>
      <c r="D1462" s="15">
        <v>0.47222222222222227</v>
      </c>
      <c r="E1462" s="13" t="s">
        <v>132</v>
      </c>
      <c r="F1462" s="13" t="s">
        <v>133</v>
      </c>
      <c r="G1462" s="13" t="s">
        <v>134</v>
      </c>
      <c r="H1462" s="13" t="s">
        <v>135</v>
      </c>
      <c r="I1462" s="13">
        <v>86898</v>
      </c>
      <c r="J1462" s="13" t="s">
        <v>151</v>
      </c>
      <c r="K1462" s="13" t="s">
        <v>152</v>
      </c>
      <c r="L1462" s="13" t="s">
        <v>27</v>
      </c>
      <c r="M1462" s="13"/>
      <c r="N1462" s="16">
        <v>190</v>
      </c>
      <c r="O1462" s="17">
        <v>2.93</v>
      </c>
      <c r="P1462" s="18">
        <f t="shared" si="74"/>
        <v>190</v>
      </c>
      <c r="Q1462" s="17"/>
      <c r="R1462" s="19">
        <f t="shared" si="76"/>
        <v>3.4722222222222265E-2</v>
      </c>
      <c r="S1462" s="17"/>
      <c r="T1462" s="17"/>
      <c r="U1462" s="17">
        <f t="shared" si="75"/>
        <v>556.70000000000005</v>
      </c>
      <c r="V1462" s="20"/>
    </row>
    <row r="1463" spans="1:22" s="21" customFormat="1" x14ac:dyDescent="0.3">
      <c r="A1463" s="13"/>
      <c r="B1463" s="25">
        <v>40920</v>
      </c>
      <c r="C1463" s="15">
        <v>0.3923611111111111</v>
      </c>
      <c r="D1463" s="15">
        <v>0.41666666666666669</v>
      </c>
      <c r="E1463" s="13"/>
      <c r="F1463" s="13"/>
      <c r="G1463" s="13" t="s">
        <v>494</v>
      </c>
      <c r="H1463" s="13" t="s">
        <v>495</v>
      </c>
      <c r="I1463" s="13">
        <v>87725</v>
      </c>
      <c r="J1463" s="13" t="s">
        <v>1181</v>
      </c>
      <c r="K1463" s="13" t="s">
        <v>152</v>
      </c>
      <c r="L1463" s="13" t="s">
        <v>27</v>
      </c>
      <c r="M1463" s="13"/>
      <c r="N1463" s="16">
        <v>188</v>
      </c>
      <c r="O1463" s="17">
        <v>2.93</v>
      </c>
      <c r="P1463" s="18">
        <f t="shared" si="74"/>
        <v>188</v>
      </c>
      <c r="Q1463" s="17"/>
      <c r="R1463" s="19">
        <f t="shared" si="76"/>
        <v>2.430555555555558E-2</v>
      </c>
      <c r="S1463" s="17"/>
      <c r="T1463" s="17"/>
      <c r="U1463" s="17">
        <f t="shared" si="75"/>
        <v>550.84</v>
      </c>
      <c r="V1463" s="20"/>
    </row>
    <row r="1464" spans="1:22" s="21" customFormat="1" x14ac:dyDescent="0.3">
      <c r="A1464" s="13"/>
      <c r="B1464" s="25">
        <v>40920</v>
      </c>
      <c r="C1464" s="15">
        <v>0.55486111111111114</v>
      </c>
      <c r="D1464" s="15">
        <v>0.5805555555555556</v>
      </c>
      <c r="E1464" s="13"/>
      <c r="F1464" s="13"/>
      <c r="G1464" s="13" t="s">
        <v>494</v>
      </c>
      <c r="H1464" s="13" t="s">
        <v>495</v>
      </c>
      <c r="I1464" s="13">
        <v>87725</v>
      </c>
      <c r="J1464" s="13" t="s">
        <v>1181</v>
      </c>
      <c r="K1464" s="13" t="s">
        <v>152</v>
      </c>
      <c r="L1464" s="13" t="s">
        <v>27</v>
      </c>
      <c r="M1464" s="13"/>
      <c r="N1464" s="16">
        <v>188</v>
      </c>
      <c r="O1464" s="17">
        <v>2.93</v>
      </c>
      <c r="P1464" s="18">
        <f t="shared" si="74"/>
        <v>188</v>
      </c>
      <c r="Q1464" s="17"/>
      <c r="R1464" s="19">
        <f t="shared" si="76"/>
        <v>2.5694444444444464E-2</v>
      </c>
      <c r="S1464" s="17"/>
      <c r="T1464" s="17"/>
      <c r="U1464" s="17">
        <f t="shared" si="75"/>
        <v>550.84</v>
      </c>
      <c r="V1464" s="20"/>
    </row>
    <row r="1465" spans="1:22" s="21" customFormat="1" x14ac:dyDescent="0.3">
      <c r="A1465" s="13"/>
      <c r="B1465" s="25">
        <v>40920</v>
      </c>
      <c r="C1465" s="15">
        <v>0.70138888888888884</v>
      </c>
      <c r="D1465" s="15">
        <v>0.7284722222222223</v>
      </c>
      <c r="E1465" s="13"/>
      <c r="F1465" s="13"/>
      <c r="G1465" s="13" t="s">
        <v>494</v>
      </c>
      <c r="H1465" s="13" t="s">
        <v>495</v>
      </c>
      <c r="I1465" s="13">
        <v>87725</v>
      </c>
      <c r="J1465" s="13" t="s">
        <v>1181</v>
      </c>
      <c r="K1465" s="13" t="s">
        <v>152</v>
      </c>
      <c r="L1465" s="13" t="s">
        <v>27</v>
      </c>
      <c r="M1465" s="13"/>
      <c r="N1465" s="16">
        <v>188</v>
      </c>
      <c r="O1465" s="17">
        <v>2.93</v>
      </c>
      <c r="P1465" s="18">
        <f t="shared" si="74"/>
        <v>188</v>
      </c>
      <c r="Q1465" s="17"/>
      <c r="R1465" s="19">
        <f t="shared" si="76"/>
        <v>2.7083333333333459E-2</v>
      </c>
      <c r="S1465" s="17"/>
      <c r="T1465" s="17"/>
      <c r="U1465" s="17">
        <f t="shared" si="75"/>
        <v>550.84</v>
      </c>
      <c r="V1465" s="20"/>
    </row>
    <row r="1466" spans="1:22" s="21" customFormat="1" x14ac:dyDescent="0.3">
      <c r="A1466" s="13"/>
      <c r="B1466" s="25">
        <v>40920</v>
      </c>
      <c r="C1466" s="15">
        <v>0.34375</v>
      </c>
      <c r="D1466" s="15">
        <v>0.38125000000000003</v>
      </c>
      <c r="E1466" s="13"/>
      <c r="F1466" s="13"/>
      <c r="G1466" s="13" t="s">
        <v>399</v>
      </c>
      <c r="H1466" s="13" t="s">
        <v>400</v>
      </c>
      <c r="I1466" s="13">
        <v>88479</v>
      </c>
      <c r="J1466" s="13" t="s">
        <v>716</v>
      </c>
      <c r="K1466" s="13" t="s">
        <v>153</v>
      </c>
      <c r="L1466" s="13" t="s">
        <v>27</v>
      </c>
      <c r="M1466" s="13"/>
      <c r="N1466" s="16">
        <v>185</v>
      </c>
      <c r="O1466" s="17">
        <v>2.93</v>
      </c>
      <c r="P1466" s="18">
        <f t="shared" si="74"/>
        <v>185</v>
      </c>
      <c r="Q1466" s="17"/>
      <c r="R1466" s="19">
        <f t="shared" si="76"/>
        <v>3.7500000000000033E-2</v>
      </c>
      <c r="S1466" s="17"/>
      <c r="T1466" s="17"/>
      <c r="U1466" s="17">
        <f t="shared" si="75"/>
        <v>542.05000000000007</v>
      </c>
      <c r="V1466" s="20"/>
    </row>
    <row r="1467" spans="1:22" s="21" customFormat="1" x14ac:dyDescent="0.3">
      <c r="A1467" s="13"/>
      <c r="B1467" s="25">
        <v>40920</v>
      </c>
      <c r="C1467" s="15">
        <v>0.47569444444444442</v>
      </c>
      <c r="D1467" s="15">
        <v>0.5</v>
      </c>
      <c r="E1467" s="13"/>
      <c r="F1467" s="13"/>
      <c r="G1467" s="13" t="s">
        <v>399</v>
      </c>
      <c r="H1467" s="13" t="s">
        <v>400</v>
      </c>
      <c r="I1467" s="13">
        <v>88479</v>
      </c>
      <c r="J1467" s="13" t="s">
        <v>716</v>
      </c>
      <c r="K1467" s="13" t="s">
        <v>153</v>
      </c>
      <c r="L1467" s="13" t="s">
        <v>27</v>
      </c>
      <c r="M1467" s="13"/>
      <c r="N1467" s="16">
        <v>185</v>
      </c>
      <c r="O1467" s="17">
        <v>2.93</v>
      </c>
      <c r="P1467" s="18">
        <f t="shared" ref="P1467:P1469" si="77">N1467</f>
        <v>185</v>
      </c>
      <c r="Q1467" s="17"/>
      <c r="R1467" s="19">
        <f t="shared" si="76"/>
        <v>2.430555555555558E-2</v>
      </c>
      <c r="S1467" s="17"/>
      <c r="T1467" s="17"/>
      <c r="U1467" s="17">
        <f t="shared" si="75"/>
        <v>542.05000000000007</v>
      </c>
      <c r="V1467" s="20"/>
    </row>
    <row r="1468" spans="1:22" s="21" customFormat="1" x14ac:dyDescent="0.3">
      <c r="A1468" s="13"/>
      <c r="B1468" s="25">
        <v>40920</v>
      </c>
      <c r="C1468" s="15">
        <v>0.62847222222222221</v>
      </c>
      <c r="D1468" s="15">
        <v>0.66666666666666663</v>
      </c>
      <c r="E1468" s="13"/>
      <c r="F1468" s="13"/>
      <c r="G1468" s="13" t="s">
        <v>399</v>
      </c>
      <c r="H1468" s="13" t="s">
        <v>400</v>
      </c>
      <c r="I1468" s="13">
        <v>88479</v>
      </c>
      <c r="J1468" s="13" t="s">
        <v>716</v>
      </c>
      <c r="K1468" s="13" t="s">
        <v>153</v>
      </c>
      <c r="L1468" s="13" t="s">
        <v>27</v>
      </c>
      <c r="M1468" s="13"/>
      <c r="N1468" s="16">
        <v>185</v>
      </c>
      <c r="O1468" s="17">
        <v>2.93</v>
      </c>
      <c r="P1468" s="18">
        <f t="shared" si="77"/>
        <v>185</v>
      </c>
      <c r="Q1468" s="17"/>
      <c r="R1468" s="19">
        <f t="shared" si="76"/>
        <v>3.819444444444442E-2</v>
      </c>
      <c r="S1468" s="17"/>
      <c r="T1468" s="17"/>
      <c r="U1468" s="17">
        <f t="shared" si="75"/>
        <v>542.05000000000007</v>
      </c>
      <c r="V1468" s="20"/>
    </row>
    <row r="1469" spans="1:22" s="21" customFormat="1" x14ac:dyDescent="0.3">
      <c r="A1469" s="13"/>
      <c r="B1469" s="25">
        <v>40920</v>
      </c>
      <c r="C1469" s="15">
        <v>0.75</v>
      </c>
      <c r="D1469" s="15">
        <v>0.78125</v>
      </c>
      <c r="E1469" s="13"/>
      <c r="F1469" s="13"/>
      <c r="G1469" s="13" t="s">
        <v>399</v>
      </c>
      <c r="H1469" s="13" t="s">
        <v>400</v>
      </c>
      <c r="I1469" s="13">
        <v>88479</v>
      </c>
      <c r="J1469" s="13" t="s">
        <v>716</v>
      </c>
      <c r="K1469" s="13" t="s">
        <v>152</v>
      </c>
      <c r="L1469" s="13" t="s">
        <v>27</v>
      </c>
      <c r="M1469" s="13"/>
      <c r="N1469" s="16">
        <v>185</v>
      </c>
      <c r="O1469" s="17">
        <v>2.93</v>
      </c>
      <c r="P1469" s="18">
        <f t="shared" si="77"/>
        <v>185</v>
      </c>
      <c r="Q1469" s="17"/>
      <c r="R1469" s="19">
        <f t="shared" si="76"/>
        <v>3.125E-2</v>
      </c>
      <c r="S1469" s="17"/>
      <c r="T1469" s="17"/>
      <c r="U1469" s="17">
        <f t="shared" si="75"/>
        <v>542.05000000000007</v>
      </c>
      <c r="V1469" s="20"/>
    </row>
    <row r="1470" spans="1:22" s="21" customFormat="1" x14ac:dyDescent="0.3">
      <c r="A1470" s="13"/>
      <c r="B1470" s="25">
        <v>40920</v>
      </c>
      <c r="C1470" s="15">
        <v>0.30555555555555552</v>
      </c>
      <c r="D1470" s="15">
        <v>0.33333333333333331</v>
      </c>
      <c r="E1470" s="13" t="s">
        <v>142</v>
      </c>
      <c r="F1470" s="13" t="s">
        <v>143</v>
      </c>
      <c r="G1470" s="13" t="s">
        <v>144</v>
      </c>
      <c r="H1470" s="13" t="s">
        <v>145</v>
      </c>
      <c r="I1470" s="13">
        <v>86715</v>
      </c>
      <c r="J1470" s="13" t="s">
        <v>630</v>
      </c>
      <c r="K1470" s="13" t="s">
        <v>168</v>
      </c>
      <c r="L1470" s="13" t="s">
        <v>27</v>
      </c>
      <c r="M1470" s="13"/>
      <c r="N1470" s="16">
        <v>108.41</v>
      </c>
      <c r="O1470" s="17">
        <v>2.93</v>
      </c>
      <c r="P1470" s="18">
        <v>160</v>
      </c>
      <c r="Q1470" s="17"/>
      <c r="R1470" s="19">
        <f t="shared" si="76"/>
        <v>2.777777777777779E-2</v>
      </c>
      <c r="S1470" s="17"/>
      <c r="T1470" s="17">
        <v>25</v>
      </c>
      <c r="U1470" s="17">
        <f t="shared" si="75"/>
        <v>493.8</v>
      </c>
      <c r="V1470" s="20" t="s">
        <v>84</v>
      </c>
    </row>
    <row r="1471" spans="1:22" s="21" customFormat="1" x14ac:dyDescent="0.3">
      <c r="A1471" s="13"/>
      <c r="B1471" s="25">
        <v>40920</v>
      </c>
      <c r="C1471" s="15">
        <v>0.20833333333333334</v>
      </c>
      <c r="D1471" s="15">
        <v>0.23263888888888887</v>
      </c>
      <c r="E1471" s="13" t="s">
        <v>142</v>
      </c>
      <c r="F1471" s="13" t="s">
        <v>143</v>
      </c>
      <c r="G1471" s="13" t="s">
        <v>144</v>
      </c>
      <c r="H1471" s="13" t="s">
        <v>145</v>
      </c>
      <c r="I1471" s="13">
        <v>86715</v>
      </c>
      <c r="J1471" s="13" t="s">
        <v>630</v>
      </c>
      <c r="K1471" s="13" t="s">
        <v>168</v>
      </c>
      <c r="L1471" s="13" t="s">
        <v>27</v>
      </c>
      <c r="M1471" s="13"/>
      <c r="N1471" s="16">
        <v>181.69</v>
      </c>
      <c r="O1471" s="17">
        <v>2.93</v>
      </c>
      <c r="P1471" s="18">
        <f t="shared" ref="P1471:P1483" si="78">N1471</f>
        <v>181.69</v>
      </c>
      <c r="Q1471" s="17"/>
      <c r="R1471" s="19">
        <f t="shared" si="76"/>
        <v>2.4305555555555525E-2</v>
      </c>
      <c r="S1471" s="17"/>
      <c r="T1471" s="17"/>
      <c r="U1471" s="17">
        <f t="shared" si="75"/>
        <v>532.35170000000005</v>
      </c>
      <c r="V1471" s="20"/>
    </row>
    <row r="1472" spans="1:22" s="21" customFormat="1" x14ac:dyDescent="0.3">
      <c r="A1472" s="13"/>
      <c r="B1472" s="25">
        <v>40920</v>
      </c>
      <c r="C1472" s="15">
        <v>0.52430555555555558</v>
      </c>
      <c r="D1472" s="15">
        <v>0.54513888888888895</v>
      </c>
      <c r="E1472" s="13" t="s">
        <v>38</v>
      </c>
      <c r="F1472" s="13" t="s">
        <v>39</v>
      </c>
      <c r="G1472" s="13" t="s">
        <v>40</v>
      </c>
      <c r="H1472" s="13" t="s">
        <v>41</v>
      </c>
      <c r="I1472" s="13">
        <v>86592</v>
      </c>
      <c r="J1472" s="13" t="s">
        <v>158</v>
      </c>
      <c r="K1472" s="13" t="s">
        <v>152</v>
      </c>
      <c r="L1472" s="13" t="s">
        <v>27</v>
      </c>
      <c r="M1472" s="13"/>
      <c r="N1472" s="16">
        <v>185</v>
      </c>
      <c r="O1472" s="17">
        <v>2.93</v>
      </c>
      <c r="P1472" s="18">
        <f t="shared" si="78"/>
        <v>185</v>
      </c>
      <c r="Q1472" s="17"/>
      <c r="R1472" s="19">
        <f t="shared" si="76"/>
        <v>2.083333333333337E-2</v>
      </c>
      <c r="S1472" s="17"/>
      <c r="T1472" s="17"/>
      <c r="U1472" s="17">
        <f t="shared" si="75"/>
        <v>542.05000000000007</v>
      </c>
      <c r="V1472" s="20"/>
    </row>
    <row r="1473" spans="1:22" s="21" customFormat="1" x14ac:dyDescent="0.3">
      <c r="A1473" s="13"/>
      <c r="B1473" s="25">
        <v>40920</v>
      </c>
      <c r="C1473" s="15">
        <v>0.65625</v>
      </c>
      <c r="D1473" s="15">
        <v>0.68402777777777779</v>
      </c>
      <c r="E1473" s="13" t="s">
        <v>38</v>
      </c>
      <c r="F1473" s="13" t="s">
        <v>39</v>
      </c>
      <c r="G1473" s="13" t="s">
        <v>40</v>
      </c>
      <c r="H1473" s="13" t="s">
        <v>41</v>
      </c>
      <c r="I1473" s="13">
        <v>88479</v>
      </c>
      <c r="J1473" s="13" t="s">
        <v>716</v>
      </c>
      <c r="K1473" s="13" t="s">
        <v>152</v>
      </c>
      <c r="L1473" s="13" t="s">
        <v>27</v>
      </c>
      <c r="M1473" s="13"/>
      <c r="N1473" s="16">
        <v>185</v>
      </c>
      <c r="O1473" s="17">
        <v>2.93</v>
      </c>
      <c r="P1473" s="18">
        <f t="shared" si="78"/>
        <v>185</v>
      </c>
      <c r="Q1473" s="17"/>
      <c r="R1473" s="19">
        <f t="shared" si="76"/>
        <v>2.777777777777779E-2</v>
      </c>
      <c r="S1473" s="17"/>
      <c r="T1473" s="17"/>
      <c r="U1473" s="17">
        <f t="shared" si="75"/>
        <v>542.05000000000007</v>
      </c>
      <c r="V1473" s="20"/>
    </row>
    <row r="1474" spans="1:22" s="21" customFormat="1" x14ac:dyDescent="0.3">
      <c r="A1474" s="13"/>
      <c r="B1474" s="25">
        <v>40920</v>
      </c>
      <c r="C1474" s="15">
        <v>0.28125</v>
      </c>
      <c r="D1474" s="15">
        <v>0.3125</v>
      </c>
      <c r="E1474" s="13" t="s">
        <v>360</v>
      </c>
      <c r="F1474" s="13" t="s">
        <v>361</v>
      </c>
      <c r="G1474" s="13" t="s">
        <v>362</v>
      </c>
      <c r="H1474" s="13" t="s">
        <v>363</v>
      </c>
      <c r="I1474" s="13">
        <v>89173</v>
      </c>
      <c r="J1474" s="13" t="s">
        <v>1191</v>
      </c>
      <c r="K1474" s="13" t="s">
        <v>1192</v>
      </c>
      <c r="L1474" s="13" t="s">
        <v>27</v>
      </c>
      <c r="M1474" s="13"/>
      <c r="N1474" s="16">
        <v>190</v>
      </c>
      <c r="O1474" s="17">
        <v>2.93</v>
      </c>
      <c r="P1474" s="18">
        <f t="shared" si="78"/>
        <v>190</v>
      </c>
      <c r="Q1474" s="17"/>
      <c r="R1474" s="19">
        <f t="shared" si="76"/>
        <v>3.125E-2</v>
      </c>
      <c r="S1474" s="17"/>
      <c r="T1474" s="17"/>
      <c r="U1474" s="17">
        <f t="shared" ref="U1474:U1537" si="79">O1474*P1474+S1474+T1474</f>
        <v>556.70000000000005</v>
      </c>
      <c r="V1474" s="20"/>
    </row>
    <row r="1475" spans="1:22" s="21" customFormat="1" x14ac:dyDescent="0.3">
      <c r="A1475" s="13"/>
      <c r="B1475" s="25">
        <v>40920</v>
      </c>
      <c r="C1475" s="15">
        <v>0.6875</v>
      </c>
      <c r="D1475" s="15"/>
      <c r="E1475" s="13" t="s">
        <v>49</v>
      </c>
      <c r="F1475" s="13" t="s">
        <v>118</v>
      </c>
      <c r="G1475" s="13" t="s">
        <v>646</v>
      </c>
      <c r="H1475" s="13" t="s">
        <v>647</v>
      </c>
      <c r="I1475" s="13">
        <v>89065</v>
      </c>
      <c r="J1475" s="13" t="s">
        <v>198</v>
      </c>
      <c r="K1475" s="13">
        <v>8309</v>
      </c>
      <c r="L1475" s="13" t="s">
        <v>27</v>
      </c>
      <c r="M1475" s="13"/>
      <c r="N1475" s="16">
        <v>162.4</v>
      </c>
      <c r="O1475" s="17">
        <v>2.93</v>
      </c>
      <c r="P1475" s="18">
        <f t="shared" si="78"/>
        <v>162.4</v>
      </c>
      <c r="Q1475" s="17"/>
      <c r="R1475" s="19">
        <f t="shared" si="76"/>
        <v>-0.6875</v>
      </c>
      <c r="S1475" s="17"/>
      <c r="T1475" s="17"/>
      <c r="U1475" s="17">
        <f t="shared" si="79"/>
        <v>475.83200000000005</v>
      </c>
      <c r="V1475" s="20"/>
    </row>
    <row r="1476" spans="1:22" s="21" customFormat="1" x14ac:dyDescent="0.3">
      <c r="A1476" s="13"/>
      <c r="B1476" s="25">
        <v>40920</v>
      </c>
      <c r="C1476" s="15">
        <v>0.34722222222222227</v>
      </c>
      <c r="D1476" s="15">
        <v>0.37847222222222227</v>
      </c>
      <c r="E1476" s="13" t="s">
        <v>49</v>
      </c>
      <c r="F1476" s="13" t="s">
        <v>118</v>
      </c>
      <c r="G1476" s="13" t="s">
        <v>646</v>
      </c>
      <c r="H1476" s="13" t="s">
        <v>647</v>
      </c>
      <c r="I1476" s="13"/>
      <c r="J1476" s="13" t="s">
        <v>158</v>
      </c>
      <c r="K1476" s="13" t="s">
        <v>153</v>
      </c>
      <c r="L1476" s="13" t="s">
        <v>27</v>
      </c>
      <c r="M1476" s="13"/>
      <c r="N1476" s="16">
        <v>185</v>
      </c>
      <c r="O1476" s="17">
        <v>2.93</v>
      </c>
      <c r="P1476" s="18">
        <f t="shared" si="78"/>
        <v>185</v>
      </c>
      <c r="Q1476" s="17"/>
      <c r="R1476" s="19">
        <f t="shared" si="76"/>
        <v>3.125E-2</v>
      </c>
      <c r="S1476" s="17"/>
      <c r="T1476" s="17"/>
      <c r="U1476" s="17">
        <f t="shared" si="79"/>
        <v>542.05000000000007</v>
      </c>
      <c r="V1476" s="20"/>
    </row>
    <row r="1477" spans="1:22" s="21" customFormat="1" x14ac:dyDescent="0.3">
      <c r="A1477" s="13"/>
      <c r="B1477" s="25">
        <v>40920</v>
      </c>
      <c r="C1477" s="15">
        <v>0.4861111111111111</v>
      </c>
      <c r="D1477" s="15">
        <v>0.51388888888888895</v>
      </c>
      <c r="E1477" s="13" t="s">
        <v>49</v>
      </c>
      <c r="F1477" s="13" t="s">
        <v>118</v>
      </c>
      <c r="G1477" s="13" t="s">
        <v>646</v>
      </c>
      <c r="H1477" s="13" t="s">
        <v>647</v>
      </c>
      <c r="I1477" s="13"/>
      <c r="J1477" s="13" t="s">
        <v>158</v>
      </c>
      <c r="K1477" s="13" t="s">
        <v>153</v>
      </c>
      <c r="L1477" s="13" t="s">
        <v>27</v>
      </c>
      <c r="M1477" s="13"/>
      <c r="N1477" s="16">
        <v>185</v>
      </c>
      <c r="O1477" s="17">
        <v>2.93</v>
      </c>
      <c r="P1477" s="18">
        <f t="shared" si="78"/>
        <v>185</v>
      </c>
      <c r="Q1477" s="17"/>
      <c r="R1477" s="19">
        <f t="shared" si="76"/>
        <v>2.7777777777777846E-2</v>
      </c>
      <c r="S1477" s="17"/>
      <c r="T1477" s="17"/>
      <c r="U1477" s="17">
        <f t="shared" si="79"/>
        <v>542.05000000000007</v>
      </c>
      <c r="V1477" s="20"/>
    </row>
    <row r="1478" spans="1:22" s="21" customFormat="1" x14ac:dyDescent="0.3">
      <c r="A1478" s="13"/>
      <c r="B1478" s="25">
        <v>40920</v>
      </c>
      <c r="C1478" s="15">
        <v>0.45833333333333331</v>
      </c>
      <c r="D1478" s="15">
        <v>0.48958333333333331</v>
      </c>
      <c r="E1478" s="13" t="s">
        <v>49</v>
      </c>
      <c r="F1478" s="13" t="s">
        <v>50</v>
      </c>
      <c r="G1478" s="13" t="s">
        <v>404</v>
      </c>
      <c r="H1478" s="13" t="s">
        <v>405</v>
      </c>
      <c r="I1478" s="13">
        <v>87725</v>
      </c>
      <c r="J1478" s="13" t="s">
        <v>1181</v>
      </c>
      <c r="K1478" s="13" t="s">
        <v>168</v>
      </c>
      <c r="L1478" s="13" t="s">
        <v>27</v>
      </c>
      <c r="M1478" s="13">
        <v>45</v>
      </c>
      <c r="N1478" s="16">
        <v>185</v>
      </c>
      <c r="O1478" s="17">
        <v>2.93</v>
      </c>
      <c r="P1478" s="18">
        <f t="shared" si="78"/>
        <v>185</v>
      </c>
      <c r="Q1478" s="17"/>
      <c r="R1478" s="19">
        <f t="shared" si="76"/>
        <v>3.125E-2</v>
      </c>
      <c r="S1478" s="17"/>
      <c r="T1478" s="17"/>
      <c r="U1478" s="17">
        <f t="shared" si="79"/>
        <v>542.05000000000007</v>
      </c>
      <c r="V1478" s="20"/>
    </row>
    <row r="1479" spans="1:22" s="21" customFormat="1" x14ac:dyDescent="0.3">
      <c r="A1479" s="13"/>
      <c r="B1479" s="25">
        <v>40920</v>
      </c>
      <c r="C1479" s="15">
        <v>0.4236111111111111</v>
      </c>
      <c r="D1479" s="15">
        <v>0.4513888888888889</v>
      </c>
      <c r="E1479" s="13" t="s">
        <v>122</v>
      </c>
      <c r="F1479" s="13" t="s">
        <v>376</v>
      </c>
      <c r="G1479" s="13" t="s">
        <v>380</v>
      </c>
      <c r="H1479" s="13" t="s">
        <v>381</v>
      </c>
      <c r="I1479" s="13">
        <v>86592</v>
      </c>
      <c r="J1479" s="13" t="s">
        <v>158</v>
      </c>
      <c r="K1479" s="13" t="s">
        <v>153</v>
      </c>
      <c r="L1479" s="13" t="s">
        <v>27</v>
      </c>
      <c r="M1479" s="13"/>
      <c r="N1479" s="16">
        <v>185</v>
      </c>
      <c r="O1479" s="17">
        <v>2.93</v>
      </c>
      <c r="P1479" s="18">
        <f t="shared" si="78"/>
        <v>185</v>
      </c>
      <c r="Q1479" s="17"/>
      <c r="R1479" s="19">
        <f t="shared" si="76"/>
        <v>2.777777777777779E-2</v>
      </c>
      <c r="S1479" s="17"/>
      <c r="T1479" s="17"/>
      <c r="U1479" s="17">
        <f t="shared" si="79"/>
        <v>542.05000000000007</v>
      </c>
      <c r="V1479" s="20"/>
    </row>
    <row r="1480" spans="1:22" s="21" customFormat="1" x14ac:dyDescent="0.3">
      <c r="A1480" s="13"/>
      <c r="B1480" s="25">
        <v>40920</v>
      </c>
      <c r="C1480" s="15">
        <v>0.55208333333333337</v>
      </c>
      <c r="D1480" s="15">
        <v>0.58194444444444449</v>
      </c>
      <c r="E1480" s="13" t="s">
        <v>122</v>
      </c>
      <c r="F1480" s="13" t="s">
        <v>376</v>
      </c>
      <c r="G1480" s="13" t="s">
        <v>380</v>
      </c>
      <c r="H1480" s="13" t="s">
        <v>381</v>
      </c>
      <c r="I1480" s="13">
        <v>86592</v>
      </c>
      <c r="J1480" s="13" t="s">
        <v>158</v>
      </c>
      <c r="K1480" s="13" t="s">
        <v>153</v>
      </c>
      <c r="L1480" s="13" t="s">
        <v>27</v>
      </c>
      <c r="M1480" s="13"/>
      <c r="N1480" s="16">
        <v>185</v>
      </c>
      <c r="O1480" s="17">
        <v>2.93</v>
      </c>
      <c r="P1480" s="18">
        <f t="shared" si="78"/>
        <v>185</v>
      </c>
      <c r="Q1480" s="17"/>
      <c r="R1480" s="19">
        <f t="shared" si="76"/>
        <v>2.9861111111111116E-2</v>
      </c>
      <c r="S1480" s="17"/>
      <c r="T1480" s="17"/>
      <c r="U1480" s="17">
        <f t="shared" si="79"/>
        <v>542.05000000000007</v>
      </c>
      <c r="V1480" s="20"/>
    </row>
    <row r="1481" spans="1:22" s="21" customFormat="1" x14ac:dyDescent="0.3">
      <c r="A1481" s="13"/>
      <c r="B1481" s="25">
        <v>40920</v>
      </c>
      <c r="C1481" s="15">
        <v>0.65625</v>
      </c>
      <c r="D1481" s="15">
        <v>0.69097222222222221</v>
      </c>
      <c r="E1481" s="13" t="s">
        <v>122</v>
      </c>
      <c r="F1481" s="13" t="s">
        <v>376</v>
      </c>
      <c r="G1481" s="13" t="s">
        <v>380</v>
      </c>
      <c r="H1481" s="13" t="s">
        <v>381</v>
      </c>
      <c r="I1481" s="13">
        <v>86592</v>
      </c>
      <c r="J1481" s="13" t="s">
        <v>158</v>
      </c>
      <c r="K1481" s="13" t="s">
        <v>153</v>
      </c>
      <c r="L1481" s="13" t="s">
        <v>27</v>
      </c>
      <c r="M1481" s="13"/>
      <c r="N1481" s="16">
        <v>185</v>
      </c>
      <c r="O1481" s="17">
        <v>2.93</v>
      </c>
      <c r="P1481" s="18">
        <f t="shared" si="78"/>
        <v>185</v>
      </c>
      <c r="Q1481" s="17"/>
      <c r="R1481" s="19">
        <f t="shared" si="76"/>
        <v>3.472222222222221E-2</v>
      </c>
      <c r="S1481" s="17"/>
      <c r="T1481" s="17"/>
      <c r="U1481" s="17">
        <f t="shared" si="79"/>
        <v>542.05000000000007</v>
      </c>
      <c r="V1481" s="20"/>
    </row>
    <row r="1482" spans="1:22" s="21" customFormat="1" x14ac:dyDescent="0.3">
      <c r="A1482" s="13"/>
      <c r="B1482" s="25">
        <v>40920</v>
      </c>
      <c r="C1482" s="15">
        <v>0.3125</v>
      </c>
      <c r="D1482" s="15">
        <v>0.34166666666666662</v>
      </c>
      <c r="E1482" s="13" t="s">
        <v>122</v>
      </c>
      <c r="F1482" s="13" t="s">
        <v>376</v>
      </c>
      <c r="G1482" s="13" t="s">
        <v>380</v>
      </c>
      <c r="H1482" s="13" t="s">
        <v>381</v>
      </c>
      <c r="I1482" s="13">
        <v>86592</v>
      </c>
      <c r="J1482" s="13" t="s">
        <v>173</v>
      </c>
      <c r="K1482" s="13" t="s">
        <v>153</v>
      </c>
      <c r="L1482" s="13" t="s">
        <v>27</v>
      </c>
      <c r="M1482" s="13"/>
      <c r="N1482" s="16">
        <v>185</v>
      </c>
      <c r="O1482" s="17">
        <v>2.93</v>
      </c>
      <c r="P1482" s="18">
        <f t="shared" si="78"/>
        <v>185</v>
      </c>
      <c r="Q1482" s="17"/>
      <c r="R1482" s="19">
        <f t="shared" si="76"/>
        <v>2.9166666666666619E-2</v>
      </c>
      <c r="S1482" s="17"/>
      <c r="T1482" s="17"/>
      <c r="U1482" s="17">
        <f t="shared" si="79"/>
        <v>542.05000000000007</v>
      </c>
      <c r="V1482" s="20"/>
    </row>
    <row r="1483" spans="1:22" s="21" customFormat="1" x14ac:dyDescent="0.3">
      <c r="A1483" s="13">
        <v>16096</v>
      </c>
      <c r="B1483" s="25">
        <v>40920</v>
      </c>
      <c r="C1483" s="15">
        <v>0.22916666666666666</v>
      </c>
      <c r="D1483" s="15">
        <v>0.28125</v>
      </c>
      <c r="E1483" s="13" t="s">
        <v>282</v>
      </c>
      <c r="F1483" s="13" t="s">
        <v>283</v>
      </c>
      <c r="G1483" s="13" t="s">
        <v>342</v>
      </c>
      <c r="H1483" s="13" t="s">
        <v>343</v>
      </c>
      <c r="I1483" s="13">
        <v>87930</v>
      </c>
      <c r="J1483" s="13" t="s">
        <v>318</v>
      </c>
      <c r="K1483" s="13">
        <v>263346</v>
      </c>
      <c r="L1483" s="13" t="s">
        <v>27</v>
      </c>
      <c r="M1483" s="13"/>
      <c r="N1483" s="16">
        <v>0</v>
      </c>
      <c r="O1483" s="17">
        <v>3.08</v>
      </c>
      <c r="P1483" s="18">
        <f t="shared" si="78"/>
        <v>0</v>
      </c>
      <c r="Q1483" s="17"/>
      <c r="R1483" s="19">
        <f t="shared" si="76"/>
        <v>5.2083333333333343E-2</v>
      </c>
      <c r="S1483" s="17"/>
      <c r="T1483" s="17">
        <v>175</v>
      </c>
      <c r="U1483" s="17">
        <f t="shared" si="79"/>
        <v>175</v>
      </c>
      <c r="V1483" s="20" t="s">
        <v>279</v>
      </c>
    </row>
    <row r="1484" spans="1:22" s="21" customFormat="1" x14ac:dyDescent="0.3">
      <c r="A1484" s="13"/>
      <c r="B1484" s="25">
        <v>40920</v>
      </c>
      <c r="C1484" s="15">
        <v>0.19791666666666666</v>
      </c>
      <c r="D1484" s="15">
        <v>0.21875</v>
      </c>
      <c r="E1484" s="13" t="s">
        <v>247</v>
      </c>
      <c r="F1484" s="13" t="s">
        <v>248</v>
      </c>
      <c r="G1484" s="13" t="s">
        <v>499</v>
      </c>
      <c r="H1484" s="13" t="s">
        <v>500</v>
      </c>
      <c r="I1484" s="13">
        <v>87930</v>
      </c>
      <c r="J1484" s="13" t="s">
        <v>318</v>
      </c>
      <c r="K1484" s="13">
        <v>263346</v>
      </c>
      <c r="L1484" s="13" t="s">
        <v>27</v>
      </c>
      <c r="M1484" s="13">
        <v>35</v>
      </c>
      <c r="N1484" s="16">
        <v>123.58</v>
      </c>
      <c r="O1484" s="17">
        <v>3.08</v>
      </c>
      <c r="P1484" s="18">
        <v>160</v>
      </c>
      <c r="Q1484" s="17"/>
      <c r="R1484" s="19">
        <f t="shared" si="76"/>
        <v>2.0833333333333343E-2</v>
      </c>
      <c r="S1484" s="17"/>
      <c r="T1484" s="17">
        <v>25</v>
      </c>
      <c r="U1484" s="17">
        <f t="shared" si="79"/>
        <v>517.79999999999995</v>
      </c>
      <c r="V1484" s="20" t="s">
        <v>84</v>
      </c>
    </row>
    <row r="1485" spans="1:22" s="21" customFormat="1" x14ac:dyDescent="0.3">
      <c r="A1485" s="13">
        <v>718</v>
      </c>
      <c r="B1485" s="25">
        <v>40920</v>
      </c>
      <c r="C1485" s="15">
        <v>0.1875</v>
      </c>
      <c r="D1485" s="15">
        <v>0.21527777777777779</v>
      </c>
      <c r="E1485" s="13" t="s">
        <v>270</v>
      </c>
      <c r="F1485" s="13" t="s">
        <v>271</v>
      </c>
      <c r="G1485" s="13" t="s">
        <v>272</v>
      </c>
      <c r="H1485" s="13" t="s">
        <v>273</v>
      </c>
      <c r="I1485" s="13">
        <v>88119</v>
      </c>
      <c r="J1485" s="13" t="s">
        <v>220</v>
      </c>
      <c r="K1485" s="13" t="s">
        <v>210</v>
      </c>
      <c r="L1485" s="13" t="s">
        <v>27</v>
      </c>
      <c r="M1485" s="13"/>
      <c r="N1485" s="16">
        <v>185</v>
      </c>
      <c r="O1485" s="17">
        <v>3.08</v>
      </c>
      <c r="P1485" s="18">
        <f t="shared" ref="P1485:P1520" si="80">N1485</f>
        <v>185</v>
      </c>
      <c r="Q1485" s="17"/>
      <c r="R1485" s="19">
        <f t="shared" si="76"/>
        <v>2.777777777777779E-2</v>
      </c>
      <c r="S1485" s="17"/>
      <c r="T1485" s="17"/>
      <c r="U1485" s="17">
        <f t="shared" si="79"/>
        <v>569.80000000000007</v>
      </c>
      <c r="V1485" s="20"/>
    </row>
    <row r="1486" spans="1:22" s="21" customFormat="1" x14ac:dyDescent="0.3">
      <c r="A1486" s="13">
        <v>719</v>
      </c>
      <c r="B1486" s="25">
        <v>40920</v>
      </c>
      <c r="C1486" s="15">
        <v>0.33333333333333331</v>
      </c>
      <c r="D1486" s="15">
        <v>0.3611111111111111</v>
      </c>
      <c r="E1486" s="13" t="s">
        <v>270</v>
      </c>
      <c r="F1486" s="13" t="s">
        <v>271</v>
      </c>
      <c r="G1486" s="13" t="s">
        <v>272</v>
      </c>
      <c r="H1486" s="13" t="s">
        <v>273</v>
      </c>
      <c r="I1486" s="13">
        <v>88383</v>
      </c>
      <c r="J1486" s="13" t="s">
        <v>207</v>
      </c>
      <c r="K1486" s="13" t="s">
        <v>212</v>
      </c>
      <c r="L1486" s="13" t="s">
        <v>27</v>
      </c>
      <c r="M1486" s="13"/>
      <c r="N1486" s="16">
        <v>185</v>
      </c>
      <c r="O1486" s="17">
        <v>3.08</v>
      </c>
      <c r="P1486" s="18">
        <f t="shared" si="80"/>
        <v>185</v>
      </c>
      <c r="Q1486" s="17"/>
      <c r="R1486" s="19">
        <f t="shared" si="76"/>
        <v>2.777777777777779E-2</v>
      </c>
      <c r="S1486" s="17"/>
      <c r="T1486" s="17"/>
      <c r="U1486" s="17">
        <f t="shared" si="79"/>
        <v>569.80000000000007</v>
      </c>
      <c r="V1486" s="20"/>
    </row>
    <row r="1487" spans="1:22" s="21" customFormat="1" x14ac:dyDescent="0.3">
      <c r="A1487" s="13">
        <v>30545</v>
      </c>
      <c r="B1487" s="25">
        <v>40920</v>
      </c>
      <c r="C1487" s="15">
        <v>8.3333333333333329E-2</v>
      </c>
      <c r="D1487" s="15">
        <v>0.11319444444444444</v>
      </c>
      <c r="E1487" s="13" t="s">
        <v>181</v>
      </c>
      <c r="F1487" s="13" t="s">
        <v>45</v>
      </c>
      <c r="G1487" s="13" t="s">
        <v>182</v>
      </c>
      <c r="H1487" s="13" t="s">
        <v>498</v>
      </c>
      <c r="I1487" s="13">
        <v>88295</v>
      </c>
      <c r="J1487" s="13" t="s">
        <v>211</v>
      </c>
      <c r="K1487" s="13" t="s">
        <v>1193</v>
      </c>
      <c r="L1487" s="13" t="s">
        <v>27</v>
      </c>
      <c r="M1487" s="13"/>
      <c r="N1487" s="16">
        <v>190</v>
      </c>
      <c r="O1487" s="17">
        <v>3.08</v>
      </c>
      <c r="P1487" s="18">
        <f t="shared" si="80"/>
        <v>190</v>
      </c>
      <c r="Q1487" s="17"/>
      <c r="R1487" s="19">
        <f t="shared" si="76"/>
        <v>2.9861111111111116E-2</v>
      </c>
      <c r="S1487" s="17"/>
      <c r="T1487" s="17"/>
      <c r="U1487" s="17">
        <f t="shared" si="79"/>
        <v>585.20000000000005</v>
      </c>
      <c r="V1487" s="20"/>
    </row>
    <row r="1488" spans="1:22" s="21" customFormat="1" x14ac:dyDescent="0.3">
      <c r="A1488" s="13">
        <v>30803</v>
      </c>
      <c r="B1488" s="25">
        <v>40920</v>
      </c>
      <c r="C1488" s="15">
        <v>0.12708333333333333</v>
      </c>
      <c r="D1488" s="15">
        <v>0.15138888888888888</v>
      </c>
      <c r="E1488" s="13" t="s">
        <v>117</v>
      </c>
      <c r="F1488" s="13" t="s">
        <v>118</v>
      </c>
      <c r="G1488" s="13" t="s">
        <v>119</v>
      </c>
      <c r="H1488" s="13" t="s">
        <v>120</v>
      </c>
      <c r="I1488" s="13">
        <v>88818</v>
      </c>
      <c r="J1488" s="13" t="s">
        <v>209</v>
      </c>
      <c r="K1488" s="13" t="s">
        <v>210</v>
      </c>
      <c r="L1488" s="13" t="s">
        <v>27</v>
      </c>
      <c r="M1488" s="13"/>
      <c r="N1488" s="16">
        <v>185</v>
      </c>
      <c r="O1488" s="17">
        <v>3.08</v>
      </c>
      <c r="P1488" s="18">
        <f t="shared" si="80"/>
        <v>185</v>
      </c>
      <c r="Q1488" s="17"/>
      <c r="R1488" s="19">
        <f t="shared" si="76"/>
        <v>2.4305555555555552E-2</v>
      </c>
      <c r="S1488" s="17"/>
      <c r="T1488" s="17"/>
      <c r="U1488" s="17">
        <f t="shared" si="79"/>
        <v>569.80000000000007</v>
      </c>
      <c r="V1488" s="20"/>
    </row>
    <row r="1489" spans="1:22" s="21" customFormat="1" x14ac:dyDescent="0.3">
      <c r="A1489" s="13">
        <v>30842</v>
      </c>
      <c r="B1489" s="25">
        <v>40920</v>
      </c>
      <c r="C1489" s="15">
        <v>0.14583333333333334</v>
      </c>
      <c r="D1489" s="15">
        <v>0.1875</v>
      </c>
      <c r="E1489" s="13" t="s">
        <v>159</v>
      </c>
      <c r="F1489" s="13" t="s">
        <v>160</v>
      </c>
      <c r="G1489" s="13" t="s">
        <v>161</v>
      </c>
      <c r="H1489" s="13" t="s">
        <v>162</v>
      </c>
      <c r="I1489" s="13">
        <v>86659</v>
      </c>
      <c r="J1489" s="13" t="s">
        <v>214</v>
      </c>
      <c r="K1489" s="13">
        <v>262088</v>
      </c>
      <c r="L1489" s="13" t="s">
        <v>27</v>
      </c>
      <c r="M1489" s="13"/>
      <c r="N1489" s="16">
        <v>184.18</v>
      </c>
      <c r="O1489" s="17">
        <v>3.08</v>
      </c>
      <c r="P1489" s="18">
        <f t="shared" si="80"/>
        <v>184.18</v>
      </c>
      <c r="Q1489" s="17"/>
      <c r="R1489" s="19">
        <f t="shared" si="76"/>
        <v>4.1666666666666657E-2</v>
      </c>
      <c r="S1489" s="17"/>
      <c r="T1489" s="17"/>
      <c r="U1489" s="17">
        <f t="shared" si="79"/>
        <v>567.27440000000001</v>
      </c>
      <c r="V1489" s="20"/>
    </row>
    <row r="1490" spans="1:22" s="21" customFormat="1" x14ac:dyDescent="0.3">
      <c r="A1490" s="13" t="s">
        <v>1194</v>
      </c>
      <c r="B1490" s="25">
        <v>40920</v>
      </c>
      <c r="C1490" s="15">
        <v>0.30208333333333331</v>
      </c>
      <c r="D1490" s="15">
        <v>0.3263888888888889</v>
      </c>
      <c r="E1490" s="13" t="s">
        <v>38</v>
      </c>
      <c r="F1490" s="13" t="s">
        <v>39</v>
      </c>
      <c r="G1490" s="13" t="s">
        <v>40</v>
      </c>
      <c r="H1490" s="13" t="s">
        <v>41</v>
      </c>
      <c r="I1490" s="13">
        <v>86659</v>
      </c>
      <c r="J1490" s="13" t="s">
        <v>214</v>
      </c>
      <c r="K1490" s="13">
        <v>262087</v>
      </c>
      <c r="L1490" s="13" t="s">
        <v>27</v>
      </c>
      <c r="M1490" s="13"/>
      <c r="N1490" s="16">
        <v>185.32</v>
      </c>
      <c r="O1490" s="17">
        <v>3.08</v>
      </c>
      <c r="P1490" s="18">
        <f t="shared" si="80"/>
        <v>185.32</v>
      </c>
      <c r="Q1490" s="17"/>
      <c r="R1490" s="19">
        <f t="shared" si="76"/>
        <v>2.430555555555558E-2</v>
      </c>
      <c r="S1490" s="17"/>
      <c r="T1490" s="17"/>
      <c r="U1490" s="17">
        <f t="shared" si="79"/>
        <v>570.78560000000004</v>
      </c>
      <c r="V1490" s="20"/>
    </row>
    <row r="1491" spans="1:22" s="21" customFormat="1" x14ac:dyDescent="0.3">
      <c r="A1491" s="13" t="s">
        <v>1195</v>
      </c>
      <c r="B1491" s="25">
        <v>40920</v>
      </c>
      <c r="C1491" s="15">
        <v>0.23263888888888887</v>
      </c>
      <c r="D1491" s="15">
        <v>0.2638888888888889</v>
      </c>
      <c r="E1491" s="13" t="s">
        <v>190</v>
      </c>
      <c r="F1491" s="13" t="s">
        <v>80</v>
      </c>
      <c r="G1491" s="13" t="s">
        <v>191</v>
      </c>
      <c r="H1491" s="13" t="s">
        <v>192</v>
      </c>
      <c r="I1491" s="13">
        <v>88794</v>
      </c>
      <c r="J1491" s="13" t="s">
        <v>224</v>
      </c>
      <c r="K1491" s="13">
        <v>2</v>
      </c>
      <c r="L1491" s="13" t="s">
        <v>27</v>
      </c>
      <c r="M1491" s="13"/>
      <c r="N1491" s="16">
        <v>189.1</v>
      </c>
      <c r="O1491" s="17">
        <v>3.08</v>
      </c>
      <c r="P1491" s="18">
        <f t="shared" si="80"/>
        <v>189.1</v>
      </c>
      <c r="Q1491" s="17"/>
      <c r="R1491" s="19">
        <f t="shared" si="76"/>
        <v>3.1250000000000028E-2</v>
      </c>
      <c r="S1491" s="17"/>
      <c r="T1491" s="17"/>
      <c r="U1491" s="17">
        <f t="shared" si="79"/>
        <v>582.428</v>
      </c>
      <c r="V1491" s="20"/>
    </row>
    <row r="1492" spans="1:22" s="21" customFormat="1" x14ac:dyDescent="0.3">
      <c r="A1492" s="13" t="s">
        <v>1196</v>
      </c>
      <c r="B1492" s="25">
        <v>40920</v>
      </c>
      <c r="C1492" s="15">
        <v>0.44444444444444442</v>
      </c>
      <c r="D1492" s="15">
        <v>0.47916666666666669</v>
      </c>
      <c r="E1492" s="13" t="s">
        <v>190</v>
      </c>
      <c r="F1492" s="13" t="s">
        <v>80</v>
      </c>
      <c r="G1492" s="13" t="s">
        <v>191</v>
      </c>
      <c r="H1492" s="13" t="s">
        <v>192</v>
      </c>
      <c r="I1492" s="13">
        <v>88383</v>
      </c>
      <c r="J1492" s="13" t="s">
        <v>207</v>
      </c>
      <c r="K1492" s="13">
        <v>3</v>
      </c>
      <c r="L1492" s="13" t="s">
        <v>27</v>
      </c>
      <c r="M1492" s="13"/>
      <c r="N1492" s="16">
        <v>188.3</v>
      </c>
      <c r="O1492" s="17">
        <v>3.08</v>
      </c>
      <c r="P1492" s="18">
        <f t="shared" si="80"/>
        <v>188.3</v>
      </c>
      <c r="Q1492" s="17"/>
      <c r="R1492" s="19">
        <f t="shared" si="76"/>
        <v>3.4722222222222265E-2</v>
      </c>
      <c r="S1492" s="17"/>
      <c r="T1492" s="17"/>
      <c r="U1492" s="17">
        <f t="shared" si="79"/>
        <v>579.96400000000006</v>
      </c>
      <c r="V1492" s="20"/>
    </row>
    <row r="1493" spans="1:22" s="21" customFormat="1" x14ac:dyDescent="0.3">
      <c r="A1493" s="13" t="s">
        <v>1197</v>
      </c>
      <c r="B1493" s="25">
        <v>40920</v>
      </c>
      <c r="C1493" s="15">
        <v>0.20833333333333334</v>
      </c>
      <c r="D1493" s="15">
        <v>0.21180555555555555</v>
      </c>
      <c r="E1493" s="13" t="s">
        <v>169</v>
      </c>
      <c r="F1493" s="13" t="s">
        <v>170</v>
      </c>
      <c r="G1493" s="13" t="s">
        <v>369</v>
      </c>
      <c r="H1493" s="13" t="s">
        <v>370</v>
      </c>
      <c r="I1493" s="13">
        <v>88383</v>
      </c>
      <c r="J1493" s="13" t="s">
        <v>207</v>
      </c>
      <c r="K1493" s="13" t="s">
        <v>652</v>
      </c>
      <c r="L1493" s="13" t="s">
        <v>27</v>
      </c>
      <c r="M1493" s="13"/>
      <c r="N1493" s="16">
        <v>190.78</v>
      </c>
      <c r="O1493" s="17">
        <v>3.08</v>
      </c>
      <c r="P1493" s="18">
        <f t="shared" si="80"/>
        <v>190.78</v>
      </c>
      <c r="Q1493" s="17"/>
      <c r="R1493" s="19">
        <f t="shared" si="76"/>
        <v>3.4722222222222099E-3</v>
      </c>
      <c r="S1493" s="17"/>
      <c r="T1493" s="17"/>
      <c r="U1493" s="17">
        <f t="shared" si="79"/>
        <v>587.60239999999999</v>
      </c>
      <c r="V1493" s="20"/>
    </row>
    <row r="1494" spans="1:22" s="21" customFormat="1" x14ac:dyDescent="0.3">
      <c r="A1494" s="13"/>
      <c r="B1494" s="25">
        <v>40920</v>
      </c>
      <c r="C1494" s="15">
        <v>0.30208333333333331</v>
      </c>
      <c r="D1494" s="15">
        <v>0.34375</v>
      </c>
      <c r="E1494" s="13"/>
      <c r="F1494" s="13"/>
      <c r="G1494" s="13" t="s">
        <v>373</v>
      </c>
      <c r="H1494" s="13" t="s">
        <v>374</v>
      </c>
      <c r="I1494" s="13">
        <v>88793</v>
      </c>
      <c r="J1494" s="13" t="s">
        <v>320</v>
      </c>
      <c r="K1494" s="13" t="s">
        <v>426</v>
      </c>
      <c r="L1494" s="13" t="s">
        <v>27</v>
      </c>
      <c r="M1494" s="13"/>
      <c r="N1494" s="16">
        <v>185</v>
      </c>
      <c r="O1494" s="17">
        <v>3.08</v>
      </c>
      <c r="P1494" s="18">
        <f t="shared" si="80"/>
        <v>185</v>
      </c>
      <c r="Q1494" s="17"/>
      <c r="R1494" s="19">
        <f t="shared" si="76"/>
        <v>4.1666666666666685E-2</v>
      </c>
      <c r="S1494" s="17"/>
      <c r="T1494" s="17"/>
      <c r="U1494" s="17">
        <f t="shared" si="79"/>
        <v>569.80000000000007</v>
      </c>
      <c r="V1494" s="20"/>
    </row>
    <row r="1495" spans="1:22" s="21" customFormat="1" x14ac:dyDescent="0.3">
      <c r="A1495" s="13">
        <v>8596</v>
      </c>
      <c r="B1495" s="25">
        <v>40920</v>
      </c>
      <c r="C1495" s="15">
        <v>0.60416666666666663</v>
      </c>
      <c r="D1495" s="15">
        <v>0.63541666666666663</v>
      </c>
      <c r="E1495" s="13" t="s">
        <v>79</v>
      </c>
      <c r="F1495" s="13" t="s">
        <v>299</v>
      </c>
      <c r="G1495" s="13" t="s">
        <v>81</v>
      </c>
      <c r="H1495" s="13" t="s">
        <v>82</v>
      </c>
      <c r="I1495" s="13">
        <v>76126</v>
      </c>
      <c r="J1495" s="13" t="s">
        <v>1198</v>
      </c>
      <c r="K1495" s="13">
        <v>1950503</v>
      </c>
      <c r="L1495" s="13" t="s">
        <v>27</v>
      </c>
      <c r="M1495" s="13"/>
      <c r="N1495" s="16">
        <v>167.98</v>
      </c>
      <c r="O1495" s="17">
        <v>2.93</v>
      </c>
      <c r="P1495" s="18">
        <f t="shared" si="80"/>
        <v>167.98</v>
      </c>
      <c r="Q1495" s="17"/>
      <c r="R1495" s="19">
        <f t="shared" si="76"/>
        <v>3.125E-2</v>
      </c>
      <c r="S1495" s="17"/>
      <c r="T1495" s="17"/>
      <c r="U1495" s="17">
        <f t="shared" si="79"/>
        <v>492.1814</v>
      </c>
      <c r="V1495" s="20"/>
    </row>
    <row r="1496" spans="1:22" s="21" customFormat="1" x14ac:dyDescent="0.3">
      <c r="A1496" s="13" t="s">
        <v>1199</v>
      </c>
      <c r="B1496" s="25">
        <v>40920</v>
      </c>
      <c r="C1496" s="15">
        <v>0.41666666666666669</v>
      </c>
      <c r="D1496" s="15">
        <v>0.44791666666666669</v>
      </c>
      <c r="E1496" s="13" t="s">
        <v>974</v>
      </c>
      <c r="F1496" s="13" t="s">
        <v>493</v>
      </c>
      <c r="G1496" s="13" t="s">
        <v>442</v>
      </c>
      <c r="H1496" s="13" t="s">
        <v>443</v>
      </c>
      <c r="I1496" s="13">
        <v>86095</v>
      </c>
      <c r="J1496" s="13" t="s">
        <v>227</v>
      </c>
      <c r="K1496" s="13">
        <v>261773</v>
      </c>
      <c r="L1496" s="13" t="s">
        <v>85</v>
      </c>
      <c r="M1496" s="13">
        <v>19</v>
      </c>
      <c r="N1496" s="16">
        <v>180.62</v>
      </c>
      <c r="O1496" s="17">
        <v>3.14</v>
      </c>
      <c r="P1496" s="18">
        <f t="shared" si="80"/>
        <v>180.62</v>
      </c>
      <c r="Q1496" s="17"/>
      <c r="R1496" s="19">
        <f t="shared" si="76"/>
        <v>3.125E-2</v>
      </c>
      <c r="S1496" s="17"/>
      <c r="T1496" s="17"/>
      <c r="U1496" s="17">
        <f t="shared" si="79"/>
        <v>567.14679999999998</v>
      </c>
      <c r="V1496" s="20"/>
    </row>
    <row r="1497" spans="1:22" s="21" customFormat="1" x14ac:dyDescent="0.3">
      <c r="A1497" s="13" t="s">
        <v>1200</v>
      </c>
      <c r="B1497" s="25">
        <v>40920</v>
      </c>
      <c r="C1497" s="15">
        <v>0.52083333333333337</v>
      </c>
      <c r="D1497" s="15">
        <v>0.55208333333333337</v>
      </c>
      <c r="E1497" s="13" t="s">
        <v>974</v>
      </c>
      <c r="F1497" s="13" t="s">
        <v>493</v>
      </c>
      <c r="G1497" s="13" t="s">
        <v>442</v>
      </c>
      <c r="H1497" s="13" t="s">
        <v>443</v>
      </c>
      <c r="I1497" s="13">
        <v>86095</v>
      </c>
      <c r="J1497" s="13" t="s">
        <v>227</v>
      </c>
      <c r="K1497" s="13">
        <v>261837</v>
      </c>
      <c r="L1497" s="13" t="s">
        <v>78</v>
      </c>
      <c r="M1497" s="13">
        <v>19</v>
      </c>
      <c r="N1497" s="16">
        <v>181.09</v>
      </c>
      <c r="O1497" s="17">
        <v>2.93</v>
      </c>
      <c r="P1497" s="18">
        <f t="shared" si="80"/>
        <v>181.09</v>
      </c>
      <c r="Q1497" s="17"/>
      <c r="R1497" s="19">
        <f t="shared" si="76"/>
        <v>3.125E-2</v>
      </c>
      <c r="S1497" s="17"/>
      <c r="T1497" s="17"/>
      <c r="U1497" s="17">
        <f t="shared" si="79"/>
        <v>530.59370000000001</v>
      </c>
      <c r="V1497" s="20"/>
    </row>
    <row r="1498" spans="1:22" s="21" customFormat="1" x14ac:dyDescent="0.3">
      <c r="A1498" s="13" t="s">
        <v>1201</v>
      </c>
      <c r="B1498" s="25">
        <v>40920</v>
      </c>
      <c r="C1498" s="15">
        <v>0.625</v>
      </c>
      <c r="D1498" s="15">
        <v>0.65625</v>
      </c>
      <c r="E1498" s="13" t="s">
        <v>974</v>
      </c>
      <c r="F1498" s="13" t="s">
        <v>493</v>
      </c>
      <c r="G1498" s="13" t="s">
        <v>442</v>
      </c>
      <c r="H1498" s="13" t="s">
        <v>443</v>
      </c>
      <c r="I1498" s="13">
        <v>86095</v>
      </c>
      <c r="J1498" s="13" t="s">
        <v>227</v>
      </c>
      <c r="K1498" s="13">
        <v>261837</v>
      </c>
      <c r="L1498" s="13" t="s">
        <v>78</v>
      </c>
      <c r="M1498" s="13">
        <v>19</v>
      </c>
      <c r="N1498" s="16">
        <v>179.06</v>
      </c>
      <c r="O1498" s="17">
        <v>2.93</v>
      </c>
      <c r="P1498" s="18">
        <f t="shared" si="80"/>
        <v>179.06</v>
      </c>
      <c r="Q1498" s="17"/>
      <c r="R1498" s="19">
        <f t="shared" si="76"/>
        <v>3.125E-2</v>
      </c>
      <c r="S1498" s="17"/>
      <c r="T1498" s="17"/>
      <c r="U1498" s="17">
        <f t="shared" si="79"/>
        <v>524.64580000000001</v>
      </c>
      <c r="V1498" s="20"/>
    </row>
    <row r="1499" spans="1:22" s="21" customFormat="1" x14ac:dyDescent="0.3">
      <c r="A1499" s="13" t="s">
        <v>1202</v>
      </c>
      <c r="B1499" s="25">
        <v>40920</v>
      </c>
      <c r="C1499" s="15">
        <v>0.25</v>
      </c>
      <c r="D1499" s="15">
        <v>0.28125</v>
      </c>
      <c r="E1499" s="13" t="s">
        <v>99</v>
      </c>
      <c r="F1499" s="13" t="s">
        <v>100</v>
      </c>
      <c r="G1499" s="13" t="s">
        <v>101</v>
      </c>
      <c r="H1499" s="13" t="s">
        <v>102</v>
      </c>
      <c r="I1499" s="13">
        <v>86095</v>
      </c>
      <c r="J1499" s="13" t="s">
        <v>227</v>
      </c>
      <c r="K1499" s="13">
        <v>261775</v>
      </c>
      <c r="L1499" s="13" t="s">
        <v>78</v>
      </c>
      <c r="M1499" s="13">
        <v>19</v>
      </c>
      <c r="N1499" s="16">
        <v>181.27</v>
      </c>
      <c r="O1499" s="17">
        <v>2.93</v>
      </c>
      <c r="P1499" s="18">
        <f t="shared" si="80"/>
        <v>181.27</v>
      </c>
      <c r="Q1499" s="17"/>
      <c r="R1499" s="19">
        <f t="shared" si="76"/>
        <v>3.125E-2</v>
      </c>
      <c r="S1499" s="17"/>
      <c r="T1499" s="17"/>
      <c r="U1499" s="17">
        <f t="shared" si="79"/>
        <v>531.12110000000007</v>
      </c>
      <c r="V1499" s="20"/>
    </row>
    <row r="1500" spans="1:22" s="21" customFormat="1" x14ac:dyDescent="0.3">
      <c r="A1500" s="13" t="s">
        <v>1203</v>
      </c>
      <c r="B1500" s="25">
        <v>40920</v>
      </c>
      <c r="C1500" s="15">
        <v>0.44791666666666669</v>
      </c>
      <c r="D1500" s="15">
        <v>0.47916666666666669</v>
      </c>
      <c r="E1500" s="13" t="s">
        <v>99</v>
      </c>
      <c r="F1500" s="13" t="s">
        <v>100</v>
      </c>
      <c r="G1500" s="13" t="s">
        <v>101</v>
      </c>
      <c r="H1500" s="13" t="s">
        <v>102</v>
      </c>
      <c r="I1500" s="13">
        <v>86095</v>
      </c>
      <c r="J1500" s="13" t="s">
        <v>227</v>
      </c>
      <c r="K1500" s="13">
        <v>261774</v>
      </c>
      <c r="L1500" s="13" t="s">
        <v>78</v>
      </c>
      <c r="M1500" s="13">
        <v>19</v>
      </c>
      <c r="N1500" s="16">
        <v>181.97</v>
      </c>
      <c r="O1500" s="17">
        <v>2.93</v>
      </c>
      <c r="P1500" s="18">
        <f t="shared" si="80"/>
        <v>181.97</v>
      </c>
      <c r="Q1500" s="17"/>
      <c r="R1500" s="19">
        <f t="shared" si="76"/>
        <v>3.125E-2</v>
      </c>
      <c r="S1500" s="17"/>
      <c r="T1500" s="17"/>
      <c r="U1500" s="17">
        <f t="shared" si="79"/>
        <v>533.1721</v>
      </c>
      <c r="V1500" s="20"/>
    </row>
    <row r="1501" spans="1:22" s="21" customFormat="1" x14ac:dyDescent="0.3">
      <c r="A1501" s="13" t="s">
        <v>1204</v>
      </c>
      <c r="B1501" s="25">
        <v>40920</v>
      </c>
      <c r="C1501" s="15">
        <v>0.27430555555555552</v>
      </c>
      <c r="D1501" s="15">
        <v>0.30555555555555552</v>
      </c>
      <c r="E1501" s="13" t="s">
        <v>104</v>
      </c>
      <c r="F1501" s="13" t="s">
        <v>105</v>
      </c>
      <c r="G1501" s="13" t="s">
        <v>452</v>
      </c>
      <c r="H1501" s="13" t="s">
        <v>453</v>
      </c>
      <c r="I1501" s="13">
        <v>86095</v>
      </c>
      <c r="J1501" s="13" t="s">
        <v>227</v>
      </c>
      <c r="K1501" s="13">
        <v>261773</v>
      </c>
      <c r="L1501" s="13" t="s">
        <v>78</v>
      </c>
      <c r="M1501" s="13"/>
      <c r="N1501" s="16">
        <v>181.98</v>
      </c>
      <c r="O1501" s="17">
        <v>2.93</v>
      </c>
      <c r="P1501" s="18">
        <f t="shared" si="80"/>
        <v>181.98</v>
      </c>
      <c r="Q1501" s="17"/>
      <c r="R1501" s="19">
        <f t="shared" ref="R1501:R1564" si="81">D1501-C1501</f>
        <v>3.125E-2</v>
      </c>
      <c r="S1501" s="17"/>
      <c r="T1501" s="17"/>
      <c r="U1501" s="17">
        <f t="shared" si="79"/>
        <v>533.20140000000004</v>
      </c>
      <c r="V1501" s="20"/>
    </row>
    <row r="1502" spans="1:22" s="21" customFormat="1" x14ac:dyDescent="0.3">
      <c r="A1502" s="13" t="s">
        <v>1205</v>
      </c>
      <c r="B1502" s="25">
        <v>40920</v>
      </c>
      <c r="C1502" s="15">
        <v>0.37638888888888888</v>
      </c>
      <c r="D1502" s="15">
        <v>0.40486111111111112</v>
      </c>
      <c r="E1502" s="13" t="s">
        <v>104</v>
      </c>
      <c r="F1502" s="13" t="s">
        <v>105</v>
      </c>
      <c r="G1502" s="13" t="s">
        <v>452</v>
      </c>
      <c r="H1502" s="13" t="s">
        <v>453</v>
      </c>
      <c r="I1502" s="13">
        <v>86095</v>
      </c>
      <c r="J1502" s="13" t="s">
        <v>227</v>
      </c>
      <c r="K1502" s="13">
        <v>261773</v>
      </c>
      <c r="L1502" s="13" t="s">
        <v>85</v>
      </c>
      <c r="M1502" s="13"/>
      <c r="N1502" s="16">
        <v>180.63</v>
      </c>
      <c r="O1502" s="17">
        <v>3.14</v>
      </c>
      <c r="P1502" s="18">
        <f t="shared" si="80"/>
        <v>180.63</v>
      </c>
      <c r="Q1502" s="17"/>
      <c r="R1502" s="19">
        <f t="shared" si="81"/>
        <v>2.8472222222222232E-2</v>
      </c>
      <c r="S1502" s="17"/>
      <c r="T1502" s="17"/>
      <c r="U1502" s="17">
        <f t="shared" si="79"/>
        <v>567.17820000000006</v>
      </c>
      <c r="V1502" s="20"/>
    </row>
    <row r="1503" spans="1:22" s="21" customFormat="1" x14ac:dyDescent="0.3">
      <c r="A1503" s="13" t="s">
        <v>1206</v>
      </c>
      <c r="B1503" s="25">
        <v>40920</v>
      </c>
      <c r="C1503" s="15">
        <v>0.47013888888888888</v>
      </c>
      <c r="D1503" s="15">
        <v>0.50347222222222221</v>
      </c>
      <c r="E1503" s="13" t="s">
        <v>104</v>
      </c>
      <c r="F1503" s="13" t="s">
        <v>105</v>
      </c>
      <c r="G1503" s="13" t="s">
        <v>452</v>
      </c>
      <c r="H1503" s="13" t="s">
        <v>453</v>
      </c>
      <c r="I1503" s="13">
        <v>86095</v>
      </c>
      <c r="J1503" s="13" t="s">
        <v>227</v>
      </c>
      <c r="K1503" s="13">
        <v>261774</v>
      </c>
      <c r="L1503" s="13" t="s">
        <v>78</v>
      </c>
      <c r="M1503" s="13"/>
      <c r="N1503" s="16">
        <v>181.28</v>
      </c>
      <c r="O1503" s="17">
        <v>2.93</v>
      </c>
      <c r="P1503" s="18">
        <f t="shared" si="80"/>
        <v>181.28</v>
      </c>
      <c r="Q1503" s="17"/>
      <c r="R1503" s="19">
        <f t="shared" si="81"/>
        <v>3.3333333333333326E-2</v>
      </c>
      <c r="S1503" s="17"/>
      <c r="T1503" s="17"/>
      <c r="U1503" s="17">
        <f t="shared" si="79"/>
        <v>531.15039999999999</v>
      </c>
      <c r="V1503" s="20"/>
    </row>
    <row r="1504" spans="1:22" s="21" customFormat="1" x14ac:dyDescent="0.3">
      <c r="A1504" s="13" t="s">
        <v>1207</v>
      </c>
      <c r="B1504" s="25">
        <v>40920</v>
      </c>
      <c r="C1504" s="15">
        <v>0.29166666666666669</v>
      </c>
      <c r="D1504" s="15">
        <v>0.32291666666666669</v>
      </c>
      <c r="E1504" s="13" t="s">
        <v>659</v>
      </c>
      <c r="F1504" s="13" t="s">
        <v>89</v>
      </c>
      <c r="G1504" s="13" t="s">
        <v>455</v>
      </c>
      <c r="H1504" s="13" t="s">
        <v>456</v>
      </c>
      <c r="I1504" s="13">
        <v>86095</v>
      </c>
      <c r="J1504" s="13" t="s">
        <v>227</v>
      </c>
      <c r="K1504" s="13">
        <v>261775</v>
      </c>
      <c r="L1504" s="13" t="s">
        <v>78</v>
      </c>
      <c r="M1504" s="13"/>
      <c r="N1504" s="16">
        <v>181.27</v>
      </c>
      <c r="O1504" s="17">
        <v>2.93</v>
      </c>
      <c r="P1504" s="18">
        <f t="shared" si="80"/>
        <v>181.27</v>
      </c>
      <c r="Q1504" s="17"/>
      <c r="R1504" s="19">
        <f t="shared" si="81"/>
        <v>3.125E-2</v>
      </c>
      <c r="S1504" s="17"/>
      <c r="T1504" s="17"/>
      <c r="U1504" s="17">
        <f t="shared" si="79"/>
        <v>531.12110000000007</v>
      </c>
      <c r="V1504" s="20"/>
    </row>
    <row r="1505" spans="1:22" s="21" customFormat="1" x14ac:dyDescent="0.3">
      <c r="A1505" s="13" t="s">
        <v>1208</v>
      </c>
      <c r="B1505" s="25">
        <v>40920</v>
      </c>
      <c r="C1505" s="15">
        <v>0.38541666666666669</v>
      </c>
      <c r="D1505" s="15">
        <v>0.41666666666666669</v>
      </c>
      <c r="E1505" s="13" t="s">
        <v>659</v>
      </c>
      <c r="F1505" s="13" t="s">
        <v>89</v>
      </c>
      <c r="G1505" s="13" t="s">
        <v>455</v>
      </c>
      <c r="H1505" s="13" t="s">
        <v>456</v>
      </c>
      <c r="I1505" s="13">
        <v>86095</v>
      </c>
      <c r="J1505" s="13" t="s">
        <v>227</v>
      </c>
      <c r="K1505" s="13">
        <v>261775</v>
      </c>
      <c r="L1505" s="13" t="s">
        <v>85</v>
      </c>
      <c r="M1505" s="13"/>
      <c r="N1505" s="16">
        <v>181.21</v>
      </c>
      <c r="O1505" s="17">
        <v>3.14</v>
      </c>
      <c r="P1505" s="18">
        <f t="shared" si="80"/>
        <v>181.21</v>
      </c>
      <c r="Q1505" s="17"/>
      <c r="R1505" s="19">
        <f t="shared" si="81"/>
        <v>3.125E-2</v>
      </c>
      <c r="S1505" s="17"/>
      <c r="T1505" s="17"/>
      <c r="U1505" s="17">
        <f t="shared" si="79"/>
        <v>568.99940000000004</v>
      </c>
      <c r="V1505" s="20"/>
    </row>
    <row r="1506" spans="1:22" s="21" customFormat="1" x14ac:dyDescent="0.3">
      <c r="A1506" s="13" t="s">
        <v>1209</v>
      </c>
      <c r="B1506" s="25">
        <v>40920</v>
      </c>
      <c r="C1506" s="15">
        <v>0.47916666666666669</v>
      </c>
      <c r="D1506" s="15">
        <v>0.51041666666666663</v>
      </c>
      <c r="E1506" s="13" t="s">
        <v>659</v>
      </c>
      <c r="F1506" s="13" t="s">
        <v>89</v>
      </c>
      <c r="G1506" s="13" t="s">
        <v>455</v>
      </c>
      <c r="H1506" s="13" t="s">
        <v>456</v>
      </c>
      <c r="I1506" s="13">
        <v>86095</v>
      </c>
      <c r="J1506" s="13" t="s">
        <v>227</v>
      </c>
      <c r="K1506" s="13">
        <v>261775</v>
      </c>
      <c r="L1506" s="13" t="s">
        <v>78</v>
      </c>
      <c r="M1506" s="13"/>
      <c r="N1506" s="16">
        <v>181.2</v>
      </c>
      <c r="O1506" s="17">
        <v>2.93</v>
      </c>
      <c r="P1506" s="18">
        <f t="shared" si="80"/>
        <v>181.2</v>
      </c>
      <c r="Q1506" s="17"/>
      <c r="R1506" s="19">
        <f t="shared" si="81"/>
        <v>3.1249999999999944E-2</v>
      </c>
      <c r="S1506" s="17"/>
      <c r="T1506" s="17"/>
      <c r="U1506" s="17">
        <f t="shared" si="79"/>
        <v>530.91599999999994</v>
      </c>
      <c r="V1506" s="20"/>
    </row>
    <row r="1507" spans="1:22" s="21" customFormat="1" x14ac:dyDescent="0.3">
      <c r="A1507" s="13" t="s">
        <v>1210</v>
      </c>
      <c r="B1507" s="25">
        <v>40920</v>
      </c>
      <c r="C1507" s="15">
        <v>0.58333333333333337</v>
      </c>
      <c r="D1507" s="15">
        <v>0.61458333333333337</v>
      </c>
      <c r="E1507" s="13" t="s">
        <v>659</v>
      </c>
      <c r="F1507" s="13" t="s">
        <v>89</v>
      </c>
      <c r="G1507" s="13" t="s">
        <v>455</v>
      </c>
      <c r="H1507" s="13" t="s">
        <v>456</v>
      </c>
      <c r="I1507" s="13">
        <v>86095</v>
      </c>
      <c r="J1507" s="13" t="s">
        <v>227</v>
      </c>
      <c r="K1507" s="13">
        <v>261837</v>
      </c>
      <c r="L1507" s="13" t="s">
        <v>78</v>
      </c>
      <c r="M1507" s="13"/>
      <c r="N1507" s="16">
        <v>179.71</v>
      </c>
      <c r="O1507" s="17">
        <v>2.93</v>
      </c>
      <c r="P1507" s="18">
        <f t="shared" si="80"/>
        <v>179.71</v>
      </c>
      <c r="Q1507" s="17"/>
      <c r="R1507" s="19">
        <f t="shared" si="81"/>
        <v>3.125E-2</v>
      </c>
      <c r="S1507" s="17"/>
      <c r="T1507" s="17"/>
      <c r="U1507" s="17">
        <f t="shared" si="79"/>
        <v>526.55030000000011</v>
      </c>
      <c r="V1507" s="20"/>
    </row>
    <row r="1508" spans="1:22" s="21" customFormat="1" x14ac:dyDescent="0.3">
      <c r="A1508" s="13">
        <v>3573</v>
      </c>
      <c r="B1508" s="25">
        <v>40921</v>
      </c>
      <c r="C1508" s="15">
        <v>0.19791666666666666</v>
      </c>
      <c r="D1508" s="15">
        <v>0.21875</v>
      </c>
      <c r="E1508" s="13" t="s">
        <v>174</v>
      </c>
      <c r="F1508" s="13" t="s">
        <v>175</v>
      </c>
      <c r="G1508" s="13" t="s">
        <v>507</v>
      </c>
      <c r="H1508" s="13" t="s">
        <v>508</v>
      </c>
      <c r="I1508" s="13">
        <v>88811</v>
      </c>
      <c r="J1508" s="13" t="s">
        <v>26</v>
      </c>
      <c r="K1508" s="13">
        <v>263051</v>
      </c>
      <c r="L1508" s="13" t="s">
        <v>27</v>
      </c>
      <c r="M1508" s="13"/>
      <c r="N1508" s="16">
        <v>190.38</v>
      </c>
      <c r="O1508" s="17">
        <v>3.14</v>
      </c>
      <c r="P1508" s="18">
        <f t="shared" si="80"/>
        <v>190.38</v>
      </c>
      <c r="Q1508" s="17"/>
      <c r="R1508" s="19">
        <f t="shared" si="81"/>
        <v>2.0833333333333343E-2</v>
      </c>
      <c r="S1508" s="17"/>
      <c r="T1508" s="17"/>
      <c r="U1508" s="17">
        <f t="shared" si="79"/>
        <v>597.79319999999996</v>
      </c>
      <c r="V1508" s="20"/>
    </row>
    <row r="1509" spans="1:22" s="21" customFormat="1" x14ac:dyDescent="0.3">
      <c r="A1509" s="13">
        <v>8534</v>
      </c>
      <c r="B1509" s="25">
        <v>40921</v>
      </c>
      <c r="C1509" s="15">
        <v>0.18055555555555555</v>
      </c>
      <c r="D1509" s="15">
        <v>0.18402777777777779</v>
      </c>
      <c r="E1509" s="13" t="s">
        <v>29</v>
      </c>
      <c r="F1509" s="13" t="s">
        <v>30</v>
      </c>
      <c r="G1509" s="13" t="s">
        <v>369</v>
      </c>
      <c r="H1509" s="13" t="s">
        <v>370</v>
      </c>
      <c r="I1509" s="13">
        <v>87755</v>
      </c>
      <c r="J1509" s="13" t="s">
        <v>682</v>
      </c>
      <c r="K1509" s="13">
        <v>262789</v>
      </c>
      <c r="L1509" s="13" t="s">
        <v>27</v>
      </c>
      <c r="M1509" s="13"/>
      <c r="N1509" s="16">
        <v>190</v>
      </c>
      <c r="O1509" s="17">
        <v>4.7699999999999996</v>
      </c>
      <c r="P1509" s="18">
        <f t="shared" si="80"/>
        <v>190</v>
      </c>
      <c r="Q1509" s="17"/>
      <c r="R1509" s="19">
        <f t="shared" si="81"/>
        <v>3.4722222222222376E-3</v>
      </c>
      <c r="S1509" s="17"/>
      <c r="T1509" s="17"/>
      <c r="U1509" s="17">
        <f t="shared" si="79"/>
        <v>906.3</v>
      </c>
      <c r="V1509" s="20"/>
    </row>
    <row r="1510" spans="1:22" s="21" customFormat="1" x14ac:dyDescent="0.3">
      <c r="A1510" s="13">
        <v>16099</v>
      </c>
      <c r="B1510" s="25">
        <v>40921</v>
      </c>
      <c r="C1510" s="15">
        <v>0.27083333333333331</v>
      </c>
      <c r="D1510" s="15">
        <v>0.30208333333333331</v>
      </c>
      <c r="E1510" s="13" t="s">
        <v>282</v>
      </c>
      <c r="F1510" s="13" t="s">
        <v>283</v>
      </c>
      <c r="G1510" s="13" t="s">
        <v>342</v>
      </c>
      <c r="H1510" s="13" t="s">
        <v>343</v>
      </c>
      <c r="I1510" s="13">
        <v>86602</v>
      </c>
      <c r="J1510" s="13" t="s">
        <v>946</v>
      </c>
      <c r="K1510" s="13">
        <v>262040</v>
      </c>
      <c r="L1510" s="13" t="s">
        <v>27</v>
      </c>
      <c r="M1510" s="13"/>
      <c r="N1510" s="16">
        <v>190</v>
      </c>
      <c r="O1510" s="17">
        <v>4.7699999999999996</v>
      </c>
      <c r="P1510" s="18">
        <f t="shared" si="80"/>
        <v>190</v>
      </c>
      <c r="Q1510" s="17"/>
      <c r="R1510" s="19">
        <f t="shared" si="81"/>
        <v>3.125E-2</v>
      </c>
      <c r="S1510" s="17"/>
      <c r="T1510" s="17"/>
      <c r="U1510" s="17">
        <f t="shared" si="79"/>
        <v>906.3</v>
      </c>
      <c r="V1510" s="20"/>
    </row>
    <row r="1511" spans="1:22" s="21" customFormat="1" x14ac:dyDescent="0.3">
      <c r="A1511" s="13">
        <v>28373</v>
      </c>
      <c r="B1511" s="25">
        <v>40921</v>
      </c>
      <c r="C1511" s="15">
        <v>0.53472222222222221</v>
      </c>
      <c r="D1511" s="15">
        <v>0.55902777777777779</v>
      </c>
      <c r="E1511" s="29" t="s">
        <v>614</v>
      </c>
      <c r="F1511" s="13" t="s">
        <v>356</v>
      </c>
      <c r="G1511" s="13" t="s">
        <v>357</v>
      </c>
      <c r="H1511" s="13" t="s">
        <v>358</v>
      </c>
      <c r="I1511" s="13">
        <v>86141</v>
      </c>
      <c r="J1511" s="13" t="s">
        <v>1211</v>
      </c>
      <c r="K1511" s="13" t="s">
        <v>1212</v>
      </c>
      <c r="L1511" s="13" t="s">
        <v>27</v>
      </c>
      <c r="M1511" s="13"/>
      <c r="N1511" s="16">
        <v>190</v>
      </c>
      <c r="O1511" s="17">
        <v>4.7699999999999996</v>
      </c>
      <c r="P1511" s="18">
        <f t="shared" si="80"/>
        <v>190</v>
      </c>
      <c r="Q1511" s="17"/>
      <c r="R1511" s="19">
        <f t="shared" si="81"/>
        <v>2.430555555555558E-2</v>
      </c>
      <c r="S1511" s="17"/>
      <c r="T1511" s="17"/>
      <c r="U1511" s="17">
        <f t="shared" si="79"/>
        <v>906.3</v>
      </c>
      <c r="V1511" s="20"/>
    </row>
    <row r="1512" spans="1:22" s="21" customFormat="1" x14ac:dyDescent="0.3">
      <c r="A1512" s="13" t="s">
        <v>1213</v>
      </c>
      <c r="B1512" s="25">
        <v>40921</v>
      </c>
      <c r="C1512" s="15">
        <v>0.25</v>
      </c>
      <c r="D1512" s="15">
        <v>0.27777777777777779</v>
      </c>
      <c r="E1512" s="13" t="s">
        <v>55</v>
      </c>
      <c r="F1512" s="13" t="s">
        <v>56</v>
      </c>
      <c r="G1512" s="13" t="s">
        <v>57</v>
      </c>
      <c r="H1512" s="13" t="s">
        <v>58</v>
      </c>
      <c r="I1512" s="13">
        <v>86050</v>
      </c>
      <c r="J1512" s="13" t="s">
        <v>1027</v>
      </c>
      <c r="K1512" s="13">
        <v>261750</v>
      </c>
      <c r="L1512" s="13" t="s">
        <v>27</v>
      </c>
      <c r="M1512" s="13"/>
      <c r="N1512" s="16">
        <v>187.73</v>
      </c>
      <c r="O1512" s="17">
        <v>4.7699999999999996</v>
      </c>
      <c r="P1512" s="18">
        <f t="shared" si="80"/>
        <v>187.73</v>
      </c>
      <c r="Q1512" s="17"/>
      <c r="R1512" s="19">
        <f t="shared" si="81"/>
        <v>2.777777777777779E-2</v>
      </c>
      <c r="S1512" s="17"/>
      <c r="T1512" s="17"/>
      <c r="U1512" s="17">
        <f t="shared" si="79"/>
        <v>895.47209999999984</v>
      </c>
      <c r="V1512" s="20"/>
    </row>
    <row r="1513" spans="1:22" s="21" customFormat="1" x14ac:dyDescent="0.3">
      <c r="A1513" s="13" t="s">
        <v>1214</v>
      </c>
      <c r="B1513" s="25">
        <v>40921</v>
      </c>
      <c r="C1513" s="15">
        <v>0.38541666666666669</v>
      </c>
      <c r="D1513" s="15">
        <v>0.41666666666666669</v>
      </c>
      <c r="E1513" s="13" t="s">
        <v>38</v>
      </c>
      <c r="F1513" s="13" t="s">
        <v>39</v>
      </c>
      <c r="G1513" s="13" t="s">
        <v>40</v>
      </c>
      <c r="H1513" s="13" t="s">
        <v>41</v>
      </c>
      <c r="I1513" s="13">
        <v>86050</v>
      </c>
      <c r="J1513" s="13" t="s">
        <v>1027</v>
      </c>
      <c r="K1513" s="13">
        <v>261751</v>
      </c>
      <c r="L1513" s="13" t="s">
        <v>27</v>
      </c>
      <c r="M1513" s="13"/>
      <c r="N1513" s="16">
        <v>186.23</v>
      </c>
      <c r="O1513" s="17">
        <v>4.7699999999999996</v>
      </c>
      <c r="P1513" s="18">
        <f t="shared" si="80"/>
        <v>186.23</v>
      </c>
      <c r="Q1513" s="17"/>
      <c r="R1513" s="19">
        <f t="shared" si="81"/>
        <v>3.125E-2</v>
      </c>
      <c r="S1513" s="17"/>
      <c r="T1513" s="17"/>
      <c r="U1513" s="17">
        <f t="shared" si="79"/>
        <v>888.31709999999987</v>
      </c>
      <c r="V1513" s="20"/>
    </row>
    <row r="1514" spans="1:22" s="21" customFormat="1" x14ac:dyDescent="0.3">
      <c r="A1514" s="13" t="s">
        <v>1215</v>
      </c>
      <c r="B1514" s="25">
        <v>40921</v>
      </c>
      <c r="C1514" s="15">
        <v>0.28125</v>
      </c>
      <c r="D1514" s="15">
        <v>0.3125</v>
      </c>
      <c r="E1514" s="13" t="s">
        <v>414</v>
      </c>
      <c r="F1514" s="13" t="s">
        <v>415</v>
      </c>
      <c r="G1514" s="13" t="s">
        <v>515</v>
      </c>
      <c r="H1514" s="13" t="s">
        <v>516</v>
      </c>
      <c r="I1514" s="13">
        <v>86050</v>
      </c>
      <c r="J1514" s="13" t="s">
        <v>1027</v>
      </c>
      <c r="K1514" s="13">
        <v>261751</v>
      </c>
      <c r="L1514" s="13" t="s">
        <v>27</v>
      </c>
      <c r="M1514" s="13"/>
      <c r="N1514" s="16">
        <v>185.32</v>
      </c>
      <c r="O1514" s="17">
        <v>4.7699999999999996</v>
      </c>
      <c r="P1514" s="18">
        <f t="shared" si="80"/>
        <v>185.32</v>
      </c>
      <c r="Q1514" s="17"/>
      <c r="R1514" s="19">
        <f t="shared" si="81"/>
        <v>3.125E-2</v>
      </c>
      <c r="S1514" s="17"/>
      <c r="T1514" s="17"/>
      <c r="U1514" s="17">
        <f t="shared" si="79"/>
        <v>883.9763999999999</v>
      </c>
      <c r="V1514" s="20"/>
    </row>
    <row r="1515" spans="1:22" s="21" customFormat="1" x14ac:dyDescent="0.3">
      <c r="A1515" s="13" t="s">
        <v>1216</v>
      </c>
      <c r="B1515" s="25">
        <v>40921</v>
      </c>
      <c r="C1515" s="15">
        <v>0.36458333333333331</v>
      </c>
      <c r="D1515" s="15">
        <v>0.39583333333333331</v>
      </c>
      <c r="E1515" s="13" t="s">
        <v>154</v>
      </c>
      <c r="F1515" s="13" t="s">
        <v>715</v>
      </c>
      <c r="G1515" s="13" t="s">
        <v>156</v>
      </c>
      <c r="H1515" s="13" t="s">
        <v>157</v>
      </c>
      <c r="I1515" s="13">
        <v>86602</v>
      </c>
      <c r="J1515" s="13" t="s">
        <v>946</v>
      </c>
      <c r="K1515" s="13">
        <v>262039</v>
      </c>
      <c r="L1515" s="13" t="s">
        <v>27</v>
      </c>
      <c r="M1515" s="13"/>
      <c r="N1515" s="16">
        <v>185.26</v>
      </c>
      <c r="O1515" s="17">
        <v>4.7699999999999996</v>
      </c>
      <c r="P1515" s="18">
        <f t="shared" si="80"/>
        <v>185.26</v>
      </c>
      <c r="Q1515" s="17"/>
      <c r="R1515" s="19">
        <f t="shared" si="81"/>
        <v>3.125E-2</v>
      </c>
      <c r="S1515" s="17"/>
      <c r="T1515" s="17"/>
      <c r="U1515" s="17">
        <f t="shared" si="79"/>
        <v>883.69019999999989</v>
      </c>
      <c r="V1515" s="20"/>
    </row>
    <row r="1516" spans="1:22" s="21" customFormat="1" x14ac:dyDescent="0.3">
      <c r="A1516" s="13" t="s">
        <v>1217</v>
      </c>
      <c r="B1516" s="25">
        <v>40921</v>
      </c>
      <c r="C1516" s="15">
        <v>0.18402777777777779</v>
      </c>
      <c r="D1516" s="15">
        <v>0.2076388888888889</v>
      </c>
      <c r="E1516" s="13" t="s">
        <v>394</v>
      </c>
      <c r="F1516" s="13" t="s">
        <v>395</v>
      </c>
      <c r="G1516" s="13" t="s">
        <v>396</v>
      </c>
      <c r="H1516" s="13" t="s">
        <v>397</v>
      </c>
      <c r="I1516" s="13">
        <v>87755</v>
      </c>
      <c r="J1516" s="13" t="s">
        <v>682</v>
      </c>
      <c r="K1516" s="13" t="s">
        <v>1218</v>
      </c>
      <c r="L1516" s="13" t="s">
        <v>27</v>
      </c>
      <c r="M1516" s="13"/>
      <c r="N1516" s="16">
        <v>190.1</v>
      </c>
      <c r="O1516" s="17">
        <v>4.7699999999999996</v>
      </c>
      <c r="P1516" s="18">
        <f t="shared" si="80"/>
        <v>190.1</v>
      </c>
      <c r="Q1516" s="17"/>
      <c r="R1516" s="19">
        <f t="shared" si="81"/>
        <v>2.361111111111111E-2</v>
      </c>
      <c r="S1516" s="17"/>
      <c r="T1516" s="17"/>
      <c r="U1516" s="17">
        <f t="shared" si="79"/>
        <v>906.77699999999993</v>
      </c>
      <c r="V1516" s="20"/>
    </row>
    <row r="1517" spans="1:22" s="21" customFormat="1" x14ac:dyDescent="0.3">
      <c r="A1517" s="13" t="s">
        <v>1219</v>
      </c>
      <c r="B1517" s="25">
        <v>40921</v>
      </c>
      <c r="C1517" s="15">
        <v>0.4375</v>
      </c>
      <c r="D1517" s="15">
        <v>0.4597222222222222</v>
      </c>
      <c r="E1517" s="13" t="s">
        <v>394</v>
      </c>
      <c r="F1517" s="13" t="s">
        <v>395</v>
      </c>
      <c r="G1517" s="13" t="s">
        <v>396</v>
      </c>
      <c r="H1517" s="13" t="s">
        <v>397</v>
      </c>
      <c r="I1517" s="13">
        <v>86141</v>
      </c>
      <c r="J1517" s="13" t="s">
        <v>1211</v>
      </c>
      <c r="K1517" s="13" t="s">
        <v>1220</v>
      </c>
      <c r="L1517" s="13" t="s">
        <v>27</v>
      </c>
      <c r="M1517" s="13"/>
      <c r="N1517" s="16">
        <v>190.1</v>
      </c>
      <c r="O1517" s="17">
        <v>4.7699999999999996</v>
      </c>
      <c r="P1517" s="18">
        <f t="shared" si="80"/>
        <v>190.1</v>
      </c>
      <c r="Q1517" s="17"/>
      <c r="R1517" s="19">
        <f t="shared" si="81"/>
        <v>2.2222222222222199E-2</v>
      </c>
      <c r="S1517" s="17"/>
      <c r="T1517" s="17"/>
      <c r="U1517" s="17">
        <f t="shared" si="79"/>
        <v>906.77699999999993</v>
      </c>
      <c r="V1517" s="20"/>
    </row>
    <row r="1518" spans="1:22" s="21" customFormat="1" x14ac:dyDescent="0.3">
      <c r="A1518" s="13" t="s">
        <v>1221</v>
      </c>
      <c r="B1518" s="25">
        <v>40921</v>
      </c>
      <c r="C1518" s="15">
        <v>8.3333333333333329E-2</v>
      </c>
      <c r="D1518" s="15">
        <v>0.11458333333333333</v>
      </c>
      <c r="E1518" s="13" t="s">
        <v>169</v>
      </c>
      <c r="F1518" s="13" t="s">
        <v>170</v>
      </c>
      <c r="G1518" s="13" t="s">
        <v>171</v>
      </c>
      <c r="H1518" s="13" t="s">
        <v>172</v>
      </c>
      <c r="I1518" s="13">
        <v>87755</v>
      </c>
      <c r="J1518" s="13" t="s">
        <v>682</v>
      </c>
      <c r="K1518" s="13">
        <v>262789</v>
      </c>
      <c r="L1518" s="13" t="s">
        <v>27</v>
      </c>
      <c r="M1518" s="13"/>
      <c r="N1518" s="16">
        <v>185</v>
      </c>
      <c r="O1518" s="17">
        <v>4.7699999999999996</v>
      </c>
      <c r="P1518" s="18">
        <f t="shared" si="80"/>
        <v>185</v>
      </c>
      <c r="Q1518" s="17"/>
      <c r="R1518" s="19">
        <f t="shared" si="81"/>
        <v>3.125E-2</v>
      </c>
      <c r="S1518" s="17"/>
      <c r="T1518" s="17"/>
      <c r="U1518" s="17">
        <f t="shared" si="79"/>
        <v>882.44999999999993</v>
      </c>
      <c r="V1518" s="20"/>
    </row>
    <row r="1519" spans="1:22" s="21" customFormat="1" x14ac:dyDescent="0.3">
      <c r="A1519" s="13" t="s">
        <v>1222</v>
      </c>
      <c r="B1519" s="25">
        <v>40921</v>
      </c>
      <c r="C1519" s="15">
        <v>0.26041666666666669</v>
      </c>
      <c r="D1519" s="15">
        <v>0.28263888888888888</v>
      </c>
      <c r="E1519" s="13" t="s">
        <v>169</v>
      </c>
      <c r="F1519" s="13" t="s">
        <v>170</v>
      </c>
      <c r="G1519" s="13" t="s">
        <v>171</v>
      </c>
      <c r="H1519" s="13" t="s">
        <v>172</v>
      </c>
      <c r="I1519" s="13">
        <v>87755</v>
      </c>
      <c r="J1519" s="13" t="s">
        <v>682</v>
      </c>
      <c r="K1519" s="13" t="s">
        <v>861</v>
      </c>
      <c r="L1519" s="13" t="s">
        <v>27</v>
      </c>
      <c r="M1519" s="13"/>
      <c r="N1519" s="16">
        <v>185</v>
      </c>
      <c r="O1519" s="17">
        <v>4.7699999999999996</v>
      </c>
      <c r="P1519" s="18">
        <f t="shared" si="80"/>
        <v>185</v>
      </c>
      <c r="Q1519" s="17"/>
      <c r="R1519" s="19">
        <f t="shared" si="81"/>
        <v>2.2222222222222199E-2</v>
      </c>
      <c r="S1519" s="17"/>
      <c r="T1519" s="17"/>
      <c r="U1519" s="17">
        <f t="shared" si="79"/>
        <v>882.44999999999993</v>
      </c>
      <c r="V1519" s="20"/>
    </row>
    <row r="1520" spans="1:22" s="21" customFormat="1" x14ac:dyDescent="0.3">
      <c r="A1520" s="13" t="s">
        <v>1223</v>
      </c>
      <c r="B1520" s="25">
        <v>40921</v>
      </c>
      <c r="C1520" s="15">
        <v>0.40625</v>
      </c>
      <c r="D1520" s="15">
        <v>0.42708333333333331</v>
      </c>
      <c r="E1520" s="13" t="s">
        <v>62</v>
      </c>
      <c r="F1520" s="13" t="s">
        <v>63</v>
      </c>
      <c r="G1520" s="13" t="s">
        <v>64</v>
      </c>
      <c r="H1520" s="13" t="s">
        <v>65</v>
      </c>
      <c r="I1520" s="13">
        <v>86805</v>
      </c>
      <c r="J1520" s="13" t="s">
        <v>1224</v>
      </c>
      <c r="K1520" s="13">
        <v>262106</v>
      </c>
      <c r="L1520" s="13" t="s">
        <v>27</v>
      </c>
      <c r="M1520" s="13"/>
      <c r="N1520" s="16">
        <v>190.38</v>
      </c>
      <c r="O1520" s="17">
        <v>3.14</v>
      </c>
      <c r="P1520" s="18">
        <f t="shared" si="80"/>
        <v>190.38</v>
      </c>
      <c r="Q1520" s="17"/>
      <c r="R1520" s="19">
        <f t="shared" si="81"/>
        <v>2.0833333333333315E-2</v>
      </c>
      <c r="S1520" s="17"/>
      <c r="T1520" s="17"/>
      <c r="U1520" s="17">
        <f t="shared" si="79"/>
        <v>597.79319999999996</v>
      </c>
      <c r="V1520" s="20"/>
    </row>
    <row r="1521" spans="1:22" s="21" customFormat="1" x14ac:dyDescent="0.3">
      <c r="A1521" s="13" t="s">
        <v>1225</v>
      </c>
      <c r="B1521" s="25">
        <v>40921</v>
      </c>
      <c r="C1521" s="15">
        <v>0.23958333333333334</v>
      </c>
      <c r="D1521" s="15">
        <v>0.26041666666666669</v>
      </c>
      <c r="E1521" s="13" t="s">
        <v>142</v>
      </c>
      <c r="F1521" s="13" t="s">
        <v>143</v>
      </c>
      <c r="G1521" s="13" t="s">
        <v>249</v>
      </c>
      <c r="H1521" s="13" t="s">
        <v>250</v>
      </c>
      <c r="I1521" s="13">
        <v>87755</v>
      </c>
      <c r="J1521" s="13" t="s">
        <v>682</v>
      </c>
      <c r="K1521" s="13">
        <v>262455</v>
      </c>
      <c r="L1521" s="13" t="s">
        <v>27</v>
      </c>
      <c r="M1521" s="13"/>
      <c r="N1521" s="16">
        <v>116.99</v>
      </c>
      <c r="O1521" s="17">
        <v>4.7699999999999996</v>
      </c>
      <c r="P1521" s="18">
        <v>160</v>
      </c>
      <c r="Q1521" s="17"/>
      <c r="R1521" s="19">
        <f t="shared" si="81"/>
        <v>2.0833333333333343E-2</v>
      </c>
      <c r="S1521" s="17"/>
      <c r="T1521" s="17">
        <v>25</v>
      </c>
      <c r="U1521" s="17">
        <f t="shared" si="79"/>
        <v>788.19999999999993</v>
      </c>
      <c r="V1521" s="20" t="s">
        <v>84</v>
      </c>
    </row>
    <row r="1522" spans="1:22" s="21" customFormat="1" x14ac:dyDescent="0.3">
      <c r="A1522" s="13"/>
      <c r="B1522" s="25">
        <v>40921</v>
      </c>
      <c r="C1522" s="15">
        <v>0.55208333333333337</v>
      </c>
      <c r="D1522" s="15">
        <v>0.58333333333333337</v>
      </c>
      <c r="E1522" s="13"/>
      <c r="F1522" s="13"/>
      <c r="G1522" s="13" t="s">
        <v>373</v>
      </c>
      <c r="H1522" s="13" t="s">
        <v>374</v>
      </c>
      <c r="I1522" s="13">
        <v>87755</v>
      </c>
      <c r="J1522" s="13" t="s">
        <v>682</v>
      </c>
      <c r="K1522" s="13" t="s">
        <v>861</v>
      </c>
      <c r="L1522" s="13" t="s">
        <v>27</v>
      </c>
      <c r="M1522" s="13"/>
      <c r="N1522" s="16">
        <v>185</v>
      </c>
      <c r="O1522" s="17">
        <v>4.7699999999999996</v>
      </c>
      <c r="P1522" s="18">
        <f t="shared" ref="P1522:P1585" si="82">N1522</f>
        <v>185</v>
      </c>
      <c r="Q1522" s="17"/>
      <c r="R1522" s="19">
        <f t="shared" si="81"/>
        <v>3.125E-2</v>
      </c>
      <c r="S1522" s="17"/>
      <c r="T1522" s="17"/>
      <c r="U1522" s="17">
        <f t="shared" si="79"/>
        <v>882.44999999999993</v>
      </c>
      <c r="V1522" s="20"/>
    </row>
    <row r="1523" spans="1:22" s="21" customFormat="1" x14ac:dyDescent="0.3">
      <c r="A1523" s="13"/>
      <c r="B1523" s="25">
        <v>40921</v>
      </c>
      <c r="C1523" s="15">
        <v>0.33333333333333331</v>
      </c>
      <c r="D1523" s="15">
        <v>0.35416666666666669</v>
      </c>
      <c r="E1523" s="13"/>
      <c r="F1523" s="13"/>
      <c r="G1523" s="13" t="s">
        <v>373</v>
      </c>
      <c r="H1523" s="13" t="s">
        <v>374</v>
      </c>
      <c r="I1523" s="13">
        <v>87755</v>
      </c>
      <c r="J1523" s="13" t="s">
        <v>682</v>
      </c>
      <c r="K1523" s="13" t="s">
        <v>1226</v>
      </c>
      <c r="L1523" s="13" t="s">
        <v>27</v>
      </c>
      <c r="M1523" s="13"/>
      <c r="N1523" s="16">
        <v>190</v>
      </c>
      <c r="O1523" s="17">
        <v>4.7699999999999996</v>
      </c>
      <c r="P1523" s="18">
        <f t="shared" si="82"/>
        <v>190</v>
      </c>
      <c r="Q1523" s="17"/>
      <c r="R1523" s="19">
        <f t="shared" si="81"/>
        <v>2.083333333333337E-2</v>
      </c>
      <c r="S1523" s="17"/>
      <c r="T1523" s="17"/>
      <c r="U1523" s="17">
        <f t="shared" si="79"/>
        <v>906.3</v>
      </c>
      <c r="V1523" s="20"/>
    </row>
    <row r="1524" spans="1:22" s="21" customFormat="1" x14ac:dyDescent="0.3">
      <c r="A1524" s="13"/>
      <c r="B1524" s="25">
        <v>40921</v>
      </c>
      <c r="C1524" s="15">
        <v>0.57291666666666663</v>
      </c>
      <c r="D1524" s="15">
        <v>0.59375</v>
      </c>
      <c r="E1524" s="13" t="s">
        <v>132</v>
      </c>
      <c r="F1524" s="13" t="s">
        <v>133</v>
      </c>
      <c r="G1524" s="13" t="s">
        <v>362</v>
      </c>
      <c r="H1524" s="13" t="s">
        <v>363</v>
      </c>
      <c r="I1524" s="13">
        <v>86141</v>
      </c>
      <c r="J1524" s="13" t="s">
        <v>1211</v>
      </c>
      <c r="K1524" s="13" t="s">
        <v>1227</v>
      </c>
      <c r="L1524" s="13" t="s">
        <v>27</v>
      </c>
      <c r="M1524" s="13"/>
      <c r="N1524" s="16">
        <v>185</v>
      </c>
      <c r="O1524" s="17">
        <v>4.7699999999999996</v>
      </c>
      <c r="P1524" s="18">
        <f t="shared" si="82"/>
        <v>185</v>
      </c>
      <c r="Q1524" s="17"/>
      <c r="R1524" s="19">
        <f t="shared" si="81"/>
        <v>2.083333333333337E-2</v>
      </c>
      <c r="S1524" s="17"/>
      <c r="T1524" s="17"/>
      <c r="U1524" s="17">
        <f t="shared" si="79"/>
        <v>882.44999999999993</v>
      </c>
      <c r="V1524" s="20"/>
    </row>
    <row r="1525" spans="1:22" s="21" customFormat="1" x14ac:dyDescent="0.3">
      <c r="A1525" s="13"/>
      <c r="B1525" s="25">
        <v>40921</v>
      </c>
      <c r="C1525" s="15">
        <v>0.41666666666666669</v>
      </c>
      <c r="D1525" s="15">
        <v>0.4513888888888889</v>
      </c>
      <c r="E1525" s="13" t="s">
        <v>142</v>
      </c>
      <c r="F1525" s="13" t="s">
        <v>143</v>
      </c>
      <c r="G1525" s="13" t="s">
        <v>249</v>
      </c>
      <c r="H1525" s="13" t="s">
        <v>250</v>
      </c>
      <c r="I1525" s="13">
        <v>87755</v>
      </c>
      <c r="J1525" s="13" t="s">
        <v>682</v>
      </c>
      <c r="K1525" s="13" t="s">
        <v>1228</v>
      </c>
      <c r="L1525" s="13" t="s">
        <v>27</v>
      </c>
      <c r="M1525" s="13"/>
      <c r="N1525" s="16">
        <v>190</v>
      </c>
      <c r="O1525" s="17">
        <v>4.7699999999999996</v>
      </c>
      <c r="P1525" s="18">
        <f t="shared" si="82"/>
        <v>190</v>
      </c>
      <c r="Q1525" s="17"/>
      <c r="R1525" s="19">
        <f t="shared" si="81"/>
        <v>3.472222222222221E-2</v>
      </c>
      <c r="S1525" s="17"/>
      <c r="T1525" s="17"/>
      <c r="U1525" s="17">
        <f t="shared" si="79"/>
        <v>906.3</v>
      </c>
      <c r="V1525" s="20"/>
    </row>
    <row r="1526" spans="1:22" s="21" customFormat="1" x14ac:dyDescent="0.3">
      <c r="A1526" s="13"/>
      <c r="B1526" s="25">
        <v>40921</v>
      </c>
      <c r="C1526" s="15">
        <v>0.14583333333333334</v>
      </c>
      <c r="D1526" s="15">
        <v>0.16666666666666666</v>
      </c>
      <c r="E1526" s="13" t="s">
        <v>247</v>
      </c>
      <c r="F1526" s="13" t="s">
        <v>248</v>
      </c>
      <c r="G1526" s="13" t="s">
        <v>499</v>
      </c>
      <c r="H1526" s="13" t="s">
        <v>500</v>
      </c>
      <c r="I1526" s="13">
        <v>87755</v>
      </c>
      <c r="J1526" s="13" t="s">
        <v>682</v>
      </c>
      <c r="K1526" s="13" t="s">
        <v>763</v>
      </c>
      <c r="L1526" s="13" t="s">
        <v>27</v>
      </c>
      <c r="M1526" s="13">
        <v>77</v>
      </c>
      <c r="N1526" s="16">
        <v>188</v>
      </c>
      <c r="O1526" s="17">
        <v>4.7699999999999996</v>
      </c>
      <c r="P1526" s="18">
        <f t="shared" si="82"/>
        <v>188</v>
      </c>
      <c r="Q1526" s="17"/>
      <c r="R1526" s="19">
        <f t="shared" si="81"/>
        <v>2.0833333333333315E-2</v>
      </c>
      <c r="S1526" s="17"/>
      <c r="T1526" s="17"/>
      <c r="U1526" s="17">
        <f t="shared" si="79"/>
        <v>896.75999999999988</v>
      </c>
      <c r="V1526" s="20"/>
    </row>
    <row r="1527" spans="1:22" s="21" customFormat="1" x14ac:dyDescent="0.3">
      <c r="A1527" s="13"/>
      <c r="B1527" s="25">
        <v>40921</v>
      </c>
      <c r="C1527" s="15">
        <v>0.33333333333333331</v>
      </c>
      <c r="D1527" s="15">
        <v>0.35416666666666669</v>
      </c>
      <c r="E1527" s="13" t="s">
        <v>247</v>
      </c>
      <c r="F1527" s="13" t="s">
        <v>248</v>
      </c>
      <c r="G1527" s="13" t="s">
        <v>499</v>
      </c>
      <c r="H1527" s="13" t="s">
        <v>500</v>
      </c>
      <c r="I1527" s="13">
        <v>87755</v>
      </c>
      <c r="J1527" s="13" t="s">
        <v>682</v>
      </c>
      <c r="K1527" s="13" t="s">
        <v>1229</v>
      </c>
      <c r="L1527" s="13" t="s">
        <v>27</v>
      </c>
      <c r="M1527" s="13">
        <v>77</v>
      </c>
      <c r="N1527" s="16">
        <v>190</v>
      </c>
      <c r="O1527" s="17">
        <v>4.7699999999999996</v>
      </c>
      <c r="P1527" s="18">
        <f t="shared" si="82"/>
        <v>190</v>
      </c>
      <c r="Q1527" s="17"/>
      <c r="R1527" s="19">
        <f t="shared" si="81"/>
        <v>2.083333333333337E-2</v>
      </c>
      <c r="S1527" s="17"/>
      <c r="T1527" s="17"/>
      <c r="U1527" s="17">
        <f t="shared" si="79"/>
        <v>906.3</v>
      </c>
      <c r="V1527" s="20"/>
    </row>
    <row r="1528" spans="1:22" s="21" customFormat="1" x14ac:dyDescent="0.3">
      <c r="A1528" s="13"/>
      <c r="B1528" s="25">
        <v>40921</v>
      </c>
      <c r="C1528" s="15">
        <v>0.28125</v>
      </c>
      <c r="D1528" s="15">
        <v>0.3125</v>
      </c>
      <c r="E1528" s="13" t="s">
        <v>375</v>
      </c>
      <c r="F1528" s="13" t="s">
        <v>518</v>
      </c>
      <c r="G1528" s="13" t="s">
        <v>148</v>
      </c>
      <c r="H1528" s="13" t="s">
        <v>149</v>
      </c>
      <c r="I1528" s="13">
        <v>88811</v>
      </c>
      <c r="J1528" s="13" t="s">
        <v>26</v>
      </c>
      <c r="K1528" s="13">
        <v>263051</v>
      </c>
      <c r="L1528" s="13" t="s">
        <v>27</v>
      </c>
      <c r="M1528" s="13"/>
      <c r="N1528" s="16">
        <v>190.38</v>
      </c>
      <c r="O1528" s="17">
        <v>3.14</v>
      </c>
      <c r="P1528" s="18">
        <f t="shared" si="82"/>
        <v>190.38</v>
      </c>
      <c r="Q1528" s="17"/>
      <c r="R1528" s="19">
        <f t="shared" si="81"/>
        <v>3.125E-2</v>
      </c>
      <c r="S1528" s="17"/>
      <c r="T1528" s="17"/>
      <c r="U1528" s="17">
        <f t="shared" si="79"/>
        <v>597.79319999999996</v>
      </c>
      <c r="V1528" s="20"/>
    </row>
    <row r="1529" spans="1:22" s="21" customFormat="1" x14ac:dyDescent="0.3">
      <c r="A1529" s="13"/>
      <c r="B1529" s="25">
        <v>40921</v>
      </c>
      <c r="C1529" s="15">
        <v>0.5</v>
      </c>
      <c r="D1529" s="15">
        <v>0.52777777777777779</v>
      </c>
      <c r="E1529" s="13" t="s">
        <v>315</v>
      </c>
      <c r="F1529" s="13" t="s">
        <v>316</v>
      </c>
      <c r="G1529" s="13" t="s">
        <v>205</v>
      </c>
      <c r="H1529" s="13" t="s">
        <v>206</v>
      </c>
      <c r="I1529" s="13">
        <v>86141</v>
      </c>
      <c r="J1529" s="13" t="s">
        <v>1211</v>
      </c>
      <c r="K1529" s="13" t="s">
        <v>1230</v>
      </c>
      <c r="L1529" s="13" t="s">
        <v>27</v>
      </c>
      <c r="M1529" s="13"/>
      <c r="N1529" s="16">
        <v>185</v>
      </c>
      <c r="O1529" s="17">
        <v>4.7699999999999996</v>
      </c>
      <c r="P1529" s="18">
        <f t="shared" si="82"/>
        <v>185</v>
      </c>
      <c r="Q1529" s="17"/>
      <c r="R1529" s="19">
        <f t="shared" si="81"/>
        <v>2.777777777777779E-2</v>
      </c>
      <c r="S1529" s="17"/>
      <c r="T1529" s="17"/>
      <c r="U1529" s="17">
        <f t="shared" si="79"/>
        <v>882.44999999999993</v>
      </c>
      <c r="V1529" s="20"/>
    </row>
    <row r="1530" spans="1:22" s="21" customFormat="1" x14ac:dyDescent="0.3">
      <c r="A1530" s="13">
        <v>1715</v>
      </c>
      <c r="B1530" s="25">
        <v>40921</v>
      </c>
      <c r="C1530" s="15">
        <v>0.5625</v>
      </c>
      <c r="D1530" s="15">
        <v>0.58333333333333337</v>
      </c>
      <c r="E1530" s="13" t="s">
        <v>154</v>
      </c>
      <c r="F1530" s="13" t="s">
        <v>715</v>
      </c>
      <c r="G1530" s="13" t="s">
        <v>373</v>
      </c>
      <c r="H1530" s="13" t="s">
        <v>374</v>
      </c>
      <c r="I1530" s="13">
        <v>89070</v>
      </c>
      <c r="J1530" s="13" t="s">
        <v>67</v>
      </c>
      <c r="K1530" s="13">
        <v>5</v>
      </c>
      <c r="L1530" s="13" t="s">
        <v>27</v>
      </c>
      <c r="M1530" s="13"/>
      <c r="N1530" s="16">
        <v>0</v>
      </c>
      <c r="O1530" s="17">
        <v>2.65</v>
      </c>
      <c r="P1530" s="18">
        <f t="shared" si="82"/>
        <v>0</v>
      </c>
      <c r="Q1530" s="17"/>
      <c r="R1530" s="19">
        <f t="shared" si="81"/>
        <v>2.083333333333337E-2</v>
      </c>
      <c r="S1530" s="17"/>
      <c r="T1530" s="17">
        <v>175</v>
      </c>
      <c r="U1530" s="17">
        <f t="shared" si="79"/>
        <v>175</v>
      </c>
      <c r="V1530" s="20" t="s">
        <v>1231</v>
      </c>
    </row>
    <row r="1531" spans="1:22" s="21" customFormat="1" x14ac:dyDescent="0.3">
      <c r="A1531" s="13">
        <v>1715</v>
      </c>
      <c r="B1531" s="25">
        <v>40921</v>
      </c>
      <c r="C1531" s="15">
        <v>0.5625</v>
      </c>
      <c r="D1531" s="15">
        <v>0.58333333333333337</v>
      </c>
      <c r="E1531" s="13" t="s">
        <v>154</v>
      </c>
      <c r="F1531" s="13" t="s">
        <v>715</v>
      </c>
      <c r="G1531" s="13" t="s">
        <v>156</v>
      </c>
      <c r="H1531" s="13" t="s">
        <v>157</v>
      </c>
      <c r="I1531" s="13">
        <v>89070</v>
      </c>
      <c r="J1531" s="13" t="s">
        <v>67</v>
      </c>
      <c r="K1531" s="13">
        <v>2</v>
      </c>
      <c r="L1531" s="13" t="s">
        <v>27</v>
      </c>
      <c r="M1531" s="13"/>
      <c r="N1531" s="16">
        <v>0</v>
      </c>
      <c r="O1531" s="17">
        <v>2.65</v>
      </c>
      <c r="P1531" s="18">
        <f t="shared" si="82"/>
        <v>0</v>
      </c>
      <c r="Q1531" s="17"/>
      <c r="R1531" s="19">
        <f t="shared" si="81"/>
        <v>2.083333333333337E-2</v>
      </c>
      <c r="S1531" s="17"/>
      <c r="T1531" s="17">
        <v>175</v>
      </c>
      <c r="U1531" s="17">
        <f t="shared" si="79"/>
        <v>175</v>
      </c>
      <c r="V1531" s="20" t="s">
        <v>296</v>
      </c>
    </row>
    <row r="1532" spans="1:22" s="21" customFormat="1" x14ac:dyDescent="0.3">
      <c r="A1532" s="13">
        <v>30232</v>
      </c>
      <c r="B1532" s="25">
        <v>40921</v>
      </c>
      <c r="C1532" s="15">
        <v>0.62847222222222221</v>
      </c>
      <c r="D1532" s="15">
        <v>0.65277777777777779</v>
      </c>
      <c r="E1532" s="13" t="s">
        <v>390</v>
      </c>
      <c r="F1532" s="13" t="s">
        <v>391</v>
      </c>
      <c r="G1532" s="13" t="s">
        <v>392</v>
      </c>
      <c r="H1532" s="13" t="s">
        <v>393</v>
      </c>
      <c r="I1532" s="13">
        <v>88398</v>
      </c>
      <c r="J1532" s="13" t="s">
        <v>1232</v>
      </c>
      <c r="K1532" s="13">
        <v>262739</v>
      </c>
      <c r="L1532" s="13" t="s">
        <v>27</v>
      </c>
      <c r="M1532" s="13"/>
      <c r="N1532" s="16">
        <v>181.3</v>
      </c>
      <c r="O1532" s="17">
        <v>2.52</v>
      </c>
      <c r="P1532" s="18">
        <f t="shared" si="82"/>
        <v>181.3</v>
      </c>
      <c r="Q1532" s="17"/>
      <c r="R1532" s="19">
        <f t="shared" si="81"/>
        <v>2.430555555555558E-2</v>
      </c>
      <c r="S1532" s="17"/>
      <c r="T1532" s="17"/>
      <c r="U1532" s="17">
        <f t="shared" si="79"/>
        <v>456.87600000000003</v>
      </c>
      <c r="V1532" s="20"/>
    </row>
    <row r="1533" spans="1:22" s="21" customFormat="1" x14ac:dyDescent="0.3">
      <c r="A1533" s="13" t="s">
        <v>1233</v>
      </c>
      <c r="B1533" s="25">
        <v>40921</v>
      </c>
      <c r="C1533" s="15">
        <v>0.29166666666666669</v>
      </c>
      <c r="D1533" s="15">
        <v>0.30555555555555552</v>
      </c>
      <c r="E1533" s="13" t="s">
        <v>394</v>
      </c>
      <c r="F1533" s="13" t="s">
        <v>395</v>
      </c>
      <c r="G1533" s="13" t="s">
        <v>396</v>
      </c>
      <c r="H1533" s="13" t="s">
        <v>397</v>
      </c>
      <c r="I1533" s="13">
        <v>89070</v>
      </c>
      <c r="J1533" s="13" t="s">
        <v>67</v>
      </c>
      <c r="K1533" s="13">
        <v>263401</v>
      </c>
      <c r="L1533" s="13" t="s">
        <v>27</v>
      </c>
      <c r="M1533" s="13"/>
      <c r="N1533" s="16">
        <v>72.09</v>
      </c>
      <c r="O1533" s="17">
        <v>2.65</v>
      </c>
      <c r="P1533" s="18">
        <f t="shared" si="82"/>
        <v>72.09</v>
      </c>
      <c r="Q1533" s="17"/>
      <c r="R1533" s="19">
        <f t="shared" si="81"/>
        <v>1.388888888888884E-2</v>
      </c>
      <c r="S1533" s="17"/>
      <c r="T1533" s="17">
        <v>25</v>
      </c>
      <c r="U1533" s="17">
        <f t="shared" si="79"/>
        <v>216.0385</v>
      </c>
      <c r="V1533" s="20" t="s">
        <v>1234</v>
      </c>
    </row>
    <row r="1534" spans="1:22" s="21" customFormat="1" x14ac:dyDescent="0.3">
      <c r="A1534" s="13" t="s">
        <v>1235</v>
      </c>
      <c r="B1534" s="25">
        <v>40921</v>
      </c>
      <c r="C1534" s="15">
        <v>0.30555555555555552</v>
      </c>
      <c r="D1534" s="15">
        <v>0.3298611111111111</v>
      </c>
      <c r="E1534" s="13" t="s">
        <v>394</v>
      </c>
      <c r="F1534" s="13" t="s">
        <v>395</v>
      </c>
      <c r="G1534" s="13" t="s">
        <v>396</v>
      </c>
      <c r="H1534" s="13" t="s">
        <v>397</v>
      </c>
      <c r="I1534" s="13">
        <v>89070</v>
      </c>
      <c r="J1534" s="13" t="s">
        <v>67</v>
      </c>
      <c r="K1534" s="13">
        <v>263402</v>
      </c>
      <c r="L1534" s="13" t="s">
        <v>27</v>
      </c>
      <c r="M1534" s="13"/>
      <c r="N1534" s="16">
        <v>117.92</v>
      </c>
      <c r="O1534" s="17">
        <v>2.65</v>
      </c>
      <c r="P1534" s="18">
        <f t="shared" si="82"/>
        <v>117.92</v>
      </c>
      <c r="Q1534" s="17"/>
      <c r="R1534" s="19">
        <f t="shared" si="81"/>
        <v>2.430555555555558E-2</v>
      </c>
      <c r="S1534" s="17"/>
      <c r="T1534" s="17">
        <v>25</v>
      </c>
      <c r="U1534" s="17">
        <f t="shared" si="79"/>
        <v>337.488</v>
      </c>
      <c r="V1534" s="20" t="s">
        <v>1236</v>
      </c>
    </row>
    <row r="1535" spans="1:22" s="21" customFormat="1" x14ac:dyDescent="0.3">
      <c r="A1535" s="13">
        <v>30231</v>
      </c>
      <c r="B1535" s="25">
        <v>40921</v>
      </c>
      <c r="C1535" s="15">
        <v>0.4236111111111111</v>
      </c>
      <c r="D1535" s="15">
        <v>0.44097222222222227</v>
      </c>
      <c r="E1535" s="13" t="s">
        <v>390</v>
      </c>
      <c r="F1535" s="13" t="s">
        <v>391</v>
      </c>
      <c r="G1535" s="13" t="s">
        <v>392</v>
      </c>
      <c r="H1535" s="13" t="s">
        <v>393</v>
      </c>
      <c r="I1535" s="13">
        <v>88437</v>
      </c>
      <c r="J1535" s="13" t="s">
        <v>378</v>
      </c>
      <c r="K1535" s="13">
        <v>262775</v>
      </c>
      <c r="L1535" s="13" t="s">
        <v>27</v>
      </c>
      <c r="M1535" s="13"/>
      <c r="N1535" s="16">
        <v>188.1</v>
      </c>
      <c r="O1535" s="17">
        <v>2.93</v>
      </c>
      <c r="P1535" s="18">
        <f t="shared" si="82"/>
        <v>188.1</v>
      </c>
      <c r="Q1535" s="17"/>
      <c r="R1535" s="19">
        <f t="shared" si="81"/>
        <v>1.736111111111116E-2</v>
      </c>
      <c r="S1535" s="17"/>
      <c r="T1535" s="17"/>
      <c r="U1535" s="17">
        <f t="shared" si="79"/>
        <v>551.13300000000004</v>
      </c>
      <c r="V1535" s="20"/>
    </row>
    <row r="1536" spans="1:22" s="21" customFormat="1" x14ac:dyDescent="0.3">
      <c r="A1536" s="13" t="s">
        <v>1237</v>
      </c>
      <c r="B1536" s="25">
        <v>40921</v>
      </c>
      <c r="C1536" s="15">
        <v>0.26458333333333334</v>
      </c>
      <c r="D1536" s="15">
        <v>0.28888888888888892</v>
      </c>
      <c r="E1536" s="13" t="s">
        <v>68</v>
      </c>
      <c r="F1536" s="13" t="s">
        <v>69</v>
      </c>
      <c r="G1536" s="13" t="s">
        <v>90</v>
      </c>
      <c r="H1536" s="13" t="s">
        <v>91</v>
      </c>
      <c r="I1536" s="13">
        <v>89103</v>
      </c>
      <c r="J1536" s="13" t="s">
        <v>72</v>
      </c>
      <c r="K1536" s="13">
        <v>263387</v>
      </c>
      <c r="L1536" s="13" t="s">
        <v>78</v>
      </c>
      <c r="M1536" s="13">
        <v>24</v>
      </c>
      <c r="N1536" s="16">
        <v>178.75</v>
      </c>
      <c r="O1536" s="5">
        <v>2.93</v>
      </c>
      <c r="P1536" s="18">
        <f t="shared" si="82"/>
        <v>178.75</v>
      </c>
      <c r="Q1536" s="17"/>
      <c r="R1536" s="19">
        <f t="shared" si="81"/>
        <v>2.430555555555558E-2</v>
      </c>
      <c r="S1536" s="17"/>
      <c r="T1536" s="17"/>
      <c r="U1536" s="17">
        <f t="shared" si="79"/>
        <v>523.73750000000007</v>
      </c>
      <c r="V1536" s="20"/>
    </row>
    <row r="1537" spans="1:22" s="21" customFormat="1" x14ac:dyDescent="0.3">
      <c r="A1537" s="13" t="s">
        <v>1238</v>
      </c>
      <c r="B1537" s="25">
        <v>40921</v>
      </c>
      <c r="C1537" s="15">
        <v>0.3923611111111111</v>
      </c>
      <c r="D1537" s="15">
        <v>0.40277777777777773</v>
      </c>
      <c r="E1537" s="13" t="s">
        <v>68</v>
      </c>
      <c r="F1537" s="13" t="s">
        <v>69</v>
      </c>
      <c r="G1537" s="13" t="s">
        <v>90</v>
      </c>
      <c r="H1537" s="13" t="s">
        <v>91</v>
      </c>
      <c r="I1537" s="13">
        <v>89103</v>
      </c>
      <c r="J1537" s="13" t="s">
        <v>72</v>
      </c>
      <c r="K1537" s="13">
        <v>263388</v>
      </c>
      <c r="L1537" s="13" t="s">
        <v>85</v>
      </c>
      <c r="M1537" s="13">
        <v>23</v>
      </c>
      <c r="N1537" s="16">
        <v>63.33</v>
      </c>
      <c r="O1537" s="5">
        <v>3.14</v>
      </c>
      <c r="P1537" s="18">
        <f t="shared" si="82"/>
        <v>63.33</v>
      </c>
      <c r="Q1537" s="17"/>
      <c r="R1537" s="19">
        <f t="shared" si="81"/>
        <v>1.041666666666663E-2</v>
      </c>
      <c r="S1537" s="17"/>
      <c r="T1537" s="17">
        <v>25</v>
      </c>
      <c r="U1537" s="17">
        <f t="shared" si="79"/>
        <v>223.8562</v>
      </c>
      <c r="V1537" s="20" t="s">
        <v>1239</v>
      </c>
    </row>
    <row r="1538" spans="1:22" s="21" customFormat="1" x14ac:dyDescent="0.3">
      <c r="A1538" s="13" t="s">
        <v>1240</v>
      </c>
      <c r="B1538" s="25">
        <v>40921</v>
      </c>
      <c r="C1538" s="15">
        <v>0.40277777777777773</v>
      </c>
      <c r="D1538" s="15">
        <v>0.41944444444444445</v>
      </c>
      <c r="E1538" s="13" t="s">
        <v>68</v>
      </c>
      <c r="F1538" s="13" t="s">
        <v>69</v>
      </c>
      <c r="G1538" s="13" t="s">
        <v>90</v>
      </c>
      <c r="H1538" s="13" t="s">
        <v>91</v>
      </c>
      <c r="I1538" s="13">
        <v>89103</v>
      </c>
      <c r="J1538" s="13" t="s">
        <v>72</v>
      </c>
      <c r="K1538" s="13">
        <v>263389</v>
      </c>
      <c r="L1538" s="13" t="s">
        <v>85</v>
      </c>
      <c r="M1538" s="13">
        <v>23</v>
      </c>
      <c r="N1538" s="16">
        <v>115</v>
      </c>
      <c r="O1538" s="5">
        <v>3.14</v>
      </c>
      <c r="P1538" s="18">
        <f t="shared" si="82"/>
        <v>115</v>
      </c>
      <c r="Q1538" s="17"/>
      <c r="R1538" s="19">
        <f t="shared" si="81"/>
        <v>1.6666666666666718E-2</v>
      </c>
      <c r="S1538" s="17"/>
      <c r="T1538" s="17">
        <v>25</v>
      </c>
      <c r="U1538" s="17">
        <f t="shared" ref="U1538:U1601" si="83">O1538*P1538+S1538+T1538</f>
        <v>386.1</v>
      </c>
      <c r="V1538" s="20" t="s">
        <v>1241</v>
      </c>
    </row>
    <row r="1539" spans="1:22" s="21" customFormat="1" x14ac:dyDescent="0.3">
      <c r="A1539" s="13" t="s">
        <v>1242</v>
      </c>
      <c r="B1539" s="25">
        <v>40921</v>
      </c>
      <c r="C1539" s="15">
        <v>0.36458333333333331</v>
      </c>
      <c r="D1539" s="15">
        <v>0.3923611111111111</v>
      </c>
      <c r="E1539" s="13" t="s">
        <v>99</v>
      </c>
      <c r="F1539" s="13" t="s">
        <v>100</v>
      </c>
      <c r="G1539" s="13" t="s">
        <v>96</v>
      </c>
      <c r="H1539" s="13" t="s">
        <v>97</v>
      </c>
      <c r="I1539" s="13">
        <v>89103</v>
      </c>
      <c r="J1539" s="13" t="s">
        <v>72</v>
      </c>
      <c r="K1539" s="13">
        <v>263389</v>
      </c>
      <c r="L1539" s="13" t="s">
        <v>85</v>
      </c>
      <c r="M1539" s="13">
        <v>22</v>
      </c>
      <c r="N1539" s="16">
        <v>179.16</v>
      </c>
      <c r="O1539" s="5">
        <v>3.14</v>
      </c>
      <c r="P1539" s="18">
        <f t="shared" si="82"/>
        <v>179.16</v>
      </c>
      <c r="Q1539" s="17"/>
      <c r="R1539" s="19">
        <f t="shared" si="81"/>
        <v>2.777777777777779E-2</v>
      </c>
      <c r="S1539" s="17"/>
      <c r="T1539" s="17"/>
      <c r="U1539" s="17">
        <f t="shared" si="83"/>
        <v>562.56240000000003</v>
      </c>
      <c r="V1539" s="20"/>
    </row>
    <row r="1540" spans="1:22" s="21" customFormat="1" x14ac:dyDescent="0.3">
      <c r="A1540" s="13" t="s">
        <v>1243</v>
      </c>
      <c r="B1540" s="25">
        <v>40921</v>
      </c>
      <c r="C1540" s="15">
        <v>0.46875</v>
      </c>
      <c r="D1540" s="15">
        <v>0.4826388888888889</v>
      </c>
      <c r="E1540" s="13" t="s">
        <v>99</v>
      </c>
      <c r="F1540" s="13" t="s">
        <v>100</v>
      </c>
      <c r="G1540" s="13" t="s">
        <v>96</v>
      </c>
      <c r="H1540" s="13" t="s">
        <v>97</v>
      </c>
      <c r="I1540" s="13">
        <v>89103</v>
      </c>
      <c r="J1540" s="13" t="s">
        <v>72</v>
      </c>
      <c r="K1540" s="13">
        <v>263390</v>
      </c>
      <c r="L1540" s="13" t="s">
        <v>85</v>
      </c>
      <c r="M1540" s="13">
        <v>22</v>
      </c>
      <c r="N1540" s="16">
        <v>132.91999999999999</v>
      </c>
      <c r="O1540" s="5">
        <v>3.14</v>
      </c>
      <c r="P1540" s="18">
        <f t="shared" si="82"/>
        <v>132.91999999999999</v>
      </c>
      <c r="Q1540" s="17"/>
      <c r="R1540" s="19">
        <f t="shared" si="81"/>
        <v>1.3888888888888895E-2</v>
      </c>
      <c r="S1540" s="17"/>
      <c r="T1540" s="17">
        <v>25</v>
      </c>
      <c r="U1540" s="17">
        <f t="shared" si="83"/>
        <v>442.36879999999996</v>
      </c>
      <c r="V1540" s="20" t="s">
        <v>1244</v>
      </c>
    </row>
    <row r="1541" spans="1:22" s="21" customFormat="1" x14ac:dyDescent="0.3">
      <c r="A1541" s="13" t="s">
        <v>1245</v>
      </c>
      <c r="B1541" s="25">
        <v>40921</v>
      </c>
      <c r="C1541" s="15">
        <v>0.4826388888888889</v>
      </c>
      <c r="D1541" s="15">
        <v>0.49305555555555558</v>
      </c>
      <c r="E1541" s="13" t="s">
        <v>99</v>
      </c>
      <c r="F1541" s="13" t="s">
        <v>100</v>
      </c>
      <c r="G1541" s="13" t="s">
        <v>96</v>
      </c>
      <c r="H1541" s="13" t="s">
        <v>97</v>
      </c>
      <c r="I1541" s="13">
        <v>89103</v>
      </c>
      <c r="J1541" s="13" t="s">
        <v>72</v>
      </c>
      <c r="K1541" s="13">
        <v>263391</v>
      </c>
      <c r="L1541" s="13" t="s">
        <v>85</v>
      </c>
      <c r="M1541" s="13">
        <v>22</v>
      </c>
      <c r="N1541" s="16">
        <v>44.58</v>
      </c>
      <c r="O1541" s="5">
        <v>3.14</v>
      </c>
      <c r="P1541" s="18">
        <f t="shared" si="82"/>
        <v>44.58</v>
      </c>
      <c r="Q1541" s="17"/>
      <c r="R1541" s="19">
        <f t="shared" si="81"/>
        <v>1.0416666666666685E-2</v>
      </c>
      <c r="S1541" s="17"/>
      <c r="T1541" s="17">
        <v>25</v>
      </c>
      <c r="U1541" s="17">
        <f t="shared" si="83"/>
        <v>164.9812</v>
      </c>
      <c r="V1541" s="20" t="s">
        <v>1244</v>
      </c>
    </row>
    <row r="1542" spans="1:22" s="21" customFormat="1" x14ac:dyDescent="0.3">
      <c r="A1542" s="13" t="s">
        <v>1246</v>
      </c>
      <c r="B1542" s="25">
        <v>40921</v>
      </c>
      <c r="C1542" s="15">
        <v>0.57638888888888895</v>
      </c>
      <c r="D1542" s="15">
        <v>0.61111111111111105</v>
      </c>
      <c r="E1542" s="13" t="s">
        <v>99</v>
      </c>
      <c r="F1542" s="13" t="s">
        <v>100</v>
      </c>
      <c r="G1542" s="13" t="s">
        <v>96</v>
      </c>
      <c r="H1542" s="13" t="s">
        <v>97</v>
      </c>
      <c r="I1542" s="13">
        <v>88781</v>
      </c>
      <c r="J1542" s="13" t="s">
        <v>92</v>
      </c>
      <c r="K1542" s="13">
        <v>263100</v>
      </c>
      <c r="L1542" s="13" t="s">
        <v>85</v>
      </c>
      <c r="M1542" s="13">
        <v>24</v>
      </c>
      <c r="N1542" s="16">
        <v>181.69</v>
      </c>
      <c r="O1542" s="5">
        <v>3.14</v>
      </c>
      <c r="P1542" s="18">
        <f t="shared" si="82"/>
        <v>181.69</v>
      </c>
      <c r="Q1542" s="17"/>
      <c r="R1542" s="19">
        <f t="shared" si="81"/>
        <v>3.4722222222222099E-2</v>
      </c>
      <c r="S1542" s="17"/>
      <c r="T1542" s="17"/>
      <c r="U1542" s="17">
        <f t="shared" si="83"/>
        <v>570.50660000000005</v>
      </c>
      <c r="V1542" s="20"/>
    </row>
    <row r="1543" spans="1:22" s="21" customFormat="1" x14ac:dyDescent="0.3">
      <c r="A1543" s="13" t="s">
        <v>1247</v>
      </c>
      <c r="B1543" s="25">
        <v>40921</v>
      </c>
      <c r="C1543" s="15">
        <v>0.24027777777777778</v>
      </c>
      <c r="D1543" s="15">
        <v>0.2638888888888889</v>
      </c>
      <c r="E1543" s="13" t="s">
        <v>74</v>
      </c>
      <c r="F1543" s="13" t="s">
        <v>75</v>
      </c>
      <c r="G1543" s="13" t="s">
        <v>452</v>
      </c>
      <c r="H1543" s="13" t="s">
        <v>453</v>
      </c>
      <c r="I1543" s="13">
        <v>89103</v>
      </c>
      <c r="J1543" s="13" t="s">
        <v>72</v>
      </c>
      <c r="K1543" s="13">
        <v>263387</v>
      </c>
      <c r="L1543" s="13" t="s">
        <v>78</v>
      </c>
      <c r="M1543" s="13"/>
      <c r="N1543" s="16">
        <v>180</v>
      </c>
      <c r="O1543" s="5">
        <v>2.93</v>
      </c>
      <c r="P1543" s="18">
        <f t="shared" si="82"/>
        <v>180</v>
      </c>
      <c r="Q1543" s="17"/>
      <c r="R1543" s="19">
        <f t="shared" si="81"/>
        <v>2.361111111111111E-2</v>
      </c>
      <c r="S1543" s="17"/>
      <c r="T1543" s="17"/>
      <c r="U1543" s="17">
        <f t="shared" si="83"/>
        <v>527.4</v>
      </c>
      <c r="V1543" s="20"/>
    </row>
    <row r="1544" spans="1:22" s="21" customFormat="1" x14ac:dyDescent="0.3">
      <c r="A1544" s="13" t="s">
        <v>1248</v>
      </c>
      <c r="B1544" s="25">
        <v>40921</v>
      </c>
      <c r="C1544" s="15">
        <v>0.33680555555555558</v>
      </c>
      <c r="D1544" s="15">
        <v>0.36805555555555558</v>
      </c>
      <c r="E1544" s="13" t="s">
        <v>74</v>
      </c>
      <c r="F1544" s="13" t="s">
        <v>75</v>
      </c>
      <c r="G1544" s="13" t="s">
        <v>452</v>
      </c>
      <c r="H1544" s="13" t="s">
        <v>453</v>
      </c>
      <c r="I1544" s="13">
        <v>88781</v>
      </c>
      <c r="J1544" s="13" t="s">
        <v>92</v>
      </c>
      <c r="K1544" s="13">
        <v>263100</v>
      </c>
      <c r="L1544" s="13" t="s">
        <v>85</v>
      </c>
      <c r="M1544" s="13"/>
      <c r="N1544" s="16">
        <v>181.69</v>
      </c>
      <c r="O1544" s="5">
        <v>3.14</v>
      </c>
      <c r="P1544" s="18">
        <f t="shared" si="82"/>
        <v>181.69</v>
      </c>
      <c r="Q1544" s="17"/>
      <c r="R1544" s="19">
        <f t="shared" si="81"/>
        <v>3.125E-2</v>
      </c>
      <c r="S1544" s="17"/>
      <c r="T1544" s="17"/>
      <c r="U1544" s="17">
        <f t="shared" si="83"/>
        <v>570.50660000000005</v>
      </c>
      <c r="V1544" s="20"/>
    </row>
    <row r="1545" spans="1:22" s="21" customFormat="1" x14ac:dyDescent="0.3">
      <c r="A1545" s="13" t="s">
        <v>1249</v>
      </c>
      <c r="B1545" s="25">
        <v>40921</v>
      </c>
      <c r="C1545" s="15">
        <v>0.4381944444444445</v>
      </c>
      <c r="D1545" s="15">
        <v>0.46527777777777773</v>
      </c>
      <c r="E1545" s="13" t="s">
        <v>74</v>
      </c>
      <c r="F1545" s="13" t="s">
        <v>75</v>
      </c>
      <c r="G1545" s="13" t="s">
        <v>452</v>
      </c>
      <c r="H1545" s="13" t="s">
        <v>453</v>
      </c>
      <c r="I1545" s="13">
        <v>88781</v>
      </c>
      <c r="J1545" s="13" t="s">
        <v>92</v>
      </c>
      <c r="K1545" s="13">
        <v>263100</v>
      </c>
      <c r="L1545" s="13" t="s">
        <v>78</v>
      </c>
      <c r="M1545" s="13"/>
      <c r="N1545" s="16">
        <v>182.38</v>
      </c>
      <c r="O1545" s="5">
        <v>2.93</v>
      </c>
      <c r="P1545" s="18">
        <f t="shared" si="82"/>
        <v>182.38</v>
      </c>
      <c r="Q1545" s="17"/>
      <c r="R1545" s="19">
        <f t="shared" si="81"/>
        <v>2.7083333333333237E-2</v>
      </c>
      <c r="S1545" s="17"/>
      <c r="T1545" s="17"/>
      <c r="U1545" s="17">
        <f t="shared" si="83"/>
        <v>534.37340000000006</v>
      </c>
      <c r="V1545" s="20"/>
    </row>
    <row r="1546" spans="1:22" s="21" customFormat="1" x14ac:dyDescent="0.3">
      <c r="A1546" s="13" t="s">
        <v>1250</v>
      </c>
      <c r="B1546" s="25">
        <v>40921</v>
      </c>
      <c r="C1546" s="15">
        <v>0.53333333333333333</v>
      </c>
      <c r="D1546" s="15">
        <v>0.55555555555555558</v>
      </c>
      <c r="E1546" s="13" t="s">
        <v>74</v>
      </c>
      <c r="F1546" s="13" t="s">
        <v>75</v>
      </c>
      <c r="G1546" s="13" t="s">
        <v>452</v>
      </c>
      <c r="H1546" s="13" t="s">
        <v>453</v>
      </c>
      <c r="I1546" s="13">
        <v>89103</v>
      </c>
      <c r="J1546" s="13" t="s">
        <v>72</v>
      </c>
      <c r="K1546" s="13">
        <v>263395</v>
      </c>
      <c r="L1546" s="13" t="s">
        <v>85</v>
      </c>
      <c r="M1546" s="13"/>
      <c r="N1546" s="16">
        <v>106.66</v>
      </c>
      <c r="O1546" s="5">
        <v>3.14</v>
      </c>
      <c r="P1546" s="18">
        <f t="shared" si="82"/>
        <v>106.66</v>
      </c>
      <c r="Q1546" s="17"/>
      <c r="R1546" s="19">
        <f t="shared" si="81"/>
        <v>2.2222222222222254E-2</v>
      </c>
      <c r="S1546" s="17"/>
      <c r="T1546" s="17">
        <v>25</v>
      </c>
      <c r="U1546" s="17">
        <f t="shared" si="83"/>
        <v>359.91239999999999</v>
      </c>
      <c r="V1546" s="20" t="s">
        <v>1251</v>
      </c>
    </row>
    <row r="1547" spans="1:22" s="21" customFormat="1" x14ac:dyDescent="0.3">
      <c r="A1547" s="13" t="s">
        <v>1252</v>
      </c>
      <c r="B1547" s="25">
        <v>40921</v>
      </c>
      <c r="C1547" s="15">
        <v>0.59722222222222221</v>
      </c>
      <c r="D1547" s="15">
        <v>0.61458333333333337</v>
      </c>
      <c r="E1547" s="13" t="s">
        <v>74</v>
      </c>
      <c r="F1547" s="13" t="s">
        <v>75</v>
      </c>
      <c r="G1547" s="13" t="s">
        <v>452</v>
      </c>
      <c r="H1547" s="13" t="s">
        <v>453</v>
      </c>
      <c r="I1547" s="13">
        <v>89103</v>
      </c>
      <c r="J1547" s="13" t="s">
        <v>72</v>
      </c>
      <c r="K1547" s="13">
        <v>263394</v>
      </c>
      <c r="L1547" s="13" t="s">
        <v>85</v>
      </c>
      <c r="M1547" s="13"/>
      <c r="N1547" s="16">
        <v>55</v>
      </c>
      <c r="O1547" s="5">
        <v>3.14</v>
      </c>
      <c r="P1547" s="18">
        <f t="shared" si="82"/>
        <v>55</v>
      </c>
      <c r="Q1547" s="17"/>
      <c r="R1547" s="19">
        <f t="shared" si="81"/>
        <v>1.736111111111116E-2</v>
      </c>
      <c r="S1547" s="17"/>
      <c r="T1547" s="17">
        <v>25</v>
      </c>
      <c r="U1547" s="17">
        <f t="shared" si="83"/>
        <v>197.70000000000002</v>
      </c>
      <c r="V1547" s="20" t="s">
        <v>1253</v>
      </c>
    </row>
    <row r="1548" spans="1:22" s="21" customFormat="1" x14ac:dyDescent="0.3">
      <c r="A1548" s="13" t="s">
        <v>1254</v>
      </c>
      <c r="B1548" s="25">
        <v>40921</v>
      </c>
      <c r="C1548" s="15">
        <v>0.25</v>
      </c>
      <c r="D1548" s="15">
        <v>0.35833333333333334</v>
      </c>
      <c r="E1548" s="13" t="s">
        <v>974</v>
      </c>
      <c r="F1548" s="13" t="s">
        <v>736</v>
      </c>
      <c r="G1548" s="13" t="s">
        <v>883</v>
      </c>
      <c r="H1548" s="13" t="s">
        <v>884</v>
      </c>
      <c r="I1548" s="13">
        <v>89103</v>
      </c>
      <c r="J1548" s="13" t="s">
        <v>72</v>
      </c>
      <c r="K1548" s="13">
        <v>263388</v>
      </c>
      <c r="L1548" s="13" t="s">
        <v>78</v>
      </c>
      <c r="M1548" s="13">
        <v>24</v>
      </c>
      <c r="N1548" s="16">
        <v>185</v>
      </c>
      <c r="O1548" s="5">
        <v>2.93</v>
      </c>
      <c r="P1548" s="18">
        <f t="shared" si="82"/>
        <v>185</v>
      </c>
      <c r="Q1548" s="17"/>
      <c r="R1548" s="19">
        <f t="shared" si="81"/>
        <v>0.10833333333333334</v>
      </c>
      <c r="S1548" s="17"/>
      <c r="T1548" s="17"/>
      <c r="U1548" s="17">
        <f t="shared" si="83"/>
        <v>542.05000000000007</v>
      </c>
      <c r="V1548" s="20"/>
    </row>
    <row r="1549" spans="1:22" s="21" customFormat="1" x14ac:dyDescent="0.3">
      <c r="A1549" s="13" t="s">
        <v>1255</v>
      </c>
      <c r="B1549" s="25">
        <v>40921</v>
      </c>
      <c r="C1549" s="15">
        <v>0.42499999999999999</v>
      </c>
      <c r="D1549" s="15">
        <v>0.42638888888888887</v>
      </c>
      <c r="E1549" s="13" t="s">
        <v>974</v>
      </c>
      <c r="F1549" s="13" t="s">
        <v>736</v>
      </c>
      <c r="G1549" s="13" t="s">
        <v>883</v>
      </c>
      <c r="H1549" s="13" t="s">
        <v>884</v>
      </c>
      <c r="I1549" s="13">
        <v>89103</v>
      </c>
      <c r="J1549" s="13" t="s">
        <v>72</v>
      </c>
      <c r="K1549" s="13">
        <v>263389</v>
      </c>
      <c r="L1549" s="13" t="s">
        <v>85</v>
      </c>
      <c r="M1549" s="13">
        <v>24</v>
      </c>
      <c r="N1549" s="16">
        <v>45</v>
      </c>
      <c r="O1549" s="5">
        <v>3.14</v>
      </c>
      <c r="P1549" s="18">
        <f t="shared" si="82"/>
        <v>45</v>
      </c>
      <c r="Q1549" s="17"/>
      <c r="R1549" s="19">
        <f t="shared" si="81"/>
        <v>1.388888888888884E-3</v>
      </c>
      <c r="S1549" s="17"/>
      <c r="T1549" s="17">
        <v>25</v>
      </c>
      <c r="U1549" s="17">
        <f t="shared" si="83"/>
        <v>166.3</v>
      </c>
      <c r="V1549" s="20" t="s">
        <v>1256</v>
      </c>
    </row>
    <row r="1550" spans="1:22" s="21" customFormat="1" x14ac:dyDescent="0.3">
      <c r="A1550" s="13" t="s">
        <v>1257</v>
      </c>
      <c r="B1550" s="25">
        <v>40921</v>
      </c>
      <c r="C1550" s="15">
        <v>0.43263888888888885</v>
      </c>
      <c r="D1550" s="15">
        <v>0.44791666666666669</v>
      </c>
      <c r="E1550" s="13" t="s">
        <v>974</v>
      </c>
      <c r="F1550" s="13" t="s">
        <v>736</v>
      </c>
      <c r="G1550" s="13" t="s">
        <v>883</v>
      </c>
      <c r="H1550" s="13" t="s">
        <v>884</v>
      </c>
      <c r="I1550" s="13">
        <v>89103</v>
      </c>
      <c r="J1550" s="13" t="s">
        <v>72</v>
      </c>
      <c r="K1550" s="13">
        <v>263390</v>
      </c>
      <c r="L1550" s="13" t="s">
        <v>85</v>
      </c>
      <c r="M1550" s="13">
        <v>24</v>
      </c>
      <c r="N1550" s="16">
        <v>136.66999999999999</v>
      </c>
      <c r="O1550" s="5">
        <v>3.14</v>
      </c>
      <c r="P1550" s="18">
        <f t="shared" si="82"/>
        <v>136.66999999999999</v>
      </c>
      <c r="Q1550" s="17"/>
      <c r="R1550" s="19">
        <f t="shared" si="81"/>
        <v>1.5277777777777835E-2</v>
      </c>
      <c r="S1550" s="17"/>
      <c r="T1550" s="17">
        <v>25</v>
      </c>
      <c r="U1550" s="17">
        <f t="shared" si="83"/>
        <v>454.1438</v>
      </c>
      <c r="V1550" s="20" t="s">
        <v>1258</v>
      </c>
    </row>
    <row r="1551" spans="1:22" s="21" customFormat="1" x14ac:dyDescent="0.3">
      <c r="A1551" s="13"/>
      <c r="B1551" s="25">
        <v>40921</v>
      </c>
      <c r="C1551" s="15">
        <v>0.36805555555555558</v>
      </c>
      <c r="D1551" s="15">
        <v>0.40625</v>
      </c>
      <c r="E1551" s="13" t="s">
        <v>346</v>
      </c>
      <c r="F1551" s="13" t="s">
        <v>347</v>
      </c>
      <c r="G1551" s="13" t="s">
        <v>433</v>
      </c>
      <c r="H1551" s="13" t="s">
        <v>434</v>
      </c>
      <c r="I1551" s="13">
        <v>88476</v>
      </c>
      <c r="J1551" s="13" t="s">
        <v>109</v>
      </c>
      <c r="K1551" s="13">
        <v>262806</v>
      </c>
      <c r="L1551" s="13" t="s">
        <v>27</v>
      </c>
      <c r="M1551" s="13"/>
      <c r="N1551" s="16">
        <v>190</v>
      </c>
      <c r="O1551" s="17">
        <v>2.93</v>
      </c>
      <c r="P1551" s="18">
        <f t="shared" si="82"/>
        <v>190</v>
      </c>
      <c r="Q1551" s="17"/>
      <c r="R1551" s="19">
        <f t="shared" si="81"/>
        <v>3.819444444444442E-2</v>
      </c>
      <c r="S1551" s="17"/>
      <c r="T1551" s="17"/>
      <c r="U1551" s="17">
        <f t="shared" si="83"/>
        <v>556.70000000000005</v>
      </c>
      <c r="V1551" s="20"/>
    </row>
    <row r="1552" spans="1:22" s="21" customFormat="1" x14ac:dyDescent="0.3">
      <c r="A1552" s="13">
        <v>30230</v>
      </c>
      <c r="B1552" s="25">
        <v>40921</v>
      </c>
      <c r="C1552" s="15">
        <v>0.27083333333333331</v>
      </c>
      <c r="D1552" s="15">
        <v>0.2951388888888889</v>
      </c>
      <c r="E1552" s="13" t="s">
        <v>390</v>
      </c>
      <c r="F1552" s="13" t="s">
        <v>391</v>
      </c>
      <c r="G1552" s="13" t="s">
        <v>392</v>
      </c>
      <c r="H1552" s="13" t="s">
        <v>393</v>
      </c>
      <c r="I1552" s="13">
        <v>88052</v>
      </c>
      <c r="J1552" s="13" t="s">
        <v>265</v>
      </c>
      <c r="K1552" s="13">
        <v>262592</v>
      </c>
      <c r="L1552" s="13" t="s">
        <v>27</v>
      </c>
      <c r="M1552" s="13"/>
      <c r="N1552" s="16">
        <v>184.78</v>
      </c>
      <c r="O1552" s="17">
        <v>3.08</v>
      </c>
      <c r="P1552" s="18">
        <f t="shared" si="82"/>
        <v>184.78</v>
      </c>
      <c r="Q1552" s="17"/>
      <c r="R1552" s="19">
        <f t="shared" si="81"/>
        <v>2.430555555555558E-2</v>
      </c>
      <c r="S1552" s="17"/>
      <c r="T1552" s="17"/>
      <c r="U1552" s="17">
        <f t="shared" si="83"/>
        <v>569.12239999999997</v>
      </c>
      <c r="V1552" s="20"/>
    </row>
    <row r="1553" spans="1:22" s="21" customFormat="1" x14ac:dyDescent="0.3">
      <c r="A1553" s="13" t="s">
        <v>1259</v>
      </c>
      <c r="B1553" s="25">
        <v>40921</v>
      </c>
      <c r="C1553" s="15">
        <v>0.3125</v>
      </c>
      <c r="D1553" s="15">
        <v>0.33333333333333331</v>
      </c>
      <c r="E1553" s="13" t="s">
        <v>252</v>
      </c>
      <c r="F1553" s="13" t="s">
        <v>253</v>
      </c>
      <c r="G1553" s="13" t="s">
        <v>254</v>
      </c>
      <c r="H1553" s="13" t="s">
        <v>255</v>
      </c>
      <c r="I1553" s="13">
        <v>88912</v>
      </c>
      <c r="J1553" s="13" t="s">
        <v>130</v>
      </c>
      <c r="K1553" s="13">
        <v>263167</v>
      </c>
      <c r="L1553" s="13" t="s">
        <v>27</v>
      </c>
      <c r="M1553" s="13"/>
      <c r="N1553" s="16">
        <v>185.41</v>
      </c>
      <c r="O1553" s="17">
        <v>3.08</v>
      </c>
      <c r="P1553" s="18">
        <f t="shared" si="82"/>
        <v>185.41</v>
      </c>
      <c r="Q1553" s="17"/>
      <c r="R1553" s="19">
        <f t="shared" si="81"/>
        <v>2.0833333333333315E-2</v>
      </c>
      <c r="S1553" s="17"/>
      <c r="T1553" s="17"/>
      <c r="U1553" s="17">
        <f t="shared" si="83"/>
        <v>571.06280000000004</v>
      </c>
      <c r="V1553" s="20"/>
    </row>
    <row r="1554" spans="1:22" s="21" customFormat="1" x14ac:dyDescent="0.3">
      <c r="A1554" s="13" t="s">
        <v>1260</v>
      </c>
      <c r="B1554" s="25">
        <v>40921</v>
      </c>
      <c r="C1554" s="15">
        <v>0.44791666666666669</v>
      </c>
      <c r="D1554" s="15">
        <v>0.47916666666666669</v>
      </c>
      <c r="E1554" s="13" t="s">
        <v>252</v>
      </c>
      <c r="F1554" s="13" t="s">
        <v>253</v>
      </c>
      <c r="G1554" s="13" t="s">
        <v>254</v>
      </c>
      <c r="H1554" s="13" t="s">
        <v>255</v>
      </c>
      <c r="I1554" s="13">
        <v>88052</v>
      </c>
      <c r="J1554" s="13" t="s">
        <v>265</v>
      </c>
      <c r="K1554" s="13">
        <v>262592</v>
      </c>
      <c r="L1554" s="13" t="s">
        <v>27</v>
      </c>
      <c r="M1554" s="13"/>
      <c r="N1554" s="16">
        <v>185.3</v>
      </c>
      <c r="O1554" s="17">
        <v>3.08</v>
      </c>
      <c r="P1554" s="18">
        <f t="shared" si="82"/>
        <v>185.3</v>
      </c>
      <c r="Q1554" s="17"/>
      <c r="R1554" s="19">
        <f t="shared" si="81"/>
        <v>3.125E-2</v>
      </c>
      <c r="S1554" s="17"/>
      <c r="T1554" s="17"/>
      <c r="U1554" s="17">
        <f t="shared" si="83"/>
        <v>570.72400000000005</v>
      </c>
      <c r="V1554" s="20"/>
    </row>
    <row r="1555" spans="1:22" s="21" customFormat="1" x14ac:dyDescent="0.3">
      <c r="A1555" s="13"/>
      <c r="B1555" s="25">
        <v>40921</v>
      </c>
      <c r="C1555" s="15">
        <v>0.52083333333333337</v>
      </c>
      <c r="D1555" s="15">
        <v>0.55555555555555558</v>
      </c>
      <c r="E1555" s="13"/>
      <c r="F1555" s="13"/>
      <c r="G1555" s="13" t="s">
        <v>201</v>
      </c>
      <c r="H1555" s="13" t="s">
        <v>202</v>
      </c>
      <c r="I1555" s="13">
        <v>88052</v>
      </c>
      <c r="J1555" s="13" t="s">
        <v>265</v>
      </c>
      <c r="K1555" s="13">
        <v>262593</v>
      </c>
      <c r="L1555" s="13" t="s">
        <v>27</v>
      </c>
      <c r="M1555" s="13"/>
      <c r="N1555" s="16">
        <v>171</v>
      </c>
      <c r="O1555" s="17">
        <v>3.08</v>
      </c>
      <c r="P1555" s="18">
        <f t="shared" si="82"/>
        <v>171</v>
      </c>
      <c r="Q1555" s="17"/>
      <c r="R1555" s="19">
        <f t="shared" si="81"/>
        <v>3.472222222222221E-2</v>
      </c>
      <c r="S1555" s="17"/>
      <c r="T1555" s="17"/>
      <c r="U1555" s="17">
        <f t="shared" si="83"/>
        <v>526.68000000000006</v>
      </c>
      <c r="V1555" s="20" t="s">
        <v>84</v>
      </c>
    </row>
    <row r="1556" spans="1:22" s="21" customFormat="1" x14ac:dyDescent="0.3">
      <c r="A1556" s="13"/>
      <c r="B1556" s="25">
        <v>40921</v>
      </c>
      <c r="C1556" s="15">
        <v>7.2916666666666671E-2</v>
      </c>
      <c r="D1556" s="15">
        <v>0.10416666666666667</v>
      </c>
      <c r="E1556" s="13" t="s">
        <v>181</v>
      </c>
      <c r="F1556" s="13" t="s">
        <v>45</v>
      </c>
      <c r="G1556" s="13" t="s">
        <v>24</v>
      </c>
      <c r="H1556" s="13" t="s">
        <v>25</v>
      </c>
      <c r="I1556" s="13">
        <v>108093</v>
      </c>
      <c r="J1556" s="13" t="s">
        <v>137</v>
      </c>
      <c r="K1556" s="13">
        <v>42041</v>
      </c>
      <c r="L1556" s="13" t="s">
        <v>27</v>
      </c>
      <c r="M1556" s="13"/>
      <c r="N1556" s="16">
        <v>180</v>
      </c>
      <c r="O1556" s="17">
        <v>2.93</v>
      </c>
      <c r="P1556" s="18">
        <f t="shared" si="82"/>
        <v>180</v>
      </c>
      <c r="Q1556" s="17"/>
      <c r="R1556" s="19">
        <f t="shared" si="81"/>
        <v>3.125E-2</v>
      </c>
      <c r="S1556" s="17"/>
      <c r="T1556" s="17"/>
      <c r="U1556" s="17">
        <f t="shared" si="83"/>
        <v>527.4</v>
      </c>
      <c r="V1556" s="20"/>
    </row>
    <row r="1557" spans="1:22" s="21" customFormat="1" x14ac:dyDescent="0.3">
      <c r="A1557" s="13"/>
      <c r="B1557" s="25">
        <v>40921</v>
      </c>
      <c r="C1557" s="15">
        <v>0.32291666666666669</v>
      </c>
      <c r="D1557" s="15">
        <v>0.34375</v>
      </c>
      <c r="E1557" s="13" t="s">
        <v>117</v>
      </c>
      <c r="F1557" s="13" t="s">
        <v>118</v>
      </c>
      <c r="G1557" s="13" t="s">
        <v>404</v>
      </c>
      <c r="H1557" s="13" t="s">
        <v>405</v>
      </c>
      <c r="I1557" s="13">
        <v>88908</v>
      </c>
      <c r="J1557" s="13" t="s">
        <v>121</v>
      </c>
      <c r="K1557" s="13">
        <v>263174</v>
      </c>
      <c r="L1557" s="13" t="s">
        <v>27</v>
      </c>
      <c r="M1557" s="13">
        <v>44</v>
      </c>
      <c r="N1557" s="16">
        <v>190.25</v>
      </c>
      <c r="O1557" s="17">
        <v>2.93</v>
      </c>
      <c r="P1557" s="18">
        <f t="shared" si="82"/>
        <v>190.25</v>
      </c>
      <c r="Q1557" s="17"/>
      <c r="R1557" s="19">
        <f t="shared" si="81"/>
        <v>2.0833333333333315E-2</v>
      </c>
      <c r="S1557" s="17"/>
      <c r="T1557" s="17"/>
      <c r="U1557" s="17">
        <f t="shared" si="83"/>
        <v>557.4325</v>
      </c>
      <c r="V1557" s="20"/>
    </row>
    <row r="1558" spans="1:22" s="21" customFormat="1" x14ac:dyDescent="0.3">
      <c r="A1558" s="13"/>
      <c r="B1558" s="25">
        <v>40921</v>
      </c>
      <c r="C1558" s="15">
        <v>0.3125</v>
      </c>
      <c r="D1558" s="15">
        <v>0.34375</v>
      </c>
      <c r="E1558" s="13" t="s">
        <v>44</v>
      </c>
      <c r="F1558" s="13" t="s">
        <v>45</v>
      </c>
      <c r="G1558" s="13" t="s">
        <v>128</v>
      </c>
      <c r="H1558" s="13" t="s">
        <v>129</v>
      </c>
      <c r="I1558" s="13">
        <v>85838</v>
      </c>
      <c r="J1558" s="13" t="s">
        <v>294</v>
      </c>
      <c r="K1558" s="13">
        <v>261581</v>
      </c>
      <c r="L1558" s="13" t="s">
        <v>27</v>
      </c>
      <c r="M1558" s="13"/>
      <c r="N1558" s="16">
        <v>194.97</v>
      </c>
      <c r="O1558" s="17">
        <v>3.08</v>
      </c>
      <c r="P1558" s="18">
        <f t="shared" si="82"/>
        <v>194.97</v>
      </c>
      <c r="Q1558" s="17"/>
      <c r="R1558" s="19">
        <f t="shared" si="81"/>
        <v>3.125E-2</v>
      </c>
      <c r="S1558" s="17"/>
      <c r="T1558" s="17"/>
      <c r="U1558" s="17">
        <f t="shared" si="83"/>
        <v>600.50760000000002</v>
      </c>
      <c r="V1558" s="20"/>
    </row>
    <row r="1559" spans="1:22" s="21" customFormat="1" x14ac:dyDescent="0.3">
      <c r="A1559" s="13">
        <v>310</v>
      </c>
      <c r="B1559" s="25">
        <v>40921</v>
      </c>
      <c r="C1559" s="15">
        <v>0.30208333333333331</v>
      </c>
      <c r="D1559" s="15">
        <v>0.33333333333333331</v>
      </c>
      <c r="E1559" s="13" t="s">
        <v>94</v>
      </c>
      <c r="F1559" s="13" t="s">
        <v>95</v>
      </c>
      <c r="G1559" s="13" t="s">
        <v>442</v>
      </c>
      <c r="H1559" s="13" t="s">
        <v>443</v>
      </c>
      <c r="I1559" s="13">
        <v>89065</v>
      </c>
      <c r="J1559" s="13" t="s">
        <v>198</v>
      </c>
      <c r="K1559" s="13"/>
      <c r="L1559" s="13" t="s">
        <v>78</v>
      </c>
      <c r="M1559" s="13">
        <v>19</v>
      </c>
      <c r="N1559" s="16">
        <v>0</v>
      </c>
      <c r="O1559" s="17">
        <v>2.93</v>
      </c>
      <c r="P1559" s="18">
        <f t="shared" si="82"/>
        <v>0</v>
      </c>
      <c r="Q1559" s="17"/>
      <c r="R1559" s="19">
        <f t="shared" si="81"/>
        <v>3.125E-2</v>
      </c>
      <c r="S1559" s="17"/>
      <c r="T1559" s="17">
        <v>175</v>
      </c>
      <c r="U1559" s="17">
        <f t="shared" si="83"/>
        <v>175</v>
      </c>
      <c r="V1559" s="20" t="s">
        <v>296</v>
      </c>
    </row>
    <row r="1560" spans="1:22" s="21" customFormat="1" x14ac:dyDescent="0.3">
      <c r="A1560" s="13">
        <v>497</v>
      </c>
      <c r="B1560" s="25">
        <v>40921</v>
      </c>
      <c r="C1560" s="15">
        <v>0.27777777777777779</v>
      </c>
      <c r="D1560" s="15">
        <v>0.31944444444444448</v>
      </c>
      <c r="E1560" s="13" t="s">
        <v>352</v>
      </c>
      <c r="F1560" s="13" t="s">
        <v>123</v>
      </c>
      <c r="G1560" s="13" t="s">
        <v>124</v>
      </c>
      <c r="H1560" s="13" t="s">
        <v>125</v>
      </c>
      <c r="I1560" s="13">
        <v>86898</v>
      </c>
      <c r="J1560" s="13" t="s">
        <v>151</v>
      </c>
      <c r="K1560" s="13" t="s">
        <v>152</v>
      </c>
      <c r="L1560" s="13" t="s">
        <v>27</v>
      </c>
      <c r="M1560" s="13"/>
      <c r="N1560" s="16">
        <v>190</v>
      </c>
      <c r="O1560" s="17">
        <v>2.93</v>
      </c>
      <c r="P1560" s="18">
        <f t="shared" si="82"/>
        <v>190</v>
      </c>
      <c r="Q1560" s="17"/>
      <c r="R1560" s="19">
        <f t="shared" si="81"/>
        <v>4.1666666666666685E-2</v>
      </c>
      <c r="S1560" s="17"/>
      <c r="T1560" s="17"/>
      <c r="U1560" s="17">
        <f t="shared" si="83"/>
        <v>556.70000000000005</v>
      </c>
      <c r="V1560" s="20"/>
    </row>
    <row r="1561" spans="1:22" s="21" customFormat="1" x14ac:dyDescent="0.3">
      <c r="A1561" s="13">
        <v>498</v>
      </c>
      <c r="B1561" s="25">
        <v>40921</v>
      </c>
      <c r="C1561" s="15">
        <v>0.3888888888888889</v>
      </c>
      <c r="D1561" s="15">
        <v>0.41666666666666669</v>
      </c>
      <c r="E1561" s="13" t="s">
        <v>352</v>
      </c>
      <c r="F1561" s="13" t="s">
        <v>123</v>
      </c>
      <c r="G1561" s="13" t="s">
        <v>124</v>
      </c>
      <c r="H1561" s="13" t="s">
        <v>125</v>
      </c>
      <c r="I1561" s="13">
        <v>86898</v>
      </c>
      <c r="J1561" s="13" t="s">
        <v>151</v>
      </c>
      <c r="K1561" s="13" t="s">
        <v>152</v>
      </c>
      <c r="L1561" s="13" t="s">
        <v>27</v>
      </c>
      <c r="M1561" s="13"/>
      <c r="N1561" s="16">
        <v>190</v>
      </c>
      <c r="O1561" s="17">
        <v>2.93</v>
      </c>
      <c r="P1561" s="18">
        <f t="shared" si="82"/>
        <v>190</v>
      </c>
      <c r="Q1561" s="17"/>
      <c r="R1561" s="19">
        <f t="shared" si="81"/>
        <v>2.777777777777779E-2</v>
      </c>
      <c r="S1561" s="17"/>
      <c r="T1561" s="17"/>
      <c r="U1561" s="17">
        <f t="shared" si="83"/>
        <v>556.70000000000005</v>
      </c>
      <c r="V1561" s="20"/>
    </row>
    <row r="1562" spans="1:22" s="21" customFormat="1" x14ac:dyDescent="0.3">
      <c r="A1562" s="13">
        <v>499</v>
      </c>
      <c r="B1562" s="25">
        <v>40921</v>
      </c>
      <c r="C1562" s="15">
        <v>0.51041666666666663</v>
      </c>
      <c r="D1562" s="15">
        <v>0.53125</v>
      </c>
      <c r="E1562" s="13" t="s">
        <v>352</v>
      </c>
      <c r="F1562" s="13" t="s">
        <v>123</v>
      </c>
      <c r="G1562" s="13" t="s">
        <v>124</v>
      </c>
      <c r="H1562" s="13" t="s">
        <v>125</v>
      </c>
      <c r="I1562" s="13">
        <v>86898</v>
      </c>
      <c r="J1562" s="13" t="s">
        <v>151</v>
      </c>
      <c r="K1562" s="13" t="s">
        <v>152</v>
      </c>
      <c r="L1562" s="13" t="s">
        <v>27</v>
      </c>
      <c r="M1562" s="13"/>
      <c r="N1562" s="16">
        <v>190</v>
      </c>
      <c r="O1562" s="17">
        <v>2.93</v>
      </c>
      <c r="P1562" s="18">
        <f t="shared" si="82"/>
        <v>190</v>
      </c>
      <c r="Q1562" s="17"/>
      <c r="R1562" s="19">
        <f t="shared" si="81"/>
        <v>2.083333333333337E-2</v>
      </c>
      <c r="S1562" s="17"/>
      <c r="T1562" s="17"/>
      <c r="U1562" s="17">
        <f t="shared" si="83"/>
        <v>556.70000000000005</v>
      </c>
      <c r="V1562" s="20"/>
    </row>
    <row r="1563" spans="1:22" s="21" customFormat="1" x14ac:dyDescent="0.3">
      <c r="A1563" s="13">
        <v>588</v>
      </c>
      <c r="B1563" s="25">
        <v>40921</v>
      </c>
      <c r="C1563" s="15">
        <v>0.39583333333333331</v>
      </c>
      <c r="D1563" s="15">
        <v>0.42708333333333331</v>
      </c>
      <c r="E1563" s="13" t="s">
        <v>126</v>
      </c>
      <c r="F1563" s="13" t="s">
        <v>127</v>
      </c>
      <c r="G1563" s="13" t="s">
        <v>678</v>
      </c>
      <c r="H1563" s="13" t="s">
        <v>679</v>
      </c>
      <c r="I1563" s="13">
        <v>85819</v>
      </c>
      <c r="J1563" s="13" t="s">
        <v>1180</v>
      </c>
      <c r="K1563" s="13" t="s">
        <v>168</v>
      </c>
      <c r="L1563" s="13" t="s">
        <v>27</v>
      </c>
      <c r="M1563" s="13">
        <v>30</v>
      </c>
      <c r="N1563" s="16">
        <v>185</v>
      </c>
      <c r="O1563" s="17">
        <v>2.93</v>
      </c>
      <c r="P1563" s="18">
        <f t="shared" si="82"/>
        <v>185</v>
      </c>
      <c r="Q1563" s="17"/>
      <c r="R1563" s="19">
        <f t="shared" si="81"/>
        <v>3.125E-2</v>
      </c>
      <c r="S1563" s="17"/>
      <c r="T1563" s="17"/>
      <c r="U1563" s="17">
        <f t="shared" si="83"/>
        <v>542.05000000000007</v>
      </c>
      <c r="V1563" s="20"/>
    </row>
    <row r="1564" spans="1:22" s="21" customFormat="1" x14ac:dyDescent="0.3">
      <c r="A1564" s="13">
        <v>589</v>
      </c>
      <c r="B1564" s="25">
        <v>40921</v>
      </c>
      <c r="C1564" s="15">
        <v>0.55208333333333337</v>
      </c>
      <c r="D1564" s="15">
        <v>0.58333333333333337</v>
      </c>
      <c r="E1564" s="13" t="s">
        <v>126</v>
      </c>
      <c r="F1564" s="13" t="s">
        <v>127</v>
      </c>
      <c r="G1564" s="13" t="s">
        <v>678</v>
      </c>
      <c r="H1564" s="13" t="s">
        <v>679</v>
      </c>
      <c r="I1564" s="13">
        <v>85819</v>
      </c>
      <c r="J1564" s="13" t="s">
        <v>1180</v>
      </c>
      <c r="K1564" s="13" t="s">
        <v>168</v>
      </c>
      <c r="L1564" s="13" t="s">
        <v>27</v>
      </c>
      <c r="M1564" s="13">
        <v>30</v>
      </c>
      <c r="N1564" s="16">
        <v>190</v>
      </c>
      <c r="O1564" s="17">
        <v>2.93</v>
      </c>
      <c r="P1564" s="18">
        <f t="shared" si="82"/>
        <v>190</v>
      </c>
      <c r="Q1564" s="17"/>
      <c r="R1564" s="19">
        <f t="shared" si="81"/>
        <v>3.125E-2</v>
      </c>
      <c r="S1564" s="17"/>
      <c r="T1564" s="17"/>
      <c r="U1564" s="17">
        <f t="shared" si="83"/>
        <v>556.70000000000005</v>
      </c>
      <c r="V1564" s="20"/>
    </row>
    <row r="1565" spans="1:22" s="21" customFormat="1" x14ac:dyDescent="0.3">
      <c r="A1565" s="13">
        <v>3575</v>
      </c>
      <c r="B1565" s="25">
        <v>40921</v>
      </c>
      <c r="C1565" s="15">
        <v>0.55208333333333337</v>
      </c>
      <c r="D1565" s="15">
        <v>0.57291666666666663</v>
      </c>
      <c r="E1565" s="13" t="s">
        <v>174</v>
      </c>
      <c r="F1565" s="13" t="s">
        <v>175</v>
      </c>
      <c r="G1565" s="13" t="s">
        <v>507</v>
      </c>
      <c r="H1565" s="13" t="s">
        <v>508</v>
      </c>
      <c r="I1565" s="13">
        <v>89044</v>
      </c>
      <c r="J1565" s="13" t="s">
        <v>194</v>
      </c>
      <c r="K1565" s="13" t="s">
        <v>428</v>
      </c>
      <c r="L1565" s="13" t="s">
        <v>27</v>
      </c>
      <c r="M1565" s="13"/>
      <c r="N1565" s="16">
        <v>185</v>
      </c>
      <c r="O1565" s="17">
        <v>2.93</v>
      </c>
      <c r="P1565" s="18">
        <f t="shared" si="82"/>
        <v>185</v>
      </c>
      <c r="Q1565" s="17"/>
      <c r="R1565" s="19">
        <f t="shared" ref="R1565:R1632" si="84">D1565-C1565</f>
        <v>2.0833333333333259E-2</v>
      </c>
      <c r="S1565" s="17"/>
      <c r="T1565" s="17"/>
      <c r="U1565" s="17">
        <f t="shared" si="83"/>
        <v>542.05000000000007</v>
      </c>
      <c r="V1565" s="20"/>
    </row>
    <row r="1566" spans="1:22" s="21" customFormat="1" x14ac:dyDescent="0.3">
      <c r="A1566" s="13">
        <v>8535</v>
      </c>
      <c r="B1566" s="25">
        <v>40921</v>
      </c>
      <c r="C1566" s="15">
        <v>0.3298611111111111</v>
      </c>
      <c r="D1566" s="15">
        <v>0.33333333333333331</v>
      </c>
      <c r="E1566" s="13" t="s">
        <v>29</v>
      </c>
      <c r="F1566" s="13" t="s">
        <v>30</v>
      </c>
      <c r="G1566" s="13" t="s">
        <v>369</v>
      </c>
      <c r="H1566" s="13" t="s">
        <v>370</v>
      </c>
      <c r="I1566" s="13">
        <v>89046</v>
      </c>
      <c r="J1566" s="13" t="s">
        <v>163</v>
      </c>
      <c r="K1566" s="13" t="s">
        <v>1261</v>
      </c>
      <c r="L1566" s="13" t="s">
        <v>27</v>
      </c>
      <c r="M1566" s="13"/>
      <c r="N1566" s="16">
        <v>190</v>
      </c>
      <c r="O1566" s="17">
        <v>2.93</v>
      </c>
      <c r="P1566" s="18">
        <f t="shared" si="82"/>
        <v>190</v>
      </c>
      <c r="Q1566" s="17"/>
      <c r="R1566" s="19">
        <f t="shared" si="84"/>
        <v>3.4722222222222099E-3</v>
      </c>
      <c r="S1566" s="17"/>
      <c r="T1566" s="17"/>
      <c r="U1566" s="17">
        <f t="shared" si="83"/>
        <v>556.70000000000005</v>
      </c>
      <c r="V1566" s="20"/>
    </row>
    <row r="1567" spans="1:22" s="21" customFormat="1" x14ac:dyDescent="0.3">
      <c r="A1567" s="13">
        <v>16100</v>
      </c>
      <c r="B1567" s="25">
        <v>40921</v>
      </c>
      <c r="C1567" s="15">
        <v>0.59722222222222221</v>
      </c>
      <c r="D1567" s="15">
        <v>0.625</v>
      </c>
      <c r="E1567" s="13" t="s">
        <v>282</v>
      </c>
      <c r="F1567" s="13" t="s">
        <v>283</v>
      </c>
      <c r="G1567" s="13" t="s">
        <v>342</v>
      </c>
      <c r="H1567" s="13" t="s">
        <v>343</v>
      </c>
      <c r="I1567" s="13">
        <v>87824</v>
      </c>
      <c r="J1567" s="13" t="s">
        <v>184</v>
      </c>
      <c r="K1567" s="13">
        <v>262500</v>
      </c>
      <c r="L1567" s="13" t="s">
        <v>27</v>
      </c>
      <c r="M1567" s="13"/>
      <c r="N1567" s="16">
        <v>190</v>
      </c>
      <c r="O1567" s="17">
        <v>2.93</v>
      </c>
      <c r="P1567" s="18">
        <f t="shared" si="82"/>
        <v>190</v>
      </c>
      <c r="Q1567" s="17"/>
      <c r="R1567" s="19">
        <f t="shared" si="84"/>
        <v>2.777777777777779E-2</v>
      </c>
      <c r="S1567" s="17"/>
      <c r="T1567" s="17"/>
      <c r="U1567" s="17">
        <f t="shared" si="83"/>
        <v>556.70000000000005</v>
      </c>
      <c r="V1567" s="20"/>
    </row>
    <row r="1568" spans="1:22" s="21" customFormat="1" x14ac:dyDescent="0.3">
      <c r="A1568" s="13">
        <v>16478</v>
      </c>
      <c r="B1568" s="25">
        <v>40921</v>
      </c>
      <c r="C1568" s="15">
        <v>0.44097222222222227</v>
      </c>
      <c r="D1568" s="15">
        <v>0.46249999999999997</v>
      </c>
      <c r="E1568" s="13" t="s">
        <v>55</v>
      </c>
      <c r="F1568" s="13" t="s">
        <v>56</v>
      </c>
      <c r="G1568" s="13" t="s">
        <v>57</v>
      </c>
      <c r="H1568" s="13" t="s">
        <v>58</v>
      </c>
      <c r="I1568" s="13">
        <v>87725</v>
      </c>
      <c r="J1568" s="13" t="s">
        <v>1181</v>
      </c>
      <c r="K1568" s="13" t="s">
        <v>153</v>
      </c>
      <c r="L1568" s="13" t="s">
        <v>27</v>
      </c>
      <c r="M1568" s="13"/>
      <c r="N1568" s="16">
        <v>190</v>
      </c>
      <c r="O1568" s="17">
        <v>2.93</v>
      </c>
      <c r="P1568" s="18">
        <f t="shared" si="82"/>
        <v>190</v>
      </c>
      <c r="Q1568" s="17"/>
      <c r="R1568" s="19">
        <f t="shared" si="84"/>
        <v>2.1527777777777701E-2</v>
      </c>
      <c r="S1568" s="17"/>
      <c r="T1568" s="17"/>
      <c r="U1568" s="17">
        <f t="shared" si="83"/>
        <v>556.70000000000005</v>
      </c>
      <c r="V1568" s="20"/>
    </row>
    <row r="1569" spans="1:22" s="21" customFormat="1" x14ac:dyDescent="0.3">
      <c r="A1569" s="13">
        <v>16479</v>
      </c>
      <c r="B1569" s="25">
        <v>40921</v>
      </c>
      <c r="C1569" s="15">
        <v>0.65416666666666667</v>
      </c>
      <c r="D1569" s="15">
        <v>0.67708333333333337</v>
      </c>
      <c r="E1569" s="13" t="s">
        <v>55</v>
      </c>
      <c r="F1569" s="13" t="s">
        <v>56</v>
      </c>
      <c r="G1569" s="13" t="s">
        <v>57</v>
      </c>
      <c r="H1569" s="13" t="s">
        <v>58</v>
      </c>
      <c r="I1569" s="13">
        <v>87725</v>
      </c>
      <c r="J1569" s="13" t="s">
        <v>1181</v>
      </c>
      <c r="K1569" s="13" t="s">
        <v>153</v>
      </c>
      <c r="L1569" s="13" t="s">
        <v>27</v>
      </c>
      <c r="M1569" s="13"/>
      <c r="N1569" s="16">
        <v>185</v>
      </c>
      <c r="O1569" s="17">
        <v>2.93</v>
      </c>
      <c r="P1569" s="18">
        <f t="shared" si="82"/>
        <v>185</v>
      </c>
      <c r="Q1569" s="17"/>
      <c r="R1569" s="19">
        <f t="shared" si="84"/>
        <v>2.2916666666666696E-2</v>
      </c>
      <c r="S1569" s="17"/>
      <c r="T1569" s="17"/>
      <c r="U1569" s="17">
        <f t="shared" si="83"/>
        <v>542.05000000000007</v>
      </c>
      <c r="V1569" s="20"/>
    </row>
    <row r="1570" spans="1:22" s="21" customFormat="1" x14ac:dyDescent="0.3">
      <c r="A1570" s="13">
        <v>28374</v>
      </c>
      <c r="B1570" s="25">
        <v>40921</v>
      </c>
      <c r="C1570" s="15">
        <v>0.6875</v>
      </c>
      <c r="D1570" s="15">
        <v>0.72916666666666663</v>
      </c>
      <c r="E1570" s="29" t="s">
        <v>614</v>
      </c>
      <c r="F1570" s="13" t="s">
        <v>356</v>
      </c>
      <c r="G1570" s="13" t="s">
        <v>357</v>
      </c>
      <c r="H1570" s="13" t="s">
        <v>358</v>
      </c>
      <c r="I1570" s="13">
        <v>85819</v>
      </c>
      <c r="J1570" s="13" t="s">
        <v>1180</v>
      </c>
      <c r="K1570" s="13" t="s">
        <v>168</v>
      </c>
      <c r="L1570" s="13" t="s">
        <v>27</v>
      </c>
      <c r="M1570" s="13"/>
      <c r="N1570" s="16">
        <v>190</v>
      </c>
      <c r="O1570" s="17">
        <v>2.93</v>
      </c>
      <c r="P1570" s="18">
        <f t="shared" si="82"/>
        <v>190</v>
      </c>
      <c r="Q1570" s="17"/>
      <c r="R1570" s="19">
        <f t="shared" si="84"/>
        <v>4.166666666666663E-2</v>
      </c>
      <c r="S1570" s="17"/>
      <c r="T1570" s="17"/>
      <c r="U1570" s="17">
        <f t="shared" si="83"/>
        <v>556.70000000000005</v>
      </c>
      <c r="V1570" s="20"/>
    </row>
    <row r="1571" spans="1:22" s="21" customFormat="1" x14ac:dyDescent="0.3">
      <c r="A1571" s="13">
        <v>30871</v>
      </c>
      <c r="B1571" s="25">
        <v>40921</v>
      </c>
      <c r="C1571" s="15">
        <v>0.65972222222222221</v>
      </c>
      <c r="D1571" s="15">
        <v>0.68402777777777779</v>
      </c>
      <c r="E1571" s="13" t="s">
        <v>492</v>
      </c>
      <c r="F1571" s="13" t="s">
        <v>493</v>
      </c>
      <c r="G1571" s="13" t="s">
        <v>292</v>
      </c>
      <c r="H1571" s="13" t="s">
        <v>293</v>
      </c>
      <c r="I1571" s="13">
        <v>89173</v>
      </c>
      <c r="J1571" s="13" t="s">
        <v>833</v>
      </c>
      <c r="K1571" s="13" t="s">
        <v>1186</v>
      </c>
      <c r="L1571" s="13" t="s">
        <v>27</v>
      </c>
      <c r="M1571" s="13"/>
      <c r="N1571" s="16">
        <v>185</v>
      </c>
      <c r="O1571" s="17">
        <v>2.93</v>
      </c>
      <c r="P1571" s="18">
        <f t="shared" si="82"/>
        <v>185</v>
      </c>
      <c r="Q1571" s="17"/>
      <c r="R1571" s="19">
        <f t="shared" si="84"/>
        <v>2.430555555555558E-2</v>
      </c>
      <c r="S1571" s="17"/>
      <c r="T1571" s="17"/>
      <c r="U1571" s="17">
        <f t="shared" si="83"/>
        <v>542.05000000000007</v>
      </c>
      <c r="V1571" s="20"/>
    </row>
    <row r="1572" spans="1:22" s="21" customFormat="1" x14ac:dyDescent="0.3">
      <c r="A1572" s="13">
        <v>38002</v>
      </c>
      <c r="B1572" s="25">
        <v>40921</v>
      </c>
      <c r="C1572" s="15">
        <v>0.3888888888888889</v>
      </c>
      <c r="D1572" s="15">
        <v>0.40972222222222227</v>
      </c>
      <c r="E1572" s="13" t="s">
        <v>243</v>
      </c>
      <c r="F1572" s="13" t="s">
        <v>244</v>
      </c>
      <c r="G1572" s="13" t="s">
        <v>245</v>
      </c>
      <c r="H1572" s="13" t="s">
        <v>246</v>
      </c>
      <c r="I1572" s="13">
        <v>87605</v>
      </c>
      <c r="J1572" s="13" t="s">
        <v>308</v>
      </c>
      <c r="K1572" s="13" t="s">
        <v>168</v>
      </c>
      <c r="L1572" s="13" t="s">
        <v>27</v>
      </c>
      <c r="M1572" s="13"/>
      <c r="N1572" s="16">
        <v>185</v>
      </c>
      <c r="O1572" s="17">
        <v>2.93</v>
      </c>
      <c r="P1572" s="18">
        <f t="shared" si="82"/>
        <v>185</v>
      </c>
      <c r="Q1572" s="17"/>
      <c r="R1572" s="19">
        <f t="shared" si="84"/>
        <v>2.083333333333337E-2</v>
      </c>
      <c r="S1572" s="17"/>
      <c r="T1572" s="17"/>
      <c r="U1572" s="17">
        <f t="shared" si="83"/>
        <v>542.05000000000007</v>
      </c>
      <c r="V1572" s="20"/>
    </row>
    <row r="1573" spans="1:22" s="21" customFormat="1" x14ac:dyDescent="0.3">
      <c r="A1573" s="13">
        <v>38003</v>
      </c>
      <c r="B1573" s="25">
        <v>40921</v>
      </c>
      <c r="C1573" s="15">
        <v>0.54166666666666663</v>
      </c>
      <c r="D1573" s="15">
        <v>0.57291666666666663</v>
      </c>
      <c r="E1573" s="13" t="s">
        <v>243</v>
      </c>
      <c r="F1573" s="13" t="s">
        <v>244</v>
      </c>
      <c r="G1573" s="13" t="s">
        <v>245</v>
      </c>
      <c r="H1573" s="13" t="s">
        <v>246</v>
      </c>
      <c r="I1573" s="13">
        <v>87605</v>
      </c>
      <c r="J1573" s="13" t="s">
        <v>308</v>
      </c>
      <c r="K1573" s="13" t="s">
        <v>168</v>
      </c>
      <c r="L1573" s="13" t="s">
        <v>27</v>
      </c>
      <c r="M1573" s="13"/>
      <c r="N1573" s="16">
        <v>185</v>
      </c>
      <c r="O1573" s="17">
        <v>2.93</v>
      </c>
      <c r="P1573" s="18">
        <f t="shared" si="82"/>
        <v>185</v>
      </c>
      <c r="Q1573" s="17"/>
      <c r="R1573" s="19">
        <f t="shared" si="84"/>
        <v>3.125E-2</v>
      </c>
      <c r="S1573" s="17"/>
      <c r="T1573" s="17"/>
      <c r="U1573" s="17">
        <f t="shared" si="83"/>
        <v>542.05000000000007</v>
      </c>
      <c r="V1573" s="20"/>
    </row>
    <row r="1574" spans="1:22" s="21" customFormat="1" x14ac:dyDescent="0.3">
      <c r="A1574" s="13">
        <v>38041</v>
      </c>
      <c r="B1574" s="25">
        <v>40921</v>
      </c>
      <c r="C1574" s="15">
        <v>0.36944444444444446</v>
      </c>
      <c r="D1574" s="15">
        <v>0.3888888888888889</v>
      </c>
      <c r="E1574" s="13" t="s">
        <v>159</v>
      </c>
      <c r="F1574" s="13" t="s">
        <v>160</v>
      </c>
      <c r="G1574" s="13" t="s">
        <v>1057</v>
      </c>
      <c r="H1574" s="13" t="s">
        <v>647</v>
      </c>
      <c r="I1574" s="13">
        <v>86592</v>
      </c>
      <c r="J1574" s="13" t="s">
        <v>158</v>
      </c>
      <c r="K1574" s="13" t="s">
        <v>153</v>
      </c>
      <c r="L1574" s="13" t="s">
        <v>27</v>
      </c>
      <c r="M1574" s="13"/>
      <c r="N1574" s="16">
        <v>185</v>
      </c>
      <c r="O1574" s="17">
        <v>2.93</v>
      </c>
      <c r="P1574" s="18">
        <f t="shared" si="82"/>
        <v>185</v>
      </c>
      <c r="Q1574" s="17"/>
      <c r="R1574" s="19">
        <f t="shared" si="84"/>
        <v>1.9444444444444431E-2</v>
      </c>
      <c r="S1574" s="17"/>
      <c r="T1574" s="17"/>
      <c r="U1574" s="17">
        <f t="shared" si="83"/>
        <v>542.05000000000007</v>
      </c>
      <c r="V1574" s="20"/>
    </row>
    <row r="1575" spans="1:22" s="21" customFormat="1" x14ac:dyDescent="0.3">
      <c r="A1575" s="13">
        <v>38043</v>
      </c>
      <c r="B1575" s="25">
        <v>40921</v>
      </c>
      <c r="C1575" s="15">
        <v>0.50347222222222221</v>
      </c>
      <c r="D1575" s="15">
        <v>0.52083333333333337</v>
      </c>
      <c r="E1575" s="13" t="s">
        <v>159</v>
      </c>
      <c r="F1575" s="13" t="s">
        <v>160</v>
      </c>
      <c r="G1575" s="13" t="s">
        <v>1057</v>
      </c>
      <c r="H1575" s="13" t="s">
        <v>647</v>
      </c>
      <c r="I1575" s="13">
        <v>86592</v>
      </c>
      <c r="J1575" s="13" t="s">
        <v>158</v>
      </c>
      <c r="K1575" s="13" t="s">
        <v>153</v>
      </c>
      <c r="L1575" s="13" t="s">
        <v>27</v>
      </c>
      <c r="M1575" s="13"/>
      <c r="N1575" s="16">
        <v>185.5</v>
      </c>
      <c r="O1575" s="17">
        <v>2.93</v>
      </c>
      <c r="P1575" s="18">
        <f t="shared" si="82"/>
        <v>185.5</v>
      </c>
      <c r="Q1575" s="17"/>
      <c r="R1575" s="19">
        <f t="shared" si="84"/>
        <v>1.736111111111116E-2</v>
      </c>
      <c r="S1575" s="17"/>
      <c r="T1575" s="17"/>
      <c r="U1575" s="17">
        <f t="shared" si="83"/>
        <v>543.51499999999999</v>
      </c>
      <c r="V1575" s="20"/>
    </row>
    <row r="1576" spans="1:22" s="21" customFormat="1" x14ac:dyDescent="0.3">
      <c r="A1576" s="13">
        <v>38044</v>
      </c>
      <c r="B1576" s="25">
        <v>40921</v>
      </c>
      <c r="C1576" s="15">
        <v>0.625</v>
      </c>
      <c r="D1576" s="15">
        <v>0.65625</v>
      </c>
      <c r="E1576" s="13" t="s">
        <v>159</v>
      </c>
      <c r="F1576" s="13" t="s">
        <v>160</v>
      </c>
      <c r="G1576" s="13" t="s">
        <v>1057</v>
      </c>
      <c r="H1576" s="13" t="s">
        <v>647</v>
      </c>
      <c r="I1576" s="13">
        <v>86592</v>
      </c>
      <c r="J1576" s="13" t="s">
        <v>158</v>
      </c>
      <c r="K1576" s="13" t="s">
        <v>153</v>
      </c>
      <c r="L1576" s="13" t="s">
        <v>27</v>
      </c>
      <c r="M1576" s="13"/>
      <c r="N1576" s="16">
        <v>185</v>
      </c>
      <c r="O1576" s="17">
        <v>2.93</v>
      </c>
      <c r="P1576" s="18">
        <f t="shared" si="82"/>
        <v>185</v>
      </c>
      <c r="Q1576" s="17"/>
      <c r="R1576" s="19">
        <f t="shared" si="84"/>
        <v>3.125E-2</v>
      </c>
      <c r="S1576" s="17"/>
      <c r="T1576" s="17"/>
      <c r="U1576" s="17">
        <f t="shared" si="83"/>
        <v>542.05000000000007</v>
      </c>
      <c r="V1576" s="20"/>
    </row>
    <row r="1577" spans="1:22" s="21" customFormat="1" x14ac:dyDescent="0.3">
      <c r="A1577" s="13">
        <v>38045</v>
      </c>
      <c r="B1577" s="25">
        <v>40921</v>
      </c>
      <c r="C1577" s="15">
        <v>0.75</v>
      </c>
      <c r="D1577" s="15">
        <v>0.77777777777777779</v>
      </c>
      <c r="E1577" s="13" t="s">
        <v>159</v>
      </c>
      <c r="F1577" s="13" t="s">
        <v>160</v>
      </c>
      <c r="G1577" s="13" t="s">
        <v>1057</v>
      </c>
      <c r="H1577" s="13" t="s">
        <v>647</v>
      </c>
      <c r="I1577" s="13">
        <v>86592</v>
      </c>
      <c r="J1577" s="13" t="s">
        <v>158</v>
      </c>
      <c r="K1577" s="13" t="s">
        <v>153</v>
      </c>
      <c r="L1577" s="13" t="s">
        <v>27</v>
      </c>
      <c r="M1577" s="13"/>
      <c r="N1577" s="16">
        <v>185</v>
      </c>
      <c r="O1577" s="17">
        <v>2.93</v>
      </c>
      <c r="P1577" s="18">
        <f t="shared" si="82"/>
        <v>185</v>
      </c>
      <c r="Q1577" s="17"/>
      <c r="R1577" s="19">
        <f t="shared" si="84"/>
        <v>2.777777777777779E-2</v>
      </c>
      <c r="S1577" s="17"/>
      <c r="T1577" s="17"/>
      <c r="U1577" s="17">
        <f t="shared" si="83"/>
        <v>542.05000000000007</v>
      </c>
      <c r="V1577" s="20"/>
    </row>
    <row r="1578" spans="1:22" s="21" customFormat="1" x14ac:dyDescent="0.3">
      <c r="A1578" s="13">
        <v>38061</v>
      </c>
      <c r="B1578" s="25">
        <v>40921</v>
      </c>
      <c r="C1578" s="15">
        <v>0.45833333333333331</v>
      </c>
      <c r="D1578" s="15">
        <v>0.48958333333333331</v>
      </c>
      <c r="E1578" s="13" t="s">
        <v>44</v>
      </c>
      <c r="F1578" s="13" t="s">
        <v>45</v>
      </c>
      <c r="G1578" s="13" t="s">
        <v>128</v>
      </c>
      <c r="H1578" s="13" t="s">
        <v>129</v>
      </c>
      <c r="I1578" s="13">
        <v>89173</v>
      </c>
      <c r="J1578" s="13" t="s">
        <v>833</v>
      </c>
      <c r="K1578" s="13" t="s">
        <v>834</v>
      </c>
      <c r="L1578" s="13" t="s">
        <v>27</v>
      </c>
      <c r="M1578" s="13"/>
      <c r="N1578" s="16">
        <v>185</v>
      </c>
      <c r="O1578" s="17">
        <v>2.93</v>
      </c>
      <c r="P1578" s="18">
        <f t="shared" si="82"/>
        <v>185</v>
      </c>
      <c r="Q1578" s="17"/>
      <c r="R1578" s="19">
        <f t="shared" si="84"/>
        <v>3.125E-2</v>
      </c>
      <c r="S1578" s="17"/>
      <c r="T1578" s="17"/>
      <c r="U1578" s="17">
        <f t="shared" si="83"/>
        <v>542.05000000000007</v>
      </c>
      <c r="V1578" s="20"/>
    </row>
    <row r="1579" spans="1:22" s="21" customFormat="1" x14ac:dyDescent="0.3">
      <c r="A1579" s="13">
        <v>38062</v>
      </c>
      <c r="B1579" s="25">
        <v>40921</v>
      </c>
      <c r="C1579" s="15">
        <v>0.57638888888888895</v>
      </c>
      <c r="D1579" s="15">
        <v>0.60069444444444442</v>
      </c>
      <c r="E1579" s="13" t="s">
        <v>44</v>
      </c>
      <c r="F1579" s="13" t="s">
        <v>45</v>
      </c>
      <c r="G1579" s="13" t="s">
        <v>128</v>
      </c>
      <c r="H1579" s="13" t="s">
        <v>129</v>
      </c>
      <c r="I1579" s="13">
        <v>89173</v>
      </c>
      <c r="J1579" s="13" t="s">
        <v>833</v>
      </c>
      <c r="K1579" s="13" t="s">
        <v>991</v>
      </c>
      <c r="L1579" s="13" t="s">
        <v>27</v>
      </c>
      <c r="M1579" s="13"/>
      <c r="N1579" s="16">
        <v>185</v>
      </c>
      <c r="O1579" s="17">
        <v>2.93</v>
      </c>
      <c r="P1579" s="18">
        <f t="shared" si="82"/>
        <v>185</v>
      </c>
      <c r="Q1579" s="17"/>
      <c r="R1579" s="19">
        <f t="shared" si="84"/>
        <v>2.4305555555555469E-2</v>
      </c>
      <c r="S1579" s="17"/>
      <c r="T1579" s="17"/>
      <c r="U1579" s="17">
        <f t="shared" si="83"/>
        <v>542.05000000000007</v>
      </c>
      <c r="V1579" s="20"/>
    </row>
    <row r="1580" spans="1:22" s="21" customFormat="1" x14ac:dyDescent="0.3">
      <c r="A1580" s="13">
        <v>38064</v>
      </c>
      <c r="B1580" s="25">
        <v>40921</v>
      </c>
      <c r="C1580" s="15">
        <v>0.68402777777777779</v>
      </c>
      <c r="D1580" s="15">
        <v>0.70833333333333337</v>
      </c>
      <c r="E1580" s="13" t="s">
        <v>44</v>
      </c>
      <c r="F1580" s="13" t="s">
        <v>45</v>
      </c>
      <c r="G1580" s="13" t="s">
        <v>128</v>
      </c>
      <c r="H1580" s="13" t="s">
        <v>129</v>
      </c>
      <c r="I1580" s="13">
        <v>89173</v>
      </c>
      <c r="J1580" s="13" t="s">
        <v>833</v>
      </c>
      <c r="K1580" s="13" t="s">
        <v>1186</v>
      </c>
      <c r="L1580" s="13" t="s">
        <v>27</v>
      </c>
      <c r="M1580" s="13"/>
      <c r="N1580" s="16">
        <v>185</v>
      </c>
      <c r="O1580" s="17">
        <v>2.93</v>
      </c>
      <c r="P1580" s="18">
        <f t="shared" si="82"/>
        <v>185</v>
      </c>
      <c r="Q1580" s="17"/>
      <c r="R1580" s="19">
        <f t="shared" si="84"/>
        <v>2.430555555555558E-2</v>
      </c>
      <c r="S1580" s="17"/>
      <c r="T1580" s="17"/>
      <c r="U1580" s="17">
        <f t="shared" si="83"/>
        <v>542.05000000000007</v>
      </c>
      <c r="V1580" s="20"/>
    </row>
    <row r="1581" spans="1:22" s="21" customFormat="1" x14ac:dyDescent="0.3">
      <c r="A1581" s="13" t="s">
        <v>1262</v>
      </c>
      <c r="B1581" s="25">
        <v>40921</v>
      </c>
      <c r="C1581" s="15">
        <v>0.35416666666666669</v>
      </c>
      <c r="D1581" s="15">
        <v>0.38541666666666669</v>
      </c>
      <c r="E1581" s="13" t="s">
        <v>94</v>
      </c>
      <c r="F1581" s="13" t="s">
        <v>95</v>
      </c>
      <c r="G1581" s="13" t="s">
        <v>442</v>
      </c>
      <c r="H1581" s="13" t="s">
        <v>443</v>
      </c>
      <c r="I1581" s="13">
        <v>89044</v>
      </c>
      <c r="J1581" s="13" t="s">
        <v>194</v>
      </c>
      <c r="K1581" s="13">
        <v>3</v>
      </c>
      <c r="L1581" s="13" t="s">
        <v>78</v>
      </c>
      <c r="M1581" s="13">
        <v>51</v>
      </c>
      <c r="N1581" s="16">
        <v>171</v>
      </c>
      <c r="O1581" s="17">
        <v>2.93</v>
      </c>
      <c r="P1581" s="18">
        <f t="shared" si="82"/>
        <v>171</v>
      </c>
      <c r="Q1581" s="17"/>
      <c r="R1581" s="19">
        <f t="shared" si="84"/>
        <v>3.125E-2</v>
      </c>
      <c r="S1581" s="17"/>
      <c r="T1581" s="17"/>
      <c r="U1581" s="17">
        <f t="shared" si="83"/>
        <v>501.03000000000003</v>
      </c>
      <c r="V1581" s="20"/>
    </row>
    <row r="1582" spans="1:22" s="21" customFormat="1" x14ac:dyDescent="0.3">
      <c r="A1582" s="13" t="s">
        <v>1263</v>
      </c>
      <c r="B1582" s="25">
        <v>40921</v>
      </c>
      <c r="C1582" s="15">
        <v>0.48958333333333331</v>
      </c>
      <c r="D1582" s="15">
        <v>0.52083333333333337</v>
      </c>
      <c r="E1582" s="13" t="s">
        <v>94</v>
      </c>
      <c r="F1582" s="13" t="s">
        <v>95</v>
      </c>
      <c r="G1582" s="13" t="s">
        <v>442</v>
      </c>
      <c r="H1582" s="13" t="s">
        <v>443</v>
      </c>
      <c r="I1582" s="13">
        <v>89044</v>
      </c>
      <c r="J1582" s="13" t="s">
        <v>194</v>
      </c>
      <c r="K1582" s="13">
        <v>3</v>
      </c>
      <c r="L1582" s="13" t="s">
        <v>85</v>
      </c>
      <c r="M1582" s="13">
        <v>51</v>
      </c>
      <c r="N1582" s="16">
        <v>171</v>
      </c>
      <c r="O1582" s="17">
        <v>2.93</v>
      </c>
      <c r="P1582" s="18">
        <f t="shared" si="82"/>
        <v>171</v>
      </c>
      <c r="Q1582" s="17"/>
      <c r="R1582" s="19">
        <f t="shared" si="84"/>
        <v>3.1250000000000056E-2</v>
      </c>
      <c r="S1582" s="17"/>
      <c r="T1582" s="17"/>
      <c r="U1582" s="17">
        <f t="shared" si="83"/>
        <v>501.03000000000003</v>
      </c>
      <c r="V1582" s="20"/>
    </row>
    <row r="1583" spans="1:22" s="21" customFormat="1" x14ac:dyDescent="0.3">
      <c r="A1583" s="13" t="s">
        <v>1264</v>
      </c>
      <c r="B1583" s="25">
        <v>40921</v>
      </c>
      <c r="C1583" s="15">
        <v>0.64583333333333337</v>
      </c>
      <c r="D1583" s="15">
        <v>0.67708333333333337</v>
      </c>
      <c r="E1583" s="13" t="s">
        <v>104</v>
      </c>
      <c r="F1583" s="13" t="s">
        <v>105</v>
      </c>
      <c r="G1583" s="13" t="s">
        <v>106</v>
      </c>
      <c r="H1583" s="13" t="s">
        <v>107</v>
      </c>
      <c r="I1583" s="13">
        <v>89044</v>
      </c>
      <c r="J1583" s="13" t="s">
        <v>194</v>
      </c>
      <c r="K1583" s="13" t="s">
        <v>426</v>
      </c>
      <c r="L1583" s="13" t="s">
        <v>78</v>
      </c>
      <c r="M1583" s="13">
        <v>51</v>
      </c>
      <c r="N1583" s="16">
        <v>125</v>
      </c>
      <c r="O1583" s="17">
        <v>2.93</v>
      </c>
      <c r="P1583" s="18">
        <f t="shared" si="82"/>
        <v>125</v>
      </c>
      <c r="Q1583" s="17"/>
      <c r="R1583" s="19">
        <f t="shared" si="84"/>
        <v>3.125E-2</v>
      </c>
      <c r="S1583" s="17"/>
      <c r="T1583" s="17">
        <v>25</v>
      </c>
      <c r="U1583" s="17">
        <f t="shared" si="83"/>
        <v>391.25</v>
      </c>
      <c r="V1583" s="20" t="s">
        <v>1265</v>
      </c>
    </row>
    <row r="1584" spans="1:22" s="21" customFormat="1" x14ac:dyDescent="0.3">
      <c r="A1584" s="13" t="s">
        <v>1266</v>
      </c>
      <c r="B1584" s="25">
        <v>40921</v>
      </c>
      <c r="C1584" s="15">
        <v>0.67708333333333337</v>
      </c>
      <c r="D1584" s="15">
        <v>0.69791666666666663</v>
      </c>
      <c r="E1584" s="13" t="s">
        <v>104</v>
      </c>
      <c r="F1584" s="13" t="s">
        <v>105</v>
      </c>
      <c r="G1584" s="13" t="s">
        <v>106</v>
      </c>
      <c r="H1584" s="13" t="s">
        <v>107</v>
      </c>
      <c r="I1584" s="13">
        <v>89044</v>
      </c>
      <c r="J1584" s="13" t="s">
        <v>194</v>
      </c>
      <c r="K1584" s="13" t="s">
        <v>424</v>
      </c>
      <c r="L1584" s="13" t="s">
        <v>78</v>
      </c>
      <c r="M1584" s="13"/>
      <c r="N1584" s="16">
        <v>45</v>
      </c>
      <c r="O1584" s="17">
        <v>2.93</v>
      </c>
      <c r="P1584" s="18">
        <f t="shared" si="82"/>
        <v>45</v>
      </c>
      <c r="Q1584" s="17"/>
      <c r="R1584" s="19">
        <f t="shared" si="84"/>
        <v>2.0833333333333259E-2</v>
      </c>
      <c r="S1584" s="17"/>
      <c r="T1584" s="17">
        <v>25</v>
      </c>
      <c r="U1584" s="17">
        <f t="shared" si="83"/>
        <v>156.85</v>
      </c>
      <c r="V1584" s="20" t="s">
        <v>1267</v>
      </c>
    </row>
    <row r="1585" spans="1:22" s="21" customFormat="1" x14ac:dyDescent="0.3">
      <c r="A1585" s="13" t="s">
        <v>1268</v>
      </c>
      <c r="B1585" s="25">
        <v>40921</v>
      </c>
      <c r="C1585" s="15">
        <v>0.40972222222222227</v>
      </c>
      <c r="D1585" s="15">
        <v>0.42708333333333331</v>
      </c>
      <c r="E1585" s="13" t="s">
        <v>169</v>
      </c>
      <c r="F1585" s="13" t="s">
        <v>170</v>
      </c>
      <c r="G1585" s="13" t="s">
        <v>171</v>
      </c>
      <c r="H1585" s="13" t="s">
        <v>172</v>
      </c>
      <c r="I1585" s="13">
        <v>89046</v>
      </c>
      <c r="J1585" s="13" t="s">
        <v>163</v>
      </c>
      <c r="K1585" s="13" t="s">
        <v>196</v>
      </c>
      <c r="L1585" s="13" t="s">
        <v>27</v>
      </c>
      <c r="M1585" s="13"/>
      <c r="N1585" s="16">
        <v>147</v>
      </c>
      <c r="O1585" s="17">
        <v>2.93</v>
      </c>
      <c r="P1585" s="18">
        <f t="shared" si="82"/>
        <v>147</v>
      </c>
      <c r="Q1585" s="17"/>
      <c r="R1585" s="19">
        <f t="shared" si="84"/>
        <v>1.7361111111111049E-2</v>
      </c>
      <c r="S1585" s="17"/>
      <c r="T1585" s="17">
        <v>25</v>
      </c>
      <c r="U1585" s="17">
        <f t="shared" si="83"/>
        <v>455.71000000000004</v>
      </c>
      <c r="V1585" s="20"/>
    </row>
    <row r="1586" spans="1:22" s="21" customFormat="1" x14ac:dyDescent="0.3">
      <c r="A1586" s="13" t="s">
        <v>1269</v>
      </c>
      <c r="B1586" s="25">
        <v>40921</v>
      </c>
      <c r="C1586" s="15">
        <v>0.25</v>
      </c>
      <c r="D1586" s="15">
        <v>0.27083333333333331</v>
      </c>
      <c r="E1586" s="13" t="s">
        <v>49</v>
      </c>
      <c r="F1586" s="13" t="s">
        <v>50</v>
      </c>
      <c r="G1586" s="13" t="s">
        <v>51</v>
      </c>
      <c r="H1586" s="13" t="s">
        <v>52</v>
      </c>
      <c r="I1586" s="13">
        <v>89044</v>
      </c>
      <c r="J1586" s="13" t="s">
        <v>194</v>
      </c>
      <c r="K1586" s="13" t="s">
        <v>204</v>
      </c>
      <c r="L1586" s="13" t="s">
        <v>27</v>
      </c>
      <c r="M1586" s="13"/>
      <c r="N1586" s="16">
        <v>185</v>
      </c>
      <c r="O1586" s="17">
        <v>2.93</v>
      </c>
      <c r="P1586" s="18">
        <f t="shared" ref="P1586:P1601" si="85">N1586</f>
        <v>185</v>
      </c>
      <c r="Q1586" s="17"/>
      <c r="R1586" s="19">
        <f t="shared" si="84"/>
        <v>2.0833333333333315E-2</v>
      </c>
      <c r="S1586" s="17"/>
      <c r="T1586" s="17"/>
      <c r="U1586" s="17">
        <f t="shared" si="83"/>
        <v>542.05000000000007</v>
      </c>
      <c r="V1586" s="20"/>
    </row>
    <row r="1587" spans="1:22" s="21" customFormat="1" x14ac:dyDescent="0.3">
      <c r="A1587" s="13" t="s">
        <v>1270</v>
      </c>
      <c r="B1587" s="25">
        <v>40921</v>
      </c>
      <c r="C1587" s="15">
        <v>0.35416666666666669</v>
      </c>
      <c r="D1587" s="15">
        <v>0.375</v>
      </c>
      <c r="E1587" s="13" t="s">
        <v>49</v>
      </c>
      <c r="F1587" s="13" t="s">
        <v>50</v>
      </c>
      <c r="G1587" s="13" t="s">
        <v>51</v>
      </c>
      <c r="H1587" s="13" t="s">
        <v>52</v>
      </c>
      <c r="I1587" s="13">
        <v>89044</v>
      </c>
      <c r="J1587" s="13" t="s">
        <v>194</v>
      </c>
      <c r="K1587" s="13" t="s">
        <v>426</v>
      </c>
      <c r="L1587" s="13" t="s">
        <v>27</v>
      </c>
      <c r="M1587" s="13"/>
      <c r="N1587" s="16">
        <v>187</v>
      </c>
      <c r="O1587" s="17">
        <v>2.93</v>
      </c>
      <c r="P1587" s="18">
        <f t="shared" si="85"/>
        <v>187</v>
      </c>
      <c r="Q1587" s="17"/>
      <c r="R1587" s="19">
        <f t="shared" si="84"/>
        <v>2.0833333333333315E-2</v>
      </c>
      <c r="S1587" s="17"/>
      <c r="T1587" s="17"/>
      <c r="U1587" s="17">
        <f t="shared" si="83"/>
        <v>547.91000000000008</v>
      </c>
      <c r="V1587" s="20"/>
    </row>
    <row r="1588" spans="1:22" s="21" customFormat="1" x14ac:dyDescent="0.3">
      <c r="A1588" s="13" t="s">
        <v>1271</v>
      </c>
      <c r="B1588" s="25">
        <v>40921</v>
      </c>
      <c r="C1588" s="15">
        <v>0.58333333333333337</v>
      </c>
      <c r="D1588" s="15">
        <v>0.60416666666666663</v>
      </c>
      <c r="E1588" s="13" t="s">
        <v>49</v>
      </c>
      <c r="F1588" s="13" t="s">
        <v>50</v>
      </c>
      <c r="G1588" s="13" t="s">
        <v>51</v>
      </c>
      <c r="H1588" s="13" t="s">
        <v>52</v>
      </c>
      <c r="I1588" s="13">
        <v>89044</v>
      </c>
      <c r="J1588" s="13" t="s">
        <v>194</v>
      </c>
      <c r="K1588" s="13" t="s">
        <v>428</v>
      </c>
      <c r="L1588" s="13" t="s">
        <v>27</v>
      </c>
      <c r="M1588" s="13"/>
      <c r="N1588" s="16">
        <v>186</v>
      </c>
      <c r="O1588" s="17">
        <v>2.93</v>
      </c>
      <c r="P1588" s="18">
        <f t="shared" si="85"/>
        <v>186</v>
      </c>
      <c r="Q1588" s="17"/>
      <c r="R1588" s="19">
        <f t="shared" si="84"/>
        <v>2.0833333333333259E-2</v>
      </c>
      <c r="S1588" s="17"/>
      <c r="T1588" s="17"/>
      <c r="U1588" s="17">
        <f t="shared" si="83"/>
        <v>544.98</v>
      </c>
      <c r="V1588" s="20"/>
    </row>
    <row r="1589" spans="1:22" s="21" customFormat="1" x14ac:dyDescent="0.3">
      <c r="A1589" s="13" t="s">
        <v>1272</v>
      </c>
      <c r="B1589" s="25">
        <v>40921</v>
      </c>
      <c r="C1589" s="15">
        <v>6.9444444444444434E-2</v>
      </c>
      <c r="D1589" s="15">
        <v>9.0277777777777776E-2</v>
      </c>
      <c r="E1589" s="13" t="s">
        <v>62</v>
      </c>
      <c r="F1589" s="13" t="s">
        <v>63</v>
      </c>
      <c r="G1589" s="13" t="s">
        <v>64</v>
      </c>
      <c r="H1589" s="13" t="s">
        <v>65</v>
      </c>
      <c r="I1589" s="13">
        <v>86898</v>
      </c>
      <c r="J1589" s="13" t="s">
        <v>151</v>
      </c>
      <c r="K1589" s="13" t="s">
        <v>166</v>
      </c>
      <c r="L1589" s="13" t="s">
        <v>27</v>
      </c>
      <c r="M1589" s="13"/>
      <c r="N1589" s="16">
        <v>190</v>
      </c>
      <c r="O1589" s="17">
        <v>2.93</v>
      </c>
      <c r="P1589" s="18">
        <f t="shared" si="85"/>
        <v>190</v>
      </c>
      <c r="Q1589" s="17"/>
      <c r="R1589" s="19">
        <f t="shared" si="84"/>
        <v>2.0833333333333343E-2</v>
      </c>
      <c r="S1589" s="17"/>
      <c r="T1589" s="17"/>
      <c r="U1589" s="17">
        <f t="shared" si="83"/>
        <v>556.70000000000005</v>
      </c>
      <c r="V1589" s="20"/>
    </row>
    <row r="1590" spans="1:22" s="21" customFormat="1" x14ac:dyDescent="0.3">
      <c r="A1590" s="13" t="s">
        <v>1273</v>
      </c>
      <c r="B1590" s="25">
        <v>40921</v>
      </c>
      <c r="C1590" s="15">
        <v>0.17361111111111113</v>
      </c>
      <c r="D1590" s="15">
        <v>0.19444444444444445</v>
      </c>
      <c r="E1590" s="13" t="s">
        <v>62</v>
      </c>
      <c r="F1590" s="13" t="s">
        <v>63</v>
      </c>
      <c r="G1590" s="13" t="s">
        <v>64</v>
      </c>
      <c r="H1590" s="13" t="s">
        <v>65</v>
      </c>
      <c r="I1590" s="13">
        <v>86898</v>
      </c>
      <c r="J1590" s="13" t="s">
        <v>151</v>
      </c>
      <c r="K1590" s="13" t="s">
        <v>178</v>
      </c>
      <c r="L1590" s="13" t="s">
        <v>27</v>
      </c>
      <c r="M1590" s="13"/>
      <c r="N1590" s="16">
        <v>190</v>
      </c>
      <c r="O1590" s="17">
        <v>2.93</v>
      </c>
      <c r="P1590" s="18">
        <f t="shared" si="85"/>
        <v>190</v>
      </c>
      <c r="Q1590" s="17"/>
      <c r="R1590" s="19">
        <f t="shared" si="84"/>
        <v>2.0833333333333315E-2</v>
      </c>
      <c r="S1590" s="17"/>
      <c r="T1590" s="17"/>
      <c r="U1590" s="17">
        <f t="shared" si="83"/>
        <v>556.70000000000005</v>
      </c>
      <c r="V1590" s="20"/>
    </row>
    <row r="1591" spans="1:22" s="21" customFormat="1" x14ac:dyDescent="0.3">
      <c r="A1591" s="13" t="s">
        <v>1274</v>
      </c>
      <c r="B1591" s="25">
        <v>40921</v>
      </c>
      <c r="C1591" s="15">
        <v>0.28819444444444448</v>
      </c>
      <c r="D1591" s="15">
        <v>0.30902777777777779</v>
      </c>
      <c r="E1591" s="13" t="s">
        <v>62</v>
      </c>
      <c r="F1591" s="13" t="s">
        <v>63</v>
      </c>
      <c r="G1591" s="13" t="s">
        <v>64</v>
      </c>
      <c r="H1591" s="13" t="s">
        <v>65</v>
      </c>
      <c r="I1591" s="13">
        <v>86898</v>
      </c>
      <c r="J1591" s="13" t="s">
        <v>151</v>
      </c>
      <c r="K1591" s="13" t="s">
        <v>166</v>
      </c>
      <c r="L1591" s="13" t="s">
        <v>27</v>
      </c>
      <c r="M1591" s="13"/>
      <c r="N1591" s="16">
        <v>190</v>
      </c>
      <c r="O1591" s="17">
        <v>2.93</v>
      </c>
      <c r="P1591" s="18">
        <f t="shared" si="85"/>
        <v>190</v>
      </c>
      <c r="Q1591" s="17"/>
      <c r="R1591" s="19">
        <f t="shared" si="84"/>
        <v>2.0833333333333315E-2</v>
      </c>
      <c r="S1591" s="17"/>
      <c r="T1591" s="17"/>
      <c r="U1591" s="17">
        <f t="shared" si="83"/>
        <v>556.70000000000005</v>
      </c>
      <c r="V1591" s="20"/>
    </row>
    <row r="1592" spans="1:22" s="21" customFormat="1" x14ac:dyDescent="0.3">
      <c r="A1592" s="13"/>
      <c r="B1592" s="25">
        <v>40921</v>
      </c>
      <c r="C1592" s="15">
        <v>0.71875</v>
      </c>
      <c r="D1592" s="15">
        <v>0.75</v>
      </c>
      <c r="E1592" s="13"/>
      <c r="F1592" s="13"/>
      <c r="G1592" s="13" t="s">
        <v>373</v>
      </c>
      <c r="H1592" s="13" t="s">
        <v>374</v>
      </c>
      <c r="I1592" s="13">
        <v>89047</v>
      </c>
      <c r="J1592" s="13" t="s">
        <v>187</v>
      </c>
      <c r="K1592" s="13" t="s">
        <v>419</v>
      </c>
      <c r="L1592" s="13" t="s">
        <v>27</v>
      </c>
      <c r="M1592" s="13"/>
      <c r="N1592" s="16">
        <v>190</v>
      </c>
      <c r="O1592" s="17">
        <v>2.93</v>
      </c>
      <c r="P1592" s="18">
        <f t="shared" si="85"/>
        <v>190</v>
      </c>
      <c r="Q1592" s="17"/>
      <c r="R1592" s="19">
        <f t="shared" si="84"/>
        <v>3.125E-2</v>
      </c>
      <c r="S1592" s="17"/>
      <c r="T1592" s="17"/>
      <c r="U1592" s="17">
        <f t="shared" si="83"/>
        <v>556.70000000000005</v>
      </c>
      <c r="V1592" s="20"/>
    </row>
    <row r="1593" spans="1:22" s="21" customFormat="1" x14ac:dyDescent="0.3">
      <c r="A1593" s="13"/>
      <c r="B1593" s="25">
        <v>40921</v>
      </c>
      <c r="C1593" s="15">
        <v>0.28125</v>
      </c>
      <c r="D1593" s="15">
        <v>0.30902777777777779</v>
      </c>
      <c r="E1593" s="13"/>
      <c r="F1593" s="13"/>
      <c r="G1593" s="13" t="s">
        <v>399</v>
      </c>
      <c r="H1593" s="13" t="s">
        <v>400</v>
      </c>
      <c r="I1593" s="13">
        <v>86898</v>
      </c>
      <c r="J1593" s="13" t="s">
        <v>151</v>
      </c>
      <c r="K1593" s="13">
        <v>617638</v>
      </c>
      <c r="L1593" s="13" t="s">
        <v>27</v>
      </c>
      <c r="M1593" s="13"/>
      <c r="N1593" s="16">
        <v>185</v>
      </c>
      <c r="O1593" s="17">
        <v>2.93</v>
      </c>
      <c r="P1593" s="18">
        <f t="shared" si="85"/>
        <v>185</v>
      </c>
      <c r="Q1593" s="17"/>
      <c r="R1593" s="19">
        <f t="shared" si="84"/>
        <v>2.777777777777779E-2</v>
      </c>
      <c r="S1593" s="17"/>
      <c r="T1593" s="17"/>
      <c r="U1593" s="17">
        <f t="shared" si="83"/>
        <v>542.05000000000007</v>
      </c>
      <c r="V1593" s="20"/>
    </row>
    <row r="1594" spans="1:22" s="21" customFormat="1" x14ac:dyDescent="0.3">
      <c r="A1594" s="13"/>
      <c r="B1594" s="25">
        <v>40921</v>
      </c>
      <c r="C1594" s="15">
        <v>0.39583333333333331</v>
      </c>
      <c r="D1594" s="15">
        <v>0.4236111111111111</v>
      </c>
      <c r="E1594" s="13"/>
      <c r="F1594" s="13"/>
      <c r="G1594" s="13" t="s">
        <v>399</v>
      </c>
      <c r="H1594" s="13" t="s">
        <v>400</v>
      </c>
      <c r="I1594" s="13">
        <v>86898</v>
      </c>
      <c r="J1594" s="13" t="s">
        <v>151</v>
      </c>
      <c r="K1594" s="13">
        <v>617638</v>
      </c>
      <c r="L1594" s="13" t="s">
        <v>27</v>
      </c>
      <c r="M1594" s="13"/>
      <c r="N1594" s="16">
        <v>185</v>
      </c>
      <c r="O1594" s="17">
        <v>2.93</v>
      </c>
      <c r="P1594" s="18">
        <f t="shared" si="85"/>
        <v>185</v>
      </c>
      <c r="Q1594" s="17"/>
      <c r="R1594" s="19">
        <f t="shared" si="84"/>
        <v>2.777777777777779E-2</v>
      </c>
      <c r="S1594" s="17"/>
      <c r="T1594" s="17"/>
      <c r="U1594" s="17">
        <f t="shared" si="83"/>
        <v>542.05000000000007</v>
      </c>
      <c r="V1594" s="20"/>
    </row>
    <row r="1595" spans="1:22" s="21" customFormat="1" x14ac:dyDescent="0.3">
      <c r="A1595" s="13"/>
      <c r="B1595" s="25">
        <v>40921</v>
      </c>
      <c r="C1595" s="15">
        <v>0.53819444444444442</v>
      </c>
      <c r="D1595" s="15">
        <v>0.56597222222222221</v>
      </c>
      <c r="E1595" s="13"/>
      <c r="F1595" s="13"/>
      <c r="G1595" s="13" t="s">
        <v>399</v>
      </c>
      <c r="H1595" s="13" t="s">
        <v>400</v>
      </c>
      <c r="I1595" s="13">
        <v>86898</v>
      </c>
      <c r="J1595" s="13" t="s">
        <v>151</v>
      </c>
      <c r="K1595" s="13">
        <v>617638</v>
      </c>
      <c r="L1595" s="13" t="s">
        <v>27</v>
      </c>
      <c r="M1595" s="13"/>
      <c r="N1595" s="16">
        <v>185</v>
      </c>
      <c r="O1595" s="17">
        <v>2.93</v>
      </c>
      <c r="P1595" s="18">
        <f t="shared" si="85"/>
        <v>185</v>
      </c>
      <c r="Q1595" s="17"/>
      <c r="R1595" s="19">
        <f t="shared" si="84"/>
        <v>2.777777777777779E-2</v>
      </c>
      <c r="S1595" s="17"/>
      <c r="T1595" s="17"/>
      <c r="U1595" s="17">
        <f t="shared" si="83"/>
        <v>542.05000000000007</v>
      </c>
      <c r="V1595" s="20"/>
    </row>
    <row r="1596" spans="1:22" s="21" customFormat="1" x14ac:dyDescent="0.3">
      <c r="A1596" s="13"/>
      <c r="B1596" s="25">
        <v>40921</v>
      </c>
      <c r="C1596" s="15">
        <v>0.65972222222222221</v>
      </c>
      <c r="D1596" s="15">
        <v>0.6875</v>
      </c>
      <c r="E1596" s="13"/>
      <c r="F1596" s="13"/>
      <c r="G1596" s="13" t="s">
        <v>399</v>
      </c>
      <c r="H1596" s="13" t="s">
        <v>400</v>
      </c>
      <c r="I1596" s="13">
        <v>86898</v>
      </c>
      <c r="J1596" s="13" t="s">
        <v>151</v>
      </c>
      <c r="K1596" s="13">
        <v>617639</v>
      </c>
      <c r="L1596" s="13" t="s">
        <v>27</v>
      </c>
      <c r="M1596" s="13"/>
      <c r="N1596" s="16">
        <v>185</v>
      </c>
      <c r="O1596" s="17">
        <v>2.93</v>
      </c>
      <c r="P1596" s="18">
        <f t="shared" si="85"/>
        <v>185</v>
      </c>
      <c r="Q1596" s="17"/>
      <c r="R1596" s="19">
        <f t="shared" si="84"/>
        <v>2.777777777777779E-2</v>
      </c>
      <c r="S1596" s="17"/>
      <c r="T1596" s="17"/>
      <c r="U1596" s="17">
        <f t="shared" si="83"/>
        <v>542.05000000000007</v>
      </c>
      <c r="V1596" s="20"/>
    </row>
    <row r="1597" spans="1:22" s="21" customFormat="1" x14ac:dyDescent="0.3">
      <c r="A1597" s="13"/>
      <c r="B1597" s="25">
        <v>40921</v>
      </c>
      <c r="C1597" s="15">
        <v>0.74305555555555547</v>
      </c>
      <c r="D1597" s="15">
        <v>0.75347222222222221</v>
      </c>
      <c r="E1597" s="13" t="s">
        <v>282</v>
      </c>
      <c r="F1597" s="13" t="s">
        <v>283</v>
      </c>
      <c r="G1597" s="13" t="s">
        <v>342</v>
      </c>
      <c r="H1597" s="13" t="s">
        <v>343</v>
      </c>
      <c r="I1597" s="13">
        <v>89044</v>
      </c>
      <c r="J1597" s="13" t="s">
        <v>194</v>
      </c>
      <c r="K1597" s="13"/>
      <c r="L1597" s="13" t="s">
        <v>27</v>
      </c>
      <c r="M1597" s="13"/>
      <c r="N1597" s="16">
        <v>0</v>
      </c>
      <c r="O1597" s="17">
        <v>2.93</v>
      </c>
      <c r="P1597" s="18">
        <f t="shared" si="85"/>
        <v>0</v>
      </c>
      <c r="Q1597" s="17"/>
      <c r="R1597" s="19">
        <f t="shared" si="84"/>
        <v>1.0416666666666741E-2</v>
      </c>
      <c r="S1597" s="17"/>
      <c r="T1597" s="17">
        <v>175</v>
      </c>
      <c r="U1597" s="17">
        <f t="shared" si="83"/>
        <v>175</v>
      </c>
      <c r="V1597" s="20" t="s">
        <v>296</v>
      </c>
    </row>
    <row r="1598" spans="1:22" s="21" customFormat="1" x14ac:dyDescent="0.3">
      <c r="A1598" s="13"/>
      <c r="B1598" s="25">
        <v>40921</v>
      </c>
      <c r="C1598" s="15">
        <v>0.76041666666666663</v>
      </c>
      <c r="D1598" s="15">
        <v>0.78125</v>
      </c>
      <c r="E1598" s="13" t="s">
        <v>38</v>
      </c>
      <c r="F1598" s="13" t="s">
        <v>39</v>
      </c>
      <c r="G1598" s="13" t="s">
        <v>40</v>
      </c>
      <c r="H1598" s="13" t="s">
        <v>41</v>
      </c>
      <c r="I1598" s="13">
        <v>85819</v>
      </c>
      <c r="J1598" s="13" t="s">
        <v>1180</v>
      </c>
      <c r="K1598" s="13" t="s">
        <v>153</v>
      </c>
      <c r="L1598" s="13" t="s">
        <v>27</v>
      </c>
      <c r="M1598" s="13"/>
      <c r="N1598" s="16">
        <v>185</v>
      </c>
      <c r="O1598" s="17">
        <v>2.93</v>
      </c>
      <c r="P1598" s="18">
        <f t="shared" si="85"/>
        <v>185</v>
      </c>
      <c r="Q1598" s="17"/>
      <c r="R1598" s="19">
        <f t="shared" si="84"/>
        <v>2.083333333333337E-2</v>
      </c>
      <c r="S1598" s="17"/>
      <c r="T1598" s="17"/>
      <c r="U1598" s="17">
        <f t="shared" si="83"/>
        <v>542.05000000000007</v>
      </c>
      <c r="V1598" s="20"/>
    </row>
    <row r="1599" spans="1:22" s="21" customFormat="1" x14ac:dyDescent="0.3">
      <c r="A1599" s="13"/>
      <c r="B1599" s="25">
        <v>40921</v>
      </c>
      <c r="C1599" s="15">
        <v>0.625</v>
      </c>
      <c r="D1599" s="15">
        <v>0.65625</v>
      </c>
      <c r="E1599" s="13" t="s">
        <v>38</v>
      </c>
      <c r="F1599" s="13" t="s">
        <v>39</v>
      </c>
      <c r="G1599" s="13" t="s">
        <v>40</v>
      </c>
      <c r="H1599" s="13" t="s">
        <v>41</v>
      </c>
      <c r="I1599" s="13">
        <v>87725</v>
      </c>
      <c r="J1599" s="13" t="s">
        <v>1181</v>
      </c>
      <c r="K1599" s="13" t="s">
        <v>152</v>
      </c>
      <c r="L1599" s="13" t="s">
        <v>27</v>
      </c>
      <c r="M1599" s="13"/>
      <c r="N1599" s="16">
        <v>185</v>
      </c>
      <c r="O1599" s="17">
        <v>2.93</v>
      </c>
      <c r="P1599" s="18">
        <f t="shared" si="85"/>
        <v>185</v>
      </c>
      <c r="Q1599" s="17"/>
      <c r="R1599" s="19">
        <f t="shared" si="84"/>
        <v>3.125E-2</v>
      </c>
      <c r="S1599" s="17"/>
      <c r="T1599" s="17"/>
      <c r="U1599" s="17">
        <f t="shared" si="83"/>
        <v>542.05000000000007</v>
      </c>
      <c r="V1599" s="20"/>
    </row>
    <row r="1600" spans="1:22" s="21" customFormat="1" x14ac:dyDescent="0.3">
      <c r="A1600" s="13"/>
      <c r="B1600" s="25">
        <v>40921</v>
      </c>
      <c r="C1600" s="15">
        <v>0.72916666666666663</v>
      </c>
      <c r="D1600" s="15">
        <v>0.76041666666666663</v>
      </c>
      <c r="E1600" s="13" t="s">
        <v>132</v>
      </c>
      <c r="F1600" s="13" t="s">
        <v>133</v>
      </c>
      <c r="G1600" s="13" t="s">
        <v>362</v>
      </c>
      <c r="H1600" s="13" t="s">
        <v>363</v>
      </c>
      <c r="I1600" s="13">
        <v>85819</v>
      </c>
      <c r="J1600" s="13" t="s">
        <v>1180</v>
      </c>
      <c r="K1600" s="13" t="s">
        <v>168</v>
      </c>
      <c r="L1600" s="13" t="s">
        <v>27</v>
      </c>
      <c r="M1600" s="13"/>
      <c r="N1600" s="16">
        <v>185</v>
      </c>
      <c r="O1600" s="17">
        <v>2.93</v>
      </c>
      <c r="P1600" s="18">
        <f t="shared" si="85"/>
        <v>185</v>
      </c>
      <c r="Q1600" s="17"/>
      <c r="R1600" s="19">
        <f t="shared" si="84"/>
        <v>3.125E-2</v>
      </c>
      <c r="S1600" s="17"/>
      <c r="T1600" s="17"/>
      <c r="U1600" s="17">
        <f t="shared" si="83"/>
        <v>542.05000000000007</v>
      </c>
      <c r="V1600" s="20"/>
    </row>
    <row r="1601" spans="1:22" s="21" customFormat="1" x14ac:dyDescent="0.3">
      <c r="A1601" s="13"/>
      <c r="B1601" s="25">
        <v>40921</v>
      </c>
      <c r="C1601" s="15">
        <v>0.34375</v>
      </c>
      <c r="D1601" s="15">
        <v>0.36458333333333331</v>
      </c>
      <c r="E1601" s="13" t="s">
        <v>181</v>
      </c>
      <c r="F1601" s="13" t="s">
        <v>45</v>
      </c>
      <c r="G1601" s="13" t="s">
        <v>24</v>
      </c>
      <c r="H1601" s="13" t="s">
        <v>25</v>
      </c>
      <c r="I1601" s="13">
        <v>86898</v>
      </c>
      <c r="J1601" s="13" t="s">
        <v>151</v>
      </c>
      <c r="K1601" s="13">
        <v>1438</v>
      </c>
      <c r="L1601" s="13" t="s">
        <v>27</v>
      </c>
      <c r="M1601" s="13"/>
      <c r="N1601" s="16">
        <v>57</v>
      </c>
      <c r="O1601" s="17">
        <v>2.93</v>
      </c>
      <c r="P1601" s="18">
        <f t="shared" si="85"/>
        <v>57</v>
      </c>
      <c r="Q1601" s="17"/>
      <c r="R1601" s="19">
        <f t="shared" si="84"/>
        <v>2.0833333333333315E-2</v>
      </c>
      <c r="S1601" s="17"/>
      <c r="T1601" s="17">
        <v>25</v>
      </c>
      <c r="U1601" s="17">
        <f t="shared" si="83"/>
        <v>192.01000000000002</v>
      </c>
      <c r="V1601" s="20" t="s">
        <v>84</v>
      </c>
    </row>
    <row r="1602" spans="1:22" s="21" customFormat="1" x14ac:dyDescent="0.3">
      <c r="A1602" s="13"/>
      <c r="B1602" s="25">
        <v>40921</v>
      </c>
      <c r="C1602" s="15"/>
      <c r="D1602" s="15"/>
      <c r="E1602" s="13" t="s">
        <v>181</v>
      </c>
      <c r="F1602" s="13" t="s">
        <v>45</v>
      </c>
      <c r="G1602" s="13" t="s">
        <v>24</v>
      </c>
      <c r="H1602" s="13" t="s">
        <v>25</v>
      </c>
      <c r="I1602" s="13">
        <v>86898</v>
      </c>
      <c r="J1602" s="13" t="s">
        <v>151</v>
      </c>
      <c r="K1602" s="13">
        <v>1438</v>
      </c>
      <c r="L1602" s="13" t="s">
        <v>27</v>
      </c>
      <c r="M1602" s="13"/>
      <c r="N1602" s="16">
        <v>111</v>
      </c>
      <c r="O1602" s="17">
        <v>2.93</v>
      </c>
      <c r="P1602" s="18">
        <v>160</v>
      </c>
      <c r="Q1602" s="17"/>
      <c r="R1602" s="19">
        <f t="shared" si="84"/>
        <v>0</v>
      </c>
      <c r="S1602" s="17"/>
      <c r="T1602" s="17">
        <v>25</v>
      </c>
      <c r="U1602" s="17">
        <f t="shared" ref="U1602:U1665" si="86">O1602*P1602+S1602+T1602</f>
        <v>493.8</v>
      </c>
      <c r="V1602" s="20" t="s">
        <v>84</v>
      </c>
    </row>
    <row r="1603" spans="1:22" s="21" customFormat="1" x14ac:dyDescent="0.3">
      <c r="A1603" s="13"/>
      <c r="B1603" s="25">
        <v>40921</v>
      </c>
      <c r="C1603" s="15">
        <v>0.19791666666666666</v>
      </c>
      <c r="D1603" s="15">
        <v>0.21875</v>
      </c>
      <c r="E1603" s="13" t="s">
        <v>181</v>
      </c>
      <c r="F1603" s="13" t="s">
        <v>45</v>
      </c>
      <c r="G1603" s="13" t="s">
        <v>24</v>
      </c>
      <c r="H1603" s="13" t="s">
        <v>25</v>
      </c>
      <c r="I1603" s="13">
        <v>86898</v>
      </c>
      <c r="J1603" s="13" t="s">
        <v>151</v>
      </c>
      <c r="K1603" s="13">
        <v>1438</v>
      </c>
      <c r="L1603" s="13" t="s">
        <v>27</v>
      </c>
      <c r="M1603" s="13"/>
      <c r="N1603" s="16">
        <v>190</v>
      </c>
      <c r="O1603" s="17">
        <v>2.93</v>
      </c>
      <c r="P1603" s="18">
        <f t="shared" ref="P1603:P1620" si="87">N1603</f>
        <v>190</v>
      </c>
      <c r="Q1603" s="17"/>
      <c r="R1603" s="19">
        <f t="shared" si="84"/>
        <v>2.0833333333333343E-2</v>
      </c>
      <c r="S1603" s="17"/>
      <c r="T1603" s="17"/>
      <c r="U1603" s="17">
        <f t="shared" si="86"/>
        <v>556.70000000000005</v>
      </c>
      <c r="V1603" s="20"/>
    </row>
    <row r="1604" spans="1:22" s="21" customFormat="1" x14ac:dyDescent="0.3">
      <c r="A1604" s="13"/>
      <c r="B1604" s="25">
        <v>40921</v>
      </c>
      <c r="C1604" s="15">
        <v>0.59375</v>
      </c>
      <c r="D1604" s="15">
        <v>0.60416666666666663</v>
      </c>
      <c r="E1604" s="13" t="s">
        <v>142</v>
      </c>
      <c r="F1604" s="13" t="s">
        <v>143</v>
      </c>
      <c r="G1604" s="13" t="s">
        <v>249</v>
      </c>
      <c r="H1604" s="13" t="s">
        <v>250</v>
      </c>
      <c r="I1604" s="13">
        <v>89046</v>
      </c>
      <c r="J1604" s="13" t="s">
        <v>187</v>
      </c>
      <c r="K1604" s="13"/>
      <c r="L1604" s="13" t="s">
        <v>27</v>
      </c>
      <c r="M1604" s="13"/>
      <c r="N1604" s="16">
        <v>0</v>
      </c>
      <c r="O1604" s="17">
        <v>2.93</v>
      </c>
      <c r="P1604" s="18">
        <f t="shared" si="87"/>
        <v>0</v>
      </c>
      <c r="Q1604" s="17"/>
      <c r="R1604" s="19">
        <f t="shared" si="84"/>
        <v>1.041666666666663E-2</v>
      </c>
      <c r="S1604" s="17"/>
      <c r="T1604" s="17">
        <v>175</v>
      </c>
      <c r="U1604" s="17">
        <f t="shared" si="86"/>
        <v>175</v>
      </c>
      <c r="V1604" s="20" t="s">
        <v>296</v>
      </c>
    </row>
    <row r="1605" spans="1:22" s="21" customFormat="1" x14ac:dyDescent="0.3">
      <c r="A1605" s="13"/>
      <c r="B1605" s="25">
        <v>40921</v>
      </c>
      <c r="C1605" s="15">
        <v>0.48958333333333331</v>
      </c>
      <c r="D1605" s="15">
        <v>0.51041666666666663</v>
      </c>
      <c r="E1605" s="13" t="s">
        <v>117</v>
      </c>
      <c r="F1605" s="13" t="s">
        <v>118</v>
      </c>
      <c r="G1605" s="13" t="s">
        <v>404</v>
      </c>
      <c r="H1605" s="13" t="s">
        <v>405</v>
      </c>
      <c r="I1605" s="13">
        <v>89173</v>
      </c>
      <c r="J1605" s="13" t="s">
        <v>833</v>
      </c>
      <c r="K1605" s="13" t="s">
        <v>834</v>
      </c>
      <c r="L1605" s="13" t="s">
        <v>27</v>
      </c>
      <c r="M1605" s="13">
        <v>23</v>
      </c>
      <c r="N1605" s="16">
        <v>190</v>
      </c>
      <c r="O1605" s="17">
        <v>2.93</v>
      </c>
      <c r="P1605" s="18">
        <f t="shared" si="87"/>
        <v>190</v>
      </c>
      <c r="Q1605" s="17"/>
      <c r="R1605" s="19">
        <f t="shared" si="84"/>
        <v>2.0833333333333315E-2</v>
      </c>
      <c r="S1605" s="17"/>
      <c r="T1605" s="17"/>
      <c r="U1605" s="17">
        <f t="shared" si="86"/>
        <v>556.70000000000005</v>
      </c>
      <c r="V1605" s="20"/>
    </row>
    <row r="1606" spans="1:22" s="21" customFormat="1" x14ac:dyDescent="0.3">
      <c r="A1606" s="13"/>
      <c r="B1606" s="25">
        <v>40921</v>
      </c>
      <c r="C1606" s="15">
        <v>0.60416666666666663</v>
      </c>
      <c r="D1606" s="15">
        <v>0.63194444444444442</v>
      </c>
      <c r="E1606" s="13" t="s">
        <v>117</v>
      </c>
      <c r="F1606" s="13" t="s">
        <v>118</v>
      </c>
      <c r="G1606" s="13" t="s">
        <v>404</v>
      </c>
      <c r="H1606" s="13" t="s">
        <v>405</v>
      </c>
      <c r="I1606" s="13">
        <v>89173</v>
      </c>
      <c r="J1606" s="13" t="s">
        <v>833</v>
      </c>
      <c r="K1606" s="13" t="s">
        <v>991</v>
      </c>
      <c r="L1606" s="13" t="s">
        <v>27</v>
      </c>
      <c r="M1606" s="13">
        <v>24</v>
      </c>
      <c r="N1606" s="16">
        <v>190</v>
      </c>
      <c r="O1606" s="17">
        <v>2.93</v>
      </c>
      <c r="P1606" s="18">
        <f t="shared" si="87"/>
        <v>190</v>
      </c>
      <c r="Q1606" s="17"/>
      <c r="R1606" s="19">
        <f t="shared" si="84"/>
        <v>2.777777777777779E-2</v>
      </c>
      <c r="S1606" s="17"/>
      <c r="T1606" s="17"/>
      <c r="U1606" s="17">
        <f t="shared" si="86"/>
        <v>556.70000000000005</v>
      </c>
      <c r="V1606" s="20"/>
    </row>
    <row r="1607" spans="1:22" s="21" customFormat="1" x14ac:dyDescent="0.3">
      <c r="A1607" s="13"/>
      <c r="B1607" s="25">
        <v>40921</v>
      </c>
      <c r="C1607" s="15">
        <v>0.70833333333333337</v>
      </c>
      <c r="D1607" s="15">
        <v>0.72916666666666663</v>
      </c>
      <c r="E1607" s="13" t="s">
        <v>117</v>
      </c>
      <c r="F1607" s="13" t="s">
        <v>118</v>
      </c>
      <c r="G1607" s="13" t="s">
        <v>404</v>
      </c>
      <c r="H1607" s="13" t="s">
        <v>405</v>
      </c>
      <c r="I1607" s="13">
        <v>89173</v>
      </c>
      <c r="J1607" s="13" t="s">
        <v>833</v>
      </c>
      <c r="K1607" s="13" t="s">
        <v>834</v>
      </c>
      <c r="L1607" s="13" t="s">
        <v>27</v>
      </c>
      <c r="M1607" s="13">
        <v>24</v>
      </c>
      <c r="N1607" s="16">
        <v>190</v>
      </c>
      <c r="O1607" s="17">
        <v>2.93</v>
      </c>
      <c r="P1607" s="18">
        <f t="shared" si="87"/>
        <v>190</v>
      </c>
      <c r="Q1607" s="17"/>
      <c r="R1607" s="19">
        <f t="shared" si="84"/>
        <v>2.0833333333333259E-2</v>
      </c>
      <c r="S1607" s="17"/>
      <c r="T1607" s="17"/>
      <c r="U1607" s="17">
        <f t="shared" si="86"/>
        <v>556.70000000000005</v>
      </c>
      <c r="V1607" s="20"/>
    </row>
    <row r="1608" spans="1:22" s="21" customFormat="1" x14ac:dyDescent="0.3">
      <c r="A1608" s="13"/>
      <c r="B1608" s="25">
        <v>40921</v>
      </c>
      <c r="C1608" s="15">
        <v>0.5</v>
      </c>
      <c r="D1608" s="15">
        <v>0.52083333333333337</v>
      </c>
      <c r="E1608" s="13" t="s">
        <v>414</v>
      </c>
      <c r="F1608" s="13" t="s">
        <v>415</v>
      </c>
      <c r="G1608" s="13" t="s">
        <v>515</v>
      </c>
      <c r="H1608" s="13" t="s">
        <v>516</v>
      </c>
      <c r="I1608" s="13">
        <v>87725</v>
      </c>
      <c r="J1608" s="13" t="s">
        <v>1181</v>
      </c>
      <c r="K1608" s="13" t="s">
        <v>153</v>
      </c>
      <c r="L1608" s="13" t="s">
        <v>27</v>
      </c>
      <c r="M1608" s="13"/>
      <c r="N1608" s="16">
        <v>185</v>
      </c>
      <c r="O1608" s="17">
        <v>2.93</v>
      </c>
      <c r="P1608" s="18">
        <f t="shared" si="87"/>
        <v>185</v>
      </c>
      <c r="Q1608" s="17"/>
      <c r="R1608" s="19">
        <f t="shared" si="84"/>
        <v>2.083333333333337E-2</v>
      </c>
      <c r="S1608" s="17"/>
      <c r="T1608" s="17"/>
      <c r="U1608" s="17">
        <f t="shared" si="86"/>
        <v>542.05000000000007</v>
      </c>
      <c r="V1608" s="20"/>
    </row>
    <row r="1609" spans="1:22" s="21" customFormat="1" x14ac:dyDescent="0.3">
      <c r="A1609" s="13"/>
      <c r="B1609" s="25">
        <v>40921</v>
      </c>
      <c r="C1609" s="15">
        <v>0.71875</v>
      </c>
      <c r="D1609" s="15">
        <v>0.73958333333333337</v>
      </c>
      <c r="E1609" s="13" t="s">
        <v>414</v>
      </c>
      <c r="F1609" s="13" t="s">
        <v>415</v>
      </c>
      <c r="G1609" s="13" t="s">
        <v>515</v>
      </c>
      <c r="H1609" s="13" t="s">
        <v>516</v>
      </c>
      <c r="I1609" s="13">
        <v>87725</v>
      </c>
      <c r="J1609" s="13" t="s">
        <v>1181</v>
      </c>
      <c r="K1609" s="13" t="s">
        <v>153</v>
      </c>
      <c r="L1609" s="13" t="s">
        <v>27</v>
      </c>
      <c r="M1609" s="13"/>
      <c r="N1609" s="16">
        <v>185</v>
      </c>
      <c r="O1609" s="17">
        <v>2.93</v>
      </c>
      <c r="P1609" s="18">
        <f t="shared" si="87"/>
        <v>185</v>
      </c>
      <c r="Q1609" s="17"/>
      <c r="R1609" s="19">
        <f t="shared" si="84"/>
        <v>2.083333333333337E-2</v>
      </c>
      <c r="S1609" s="17"/>
      <c r="T1609" s="17"/>
      <c r="U1609" s="17">
        <f t="shared" si="86"/>
        <v>542.05000000000007</v>
      </c>
      <c r="V1609" s="20"/>
    </row>
    <row r="1610" spans="1:22" s="21" customFormat="1" x14ac:dyDescent="0.3">
      <c r="A1610" s="13"/>
      <c r="B1610" s="25">
        <v>40921</v>
      </c>
      <c r="C1610" s="15">
        <v>0.58333333333333337</v>
      </c>
      <c r="D1610" s="15">
        <v>0.63055555555555554</v>
      </c>
      <c r="E1610" s="13" t="s">
        <v>122</v>
      </c>
      <c r="F1610" s="13" t="s">
        <v>376</v>
      </c>
      <c r="G1610" s="13" t="s">
        <v>380</v>
      </c>
      <c r="H1610" s="13" t="s">
        <v>381</v>
      </c>
      <c r="I1610" s="13">
        <v>87605</v>
      </c>
      <c r="J1610" s="13" t="s">
        <v>298</v>
      </c>
      <c r="K1610" s="13" t="s">
        <v>168</v>
      </c>
      <c r="L1610" s="13" t="s">
        <v>27</v>
      </c>
      <c r="M1610" s="13"/>
      <c r="N1610" s="16">
        <v>184.9</v>
      </c>
      <c r="O1610" s="17">
        <v>2.93</v>
      </c>
      <c r="P1610" s="18">
        <f t="shared" si="87"/>
        <v>184.9</v>
      </c>
      <c r="Q1610" s="17"/>
      <c r="R1610" s="19">
        <f t="shared" si="84"/>
        <v>4.7222222222222165E-2</v>
      </c>
      <c r="S1610" s="17"/>
      <c r="T1610" s="17"/>
      <c r="U1610" s="17">
        <f t="shared" si="86"/>
        <v>541.75700000000006</v>
      </c>
      <c r="V1610" s="20"/>
    </row>
    <row r="1611" spans="1:22" s="21" customFormat="1" x14ac:dyDescent="0.3">
      <c r="A1611" s="13"/>
      <c r="B1611" s="25">
        <v>40921</v>
      </c>
      <c r="C1611" s="15">
        <v>0.73958333333333337</v>
      </c>
      <c r="D1611" s="15">
        <v>0.78125</v>
      </c>
      <c r="E1611" s="13" t="s">
        <v>122</v>
      </c>
      <c r="F1611" s="13" t="s">
        <v>376</v>
      </c>
      <c r="G1611" s="13" t="s">
        <v>380</v>
      </c>
      <c r="H1611" s="13" t="s">
        <v>381</v>
      </c>
      <c r="I1611" s="13">
        <v>87605</v>
      </c>
      <c r="J1611" s="13" t="s">
        <v>298</v>
      </c>
      <c r="K1611" s="13" t="s">
        <v>168</v>
      </c>
      <c r="L1611" s="13" t="s">
        <v>27</v>
      </c>
      <c r="M1611" s="13"/>
      <c r="N1611" s="16">
        <v>184.92</v>
      </c>
      <c r="O1611" s="17">
        <v>2.93</v>
      </c>
      <c r="P1611" s="18">
        <f t="shared" si="87"/>
        <v>184.92</v>
      </c>
      <c r="Q1611" s="17"/>
      <c r="R1611" s="19">
        <f t="shared" si="84"/>
        <v>4.166666666666663E-2</v>
      </c>
      <c r="S1611" s="17"/>
      <c r="T1611" s="17"/>
      <c r="U1611" s="17">
        <f t="shared" si="86"/>
        <v>541.81560000000002</v>
      </c>
      <c r="V1611" s="20"/>
    </row>
    <row r="1612" spans="1:22" s="21" customFormat="1" x14ac:dyDescent="0.3">
      <c r="A1612" s="13"/>
      <c r="B1612" s="25">
        <v>40921</v>
      </c>
      <c r="C1612" s="15">
        <v>0.32291666666666669</v>
      </c>
      <c r="D1612" s="15">
        <v>0.35069444444444442</v>
      </c>
      <c r="E1612" s="13" t="s">
        <v>122</v>
      </c>
      <c r="F1612" s="13" t="s">
        <v>376</v>
      </c>
      <c r="G1612" s="13" t="s">
        <v>380</v>
      </c>
      <c r="H1612" s="13" t="s">
        <v>381</v>
      </c>
      <c r="I1612" s="13">
        <v>87605</v>
      </c>
      <c r="J1612" s="13" t="s">
        <v>298</v>
      </c>
      <c r="K1612" s="13" t="s">
        <v>168</v>
      </c>
      <c r="L1612" s="13" t="s">
        <v>27</v>
      </c>
      <c r="M1612" s="13"/>
      <c r="N1612" s="16">
        <v>185</v>
      </c>
      <c r="O1612" s="17">
        <v>2.93</v>
      </c>
      <c r="P1612" s="18">
        <f t="shared" si="87"/>
        <v>185</v>
      </c>
      <c r="Q1612" s="17"/>
      <c r="R1612" s="19">
        <f t="shared" si="84"/>
        <v>2.7777777777777735E-2</v>
      </c>
      <c r="S1612" s="17"/>
      <c r="T1612" s="17"/>
      <c r="U1612" s="17">
        <f t="shared" si="86"/>
        <v>542.05000000000007</v>
      </c>
      <c r="V1612" s="20"/>
    </row>
    <row r="1613" spans="1:22" s="21" customFormat="1" x14ac:dyDescent="0.3">
      <c r="A1613" s="13"/>
      <c r="B1613" s="25">
        <v>40921</v>
      </c>
      <c r="C1613" s="15">
        <v>0.43402777777777773</v>
      </c>
      <c r="D1613" s="15">
        <v>0.4513888888888889</v>
      </c>
      <c r="E1613" s="13" t="s">
        <v>122</v>
      </c>
      <c r="F1613" s="13" t="s">
        <v>376</v>
      </c>
      <c r="G1613" s="13" t="s">
        <v>380</v>
      </c>
      <c r="H1613" s="13" t="s">
        <v>381</v>
      </c>
      <c r="I1613" s="13">
        <v>87605</v>
      </c>
      <c r="J1613" s="13" t="s">
        <v>308</v>
      </c>
      <c r="K1613" s="13" t="s">
        <v>168</v>
      </c>
      <c r="L1613" s="13" t="s">
        <v>27</v>
      </c>
      <c r="M1613" s="13"/>
      <c r="N1613" s="16">
        <v>185</v>
      </c>
      <c r="O1613" s="17">
        <v>2.93</v>
      </c>
      <c r="P1613" s="18">
        <f t="shared" si="87"/>
        <v>185</v>
      </c>
      <c r="Q1613" s="17"/>
      <c r="R1613" s="19">
        <f t="shared" si="84"/>
        <v>1.736111111111116E-2</v>
      </c>
      <c r="S1613" s="17"/>
      <c r="T1613" s="17"/>
      <c r="U1613" s="17">
        <f t="shared" si="86"/>
        <v>542.05000000000007</v>
      </c>
      <c r="V1613" s="20"/>
    </row>
    <row r="1614" spans="1:22" s="21" customFormat="1" x14ac:dyDescent="0.3">
      <c r="A1614" s="13"/>
      <c r="B1614" s="25">
        <v>40921</v>
      </c>
      <c r="C1614" s="15">
        <v>0.48958333333333331</v>
      </c>
      <c r="D1614" s="15">
        <v>0.51041666666666663</v>
      </c>
      <c r="E1614" s="13" t="s">
        <v>247</v>
      </c>
      <c r="F1614" s="13" t="s">
        <v>248</v>
      </c>
      <c r="G1614" s="13" t="s">
        <v>499</v>
      </c>
      <c r="H1614" s="13" t="s">
        <v>500</v>
      </c>
      <c r="I1614" s="13">
        <v>88743</v>
      </c>
      <c r="J1614" s="13" t="s">
        <v>1181</v>
      </c>
      <c r="K1614" s="13">
        <v>263048</v>
      </c>
      <c r="L1614" s="13" t="s">
        <v>27</v>
      </c>
      <c r="M1614" s="13">
        <v>29</v>
      </c>
      <c r="N1614" s="16">
        <v>185.73</v>
      </c>
      <c r="O1614" s="17">
        <v>2.93</v>
      </c>
      <c r="P1614" s="18">
        <f t="shared" si="87"/>
        <v>185.73</v>
      </c>
      <c r="Q1614" s="17"/>
      <c r="R1614" s="19">
        <f t="shared" si="84"/>
        <v>2.0833333333333315E-2</v>
      </c>
      <c r="S1614" s="17"/>
      <c r="T1614" s="17"/>
      <c r="U1614" s="17">
        <f t="shared" si="86"/>
        <v>544.18889999999999</v>
      </c>
      <c r="V1614" s="20"/>
    </row>
    <row r="1615" spans="1:22" s="21" customFormat="1" x14ac:dyDescent="0.3">
      <c r="A1615" s="13"/>
      <c r="B1615" s="25">
        <v>40921</v>
      </c>
      <c r="C1615" s="15">
        <v>0.34375</v>
      </c>
      <c r="D1615" s="15">
        <v>0.375</v>
      </c>
      <c r="E1615" s="13" t="s">
        <v>79</v>
      </c>
      <c r="F1615" s="13" t="s">
        <v>299</v>
      </c>
      <c r="G1615" s="13" t="s">
        <v>313</v>
      </c>
      <c r="H1615" s="13" t="s">
        <v>314</v>
      </c>
      <c r="I1615" s="13">
        <v>86592</v>
      </c>
      <c r="J1615" s="13" t="s">
        <v>158</v>
      </c>
      <c r="K1615" s="13" t="s">
        <v>153</v>
      </c>
      <c r="L1615" s="13" t="s">
        <v>27</v>
      </c>
      <c r="M1615" s="13">
        <v>25</v>
      </c>
      <c r="N1615" s="16">
        <v>185</v>
      </c>
      <c r="O1615" s="17">
        <v>2.93</v>
      </c>
      <c r="P1615" s="18">
        <f t="shared" si="87"/>
        <v>185</v>
      </c>
      <c r="Q1615" s="17"/>
      <c r="R1615" s="19">
        <f t="shared" si="84"/>
        <v>3.125E-2</v>
      </c>
      <c r="S1615" s="17"/>
      <c r="T1615" s="17"/>
      <c r="U1615" s="17">
        <f t="shared" si="86"/>
        <v>542.05000000000007</v>
      </c>
      <c r="V1615" s="20"/>
    </row>
    <row r="1616" spans="1:22" s="21" customFormat="1" x14ac:dyDescent="0.3">
      <c r="A1616" s="13"/>
      <c r="B1616" s="25">
        <v>40921</v>
      </c>
      <c r="C1616" s="15">
        <v>0.45833333333333331</v>
      </c>
      <c r="D1616" s="15">
        <v>0.48958333333333331</v>
      </c>
      <c r="E1616" s="13" t="s">
        <v>79</v>
      </c>
      <c r="F1616" s="13" t="s">
        <v>299</v>
      </c>
      <c r="G1616" s="13" t="s">
        <v>313</v>
      </c>
      <c r="H1616" s="13" t="s">
        <v>314</v>
      </c>
      <c r="I1616" s="13">
        <v>86592</v>
      </c>
      <c r="J1616" s="13" t="s">
        <v>158</v>
      </c>
      <c r="K1616" s="13" t="s">
        <v>153</v>
      </c>
      <c r="L1616" s="13" t="s">
        <v>27</v>
      </c>
      <c r="M1616" s="13">
        <v>25</v>
      </c>
      <c r="N1616" s="16">
        <v>185</v>
      </c>
      <c r="O1616" s="17">
        <v>2.93</v>
      </c>
      <c r="P1616" s="18">
        <f t="shared" si="87"/>
        <v>185</v>
      </c>
      <c r="Q1616" s="17"/>
      <c r="R1616" s="19">
        <f t="shared" si="84"/>
        <v>3.125E-2</v>
      </c>
      <c r="S1616" s="17"/>
      <c r="T1616" s="17"/>
      <c r="U1616" s="17">
        <f t="shared" si="86"/>
        <v>542.05000000000007</v>
      </c>
      <c r="V1616" s="20"/>
    </row>
    <row r="1617" spans="1:22" s="21" customFormat="1" x14ac:dyDescent="0.3">
      <c r="A1617" s="13"/>
      <c r="B1617" s="25">
        <v>40921</v>
      </c>
      <c r="C1617" s="15">
        <v>0.60069444444444442</v>
      </c>
      <c r="D1617" s="15">
        <v>0.625</v>
      </c>
      <c r="E1617" s="13" t="s">
        <v>79</v>
      </c>
      <c r="F1617" s="13" t="s">
        <v>299</v>
      </c>
      <c r="G1617" s="13" t="s">
        <v>313</v>
      </c>
      <c r="H1617" s="13" t="s">
        <v>314</v>
      </c>
      <c r="I1617" s="13">
        <v>86592</v>
      </c>
      <c r="J1617" s="13" t="s">
        <v>158</v>
      </c>
      <c r="K1617" s="13" t="s">
        <v>153</v>
      </c>
      <c r="L1617" s="13" t="s">
        <v>27</v>
      </c>
      <c r="M1617" s="13">
        <v>25</v>
      </c>
      <c r="N1617" s="16">
        <v>185</v>
      </c>
      <c r="O1617" s="17">
        <v>2.93</v>
      </c>
      <c r="P1617" s="18">
        <f t="shared" si="87"/>
        <v>185</v>
      </c>
      <c r="Q1617" s="17"/>
      <c r="R1617" s="19">
        <f t="shared" si="84"/>
        <v>2.430555555555558E-2</v>
      </c>
      <c r="S1617" s="17"/>
      <c r="T1617" s="17"/>
      <c r="U1617" s="17">
        <f t="shared" si="86"/>
        <v>542.05000000000007</v>
      </c>
      <c r="V1617" s="20"/>
    </row>
    <row r="1618" spans="1:22" s="21" customFormat="1" x14ac:dyDescent="0.3">
      <c r="A1618" s="13"/>
      <c r="B1618" s="25">
        <v>40921</v>
      </c>
      <c r="C1618" s="15">
        <v>0.70833333333333337</v>
      </c>
      <c r="D1618" s="15">
        <v>0.72916666666666663</v>
      </c>
      <c r="E1618" s="13" t="s">
        <v>79</v>
      </c>
      <c r="F1618" s="13" t="s">
        <v>299</v>
      </c>
      <c r="G1618" s="13" t="s">
        <v>313</v>
      </c>
      <c r="H1618" s="13" t="s">
        <v>314</v>
      </c>
      <c r="I1618" s="13">
        <v>86592</v>
      </c>
      <c r="J1618" s="13" t="s">
        <v>158</v>
      </c>
      <c r="K1618" s="13" t="s">
        <v>153</v>
      </c>
      <c r="L1618" s="13" t="s">
        <v>27</v>
      </c>
      <c r="M1618" s="13">
        <v>25</v>
      </c>
      <c r="N1618" s="16">
        <v>185</v>
      </c>
      <c r="O1618" s="17">
        <v>2.93</v>
      </c>
      <c r="P1618" s="18">
        <f t="shared" si="87"/>
        <v>185</v>
      </c>
      <c r="Q1618" s="17"/>
      <c r="R1618" s="19">
        <f t="shared" si="84"/>
        <v>2.0833333333333259E-2</v>
      </c>
      <c r="S1618" s="17"/>
      <c r="T1618" s="17"/>
      <c r="U1618" s="17">
        <f t="shared" si="86"/>
        <v>542.05000000000007</v>
      </c>
      <c r="V1618" s="20"/>
    </row>
    <row r="1619" spans="1:22" s="21" customFormat="1" x14ac:dyDescent="0.3">
      <c r="A1619" s="13"/>
      <c r="B1619" s="25">
        <v>40921</v>
      </c>
      <c r="C1619" s="15">
        <v>0.71875</v>
      </c>
      <c r="D1619" s="15">
        <v>0.75</v>
      </c>
      <c r="E1619" s="13" t="s">
        <v>375</v>
      </c>
      <c r="F1619" s="13" t="s">
        <v>518</v>
      </c>
      <c r="G1619" s="13" t="s">
        <v>148</v>
      </c>
      <c r="H1619" s="13" t="s">
        <v>149</v>
      </c>
      <c r="I1619" s="13">
        <v>86898</v>
      </c>
      <c r="J1619" s="13" t="s">
        <v>151</v>
      </c>
      <c r="K1619" s="13" t="s">
        <v>152</v>
      </c>
      <c r="L1619" s="13" t="s">
        <v>27</v>
      </c>
      <c r="M1619" s="13">
        <v>207</v>
      </c>
      <c r="N1619" s="16">
        <v>185</v>
      </c>
      <c r="O1619" s="17">
        <v>2.93</v>
      </c>
      <c r="P1619" s="18">
        <f t="shared" si="87"/>
        <v>185</v>
      </c>
      <c r="Q1619" s="17"/>
      <c r="R1619" s="19">
        <f t="shared" si="84"/>
        <v>3.125E-2</v>
      </c>
      <c r="S1619" s="17"/>
      <c r="T1619" s="17"/>
      <c r="U1619" s="17">
        <f t="shared" si="86"/>
        <v>542.05000000000007</v>
      </c>
      <c r="V1619" s="20"/>
    </row>
    <row r="1620" spans="1:22" s="21" customFormat="1" x14ac:dyDescent="0.3">
      <c r="A1620" s="13"/>
      <c r="B1620" s="25">
        <v>40921</v>
      </c>
      <c r="C1620" s="15">
        <v>0.63541666666666663</v>
      </c>
      <c r="D1620" s="15">
        <v>0.66666666666666663</v>
      </c>
      <c r="E1620" s="13" t="s">
        <v>315</v>
      </c>
      <c r="F1620" s="13" t="s">
        <v>316</v>
      </c>
      <c r="G1620" s="13" t="s">
        <v>205</v>
      </c>
      <c r="H1620" s="13" t="s">
        <v>206</v>
      </c>
      <c r="I1620" s="13">
        <v>85819</v>
      </c>
      <c r="J1620" s="13" t="s">
        <v>1180</v>
      </c>
      <c r="K1620" s="13" t="s">
        <v>168</v>
      </c>
      <c r="L1620" s="13" t="s">
        <v>27</v>
      </c>
      <c r="M1620" s="13"/>
      <c r="N1620" s="16">
        <v>185</v>
      </c>
      <c r="O1620" s="17">
        <v>2.93</v>
      </c>
      <c r="P1620" s="18">
        <f t="shared" si="87"/>
        <v>185</v>
      </c>
      <c r="Q1620" s="17"/>
      <c r="R1620" s="19">
        <f t="shared" si="84"/>
        <v>3.125E-2</v>
      </c>
      <c r="S1620" s="17"/>
      <c r="T1620" s="17"/>
      <c r="U1620" s="17">
        <f t="shared" si="86"/>
        <v>542.05000000000007</v>
      </c>
      <c r="V1620" s="20"/>
    </row>
    <row r="1621" spans="1:22" s="21" customFormat="1" x14ac:dyDescent="0.3">
      <c r="A1621" s="13">
        <v>38001</v>
      </c>
      <c r="B1621" s="25">
        <v>40921</v>
      </c>
      <c r="C1621" s="15">
        <v>0.27083333333333331</v>
      </c>
      <c r="D1621" s="15">
        <v>0.29166666666666669</v>
      </c>
      <c r="E1621" s="13" t="s">
        <v>243</v>
      </c>
      <c r="F1621" s="13" t="s">
        <v>244</v>
      </c>
      <c r="G1621" s="13" t="s">
        <v>245</v>
      </c>
      <c r="H1621" s="13" t="s">
        <v>246</v>
      </c>
      <c r="I1621" s="13">
        <v>87930</v>
      </c>
      <c r="J1621" s="13" t="s">
        <v>318</v>
      </c>
      <c r="K1621" s="13">
        <v>263346</v>
      </c>
      <c r="L1621" s="13" t="s">
        <v>27</v>
      </c>
      <c r="M1621" s="13"/>
      <c r="N1621" s="16">
        <v>130.88</v>
      </c>
      <c r="O1621" s="17">
        <v>3.08</v>
      </c>
      <c r="P1621" s="18">
        <v>160</v>
      </c>
      <c r="Q1621" s="17"/>
      <c r="R1621" s="19">
        <f t="shared" si="84"/>
        <v>2.083333333333337E-2</v>
      </c>
      <c r="S1621" s="17"/>
      <c r="T1621" s="17">
        <v>25</v>
      </c>
      <c r="U1621" s="17">
        <f t="shared" si="86"/>
        <v>517.79999999999995</v>
      </c>
      <c r="V1621" s="20" t="s">
        <v>84</v>
      </c>
    </row>
    <row r="1622" spans="1:22" s="21" customFormat="1" x14ac:dyDescent="0.3">
      <c r="A1622" s="13">
        <v>3574</v>
      </c>
      <c r="B1622" s="25">
        <v>40921</v>
      </c>
      <c r="C1622" s="15">
        <v>0.375</v>
      </c>
      <c r="D1622" s="15">
        <v>0.39583333333333331</v>
      </c>
      <c r="E1622" s="13" t="s">
        <v>174</v>
      </c>
      <c r="F1622" s="13" t="s">
        <v>175</v>
      </c>
      <c r="G1622" s="13" t="s">
        <v>507</v>
      </c>
      <c r="H1622" s="13" t="s">
        <v>508</v>
      </c>
      <c r="I1622" s="13">
        <v>88295</v>
      </c>
      <c r="J1622" s="13" t="s">
        <v>211</v>
      </c>
      <c r="K1622" s="13" t="s">
        <v>210</v>
      </c>
      <c r="L1622" s="13" t="s">
        <v>27</v>
      </c>
      <c r="M1622" s="13"/>
      <c r="N1622" s="16">
        <v>190</v>
      </c>
      <c r="O1622" s="17">
        <v>3.08</v>
      </c>
      <c r="P1622" s="18">
        <f t="shared" ref="P1622:P1685" si="88">N1622</f>
        <v>190</v>
      </c>
      <c r="Q1622" s="17"/>
      <c r="R1622" s="19">
        <f t="shared" si="84"/>
        <v>2.0833333333333315E-2</v>
      </c>
      <c r="S1622" s="17"/>
      <c r="T1622" s="17"/>
      <c r="U1622" s="17">
        <f t="shared" si="86"/>
        <v>585.20000000000005</v>
      </c>
      <c r="V1622" s="20"/>
    </row>
    <row r="1623" spans="1:22" s="21" customFormat="1" x14ac:dyDescent="0.3">
      <c r="A1623" s="13">
        <v>30870</v>
      </c>
      <c r="B1623" s="25">
        <v>40921</v>
      </c>
      <c r="C1623" s="15">
        <v>0.29166666666666669</v>
      </c>
      <c r="D1623" s="15">
        <v>0.33333333333333331</v>
      </c>
      <c r="E1623" s="13" t="s">
        <v>492</v>
      </c>
      <c r="F1623" s="13" t="s">
        <v>493</v>
      </c>
      <c r="G1623" s="13" t="s">
        <v>292</v>
      </c>
      <c r="H1623" s="13" t="s">
        <v>293</v>
      </c>
      <c r="I1623" s="13">
        <v>88793</v>
      </c>
      <c r="J1623" s="13" t="s">
        <v>320</v>
      </c>
      <c r="K1623" s="13" t="s">
        <v>1275</v>
      </c>
      <c r="L1623" s="13" t="s">
        <v>27</v>
      </c>
      <c r="M1623" s="13"/>
      <c r="N1623" s="16">
        <v>185</v>
      </c>
      <c r="O1623" s="17">
        <v>3.08</v>
      </c>
      <c r="P1623" s="18">
        <f t="shared" si="88"/>
        <v>185</v>
      </c>
      <c r="Q1623" s="17"/>
      <c r="R1623" s="19">
        <f t="shared" si="84"/>
        <v>4.166666666666663E-2</v>
      </c>
      <c r="S1623" s="17"/>
      <c r="T1623" s="17"/>
      <c r="U1623" s="17">
        <f t="shared" si="86"/>
        <v>569.80000000000007</v>
      </c>
      <c r="V1623" s="20"/>
    </row>
    <row r="1624" spans="1:22" s="21" customFormat="1" x14ac:dyDescent="0.3">
      <c r="A1624" s="13" t="s">
        <v>1276</v>
      </c>
      <c r="B1624" s="25">
        <v>40921</v>
      </c>
      <c r="C1624" s="15">
        <v>0.31111111111111112</v>
      </c>
      <c r="D1624" s="15">
        <v>0.34375</v>
      </c>
      <c r="E1624" s="29" t="s">
        <v>614</v>
      </c>
      <c r="F1624" s="13" t="s">
        <v>356</v>
      </c>
      <c r="G1624" s="13" t="s">
        <v>357</v>
      </c>
      <c r="H1624" s="13" t="s">
        <v>358</v>
      </c>
      <c r="I1624" s="13">
        <v>88119</v>
      </c>
      <c r="J1624" s="13" t="s">
        <v>220</v>
      </c>
      <c r="K1624" s="13" t="s">
        <v>210</v>
      </c>
      <c r="L1624" s="13" t="s">
        <v>27</v>
      </c>
      <c r="M1624" s="13"/>
      <c r="N1624" s="16">
        <v>190</v>
      </c>
      <c r="O1624" s="17">
        <v>3.08</v>
      </c>
      <c r="P1624" s="18">
        <f t="shared" si="88"/>
        <v>190</v>
      </c>
      <c r="Q1624" s="17"/>
      <c r="R1624" s="19">
        <f t="shared" si="84"/>
        <v>3.2638888888888884E-2</v>
      </c>
      <c r="S1624" s="17"/>
      <c r="T1624" s="17"/>
      <c r="U1624" s="17">
        <f t="shared" si="86"/>
        <v>585.20000000000005</v>
      </c>
      <c r="V1624" s="20"/>
    </row>
    <row r="1625" spans="1:22" s="21" customFormat="1" x14ac:dyDescent="0.3">
      <c r="A1625" s="13" t="s">
        <v>1277</v>
      </c>
      <c r="B1625" s="25">
        <v>40921</v>
      </c>
      <c r="C1625" s="15">
        <v>0.50694444444444442</v>
      </c>
      <c r="D1625" s="15">
        <v>0.53819444444444442</v>
      </c>
      <c r="E1625" s="13" t="s">
        <v>492</v>
      </c>
      <c r="F1625" s="13" t="s">
        <v>493</v>
      </c>
      <c r="G1625" s="13" t="s">
        <v>292</v>
      </c>
      <c r="H1625" s="13" t="s">
        <v>293</v>
      </c>
      <c r="I1625" s="13">
        <v>86659</v>
      </c>
      <c r="J1625" s="13" t="s">
        <v>214</v>
      </c>
      <c r="K1625" s="13">
        <v>262085</v>
      </c>
      <c r="L1625" s="13" t="s">
        <v>27</v>
      </c>
      <c r="M1625" s="13"/>
      <c r="N1625" s="16">
        <v>184.94</v>
      </c>
      <c r="O1625" s="17">
        <v>3.08</v>
      </c>
      <c r="P1625" s="18">
        <f t="shared" si="88"/>
        <v>184.94</v>
      </c>
      <c r="Q1625" s="17"/>
      <c r="R1625" s="19">
        <f t="shared" si="84"/>
        <v>3.125E-2</v>
      </c>
      <c r="S1625" s="17"/>
      <c r="T1625" s="17"/>
      <c r="U1625" s="17">
        <f t="shared" si="86"/>
        <v>569.61519999999996</v>
      </c>
      <c r="V1625" s="20"/>
    </row>
    <row r="1626" spans="1:22" s="21" customFormat="1" x14ac:dyDescent="0.3">
      <c r="A1626" s="13" t="s">
        <v>1278</v>
      </c>
      <c r="B1626" s="25">
        <v>40921</v>
      </c>
      <c r="C1626" s="15">
        <v>0.65625</v>
      </c>
      <c r="D1626" s="15">
        <v>0.69791666666666663</v>
      </c>
      <c r="E1626" s="13" t="s">
        <v>252</v>
      </c>
      <c r="F1626" s="13" t="s">
        <v>253</v>
      </c>
      <c r="G1626" s="13" t="s">
        <v>254</v>
      </c>
      <c r="H1626" s="13" t="s">
        <v>255</v>
      </c>
      <c r="I1626" s="13">
        <v>88818</v>
      </c>
      <c r="J1626" s="13" t="s">
        <v>209</v>
      </c>
      <c r="K1626" s="13" t="s">
        <v>1128</v>
      </c>
      <c r="L1626" s="13" t="s">
        <v>27</v>
      </c>
      <c r="M1626" s="13"/>
      <c r="N1626" s="16">
        <v>186</v>
      </c>
      <c r="O1626" s="17">
        <v>3.08</v>
      </c>
      <c r="P1626" s="18">
        <f t="shared" si="88"/>
        <v>186</v>
      </c>
      <c r="Q1626" s="17"/>
      <c r="R1626" s="19">
        <f t="shared" si="84"/>
        <v>4.166666666666663E-2</v>
      </c>
      <c r="S1626" s="17"/>
      <c r="T1626" s="17"/>
      <c r="U1626" s="17">
        <f t="shared" si="86"/>
        <v>572.88</v>
      </c>
      <c r="V1626" s="20"/>
    </row>
    <row r="1627" spans="1:22" s="21" customFormat="1" x14ac:dyDescent="0.3">
      <c r="A1627" s="13"/>
      <c r="B1627" s="25">
        <v>40921</v>
      </c>
      <c r="C1627" s="15">
        <v>0.30208333333333331</v>
      </c>
      <c r="D1627" s="15">
        <v>0.33333333333333331</v>
      </c>
      <c r="E1627" s="13"/>
      <c r="F1627" s="13"/>
      <c r="G1627" s="13" t="s">
        <v>201</v>
      </c>
      <c r="H1627" s="13" t="s">
        <v>202</v>
      </c>
      <c r="I1627" s="13">
        <v>86659</v>
      </c>
      <c r="J1627" s="13" t="s">
        <v>214</v>
      </c>
      <c r="K1627" s="13">
        <v>262086</v>
      </c>
      <c r="L1627" s="13" t="s">
        <v>27</v>
      </c>
      <c r="M1627" s="13"/>
      <c r="N1627" s="16">
        <v>193.3</v>
      </c>
      <c r="O1627" s="17">
        <v>3.08</v>
      </c>
      <c r="P1627" s="18">
        <f t="shared" si="88"/>
        <v>193.3</v>
      </c>
      <c r="Q1627" s="17"/>
      <c r="R1627" s="19">
        <f t="shared" si="84"/>
        <v>3.125E-2</v>
      </c>
      <c r="S1627" s="17"/>
      <c r="T1627" s="17"/>
      <c r="U1627" s="17">
        <f t="shared" si="86"/>
        <v>595.36400000000003</v>
      </c>
      <c r="V1627" s="20"/>
    </row>
    <row r="1628" spans="1:22" s="21" customFormat="1" x14ac:dyDescent="0.3">
      <c r="A1628" s="13"/>
      <c r="B1628" s="25">
        <v>40921</v>
      </c>
      <c r="C1628" s="15">
        <v>0.33333333333333331</v>
      </c>
      <c r="D1628" s="15">
        <v>0.36458333333333331</v>
      </c>
      <c r="E1628" s="13" t="s">
        <v>132</v>
      </c>
      <c r="F1628" s="13" t="s">
        <v>133</v>
      </c>
      <c r="G1628" s="13" t="s">
        <v>362</v>
      </c>
      <c r="H1628" s="13" t="s">
        <v>363</v>
      </c>
      <c r="I1628" s="13">
        <v>88974</v>
      </c>
      <c r="J1628" s="13" t="s">
        <v>224</v>
      </c>
      <c r="K1628" s="13" t="s">
        <v>210</v>
      </c>
      <c r="L1628" s="13" t="s">
        <v>27</v>
      </c>
      <c r="M1628" s="13"/>
      <c r="N1628" s="16">
        <v>185</v>
      </c>
      <c r="O1628" s="17">
        <v>3.08</v>
      </c>
      <c r="P1628" s="18">
        <f t="shared" si="88"/>
        <v>185</v>
      </c>
      <c r="Q1628" s="17"/>
      <c r="R1628" s="19">
        <f t="shared" si="84"/>
        <v>3.125E-2</v>
      </c>
      <c r="S1628" s="17"/>
      <c r="T1628" s="17"/>
      <c r="U1628" s="17">
        <f t="shared" si="86"/>
        <v>569.80000000000007</v>
      </c>
      <c r="V1628" s="20"/>
    </row>
    <row r="1629" spans="1:22" s="21" customFormat="1" x14ac:dyDescent="0.3">
      <c r="A1629" s="13"/>
      <c r="B1629" s="25">
        <v>40921</v>
      </c>
      <c r="C1629" s="15">
        <v>0.54166666666666663</v>
      </c>
      <c r="D1629" s="15">
        <v>0.57291666666666663</v>
      </c>
      <c r="E1629" s="13" t="s">
        <v>375</v>
      </c>
      <c r="F1629" s="13" t="s">
        <v>518</v>
      </c>
      <c r="G1629" s="13" t="s">
        <v>148</v>
      </c>
      <c r="H1629" s="13" t="s">
        <v>149</v>
      </c>
      <c r="I1629" s="13">
        <v>88295</v>
      </c>
      <c r="J1629" s="13" t="s">
        <v>211</v>
      </c>
      <c r="K1629" s="13" t="s">
        <v>321</v>
      </c>
      <c r="L1629" s="13" t="s">
        <v>27</v>
      </c>
      <c r="M1629" s="13"/>
      <c r="N1629" s="16">
        <v>190.45</v>
      </c>
      <c r="O1629" s="17">
        <v>3.08</v>
      </c>
      <c r="P1629" s="18">
        <f t="shared" si="88"/>
        <v>190.45</v>
      </c>
      <c r="Q1629" s="17"/>
      <c r="R1629" s="19">
        <f t="shared" si="84"/>
        <v>3.125E-2</v>
      </c>
      <c r="S1629" s="17"/>
      <c r="T1629" s="17"/>
      <c r="U1629" s="17">
        <f t="shared" si="86"/>
        <v>586.58600000000001</v>
      </c>
      <c r="V1629" s="20"/>
    </row>
    <row r="1630" spans="1:22" s="21" customFormat="1" x14ac:dyDescent="0.3">
      <c r="A1630" s="13"/>
      <c r="B1630" s="25">
        <v>40921</v>
      </c>
      <c r="C1630" s="15">
        <v>0.34722222222222227</v>
      </c>
      <c r="D1630" s="15">
        <v>0.41319444444444442</v>
      </c>
      <c r="E1630" s="13" t="s">
        <v>315</v>
      </c>
      <c r="F1630" s="13" t="s">
        <v>316</v>
      </c>
      <c r="G1630" s="13" t="s">
        <v>205</v>
      </c>
      <c r="H1630" s="13" t="s">
        <v>206</v>
      </c>
      <c r="I1630" s="13">
        <v>88119</v>
      </c>
      <c r="J1630" s="13" t="s">
        <v>220</v>
      </c>
      <c r="K1630" s="13" t="s">
        <v>212</v>
      </c>
      <c r="L1630" s="13" t="s">
        <v>27</v>
      </c>
      <c r="M1630" s="13"/>
      <c r="N1630" s="16">
        <v>185</v>
      </c>
      <c r="O1630" s="17">
        <v>3.08</v>
      </c>
      <c r="P1630" s="18">
        <f t="shared" si="88"/>
        <v>185</v>
      </c>
      <c r="Q1630" s="17"/>
      <c r="R1630" s="19">
        <f t="shared" si="84"/>
        <v>6.5972222222222154E-2</v>
      </c>
      <c r="S1630" s="17"/>
      <c r="T1630" s="17"/>
      <c r="U1630" s="17">
        <f t="shared" si="86"/>
        <v>569.80000000000007</v>
      </c>
      <c r="V1630" s="20"/>
    </row>
    <row r="1631" spans="1:22" s="21" customFormat="1" x14ac:dyDescent="0.3">
      <c r="A1631" s="13" t="s">
        <v>1279</v>
      </c>
      <c r="B1631" s="25">
        <v>40921</v>
      </c>
      <c r="C1631" s="15">
        <v>0.27083333333333331</v>
      </c>
      <c r="D1631" s="15">
        <v>0.29166666666666669</v>
      </c>
      <c r="E1631" s="13" t="s">
        <v>126</v>
      </c>
      <c r="F1631" s="13" t="s">
        <v>127</v>
      </c>
      <c r="G1631" s="13" t="s">
        <v>678</v>
      </c>
      <c r="H1631" s="13" t="s">
        <v>679</v>
      </c>
      <c r="I1631" s="13">
        <v>76116</v>
      </c>
      <c r="J1631" s="13" t="s">
        <v>1280</v>
      </c>
      <c r="K1631" s="13">
        <v>1972064</v>
      </c>
      <c r="L1631" s="13" t="s">
        <v>27</v>
      </c>
      <c r="M1631" s="13">
        <v>30</v>
      </c>
      <c r="N1631" s="16">
        <v>185.34</v>
      </c>
      <c r="O1631" s="17">
        <v>2.93</v>
      </c>
      <c r="P1631" s="18">
        <f t="shared" si="88"/>
        <v>185.34</v>
      </c>
      <c r="Q1631" s="17"/>
      <c r="R1631" s="19">
        <f t="shared" si="84"/>
        <v>2.083333333333337E-2</v>
      </c>
      <c r="S1631" s="17"/>
      <c r="T1631" s="17"/>
      <c r="U1631" s="17">
        <f t="shared" si="86"/>
        <v>543.0462</v>
      </c>
      <c r="V1631" s="20"/>
    </row>
    <row r="1632" spans="1:22" s="21" customFormat="1" x14ac:dyDescent="0.3">
      <c r="A1632" s="13">
        <v>8536</v>
      </c>
      <c r="B1632" s="25">
        <v>40921</v>
      </c>
      <c r="C1632" s="15">
        <v>0.44097222222222227</v>
      </c>
      <c r="D1632" s="15">
        <v>0.44444444444444442</v>
      </c>
      <c r="E1632" s="13" t="s">
        <v>29</v>
      </c>
      <c r="F1632" s="13" t="s">
        <v>30</v>
      </c>
      <c r="G1632" s="13" t="s">
        <v>369</v>
      </c>
      <c r="H1632" s="13" t="s">
        <v>370</v>
      </c>
      <c r="I1632" s="13">
        <v>89013</v>
      </c>
      <c r="J1632" s="13" t="s">
        <v>565</v>
      </c>
      <c r="K1632" s="13">
        <v>263248</v>
      </c>
      <c r="L1632" s="13" t="s">
        <v>27</v>
      </c>
      <c r="M1632" s="13"/>
      <c r="N1632" s="16">
        <v>190</v>
      </c>
      <c r="O1632" s="17">
        <v>3.14</v>
      </c>
      <c r="P1632" s="18">
        <f t="shared" si="88"/>
        <v>190</v>
      </c>
      <c r="Q1632" s="17"/>
      <c r="R1632" s="19">
        <f t="shared" si="84"/>
        <v>3.4722222222221544E-3</v>
      </c>
      <c r="S1632" s="17"/>
      <c r="T1632" s="17"/>
      <c r="U1632" s="17">
        <f t="shared" si="86"/>
        <v>596.6</v>
      </c>
      <c r="V1632" s="20"/>
    </row>
    <row r="1633" spans="1:22" s="21" customFormat="1" x14ac:dyDescent="0.3">
      <c r="A1633" s="13" t="s">
        <v>1281</v>
      </c>
      <c r="B1633" s="25">
        <v>40921</v>
      </c>
      <c r="C1633" s="15">
        <v>0.5625</v>
      </c>
      <c r="D1633" s="15"/>
      <c r="E1633" s="13" t="s">
        <v>68</v>
      </c>
      <c r="F1633" s="13" t="s">
        <v>69</v>
      </c>
      <c r="G1633" s="13" t="s">
        <v>90</v>
      </c>
      <c r="H1633" s="13" t="s">
        <v>91</v>
      </c>
      <c r="I1633" s="13">
        <v>86095</v>
      </c>
      <c r="J1633" s="13" t="s">
        <v>227</v>
      </c>
      <c r="K1633" s="13">
        <v>261773</v>
      </c>
      <c r="L1633" s="13"/>
      <c r="M1633" s="13"/>
      <c r="N1633" s="16">
        <v>0</v>
      </c>
      <c r="O1633" s="17">
        <v>3.14</v>
      </c>
      <c r="P1633" s="18">
        <f t="shared" si="88"/>
        <v>0</v>
      </c>
      <c r="Q1633" s="17"/>
      <c r="R1633" s="19"/>
      <c r="S1633" s="17"/>
      <c r="T1633" s="17">
        <v>175</v>
      </c>
      <c r="U1633" s="17">
        <f t="shared" si="86"/>
        <v>175</v>
      </c>
      <c r="V1633" s="20" t="s">
        <v>1282</v>
      </c>
    </row>
    <row r="1634" spans="1:22" s="21" customFormat="1" x14ac:dyDescent="0.3">
      <c r="A1634" s="13" t="s">
        <v>1283</v>
      </c>
      <c r="B1634" s="25">
        <v>40921</v>
      </c>
      <c r="C1634" s="15">
        <v>0.58333333333333337</v>
      </c>
      <c r="D1634" s="15">
        <v>0.62986111111111109</v>
      </c>
      <c r="E1634" s="13" t="s">
        <v>68</v>
      </c>
      <c r="F1634" s="13" t="s">
        <v>69</v>
      </c>
      <c r="G1634" s="13" t="s">
        <v>90</v>
      </c>
      <c r="H1634" s="13" t="s">
        <v>91</v>
      </c>
      <c r="I1634" s="13">
        <v>86095</v>
      </c>
      <c r="J1634" s="13" t="s">
        <v>227</v>
      </c>
      <c r="K1634" s="13">
        <v>261835</v>
      </c>
      <c r="L1634" s="13" t="s">
        <v>85</v>
      </c>
      <c r="M1634" s="13">
        <v>18</v>
      </c>
      <c r="N1634" s="16">
        <v>162.94</v>
      </c>
      <c r="O1634" s="17">
        <v>3.14</v>
      </c>
      <c r="P1634" s="18">
        <f t="shared" si="88"/>
        <v>162.94</v>
      </c>
      <c r="Q1634" s="17"/>
      <c r="R1634" s="19">
        <f t="shared" ref="R1634:R1697" si="89">D1634-C1634</f>
        <v>4.6527777777777724E-2</v>
      </c>
      <c r="S1634" s="17"/>
      <c r="T1634" s="17"/>
      <c r="U1634" s="17">
        <f t="shared" si="86"/>
        <v>511.63159999999999</v>
      </c>
      <c r="V1634" s="20"/>
    </row>
    <row r="1635" spans="1:22" s="21" customFormat="1" x14ac:dyDescent="0.3">
      <c r="A1635" s="13" t="s">
        <v>1284</v>
      </c>
      <c r="B1635" s="25">
        <v>40921</v>
      </c>
      <c r="C1635" s="15">
        <v>0.65972222222222221</v>
      </c>
      <c r="D1635" s="15">
        <v>0.68402777777777779</v>
      </c>
      <c r="E1635" s="13" t="s">
        <v>94</v>
      </c>
      <c r="F1635" s="13" t="s">
        <v>95</v>
      </c>
      <c r="G1635" s="13" t="s">
        <v>442</v>
      </c>
      <c r="H1635" s="13" t="s">
        <v>443</v>
      </c>
      <c r="I1635" s="13">
        <v>86095</v>
      </c>
      <c r="J1635" s="13" t="s">
        <v>227</v>
      </c>
      <c r="K1635" s="13">
        <v>261775</v>
      </c>
      <c r="L1635" s="13" t="s">
        <v>85</v>
      </c>
      <c r="M1635" s="13">
        <v>19</v>
      </c>
      <c r="N1635" s="16">
        <v>181.28</v>
      </c>
      <c r="O1635" s="17">
        <v>3.14</v>
      </c>
      <c r="P1635" s="18">
        <f t="shared" si="88"/>
        <v>181.28</v>
      </c>
      <c r="Q1635" s="17"/>
      <c r="R1635" s="19">
        <f t="shared" si="89"/>
        <v>2.430555555555558E-2</v>
      </c>
      <c r="S1635" s="17"/>
      <c r="T1635" s="17"/>
      <c r="U1635" s="17">
        <f t="shared" si="86"/>
        <v>569.2192</v>
      </c>
      <c r="V1635" s="20"/>
    </row>
    <row r="1636" spans="1:22" s="21" customFormat="1" x14ac:dyDescent="0.3">
      <c r="A1636" s="13" t="s">
        <v>1285</v>
      </c>
      <c r="B1636" s="25">
        <v>40921</v>
      </c>
      <c r="C1636" s="15">
        <v>0.26041666666666669</v>
      </c>
      <c r="D1636" s="15">
        <v>0.28819444444444448</v>
      </c>
      <c r="E1636" s="13" t="s">
        <v>99</v>
      </c>
      <c r="F1636" s="13" t="s">
        <v>100</v>
      </c>
      <c r="G1636" s="13" t="s">
        <v>96</v>
      </c>
      <c r="H1636" s="13" t="s">
        <v>97</v>
      </c>
      <c r="I1636" s="13">
        <v>86095</v>
      </c>
      <c r="J1636" s="13" t="s">
        <v>227</v>
      </c>
      <c r="K1636" s="13">
        <v>261774</v>
      </c>
      <c r="L1636" s="13" t="s">
        <v>85</v>
      </c>
      <c r="M1636" s="13">
        <v>19</v>
      </c>
      <c r="N1636" s="16">
        <v>181.27</v>
      </c>
      <c r="O1636" s="17">
        <v>3.14</v>
      </c>
      <c r="P1636" s="18">
        <f t="shared" si="88"/>
        <v>181.27</v>
      </c>
      <c r="Q1636" s="17"/>
      <c r="R1636" s="19">
        <f t="shared" si="89"/>
        <v>2.777777777777779E-2</v>
      </c>
      <c r="S1636" s="17"/>
      <c r="T1636" s="17"/>
      <c r="U1636" s="17">
        <f t="shared" si="86"/>
        <v>569.18780000000004</v>
      </c>
      <c r="V1636" s="20"/>
    </row>
    <row r="1637" spans="1:22" s="21" customFormat="1" x14ac:dyDescent="0.3">
      <c r="A1637" s="13" t="s">
        <v>1286</v>
      </c>
      <c r="B1637" s="25">
        <v>40921</v>
      </c>
      <c r="C1637" s="15">
        <v>0.38541666666666669</v>
      </c>
      <c r="D1637" s="15">
        <v>0.41666666666666669</v>
      </c>
      <c r="E1637" s="13" t="s">
        <v>104</v>
      </c>
      <c r="F1637" s="13" t="s">
        <v>105</v>
      </c>
      <c r="G1637" s="13" t="s">
        <v>106</v>
      </c>
      <c r="H1637" s="13" t="s">
        <v>107</v>
      </c>
      <c r="I1637" s="13">
        <v>87646</v>
      </c>
      <c r="J1637" s="13" t="s">
        <v>449</v>
      </c>
      <c r="K1637" s="13">
        <v>262333</v>
      </c>
      <c r="L1637" s="13" t="s">
        <v>78</v>
      </c>
      <c r="M1637" s="13">
        <v>10</v>
      </c>
      <c r="N1637" s="16">
        <v>179.55</v>
      </c>
      <c r="O1637" s="17">
        <v>2.93</v>
      </c>
      <c r="P1637" s="18">
        <f t="shared" si="88"/>
        <v>179.55</v>
      </c>
      <c r="Q1637" s="17"/>
      <c r="R1637" s="19">
        <f t="shared" si="89"/>
        <v>3.125E-2</v>
      </c>
      <c r="S1637" s="17"/>
      <c r="T1637" s="17"/>
      <c r="U1637" s="17">
        <f t="shared" si="86"/>
        <v>526.08150000000001</v>
      </c>
      <c r="V1637" s="20"/>
    </row>
    <row r="1638" spans="1:22" s="21" customFormat="1" x14ac:dyDescent="0.3">
      <c r="A1638" s="13" t="s">
        <v>1287</v>
      </c>
      <c r="B1638" s="25">
        <v>40921</v>
      </c>
      <c r="C1638" s="15">
        <v>0.47916666666666669</v>
      </c>
      <c r="D1638" s="15">
        <v>0.52083333333333337</v>
      </c>
      <c r="E1638" s="13" t="s">
        <v>104</v>
      </c>
      <c r="F1638" s="13" t="s">
        <v>105</v>
      </c>
      <c r="G1638" s="13" t="s">
        <v>106</v>
      </c>
      <c r="H1638" s="13" t="s">
        <v>107</v>
      </c>
      <c r="I1638" s="13">
        <v>86095</v>
      </c>
      <c r="J1638" s="13" t="s">
        <v>227</v>
      </c>
      <c r="K1638" s="13">
        <v>261773</v>
      </c>
      <c r="L1638" s="13" t="s">
        <v>85</v>
      </c>
      <c r="M1638" s="13">
        <v>18</v>
      </c>
      <c r="N1638" s="16">
        <v>180.6</v>
      </c>
      <c r="O1638" s="17">
        <v>3.14</v>
      </c>
      <c r="P1638" s="18">
        <f t="shared" si="88"/>
        <v>180.6</v>
      </c>
      <c r="Q1638" s="17"/>
      <c r="R1638" s="19">
        <f t="shared" si="89"/>
        <v>4.1666666666666685E-2</v>
      </c>
      <c r="S1638" s="17"/>
      <c r="T1638" s="17"/>
      <c r="U1638" s="17">
        <f t="shared" si="86"/>
        <v>567.08400000000006</v>
      </c>
      <c r="V1638" s="20"/>
    </row>
    <row r="1639" spans="1:22" s="21" customFormat="1" x14ac:dyDescent="0.3">
      <c r="A1639" s="13" t="s">
        <v>1288</v>
      </c>
      <c r="B1639" s="25">
        <v>40921</v>
      </c>
      <c r="C1639" s="15">
        <v>0.27083333333333331</v>
      </c>
      <c r="D1639" s="15">
        <v>0.30208333333333331</v>
      </c>
      <c r="E1639" s="13" t="s">
        <v>659</v>
      </c>
      <c r="F1639" s="13" t="s">
        <v>89</v>
      </c>
      <c r="G1639" s="13" t="s">
        <v>455</v>
      </c>
      <c r="H1639" s="13" t="s">
        <v>456</v>
      </c>
      <c r="I1639" s="13">
        <v>86095</v>
      </c>
      <c r="J1639" s="13" t="s">
        <v>227</v>
      </c>
      <c r="K1639" s="13">
        <v>261774</v>
      </c>
      <c r="L1639" s="13" t="s">
        <v>85</v>
      </c>
      <c r="M1639" s="13"/>
      <c r="N1639" s="16">
        <v>181.27</v>
      </c>
      <c r="O1639" s="17">
        <v>3.14</v>
      </c>
      <c r="P1639" s="18">
        <f t="shared" si="88"/>
        <v>181.27</v>
      </c>
      <c r="Q1639" s="17"/>
      <c r="R1639" s="19">
        <f t="shared" si="89"/>
        <v>3.125E-2</v>
      </c>
      <c r="S1639" s="17"/>
      <c r="T1639" s="17"/>
      <c r="U1639" s="17">
        <f t="shared" si="86"/>
        <v>569.18780000000004</v>
      </c>
      <c r="V1639" s="20"/>
    </row>
    <row r="1640" spans="1:22" s="21" customFormat="1" x14ac:dyDescent="0.3">
      <c r="A1640" s="13" t="s">
        <v>1289</v>
      </c>
      <c r="B1640" s="25">
        <v>40921</v>
      </c>
      <c r="C1640" s="15">
        <v>0.36458333333333331</v>
      </c>
      <c r="D1640" s="15">
        <v>0.39583333333333331</v>
      </c>
      <c r="E1640" s="13" t="s">
        <v>659</v>
      </c>
      <c r="F1640" s="13" t="s">
        <v>89</v>
      </c>
      <c r="G1640" s="13" t="s">
        <v>455</v>
      </c>
      <c r="H1640" s="13" t="s">
        <v>456</v>
      </c>
      <c r="I1640" s="13">
        <v>86095</v>
      </c>
      <c r="J1640" s="13" t="s">
        <v>227</v>
      </c>
      <c r="K1640" s="13">
        <v>261774</v>
      </c>
      <c r="L1640" s="13" t="s">
        <v>85</v>
      </c>
      <c r="M1640" s="13"/>
      <c r="N1640" s="16">
        <v>181.27</v>
      </c>
      <c r="O1640" s="17">
        <v>3.14</v>
      </c>
      <c r="P1640" s="18">
        <f t="shared" si="88"/>
        <v>181.27</v>
      </c>
      <c r="Q1640" s="17"/>
      <c r="R1640" s="19">
        <f t="shared" si="89"/>
        <v>3.125E-2</v>
      </c>
      <c r="S1640" s="17"/>
      <c r="T1640" s="17"/>
      <c r="U1640" s="17">
        <f t="shared" si="86"/>
        <v>569.18780000000004</v>
      </c>
      <c r="V1640" s="20"/>
    </row>
    <row r="1641" spans="1:22" s="21" customFormat="1" x14ac:dyDescent="0.3">
      <c r="A1641" s="13" t="s">
        <v>1290</v>
      </c>
      <c r="B1641" s="25">
        <v>40921</v>
      </c>
      <c r="C1641" s="15">
        <v>0.45833333333333331</v>
      </c>
      <c r="D1641" s="15">
        <v>0.48958333333333331</v>
      </c>
      <c r="E1641" s="13" t="s">
        <v>659</v>
      </c>
      <c r="F1641" s="13" t="s">
        <v>89</v>
      </c>
      <c r="G1641" s="13" t="s">
        <v>455</v>
      </c>
      <c r="H1641" s="13" t="s">
        <v>456</v>
      </c>
      <c r="I1641" s="13">
        <v>86095</v>
      </c>
      <c r="J1641" s="13" t="s">
        <v>227</v>
      </c>
      <c r="K1641" s="13">
        <v>261775</v>
      </c>
      <c r="L1641" s="13" t="s">
        <v>85</v>
      </c>
      <c r="M1641" s="13"/>
      <c r="N1641" s="16">
        <v>181.26</v>
      </c>
      <c r="O1641" s="17">
        <v>3.14</v>
      </c>
      <c r="P1641" s="18">
        <f t="shared" si="88"/>
        <v>181.26</v>
      </c>
      <c r="Q1641" s="17"/>
      <c r="R1641" s="19">
        <f t="shared" si="89"/>
        <v>3.125E-2</v>
      </c>
      <c r="S1641" s="17"/>
      <c r="T1641" s="17"/>
      <c r="U1641" s="17">
        <f t="shared" si="86"/>
        <v>569.15639999999996</v>
      </c>
      <c r="V1641" s="20"/>
    </row>
    <row r="1642" spans="1:22" s="21" customFormat="1" x14ac:dyDescent="0.3">
      <c r="A1642" s="13" t="s">
        <v>1291</v>
      </c>
      <c r="B1642" s="25">
        <v>40921</v>
      </c>
      <c r="C1642" s="15"/>
      <c r="D1642" s="15">
        <v>0.5805555555555556</v>
      </c>
      <c r="E1642" s="13" t="s">
        <v>974</v>
      </c>
      <c r="F1642" s="13" t="s">
        <v>736</v>
      </c>
      <c r="G1642" s="13" t="s">
        <v>883</v>
      </c>
      <c r="H1642" s="13" t="s">
        <v>884</v>
      </c>
      <c r="I1642" s="13">
        <v>86095</v>
      </c>
      <c r="J1642" s="13" t="s">
        <v>227</v>
      </c>
      <c r="K1642" s="13">
        <v>261837</v>
      </c>
      <c r="L1642" s="13"/>
      <c r="M1642" s="13"/>
      <c r="N1642" s="16">
        <v>0</v>
      </c>
      <c r="O1642" s="17">
        <v>3.14</v>
      </c>
      <c r="P1642" s="18">
        <f t="shared" si="88"/>
        <v>0</v>
      </c>
      <c r="Q1642" s="17"/>
      <c r="R1642" s="19">
        <f t="shared" si="89"/>
        <v>0.5805555555555556</v>
      </c>
      <c r="S1642" s="17"/>
      <c r="T1642" s="17">
        <v>175</v>
      </c>
      <c r="U1642" s="17">
        <f t="shared" si="86"/>
        <v>175</v>
      </c>
      <c r="V1642" s="20" t="s">
        <v>1282</v>
      </c>
    </row>
    <row r="1643" spans="1:22" s="21" customFormat="1" x14ac:dyDescent="0.3">
      <c r="A1643" s="13" t="s">
        <v>1292</v>
      </c>
      <c r="B1643" s="25">
        <v>40921</v>
      </c>
      <c r="C1643" s="15">
        <v>0.63124999999999998</v>
      </c>
      <c r="D1643" s="15">
        <v>0.65902777777777777</v>
      </c>
      <c r="E1643" s="13" t="s">
        <v>974</v>
      </c>
      <c r="F1643" s="13" t="s">
        <v>736</v>
      </c>
      <c r="G1643" s="13" t="s">
        <v>883</v>
      </c>
      <c r="H1643" s="13" t="s">
        <v>884</v>
      </c>
      <c r="I1643" s="13">
        <v>86095</v>
      </c>
      <c r="J1643" s="13" t="s">
        <v>227</v>
      </c>
      <c r="K1643" s="13">
        <v>261775</v>
      </c>
      <c r="L1643" s="13" t="s">
        <v>85</v>
      </c>
      <c r="M1643" s="13">
        <v>24</v>
      </c>
      <c r="N1643" s="16">
        <v>183.29</v>
      </c>
      <c r="O1643" s="17">
        <v>3.14</v>
      </c>
      <c r="P1643" s="18">
        <f t="shared" si="88"/>
        <v>183.29</v>
      </c>
      <c r="Q1643" s="17"/>
      <c r="R1643" s="19">
        <f t="shared" si="89"/>
        <v>2.777777777777779E-2</v>
      </c>
      <c r="S1643" s="17"/>
      <c r="T1643" s="17"/>
      <c r="U1643" s="17">
        <f t="shared" si="86"/>
        <v>575.53060000000005</v>
      </c>
      <c r="V1643" s="20"/>
    </row>
    <row r="1644" spans="1:22" s="21" customFormat="1" x14ac:dyDescent="0.3">
      <c r="A1644" s="13"/>
      <c r="B1644" s="25">
        <v>40921</v>
      </c>
      <c r="C1644" s="15">
        <v>0.57291666666666663</v>
      </c>
      <c r="D1644" s="15">
        <v>0.60416666666666663</v>
      </c>
      <c r="E1644" s="13" t="s">
        <v>346</v>
      </c>
      <c r="F1644" s="13" t="s">
        <v>347</v>
      </c>
      <c r="G1644" s="13" t="s">
        <v>433</v>
      </c>
      <c r="H1644" s="13" t="s">
        <v>434</v>
      </c>
      <c r="I1644" s="13">
        <v>88736</v>
      </c>
      <c r="J1644" s="13" t="s">
        <v>576</v>
      </c>
      <c r="K1644" s="13">
        <v>23106</v>
      </c>
      <c r="L1644" s="13" t="s">
        <v>27</v>
      </c>
      <c r="M1644" s="13"/>
      <c r="N1644" s="16">
        <v>185</v>
      </c>
      <c r="O1644" s="17">
        <v>3.14</v>
      </c>
      <c r="P1644" s="18">
        <f t="shared" si="88"/>
        <v>185</v>
      </c>
      <c r="Q1644" s="17"/>
      <c r="R1644" s="19">
        <f t="shared" si="89"/>
        <v>3.125E-2</v>
      </c>
      <c r="S1644" s="17"/>
      <c r="T1644" s="17"/>
      <c r="U1644" s="17">
        <f t="shared" si="86"/>
        <v>580.9</v>
      </c>
      <c r="V1644" s="20"/>
    </row>
    <row r="1645" spans="1:22" s="21" customFormat="1" x14ac:dyDescent="0.3">
      <c r="A1645" s="13"/>
      <c r="B1645" s="25">
        <v>40921</v>
      </c>
      <c r="C1645" s="15">
        <v>0.22916666666666666</v>
      </c>
      <c r="D1645" s="15">
        <v>0.26041666666666669</v>
      </c>
      <c r="E1645" s="13" t="s">
        <v>346</v>
      </c>
      <c r="F1645" s="13" t="s">
        <v>347</v>
      </c>
      <c r="G1645" s="13" t="s">
        <v>433</v>
      </c>
      <c r="H1645" s="13" t="s">
        <v>434</v>
      </c>
      <c r="I1645" s="13">
        <v>88736</v>
      </c>
      <c r="J1645" s="13" t="s">
        <v>576</v>
      </c>
      <c r="K1645" s="13">
        <v>263108</v>
      </c>
      <c r="L1645" s="13" t="s">
        <v>27</v>
      </c>
      <c r="M1645" s="13"/>
      <c r="N1645" s="16">
        <v>190</v>
      </c>
      <c r="O1645" s="17">
        <v>3.14</v>
      </c>
      <c r="P1645" s="18">
        <f t="shared" si="88"/>
        <v>190</v>
      </c>
      <c r="Q1645" s="17"/>
      <c r="R1645" s="19">
        <f t="shared" si="89"/>
        <v>3.1250000000000028E-2</v>
      </c>
      <c r="S1645" s="17"/>
      <c r="T1645" s="17"/>
      <c r="U1645" s="17">
        <f t="shared" si="86"/>
        <v>596.6</v>
      </c>
      <c r="V1645" s="20"/>
    </row>
    <row r="1646" spans="1:22" s="21" customFormat="1" x14ac:dyDescent="0.3">
      <c r="A1646" s="13">
        <v>3576</v>
      </c>
      <c r="B1646" s="25">
        <v>40922</v>
      </c>
      <c r="C1646" s="15">
        <v>0.1875</v>
      </c>
      <c r="D1646" s="15">
        <v>0.19791666666666666</v>
      </c>
      <c r="E1646" s="13" t="s">
        <v>174</v>
      </c>
      <c r="F1646" s="13" t="s">
        <v>175</v>
      </c>
      <c r="G1646" s="13" t="s">
        <v>507</v>
      </c>
      <c r="H1646" s="13" t="s">
        <v>508</v>
      </c>
      <c r="I1646" s="13">
        <v>86141</v>
      </c>
      <c r="J1646" s="13" t="s">
        <v>1211</v>
      </c>
      <c r="K1646" s="13">
        <v>262416</v>
      </c>
      <c r="L1646" s="13" t="s">
        <v>27</v>
      </c>
      <c r="M1646" s="13"/>
      <c r="N1646" s="16">
        <v>0</v>
      </c>
      <c r="O1646" s="17">
        <v>4.7699999999999996</v>
      </c>
      <c r="P1646" s="18">
        <f t="shared" si="88"/>
        <v>0</v>
      </c>
      <c r="Q1646" s="17"/>
      <c r="R1646" s="19">
        <f t="shared" si="89"/>
        <v>1.0416666666666657E-2</v>
      </c>
      <c r="S1646" s="17"/>
      <c r="T1646" s="17">
        <v>175</v>
      </c>
      <c r="U1646" s="17">
        <f t="shared" si="86"/>
        <v>175</v>
      </c>
      <c r="V1646" s="20" t="s">
        <v>1293</v>
      </c>
    </row>
    <row r="1647" spans="1:22" s="21" customFormat="1" x14ac:dyDescent="0.3">
      <c r="A1647" s="13">
        <v>30233</v>
      </c>
      <c r="B1647" s="25">
        <v>40922</v>
      </c>
      <c r="C1647" s="15">
        <v>0.33333333333333331</v>
      </c>
      <c r="D1647" s="15">
        <v>0.3576388888888889</v>
      </c>
      <c r="E1647" s="13" t="s">
        <v>390</v>
      </c>
      <c r="F1647" s="13" t="s">
        <v>391</v>
      </c>
      <c r="G1647" s="13" t="s">
        <v>392</v>
      </c>
      <c r="H1647" s="13" t="s">
        <v>393</v>
      </c>
      <c r="I1647" s="13">
        <v>87755</v>
      </c>
      <c r="J1647" s="13" t="s">
        <v>682</v>
      </c>
      <c r="K1647" s="13">
        <v>262789</v>
      </c>
      <c r="L1647" s="13" t="s">
        <v>27</v>
      </c>
      <c r="M1647" s="13"/>
      <c r="N1647" s="16">
        <v>190</v>
      </c>
      <c r="O1647" s="17">
        <v>4.7699999999999996</v>
      </c>
      <c r="P1647" s="18">
        <f t="shared" si="88"/>
        <v>190</v>
      </c>
      <c r="Q1647" s="17"/>
      <c r="R1647" s="19">
        <f t="shared" si="89"/>
        <v>2.430555555555558E-2</v>
      </c>
      <c r="S1647" s="17"/>
      <c r="T1647" s="17"/>
      <c r="U1647" s="17">
        <f t="shared" si="86"/>
        <v>906.3</v>
      </c>
      <c r="V1647" s="20"/>
    </row>
    <row r="1648" spans="1:22" s="21" customFormat="1" x14ac:dyDescent="0.3">
      <c r="A1648" s="13">
        <v>30234</v>
      </c>
      <c r="B1648" s="25">
        <v>40922</v>
      </c>
      <c r="C1648" s="15">
        <v>0.57291666666666663</v>
      </c>
      <c r="D1648" s="15">
        <v>0.60069444444444442</v>
      </c>
      <c r="E1648" s="13" t="s">
        <v>390</v>
      </c>
      <c r="F1648" s="13" t="s">
        <v>391</v>
      </c>
      <c r="G1648" s="13" t="s">
        <v>392</v>
      </c>
      <c r="H1648" s="13" t="s">
        <v>393</v>
      </c>
      <c r="I1648" s="13">
        <v>89024</v>
      </c>
      <c r="J1648" s="13" t="s">
        <v>580</v>
      </c>
      <c r="K1648" s="13" t="s">
        <v>1294</v>
      </c>
      <c r="L1648" s="13" t="s">
        <v>27</v>
      </c>
      <c r="M1648" s="13"/>
      <c r="N1648" s="16">
        <v>187.5</v>
      </c>
      <c r="O1648" s="17">
        <v>4.7699999999999996</v>
      </c>
      <c r="P1648" s="18">
        <f t="shared" si="88"/>
        <v>187.5</v>
      </c>
      <c r="Q1648" s="17"/>
      <c r="R1648" s="19">
        <f t="shared" si="89"/>
        <v>2.777777777777779E-2</v>
      </c>
      <c r="S1648" s="17"/>
      <c r="T1648" s="17"/>
      <c r="U1648" s="17">
        <f t="shared" si="86"/>
        <v>894.37499999999989</v>
      </c>
      <c r="V1648" s="20"/>
    </row>
    <row r="1649" spans="1:22" s="21" customFormat="1" x14ac:dyDescent="0.3">
      <c r="A1649" s="13">
        <v>30872</v>
      </c>
      <c r="B1649" s="25">
        <v>40922</v>
      </c>
      <c r="C1649" s="15">
        <v>0.25</v>
      </c>
      <c r="D1649" s="15">
        <v>0.27777777777777779</v>
      </c>
      <c r="E1649" s="13" t="s">
        <v>492</v>
      </c>
      <c r="F1649" s="13" t="s">
        <v>493</v>
      </c>
      <c r="G1649" s="13" t="s">
        <v>292</v>
      </c>
      <c r="H1649" s="13" t="s">
        <v>293</v>
      </c>
      <c r="I1649" s="13">
        <v>86602</v>
      </c>
      <c r="J1649" s="13" t="s">
        <v>946</v>
      </c>
      <c r="K1649" s="13">
        <v>262040</v>
      </c>
      <c r="L1649" s="13" t="s">
        <v>27</v>
      </c>
      <c r="M1649" s="13"/>
      <c r="N1649" s="16">
        <v>105.71</v>
      </c>
      <c r="O1649" s="17">
        <v>4.7699999999999996</v>
      </c>
      <c r="P1649" s="18">
        <f t="shared" si="88"/>
        <v>105.71</v>
      </c>
      <c r="Q1649" s="17"/>
      <c r="R1649" s="19">
        <f t="shared" si="89"/>
        <v>2.777777777777779E-2</v>
      </c>
      <c r="S1649" s="17"/>
      <c r="T1649" s="17">
        <v>25</v>
      </c>
      <c r="U1649" s="17">
        <f t="shared" si="86"/>
        <v>529.23669999999993</v>
      </c>
      <c r="V1649" s="20" t="s">
        <v>1295</v>
      </c>
    </row>
    <row r="1650" spans="1:22" s="21" customFormat="1" x14ac:dyDescent="0.3">
      <c r="A1650" s="13">
        <v>30873</v>
      </c>
      <c r="B1650" s="25">
        <v>40922</v>
      </c>
      <c r="C1650" s="15">
        <v>0.27777777777777779</v>
      </c>
      <c r="D1650" s="15">
        <v>0.30208333333333331</v>
      </c>
      <c r="E1650" s="13" t="s">
        <v>492</v>
      </c>
      <c r="F1650" s="13" t="s">
        <v>493</v>
      </c>
      <c r="G1650" s="13" t="s">
        <v>292</v>
      </c>
      <c r="H1650" s="13" t="s">
        <v>293</v>
      </c>
      <c r="I1650" s="13">
        <v>86602</v>
      </c>
      <c r="J1650" s="13" t="s">
        <v>946</v>
      </c>
      <c r="K1650" s="13">
        <v>262039</v>
      </c>
      <c r="L1650" s="13" t="s">
        <v>27</v>
      </c>
      <c r="M1650" s="13"/>
      <c r="N1650" s="16">
        <v>80.53</v>
      </c>
      <c r="O1650" s="17">
        <v>4.7699999999999996</v>
      </c>
      <c r="P1650" s="18">
        <f t="shared" si="88"/>
        <v>80.53</v>
      </c>
      <c r="Q1650" s="17"/>
      <c r="R1650" s="19">
        <f t="shared" si="89"/>
        <v>2.4305555555555525E-2</v>
      </c>
      <c r="S1650" s="17"/>
      <c r="T1650" s="17">
        <v>25</v>
      </c>
      <c r="U1650" s="17">
        <f t="shared" si="86"/>
        <v>409.12809999999996</v>
      </c>
      <c r="V1650" s="20" t="s">
        <v>1296</v>
      </c>
    </row>
    <row r="1651" spans="1:22" s="21" customFormat="1" x14ac:dyDescent="0.3">
      <c r="A1651" s="13">
        <v>38004</v>
      </c>
      <c r="B1651" s="25">
        <v>40922</v>
      </c>
      <c r="C1651" s="15">
        <v>0.22916666666666666</v>
      </c>
      <c r="D1651" s="15">
        <v>0.25</v>
      </c>
      <c r="E1651" s="13" t="s">
        <v>243</v>
      </c>
      <c r="F1651" s="13" t="s">
        <v>244</v>
      </c>
      <c r="G1651" s="13" t="s">
        <v>245</v>
      </c>
      <c r="H1651" s="13" t="s">
        <v>246</v>
      </c>
      <c r="I1651" s="13">
        <v>88247</v>
      </c>
      <c r="J1651" s="13" t="s">
        <v>1297</v>
      </c>
      <c r="K1651" s="13">
        <v>262633</v>
      </c>
      <c r="L1651" s="13" t="s">
        <v>27</v>
      </c>
      <c r="M1651" s="13"/>
      <c r="N1651" s="16">
        <v>164.21</v>
      </c>
      <c r="O1651" s="17">
        <v>3.08</v>
      </c>
      <c r="P1651" s="18">
        <f t="shared" si="88"/>
        <v>164.21</v>
      </c>
      <c r="Q1651" s="17"/>
      <c r="R1651" s="19">
        <f t="shared" si="89"/>
        <v>2.0833333333333343E-2</v>
      </c>
      <c r="S1651" s="17"/>
      <c r="T1651" s="17"/>
      <c r="U1651" s="17">
        <f t="shared" si="86"/>
        <v>505.76680000000005</v>
      </c>
      <c r="V1651" s="20"/>
    </row>
    <row r="1652" spans="1:22" s="21" customFormat="1" x14ac:dyDescent="0.3">
      <c r="A1652" s="13">
        <v>38005</v>
      </c>
      <c r="B1652" s="25">
        <v>40922</v>
      </c>
      <c r="C1652" s="15">
        <v>0.5625</v>
      </c>
      <c r="D1652" s="15">
        <v>0.58333333333333337</v>
      </c>
      <c r="E1652" s="13" t="s">
        <v>243</v>
      </c>
      <c r="F1652" s="13" t="s">
        <v>244</v>
      </c>
      <c r="G1652" s="13" t="s">
        <v>245</v>
      </c>
      <c r="H1652" s="13" t="s">
        <v>246</v>
      </c>
      <c r="I1652" s="13">
        <v>88811</v>
      </c>
      <c r="J1652" s="13" t="s">
        <v>26</v>
      </c>
      <c r="K1652" s="13">
        <v>263053</v>
      </c>
      <c r="L1652" s="13" t="s">
        <v>27</v>
      </c>
      <c r="M1652" s="13"/>
      <c r="N1652" s="16">
        <v>187.89</v>
      </c>
      <c r="O1652" s="17">
        <v>3.14</v>
      </c>
      <c r="P1652" s="18">
        <f t="shared" si="88"/>
        <v>187.89</v>
      </c>
      <c r="Q1652" s="17"/>
      <c r="R1652" s="19">
        <f t="shared" si="89"/>
        <v>2.083333333333337E-2</v>
      </c>
      <c r="S1652" s="17"/>
      <c r="T1652" s="17"/>
      <c r="U1652" s="17">
        <f t="shared" si="86"/>
        <v>589.97460000000001</v>
      </c>
      <c r="V1652" s="20"/>
    </row>
    <row r="1653" spans="1:22" s="21" customFormat="1" x14ac:dyDescent="0.3">
      <c r="A1653" s="13">
        <v>38065</v>
      </c>
      <c r="B1653" s="25">
        <v>40922</v>
      </c>
      <c r="C1653" s="15">
        <v>0.26041666666666669</v>
      </c>
      <c r="D1653" s="15">
        <v>0.28472222222222221</v>
      </c>
      <c r="E1653" s="13" t="s">
        <v>44</v>
      </c>
      <c r="F1653" s="13" t="s">
        <v>45</v>
      </c>
      <c r="G1653" s="13" t="s">
        <v>128</v>
      </c>
      <c r="H1653" s="13" t="s">
        <v>129</v>
      </c>
      <c r="I1653" s="13">
        <v>87755</v>
      </c>
      <c r="J1653" s="13" t="s">
        <v>682</v>
      </c>
      <c r="K1653" s="13">
        <v>262788</v>
      </c>
      <c r="L1653" s="13" t="s">
        <v>27</v>
      </c>
      <c r="M1653" s="13"/>
      <c r="N1653" s="16">
        <v>185.37</v>
      </c>
      <c r="O1653" s="17">
        <v>4.7699999999999996</v>
      </c>
      <c r="P1653" s="18">
        <f t="shared" si="88"/>
        <v>185.37</v>
      </c>
      <c r="Q1653" s="17"/>
      <c r="R1653" s="19">
        <f t="shared" si="89"/>
        <v>2.4305555555555525E-2</v>
      </c>
      <c r="S1653" s="17"/>
      <c r="T1653" s="17"/>
      <c r="U1653" s="17">
        <f t="shared" si="86"/>
        <v>884.21489999999994</v>
      </c>
      <c r="V1653" s="20"/>
    </row>
    <row r="1654" spans="1:22" s="21" customFormat="1" x14ac:dyDescent="0.3">
      <c r="A1654" s="13">
        <v>38066</v>
      </c>
      <c r="B1654" s="25">
        <v>40922</v>
      </c>
      <c r="C1654" s="15">
        <v>0.53125</v>
      </c>
      <c r="D1654" s="15">
        <v>0.5625</v>
      </c>
      <c r="E1654" s="13" t="s">
        <v>44</v>
      </c>
      <c r="F1654" s="13" t="s">
        <v>45</v>
      </c>
      <c r="G1654" s="13" t="s">
        <v>128</v>
      </c>
      <c r="H1654" s="13" t="s">
        <v>129</v>
      </c>
      <c r="I1654" s="13">
        <v>89029</v>
      </c>
      <c r="J1654" s="13" t="s">
        <v>580</v>
      </c>
      <c r="K1654" s="13" t="s">
        <v>1298</v>
      </c>
      <c r="L1654" s="13" t="s">
        <v>27</v>
      </c>
      <c r="M1654" s="13"/>
      <c r="N1654" s="16">
        <v>185</v>
      </c>
      <c r="O1654" s="17">
        <v>4.7699999999999996</v>
      </c>
      <c r="P1654" s="18">
        <f t="shared" si="88"/>
        <v>185</v>
      </c>
      <c r="Q1654" s="17"/>
      <c r="R1654" s="19">
        <f t="shared" si="89"/>
        <v>3.125E-2</v>
      </c>
      <c r="S1654" s="17"/>
      <c r="T1654" s="17"/>
      <c r="U1654" s="17">
        <f t="shared" si="86"/>
        <v>882.44999999999993</v>
      </c>
      <c r="V1654" s="20"/>
    </row>
    <row r="1655" spans="1:22" s="21" customFormat="1" x14ac:dyDescent="0.3">
      <c r="A1655" s="13">
        <v>38361</v>
      </c>
      <c r="B1655" s="25">
        <v>40922</v>
      </c>
      <c r="C1655" s="15">
        <v>0.19791666666666666</v>
      </c>
      <c r="D1655" s="15">
        <v>0.21875</v>
      </c>
      <c r="E1655" s="13" t="s">
        <v>247</v>
      </c>
      <c r="F1655" s="13" t="s">
        <v>248</v>
      </c>
      <c r="G1655" s="13" t="s">
        <v>499</v>
      </c>
      <c r="H1655" s="13" t="s">
        <v>500</v>
      </c>
      <c r="I1655" s="13">
        <v>87755</v>
      </c>
      <c r="J1655" s="13" t="s">
        <v>682</v>
      </c>
      <c r="K1655" s="13" t="s">
        <v>1299</v>
      </c>
      <c r="L1655" s="13" t="s">
        <v>27</v>
      </c>
      <c r="M1655" s="13">
        <v>77</v>
      </c>
      <c r="N1655" s="16">
        <v>190</v>
      </c>
      <c r="O1655" s="17">
        <v>4.7699999999999996</v>
      </c>
      <c r="P1655" s="18">
        <f t="shared" si="88"/>
        <v>190</v>
      </c>
      <c r="Q1655" s="17"/>
      <c r="R1655" s="19">
        <f t="shared" si="89"/>
        <v>2.0833333333333343E-2</v>
      </c>
      <c r="S1655" s="17"/>
      <c r="T1655" s="17"/>
      <c r="U1655" s="17">
        <f t="shared" si="86"/>
        <v>906.3</v>
      </c>
      <c r="V1655" s="20"/>
    </row>
    <row r="1656" spans="1:22" s="21" customFormat="1" x14ac:dyDescent="0.3">
      <c r="A1656" s="13" t="s">
        <v>1300</v>
      </c>
      <c r="B1656" s="25">
        <v>40922</v>
      </c>
      <c r="C1656" s="15">
        <v>0.20069444444444443</v>
      </c>
      <c r="D1656" s="15">
        <v>0.20486111111111113</v>
      </c>
      <c r="E1656" s="13" t="s">
        <v>29</v>
      </c>
      <c r="F1656" s="13" t="s">
        <v>30</v>
      </c>
      <c r="G1656" s="13" t="s">
        <v>369</v>
      </c>
      <c r="H1656" s="13" t="s">
        <v>370</v>
      </c>
      <c r="I1656" s="13">
        <v>86141</v>
      </c>
      <c r="J1656" s="13" t="s">
        <v>1211</v>
      </c>
      <c r="K1656" s="13" t="s">
        <v>1301</v>
      </c>
      <c r="L1656" s="13" t="s">
        <v>27</v>
      </c>
      <c r="M1656" s="13"/>
      <c r="N1656" s="16">
        <v>130.1</v>
      </c>
      <c r="O1656" s="17">
        <v>4.7699999999999996</v>
      </c>
      <c r="P1656" s="18">
        <f t="shared" si="88"/>
        <v>130.1</v>
      </c>
      <c r="Q1656" s="17"/>
      <c r="R1656" s="19">
        <f t="shared" si="89"/>
        <v>4.1666666666667074E-3</v>
      </c>
      <c r="S1656" s="17"/>
      <c r="T1656" s="17">
        <v>25</v>
      </c>
      <c r="U1656" s="17">
        <f t="shared" si="86"/>
        <v>645.57699999999988</v>
      </c>
      <c r="V1656" s="20"/>
    </row>
    <row r="1657" spans="1:22" s="21" customFormat="1" x14ac:dyDescent="0.3">
      <c r="A1657" s="13" t="s">
        <v>1302</v>
      </c>
      <c r="B1657" s="25">
        <v>40922</v>
      </c>
      <c r="C1657" s="15">
        <v>0.27777777777777779</v>
      </c>
      <c r="D1657" s="15">
        <v>0.30208333333333331</v>
      </c>
      <c r="E1657" s="13" t="s">
        <v>49</v>
      </c>
      <c r="F1657" s="13" t="s">
        <v>50</v>
      </c>
      <c r="G1657" s="13" t="s">
        <v>51</v>
      </c>
      <c r="H1657" s="13" t="s">
        <v>52</v>
      </c>
      <c r="I1657" s="13">
        <v>88811</v>
      </c>
      <c r="J1657" s="13" t="s">
        <v>26</v>
      </c>
      <c r="K1657" s="13">
        <v>263052</v>
      </c>
      <c r="L1657" s="13" t="s">
        <v>27</v>
      </c>
      <c r="M1657" s="13"/>
      <c r="N1657" s="16">
        <v>189.58</v>
      </c>
      <c r="O1657" s="17">
        <v>3.14</v>
      </c>
      <c r="P1657" s="18">
        <f t="shared" si="88"/>
        <v>189.58</v>
      </c>
      <c r="Q1657" s="17"/>
      <c r="R1657" s="19">
        <f t="shared" si="89"/>
        <v>2.4305555555555525E-2</v>
      </c>
      <c r="S1657" s="17"/>
      <c r="T1657" s="17"/>
      <c r="U1657" s="17">
        <f t="shared" si="86"/>
        <v>595.28120000000001</v>
      </c>
      <c r="V1657" s="20"/>
    </row>
    <row r="1658" spans="1:22" s="21" customFormat="1" x14ac:dyDescent="0.3">
      <c r="A1658" s="13"/>
      <c r="B1658" s="25">
        <v>40922</v>
      </c>
      <c r="C1658" s="15"/>
      <c r="D1658" s="15"/>
      <c r="E1658" s="13" t="s">
        <v>346</v>
      </c>
      <c r="F1658" s="13" t="s">
        <v>347</v>
      </c>
      <c r="G1658" s="13" t="s">
        <v>433</v>
      </c>
      <c r="H1658" s="13" t="s">
        <v>434</v>
      </c>
      <c r="I1658" s="13">
        <v>88739</v>
      </c>
      <c r="J1658" s="13" t="s">
        <v>42</v>
      </c>
      <c r="K1658" s="13"/>
      <c r="L1658" s="13" t="s">
        <v>27</v>
      </c>
      <c r="M1658" s="13"/>
      <c r="N1658" s="16">
        <v>0</v>
      </c>
      <c r="O1658" s="17">
        <v>4.7699999999999996</v>
      </c>
      <c r="P1658" s="18">
        <f t="shared" si="88"/>
        <v>0</v>
      </c>
      <c r="Q1658" s="17"/>
      <c r="R1658" s="19">
        <f t="shared" si="89"/>
        <v>0</v>
      </c>
      <c r="S1658" s="17"/>
      <c r="T1658" s="17">
        <v>175</v>
      </c>
      <c r="U1658" s="17">
        <f t="shared" si="86"/>
        <v>175</v>
      </c>
      <c r="V1658" s="20" t="s">
        <v>296</v>
      </c>
    </row>
    <row r="1659" spans="1:22" s="21" customFormat="1" x14ac:dyDescent="0.3">
      <c r="A1659" s="13"/>
      <c r="B1659" s="25">
        <v>40922</v>
      </c>
      <c r="C1659" s="15">
        <v>1</v>
      </c>
      <c r="D1659" s="15">
        <v>1.03125</v>
      </c>
      <c r="E1659" s="13" t="s">
        <v>346</v>
      </c>
      <c r="F1659" s="13" t="s">
        <v>347</v>
      </c>
      <c r="G1659" s="13" t="s">
        <v>433</v>
      </c>
      <c r="H1659" s="13" t="s">
        <v>434</v>
      </c>
      <c r="I1659" s="13">
        <v>88739</v>
      </c>
      <c r="J1659" s="13" t="s">
        <v>42</v>
      </c>
      <c r="K1659" s="13">
        <v>262898</v>
      </c>
      <c r="L1659" s="13" t="s">
        <v>27</v>
      </c>
      <c r="M1659" s="13"/>
      <c r="N1659" s="16">
        <v>190</v>
      </c>
      <c r="O1659" s="17">
        <v>4.7699999999999996</v>
      </c>
      <c r="P1659" s="18">
        <f t="shared" si="88"/>
        <v>190</v>
      </c>
      <c r="Q1659" s="17"/>
      <c r="R1659" s="19">
        <f t="shared" si="89"/>
        <v>3.125E-2</v>
      </c>
      <c r="S1659" s="17"/>
      <c r="T1659" s="17"/>
      <c r="U1659" s="17">
        <f t="shared" si="86"/>
        <v>906.3</v>
      </c>
      <c r="V1659" s="20"/>
    </row>
    <row r="1660" spans="1:22" s="21" customFormat="1" x14ac:dyDescent="0.3">
      <c r="A1660" s="13"/>
      <c r="B1660" s="25">
        <v>40922</v>
      </c>
      <c r="C1660" s="15">
        <v>0.29166666666666669</v>
      </c>
      <c r="D1660" s="15">
        <v>0.32291666666666669</v>
      </c>
      <c r="E1660" s="13" t="s">
        <v>282</v>
      </c>
      <c r="F1660" s="13" t="s">
        <v>283</v>
      </c>
      <c r="G1660" s="13" t="s">
        <v>342</v>
      </c>
      <c r="H1660" s="13" t="s">
        <v>343</v>
      </c>
      <c r="I1660" s="13">
        <v>87755</v>
      </c>
      <c r="J1660" s="13" t="s">
        <v>682</v>
      </c>
      <c r="K1660" s="13">
        <v>262788</v>
      </c>
      <c r="L1660" s="13" t="s">
        <v>27</v>
      </c>
      <c r="M1660" s="13"/>
      <c r="N1660" s="16">
        <v>190</v>
      </c>
      <c r="O1660" s="17">
        <v>4.7699999999999996</v>
      </c>
      <c r="P1660" s="18">
        <f t="shared" si="88"/>
        <v>190</v>
      </c>
      <c r="Q1660" s="17"/>
      <c r="R1660" s="19">
        <f t="shared" si="89"/>
        <v>3.125E-2</v>
      </c>
      <c r="S1660" s="17"/>
      <c r="T1660" s="17"/>
      <c r="U1660" s="17">
        <f t="shared" si="86"/>
        <v>906.3</v>
      </c>
      <c r="V1660" s="20"/>
    </row>
    <row r="1661" spans="1:22" s="21" customFormat="1" x14ac:dyDescent="0.3">
      <c r="A1661" s="13"/>
      <c r="B1661" s="25">
        <v>40922</v>
      </c>
      <c r="C1661" s="15">
        <v>0.33333333333333331</v>
      </c>
      <c r="D1661" s="15">
        <v>0.35416666666666669</v>
      </c>
      <c r="E1661" s="13" t="s">
        <v>132</v>
      </c>
      <c r="F1661" s="13" t="s">
        <v>133</v>
      </c>
      <c r="G1661" s="13" t="s">
        <v>362</v>
      </c>
      <c r="H1661" s="13" t="s">
        <v>363</v>
      </c>
      <c r="I1661" s="13">
        <v>89024</v>
      </c>
      <c r="J1661" s="13" t="s">
        <v>580</v>
      </c>
      <c r="K1661" s="13">
        <v>263290</v>
      </c>
      <c r="L1661" s="13" t="s">
        <v>27</v>
      </c>
      <c r="M1661" s="13"/>
      <c r="N1661" s="16">
        <v>185.41</v>
      </c>
      <c r="O1661" s="17">
        <v>4.7699999999999996</v>
      </c>
      <c r="P1661" s="18">
        <f t="shared" si="88"/>
        <v>185.41</v>
      </c>
      <c r="Q1661" s="17"/>
      <c r="R1661" s="19">
        <f t="shared" si="89"/>
        <v>2.083333333333337E-2</v>
      </c>
      <c r="S1661" s="17"/>
      <c r="T1661" s="17"/>
      <c r="U1661" s="17">
        <f t="shared" si="86"/>
        <v>884.40569999999991</v>
      </c>
      <c r="V1661" s="20"/>
    </row>
    <row r="1662" spans="1:22" s="21" customFormat="1" x14ac:dyDescent="0.3">
      <c r="A1662" s="13"/>
      <c r="B1662" s="25">
        <v>40922</v>
      </c>
      <c r="C1662" s="15">
        <v>0.36805555555555558</v>
      </c>
      <c r="D1662" s="15">
        <v>0.3923611111111111</v>
      </c>
      <c r="E1662" s="13" t="s">
        <v>375</v>
      </c>
      <c r="F1662" s="13" t="s">
        <v>518</v>
      </c>
      <c r="G1662" s="13" t="s">
        <v>148</v>
      </c>
      <c r="H1662" s="13" t="s">
        <v>149</v>
      </c>
      <c r="I1662" s="13">
        <v>87755</v>
      </c>
      <c r="J1662" s="13" t="s">
        <v>682</v>
      </c>
      <c r="K1662" s="13">
        <v>262789</v>
      </c>
      <c r="L1662" s="13" t="s">
        <v>27</v>
      </c>
      <c r="M1662" s="13">
        <v>386</v>
      </c>
      <c r="N1662" s="16">
        <v>191.21</v>
      </c>
      <c r="O1662" s="17">
        <v>4.7699999999999996</v>
      </c>
      <c r="P1662" s="18">
        <f t="shared" si="88"/>
        <v>191.21</v>
      </c>
      <c r="Q1662" s="17"/>
      <c r="R1662" s="19">
        <f t="shared" si="89"/>
        <v>2.4305555555555525E-2</v>
      </c>
      <c r="S1662" s="17"/>
      <c r="T1662" s="17"/>
      <c r="U1662" s="17">
        <f t="shared" si="86"/>
        <v>912.07169999999996</v>
      </c>
      <c r="V1662" s="20"/>
    </row>
    <row r="1663" spans="1:22" s="21" customFormat="1" x14ac:dyDescent="0.3">
      <c r="A1663" s="13"/>
      <c r="B1663" s="25">
        <v>40922</v>
      </c>
      <c r="C1663" s="15">
        <v>0.65277777777777779</v>
      </c>
      <c r="D1663" s="15">
        <v>0.6875</v>
      </c>
      <c r="E1663" s="13" t="s">
        <v>375</v>
      </c>
      <c r="F1663" s="13" t="s">
        <v>518</v>
      </c>
      <c r="G1663" s="13" t="s">
        <v>148</v>
      </c>
      <c r="H1663" s="13" t="s">
        <v>149</v>
      </c>
      <c r="I1663" s="13">
        <v>89024</v>
      </c>
      <c r="J1663" s="13" t="s">
        <v>580</v>
      </c>
      <c r="K1663" s="13" t="s">
        <v>302</v>
      </c>
      <c r="L1663" s="13" t="s">
        <v>27</v>
      </c>
      <c r="M1663" s="13">
        <v>386</v>
      </c>
      <c r="N1663" s="16">
        <v>191.6</v>
      </c>
      <c r="O1663" s="17">
        <v>4.7699999999999996</v>
      </c>
      <c r="P1663" s="18">
        <f t="shared" si="88"/>
        <v>191.6</v>
      </c>
      <c r="Q1663" s="17"/>
      <c r="R1663" s="19">
        <f t="shared" si="89"/>
        <v>3.472222222222221E-2</v>
      </c>
      <c r="S1663" s="17"/>
      <c r="T1663" s="17"/>
      <c r="U1663" s="17">
        <f t="shared" si="86"/>
        <v>913.9319999999999</v>
      </c>
      <c r="V1663" s="20"/>
    </row>
    <row r="1664" spans="1:22" s="21" customFormat="1" x14ac:dyDescent="0.3">
      <c r="A1664" s="13"/>
      <c r="B1664" s="25">
        <v>40922</v>
      </c>
      <c r="C1664" s="15">
        <v>0.71875</v>
      </c>
      <c r="D1664" s="15">
        <v>0.75</v>
      </c>
      <c r="E1664" s="13" t="s">
        <v>360</v>
      </c>
      <c r="F1664" s="13" t="s">
        <v>361</v>
      </c>
      <c r="G1664" s="13" t="s">
        <v>631</v>
      </c>
      <c r="H1664" s="13" t="s">
        <v>632</v>
      </c>
      <c r="I1664" s="13">
        <v>89024</v>
      </c>
      <c r="J1664" s="13" t="s">
        <v>580</v>
      </c>
      <c r="K1664" s="13" t="s">
        <v>1303</v>
      </c>
      <c r="L1664" s="13" t="s">
        <v>27</v>
      </c>
      <c r="M1664" s="13">
        <v>80</v>
      </c>
      <c r="N1664" s="16">
        <v>191</v>
      </c>
      <c r="O1664" s="17">
        <v>4.7699999999999996</v>
      </c>
      <c r="P1664" s="18">
        <f t="shared" si="88"/>
        <v>191</v>
      </c>
      <c r="Q1664" s="17"/>
      <c r="R1664" s="19">
        <f t="shared" si="89"/>
        <v>3.125E-2</v>
      </c>
      <c r="S1664" s="17"/>
      <c r="T1664" s="17"/>
      <c r="U1664" s="17">
        <f t="shared" si="86"/>
        <v>911.06999999999994</v>
      </c>
      <c r="V1664" s="20"/>
    </row>
    <row r="1665" spans="1:22" s="21" customFormat="1" x14ac:dyDescent="0.3">
      <c r="A1665" s="13">
        <v>38365</v>
      </c>
      <c r="B1665" s="25">
        <v>40922</v>
      </c>
      <c r="C1665" s="15">
        <v>0.44791666666666669</v>
      </c>
      <c r="D1665" s="15">
        <v>0.47916666666666669</v>
      </c>
      <c r="E1665" s="13" t="s">
        <v>247</v>
      </c>
      <c r="F1665" s="13" t="s">
        <v>248</v>
      </c>
      <c r="G1665" s="13" t="s">
        <v>499</v>
      </c>
      <c r="H1665" s="13" t="s">
        <v>500</v>
      </c>
      <c r="I1665" s="13">
        <v>89070</v>
      </c>
      <c r="J1665" s="13" t="s">
        <v>67</v>
      </c>
      <c r="K1665" s="13">
        <v>263402</v>
      </c>
      <c r="L1665" s="13" t="s">
        <v>27</v>
      </c>
      <c r="M1665" s="13">
        <v>20</v>
      </c>
      <c r="N1665" s="16">
        <v>189.47</v>
      </c>
      <c r="O1665" s="17">
        <v>2.65</v>
      </c>
      <c r="P1665" s="18">
        <f t="shared" si="88"/>
        <v>189.47</v>
      </c>
      <c r="Q1665" s="17"/>
      <c r="R1665" s="19">
        <f t="shared" si="89"/>
        <v>3.125E-2</v>
      </c>
      <c r="S1665" s="17"/>
      <c r="T1665" s="17"/>
      <c r="U1665" s="17">
        <f t="shared" si="86"/>
        <v>502.09549999999996</v>
      </c>
      <c r="V1665" s="20" t="s">
        <v>501</v>
      </c>
    </row>
    <row r="1666" spans="1:22" s="21" customFormat="1" x14ac:dyDescent="0.3">
      <c r="A1666" s="13"/>
      <c r="B1666" s="25">
        <v>40922</v>
      </c>
      <c r="C1666" s="15">
        <v>0.47916666666666669</v>
      </c>
      <c r="D1666" s="15">
        <v>0.51041666666666663</v>
      </c>
      <c r="E1666" s="13" t="s">
        <v>282</v>
      </c>
      <c r="F1666" s="13" t="s">
        <v>283</v>
      </c>
      <c r="G1666" s="13" t="s">
        <v>342</v>
      </c>
      <c r="H1666" s="13" t="s">
        <v>343</v>
      </c>
      <c r="I1666" s="13">
        <v>88463</v>
      </c>
      <c r="J1666" s="13" t="s">
        <v>1304</v>
      </c>
      <c r="K1666" s="13">
        <v>77</v>
      </c>
      <c r="L1666" s="13" t="s">
        <v>27</v>
      </c>
      <c r="M1666" s="13"/>
      <c r="N1666" s="16">
        <v>190</v>
      </c>
      <c r="O1666" s="17">
        <v>2.93</v>
      </c>
      <c r="P1666" s="18">
        <f t="shared" si="88"/>
        <v>190</v>
      </c>
      <c r="Q1666" s="17"/>
      <c r="R1666" s="19">
        <f t="shared" si="89"/>
        <v>3.1249999999999944E-2</v>
      </c>
      <c r="S1666" s="17"/>
      <c r="T1666" s="17"/>
      <c r="U1666" s="17">
        <f t="shared" ref="U1666:U1729" si="90">O1666*P1666+S1666+T1666</f>
        <v>556.70000000000005</v>
      </c>
      <c r="V1666" s="20"/>
    </row>
    <row r="1667" spans="1:22" s="21" customFormat="1" x14ac:dyDescent="0.3">
      <c r="A1667" s="13"/>
      <c r="B1667" s="25">
        <v>40922</v>
      </c>
      <c r="C1667" s="15">
        <v>0.60416666666666663</v>
      </c>
      <c r="D1667" s="15">
        <v>0.63541666666666663</v>
      </c>
      <c r="E1667" s="13" t="s">
        <v>252</v>
      </c>
      <c r="F1667" s="13" t="s">
        <v>253</v>
      </c>
      <c r="G1667" s="13" t="s">
        <v>254</v>
      </c>
      <c r="H1667" s="13" t="s">
        <v>255</v>
      </c>
      <c r="I1667" s="13">
        <v>88463</v>
      </c>
      <c r="J1667" s="13" t="s">
        <v>1304</v>
      </c>
      <c r="K1667" s="13">
        <v>78</v>
      </c>
      <c r="L1667" s="13" t="s">
        <v>27</v>
      </c>
      <c r="M1667" s="13"/>
      <c r="N1667" s="16">
        <v>185.83</v>
      </c>
      <c r="O1667" s="17">
        <v>2.93</v>
      </c>
      <c r="P1667" s="18">
        <f t="shared" si="88"/>
        <v>185.83</v>
      </c>
      <c r="Q1667" s="17"/>
      <c r="R1667" s="19">
        <f t="shared" si="89"/>
        <v>3.125E-2</v>
      </c>
      <c r="S1667" s="17"/>
      <c r="T1667" s="17"/>
      <c r="U1667" s="17">
        <f t="shared" si="90"/>
        <v>544.48190000000011</v>
      </c>
      <c r="V1667" s="20"/>
    </row>
    <row r="1668" spans="1:22" s="21" customFormat="1" x14ac:dyDescent="0.3">
      <c r="A1668" s="13"/>
      <c r="B1668" s="25">
        <v>40922</v>
      </c>
      <c r="C1668" s="15">
        <v>0.625</v>
      </c>
      <c r="D1668" s="15">
        <v>0.65277777777777779</v>
      </c>
      <c r="E1668" s="13" t="s">
        <v>282</v>
      </c>
      <c r="F1668" s="13" t="s">
        <v>283</v>
      </c>
      <c r="G1668" s="13" t="s">
        <v>342</v>
      </c>
      <c r="H1668" s="13" t="s">
        <v>343</v>
      </c>
      <c r="I1668" s="13">
        <v>88476</v>
      </c>
      <c r="J1668" s="13" t="s">
        <v>1034</v>
      </c>
      <c r="K1668" s="13">
        <v>262801</v>
      </c>
      <c r="L1668" s="13" t="s">
        <v>27</v>
      </c>
      <c r="M1668" s="13"/>
      <c r="N1668" s="16">
        <v>190</v>
      </c>
      <c r="O1668" s="17">
        <v>2.93</v>
      </c>
      <c r="P1668" s="18">
        <f t="shared" si="88"/>
        <v>190</v>
      </c>
      <c r="Q1668" s="17"/>
      <c r="R1668" s="19">
        <f t="shared" si="89"/>
        <v>2.777777777777779E-2</v>
      </c>
      <c r="S1668" s="17"/>
      <c r="T1668" s="17"/>
      <c r="U1668" s="17">
        <f t="shared" si="90"/>
        <v>556.70000000000005</v>
      </c>
      <c r="V1668" s="20"/>
    </row>
    <row r="1669" spans="1:22" s="21" customFormat="1" x14ac:dyDescent="0.3">
      <c r="A1669" s="13">
        <v>38364</v>
      </c>
      <c r="B1669" s="25">
        <v>40922</v>
      </c>
      <c r="C1669" s="15">
        <v>0.34375</v>
      </c>
      <c r="D1669" s="15">
        <v>0.36458333333333331</v>
      </c>
      <c r="E1669" s="13" t="s">
        <v>247</v>
      </c>
      <c r="F1669" s="13" t="s">
        <v>248</v>
      </c>
      <c r="G1669" s="13" t="s">
        <v>499</v>
      </c>
      <c r="H1669" s="13" t="s">
        <v>500</v>
      </c>
      <c r="I1669" s="13">
        <v>88437</v>
      </c>
      <c r="J1669" s="13" t="s">
        <v>378</v>
      </c>
      <c r="K1669" s="13">
        <v>262774</v>
      </c>
      <c r="L1669" s="13" t="s">
        <v>27</v>
      </c>
      <c r="M1669" s="13">
        <v>35</v>
      </c>
      <c r="N1669" s="16">
        <v>189.92</v>
      </c>
      <c r="O1669" s="17">
        <v>2.93</v>
      </c>
      <c r="P1669" s="18">
        <f t="shared" si="88"/>
        <v>189.92</v>
      </c>
      <c r="Q1669" s="17"/>
      <c r="R1669" s="19">
        <f t="shared" si="89"/>
        <v>2.0833333333333315E-2</v>
      </c>
      <c r="S1669" s="17"/>
      <c r="T1669" s="17"/>
      <c r="U1669" s="17">
        <f t="shared" si="90"/>
        <v>556.46559999999999</v>
      </c>
      <c r="V1669" s="20"/>
    </row>
    <row r="1670" spans="1:22" s="21" customFormat="1" x14ac:dyDescent="0.3">
      <c r="A1670" s="13" t="s">
        <v>1305</v>
      </c>
      <c r="B1670" s="25">
        <v>40922</v>
      </c>
      <c r="C1670" s="15">
        <v>0.27777777777777779</v>
      </c>
      <c r="D1670" s="15">
        <v>0.30624999999999997</v>
      </c>
      <c r="E1670" s="13" t="s">
        <v>68</v>
      </c>
      <c r="F1670" s="13" t="s">
        <v>69</v>
      </c>
      <c r="G1670" s="13" t="s">
        <v>90</v>
      </c>
      <c r="H1670" s="13" t="s">
        <v>91</v>
      </c>
      <c r="I1670" s="13">
        <v>89103</v>
      </c>
      <c r="J1670" s="13" t="s">
        <v>72</v>
      </c>
      <c r="K1670" s="13">
        <v>263390</v>
      </c>
      <c r="L1670" s="13" t="s">
        <v>85</v>
      </c>
      <c r="M1670" s="13">
        <v>14</v>
      </c>
      <c r="N1670" s="16">
        <v>180</v>
      </c>
      <c r="O1670" s="5">
        <v>3.14</v>
      </c>
      <c r="P1670" s="18">
        <f t="shared" si="88"/>
        <v>180</v>
      </c>
      <c r="Q1670" s="17"/>
      <c r="R1670" s="19">
        <f t="shared" si="89"/>
        <v>2.8472222222222177E-2</v>
      </c>
      <c r="S1670" s="17"/>
      <c r="T1670" s="17"/>
      <c r="U1670" s="17">
        <f t="shared" si="90"/>
        <v>565.20000000000005</v>
      </c>
      <c r="V1670" s="20"/>
    </row>
    <row r="1671" spans="1:22" s="21" customFormat="1" x14ac:dyDescent="0.3">
      <c r="A1671" s="13" t="s">
        <v>1306</v>
      </c>
      <c r="B1671" s="25">
        <v>40922</v>
      </c>
      <c r="C1671" s="15">
        <v>0.22916666666666666</v>
      </c>
      <c r="D1671" s="15">
        <v>0.2673611111111111</v>
      </c>
      <c r="E1671" s="13" t="s">
        <v>94</v>
      </c>
      <c r="F1671" s="13" t="s">
        <v>95</v>
      </c>
      <c r="G1671" s="13" t="s">
        <v>442</v>
      </c>
      <c r="H1671" s="13" t="s">
        <v>443</v>
      </c>
      <c r="I1671" s="13">
        <v>88781</v>
      </c>
      <c r="J1671" s="13" t="s">
        <v>92</v>
      </c>
      <c r="K1671" s="13">
        <v>263100</v>
      </c>
      <c r="L1671" s="13" t="s">
        <v>27</v>
      </c>
      <c r="M1671" s="13">
        <v>24</v>
      </c>
      <c r="N1671" s="16">
        <v>178.89</v>
      </c>
      <c r="O1671" s="17">
        <v>2.52</v>
      </c>
      <c r="P1671" s="18">
        <f t="shared" si="88"/>
        <v>178.89</v>
      </c>
      <c r="Q1671" s="17"/>
      <c r="R1671" s="19">
        <f t="shared" si="89"/>
        <v>3.8194444444444448E-2</v>
      </c>
      <c r="S1671" s="17"/>
      <c r="T1671" s="17"/>
      <c r="U1671" s="17">
        <f t="shared" si="90"/>
        <v>450.80279999999999</v>
      </c>
      <c r="V1671" s="20"/>
    </row>
    <row r="1672" spans="1:22" s="21" customFormat="1" x14ac:dyDescent="0.3">
      <c r="A1672" s="13" t="s">
        <v>1307</v>
      </c>
      <c r="B1672" s="25">
        <v>40922</v>
      </c>
      <c r="C1672" s="15">
        <v>0.36458333333333331</v>
      </c>
      <c r="D1672" s="15">
        <v>0.40625</v>
      </c>
      <c r="E1672" s="13" t="s">
        <v>94</v>
      </c>
      <c r="F1672" s="13" t="s">
        <v>95</v>
      </c>
      <c r="G1672" s="13" t="s">
        <v>442</v>
      </c>
      <c r="H1672" s="13" t="s">
        <v>443</v>
      </c>
      <c r="I1672" s="13">
        <v>89103</v>
      </c>
      <c r="J1672" s="13" t="s">
        <v>72</v>
      </c>
      <c r="K1672" s="13">
        <v>263390</v>
      </c>
      <c r="L1672" s="13" t="s">
        <v>27</v>
      </c>
      <c r="M1672" s="13">
        <v>22</v>
      </c>
      <c r="N1672" s="16">
        <v>177.59</v>
      </c>
      <c r="O1672" s="17">
        <v>2.52</v>
      </c>
      <c r="P1672" s="18">
        <f t="shared" si="88"/>
        <v>177.59</v>
      </c>
      <c r="Q1672" s="17"/>
      <c r="R1672" s="19">
        <f t="shared" si="89"/>
        <v>4.1666666666666685E-2</v>
      </c>
      <c r="S1672" s="17"/>
      <c r="T1672" s="17"/>
      <c r="U1672" s="17">
        <f t="shared" si="90"/>
        <v>447.52680000000004</v>
      </c>
      <c r="V1672" s="20"/>
    </row>
    <row r="1673" spans="1:22" s="21" customFormat="1" x14ac:dyDescent="0.3">
      <c r="A1673" s="13" t="s">
        <v>1308</v>
      </c>
      <c r="B1673" s="25">
        <v>40922</v>
      </c>
      <c r="C1673" s="15">
        <v>0.56944444444444442</v>
      </c>
      <c r="D1673" s="15">
        <v>0.60416666666666663</v>
      </c>
      <c r="E1673" s="13" t="s">
        <v>99</v>
      </c>
      <c r="F1673" s="13" t="s">
        <v>100</v>
      </c>
      <c r="G1673" s="13" t="s">
        <v>96</v>
      </c>
      <c r="H1673" s="13" t="s">
        <v>97</v>
      </c>
      <c r="I1673" s="13">
        <v>88781</v>
      </c>
      <c r="J1673" s="13" t="s">
        <v>92</v>
      </c>
      <c r="K1673" s="13">
        <v>263100</v>
      </c>
      <c r="L1673" s="13" t="s">
        <v>85</v>
      </c>
      <c r="M1673" s="13">
        <v>24</v>
      </c>
      <c r="N1673" s="16">
        <v>177.49</v>
      </c>
      <c r="O1673" s="5">
        <v>3.14</v>
      </c>
      <c r="P1673" s="18">
        <f t="shared" si="88"/>
        <v>177.49</v>
      </c>
      <c r="Q1673" s="17"/>
      <c r="R1673" s="19">
        <f t="shared" si="89"/>
        <v>3.472222222222221E-2</v>
      </c>
      <c r="S1673" s="17"/>
      <c r="T1673" s="17"/>
      <c r="U1673" s="17">
        <f t="shared" si="90"/>
        <v>557.31860000000006</v>
      </c>
      <c r="V1673" s="20"/>
    </row>
    <row r="1674" spans="1:22" s="21" customFormat="1" x14ac:dyDescent="0.3">
      <c r="A1674" s="13" t="s">
        <v>1309</v>
      </c>
      <c r="B1674" s="25">
        <v>40922</v>
      </c>
      <c r="C1674" s="15">
        <v>0.48958333333333331</v>
      </c>
      <c r="D1674" s="15">
        <v>0.51041666666666663</v>
      </c>
      <c r="E1674" s="13" t="s">
        <v>104</v>
      </c>
      <c r="F1674" s="13" t="s">
        <v>105</v>
      </c>
      <c r="G1674" s="13" t="s">
        <v>106</v>
      </c>
      <c r="H1674" s="13" t="s">
        <v>107</v>
      </c>
      <c r="I1674" s="13">
        <v>89103</v>
      </c>
      <c r="J1674" s="13" t="s">
        <v>72</v>
      </c>
      <c r="K1674" s="13">
        <v>263389</v>
      </c>
      <c r="L1674" s="13" t="s">
        <v>85</v>
      </c>
      <c r="M1674" s="13">
        <v>23</v>
      </c>
      <c r="N1674" s="16">
        <v>124.58</v>
      </c>
      <c r="O1674" s="5">
        <v>3.14</v>
      </c>
      <c r="P1674" s="18">
        <f t="shared" si="88"/>
        <v>124.58</v>
      </c>
      <c r="Q1674" s="17"/>
      <c r="R1674" s="19">
        <f t="shared" si="89"/>
        <v>2.0833333333333315E-2</v>
      </c>
      <c r="S1674" s="17"/>
      <c r="T1674" s="17">
        <v>25</v>
      </c>
      <c r="U1674" s="17">
        <f t="shared" si="90"/>
        <v>416.18119999999999</v>
      </c>
      <c r="V1674" s="20" t="s">
        <v>1310</v>
      </c>
    </row>
    <row r="1675" spans="1:22" s="21" customFormat="1" x14ac:dyDescent="0.3">
      <c r="A1675" s="13" t="s">
        <v>1311</v>
      </c>
      <c r="B1675" s="25">
        <v>40922</v>
      </c>
      <c r="C1675" s="15">
        <v>0.51041666666666663</v>
      </c>
      <c r="D1675" s="15">
        <v>0.53125</v>
      </c>
      <c r="E1675" s="13" t="s">
        <v>104</v>
      </c>
      <c r="F1675" s="13" t="s">
        <v>105</v>
      </c>
      <c r="G1675" s="13" t="s">
        <v>106</v>
      </c>
      <c r="H1675" s="13" t="s">
        <v>107</v>
      </c>
      <c r="I1675" s="13">
        <v>89103</v>
      </c>
      <c r="J1675" s="13" t="s">
        <v>72</v>
      </c>
      <c r="K1675" s="13">
        <v>263393</v>
      </c>
      <c r="L1675" s="13" t="s">
        <v>85</v>
      </c>
      <c r="M1675" s="13">
        <v>23</v>
      </c>
      <c r="N1675" s="16">
        <v>54.17</v>
      </c>
      <c r="O1675" s="5">
        <v>3.14</v>
      </c>
      <c r="P1675" s="18">
        <f t="shared" si="88"/>
        <v>54.17</v>
      </c>
      <c r="Q1675" s="17"/>
      <c r="R1675" s="19">
        <f t="shared" si="89"/>
        <v>2.083333333333337E-2</v>
      </c>
      <c r="S1675" s="17"/>
      <c r="T1675" s="17">
        <v>25</v>
      </c>
      <c r="U1675" s="17">
        <f t="shared" si="90"/>
        <v>195.09380000000002</v>
      </c>
      <c r="V1675" s="20" t="s">
        <v>1312</v>
      </c>
    </row>
    <row r="1676" spans="1:22" s="21" customFormat="1" x14ac:dyDescent="0.3">
      <c r="A1676" s="13">
        <v>38281</v>
      </c>
      <c r="B1676" s="25">
        <v>40922</v>
      </c>
      <c r="C1676" s="15">
        <v>0.67013888888888884</v>
      </c>
      <c r="D1676" s="15">
        <v>0.69444444444444453</v>
      </c>
      <c r="E1676" s="13" t="s">
        <v>315</v>
      </c>
      <c r="F1676" s="13" t="s">
        <v>316</v>
      </c>
      <c r="G1676" s="13" t="s">
        <v>205</v>
      </c>
      <c r="H1676" s="13" t="s">
        <v>206</v>
      </c>
      <c r="I1676" s="13">
        <v>88476</v>
      </c>
      <c r="J1676" s="13" t="s">
        <v>109</v>
      </c>
      <c r="K1676" s="13">
        <v>262802</v>
      </c>
      <c r="L1676" s="13" t="s">
        <v>27</v>
      </c>
      <c r="M1676" s="13"/>
      <c r="N1676" s="16">
        <v>185</v>
      </c>
      <c r="O1676" s="17">
        <v>2.93</v>
      </c>
      <c r="P1676" s="18">
        <f t="shared" si="88"/>
        <v>185</v>
      </c>
      <c r="Q1676" s="17"/>
      <c r="R1676" s="19">
        <f t="shared" si="89"/>
        <v>2.4305555555555691E-2</v>
      </c>
      <c r="S1676" s="17"/>
      <c r="T1676" s="17"/>
      <c r="U1676" s="17">
        <f t="shared" si="90"/>
        <v>542.05000000000007</v>
      </c>
      <c r="V1676" s="20"/>
    </row>
    <row r="1677" spans="1:22" s="21" customFormat="1" x14ac:dyDescent="0.3">
      <c r="A1677" s="13" t="s">
        <v>1313</v>
      </c>
      <c r="B1677" s="25">
        <v>40922</v>
      </c>
      <c r="C1677" s="15">
        <v>0.14583333333333334</v>
      </c>
      <c r="D1677" s="15">
        <v>0.18055555555555555</v>
      </c>
      <c r="E1677" s="13" t="s">
        <v>74</v>
      </c>
      <c r="F1677" s="13" t="s">
        <v>75</v>
      </c>
      <c r="G1677" s="13" t="s">
        <v>452</v>
      </c>
      <c r="H1677" s="13" t="s">
        <v>453</v>
      </c>
      <c r="I1677" s="13">
        <v>88781</v>
      </c>
      <c r="J1677" s="13" t="s">
        <v>92</v>
      </c>
      <c r="K1677" s="13">
        <v>263100</v>
      </c>
      <c r="L1677" s="13" t="s">
        <v>78</v>
      </c>
      <c r="M1677" s="13"/>
      <c r="N1677" s="16">
        <v>181.68</v>
      </c>
      <c r="O1677" s="5">
        <v>2.93</v>
      </c>
      <c r="P1677" s="18">
        <f t="shared" si="88"/>
        <v>181.68</v>
      </c>
      <c r="Q1677" s="17"/>
      <c r="R1677" s="19">
        <f t="shared" si="89"/>
        <v>3.472222222222221E-2</v>
      </c>
      <c r="S1677" s="17"/>
      <c r="T1677" s="17"/>
      <c r="U1677" s="17">
        <f t="shared" si="90"/>
        <v>532.32240000000002</v>
      </c>
      <c r="V1677" s="20"/>
    </row>
    <row r="1678" spans="1:22" s="21" customFormat="1" x14ac:dyDescent="0.3">
      <c r="A1678" s="13" t="s">
        <v>1314</v>
      </c>
      <c r="B1678" s="25">
        <v>40922</v>
      </c>
      <c r="C1678" s="15">
        <v>0.28125</v>
      </c>
      <c r="D1678" s="15">
        <v>0.31944444444444448</v>
      </c>
      <c r="E1678" s="13" t="s">
        <v>74</v>
      </c>
      <c r="F1678" s="13" t="s">
        <v>75</v>
      </c>
      <c r="G1678" s="13" t="s">
        <v>452</v>
      </c>
      <c r="H1678" s="13" t="s">
        <v>453</v>
      </c>
      <c r="I1678" s="13">
        <v>88781</v>
      </c>
      <c r="J1678" s="13" t="s">
        <v>92</v>
      </c>
      <c r="K1678" s="13">
        <v>263101</v>
      </c>
      <c r="L1678" s="13" t="s">
        <v>78</v>
      </c>
      <c r="M1678" s="13"/>
      <c r="N1678" s="16">
        <v>182.39</v>
      </c>
      <c r="O1678" s="5">
        <v>2.93</v>
      </c>
      <c r="P1678" s="18">
        <f t="shared" si="88"/>
        <v>182.39</v>
      </c>
      <c r="Q1678" s="17"/>
      <c r="R1678" s="19">
        <f t="shared" si="89"/>
        <v>3.8194444444444475E-2</v>
      </c>
      <c r="S1678" s="17"/>
      <c r="T1678" s="17"/>
      <c r="U1678" s="17">
        <f t="shared" si="90"/>
        <v>534.40269999999998</v>
      </c>
      <c r="V1678" s="20"/>
    </row>
    <row r="1679" spans="1:22" s="21" customFormat="1" x14ac:dyDescent="0.3">
      <c r="A1679" s="13" t="s">
        <v>1315</v>
      </c>
      <c r="B1679" s="25">
        <v>40922</v>
      </c>
      <c r="C1679" s="15">
        <v>0.40625</v>
      </c>
      <c r="D1679" s="15">
        <v>0.42708333333333331</v>
      </c>
      <c r="E1679" s="13" t="s">
        <v>74</v>
      </c>
      <c r="F1679" s="13" t="s">
        <v>75</v>
      </c>
      <c r="G1679" s="13" t="s">
        <v>452</v>
      </c>
      <c r="H1679" s="13" t="s">
        <v>453</v>
      </c>
      <c r="I1679" s="13">
        <v>89103</v>
      </c>
      <c r="J1679" s="13" t="s">
        <v>72</v>
      </c>
      <c r="K1679" s="13">
        <v>263388</v>
      </c>
      <c r="L1679" s="13" t="s">
        <v>85</v>
      </c>
      <c r="M1679" s="13"/>
      <c r="N1679" s="16">
        <v>110</v>
      </c>
      <c r="O1679" s="5">
        <v>3.14</v>
      </c>
      <c r="P1679" s="18">
        <f t="shared" si="88"/>
        <v>110</v>
      </c>
      <c r="Q1679" s="17"/>
      <c r="R1679" s="19">
        <f t="shared" si="89"/>
        <v>2.0833333333333315E-2</v>
      </c>
      <c r="S1679" s="17"/>
      <c r="T1679" s="17">
        <v>25</v>
      </c>
      <c r="U1679" s="17">
        <f t="shared" si="90"/>
        <v>370.40000000000003</v>
      </c>
      <c r="V1679" s="20" t="s">
        <v>1316</v>
      </c>
    </row>
    <row r="1680" spans="1:22" s="21" customFormat="1" x14ac:dyDescent="0.3">
      <c r="A1680" s="13" t="s">
        <v>1317</v>
      </c>
      <c r="B1680" s="25">
        <v>40922</v>
      </c>
      <c r="C1680" s="15">
        <v>0.42777777777777781</v>
      </c>
      <c r="D1680" s="15">
        <v>0.4375</v>
      </c>
      <c r="E1680" s="13" t="s">
        <v>74</v>
      </c>
      <c r="F1680" s="13" t="s">
        <v>75</v>
      </c>
      <c r="G1680" s="13" t="s">
        <v>452</v>
      </c>
      <c r="H1680" s="13" t="s">
        <v>453</v>
      </c>
      <c r="I1680" s="13">
        <v>89103</v>
      </c>
      <c r="J1680" s="13" t="s">
        <v>72</v>
      </c>
      <c r="K1680" s="13">
        <v>263391</v>
      </c>
      <c r="L1680" s="13" t="s">
        <v>85</v>
      </c>
      <c r="M1680" s="13"/>
      <c r="N1680" s="16">
        <v>69.58</v>
      </c>
      <c r="O1680" s="5">
        <v>3.14</v>
      </c>
      <c r="P1680" s="18">
        <f t="shared" si="88"/>
        <v>69.58</v>
      </c>
      <c r="Q1680" s="17"/>
      <c r="R1680" s="19">
        <f t="shared" si="89"/>
        <v>9.7222222222221877E-3</v>
      </c>
      <c r="S1680" s="17"/>
      <c r="T1680" s="17">
        <v>25</v>
      </c>
      <c r="U1680" s="17">
        <f t="shared" si="90"/>
        <v>243.4812</v>
      </c>
      <c r="V1680" s="20" t="s">
        <v>1318</v>
      </c>
    </row>
    <row r="1681" spans="1:22" s="21" customFormat="1" x14ac:dyDescent="0.3">
      <c r="A1681" s="13" t="s">
        <v>1319</v>
      </c>
      <c r="B1681" s="25">
        <v>40922</v>
      </c>
      <c r="C1681" s="15">
        <v>0.14583333333333334</v>
      </c>
      <c r="D1681" s="15">
        <v>0.17708333333333334</v>
      </c>
      <c r="E1681" s="13" t="s">
        <v>659</v>
      </c>
      <c r="F1681" s="13" t="s">
        <v>89</v>
      </c>
      <c r="G1681" s="13" t="s">
        <v>455</v>
      </c>
      <c r="H1681" s="13" t="s">
        <v>456</v>
      </c>
      <c r="I1681" s="13">
        <v>89103</v>
      </c>
      <c r="J1681" s="13" t="s">
        <v>72</v>
      </c>
      <c r="K1681" s="13">
        <v>263387</v>
      </c>
      <c r="L1681" s="13" t="s">
        <v>78</v>
      </c>
      <c r="M1681" s="13"/>
      <c r="N1681" s="16">
        <v>179.16</v>
      </c>
      <c r="O1681" s="5">
        <v>2.93</v>
      </c>
      <c r="P1681" s="18">
        <f t="shared" si="88"/>
        <v>179.16</v>
      </c>
      <c r="Q1681" s="17"/>
      <c r="R1681" s="19">
        <f t="shared" si="89"/>
        <v>3.125E-2</v>
      </c>
      <c r="S1681" s="17"/>
      <c r="T1681" s="17"/>
      <c r="U1681" s="17">
        <f t="shared" si="90"/>
        <v>524.93880000000001</v>
      </c>
      <c r="V1681" s="20"/>
    </row>
    <row r="1682" spans="1:22" s="21" customFormat="1" x14ac:dyDescent="0.3">
      <c r="A1682" s="13" t="s">
        <v>1320</v>
      </c>
      <c r="B1682" s="25">
        <v>40922</v>
      </c>
      <c r="C1682" s="15">
        <v>0.4513888888888889</v>
      </c>
      <c r="D1682" s="15">
        <v>0.4680555555555555</v>
      </c>
      <c r="E1682" s="13" t="s">
        <v>659</v>
      </c>
      <c r="F1682" s="13" t="s">
        <v>89</v>
      </c>
      <c r="G1682" s="13" t="s">
        <v>455</v>
      </c>
      <c r="H1682" s="13" t="s">
        <v>456</v>
      </c>
      <c r="I1682" s="13">
        <v>89103</v>
      </c>
      <c r="J1682" s="13" t="s">
        <v>72</v>
      </c>
      <c r="K1682" s="13">
        <v>263391</v>
      </c>
      <c r="L1682" s="13" t="s">
        <v>85</v>
      </c>
      <c r="M1682" s="13"/>
      <c r="N1682" s="16">
        <v>53.75</v>
      </c>
      <c r="O1682" s="5">
        <v>3.14</v>
      </c>
      <c r="P1682" s="18">
        <f t="shared" si="88"/>
        <v>53.75</v>
      </c>
      <c r="Q1682" s="17"/>
      <c r="R1682" s="19">
        <f t="shared" si="89"/>
        <v>1.6666666666666607E-2</v>
      </c>
      <c r="S1682" s="17"/>
      <c r="T1682" s="17">
        <v>25</v>
      </c>
      <c r="U1682" s="17">
        <f t="shared" si="90"/>
        <v>193.77500000000001</v>
      </c>
      <c r="V1682" s="20" t="s">
        <v>1321</v>
      </c>
    </row>
    <row r="1683" spans="1:22" s="21" customFormat="1" x14ac:dyDescent="0.3">
      <c r="A1683" s="13" t="s">
        <v>1322</v>
      </c>
      <c r="B1683" s="25">
        <v>40922</v>
      </c>
      <c r="C1683" s="15">
        <v>0.46875</v>
      </c>
      <c r="D1683" s="15">
        <v>0.48749999999999999</v>
      </c>
      <c r="E1683" s="13" t="s">
        <v>659</v>
      </c>
      <c r="F1683" s="13" t="s">
        <v>89</v>
      </c>
      <c r="G1683" s="13" t="s">
        <v>455</v>
      </c>
      <c r="H1683" s="13" t="s">
        <v>456</v>
      </c>
      <c r="I1683" s="13">
        <v>89103</v>
      </c>
      <c r="J1683" s="13" t="s">
        <v>72</v>
      </c>
      <c r="K1683" s="13">
        <v>263389</v>
      </c>
      <c r="L1683" s="13" t="s">
        <v>85</v>
      </c>
      <c r="M1683" s="13"/>
      <c r="N1683" s="16">
        <v>124.58</v>
      </c>
      <c r="O1683" s="5">
        <v>3.14</v>
      </c>
      <c r="P1683" s="18">
        <f t="shared" si="88"/>
        <v>124.58</v>
      </c>
      <c r="Q1683" s="17"/>
      <c r="R1683" s="19">
        <f t="shared" si="89"/>
        <v>1.8749999999999989E-2</v>
      </c>
      <c r="S1683" s="17"/>
      <c r="T1683" s="17">
        <v>25</v>
      </c>
      <c r="U1683" s="17">
        <f t="shared" si="90"/>
        <v>416.18119999999999</v>
      </c>
      <c r="V1683" s="20" t="s">
        <v>1323</v>
      </c>
    </row>
    <row r="1684" spans="1:22" s="21" customFormat="1" x14ac:dyDescent="0.3">
      <c r="A1684" s="13" t="s">
        <v>1324</v>
      </c>
      <c r="B1684" s="25">
        <v>40922</v>
      </c>
      <c r="C1684" s="15">
        <v>0.25625000000000003</v>
      </c>
      <c r="D1684" s="15">
        <v>0.27777777777777779</v>
      </c>
      <c r="E1684" s="13" t="s">
        <v>974</v>
      </c>
      <c r="F1684" s="13" t="s">
        <v>736</v>
      </c>
      <c r="G1684" s="13" t="s">
        <v>883</v>
      </c>
      <c r="H1684" s="13" t="s">
        <v>884</v>
      </c>
      <c r="I1684" s="13">
        <v>89103</v>
      </c>
      <c r="J1684" s="13" t="s">
        <v>72</v>
      </c>
      <c r="K1684" s="13">
        <v>263387</v>
      </c>
      <c r="L1684" s="13" t="s">
        <v>85</v>
      </c>
      <c r="M1684" s="13">
        <v>24</v>
      </c>
      <c r="N1684" s="16">
        <v>180</v>
      </c>
      <c r="O1684" s="5">
        <v>3.14</v>
      </c>
      <c r="P1684" s="18">
        <f t="shared" si="88"/>
        <v>180</v>
      </c>
      <c r="Q1684" s="17"/>
      <c r="R1684" s="19">
        <f t="shared" si="89"/>
        <v>2.1527777777777757E-2</v>
      </c>
      <c r="S1684" s="17"/>
      <c r="T1684" s="17"/>
      <c r="U1684" s="17">
        <f t="shared" si="90"/>
        <v>565.20000000000005</v>
      </c>
      <c r="V1684" s="20"/>
    </row>
    <row r="1685" spans="1:22" s="21" customFormat="1" x14ac:dyDescent="0.3">
      <c r="A1685" s="13"/>
      <c r="B1685" s="25">
        <v>40922</v>
      </c>
      <c r="C1685" s="15">
        <v>0.30208333333333331</v>
      </c>
      <c r="D1685" s="15">
        <v>0.33333333333333331</v>
      </c>
      <c r="E1685" s="13" t="s">
        <v>346</v>
      </c>
      <c r="F1685" s="13" t="s">
        <v>347</v>
      </c>
      <c r="G1685" s="13" t="s">
        <v>433</v>
      </c>
      <c r="H1685" s="13" t="s">
        <v>434</v>
      </c>
      <c r="I1685" s="13">
        <v>88476</v>
      </c>
      <c r="J1685" s="13" t="s">
        <v>109</v>
      </c>
      <c r="K1685" s="13">
        <v>262808</v>
      </c>
      <c r="L1685" s="13" t="s">
        <v>27</v>
      </c>
      <c r="M1685" s="13"/>
      <c r="N1685" s="16">
        <v>190</v>
      </c>
      <c r="O1685" s="17">
        <v>2.93</v>
      </c>
      <c r="P1685" s="18">
        <f t="shared" si="88"/>
        <v>190</v>
      </c>
      <c r="Q1685" s="17"/>
      <c r="R1685" s="19">
        <f t="shared" si="89"/>
        <v>3.125E-2</v>
      </c>
      <c r="S1685" s="17"/>
      <c r="T1685" s="17"/>
      <c r="U1685" s="17">
        <f t="shared" si="90"/>
        <v>556.70000000000005</v>
      </c>
      <c r="V1685" s="20"/>
    </row>
    <row r="1686" spans="1:22" s="21" customFormat="1" x14ac:dyDescent="0.3">
      <c r="A1686" s="13"/>
      <c r="B1686" s="25">
        <v>40922</v>
      </c>
      <c r="C1686" s="15">
        <v>0.48958333333333331</v>
      </c>
      <c r="D1686" s="15">
        <v>0.52083333333333337</v>
      </c>
      <c r="E1686" s="13" t="s">
        <v>132</v>
      </c>
      <c r="F1686" s="13" t="s">
        <v>133</v>
      </c>
      <c r="G1686" s="13" t="s">
        <v>362</v>
      </c>
      <c r="H1686" s="13" t="s">
        <v>363</v>
      </c>
      <c r="I1686" s="13">
        <v>88476</v>
      </c>
      <c r="J1686" s="13" t="s">
        <v>109</v>
      </c>
      <c r="K1686" s="13">
        <v>262808</v>
      </c>
      <c r="L1686" s="13" t="s">
        <v>27</v>
      </c>
      <c r="M1686" s="13"/>
      <c r="N1686" s="16">
        <v>185</v>
      </c>
      <c r="O1686" s="17">
        <v>2.93</v>
      </c>
      <c r="P1686" s="18">
        <f t="shared" ref="P1686:P1701" si="91">N1686</f>
        <v>185</v>
      </c>
      <c r="Q1686" s="17"/>
      <c r="R1686" s="19">
        <f t="shared" si="89"/>
        <v>3.1250000000000056E-2</v>
      </c>
      <c r="S1686" s="17"/>
      <c r="T1686" s="17"/>
      <c r="U1686" s="17">
        <f t="shared" si="90"/>
        <v>542.05000000000007</v>
      </c>
      <c r="V1686" s="20"/>
    </row>
    <row r="1687" spans="1:22" s="21" customFormat="1" x14ac:dyDescent="0.3">
      <c r="A1687" s="13"/>
      <c r="B1687" s="25">
        <v>40922</v>
      </c>
      <c r="C1687" s="15">
        <v>0.66319444444444442</v>
      </c>
      <c r="D1687" s="15">
        <v>0.68055555555555547</v>
      </c>
      <c r="E1687" s="13" t="s">
        <v>132</v>
      </c>
      <c r="F1687" s="13" t="s">
        <v>133</v>
      </c>
      <c r="G1687" s="13" t="s">
        <v>362</v>
      </c>
      <c r="H1687" s="13" t="s">
        <v>363</v>
      </c>
      <c r="I1687" s="13">
        <v>88476</v>
      </c>
      <c r="J1687" s="13" t="s">
        <v>109</v>
      </c>
      <c r="K1687" s="13">
        <v>262806</v>
      </c>
      <c r="L1687" s="13" t="s">
        <v>27</v>
      </c>
      <c r="M1687" s="13"/>
      <c r="N1687" s="16">
        <v>185</v>
      </c>
      <c r="O1687" s="17">
        <v>2.93</v>
      </c>
      <c r="P1687" s="18">
        <f t="shared" si="91"/>
        <v>185</v>
      </c>
      <c r="Q1687" s="17"/>
      <c r="R1687" s="19">
        <f t="shared" si="89"/>
        <v>1.7361111111111049E-2</v>
      </c>
      <c r="S1687" s="17"/>
      <c r="T1687" s="17"/>
      <c r="U1687" s="17">
        <f t="shared" si="90"/>
        <v>542.05000000000007</v>
      </c>
      <c r="V1687" s="20"/>
    </row>
    <row r="1688" spans="1:22" s="21" customFormat="1" x14ac:dyDescent="0.3">
      <c r="A1688" s="13">
        <v>3577</v>
      </c>
      <c r="B1688" s="25">
        <v>40922</v>
      </c>
      <c r="C1688" s="15">
        <v>0.26041666666666669</v>
      </c>
      <c r="D1688" s="15">
        <v>0.28125</v>
      </c>
      <c r="E1688" s="13" t="s">
        <v>174</v>
      </c>
      <c r="F1688" s="13" t="s">
        <v>175</v>
      </c>
      <c r="G1688" s="13" t="s">
        <v>507</v>
      </c>
      <c r="H1688" s="13" t="s">
        <v>508</v>
      </c>
      <c r="I1688" s="13">
        <v>87734</v>
      </c>
      <c r="J1688" s="13" t="s">
        <v>274</v>
      </c>
      <c r="K1688" s="13">
        <v>262398</v>
      </c>
      <c r="L1688" s="13" t="s">
        <v>27</v>
      </c>
      <c r="M1688" s="13"/>
      <c r="N1688" s="16">
        <v>190.38</v>
      </c>
      <c r="O1688" s="17">
        <v>2.93</v>
      </c>
      <c r="P1688" s="18">
        <f t="shared" si="91"/>
        <v>190.38</v>
      </c>
      <c r="Q1688" s="17"/>
      <c r="R1688" s="19">
        <f t="shared" si="89"/>
        <v>2.0833333333333315E-2</v>
      </c>
      <c r="S1688" s="17"/>
      <c r="T1688" s="17"/>
      <c r="U1688" s="17">
        <f t="shared" si="90"/>
        <v>557.8134</v>
      </c>
      <c r="V1688" s="20"/>
    </row>
    <row r="1689" spans="1:22" s="21" customFormat="1" x14ac:dyDescent="0.3">
      <c r="A1689" s="13" t="s">
        <v>1325</v>
      </c>
      <c r="B1689" s="25">
        <v>40922</v>
      </c>
      <c r="C1689" s="15">
        <v>0.4548611111111111</v>
      </c>
      <c r="D1689" s="15">
        <v>0.47916666666666669</v>
      </c>
      <c r="E1689" s="13" t="s">
        <v>492</v>
      </c>
      <c r="F1689" s="13" t="s">
        <v>493</v>
      </c>
      <c r="G1689" s="13" t="s">
        <v>292</v>
      </c>
      <c r="H1689" s="13" t="s">
        <v>293</v>
      </c>
      <c r="I1689" s="13">
        <v>87734</v>
      </c>
      <c r="J1689" s="13" t="s">
        <v>274</v>
      </c>
      <c r="K1689" s="13">
        <v>262397</v>
      </c>
      <c r="L1689" s="13" t="s">
        <v>27</v>
      </c>
      <c r="M1689" s="13"/>
      <c r="N1689" s="16">
        <v>185.7</v>
      </c>
      <c r="O1689" s="17">
        <v>2.93</v>
      </c>
      <c r="P1689" s="18">
        <f t="shared" si="91"/>
        <v>185.7</v>
      </c>
      <c r="Q1689" s="17"/>
      <c r="R1689" s="19">
        <f t="shared" si="89"/>
        <v>2.430555555555558E-2</v>
      </c>
      <c r="S1689" s="17"/>
      <c r="T1689" s="17"/>
      <c r="U1689" s="17">
        <f t="shared" si="90"/>
        <v>544.101</v>
      </c>
      <c r="V1689" s="20"/>
    </row>
    <row r="1690" spans="1:22" s="21" customFormat="1" x14ac:dyDescent="0.3">
      <c r="A1690" s="13" t="s">
        <v>1326</v>
      </c>
      <c r="B1690" s="25">
        <v>40922</v>
      </c>
      <c r="C1690" s="15">
        <v>0.44097222222222227</v>
      </c>
      <c r="D1690" s="15">
        <v>0.44444444444444442</v>
      </c>
      <c r="E1690" s="13" t="s">
        <v>29</v>
      </c>
      <c r="F1690" s="13" t="s">
        <v>30</v>
      </c>
      <c r="G1690" s="13" t="s">
        <v>369</v>
      </c>
      <c r="H1690" s="13" t="s">
        <v>370</v>
      </c>
      <c r="I1690" s="13">
        <v>87751</v>
      </c>
      <c r="J1690" s="13" t="s">
        <v>288</v>
      </c>
      <c r="K1690" s="13">
        <v>262437</v>
      </c>
      <c r="L1690" s="13" t="s">
        <v>27</v>
      </c>
      <c r="M1690" s="13"/>
      <c r="N1690" s="16">
        <v>189.71</v>
      </c>
      <c r="O1690" s="17">
        <v>3.08</v>
      </c>
      <c r="P1690" s="18">
        <f t="shared" si="91"/>
        <v>189.71</v>
      </c>
      <c r="Q1690" s="17"/>
      <c r="R1690" s="19">
        <f t="shared" si="89"/>
        <v>3.4722222222221544E-3</v>
      </c>
      <c r="S1690" s="17"/>
      <c r="T1690" s="17"/>
      <c r="U1690" s="17">
        <f t="shared" si="90"/>
        <v>584.30680000000007</v>
      </c>
      <c r="V1690" s="20"/>
    </row>
    <row r="1691" spans="1:22" s="21" customFormat="1" x14ac:dyDescent="0.3">
      <c r="A1691" s="13" t="s">
        <v>1327</v>
      </c>
      <c r="B1691" s="25">
        <v>40922</v>
      </c>
      <c r="C1691" s="15">
        <v>8.3333333333333329E-2</v>
      </c>
      <c r="D1691" s="15">
        <v>0.11527777777777777</v>
      </c>
      <c r="E1691" s="13" t="s">
        <v>169</v>
      </c>
      <c r="F1691" s="13" t="s">
        <v>170</v>
      </c>
      <c r="G1691" s="13" t="s">
        <v>171</v>
      </c>
      <c r="H1691" s="13" t="s">
        <v>172</v>
      </c>
      <c r="I1691" s="13">
        <v>87734</v>
      </c>
      <c r="J1691" s="13" t="s">
        <v>274</v>
      </c>
      <c r="K1691" s="13">
        <v>262400</v>
      </c>
      <c r="L1691" s="13" t="s">
        <v>27</v>
      </c>
      <c r="M1691" s="13"/>
      <c r="N1691" s="16">
        <v>184.46</v>
      </c>
      <c r="O1691" s="17">
        <v>2.93</v>
      </c>
      <c r="P1691" s="18">
        <f t="shared" si="91"/>
        <v>184.46</v>
      </c>
      <c r="Q1691" s="17"/>
      <c r="R1691" s="19">
        <f t="shared" si="89"/>
        <v>3.1944444444444442E-2</v>
      </c>
      <c r="S1691" s="17"/>
      <c r="T1691" s="17"/>
      <c r="U1691" s="17">
        <f t="shared" si="90"/>
        <v>540.46780000000001</v>
      </c>
      <c r="V1691" s="20"/>
    </row>
    <row r="1692" spans="1:22" s="21" customFormat="1" x14ac:dyDescent="0.3">
      <c r="A1692" s="13"/>
      <c r="B1692" s="25">
        <v>40922</v>
      </c>
      <c r="C1692" s="15">
        <v>0.29166666666666669</v>
      </c>
      <c r="D1692" s="15">
        <v>0.33333333333333331</v>
      </c>
      <c r="E1692" s="13" t="s">
        <v>371</v>
      </c>
      <c r="F1692" s="13" t="s">
        <v>372</v>
      </c>
      <c r="G1692" s="13" t="s">
        <v>373</v>
      </c>
      <c r="H1692" s="13" t="s">
        <v>374</v>
      </c>
      <c r="I1692" s="13">
        <v>88912</v>
      </c>
      <c r="J1692" s="13" t="s">
        <v>130</v>
      </c>
      <c r="K1692" s="13">
        <v>263166</v>
      </c>
      <c r="L1692" s="13" t="s">
        <v>27</v>
      </c>
      <c r="M1692" s="13"/>
      <c r="N1692" s="16">
        <v>185.3</v>
      </c>
      <c r="O1692" s="17">
        <v>3.08</v>
      </c>
      <c r="P1692" s="18">
        <f t="shared" si="91"/>
        <v>185.3</v>
      </c>
      <c r="Q1692" s="17"/>
      <c r="R1692" s="19">
        <f t="shared" si="89"/>
        <v>4.166666666666663E-2</v>
      </c>
      <c r="S1692" s="17"/>
      <c r="T1692" s="17"/>
      <c r="U1692" s="17">
        <f t="shared" si="90"/>
        <v>570.72400000000005</v>
      </c>
      <c r="V1692" s="20"/>
    </row>
    <row r="1693" spans="1:22" s="21" customFormat="1" x14ac:dyDescent="0.3">
      <c r="A1693" s="13"/>
      <c r="B1693" s="25">
        <v>40922</v>
      </c>
      <c r="C1693" s="15">
        <v>0.33333333333333331</v>
      </c>
      <c r="D1693" s="15">
        <v>0.35416666666666669</v>
      </c>
      <c r="E1693" s="13" t="s">
        <v>79</v>
      </c>
      <c r="F1693" s="13" t="s">
        <v>299</v>
      </c>
      <c r="G1693" s="13" t="s">
        <v>313</v>
      </c>
      <c r="H1693" s="13" t="s">
        <v>314</v>
      </c>
      <c r="I1693" s="13">
        <v>88908</v>
      </c>
      <c r="J1693" s="13" t="s">
        <v>121</v>
      </c>
      <c r="K1693" s="13">
        <v>265174</v>
      </c>
      <c r="L1693" s="13" t="s">
        <v>27</v>
      </c>
      <c r="M1693" s="13">
        <v>46</v>
      </c>
      <c r="N1693" s="16">
        <v>185</v>
      </c>
      <c r="O1693" s="17">
        <v>2.93</v>
      </c>
      <c r="P1693" s="18">
        <f t="shared" si="91"/>
        <v>185</v>
      </c>
      <c r="Q1693" s="17"/>
      <c r="R1693" s="19">
        <f t="shared" si="89"/>
        <v>2.083333333333337E-2</v>
      </c>
      <c r="S1693" s="17"/>
      <c r="T1693" s="17"/>
      <c r="U1693" s="17">
        <f t="shared" si="90"/>
        <v>542.05000000000007</v>
      </c>
      <c r="V1693" s="20"/>
    </row>
    <row r="1694" spans="1:22" s="21" customFormat="1" x14ac:dyDescent="0.3">
      <c r="A1694" s="13">
        <v>500</v>
      </c>
      <c r="B1694" s="25">
        <v>40922</v>
      </c>
      <c r="C1694" s="15">
        <v>6.25E-2</v>
      </c>
      <c r="D1694" s="15">
        <v>8.3333333333333329E-2</v>
      </c>
      <c r="E1694" s="13" t="s">
        <v>352</v>
      </c>
      <c r="F1694" s="13" t="s">
        <v>123</v>
      </c>
      <c r="G1694" s="13" t="s">
        <v>124</v>
      </c>
      <c r="H1694" s="13" t="s">
        <v>125</v>
      </c>
      <c r="I1694" s="13">
        <v>86592</v>
      </c>
      <c r="J1694" s="13" t="s">
        <v>158</v>
      </c>
      <c r="K1694" s="13" t="s">
        <v>168</v>
      </c>
      <c r="L1694" s="13" t="s">
        <v>27</v>
      </c>
      <c r="M1694" s="13"/>
      <c r="N1694" s="16">
        <v>190</v>
      </c>
      <c r="O1694" s="17">
        <v>2.93</v>
      </c>
      <c r="P1694" s="18">
        <f t="shared" si="91"/>
        <v>190</v>
      </c>
      <c r="Q1694" s="17"/>
      <c r="R1694" s="19">
        <f t="shared" si="89"/>
        <v>2.0833333333333329E-2</v>
      </c>
      <c r="S1694" s="17"/>
      <c r="T1694" s="17"/>
      <c r="U1694" s="17">
        <f t="shared" si="90"/>
        <v>556.70000000000005</v>
      </c>
      <c r="V1694" s="20"/>
    </row>
    <row r="1695" spans="1:22" s="21" customFormat="1" x14ac:dyDescent="0.3">
      <c r="A1695" s="13">
        <v>1385</v>
      </c>
      <c r="B1695" s="25">
        <v>40922</v>
      </c>
      <c r="C1695" s="15">
        <v>0.17708333333333334</v>
      </c>
      <c r="D1695" s="15">
        <v>0.21527777777777779</v>
      </c>
      <c r="E1695" s="13" t="s">
        <v>169</v>
      </c>
      <c r="F1695" s="13" t="s">
        <v>170</v>
      </c>
      <c r="G1695" s="13" t="s">
        <v>171</v>
      </c>
      <c r="H1695" s="13" t="s">
        <v>172</v>
      </c>
      <c r="I1695" s="13">
        <v>88479</v>
      </c>
      <c r="J1695" s="13" t="s">
        <v>716</v>
      </c>
      <c r="K1695" s="13" t="s">
        <v>168</v>
      </c>
      <c r="L1695" s="13" t="s">
        <v>27</v>
      </c>
      <c r="M1695" s="13"/>
      <c r="N1695" s="16">
        <v>185</v>
      </c>
      <c r="O1695" s="17">
        <v>2.93</v>
      </c>
      <c r="P1695" s="18">
        <f t="shared" si="91"/>
        <v>185</v>
      </c>
      <c r="Q1695" s="17"/>
      <c r="R1695" s="19">
        <f t="shared" si="89"/>
        <v>3.8194444444444448E-2</v>
      </c>
      <c r="S1695" s="17"/>
      <c r="T1695" s="17"/>
      <c r="U1695" s="17">
        <f t="shared" si="90"/>
        <v>542.05000000000007</v>
      </c>
      <c r="V1695" s="20"/>
    </row>
    <row r="1696" spans="1:22" s="21" customFormat="1" x14ac:dyDescent="0.3">
      <c r="A1696" s="13">
        <v>1386</v>
      </c>
      <c r="B1696" s="25">
        <v>40922</v>
      </c>
      <c r="C1696" s="15">
        <v>0.33333333333333331</v>
      </c>
      <c r="D1696" s="15">
        <v>0.36458333333333331</v>
      </c>
      <c r="E1696" s="13" t="s">
        <v>169</v>
      </c>
      <c r="F1696" s="13" t="s">
        <v>170</v>
      </c>
      <c r="G1696" s="13" t="s">
        <v>171</v>
      </c>
      <c r="H1696" s="13" t="s">
        <v>172</v>
      </c>
      <c r="I1696" s="13">
        <v>87705</v>
      </c>
      <c r="J1696" s="13" t="s">
        <v>1181</v>
      </c>
      <c r="K1696" s="13" t="s">
        <v>153</v>
      </c>
      <c r="L1696" s="13" t="s">
        <v>27</v>
      </c>
      <c r="M1696" s="13"/>
      <c r="N1696" s="16">
        <v>185</v>
      </c>
      <c r="O1696" s="17">
        <v>2.93</v>
      </c>
      <c r="P1696" s="18">
        <f t="shared" si="91"/>
        <v>185</v>
      </c>
      <c r="Q1696" s="17"/>
      <c r="R1696" s="19">
        <f t="shared" si="89"/>
        <v>3.125E-2</v>
      </c>
      <c r="S1696" s="17"/>
      <c r="T1696" s="17"/>
      <c r="U1696" s="17">
        <f t="shared" si="90"/>
        <v>542.05000000000007</v>
      </c>
      <c r="V1696" s="20"/>
    </row>
    <row r="1697" spans="1:22" s="21" customFormat="1" x14ac:dyDescent="0.3">
      <c r="A1697" s="13">
        <v>3578</v>
      </c>
      <c r="B1697" s="25">
        <v>40922</v>
      </c>
      <c r="C1697" s="15">
        <v>0.39583333333333331</v>
      </c>
      <c r="D1697" s="15">
        <v>0.41666666666666669</v>
      </c>
      <c r="E1697" s="13" t="s">
        <v>174</v>
      </c>
      <c r="F1697" s="13" t="s">
        <v>175</v>
      </c>
      <c r="G1697" s="13" t="s">
        <v>507</v>
      </c>
      <c r="H1697" s="13" t="s">
        <v>508</v>
      </c>
      <c r="I1697" s="13">
        <v>86898</v>
      </c>
      <c r="J1697" s="13" t="s">
        <v>151</v>
      </c>
      <c r="K1697" s="13" t="s">
        <v>152</v>
      </c>
      <c r="L1697" s="13" t="s">
        <v>27</v>
      </c>
      <c r="M1697" s="13"/>
      <c r="N1697" s="16">
        <v>190</v>
      </c>
      <c r="O1697" s="17">
        <v>2.93</v>
      </c>
      <c r="P1697" s="18">
        <f t="shared" si="91"/>
        <v>190</v>
      </c>
      <c r="Q1697" s="17"/>
      <c r="R1697" s="19">
        <f t="shared" si="89"/>
        <v>2.083333333333337E-2</v>
      </c>
      <c r="S1697" s="17"/>
      <c r="T1697" s="17"/>
      <c r="U1697" s="17">
        <f t="shared" si="90"/>
        <v>556.70000000000005</v>
      </c>
      <c r="V1697" s="20"/>
    </row>
    <row r="1698" spans="1:22" s="21" customFormat="1" x14ac:dyDescent="0.3">
      <c r="A1698" s="13">
        <v>3579</v>
      </c>
      <c r="B1698" s="25">
        <v>40922</v>
      </c>
      <c r="C1698" s="15">
        <v>0.51041666666666663</v>
      </c>
      <c r="D1698" s="15">
        <v>0.53125</v>
      </c>
      <c r="E1698" s="13" t="s">
        <v>174</v>
      </c>
      <c r="F1698" s="13" t="s">
        <v>175</v>
      </c>
      <c r="G1698" s="13" t="s">
        <v>507</v>
      </c>
      <c r="H1698" s="13" t="s">
        <v>508</v>
      </c>
      <c r="I1698" s="13">
        <v>88479</v>
      </c>
      <c r="J1698" s="13" t="s">
        <v>716</v>
      </c>
      <c r="K1698" s="13" t="s">
        <v>153</v>
      </c>
      <c r="L1698" s="13" t="s">
        <v>27</v>
      </c>
      <c r="M1698" s="13"/>
      <c r="N1698" s="16">
        <v>190</v>
      </c>
      <c r="O1698" s="17">
        <v>2.93</v>
      </c>
      <c r="P1698" s="18">
        <f t="shared" si="91"/>
        <v>190</v>
      </c>
      <c r="Q1698" s="17"/>
      <c r="R1698" s="19">
        <f t="shared" ref="R1698:R1761" si="92">D1698-C1698</f>
        <v>2.083333333333337E-2</v>
      </c>
      <c r="S1698" s="17"/>
      <c r="T1698" s="17"/>
      <c r="U1698" s="17">
        <f t="shared" si="90"/>
        <v>556.70000000000005</v>
      </c>
      <c r="V1698" s="20"/>
    </row>
    <row r="1699" spans="1:22" s="21" customFormat="1" x14ac:dyDescent="0.3">
      <c r="A1699" s="13">
        <v>8537</v>
      </c>
      <c r="B1699" s="25">
        <v>40922</v>
      </c>
      <c r="C1699" s="15">
        <v>0.30208333333333331</v>
      </c>
      <c r="D1699" s="15">
        <v>0.30555555555555552</v>
      </c>
      <c r="E1699" s="13" t="s">
        <v>29</v>
      </c>
      <c r="F1699" s="13" t="s">
        <v>30</v>
      </c>
      <c r="G1699" s="13" t="s">
        <v>369</v>
      </c>
      <c r="H1699" s="13" t="s">
        <v>370</v>
      </c>
      <c r="I1699" s="13">
        <v>88479</v>
      </c>
      <c r="J1699" s="13" t="s">
        <v>716</v>
      </c>
      <c r="K1699" s="13" t="s">
        <v>168</v>
      </c>
      <c r="L1699" s="13" t="s">
        <v>27</v>
      </c>
      <c r="M1699" s="13"/>
      <c r="N1699" s="16">
        <v>190</v>
      </c>
      <c r="O1699" s="17">
        <v>2.93</v>
      </c>
      <c r="P1699" s="18">
        <f t="shared" si="91"/>
        <v>190</v>
      </c>
      <c r="Q1699" s="17"/>
      <c r="R1699" s="19">
        <f t="shared" si="92"/>
        <v>3.4722222222222099E-3</v>
      </c>
      <c r="S1699" s="17"/>
      <c r="T1699" s="17"/>
      <c r="U1699" s="17">
        <f t="shared" si="90"/>
        <v>556.70000000000005</v>
      </c>
      <c r="V1699" s="20"/>
    </row>
    <row r="1700" spans="1:22" s="21" customFormat="1" x14ac:dyDescent="0.3">
      <c r="A1700" s="13">
        <v>16340</v>
      </c>
      <c r="B1700" s="25">
        <v>40922</v>
      </c>
      <c r="C1700" s="15">
        <v>9.0277777777777776E-2</v>
      </c>
      <c r="D1700" s="15">
        <v>0.11805555555555557</v>
      </c>
      <c r="E1700" s="13" t="s">
        <v>62</v>
      </c>
      <c r="F1700" s="13" t="s">
        <v>63</v>
      </c>
      <c r="G1700" s="13" t="s">
        <v>64</v>
      </c>
      <c r="H1700" s="13" t="s">
        <v>65</v>
      </c>
      <c r="I1700" s="13">
        <v>86592</v>
      </c>
      <c r="J1700" s="13" t="s">
        <v>158</v>
      </c>
      <c r="K1700" s="13">
        <v>1</v>
      </c>
      <c r="L1700" s="13" t="s">
        <v>27</v>
      </c>
      <c r="M1700" s="13"/>
      <c r="N1700" s="16">
        <v>190</v>
      </c>
      <c r="O1700" s="17">
        <v>2.93</v>
      </c>
      <c r="P1700" s="18">
        <f t="shared" si="91"/>
        <v>190</v>
      </c>
      <c r="Q1700" s="17"/>
      <c r="R1700" s="19">
        <f t="shared" si="92"/>
        <v>2.777777777777779E-2</v>
      </c>
      <c r="S1700" s="17"/>
      <c r="T1700" s="17"/>
      <c r="U1700" s="17">
        <f t="shared" si="90"/>
        <v>556.70000000000005</v>
      </c>
      <c r="V1700" s="20"/>
    </row>
    <row r="1701" spans="1:22" s="21" customFormat="1" x14ac:dyDescent="0.3">
      <c r="A1701" s="13">
        <v>17730</v>
      </c>
      <c r="B1701" s="25">
        <v>40922</v>
      </c>
      <c r="C1701" s="15">
        <v>0.23958333333333334</v>
      </c>
      <c r="D1701" s="15">
        <v>0.2638888888888889</v>
      </c>
      <c r="E1701" s="13" t="s">
        <v>22</v>
      </c>
      <c r="F1701" s="13" t="s">
        <v>23</v>
      </c>
      <c r="G1701" s="13" t="s">
        <v>382</v>
      </c>
      <c r="H1701" s="13" t="s">
        <v>383</v>
      </c>
      <c r="I1701" s="13">
        <v>87605</v>
      </c>
      <c r="J1701" s="13" t="s">
        <v>298</v>
      </c>
      <c r="K1701" s="13" t="s">
        <v>153</v>
      </c>
      <c r="L1701" s="13" t="s">
        <v>27</v>
      </c>
      <c r="M1701" s="13"/>
      <c r="N1701" s="16">
        <v>190</v>
      </c>
      <c r="O1701" s="17">
        <v>2.93</v>
      </c>
      <c r="P1701" s="18">
        <f t="shared" si="91"/>
        <v>190</v>
      </c>
      <c r="Q1701" s="17"/>
      <c r="R1701" s="19">
        <f t="shared" si="92"/>
        <v>2.4305555555555552E-2</v>
      </c>
      <c r="S1701" s="17"/>
      <c r="T1701" s="17"/>
      <c r="U1701" s="17">
        <f t="shared" si="90"/>
        <v>556.70000000000005</v>
      </c>
      <c r="V1701" s="20"/>
    </row>
    <row r="1702" spans="1:22" s="21" customFormat="1" x14ac:dyDescent="0.3">
      <c r="A1702" s="13">
        <v>17732</v>
      </c>
      <c r="B1702" s="25">
        <v>40922</v>
      </c>
      <c r="C1702" s="15">
        <v>0.34375</v>
      </c>
      <c r="D1702" s="15">
        <v>0.36458333333333331</v>
      </c>
      <c r="E1702" s="13" t="s">
        <v>22</v>
      </c>
      <c r="F1702" s="13" t="s">
        <v>23</v>
      </c>
      <c r="G1702" s="13" t="s">
        <v>382</v>
      </c>
      <c r="H1702" s="13" t="s">
        <v>383</v>
      </c>
      <c r="I1702" s="13">
        <v>87605</v>
      </c>
      <c r="J1702" s="13" t="s">
        <v>298</v>
      </c>
      <c r="K1702" s="13" t="s">
        <v>153</v>
      </c>
      <c r="L1702" s="13" t="s">
        <v>27</v>
      </c>
      <c r="M1702" s="13"/>
      <c r="N1702" s="16">
        <v>73</v>
      </c>
      <c r="O1702" s="17">
        <v>2.93</v>
      </c>
      <c r="P1702" s="18">
        <v>160</v>
      </c>
      <c r="Q1702" s="17"/>
      <c r="R1702" s="19">
        <f t="shared" si="92"/>
        <v>2.0833333333333315E-2</v>
      </c>
      <c r="S1702" s="17"/>
      <c r="T1702" s="17">
        <v>25</v>
      </c>
      <c r="U1702" s="17">
        <f t="shared" si="90"/>
        <v>493.8</v>
      </c>
      <c r="V1702" s="20" t="s">
        <v>84</v>
      </c>
    </row>
    <row r="1703" spans="1:22" s="21" customFormat="1" x14ac:dyDescent="0.3">
      <c r="A1703" s="13">
        <v>17733</v>
      </c>
      <c r="B1703" s="25">
        <v>40922</v>
      </c>
      <c r="C1703" s="15">
        <v>0.5</v>
      </c>
      <c r="D1703" s="15">
        <v>0.52083333333333337</v>
      </c>
      <c r="E1703" s="13" t="s">
        <v>22</v>
      </c>
      <c r="F1703" s="13" t="s">
        <v>23</v>
      </c>
      <c r="G1703" s="13" t="s">
        <v>382</v>
      </c>
      <c r="H1703" s="13" t="s">
        <v>383</v>
      </c>
      <c r="I1703" s="13">
        <v>87605</v>
      </c>
      <c r="J1703" s="13" t="s">
        <v>298</v>
      </c>
      <c r="K1703" s="13" t="s">
        <v>1328</v>
      </c>
      <c r="L1703" s="13" t="s">
        <v>27</v>
      </c>
      <c r="M1703" s="13"/>
      <c r="N1703" s="16">
        <v>190.5</v>
      </c>
      <c r="O1703" s="17">
        <v>2.93</v>
      </c>
      <c r="P1703" s="18">
        <f t="shared" ref="P1703:P1720" si="93">N1703</f>
        <v>190.5</v>
      </c>
      <c r="Q1703" s="17"/>
      <c r="R1703" s="19">
        <f t="shared" si="92"/>
        <v>2.083333333333337E-2</v>
      </c>
      <c r="S1703" s="17"/>
      <c r="T1703" s="17"/>
      <c r="U1703" s="17">
        <f t="shared" si="90"/>
        <v>558.16500000000008</v>
      </c>
      <c r="V1703" s="20"/>
    </row>
    <row r="1704" spans="1:22" s="21" customFormat="1" x14ac:dyDescent="0.3">
      <c r="A1704" s="13">
        <v>30874</v>
      </c>
      <c r="B1704" s="25">
        <v>40922</v>
      </c>
      <c r="C1704" s="15">
        <v>0.59027777777777779</v>
      </c>
      <c r="D1704" s="15">
        <v>0.61458333333333337</v>
      </c>
      <c r="E1704" s="13" t="s">
        <v>492</v>
      </c>
      <c r="F1704" s="13" t="s">
        <v>493</v>
      </c>
      <c r="G1704" s="13" t="s">
        <v>292</v>
      </c>
      <c r="H1704" s="13" t="s">
        <v>293</v>
      </c>
      <c r="I1704" s="13">
        <v>88979</v>
      </c>
      <c r="J1704" s="13" t="s">
        <v>716</v>
      </c>
      <c r="K1704" s="13" t="s">
        <v>152</v>
      </c>
      <c r="L1704" s="13" t="s">
        <v>27</v>
      </c>
      <c r="M1704" s="13"/>
      <c r="N1704" s="16">
        <v>185</v>
      </c>
      <c r="O1704" s="17">
        <v>2.93</v>
      </c>
      <c r="P1704" s="18">
        <f t="shared" si="93"/>
        <v>185</v>
      </c>
      <c r="Q1704" s="17"/>
      <c r="R1704" s="19">
        <f t="shared" si="92"/>
        <v>2.430555555555558E-2</v>
      </c>
      <c r="S1704" s="17"/>
      <c r="T1704" s="17"/>
      <c r="U1704" s="17">
        <f t="shared" si="90"/>
        <v>542.05000000000007</v>
      </c>
      <c r="V1704" s="20"/>
    </row>
    <row r="1705" spans="1:22" s="21" customFormat="1" x14ac:dyDescent="0.3">
      <c r="A1705" s="13">
        <v>30881</v>
      </c>
      <c r="B1705" s="25">
        <v>40922</v>
      </c>
      <c r="C1705" s="15">
        <v>0.1875</v>
      </c>
      <c r="D1705" s="15">
        <v>0.21527777777777779</v>
      </c>
      <c r="E1705" s="13" t="s">
        <v>62</v>
      </c>
      <c r="F1705" s="13" t="s">
        <v>63</v>
      </c>
      <c r="G1705" s="13" t="s">
        <v>64</v>
      </c>
      <c r="H1705" s="13" t="s">
        <v>65</v>
      </c>
      <c r="I1705" s="13">
        <v>86592</v>
      </c>
      <c r="J1705" s="13" t="s">
        <v>158</v>
      </c>
      <c r="K1705" s="13">
        <v>1</v>
      </c>
      <c r="L1705" s="13" t="s">
        <v>27</v>
      </c>
      <c r="M1705" s="13"/>
      <c r="N1705" s="16">
        <v>140</v>
      </c>
      <c r="O1705" s="17">
        <v>2.93</v>
      </c>
      <c r="P1705" s="18">
        <f t="shared" si="93"/>
        <v>140</v>
      </c>
      <c r="Q1705" s="17"/>
      <c r="R1705" s="19">
        <f t="shared" si="92"/>
        <v>2.777777777777779E-2</v>
      </c>
      <c r="S1705" s="17"/>
      <c r="T1705" s="17">
        <v>25</v>
      </c>
      <c r="U1705" s="17">
        <f t="shared" si="90"/>
        <v>435.20000000000005</v>
      </c>
      <c r="V1705" s="20"/>
    </row>
    <row r="1706" spans="1:22" s="21" customFormat="1" x14ac:dyDescent="0.3">
      <c r="A1706" s="13">
        <v>30882</v>
      </c>
      <c r="B1706" s="25">
        <v>40922</v>
      </c>
      <c r="C1706" s="15">
        <v>0.28819444444444448</v>
      </c>
      <c r="D1706" s="15">
        <v>0.31597222222222221</v>
      </c>
      <c r="E1706" s="13" t="s">
        <v>62</v>
      </c>
      <c r="F1706" s="13" t="s">
        <v>63</v>
      </c>
      <c r="G1706" s="13" t="s">
        <v>64</v>
      </c>
      <c r="H1706" s="13" t="s">
        <v>65</v>
      </c>
      <c r="I1706" s="13">
        <v>86592</v>
      </c>
      <c r="J1706" s="13" t="s">
        <v>158</v>
      </c>
      <c r="K1706" s="13">
        <v>1</v>
      </c>
      <c r="L1706" s="13" t="s">
        <v>27</v>
      </c>
      <c r="M1706" s="13"/>
      <c r="N1706" s="16">
        <v>190.3</v>
      </c>
      <c r="O1706" s="17">
        <v>2.93</v>
      </c>
      <c r="P1706" s="18">
        <f t="shared" si="93"/>
        <v>190.3</v>
      </c>
      <c r="Q1706" s="17"/>
      <c r="R1706" s="19">
        <f t="shared" si="92"/>
        <v>2.7777777777777735E-2</v>
      </c>
      <c r="S1706" s="17"/>
      <c r="T1706" s="17"/>
      <c r="U1706" s="17">
        <f t="shared" si="90"/>
        <v>557.57900000000006</v>
      </c>
      <c r="V1706" s="20"/>
    </row>
    <row r="1707" spans="1:22" s="21" customFormat="1" x14ac:dyDescent="0.3">
      <c r="A1707" s="13">
        <v>30883</v>
      </c>
      <c r="B1707" s="25">
        <v>40922</v>
      </c>
      <c r="C1707" s="15">
        <v>0.3888888888888889</v>
      </c>
      <c r="D1707" s="15">
        <v>0.42083333333333334</v>
      </c>
      <c r="E1707" s="13" t="s">
        <v>62</v>
      </c>
      <c r="F1707" s="13" t="s">
        <v>63</v>
      </c>
      <c r="G1707" s="13" t="s">
        <v>64</v>
      </c>
      <c r="H1707" s="13" t="s">
        <v>65</v>
      </c>
      <c r="I1707" s="13">
        <v>86592</v>
      </c>
      <c r="J1707" s="13" t="s">
        <v>158</v>
      </c>
      <c r="K1707" s="13">
        <v>1</v>
      </c>
      <c r="L1707" s="13" t="s">
        <v>27</v>
      </c>
      <c r="M1707" s="13"/>
      <c r="N1707" s="16">
        <v>190</v>
      </c>
      <c r="O1707" s="17">
        <v>2.93</v>
      </c>
      <c r="P1707" s="18">
        <f t="shared" si="93"/>
        <v>190</v>
      </c>
      <c r="Q1707" s="17"/>
      <c r="R1707" s="19">
        <f t="shared" si="92"/>
        <v>3.1944444444444442E-2</v>
      </c>
      <c r="S1707" s="17"/>
      <c r="T1707" s="17"/>
      <c r="U1707" s="17">
        <f t="shared" si="90"/>
        <v>556.70000000000005</v>
      </c>
      <c r="V1707" s="20"/>
    </row>
    <row r="1708" spans="1:22" s="21" customFormat="1" x14ac:dyDescent="0.3">
      <c r="A1708" s="13">
        <v>38006</v>
      </c>
      <c r="B1708" s="25">
        <v>40922</v>
      </c>
      <c r="C1708" s="15"/>
      <c r="D1708" s="15"/>
      <c r="E1708" s="13" t="s">
        <v>243</v>
      </c>
      <c r="F1708" s="13" t="s">
        <v>244</v>
      </c>
      <c r="G1708" s="13" t="s">
        <v>245</v>
      </c>
      <c r="H1708" s="13" t="s">
        <v>246</v>
      </c>
      <c r="I1708" s="13">
        <v>88479</v>
      </c>
      <c r="J1708" s="13" t="s">
        <v>716</v>
      </c>
      <c r="K1708" s="13" t="s">
        <v>152</v>
      </c>
      <c r="L1708" s="13" t="s">
        <v>27</v>
      </c>
      <c r="M1708" s="13"/>
      <c r="N1708" s="16">
        <v>185</v>
      </c>
      <c r="O1708" s="17">
        <v>2.93</v>
      </c>
      <c r="P1708" s="18">
        <f t="shared" si="93"/>
        <v>185</v>
      </c>
      <c r="Q1708" s="17"/>
      <c r="R1708" s="19">
        <f t="shared" si="92"/>
        <v>0</v>
      </c>
      <c r="S1708" s="17"/>
      <c r="T1708" s="17"/>
      <c r="U1708" s="17">
        <f t="shared" si="90"/>
        <v>542.05000000000007</v>
      </c>
      <c r="V1708" s="20"/>
    </row>
    <row r="1709" spans="1:22" s="21" customFormat="1" x14ac:dyDescent="0.3">
      <c r="A1709" s="13">
        <v>38046</v>
      </c>
      <c r="B1709" s="25">
        <v>40922</v>
      </c>
      <c r="C1709" s="15">
        <v>0.34375</v>
      </c>
      <c r="D1709" s="15">
        <v>0.375</v>
      </c>
      <c r="E1709" s="13" t="s">
        <v>159</v>
      </c>
      <c r="F1709" s="13" t="s">
        <v>160</v>
      </c>
      <c r="G1709" s="13" t="s">
        <v>646</v>
      </c>
      <c r="H1709" s="13" t="s">
        <v>647</v>
      </c>
      <c r="I1709" s="13">
        <v>86898</v>
      </c>
      <c r="J1709" s="13" t="s">
        <v>151</v>
      </c>
      <c r="K1709" s="13" t="s">
        <v>152</v>
      </c>
      <c r="L1709" s="13" t="s">
        <v>27</v>
      </c>
      <c r="M1709" s="13"/>
      <c r="N1709" s="16">
        <v>185</v>
      </c>
      <c r="O1709" s="17">
        <v>2.93</v>
      </c>
      <c r="P1709" s="18">
        <f t="shared" si="93"/>
        <v>185</v>
      </c>
      <c r="Q1709" s="17"/>
      <c r="R1709" s="19">
        <f t="shared" si="92"/>
        <v>3.125E-2</v>
      </c>
      <c r="S1709" s="17"/>
      <c r="T1709" s="17"/>
      <c r="U1709" s="17">
        <f t="shared" si="90"/>
        <v>542.05000000000007</v>
      </c>
      <c r="V1709" s="20"/>
    </row>
    <row r="1710" spans="1:22" s="21" customFormat="1" x14ac:dyDescent="0.3">
      <c r="A1710" s="13">
        <v>38047</v>
      </c>
      <c r="B1710" s="25">
        <v>40922</v>
      </c>
      <c r="C1710" s="15">
        <v>0.45833333333333331</v>
      </c>
      <c r="D1710" s="15">
        <v>0.48958333333333331</v>
      </c>
      <c r="E1710" s="13" t="s">
        <v>159</v>
      </c>
      <c r="F1710" s="13" t="s">
        <v>160</v>
      </c>
      <c r="G1710" s="13" t="s">
        <v>646</v>
      </c>
      <c r="H1710" s="13" t="s">
        <v>647</v>
      </c>
      <c r="I1710" s="13">
        <v>86898</v>
      </c>
      <c r="J1710" s="13" t="s">
        <v>151</v>
      </c>
      <c r="K1710" s="13" t="s">
        <v>152</v>
      </c>
      <c r="L1710" s="13" t="s">
        <v>27</v>
      </c>
      <c r="M1710" s="13"/>
      <c r="N1710" s="16">
        <v>185</v>
      </c>
      <c r="O1710" s="17">
        <v>2.93</v>
      </c>
      <c r="P1710" s="18">
        <f t="shared" si="93"/>
        <v>185</v>
      </c>
      <c r="Q1710" s="17"/>
      <c r="R1710" s="19">
        <f t="shared" si="92"/>
        <v>3.125E-2</v>
      </c>
      <c r="S1710" s="17"/>
      <c r="T1710" s="17"/>
      <c r="U1710" s="17">
        <f t="shared" si="90"/>
        <v>542.05000000000007</v>
      </c>
      <c r="V1710" s="20"/>
    </row>
    <row r="1711" spans="1:22" s="21" customFormat="1" x14ac:dyDescent="0.3">
      <c r="A1711" s="13">
        <v>38048</v>
      </c>
      <c r="B1711" s="25">
        <v>40922</v>
      </c>
      <c r="C1711" s="15">
        <v>0.58333333333333337</v>
      </c>
      <c r="D1711" s="15">
        <v>0.625</v>
      </c>
      <c r="E1711" s="13" t="s">
        <v>159</v>
      </c>
      <c r="F1711" s="13" t="s">
        <v>160</v>
      </c>
      <c r="G1711" s="13" t="s">
        <v>646</v>
      </c>
      <c r="H1711" s="13" t="s">
        <v>647</v>
      </c>
      <c r="I1711" s="13">
        <v>86898</v>
      </c>
      <c r="J1711" s="13" t="s">
        <v>151</v>
      </c>
      <c r="K1711" s="13" t="s">
        <v>152</v>
      </c>
      <c r="L1711" s="13" t="s">
        <v>27</v>
      </c>
      <c r="M1711" s="13"/>
      <c r="N1711" s="16">
        <v>185</v>
      </c>
      <c r="O1711" s="17">
        <v>2.93</v>
      </c>
      <c r="P1711" s="18">
        <f t="shared" si="93"/>
        <v>185</v>
      </c>
      <c r="Q1711" s="17"/>
      <c r="R1711" s="19">
        <f t="shared" si="92"/>
        <v>4.166666666666663E-2</v>
      </c>
      <c r="S1711" s="17"/>
      <c r="T1711" s="17"/>
      <c r="U1711" s="17">
        <f t="shared" si="90"/>
        <v>542.05000000000007</v>
      </c>
      <c r="V1711" s="20"/>
    </row>
    <row r="1712" spans="1:22" s="21" customFormat="1" x14ac:dyDescent="0.3">
      <c r="A1712" s="13">
        <v>38049</v>
      </c>
      <c r="B1712" s="25">
        <v>40922</v>
      </c>
      <c r="C1712" s="15">
        <v>0.71180555555555547</v>
      </c>
      <c r="D1712" s="15">
        <v>0.73958333333333337</v>
      </c>
      <c r="E1712" s="13" t="s">
        <v>159</v>
      </c>
      <c r="F1712" s="13" t="s">
        <v>160</v>
      </c>
      <c r="G1712" s="13" t="s">
        <v>646</v>
      </c>
      <c r="H1712" s="13" t="s">
        <v>647</v>
      </c>
      <c r="I1712" s="13">
        <v>86898</v>
      </c>
      <c r="J1712" s="13" t="s">
        <v>151</v>
      </c>
      <c r="K1712" s="13" t="s">
        <v>152</v>
      </c>
      <c r="L1712" s="13" t="s">
        <v>27</v>
      </c>
      <c r="M1712" s="13"/>
      <c r="N1712" s="16">
        <v>185</v>
      </c>
      <c r="O1712" s="17">
        <v>2.93</v>
      </c>
      <c r="P1712" s="18">
        <f t="shared" si="93"/>
        <v>185</v>
      </c>
      <c r="Q1712" s="17"/>
      <c r="R1712" s="19">
        <f t="shared" si="92"/>
        <v>2.7777777777777901E-2</v>
      </c>
      <c r="S1712" s="17"/>
      <c r="T1712" s="17"/>
      <c r="U1712" s="17">
        <f t="shared" si="90"/>
        <v>542.05000000000007</v>
      </c>
      <c r="V1712" s="20"/>
    </row>
    <row r="1713" spans="1:22" s="21" customFormat="1" x14ac:dyDescent="0.3">
      <c r="A1713" s="13">
        <v>38067</v>
      </c>
      <c r="B1713" s="25">
        <v>40922</v>
      </c>
      <c r="C1713" s="15">
        <v>0.69444444444444453</v>
      </c>
      <c r="D1713" s="15">
        <v>0.72569444444444453</v>
      </c>
      <c r="E1713" s="13" t="s">
        <v>44</v>
      </c>
      <c r="F1713" s="13" t="s">
        <v>45</v>
      </c>
      <c r="G1713" s="13" t="s">
        <v>128</v>
      </c>
      <c r="H1713" s="13" t="s">
        <v>129</v>
      </c>
      <c r="I1713" s="13">
        <v>88479</v>
      </c>
      <c r="J1713" s="13" t="s">
        <v>716</v>
      </c>
      <c r="K1713" s="13" t="s">
        <v>153</v>
      </c>
      <c r="L1713" s="13" t="s">
        <v>27</v>
      </c>
      <c r="M1713" s="13"/>
      <c r="N1713" s="16">
        <v>185</v>
      </c>
      <c r="O1713" s="17">
        <v>2.93</v>
      </c>
      <c r="P1713" s="18">
        <f t="shared" si="93"/>
        <v>185</v>
      </c>
      <c r="Q1713" s="17"/>
      <c r="R1713" s="19">
        <f t="shared" si="92"/>
        <v>3.125E-2</v>
      </c>
      <c r="S1713" s="17"/>
      <c r="T1713" s="17"/>
      <c r="U1713" s="17">
        <f t="shared" si="90"/>
        <v>542.05000000000007</v>
      </c>
      <c r="V1713" s="20"/>
    </row>
    <row r="1714" spans="1:22" s="21" customFormat="1" x14ac:dyDescent="0.3">
      <c r="A1714" s="13">
        <v>38222</v>
      </c>
      <c r="B1714" s="25">
        <v>40922</v>
      </c>
      <c r="C1714" s="15">
        <v>0.41666666666666669</v>
      </c>
      <c r="D1714" s="15">
        <v>0.4375</v>
      </c>
      <c r="E1714" s="13" t="s">
        <v>49</v>
      </c>
      <c r="F1714" s="13" t="s">
        <v>50</v>
      </c>
      <c r="G1714" s="13" t="s">
        <v>51</v>
      </c>
      <c r="H1714" s="13" t="s">
        <v>52</v>
      </c>
      <c r="I1714" s="13">
        <v>87851</v>
      </c>
      <c r="J1714" s="13" t="s">
        <v>184</v>
      </c>
      <c r="K1714" s="13">
        <v>262499</v>
      </c>
      <c r="L1714" s="13" t="s">
        <v>27</v>
      </c>
      <c r="M1714" s="13"/>
      <c r="N1714" s="16">
        <v>185</v>
      </c>
      <c r="O1714" s="17">
        <v>2.93</v>
      </c>
      <c r="P1714" s="18">
        <f t="shared" si="93"/>
        <v>185</v>
      </c>
      <c r="Q1714" s="17"/>
      <c r="R1714" s="19">
        <f t="shared" si="92"/>
        <v>2.0833333333333315E-2</v>
      </c>
      <c r="S1714" s="17"/>
      <c r="T1714" s="17"/>
      <c r="U1714" s="17">
        <f t="shared" si="90"/>
        <v>542.05000000000007</v>
      </c>
      <c r="V1714" s="20"/>
    </row>
    <row r="1715" spans="1:22" s="21" customFormat="1" x14ac:dyDescent="0.3">
      <c r="A1715" s="13">
        <v>38242</v>
      </c>
      <c r="B1715" s="25">
        <v>40922</v>
      </c>
      <c r="C1715" s="15">
        <v>0.52083333333333337</v>
      </c>
      <c r="D1715" s="15">
        <v>0.55208333333333337</v>
      </c>
      <c r="E1715" s="13" t="s">
        <v>117</v>
      </c>
      <c r="F1715" s="13" t="s">
        <v>118</v>
      </c>
      <c r="G1715" s="13" t="s">
        <v>404</v>
      </c>
      <c r="H1715" s="13" t="s">
        <v>405</v>
      </c>
      <c r="I1715" s="13">
        <v>87725</v>
      </c>
      <c r="J1715" s="13" t="s">
        <v>1181</v>
      </c>
      <c r="K1715" s="13" t="s">
        <v>168</v>
      </c>
      <c r="L1715" s="13" t="s">
        <v>27</v>
      </c>
      <c r="M1715" s="13">
        <v>46</v>
      </c>
      <c r="N1715" s="16">
        <v>190</v>
      </c>
      <c r="O1715" s="17">
        <v>2.93</v>
      </c>
      <c r="P1715" s="18">
        <f t="shared" si="93"/>
        <v>190</v>
      </c>
      <c r="Q1715" s="17"/>
      <c r="R1715" s="19">
        <f t="shared" si="92"/>
        <v>3.125E-2</v>
      </c>
      <c r="S1715" s="17"/>
      <c r="T1715" s="17"/>
      <c r="U1715" s="17">
        <f t="shared" si="90"/>
        <v>556.70000000000005</v>
      </c>
      <c r="V1715" s="20"/>
    </row>
    <row r="1716" spans="1:22" s="21" customFormat="1" x14ac:dyDescent="0.3">
      <c r="A1716" s="13">
        <v>38243</v>
      </c>
      <c r="B1716" s="25">
        <v>40922</v>
      </c>
      <c r="C1716" s="15">
        <v>0.70833333333333337</v>
      </c>
      <c r="D1716" s="15">
        <v>0.72916666666666663</v>
      </c>
      <c r="E1716" s="13" t="s">
        <v>117</v>
      </c>
      <c r="F1716" s="13" t="s">
        <v>118</v>
      </c>
      <c r="G1716" s="13" t="s">
        <v>404</v>
      </c>
      <c r="H1716" s="13" t="s">
        <v>405</v>
      </c>
      <c r="I1716" s="13">
        <v>87725</v>
      </c>
      <c r="J1716" s="13" t="s">
        <v>1181</v>
      </c>
      <c r="K1716" s="13" t="s">
        <v>168</v>
      </c>
      <c r="L1716" s="13" t="s">
        <v>27</v>
      </c>
      <c r="M1716" s="13">
        <v>45</v>
      </c>
      <c r="N1716" s="16">
        <v>190</v>
      </c>
      <c r="O1716" s="17">
        <v>2.93</v>
      </c>
      <c r="P1716" s="18">
        <f t="shared" si="93"/>
        <v>190</v>
      </c>
      <c r="Q1716" s="17"/>
      <c r="R1716" s="19">
        <f t="shared" si="92"/>
        <v>2.0833333333333259E-2</v>
      </c>
      <c r="S1716" s="17"/>
      <c r="T1716" s="17"/>
      <c r="U1716" s="17">
        <f t="shared" si="90"/>
        <v>556.70000000000005</v>
      </c>
      <c r="V1716" s="20"/>
    </row>
    <row r="1717" spans="1:22" s="21" customFormat="1" x14ac:dyDescent="0.3">
      <c r="A1717" s="13">
        <v>38301</v>
      </c>
      <c r="B1717" s="25">
        <v>40922</v>
      </c>
      <c r="C1717" s="15">
        <v>0.37152777777777773</v>
      </c>
      <c r="D1717" s="15">
        <v>0.40277777777777773</v>
      </c>
      <c r="E1717" s="13" t="s">
        <v>142</v>
      </c>
      <c r="F1717" s="13" t="s">
        <v>143</v>
      </c>
      <c r="G1717" s="13" t="s">
        <v>249</v>
      </c>
      <c r="H1717" s="13" t="s">
        <v>250</v>
      </c>
      <c r="I1717" s="13">
        <v>89925</v>
      </c>
      <c r="J1717" s="13" t="s">
        <v>1181</v>
      </c>
      <c r="K1717" s="13" t="s">
        <v>152</v>
      </c>
      <c r="L1717" s="13" t="s">
        <v>27</v>
      </c>
      <c r="M1717" s="13"/>
      <c r="N1717" s="16">
        <v>190</v>
      </c>
      <c r="O1717" s="17">
        <v>2.93</v>
      </c>
      <c r="P1717" s="18">
        <f t="shared" si="93"/>
        <v>190</v>
      </c>
      <c r="Q1717" s="17"/>
      <c r="R1717" s="19">
        <f t="shared" si="92"/>
        <v>3.125E-2</v>
      </c>
      <c r="S1717" s="17"/>
      <c r="T1717" s="17"/>
      <c r="U1717" s="17">
        <f t="shared" si="90"/>
        <v>556.70000000000005</v>
      </c>
      <c r="V1717" s="20"/>
    </row>
    <row r="1718" spans="1:22" s="21" customFormat="1" x14ac:dyDescent="0.3">
      <c r="A1718" s="13">
        <v>38321</v>
      </c>
      <c r="B1718" s="25">
        <v>40922</v>
      </c>
      <c r="C1718" s="15">
        <v>0.15625</v>
      </c>
      <c r="D1718" s="15">
        <v>0.18402777777777779</v>
      </c>
      <c r="E1718" s="13" t="s">
        <v>352</v>
      </c>
      <c r="F1718" s="13" t="s">
        <v>123</v>
      </c>
      <c r="G1718" s="13" t="s">
        <v>124</v>
      </c>
      <c r="H1718" s="13" t="s">
        <v>125</v>
      </c>
      <c r="I1718" s="13">
        <v>86592</v>
      </c>
      <c r="J1718" s="13" t="s">
        <v>158</v>
      </c>
      <c r="K1718" s="13" t="s">
        <v>168</v>
      </c>
      <c r="L1718" s="13" t="s">
        <v>27</v>
      </c>
      <c r="M1718" s="13"/>
      <c r="N1718" s="16">
        <v>190</v>
      </c>
      <c r="O1718" s="17">
        <v>2.93</v>
      </c>
      <c r="P1718" s="18">
        <f t="shared" si="93"/>
        <v>190</v>
      </c>
      <c r="Q1718" s="17"/>
      <c r="R1718" s="19">
        <f t="shared" si="92"/>
        <v>2.777777777777779E-2</v>
      </c>
      <c r="S1718" s="17"/>
      <c r="T1718" s="17"/>
      <c r="U1718" s="17">
        <f t="shared" si="90"/>
        <v>556.70000000000005</v>
      </c>
      <c r="V1718" s="20"/>
    </row>
    <row r="1719" spans="1:22" s="21" customFormat="1" x14ac:dyDescent="0.3">
      <c r="A1719" s="13">
        <v>38322</v>
      </c>
      <c r="B1719" s="25">
        <v>40922</v>
      </c>
      <c r="C1719" s="15">
        <v>0.25</v>
      </c>
      <c r="D1719" s="15">
        <v>0.27083333333333331</v>
      </c>
      <c r="E1719" s="13" t="s">
        <v>352</v>
      </c>
      <c r="F1719" s="13" t="s">
        <v>123</v>
      </c>
      <c r="G1719" s="13" t="s">
        <v>124</v>
      </c>
      <c r="H1719" s="13" t="s">
        <v>125</v>
      </c>
      <c r="I1719" s="13">
        <v>86592</v>
      </c>
      <c r="J1719" s="13" t="s">
        <v>158</v>
      </c>
      <c r="K1719" s="13" t="s">
        <v>168</v>
      </c>
      <c r="L1719" s="13" t="s">
        <v>27</v>
      </c>
      <c r="M1719" s="13"/>
      <c r="N1719" s="16">
        <v>190</v>
      </c>
      <c r="O1719" s="17">
        <v>2.93</v>
      </c>
      <c r="P1719" s="18">
        <f t="shared" si="93"/>
        <v>190</v>
      </c>
      <c r="Q1719" s="17"/>
      <c r="R1719" s="19">
        <f t="shared" si="92"/>
        <v>2.0833333333333315E-2</v>
      </c>
      <c r="S1719" s="17"/>
      <c r="T1719" s="17"/>
      <c r="U1719" s="17">
        <f t="shared" si="90"/>
        <v>556.70000000000005</v>
      </c>
      <c r="V1719" s="20"/>
    </row>
    <row r="1720" spans="1:22" s="21" customFormat="1" x14ac:dyDescent="0.3">
      <c r="A1720" s="13">
        <v>38323</v>
      </c>
      <c r="B1720" s="25">
        <v>40922</v>
      </c>
      <c r="C1720" s="15">
        <v>0.35416666666666669</v>
      </c>
      <c r="D1720" s="15">
        <v>0.375</v>
      </c>
      <c r="E1720" s="13" t="s">
        <v>352</v>
      </c>
      <c r="F1720" s="13" t="s">
        <v>123</v>
      </c>
      <c r="G1720" s="13" t="s">
        <v>124</v>
      </c>
      <c r="H1720" s="13" t="s">
        <v>125</v>
      </c>
      <c r="I1720" s="13">
        <v>86592</v>
      </c>
      <c r="J1720" s="13" t="s">
        <v>158</v>
      </c>
      <c r="K1720" s="13" t="s">
        <v>168</v>
      </c>
      <c r="L1720" s="13" t="s">
        <v>27</v>
      </c>
      <c r="M1720" s="13"/>
      <c r="N1720" s="16">
        <v>190</v>
      </c>
      <c r="O1720" s="17">
        <v>2.93</v>
      </c>
      <c r="P1720" s="18">
        <f t="shared" si="93"/>
        <v>190</v>
      </c>
      <c r="Q1720" s="17"/>
      <c r="R1720" s="19">
        <f t="shared" si="92"/>
        <v>2.0833333333333315E-2</v>
      </c>
      <c r="S1720" s="17"/>
      <c r="T1720" s="17"/>
      <c r="U1720" s="17">
        <f t="shared" si="90"/>
        <v>556.70000000000005</v>
      </c>
      <c r="V1720" s="20"/>
    </row>
    <row r="1721" spans="1:22" s="21" customFormat="1" x14ac:dyDescent="0.3">
      <c r="A1721" s="13">
        <v>38342</v>
      </c>
      <c r="B1721" s="25">
        <v>40922</v>
      </c>
      <c r="C1721" s="15"/>
      <c r="D1721" s="15"/>
      <c r="E1721" s="13" t="s">
        <v>181</v>
      </c>
      <c r="F1721" s="13" t="s">
        <v>45</v>
      </c>
      <c r="G1721" s="13" t="s">
        <v>24</v>
      </c>
      <c r="H1721" s="13" t="s">
        <v>25</v>
      </c>
      <c r="I1721" s="13">
        <v>86898</v>
      </c>
      <c r="J1721" s="13" t="s">
        <v>151</v>
      </c>
      <c r="K1721" s="13">
        <v>14058</v>
      </c>
      <c r="L1721" s="13" t="s">
        <v>27</v>
      </c>
      <c r="M1721" s="13"/>
      <c r="N1721" s="16">
        <v>156.5</v>
      </c>
      <c r="O1721" s="17">
        <v>2.93</v>
      </c>
      <c r="P1721" s="18">
        <v>160</v>
      </c>
      <c r="Q1721" s="17"/>
      <c r="R1721" s="19">
        <f t="shared" si="92"/>
        <v>0</v>
      </c>
      <c r="S1721" s="17"/>
      <c r="T1721" s="17"/>
      <c r="U1721" s="17">
        <f t="shared" si="90"/>
        <v>468.8</v>
      </c>
      <c r="V1721" s="20" t="s">
        <v>84</v>
      </c>
    </row>
    <row r="1722" spans="1:22" s="21" customFormat="1" x14ac:dyDescent="0.3">
      <c r="A1722" s="13" t="s">
        <v>1329</v>
      </c>
      <c r="B1722" s="25">
        <v>40922</v>
      </c>
      <c r="C1722" s="15">
        <v>0.46875</v>
      </c>
      <c r="D1722" s="15">
        <v>0.51041666666666663</v>
      </c>
      <c r="E1722" s="13" t="s">
        <v>614</v>
      </c>
      <c r="F1722" s="13" t="s">
        <v>356</v>
      </c>
      <c r="G1722" s="13" t="s">
        <v>357</v>
      </c>
      <c r="H1722" s="13" t="s">
        <v>358</v>
      </c>
      <c r="I1722" s="13">
        <v>88743</v>
      </c>
      <c r="J1722" s="13" t="s">
        <v>1181</v>
      </c>
      <c r="K1722" s="13">
        <v>263048</v>
      </c>
      <c r="L1722" s="13" t="s">
        <v>27</v>
      </c>
      <c r="M1722" s="13">
        <v>26</v>
      </c>
      <c r="N1722" s="16">
        <v>189.17</v>
      </c>
      <c r="O1722" s="17">
        <v>2.93</v>
      </c>
      <c r="P1722" s="18">
        <f t="shared" ref="P1722:P1785" si="94">N1722</f>
        <v>189.17</v>
      </c>
      <c r="Q1722" s="17"/>
      <c r="R1722" s="19">
        <f t="shared" si="92"/>
        <v>4.166666666666663E-2</v>
      </c>
      <c r="S1722" s="17"/>
      <c r="T1722" s="17"/>
      <c r="U1722" s="17">
        <f t="shared" si="90"/>
        <v>554.2681</v>
      </c>
      <c r="V1722" s="20"/>
    </row>
    <row r="1723" spans="1:22" s="21" customFormat="1" x14ac:dyDescent="0.3">
      <c r="A1723" s="13" t="s">
        <v>1330</v>
      </c>
      <c r="B1723" s="25">
        <v>40922</v>
      </c>
      <c r="C1723" s="15">
        <v>0.625</v>
      </c>
      <c r="D1723" s="15">
        <v>0.69444444444444453</v>
      </c>
      <c r="E1723" s="13" t="s">
        <v>614</v>
      </c>
      <c r="F1723" s="13" t="s">
        <v>356</v>
      </c>
      <c r="G1723" s="13" t="s">
        <v>357</v>
      </c>
      <c r="H1723" s="13" t="s">
        <v>358</v>
      </c>
      <c r="I1723" s="13">
        <v>88743</v>
      </c>
      <c r="J1723" s="13" t="s">
        <v>1181</v>
      </c>
      <c r="K1723" s="13">
        <v>263049</v>
      </c>
      <c r="L1723" s="13" t="s">
        <v>27</v>
      </c>
      <c r="M1723" s="13">
        <v>26</v>
      </c>
      <c r="N1723" s="16">
        <v>195.84</v>
      </c>
      <c r="O1723" s="17">
        <v>2.93</v>
      </c>
      <c r="P1723" s="18">
        <f t="shared" si="94"/>
        <v>195.84</v>
      </c>
      <c r="Q1723" s="17"/>
      <c r="R1723" s="19">
        <f t="shared" si="92"/>
        <v>6.9444444444444531E-2</v>
      </c>
      <c r="S1723" s="17"/>
      <c r="T1723" s="17"/>
      <c r="U1723" s="17">
        <f t="shared" si="90"/>
        <v>573.81119999999999</v>
      </c>
      <c r="V1723" s="20"/>
    </row>
    <row r="1724" spans="1:22" s="21" customFormat="1" x14ac:dyDescent="0.3">
      <c r="A1724" s="13" t="s">
        <v>1331</v>
      </c>
      <c r="B1724" s="25">
        <v>40922</v>
      </c>
      <c r="C1724" s="15">
        <v>0.55208333333333337</v>
      </c>
      <c r="D1724" s="15">
        <v>0.57291666666666663</v>
      </c>
      <c r="E1724" s="13" t="s">
        <v>49</v>
      </c>
      <c r="F1724" s="13" t="s">
        <v>50</v>
      </c>
      <c r="G1724" s="13" t="s">
        <v>51</v>
      </c>
      <c r="H1724" s="13" t="s">
        <v>52</v>
      </c>
      <c r="I1724" s="13">
        <v>89017</v>
      </c>
      <c r="J1724" s="13" t="s">
        <v>308</v>
      </c>
      <c r="K1724" s="13">
        <v>263303</v>
      </c>
      <c r="L1724" s="13" t="s">
        <v>27</v>
      </c>
      <c r="M1724" s="13"/>
      <c r="N1724" s="16">
        <v>185.73</v>
      </c>
      <c r="O1724" s="17">
        <v>2.93</v>
      </c>
      <c r="P1724" s="18">
        <f t="shared" si="94"/>
        <v>185.73</v>
      </c>
      <c r="Q1724" s="17"/>
      <c r="R1724" s="19">
        <f t="shared" si="92"/>
        <v>2.0833333333333259E-2</v>
      </c>
      <c r="S1724" s="17"/>
      <c r="T1724" s="17"/>
      <c r="U1724" s="17">
        <f t="shared" si="90"/>
        <v>544.18889999999999</v>
      </c>
      <c r="V1724" s="20"/>
    </row>
    <row r="1725" spans="1:22" s="21" customFormat="1" x14ac:dyDescent="0.3">
      <c r="A1725" s="13"/>
      <c r="B1725" s="25">
        <v>40922</v>
      </c>
      <c r="C1725" s="15"/>
      <c r="D1725" s="15"/>
      <c r="E1725" s="13" t="s">
        <v>371</v>
      </c>
      <c r="F1725" s="13" t="s">
        <v>372</v>
      </c>
      <c r="G1725" s="13" t="s">
        <v>373</v>
      </c>
      <c r="H1725" s="13" t="s">
        <v>374</v>
      </c>
      <c r="I1725" s="13">
        <v>89173</v>
      </c>
      <c r="J1725" s="13" t="s">
        <v>833</v>
      </c>
      <c r="K1725" s="13"/>
      <c r="L1725" s="13" t="s">
        <v>27</v>
      </c>
      <c r="M1725" s="13"/>
      <c r="N1725" s="16">
        <v>0</v>
      </c>
      <c r="O1725" s="17">
        <v>2.93</v>
      </c>
      <c r="P1725" s="18">
        <f t="shared" si="94"/>
        <v>0</v>
      </c>
      <c r="Q1725" s="17"/>
      <c r="R1725" s="19">
        <f t="shared" si="92"/>
        <v>0</v>
      </c>
      <c r="S1725" s="17"/>
      <c r="T1725" s="17">
        <v>175</v>
      </c>
      <c r="U1725" s="17">
        <f t="shared" si="90"/>
        <v>175</v>
      </c>
      <c r="V1725" s="20" t="s">
        <v>296</v>
      </c>
    </row>
    <row r="1726" spans="1:22" s="21" customFormat="1" x14ac:dyDescent="0.3">
      <c r="A1726" s="13"/>
      <c r="B1726" s="25">
        <v>40922</v>
      </c>
      <c r="C1726" s="15">
        <v>0.67708333333333337</v>
      </c>
      <c r="D1726" s="15">
        <v>0.70833333333333337</v>
      </c>
      <c r="E1726" s="13" t="s">
        <v>371</v>
      </c>
      <c r="F1726" s="13" t="s">
        <v>372</v>
      </c>
      <c r="G1726" s="13" t="s">
        <v>373</v>
      </c>
      <c r="H1726" s="13" t="s">
        <v>374</v>
      </c>
      <c r="I1726" s="13">
        <v>87725</v>
      </c>
      <c r="J1726" s="13" t="s">
        <v>1181</v>
      </c>
      <c r="K1726" s="13" t="s">
        <v>168</v>
      </c>
      <c r="L1726" s="13" t="s">
        <v>27</v>
      </c>
      <c r="M1726" s="13"/>
      <c r="N1726" s="16">
        <v>185</v>
      </c>
      <c r="O1726" s="17">
        <v>2.93</v>
      </c>
      <c r="P1726" s="18">
        <f t="shared" si="94"/>
        <v>185</v>
      </c>
      <c r="Q1726" s="17"/>
      <c r="R1726" s="19">
        <f t="shared" si="92"/>
        <v>3.125E-2</v>
      </c>
      <c r="S1726" s="17"/>
      <c r="T1726" s="17"/>
      <c r="U1726" s="17">
        <f t="shared" si="90"/>
        <v>542.05000000000007</v>
      </c>
      <c r="V1726" s="20"/>
    </row>
    <row r="1727" spans="1:22" s="21" customFormat="1" x14ac:dyDescent="0.3">
      <c r="A1727" s="13"/>
      <c r="B1727" s="25">
        <v>40922</v>
      </c>
      <c r="C1727" s="15">
        <v>0.5</v>
      </c>
      <c r="D1727" s="15">
        <v>0.53472222222222221</v>
      </c>
      <c r="E1727" s="13" t="s">
        <v>371</v>
      </c>
      <c r="F1727" s="13" t="s">
        <v>372</v>
      </c>
      <c r="G1727" s="13" t="s">
        <v>373</v>
      </c>
      <c r="H1727" s="13" t="s">
        <v>374</v>
      </c>
      <c r="I1727" s="13">
        <v>89017</v>
      </c>
      <c r="J1727" s="13" t="s">
        <v>308</v>
      </c>
      <c r="K1727" s="13">
        <v>263303</v>
      </c>
      <c r="L1727" s="13" t="s">
        <v>27</v>
      </c>
      <c r="M1727" s="13"/>
      <c r="N1727" s="16">
        <v>187.74</v>
      </c>
      <c r="O1727" s="17">
        <v>2.93</v>
      </c>
      <c r="P1727" s="18">
        <f t="shared" si="94"/>
        <v>187.74</v>
      </c>
      <c r="Q1727" s="17"/>
      <c r="R1727" s="19">
        <f t="shared" si="92"/>
        <v>3.472222222222221E-2</v>
      </c>
      <c r="S1727" s="17"/>
      <c r="T1727" s="17"/>
      <c r="U1727" s="17">
        <f t="shared" si="90"/>
        <v>550.07820000000004</v>
      </c>
      <c r="V1727" s="20"/>
    </row>
    <row r="1728" spans="1:22" s="21" customFormat="1" x14ac:dyDescent="0.3">
      <c r="A1728" s="13"/>
      <c r="B1728" s="25">
        <v>40922</v>
      </c>
      <c r="C1728" s="15">
        <v>0.2986111111111111</v>
      </c>
      <c r="D1728" s="15">
        <v>0.30208333333333331</v>
      </c>
      <c r="E1728" s="13" t="s">
        <v>394</v>
      </c>
      <c r="F1728" s="13" t="s">
        <v>395</v>
      </c>
      <c r="G1728" s="13" t="s">
        <v>396</v>
      </c>
      <c r="H1728" s="13" t="s">
        <v>397</v>
      </c>
      <c r="I1728" s="13">
        <v>85819</v>
      </c>
      <c r="J1728" s="13" t="s">
        <v>1180</v>
      </c>
      <c r="K1728" s="13" t="s">
        <v>153</v>
      </c>
      <c r="L1728" s="13" t="s">
        <v>27</v>
      </c>
      <c r="M1728" s="13"/>
      <c r="N1728" s="16">
        <v>190</v>
      </c>
      <c r="O1728" s="17">
        <v>2.93</v>
      </c>
      <c r="P1728" s="18">
        <f t="shared" si="94"/>
        <v>190</v>
      </c>
      <c r="Q1728" s="17"/>
      <c r="R1728" s="19">
        <f t="shared" si="92"/>
        <v>3.4722222222222099E-3</v>
      </c>
      <c r="S1728" s="17"/>
      <c r="T1728" s="17"/>
      <c r="U1728" s="17">
        <f t="shared" si="90"/>
        <v>556.70000000000005</v>
      </c>
      <c r="V1728" s="20"/>
    </row>
    <row r="1729" spans="1:22" s="21" customFormat="1" x14ac:dyDescent="0.3">
      <c r="A1729" s="13"/>
      <c r="B1729" s="25">
        <v>40922</v>
      </c>
      <c r="C1729" s="15">
        <v>0.40625</v>
      </c>
      <c r="D1729" s="15">
        <v>0.4375</v>
      </c>
      <c r="E1729" s="13" t="s">
        <v>394</v>
      </c>
      <c r="F1729" s="13" t="s">
        <v>395</v>
      </c>
      <c r="G1729" s="13" t="s">
        <v>396</v>
      </c>
      <c r="H1729" s="13" t="s">
        <v>397</v>
      </c>
      <c r="I1729" s="13">
        <v>85819</v>
      </c>
      <c r="J1729" s="13" t="s">
        <v>1180</v>
      </c>
      <c r="K1729" s="13" t="s">
        <v>153</v>
      </c>
      <c r="L1729" s="13" t="s">
        <v>27</v>
      </c>
      <c r="M1729" s="13"/>
      <c r="N1729" s="16">
        <v>190.3</v>
      </c>
      <c r="O1729" s="17">
        <v>2.93</v>
      </c>
      <c r="P1729" s="18">
        <f t="shared" si="94"/>
        <v>190.3</v>
      </c>
      <c r="Q1729" s="17"/>
      <c r="R1729" s="19">
        <f t="shared" si="92"/>
        <v>3.125E-2</v>
      </c>
      <c r="S1729" s="17"/>
      <c r="T1729" s="17"/>
      <c r="U1729" s="17">
        <f t="shared" si="90"/>
        <v>557.57900000000006</v>
      </c>
      <c r="V1729" s="20"/>
    </row>
    <row r="1730" spans="1:22" s="21" customFormat="1" x14ac:dyDescent="0.3">
      <c r="A1730" s="13"/>
      <c r="B1730" s="25">
        <v>40922</v>
      </c>
      <c r="C1730" s="15">
        <v>0.45833333333333331</v>
      </c>
      <c r="D1730" s="15">
        <v>0.48958333333333331</v>
      </c>
      <c r="E1730" s="13" t="s">
        <v>346</v>
      </c>
      <c r="F1730" s="13" t="s">
        <v>347</v>
      </c>
      <c r="G1730" s="13" t="s">
        <v>433</v>
      </c>
      <c r="H1730" s="13" t="s">
        <v>434</v>
      </c>
      <c r="I1730" s="13" t="s">
        <v>871</v>
      </c>
      <c r="J1730" s="13" t="s">
        <v>1332</v>
      </c>
      <c r="K1730" s="13" t="s">
        <v>1333</v>
      </c>
      <c r="L1730" s="13" t="s">
        <v>27</v>
      </c>
      <c r="M1730" s="13"/>
      <c r="N1730" s="16">
        <v>190</v>
      </c>
      <c r="O1730" s="17">
        <v>2.93</v>
      </c>
      <c r="P1730" s="18">
        <f t="shared" si="94"/>
        <v>190</v>
      </c>
      <c r="Q1730" s="17"/>
      <c r="R1730" s="19">
        <f t="shared" si="92"/>
        <v>3.125E-2</v>
      </c>
      <c r="S1730" s="17"/>
      <c r="T1730" s="17"/>
      <c r="U1730" s="17">
        <f t="shared" ref="U1730:U1793" si="95">O1730*P1730+S1730+T1730</f>
        <v>556.70000000000005</v>
      </c>
      <c r="V1730" s="20"/>
    </row>
    <row r="1731" spans="1:22" s="21" customFormat="1" x14ac:dyDescent="0.3">
      <c r="A1731" s="13"/>
      <c r="B1731" s="25">
        <v>40922</v>
      </c>
      <c r="C1731" s="15">
        <v>0.52083333333333337</v>
      </c>
      <c r="D1731" s="15">
        <v>0.55208333333333337</v>
      </c>
      <c r="E1731" s="13"/>
      <c r="F1731" s="13"/>
      <c r="G1731" s="13" t="s">
        <v>201</v>
      </c>
      <c r="H1731" s="13" t="s">
        <v>202</v>
      </c>
      <c r="I1731" s="13">
        <v>85819</v>
      </c>
      <c r="J1731" s="13" t="s">
        <v>1180</v>
      </c>
      <c r="K1731" s="13" t="s">
        <v>168</v>
      </c>
      <c r="L1731" s="13" t="s">
        <v>27</v>
      </c>
      <c r="M1731" s="13"/>
      <c r="N1731" s="16">
        <v>190</v>
      </c>
      <c r="O1731" s="17">
        <v>2.93</v>
      </c>
      <c r="P1731" s="18">
        <f t="shared" si="94"/>
        <v>190</v>
      </c>
      <c r="Q1731" s="17"/>
      <c r="R1731" s="19">
        <f t="shared" si="92"/>
        <v>3.125E-2</v>
      </c>
      <c r="S1731" s="17"/>
      <c r="T1731" s="17"/>
      <c r="U1731" s="17">
        <f t="shared" si="95"/>
        <v>556.70000000000005</v>
      </c>
      <c r="V1731" s="20"/>
    </row>
    <row r="1732" spans="1:22" s="21" customFormat="1" x14ac:dyDescent="0.3">
      <c r="A1732" s="13"/>
      <c r="B1732" s="25">
        <v>40922</v>
      </c>
      <c r="C1732" s="15">
        <v>0.66666666666666663</v>
      </c>
      <c r="D1732" s="15">
        <v>0.70833333333333337</v>
      </c>
      <c r="E1732" s="13"/>
      <c r="F1732" s="13"/>
      <c r="G1732" s="13" t="s">
        <v>201</v>
      </c>
      <c r="H1732" s="13" t="s">
        <v>202</v>
      </c>
      <c r="I1732" s="13">
        <v>85819</v>
      </c>
      <c r="J1732" s="13" t="s">
        <v>1180</v>
      </c>
      <c r="K1732" s="13" t="s">
        <v>168</v>
      </c>
      <c r="L1732" s="13" t="s">
        <v>27</v>
      </c>
      <c r="M1732" s="13"/>
      <c r="N1732" s="16">
        <v>190</v>
      </c>
      <c r="O1732" s="17">
        <v>2.93</v>
      </c>
      <c r="P1732" s="18">
        <f t="shared" si="94"/>
        <v>190</v>
      </c>
      <c r="Q1732" s="17"/>
      <c r="R1732" s="19">
        <f t="shared" si="92"/>
        <v>4.1666666666666741E-2</v>
      </c>
      <c r="S1732" s="17"/>
      <c r="T1732" s="17"/>
      <c r="U1732" s="17">
        <f t="shared" si="95"/>
        <v>556.70000000000005</v>
      </c>
      <c r="V1732" s="20"/>
    </row>
    <row r="1733" spans="1:22" s="21" customFormat="1" x14ac:dyDescent="0.3">
      <c r="A1733" s="13"/>
      <c r="B1733" s="25">
        <v>40922</v>
      </c>
      <c r="C1733" s="15">
        <v>0.47916666666666669</v>
      </c>
      <c r="D1733" s="15">
        <v>0.51388888888888895</v>
      </c>
      <c r="E1733" s="13" t="s">
        <v>216</v>
      </c>
      <c r="F1733" s="13" t="s">
        <v>217</v>
      </c>
      <c r="G1733" s="13" t="s">
        <v>399</v>
      </c>
      <c r="H1733" s="13" t="s">
        <v>400</v>
      </c>
      <c r="I1733" s="13">
        <v>85819</v>
      </c>
      <c r="J1733" s="13" t="s">
        <v>1180</v>
      </c>
      <c r="K1733" s="13" t="s">
        <v>153</v>
      </c>
      <c r="L1733" s="13" t="s">
        <v>27</v>
      </c>
      <c r="M1733" s="13"/>
      <c r="N1733" s="16">
        <v>190</v>
      </c>
      <c r="O1733" s="17">
        <v>2.93</v>
      </c>
      <c r="P1733" s="18">
        <f t="shared" si="94"/>
        <v>190</v>
      </c>
      <c r="Q1733" s="17"/>
      <c r="R1733" s="19">
        <f t="shared" si="92"/>
        <v>3.4722222222222265E-2</v>
      </c>
      <c r="S1733" s="17"/>
      <c r="T1733" s="17"/>
      <c r="U1733" s="17">
        <f t="shared" si="95"/>
        <v>556.70000000000005</v>
      </c>
      <c r="V1733" s="20"/>
    </row>
    <row r="1734" spans="1:22" s="21" customFormat="1" x14ac:dyDescent="0.3">
      <c r="A1734" s="13"/>
      <c r="B1734" s="25">
        <v>40922</v>
      </c>
      <c r="C1734" s="15">
        <v>0.63541666666666663</v>
      </c>
      <c r="D1734" s="15">
        <v>0.66666666666666663</v>
      </c>
      <c r="E1734" s="13" t="s">
        <v>216</v>
      </c>
      <c r="F1734" s="13" t="s">
        <v>217</v>
      </c>
      <c r="G1734" s="13" t="s">
        <v>399</v>
      </c>
      <c r="H1734" s="13" t="s">
        <v>400</v>
      </c>
      <c r="I1734" s="13">
        <v>85819</v>
      </c>
      <c r="J1734" s="13" t="s">
        <v>1180</v>
      </c>
      <c r="K1734" s="13" t="s">
        <v>153</v>
      </c>
      <c r="L1734" s="13" t="s">
        <v>27</v>
      </c>
      <c r="M1734" s="13"/>
      <c r="N1734" s="16">
        <v>190.1</v>
      </c>
      <c r="O1734" s="17">
        <v>2.93</v>
      </c>
      <c r="P1734" s="18">
        <f t="shared" si="94"/>
        <v>190.1</v>
      </c>
      <c r="Q1734" s="17"/>
      <c r="R1734" s="19">
        <f t="shared" si="92"/>
        <v>3.125E-2</v>
      </c>
      <c r="S1734" s="17"/>
      <c r="T1734" s="17"/>
      <c r="U1734" s="17">
        <f t="shared" si="95"/>
        <v>556.99300000000005</v>
      </c>
      <c r="V1734" s="20"/>
    </row>
    <row r="1735" spans="1:22" s="21" customFormat="1" x14ac:dyDescent="0.3">
      <c r="A1735" s="13"/>
      <c r="B1735" s="25">
        <v>40922</v>
      </c>
      <c r="C1735" s="15">
        <v>0.48958333333333331</v>
      </c>
      <c r="D1735" s="15">
        <v>0.55555555555555558</v>
      </c>
      <c r="E1735" s="13" t="s">
        <v>38</v>
      </c>
      <c r="F1735" s="13" t="s">
        <v>39</v>
      </c>
      <c r="G1735" s="13" t="s">
        <v>40</v>
      </c>
      <c r="H1735" s="13" t="s">
        <v>41</v>
      </c>
      <c r="I1735" s="13">
        <v>88479</v>
      </c>
      <c r="J1735" s="13" t="s">
        <v>716</v>
      </c>
      <c r="K1735" s="13" t="s">
        <v>152</v>
      </c>
      <c r="L1735" s="13" t="s">
        <v>27</v>
      </c>
      <c r="M1735" s="13"/>
      <c r="N1735" s="16">
        <v>185</v>
      </c>
      <c r="O1735" s="17">
        <v>2.93</v>
      </c>
      <c r="P1735" s="18">
        <f t="shared" si="94"/>
        <v>185</v>
      </c>
      <c r="Q1735" s="17"/>
      <c r="R1735" s="19">
        <f t="shared" si="92"/>
        <v>6.5972222222222265E-2</v>
      </c>
      <c r="S1735" s="17"/>
      <c r="T1735" s="17"/>
      <c r="U1735" s="17">
        <f t="shared" si="95"/>
        <v>542.05000000000007</v>
      </c>
      <c r="V1735" s="20"/>
    </row>
    <row r="1736" spans="1:22" s="21" customFormat="1" x14ac:dyDescent="0.3">
      <c r="A1736" s="13"/>
      <c r="B1736" s="25">
        <v>40922</v>
      </c>
      <c r="C1736" s="15">
        <v>0.44791666666666669</v>
      </c>
      <c r="D1736" s="15">
        <v>0.46875</v>
      </c>
      <c r="E1736" s="13" t="s">
        <v>181</v>
      </c>
      <c r="F1736" s="13" t="s">
        <v>45</v>
      </c>
      <c r="G1736" s="13" t="s">
        <v>24</v>
      </c>
      <c r="H1736" s="13" t="s">
        <v>25</v>
      </c>
      <c r="I1736" s="13">
        <v>87725</v>
      </c>
      <c r="J1736" s="13" t="s">
        <v>1181</v>
      </c>
      <c r="K1736" s="13">
        <v>262380</v>
      </c>
      <c r="L1736" s="13" t="s">
        <v>27</v>
      </c>
      <c r="M1736" s="13"/>
      <c r="N1736" s="16">
        <v>190</v>
      </c>
      <c r="O1736" s="17">
        <v>2.93</v>
      </c>
      <c r="P1736" s="18">
        <f t="shared" si="94"/>
        <v>190</v>
      </c>
      <c r="Q1736" s="17"/>
      <c r="R1736" s="19">
        <f t="shared" si="92"/>
        <v>2.0833333333333315E-2</v>
      </c>
      <c r="S1736" s="17"/>
      <c r="T1736" s="17"/>
      <c r="U1736" s="17">
        <f t="shared" si="95"/>
        <v>556.70000000000005</v>
      </c>
      <c r="V1736" s="20"/>
    </row>
    <row r="1737" spans="1:22" s="21" customFormat="1" x14ac:dyDescent="0.3">
      <c r="A1737" s="13"/>
      <c r="B1737" s="25">
        <v>40922</v>
      </c>
      <c r="C1737" s="15">
        <v>0.46875</v>
      </c>
      <c r="D1737" s="15">
        <v>0.51041666666666663</v>
      </c>
      <c r="E1737" s="13" t="s">
        <v>252</v>
      </c>
      <c r="F1737" s="13" t="s">
        <v>253</v>
      </c>
      <c r="G1737" s="13" t="s">
        <v>254</v>
      </c>
      <c r="H1737" s="13" t="s">
        <v>255</v>
      </c>
      <c r="I1737" s="13">
        <v>88479</v>
      </c>
      <c r="J1737" s="13" t="s">
        <v>716</v>
      </c>
      <c r="K1737" s="13" t="s">
        <v>153</v>
      </c>
      <c r="L1737" s="13" t="s">
        <v>27</v>
      </c>
      <c r="M1737" s="13"/>
      <c r="N1737" s="16">
        <v>185</v>
      </c>
      <c r="O1737" s="17">
        <v>2.93</v>
      </c>
      <c r="P1737" s="18">
        <f t="shared" si="94"/>
        <v>185</v>
      </c>
      <c r="Q1737" s="17"/>
      <c r="R1737" s="19">
        <f t="shared" si="92"/>
        <v>4.166666666666663E-2</v>
      </c>
      <c r="S1737" s="17"/>
      <c r="T1737" s="17"/>
      <c r="U1737" s="17">
        <f t="shared" si="95"/>
        <v>542.05000000000007</v>
      </c>
      <c r="V1737" s="20"/>
    </row>
    <row r="1738" spans="1:22" s="21" customFormat="1" x14ac:dyDescent="0.3">
      <c r="A1738" s="13"/>
      <c r="B1738" s="25">
        <v>40922</v>
      </c>
      <c r="C1738" s="15">
        <v>0.46875</v>
      </c>
      <c r="D1738" s="15">
        <v>0.47222222222222227</v>
      </c>
      <c r="E1738" s="13" t="s">
        <v>117</v>
      </c>
      <c r="F1738" s="13" t="s">
        <v>118</v>
      </c>
      <c r="G1738" s="13" t="s">
        <v>404</v>
      </c>
      <c r="H1738" s="13" t="s">
        <v>405</v>
      </c>
      <c r="I1738" s="13">
        <v>86898</v>
      </c>
      <c r="J1738" s="13" t="s">
        <v>151</v>
      </c>
      <c r="K1738" s="13" t="s">
        <v>302</v>
      </c>
      <c r="L1738" s="13" t="s">
        <v>27</v>
      </c>
      <c r="M1738" s="13"/>
      <c r="N1738" s="16">
        <v>0</v>
      </c>
      <c r="O1738" s="17">
        <v>2.93</v>
      </c>
      <c r="P1738" s="18">
        <f t="shared" si="94"/>
        <v>0</v>
      </c>
      <c r="Q1738" s="17"/>
      <c r="R1738" s="19">
        <f t="shared" si="92"/>
        <v>3.4722222222222654E-3</v>
      </c>
      <c r="S1738" s="17"/>
      <c r="T1738" s="17">
        <v>175</v>
      </c>
      <c r="U1738" s="17">
        <f t="shared" si="95"/>
        <v>175</v>
      </c>
      <c r="V1738" s="20" t="s">
        <v>296</v>
      </c>
    </row>
    <row r="1739" spans="1:22" s="21" customFormat="1" x14ac:dyDescent="0.3">
      <c r="A1739" s="13"/>
      <c r="B1739" s="25">
        <v>40922</v>
      </c>
      <c r="C1739" s="15">
        <v>0.44791666666666669</v>
      </c>
      <c r="D1739" s="15">
        <v>0.47916666666666669</v>
      </c>
      <c r="E1739" s="13" t="s">
        <v>79</v>
      </c>
      <c r="F1739" s="13" t="s">
        <v>299</v>
      </c>
      <c r="G1739" s="13" t="s">
        <v>313</v>
      </c>
      <c r="H1739" s="13" t="s">
        <v>314</v>
      </c>
      <c r="I1739" s="13">
        <v>86898</v>
      </c>
      <c r="J1739" s="13" t="s">
        <v>151</v>
      </c>
      <c r="K1739" s="13" t="s">
        <v>153</v>
      </c>
      <c r="L1739" s="13" t="s">
        <v>27</v>
      </c>
      <c r="M1739" s="13">
        <v>33</v>
      </c>
      <c r="N1739" s="16">
        <v>185</v>
      </c>
      <c r="O1739" s="17">
        <v>2.93</v>
      </c>
      <c r="P1739" s="18">
        <f t="shared" si="94"/>
        <v>185</v>
      </c>
      <c r="Q1739" s="17"/>
      <c r="R1739" s="19">
        <f t="shared" si="92"/>
        <v>3.125E-2</v>
      </c>
      <c r="S1739" s="17"/>
      <c r="T1739" s="17"/>
      <c r="U1739" s="17">
        <f t="shared" si="95"/>
        <v>542.05000000000007</v>
      </c>
      <c r="V1739" s="20"/>
    </row>
    <row r="1740" spans="1:22" s="21" customFormat="1" x14ac:dyDescent="0.3">
      <c r="A1740" s="13"/>
      <c r="B1740" s="25">
        <v>40922</v>
      </c>
      <c r="C1740" s="15">
        <v>0.58333333333333337</v>
      </c>
      <c r="D1740" s="15">
        <v>0.61458333333333337</v>
      </c>
      <c r="E1740" s="13" t="s">
        <v>79</v>
      </c>
      <c r="F1740" s="13" t="s">
        <v>299</v>
      </c>
      <c r="G1740" s="13" t="s">
        <v>313</v>
      </c>
      <c r="H1740" s="13" t="s">
        <v>314</v>
      </c>
      <c r="I1740" s="13">
        <v>86898</v>
      </c>
      <c r="J1740" s="13" t="s">
        <v>151</v>
      </c>
      <c r="K1740" s="13" t="s">
        <v>153</v>
      </c>
      <c r="L1740" s="13" t="s">
        <v>27</v>
      </c>
      <c r="M1740" s="13">
        <v>33</v>
      </c>
      <c r="N1740" s="16">
        <v>185</v>
      </c>
      <c r="O1740" s="17">
        <v>2.93</v>
      </c>
      <c r="P1740" s="18">
        <f t="shared" si="94"/>
        <v>185</v>
      </c>
      <c r="Q1740" s="17"/>
      <c r="R1740" s="19">
        <f t="shared" si="92"/>
        <v>3.125E-2</v>
      </c>
      <c r="S1740" s="17"/>
      <c r="T1740" s="17"/>
      <c r="U1740" s="17">
        <f t="shared" si="95"/>
        <v>542.05000000000007</v>
      </c>
      <c r="V1740" s="20"/>
    </row>
    <row r="1741" spans="1:22" s="21" customFormat="1" x14ac:dyDescent="0.3">
      <c r="A1741" s="13"/>
      <c r="B1741" s="25">
        <v>40922</v>
      </c>
      <c r="C1741" s="15">
        <v>0.72222222222222221</v>
      </c>
      <c r="D1741" s="15">
        <v>0.75</v>
      </c>
      <c r="E1741" s="13" t="s">
        <v>79</v>
      </c>
      <c r="F1741" s="13" t="s">
        <v>299</v>
      </c>
      <c r="G1741" s="13" t="s">
        <v>313</v>
      </c>
      <c r="H1741" s="13" t="s">
        <v>314</v>
      </c>
      <c r="I1741" s="13">
        <v>88479</v>
      </c>
      <c r="J1741" s="13" t="s">
        <v>716</v>
      </c>
      <c r="K1741" s="13" t="s">
        <v>152</v>
      </c>
      <c r="L1741" s="13" t="s">
        <v>27</v>
      </c>
      <c r="M1741" s="13">
        <v>32</v>
      </c>
      <c r="N1741" s="16">
        <v>190</v>
      </c>
      <c r="O1741" s="17">
        <v>2.93</v>
      </c>
      <c r="P1741" s="18">
        <f t="shared" si="94"/>
        <v>190</v>
      </c>
      <c r="Q1741" s="17"/>
      <c r="R1741" s="19">
        <f t="shared" si="92"/>
        <v>2.777777777777779E-2</v>
      </c>
      <c r="S1741" s="17"/>
      <c r="T1741" s="17"/>
      <c r="U1741" s="17">
        <f t="shared" si="95"/>
        <v>556.70000000000005</v>
      </c>
      <c r="V1741" s="20"/>
    </row>
    <row r="1742" spans="1:22" s="21" customFormat="1" x14ac:dyDescent="0.3">
      <c r="A1742" s="13"/>
      <c r="B1742" s="25">
        <v>40922</v>
      </c>
      <c r="C1742" s="15">
        <v>0.8125</v>
      </c>
      <c r="D1742" s="15">
        <v>0.86111111111111116</v>
      </c>
      <c r="E1742" s="13" t="s">
        <v>375</v>
      </c>
      <c r="F1742" s="13" t="s">
        <v>518</v>
      </c>
      <c r="G1742" s="13" t="s">
        <v>148</v>
      </c>
      <c r="H1742" s="13" t="s">
        <v>149</v>
      </c>
      <c r="I1742" s="13">
        <v>88479</v>
      </c>
      <c r="J1742" s="13" t="s">
        <v>716</v>
      </c>
      <c r="K1742" s="13" t="s">
        <v>152</v>
      </c>
      <c r="L1742" s="13" t="s">
        <v>27</v>
      </c>
      <c r="M1742" s="13">
        <v>386</v>
      </c>
      <c r="N1742" s="16">
        <v>190</v>
      </c>
      <c r="O1742" s="17">
        <v>2.93</v>
      </c>
      <c r="P1742" s="18">
        <f t="shared" si="94"/>
        <v>190</v>
      </c>
      <c r="Q1742" s="17"/>
      <c r="R1742" s="19">
        <f t="shared" si="92"/>
        <v>4.861111111111116E-2</v>
      </c>
      <c r="S1742" s="17"/>
      <c r="T1742" s="17"/>
      <c r="U1742" s="17">
        <f t="shared" si="95"/>
        <v>556.70000000000005</v>
      </c>
      <c r="V1742" s="20"/>
    </row>
    <row r="1743" spans="1:22" s="21" customFormat="1" x14ac:dyDescent="0.3">
      <c r="A1743" s="13"/>
      <c r="B1743" s="25">
        <v>40922</v>
      </c>
      <c r="C1743" s="15">
        <v>0.35416666666666669</v>
      </c>
      <c r="D1743" s="15">
        <v>0.38541666666666669</v>
      </c>
      <c r="E1743" s="13" t="s">
        <v>315</v>
      </c>
      <c r="F1743" s="13" t="s">
        <v>316</v>
      </c>
      <c r="G1743" s="13" t="s">
        <v>205</v>
      </c>
      <c r="H1743" s="13" t="s">
        <v>206</v>
      </c>
      <c r="I1743" s="13">
        <v>88479</v>
      </c>
      <c r="J1743" s="13" t="s">
        <v>716</v>
      </c>
      <c r="K1743" s="13" t="s">
        <v>153</v>
      </c>
      <c r="L1743" s="13" t="s">
        <v>27</v>
      </c>
      <c r="M1743" s="13"/>
      <c r="N1743" s="16">
        <v>185</v>
      </c>
      <c r="O1743" s="17">
        <v>2.93</v>
      </c>
      <c r="P1743" s="18">
        <f t="shared" si="94"/>
        <v>185</v>
      </c>
      <c r="Q1743" s="17"/>
      <c r="R1743" s="19">
        <f t="shared" si="92"/>
        <v>3.125E-2</v>
      </c>
      <c r="S1743" s="17"/>
      <c r="T1743" s="17"/>
      <c r="U1743" s="17">
        <f t="shared" si="95"/>
        <v>542.05000000000007</v>
      </c>
      <c r="V1743" s="20"/>
    </row>
    <row r="1744" spans="1:22" s="21" customFormat="1" x14ac:dyDescent="0.3">
      <c r="A1744" s="13"/>
      <c r="B1744" s="25">
        <v>40922</v>
      </c>
      <c r="C1744" s="15">
        <v>0.4826388888888889</v>
      </c>
      <c r="D1744" s="15">
        <v>0.51388888888888895</v>
      </c>
      <c r="E1744" s="13" t="s">
        <v>315</v>
      </c>
      <c r="F1744" s="13" t="s">
        <v>316</v>
      </c>
      <c r="G1744" s="13" t="s">
        <v>205</v>
      </c>
      <c r="H1744" s="13" t="s">
        <v>206</v>
      </c>
      <c r="I1744" s="13">
        <v>88479</v>
      </c>
      <c r="J1744" s="13" t="s">
        <v>716</v>
      </c>
      <c r="K1744" s="13" t="s">
        <v>153</v>
      </c>
      <c r="L1744" s="13" t="s">
        <v>27</v>
      </c>
      <c r="M1744" s="13"/>
      <c r="N1744" s="16">
        <v>185</v>
      </c>
      <c r="O1744" s="17">
        <v>2.93</v>
      </c>
      <c r="P1744" s="18">
        <f t="shared" si="94"/>
        <v>185</v>
      </c>
      <c r="Q1744" s="17"/>
      <c r="R1744" s="19">
        <f t="shared" si="92"/>
        <v>3.1250000000000056E-2</v>
      </c>
      <c r="S1744" s="17"/>
      <c r="T1744" s="17"/>
      <c r="U1744" s="17">
        <f t="shared" si="95"/>
        <v>542.05000000000007</v>
      </c>
      <c r="V1744" s="20"/>
    </row>
    <row r="1745" spans="1:22" s="21" customFormat="1" x14ac:dyDescent="0.3">
      <c r="A1745" s="13"/>
      <c r="B1745" s="25">
        <v>40922</v>
      </c>
      <c r="C1745" s="15">
        <v>0.41666666666666669</v>
      </c>
      <c r="D1745" s="15"/>
      <c r="E1745" s="13" t="s">
        <v>360</v>
      </c>
      <c r="F1745" s="13" t="s">
        <v>361</v>
      </c>
      <c r="G1745" s="13" t="s">
        <v>631</v>
      </c>
      <c r="H1745" s="13" t="s">
        <v>632</v>
      </c>
      <c r="I1745" s="13">
        <v>87605</v>
      </c>
      <c r="J1745" s="13" t="s">
        <v>298</v>
      </c>
      <c r="K1745" s="13"/>
      <c r="L1745" s="13" t="s">
        <v>27</v>
      </c>
      <c r="M1745" s="13"/>
      <c r="N1745" s="16">
        <v>0</v>
      </c>
      <c r="O1745" s="17">
        <v>2.93</v>
      </c>
      <c r="P1745" s="18">
        <f t="shared" si="94"/>
        <v>0</v>
      </c>
      <c r="Q1745" s="17"/>
      <c r="R1745" s="19">
        <f t="shared" si="92"/>
        <v>-0.41666666666666669</v>
      </c>
      <c r="S1745" s="17"/>
      <c r="T1745" s="17">
        <v>175</v>
      </c>
      <c r="U1745" s="17">
        <f t="shared" si="95"/>
        <v>175</v>
      </c>
      <c r="V1745" s="20" t="s">
        <v>296</v>
      </c>
    </row>
    <row r="1746" spans="1:22" s="21" customFormat="1" x14ac:dyDescent="0.3">
      <c r="A1746" s="13"/>
      <c r="B1746" s="25">
        <v>40922</v>
      </c>
      <c r="C1746" s="15">
        <v>0.4201388888888889</v>
      </c>
      <c r="D1746" s="15"/>
      <c r="E1746" s="13" t="s">
        <v>360</v>
      </c>
      <c r="F1746" s="13" t="s">
        <v>361</v>
      </c>
      <c r="G1746" s="13" t="s">
        <v>631</v>
      </c>
      <c r="H1746" s="13" t="s">
        <v>632</v>
      </c>
      <c r="I1746" s="13">
        <v>87605</v>
      </c>
      <c r="J1746" s="13" t="s">
        <v>298</v>
      </c>
      <c r="K1746" s="13"/>
      <c r="L1746" s="13" t="s">
        <v>27</v>
      </c>
      <c r="M1746" s="13"/>
      <c r="N1746" s="16">
        <v>0</v>
      </c>
      <c r="O1746" s="17">
        <v>2.93</v>
      </c>
      <c r="P1746" s="18">
        <f t="shared" si="94"/>
        <v>0</v>
      </c>
      <c r="Q1746" s="17"/>
      <c r="R1746" s="19">
        <f t="shared" si="92"/>
        <v>-0.4201388888888889</v>
      </c>
      <c r="S1746" s="17"/>
      <c r="T1746" s="17">
        <v>175</v>
      </c>
      <c r="U1746" s="17">
        <f t="shared" si="95"/>
        <v>175</v>
      </c>
      <c r="V1746" s="20" t="s">
        <v>296</v>
      </c>
    </row>
    <row r="1747" spans="1:22" s="21" customFormat="1" x14ac:dyDescent="0.3">
      <c r="A1747" s="13"/>
      <c r="B1747" s="25">
        <v>40922</v>
      </c>
      <c r="C1747" s="15">
        <v>0.43055555555555558</v>
      </c>
      <c r="D1747" s="15">
        <v>0.45833333333333331</v>
      </c>
      <c r="E1747" s="13" t="s">
        <v>360</v>
      </c>
      <c r="F1747" s="13" t="s">
        <v>361</v>
      </c>
      <c r="G1747" s="13" t="s">
        <v>631</v>
      </c>
      <c r="H1747" s="13" t="s">
        <v>632</v>
      </c>
      <c r="I1747" s="13" t="s">
        <v>871</v>
      </c>
      <c r="J1747" s="13" t="s">
        <v>1332</v>
      </c>
      <c r="K1747" s="13" t="s">
        <v>1333</v>
      </c>
      <c r="L1747" s="13" t="s">
        <v>27</v>
      </c>
      <c r="M1747" s="13">
        <v>21</v>
      </c>
      <c r="N1747" s="16">
        <v>181</v>
      </c>
      <c r="O1747" s="17">
        <v>2.93</v>
      </c>
      <c r="P1747" s="18">
        <f t="shared" si="94"/>
        <v>181</v>
      </c>
      <c r="Q1747" s="17"/>
      <c r="R1747" s="19">
        <f t="shared" si="92"/>
        <v>2.7777777777777735E-2</v>
      </c>
      <c r="S1747" s="17"/>
      <c r="T1747" s="17"/>
      <c r="U1747" s="17">
        <f t="shared" si="95"/>
        <v>530.33000000000004</v>
      </c>
      <c r="V1747" s="20"/>
    </row>
    <row r="1748" spans="1:22" s="21" customFormat="1" x14ac:dyDescent="0.3">
      <c r="A1748" s="13"/>
      <c r="B1748" s="25">
        <v>40922</v>
      </c>
      <c r="C1748" s="15">
        <v>0.3125</v>
      </c>
      <c r="D1748" s="15">
        <v>0.33333333333333331</v>
      </c>
      <c r="E1748" s="13" t="s">
        <v>360</v>
      </c>
      <c r="F1748" s="13" t="s">
        <v>361</v>
      </c>
      <c r="G1748" s="13" t="s">
        <v>631</v>
      </c>
      <c r="H1748" s="13" t="s">
        <v>632</v>
      </c>
      <c r="I1748" s="13">
        <v>87605</v>
      </c>
      <c r="J1748" s="13" t="s">
        <v>298</v>
      </c>
      <c r="K1748" s="13" t="s">
        <v>153</v>
      </c>
      <c r="L1748" s="13" t="s">
        <v>27</v>
      </c>
      <c r="M1748" s="13">
        <v>21</v>
      </c>
      <c r="N1748" s="16">
        <v>190</v>
      </c>
      <c r="O1748" s="17">
        <v>2.93</v>
      </c>
      <c r="P1748" s="18">
        <f t="shared" si="94"/>
        <v>190</v>
      </c>
      <c r="Q1748" s="17"/>
      <c r="R1748" s="19">
        <f t="shared" si="92"/>
        <v>2.0833333333333315E-2</v>
      </c>
      <c r="S1748" s="17"/>
      <c r="T1748" s="17"/>
      <c r="U1748" s="17">
        <f t="shared" si="95"/>
        <v>556.70000000000005</v>
      </c>
      <c r="V1748" s="20"/>
    </row>
    <row r="1749" spans="1:22" s="21" customFormat="1" x14ac:dyDescent="0.3">
      <c r="A1749" s="13"/>
      <c r="B1749" s="25">
        <v>40922</v>
      </c>
      <c r="C1749" s="15">
        <v>0.21527777777777779</v>
      </c>
      <c r="D1749" s="15">
        <v>0.23611111111111113</v>
      </c>
      <c r="E1749" s="13" t="s">
        <v>360</v>
      </c>
      <c r="F1749" s="13" t="s">
        <v>361</v>
      </c>
      <c r="G1749" s="13" t="s">
        <v>631</v>
      </c>
      <c r="H1749" s="13" t="s">
        <v>632</v>
      </c>
      <c r="I1749" s="13">
        <v>87605</v>
      </c>
      <c r="J1749" s="13" t="s">
        <v>308</v>
      </c>
      <c r="K1749" s="13" t="s">
        <v>153</v>
      </c>
      <c r="L1749" s="13" t="s">
        <v>27</v>
      </c>
      <c r="M1749" s="13">
        <v>21</v>
      </c>
      <c r="N1749" s="16">
        <v>190.1</v>
      </c>
      <c r="O1749" s="17">
        <v>2.93</v>
      </c>
      <c r="P1749" s="18">
        <f t="shared" si="94"/>
        <v>190.1</v>
      </c>
      <c r="Q1749" s="17"/>
      <c r="R1749" s="19">
        <f t="shared" si="92"/>
        <v>2.0833333333333343E-2</v>
      </c>
      <c r="S1749" s="17"/>
      <c r="T1749" s="17"/>
      <c r="U1749" s="17">
        <f t="shared" si="95"/>
        <v>556.99300000000005</v>
      </c>
      <c r="V1749" s="20"/>
    </row>
    <row r="1750" spans="1:22" s="21" customFormat="1" x14ac:dyDescent="0.3">
      <c r="A1750" s="13"/>
      <c r="B1750" s="25">
        <v>40922</v>
      </c>
      <c r="C1750" s="15">
        <v>0.54166666666666663</v>
      </c>
      <c r="D1750" s="15">
        <v>0.57291666666666663</v>
      </c>
      <c r="E1750" s="13" t="s">
        <v>360</v>
      </c>
      <c r="F1750" s="13" t="s">
        <v>361</v>
      </c>
      <c r="G1750" s="13" t="s">
        <v>631</v>
      </c>
      <c r="H1750" s="13" t="s">
        <v>632</v>
      </c>
      <c r="I1750" s="13" t="s">
        <v>871</v>
      </c>
      <c r="J1750" s="13" t="s">
        <v>1332</v>
      </c>
      <c r="K1750" s="13" t="s">
        <v>1334</v>
      </c>
      <c r="L1750" s="13" t="s">
        <v>27</v>
      </c>
      <c r="M1750" s="13">
        <v>21</v>
      </c>
      <c r="N1750" s="16">
        <v>191.25</v>
      </c>
      <c r="O1750" s="17">
        <v>2.93</v>
      </c>
      <c r="P1750" s="18">
        <f t="shared" si="94"/>
        <v>191.25</v>
      </c>
      <c r="Q1750" s="17"/>
      <c r="R1750" s="19">
        <f t="shared" si="92"/>
        <v>3.125E-2</v>
      </c>
      <c r="S1750" s="17"/>
      <c r="T1750" s="17"/>
      <c r="U1750" s="17">
        <f t="shared" si="95"/>
        <v>560.36250000000007</v>
      </c>
      <c r="V1750" s="20"/>
    </row>
    <row r="1751" spans="1:22" s="21" customFormat="1" x14ac:dyDescent="0.3">
      <c r="A1751" s="13">
        <v>30284</v>
      </c>
      <c r="B1751" s="25">
        <v>40922</v>
      </c>
      <c r="C1751" s="15">
        <v>0.34722222222222227</v>
      </c>
      <c r="D1751" s="15">
        <v>0.37152777777777773</v>
      </c>
      <c r="E1751" s="13" t="s">
        <v>216</v>
      </c>
      <c r="F1751" s="13" t="s">
        <v>217</v>
      </c>
      <c r="G1751" s="13" t="s">
        <v>399</v>
      </c>
      <c r="H1751" s="13" t="s">
        <v>400</v>
      </c>
      <c r="I1751" s="13">
        <v>88383</v>
      </c>
      <c r="J1751" s="13" t="s">
        <v>207</v>
      </c>
      <c r="K1751" s="13" t="s">
        <v>1335</v>
      </c>
      <c r="L1751" s="13" t="s">
        <v>27</v>
      </c>
      <c r="M1751" s="13"/>
      <c r="N1751" s="16">
        <v>189.5</v>
      </c>
      <c r="O1751" s="17">
        <v>3.08</v>
      </c>
      <c r="P1751" s="18">
        <f t="shared" si="94"/>
        <v>189.5</v>
      </c>
      <c r="Q1751" s="17"/>
      <c r="R1751" s="19">
        <f t="shared" si="92"/>
        <v>2.4305555555555469E-2</v>
      </c>
      <c r="S1751" s="17"/>
      <c r="T1751" s="17"/>
      <c r="U1751" s="17">
        <f t="shared" si="95"/>
        <v>583.66</v>
      </c>
      <c r="V1751" s="20"/>
    </row>
    <row r="1752" spans="1:22" s="21" customFormat="1" x14ac:dyDescent="0.3">
      <c r="A1752" s="13">
        <v>38241</v>
      </c>
      <c r="B1752" s="25">
        <v>40922</v>
      </c>
      <c r="C1752" s="15">
        <v>0.32291666666666669</v>
      </c>
      <c r="D1752" s="15">
        <v>0.35416666666666669</v>
      </c>
      <c r="E1752" s="13" t="s">
        <v>117</v>
      </c>
      <c r="F1752" s="13" t="s">
        <v>118</v>
      </c>
      <c r="G1752" s="13" t="s">
        <v>404</v>
      </c>
      <c r="H1752" s="13" t="s">
        <v>405</v>
      </c>
      <c r="I1752" s="13">
        <v>88818</v>
      </c>
      <c r="J1752" s="13" t="s">
        <v>209</v>
      </c>
      <c r="K1752" s="13" t="s">
        <v>1128</v>
      </c>
      <c r="L1752" s="13" t="s">
        <v>27</v>
      </c>
      <c r="M1752" s="13">
        <v>59</v>
      </c>
      <c r="N1752" s="16">
        <v>190</v>
      </c>
      <c r="O1752" s="17">
        <v>3.08</v>
      </c>
      <c r="P1752" s="18">
        <f t="shared" si="94"/>
        <v>190</v>
      </c>
      <c r="Q1752" s="17"/>
      <c r="R1752" s="19">
        <f t="shared" si="92"/>
        <v>3.125E-2</v>
      </c>
      <c r="S1752" s="17"/>
      <c r="T1752" s="17"/>
      <c r="U1752" s="17">
        <f t="shared" si="95"/>
        <v>585.20000000000005</v>
      </c>
      <c r="V1752" s="20"/>
    </row>
    <row r="1753" spans="1:22" s="21" customFormat="1" x14ac:dyDescent="0.3">
      <c r="A1753" s="13">
        <v>38341</v>
      </c>
      <c r="B1753" s="25">
        <v>40922</v>
      </c>
      <c r="C1753" s="15">
        <v>0.10416666666666667</v>
      </c>
      <c r="D1753" s="15">
        <v>0.125</v>
      </c>
      <c r="E1753" s="13" t="s">
        <v>181</v>
      </c>
      <c r="F1753" s="13" t="s">
        <v>45</v>
      </c>
      <c r="G1753" s="13" t="s">
        <v>24</v>
      </c>
      <c r="H1753" s="13" t="s">
        <v>25</v>
      </c>
      <c r="I1753" s="13">
        <v>88119</v>
      </c>
      <c r="J1753" s="13" t="s">
        <v>220</v>
      </c>
      <c r="K1753" s="13" t="s">
        <v>652</v>
      </c>
      <c r="L1753" s="13" t="s">
        <v>27</v>
      </c>
      <c r="M1753" s="13"/>
      <c r="N1753" s="16">
        <v>190</v>
      </c>
      <c r="O1753" s="17">
        <v>3.08</v>
      </c>
      <c r="P1753" s="18">
        <f t="shared" si="94"/>
        <v>190</v>
      </c>
      <c r="Q1753" s="17"/>
      <c r="R1753" s="19">
        <f t="shared" si="92"/>
        <v>2.0833333333333329E-2</v>
      </c>
      <c r="S1753" s="17"/>
      <c r="T1753" s="17"/>
      <c r="U1753" s="17">
        <f t="shared" si="95"/>
        <v>585.20000000000005</v>
      </c>
      <c r="V1753" s="20"/>
    </row>
    <row r="1754" spans="1:22" s="21" customFormat="1" x14ac:dyDescent="0.3">
      <c r="A1754" s="13" t="s">
        <v>1336</v>
      </c>
      <c r="B1754" s="25">
        <v>40922</v>
      </c>
      <c r="C1754" s="15">
        <v>0.3125</v>
      </c>
      <c r="D1754" s="15">
        <v>0.35347222222222219</v>
      </c>
      <c r="E1754" s="13" t="s">
        <v>614</v>
      </c>
      <c r="F1754" s="13" t="s">
        <v>356</v>
      </c>
      <c r="G1754" s="13" t="s">
        <v>357</v>
      </c>
      <c r="H1754" s="13" t="s">
        <v>358</v>
      </c>
      <c r="I1754" s="13" t="s">
        <v>321</v>
      </c>
      <c r="J1754" s="13" t="s">
        <v>224</v>
      </c>
      <c r="K1754" s="13" t="s">
        <v>321</v>
      </c>
      <c r="L1754" s="13" t="s">
        <v>27</v>
      </c>
      <c r="M1754" s="13">
        <v>60</v>
      </c>
      <c r="N1754" s="16">
        <v>190</v>
      </c>
      <c r="O1754" s="17">
        <v>3.08</v>
      </c>
      <c r="P1754" s="18">
        <f t="shared" si="94"/>
        <v>190</v>
      </c>
      <c r="Q1754" s="17"/>
      <c r="R1754" s="19">
        <f t="shared" si="92"/>
        <v>4.0972222222222188E-2</v>
      </c>
      <c r="S1754" s="17"/>
      <c r="T1754" s="17"/>
      <c r="U1754" s="17">
        <f t="shared" si="95"/>
        <v>585.20000000000005</v>
      </c>
      <c r="V1754" s="20"/>
    </row>
    <row r="1755" spans="1:22" s="21" customFormat="1" x14ac:dyDescent="0.3">
      <c r="A1755" s="13" t="s">
        <v>1337</v>
      </c>
      <c r="B1755" s="25">
        <v>40922</v>
      </c>
      <c r="C1755" s="15">
        <v>0.19097222222222221</v>
      </c>
      <c r="D1755" s="15">
        <v>0.20972222222222223</v>
      </c>
      <c r="E1755" s="13" t="s">
        <v>394</v>
      </c>
      <c r="F1755" s="13" t="s">
        <v>395</v>
      </c>
      <c r="G1755" s="13" t="s">
        <v>396</v>
      </c>
      <c r="H1755" s="13" t="s">
        <v>397</v>
      </c>
      <c r="I1755" s="13">
        <v>88295</v>
      </c>
      <c r="J1755" s="13" t="s">
        <v>211</v>
      </c>
      <c r="K1755" s="13" t="s">
        <v>652</v>
      </c>
      <c r="L1755" s="13" t="s">
        <v>27</v>
      </c>
      <c r="M1755" s="13"/>
      <c r="N1755" s="16">
        <v>190.1</v>
      </c>
      <c r="O1755" s="17">
        <v>3.08</v>
      </c>
      <c r="P1755" s="18">
        <f t="shared" si="94"/>
        <v>190.1</v>
      </c>
      <c r="Q1755" s="17"/>
      <c r="R1755" s="19">
        <f t="shared" si="92"/>
        <v>1.8750000000000017E-2</v>
      </c>
      <c r="S1755" s="17"/>
      <c r="T1755" s="17"/>
      <c r="U1755" s="17">
        <f t="shared" si="95"/>
        <v>585.50800000000004</v>
      </c>
      <c r="V1755" s="20"/>
    </row>
    <row r="1756" spans="1:22" s="21" customFormat="1" x14ac:dyDescent="0.3">
      <c r="A1756" s="13" t="s">
        <v>1338</v>
      </c>
      <c r="B1756" s="25">
        <v>40922</v>
      </c>
      <c r="C1756" s="15">
        <v>0.20486111111111113</v>
      </c>
      <c r="D1756" s="15">
        <v>0.23958333333333334</v>
      </c>
      <c r="E1756" s="13" t="s">
        <v>142</v>
      </c>
      <c r="F1756" s="13" t="s">
        <v>143</v>
      </c>
      <c r="G1756" s="13" t="s">
        <v>249</v>
      </c>
      <c r="H1756" s="13" t="s">
        <v>250</v>
      </c>
      <c r="I1756" s="13">
        <v>86659</v>
      </c>
      <c r="J1756" s="13" t="s">
        <v>214</v>
      </c>
      <c r="K1756" s="13">
        <v>262088</v>
      </c>
      <c r="L1756" s="13" t="s">
        <v>27</v>
      </c>
      <c r="M1756" s="13"/>
      <c r="N1756" s="16">
        <v>190.22900000000001</v>
      </c>
      <c r="O1756" s="17">
        <v>3.08</v>
      </c>
      <c r="P1756" s="18">
        <f t="shared" si="94"/>
        <v>190.22900000000001</v>
      </c>
      <c r="Q1756" s="17"/>
      <c r="R1756" s="19">
        <f t="shared" si="92"/>
        <v>3.472222222222221E-2</v>
      </c>
      <c r="S1756" s="17"/>
      <c r="T1756" s="17"/>
      <c r="U1756" s="17">
        <f t="shared" si="95"/>
        <v>585.90532000000007</v>
      </c>
      <c r="V1756" s="20"/>
    </row>
    <row r="1757" spans="1:22" s="21" customFormat="1" x14ac:dyDescent="0.3">
      <c r="A1757" s="13"/>
      <c r="B1757" s="25">
        <v>40922</v>
      </c>
      <c r="C1757" s="15">
        <v>0.30902777777777779</v>
      </c>
      <c r="D1757" s="15">
        <v>0.34375</v>
      </c>
      <c r="E1757" s="13"/>
      <c r="F1757" s="13"/>
      <c r="G1757" s="13" t="s">
        <v>201</v>
      </c>
      <c r="H1757" s="13" t="s">
        <v>202</v>
      </c>
      <c r="I1757" s="13">
        <v>88383</v>
      </c>
      <c r="J1757" s="13" t="s">
        <v>207</v>
      </c>
      <c r="K1757" s="13" t="s">
        <v>321</v>
      </c>
      <c r="L1757" s="13" t="s">
        <v>27</v>
      </c>
      <c r="M1757" s="13"/>
      <c r="N1757" s="16">
        <v>187</v>
      </c>
      <c r="O1757" s="17">
        <v>3.08</v>
      </c>
      <c r="P1757" s="18">
        <f t="shared" si="94"/>
        <v>187</v>
      </c>
      <c r="Q1757" s="17"/>
      <c r="R1757" s="19">
        <f t="shared" si="92"/>
        <v>3.472222222222221E-2</v>
      </c>
      <c r="S1757" s="17"/>
      <c r="T1757" s="17"/>
      <c r="U1757" s="17">
        <f t="shared" si="95"/>
        <v>575.96</v>
      </c>
      <c r="V1757" s="20"/>
    </row>
    <row r="1758" spans="1:22" s="21" customFormat="1" x14ac:dyDescent="0.3">
      <c r="A1758" s="13"/>
      <c r="B1758" s="25">
        <v>40922</v>
      </c>
      <c r="C1758" s="15">
        <v>0.22916666666666666</v>
      </c>
      <c r="D1758" s="15">
        <v>0.25347222222222221</v>
      </c>
      <c r="E1758" s="13" t="s">
        <v>315</v>
      </c>
      <c r="F1758" s="13" t="s">
        <v>316</v>
      </c>
      <c r="G1758" s="13" t="s">
        <v>205</v>
      </c>
      <c r="H1758" s="13" t="s">
        <v>206</v>
      </c>
      <c r="I1758" s="13">
        <v>88119</v>
      </c>
      <c r="J1758" s="13" t="s">
        <v>214</v>
      </c>
      <c r="K1758" s="13" t="s">
        <v>212</v>
      </c>
      <c r="L1758" s="13" t="s">
        <v>27</v>
      </c>
      <c r="M1758" s="13"/>
      <c r="N1758" s="16">
        <v>185</v>
      </c>
      <c r="O1758" s="17">
        <v>3.08</v>
      </c>
      <c r="P1758" s="18">
        <f t="shared" si="94"/>
        <v>185</v>
      </c>
      <c r="Q1758" s="17"/>
      <c r="R1758" s="19">
        <f t="shared" si="92"/>
        <v>2.4305555555555552E-2</v>
      </c>
      <c r="S1758" s="17"/>
      <c r="T1758" s="17"/>
      <c r="U1758" s="17">
        <f t="shared" si="95"/>
        <v>569.80000000000007</v>
      </c>
      <c r="V1758" s="20"/>
    </row>
    <row r="1759" spans="1:22" s="21" customFormat="1" x14ac:dyDescent="0.3">
      <c r="A1759" s="13" t="s">
        <v>1339</v>
      </c>
      <c r="B1759" s="25">
        <v>40922</v>
      </c>
      <c r="C1759" s="15">
        <v>0.3923611111111111</v>
      </c>
      <c r="D1759" s="15">
        <v>0.41875000000000001</v>
      </c>
      <c r="E1759" s="13" t="s">
        <v>68</v>
      </c>
      <c r="F1759" s="13" t="s">
        <v>69</v>
      </c>
      <c r="G1759" s="13" t="s">
        <v>90</v>
      </c>
      <c r="H1759" s="13" t="s">
        <v>91</v>
      </c>
      <c r="I1759" s="13">
        <v>87646</v>
      </c>
      <c r="J1759" s="13" t="s">
        <v>449</v>
      </c>
      <c r="K1759" s="13">
        <v>262333</v>
      </c>
      <c r="L1759" s="13" t="s">
        <v>85</v>
      </c>
      <c r="M1759" s="13">
        <v>14</v>
      </c>
      <c r="N1759" s="16">
        <v>180.93</v>
      </c>
      <c r="O1759" s="17">
        <v>2.93</v>
      </c>
      <c r="P1759" s="18">
        <f t="shared" si="94"/>
        <v>180.93</v>
      </c>
      <c r="Q1759" s="17"/>
      <c r="R1759" s="19">
        <f t="shared" si="92"/>
        <v>2.6388888888888906E-2</v>
      </c>
      <c r="S1759" s="17"/>
      <c r="T1759" s="17"/>
      <c r="U1759" s="17">
        <f t="shared" si="95"/>
        <v>530.12490000000003</v>
      </c>
      <c r="V1759" s="20"/>
    </row>
    <row r="1760" spans="1:22" s="21" customFormat="1" x14ac:dyDescent="0.3">
      <c r="A1760" s="13" t="s">
        <v>1340</v>
      </c>
      <c r="B1760" s="25">
        <v>40922</v>
      </c>
      <c r="C1760" s="15">
        <v>0.28472222222222221</v>
      </c>
      <c r="D1760" s="15">
        <v>0.3125</v>
      </c>
      <c r="E1760" s="13" t="s">
        <v>99</v>
      </c>
      <c r="F1760" s="13" t="s">
        <v>100</v>
      </c>
      <c r="G1760" s="13" t="s">
        <v>96</v>
      </c>
      <c r="H1760" s="13" t="s">
        <v>97</v>
      </c>
      <c r="I1760" s="13">
        <v>86095</v>
      </c>
      <c r="J1760" s="13" t="s">
        <v>227</v>
      </c>
      <c r="K1760" s="13">
        <v>261773</v>
      </c>
      <c r="L1760" s="13" t="s">
        <v>78</v>
      </c>
      <c r="M1760" s="13">
        <v>19</v>
      </c>
      <c r="N1760" s="16">
        <v>181.3</v>
      </c>
      <c r="O1760" s="17">
        <v>2.93</v>
      </c>
      <c r="P1760" s="18">
        <f t="shared" si="94"/>
        <v>181.3</v>
      </c>
      <c r="Q1760" s="17"/>
      <c r="R1760" s="19">
        <f t="shared" si="92"/>
        <v>2.777777777777779E-2</v>
      </c>
      <c r="S1760" s="17"/>
      <c r="T1760" s="17"/>
      <c r="U1760" s="17">
        <f t="shared" si="95"/>
        <v>531.20900000000006</v>
      </c>
      <c r="V1760" s="20"/>
    </row>
    <row r="1761" spans="1:22" s="21" customFormat="1" x14ac:dyDescent="0.3">
      <c r="A1761" s="13" t="s">
        <v>1341</v>
      </c>
      <c r="B1761" s="25">
        <v>40922</v>
      </c>
      <c r="C1761" s="15">
        <v>0.44791666666666669</v>
      </c>
      <c r="D1761" s="15">
        <v>0.47916666666666669</v>
      </c>
      <c r="E1761" s="13" t="s">
        <v>99</v>
      </c>
      <c r="F1761" s="13" t="s">
        <v>100</v>
      </c>
      <c r="G1761" s="13" t="s">
        <v>96</v>
      </c>
      <c r="H1761" s="13" t="s">
        <v>97</v>
      </c>
      <c r="I1761" s="13">
        <v>86095</v>
      </c>
      <c r="J1761" s="13" t="s">
        <v>227</v>
      </c>
      <c r="K1761" s="13">
        <v>261775</v>
      </c>
      <c r="L1761" s="13" t="s">
        <v>78</v>
      </c>
      <c r="M1761" s="13">
        <v>19</v>
      </c>
      <c r="N1761" s="16">
        <v>181.21</v>
      </c>
      <c r="O1761" s="17">
        <v>2.93</v>
      </c>
      <c r="P1761" s="18">
        <f t="shared" si="94"/>
        <v>181.21</v>
      </c>
      <c r="Q1761" s="17"/>
      <c r="R1761" s="19">
        <f t="shared" si="92"/>
        <v>3.125E-2</v>
      </c>
      <c r="S1761" s="17"/>
      <c r="T1761" s="17"/>
      <c r="U1761" s="17">
        <f t="shared" si="95"/>
        <v>530.94530000000009</v>
      </c>
      <c r="V1761" s="20"/>
    </row>
    <row r="1762" spans="1:22" s="21" customFormat="1" x14ac:dyDescent="0.3">
      <c r="A1762" s="13" t="s">
        <v>1342</v>
      </c>
      <c r="B1762" s="25">
        <v>40922</v>
      </c>
      <c r="C1762" s="15">
        <v>0.34375</v>
      </c>
      <c r="D1762" s="15">
        <v>0.38541666666666669</v>
      </c>
      <c r="E1762" s="13" t="s">
        <v>104</v>
      </c>
      <c r="F1762" s="13" t="s">
        <v>105</v>
      </c>
      <c r="G1762" s="13" t="s">
        <v>106</v>
      </c>
      <c r="H1762" s="13" t="s">
        <v>107</v>
      </c>
      <c r="I1762" s="13">
        <v>85964</v>
      </c>
      <c r="J1762" s="13" t="s">
        <v>1139</v>
      </c>
      <c r="K1762" s="13">
        <v>261708</v>
      </c>
      <c r="L1762" s="13" t="s">
        <v>85</v>
      </c>
      <c r="M1762" s="13">
        <v>13.5</v>
      </c>
      <c r="N1762" s="16">
        <v>180.43</v>
      </c>
      <c r="O1762" s="17">
        <v>3.14</v>
      </c>
      <c r="P1762" s="18">
        <f t="shared" si="94"/>
        <v>180.43</v>
      </c>
      <c r="Q1762" s="17"/>
      <c r="R1762" s="19">
        <f t="shared" ref="R1762:R1825" si="96">D1762-C1762</f>
        <v>4.1666666666666685E-2</v>
      </c>
      <c r="S1762" s="17"/>
      <c r="T1762" s="17"/>
      <c r="U1762" s="17">
        <f t="shared" si="95"/>
        <v>566.55020000000002</v>
      </c>
      <c r="V1762" s="20"/>
    </row>
    <row r="1763" spans="1:22" s="21" customFormat="1" x14ac:dyDescent="0.3">
      <c r="A1763" s="13" t="s">
        <v>1343</v>
      </c>
      <c r="B1763" s="25">
        <v>40922</v>
      </c>
      <c r="C1763" s="15">
        <v>0.26041666666666669</v>
      </c>
      <c r="D1763" s="15">
        <v>0.30208333333333331</v>
      </c>
      <c r="E1763" s="13" t="s">
        <v>659</v>
      </c>
      <c r="F1763" s="13" t="s">
        <v>89</v>
      </c>
      <c r="G1763" s="13" t="s">
        <v>455</v>
      </c>
      <c r="H1763" s="13" t="s">
        <v>456</v>
      </c>
      <c r="I1763" s="13">
        <v>86095</v>
      </c>
      <c r="J1763" s="13" t="s">
        <v>227</v>
      </c>
      <c r="K1763" s="13">
        <v>261774</v>
      </c>
      <c r="L1763" s="13" t="s">
        <v>78</v>
      </c>
      <c r="M1763" s="13"/>
      <c r="N1763" s="16">
        <v>181.28</v>
      </c>
      <c r="O1763" s="17">
        <v>2.93</v>
      </c>
      <c r="P1763" s="18">
        <f t="shared" si="94"/>
        <v>181.28</v>
      </c>
      <c r="Q1763" s="17"/>
      <c r="R1763" s="19">
        <f t="shared" si="96"/>
        <v>4.166666666666663E-2</v>
      </c>
      <c r="S1763" s="17"/>
      <c r="T1763" s="17"/>
      <c r="U1763" s="17">
        <f t="shared" si="95"/>
        <v>531.15039999999999</v>
      </c>
      <c r="V1763" s="20"/>
    </row>
    <row r="1764" spans="1:22" s="21" customFormat="1" x14ac:dyDescent="0.3">
      <c r="A1764" s="13" t="s">
        <v>1344</v>
      </c>
      <c r="B1764" s="25">
        <v>40922</v>
      </c>
      <c r="C1764" s="15"/>
      <c r="D1764" s="15">
        <v>0.36805555555555558</v>
      </c>
      <c r="E1764" s="13" t="s">
        <v>974</v>
      </c>
      <c r="F1764" s="13" t="s">
        <v>736</v>
      </c>
      <c r="G1764" s="13" t="s">
        <v>883</v>
      </c>
      <c r="H1764" s="13" t="s">
        <v>884</v>
      </c>
      <c r="I1764" s="13">
        <v>86095</v>
      </c>
      <c r="J1764" s="13" t="s">
        <v>227</v>
      </c>
      <c r="K1764" s="13">
        <v>261773</v>
      </c>
      <c r="L1764" s="13"/>
      <c r="M1764" s="13">
        <v>24</v>
      </c>
      <c r="N1764" s="16">
        <v>0</v>
      </c>
      <c r="O1764" s="17">
        <v>3.14</v>
      </c>
      <c r="P1764" s="18">
        <f t="shared" si="94"/>
        <v>0</v>
      </c>
      <c r="Q1764" s="17"/>
      <c r="R1764" s="19">
        <f t="shared" si="96"/>
        <v>0.36805555555555558</v>
      </c>
      <c r="S1764" s="17"/>
      <c r="T1764" s="17">
        <v>175</v>
      </c>
      <c r="U1764" s="17">
        <f t="shared" si="95"/>
        <v>175</v>
      </c>
      <c r="V1764" s="20" t="s">
        <v>1345</v>
      </c>
    </row>
    <row r="1765" spans="1:22" s="21" customFormat="1" x14ac:dyDescent="0.3">
      <c r="A1765" s="13" t="s">
        <v>1346</v>
      </c>
      <c r="B1765" s="25">
        <v>40922</v>
      </c>
      <c r="C1765" s="15">
        <v>0.4284722222222222</v>
      </c>
      <c r="D1765" s="15">
        <v>0.45347222222222222</v>
      </c>
      <c r="E1765" s="13" t="s">
        <v>974</v>
      </c>
      <c r="F1765" s="13" t="s">
        <v>736</v>
      </c>
      <c r="G1765" s="13" t="s">
        <v>883</v>
      </c>
      <c r="H1765" s="13" t="s">
        <v>884</v>
      </c>
      <c r="I1765" s="13">
        <v>86095</v>
      </c>
      <c r="J1765" s="13" t="s">
        <v>227</v>
      </c>
      <c r="K1765" s="13">
        <v>261775</v>
      </c>
      <c r="L1765" s="13" t="s">
        <v>85</v>
      </c>
      <c r="M1765" s="13">
        <v>24</v>
      </c>
      <c r="N1765" s="16">
        <v>184.02</v>
      </c>
      <c r="O1765" s="17">
        <v>3.14</v>
      </c>
      <c r="P1765" s="18">
        <f t="shared" si="94"/>
        <v>184.02</v>
      </c>
      <c r="Q1765" s="17"/>
      <c r="R1765" s="19">
        <f t="shared" si="96"/>
        <v>2.5000000000000022E-2</v>
      </c>
      <c r="S1765" s="17"/>
      <c r="T1765" s="17"/>
      <c r="U1765" s="17">
        <f t="shared" si="95"/>
        <v>577.82280000000003</v>
      </c>
      <c r="V1765" s="20"/>
    </row>
    <row r="1766" spans="1:22" s="21" customFormat="1" x14ac:dyDescent="0.3">
      <c r="A1766" s="13">
        <v>16792</v>
      </c>
      <c r="B1766" s="25">
        <v>40923</v>
      </c>
      <c r="C1766" s="15">
        <v>0.26041666666666669</v>
      </c>
      <c r="D1766" s="15">
        <v>0.28125</v>
      </c>
      <c r="E1766" s="13" t="s">
        <v>346</v>
      </c>
      <c r="F1766" s="13" t="s">
        <v>347</v>
      </c>
      <c r="G1766" s="13" t="s">
        <v>348</v>
      </c>
      <c r="H1766" s="13" t="s">
        <v>349</v>
      </c>
      <c r="I1766" s="13" t="s">
        <v>871</v>
      </c>
      <c r="J1766" s="13" t="s">
        <v>1347</v>
      </c>
      <c r="K1766" s="13"/>
      <c r="L1766" s="13" t="s">
        <v>27</v>
      </c>
      <c r="M1766" s="13"/>
      <c r="N1766" s="16">
        <v>174</v>
      </c>
      <c r="O1766" s="17">
        <v>3.86</v>
      </c>
      <c r="P1766" s="18">
        <f t="shared" si="94"/>
        <v>174</v>
      </c>
      <c r="Q1766" s="17"/>
      <c r="R1766" s="19">
        <f t="shared" si="96"/>
        <v>2.0833333333333315E-2</v>
      </c>
      <c r="S1766" s="17"/>
      <c r="T1766" s="17"/>
      <c r="U1766" s="17">
        <f t="shared" si="95"/>
        <v>671.64</v>
      </c>
      <c r="V1766" s="20"/>
    </row>
    <row r="1767" spans="1:22" s="21" customFormat="1" x14ac:dyDescent="0.3">
      <c r="A1767" s="13">
        <v>17337</v>
      </c>
      <c r="B1767" s="25">
        <v>40923</v>
      </c>
      <c r="C1767" s="15">
        <v>0.22222222222222221</v>
      </c>
      <c r="D1767" s="15">
        <v>0.25</v>
      </c>
      <c r="E1767" s="13" t="s">
        <v>414</v>
      </c>
      <c r="F1767" s="13" t="s">
        <v>415</v>
      </c>
      <c r="G1767" s="13" t="s">
        <v>416</v>
      </c>
      <c r="H1767" s="13" t="s">
        <v>417</v>
      </c>
      <c r="I1767" s="13" t="s">
        <v>871</v>
      </c>
      <c r="J1767" s="13" t="s">
        <v>1347</v>
      </c>
      <c r="K1767" s="13" t="s">
        <v>1348</v>
      </c>
      <c r="L1767" s="13" t="s">
        <v>27</v>
      </c>
      <c r="M1767" s="13"/>
      <c r="N1767" s="16">
        <v>185</v>
      </c>
      <c r="O1767" s="17">
        <v>3.86</v>
      </c>
      <c r="P1767" s="18">
        <f t="shared" si="94"/>
        <v>185</v>
      </c>
      <c r="Q1767" s="17"/>
      <c r="R1767" s="19">
        <f t="shared" si="96"/>
        <v>2.777777777777779E-2</v>
      </c>
      <c r="S1767" s="17"/>
      <c r="T1767" s="17"/>
      <c r="U1767" s="17">
        <f t="shared" si="95"/>
        <v>714.1</v>
      </c>
      <c r="V1767" s="20"/>
    </row>
    <row r="1768" spans="1:22" s="21" customFormat="1" x14ac:dyDescent="0.3">
      <c r="A1768" s="13">
        <v>30551</v>
      </c>
      <c r="B1768" s="25">
        <v>40923</v>
      </c>
      <c r="C1768" s="15">
        <v>0.16666666666666666</v>
      </c>
      <c r="D1768" s="15">
        <v>0.19444444444444445</v>
      </c>
      <c r="E1768" s="13" t="s">
        <v>181</v>
      </c>
      <c r="F1768" s="13" t="s">
        <v>45</v>
      </c>
      <c r="G1768" s="13" t="s">
        <v>182</v>
      </c>
      <c r="H1768" s="13" t="s">
        <v>498</v>
      </c>
      <c r="I1768" s="13">
        <v>89108</v>
      </c>
      <c r="J1768" s="13" t="s">
        <v>344</v>
      </c>
      <c r="K1768" s="13">
        <v>263405</v>
      </c>
      <c r="L1768" s="13" t="s">
        <v>27</v>
      </c>
      <c r="M1768" s="13"/>
      <c r="N1768" s="16">
        <v>190</v>
      </c>
      <c r="O1768" s="17">
        <v>3.86</v>
      </c>
      <c r="P1768" s="18">
        <f t="shared" si="94"/>
        <v>190</v>
      </c>
      <c r="Q1768" s="17"/>
      <c r="R1768" s="19">
        <f t="shared" si="96"/>
        <v>2.777777777777779E-2</v>
      </c>
      <c r="S1768" s="17"/>
      <c r="T1768" s="17"/>
      <c r="U1768" s="17">
        <f t="shared" si="95"/>
        <v>733.4</v>
      </c>
      <c r="V1768" s="20"/>
    </row>
    <row r="1769" spans="1:22" s="21" customFormat="1" x14ac:dyDescent="0.3">
      <c r="A1769" s="13">
        <v>30553</v>
      </c>
      <c r="B1769" s="25">
        <v>40923</v>
      </c>
      <c r="C1769" s="15">
        <v>0.41666666666666669</v>
      </c>
      <c r="D1769" s="15">
        <v>0.44444444444444442</v>
      </c>
      <c r="E1769" s="13" t="s">
        <v>181</v>
      </c>
      <c r="F1769" s="13" t="s">
        <v>45</v>
      </c>
      <c r="G1769" s="13" t="s">
        <v>182</v>
      </c>
      <c r="H1769" s="13" t="s">
        <v>498</v>
      </c>
      <c r="I1769" s="13">
        <v>89108</v>
      </c>
      <c r="J1769" s="13" t="s">
        <v>344</v>
      </c>
      <c r="K1769" s="13">
        <v>263405</v>
      </c>
      <c r="L1769" s="13" t="s">
        <v>27</v>
      </c>
      <c r="M1769" s="13"/>
      <c r="N1769" s="16">
        <v>185</v>
      </c>
      <c r="O1769" s="17">
        <v>3.86</v>
      </c>
      <c r="P1769" s="18">
        <f t="shared" si="94"/>
        <v>185</v>
      </c>
      <c r="Q1769" s="17"/>
      <c r="R1769" s="19">
        <f t="shared" si="96"/>
        <v>2.7777777777777735E-2</v>
      </c>
      <c r="S1769" s="17"/>
      <c r="T1769" s="17"/>
      <c r="U1769" s="17">
        <f t="shared" si="95"/>
        <v>714.1</v>
      </c>
      <c r="V1769" s="20"/>
    </row>
    <row r="1770" spans="1:22" s="21" customFormat="1" x14ac:dyDescent="0.3">
      <c r="A1770" s="13">
        <v>38343</v>
      </c>
      <c r="B1770" s="25">
        <v>40923</v>
      </c>
      <c r="C1770" s="15">
        <v>0.60416666666666663</v>
      </c>
      <c r="D1770" s="15">
        <v>0.625</v>
      </c>
      <c r="E1770" s="13" t="s">
        <v>22</v>
      </c>
      <c r="F1770" s="13" t="s">
        <v>23</v>
      </c>
      <c r="G1770" s="13" t="s">
        <v>24</v>
      </c>
      <c r="H1770" s="13" t="s">
        <v>25</v>
      </c>
      <c r="I1770" s="13">
        <v>86050</v>
      </c>
      <c r="J1770" s="13" t="s">
        <v>1027</v>
      </c>
      <c r="K1770" s="13" t="s">
        <v>1349</v>
      </c>
      <c r="L1770" s="13" t="s">
        <v>27</v>
      </c>
      <c r="M1770" s="13"/>
      <c r="N1770" s="16">
        <v>190</v>
      </c>
      <c r="O1770" s="17">
        <v>4.7699999999999996</v>
      </c>
      <c r="P1770" s="18">
        <f t="shared" si="94"/>
        <v>190</v>
      </c>
      <c r="Q1770" s="17"/>
      <c r="R1770" s="19">
        <f t="shared" si="96"/>
        <v>2.083333333333337E-2</v>
      </c>
      <c r="S1770" s="17"/>
      <c r="T1770" s="17"/>
      <c r="U1770" s="17">
        <f t="shared" si="95"/>
        <v>906.3</v>
      </c>
      <c r="V1770" s="20"/>
    </row>
    <row r="1771" spans="1:22" s="21" customFormat="1" x14ac:dyDescent="0.3">
      <c r="A1771" s="13" t="s">
        <v>1350</v>
      </c>
      <c r="B1771" s="25">
        <v>40923</v>
      </c>
      <c r="C1771" s="15">
        <v>0.35416666666666669</v>
      </c>
      <c r="D1771" s="15">
        <v>0.39583333333333331</v>
      </c>
      <c r="E1771" s="13" t="s">
        <v>252</v>
      </c>
      <c r="F1771" s="13" t="s">
        <v>253</v>
      </c>
      <c r="G1771" s="13" t="s">
        <v>254</v>
      </c>
      <c r="H1771" s="13" t="s">
        <v>255</v>
      </c>
      <c r="I1771" s="13">
        <v>86050</v>
      </c>
      <c r="J1771" s="13" t="s">
        <v>1027</v>
      </c>
      <c r="K1771" s="13" t="s">
        <v>1351</v>
      </c>
      <c r="L1771" s="13" t="s">
        <v>27</v>
      </c>
      <c r="M1771" s="13"/>
      <c r="N1771" s="16">
        <v>192</v>
      </c>
      <c r="O1771" s="17">
        <v>4.7699999999999996</v>
      </c>
      <c r="P1771" s="18">
        <f t="shared" si="94"/>
        <v>192</v>
      </c>
      <c r="Q1771" s="17"/>
      <c r="R1771" s="19">
        <f t="shared" si="96"/>
        <v>4.166666666666663E-2</v>
      </c>
      <c r="S1771" s="17"/>
      <c r="T1771" s="17"/>
      <c r="U1771" s="17">
        <f t="shared" si="95"/>
        <v>915.83999999999992</v>
      </c>
      <c r="V1771" s="20"/>
    </row>
    <row r="1772" spans="1:22" s="21" customFormat="1" x14ac:dyDescent="0.3">
      <c r="A1772" s="13" t="s">
        <v>1352</v>
      </c>
      <c r="B1772" s="25">
        <v>40923</v>
      </c>
      <c r="C1772" s="15">
        <v>0.5625</v>
      </c>
      <c r="D1772" s="15">
        <v>0.59375</v>
      </c>
      <c r="E1772" s="13" t="s">
        <v>252</v>
      </c>
      <c r="F1772" s="13" t="s">
        <v>253</v>
      </c>
      <c r="G1772" s="13" t="s">
        <v>254</v>
      </c>
      <c r="H1772" s="13" t="s">
        <v>255</v>
      </c>
      <c r="I1772" s="13">
        <v>86050</v>
      </c>
      <c r="J1772" s="13" t="s">
        <v>1027</v>
      </c>
      <c r="K1772" s="13" t="s">
        <v>1353</v>
      </c>
      <c r="L1772" s="13" t="s">
        <v>27</v>
      </c>
      <c r="M1772" s="13"/>
      <c r="N1772" s="16">
        <v>192</v>
      </c>
      <c r="O1772" s="17">
        <v>4.7699999999999996</v>
      </c>
      <c r="P1772" s="18">
        <f t="shared" si="94"/>
        <v>192</v>
      </c>
      <c r="Q1772" s="17"/>
      <c r="R1772" s="19">
        <f t="shared" si="96"/>
        <v>3.125E-2</v>
      </c>
      <c r="S1772" s="17"/>
      <c r="T1772" s="17"/>
      <c r="U1772" s="17">
        <f t="shared" si="95"/>
        <v>915.83999999999992</v>
      </c>
      <c r="V1772" s="20"/>
    </row>
    <row r="1773" spans="1:22" s="21" customFormat="1" x14ac:dyDescent="0.3">
      <c r="A1773" s="13" t="s">
        <v>1354</v>
      </c>
      <c r="B1773" s="25">
        <v>40923</v>
      </c>
      <c r="C1773" s="15">
        <v>0.67361111111111116</v>
      </c>
      <c r="D1773" s="15">
        <v>0.70138888888888884</v>
      </c>
      <c r="E1773" s="13" t="s">
        <v>360</v>
      </c>
      <c r="F1773" s="13" t="s">
        <v>361</v>
      </c>
      <c r="G1773" s="13" t="s">
        <v>631</v>
      </c>
      <c r="H1773" s="13" t="s">
        <v>632</v>
      </c>
      <c r="I1773" s="13">
        <v>88739</v>
      </c>
      <c r="J1773" s="13" t="s">
        <v>42</v>
      </c>
      <c r="K1773" s="13">
        <v>262898</v>
      </c>
      <c r="L1773" s="13" t="s">
        <v>27</v>
      </c>
      <c r="M1773" s="13">
        <v>77</v>
      </c>
      <c r="N1773" s="16">
        <v>192.5</v>
      </c>
      <c r="O1773" s="17">
        <v>4.7699999999999996</v>
      </c>
      <c r="P1773" s="18">
        <f t="shared" si="94"/>
        <v>192.5</v>
      </c>
      <c r="Q1773" s="17"/>
      <c r="R1773" s="19">
        <f t="shared" si="96"/>
        <v>2.7777777777777679E-2</v>
      </c>
      <c r="S1773" s="17"/>
      <c r="T1773" s="17"/>
      <c r="U1773" s="17">
        <f t="shared" si="95"/>
        <v>918.22499999999991</v>
      </c>
      <c r="V1773" s="20"/>
    </row>
    <row r="1774" spans="1:22" s="21" customFormat="1" x14ac:dyDescent="0.3">
      <c r="A1774" s="13" t="s">
        <v>1355</v>
      </c>
      <c r="B1774" s="25">
        <v>40923</v>
      </c>
      <c r="C1774" s="15">
        <v>0.32291666666666669</v>
      </c>
      <c r="D1774" s="15">
        <v>0.35416666666666669</v>
      </c>
      <c r="E1774" s="13" t="s">
        <v>190</v>
      </c>
      <c r="F1774" s="13" t="s">
        <v>80</v>
      </c>
      <c r="G1774" s="13" t="s">
        <v>191</v>
      </c>
      <c r="H1774" s="13" t="s">
        <v>192</v>
      </c>
      <c r="I1774" s="13">
        <v>88739</v>
      </c>
      <c r="J1774" s="13" t="s">
        <v>42</v>
      </c>
      <c r="K1774" s="13">
        <v>262899</v>
      </c>
      <c r="L1774" s="13" t="s">
        <v>27</v>
      </c>
      <c r="M1774" s="13"/>
      <c r="N1774" s="16">
        <v>190</v>
      </c>
      <c r="O1774" s="17">
        <v>4.7699999999999996</v>
      </c>
      <c r="P1774" s="18">
        <f t="shared" si="94"/>
        <v>190</v>
      </c>
      <c r="Q1774" s="17"/>
      <c r="R1774" s="19">
        <f t="shared" si="96"/>
        <v>3.125E-2</v>
      </c>
      <c r="S1774" s="17"/>
      <c r="T1774" s="17"/>
      <c r="U1774" s="17">
        <f t="shared" si="95"/>
        <v>906.3</v>
      </c>
      <c r="V1774" s="20"/>
    </row>
    <row r="1775" spans="1:22" s="21" customFormat="1" x14ac:dyDescent="0.3">
      <c r="A1775" s="13" t="s">
        <v>1356</v>
      </c>
      <c r="B1775" s="25">
        <v>40923</v>
      </c>
      <c r="C1775" s="15">
        <v>0.55902777777777779</v>
      </c>
      <c r="D1775" s="15">
        <v>0.58333333333333337</v>
      </c>
      <c r="E1775" s="13" t="s">
        <v>190</v>
      </c>
      <c r="F1775" s="13" t="s">
        <v>80</v>
      </c>
      <c r="G1775" s="13" t="s">
        <v>191</v>
      </c>
      <c r="H1775" s="13" t="s">
        <v>192</v>
      </c>
      <c r="I1775" s="13">
        <v>88739</v>
      </c>
      <c r="J1775" s="13" t="s">
        <v>42</v>
      </c>
      <c r="K1775" s="13">
        <v>262898</v>
      </c>
      <c r="L1775" s="13" t="s">
        <v>27</v>
      </c>
      <c r="M1775" s="13"/>
      <c r="N1775" s="16">
        <v>190.83</v>
      </c>
      <c r="O1775" s="17">
        <v>4.7699999999999996</v>
      </c>
      <c r="P1775" s="18">
        <f t="shared" si="94"/>
        <v>190.83</v>
      </c>
      <c r="Q1775" s="17"/>
      <c r="R1775" s="19">
        <f t="shared" si="96"/>
        <v>2.430555555555558E-2</v>
      </c>
      <c r="S1775" s="17"/>
      <c r="T1775" s="17"/>
      <c r="U1775" s="17">
        <f t="shared" si="95"/>
        <v>910.25909999999999</v>
      </c>
      <c r="V1775" s="20"/>
    </row>
    <row r="1776" spans="1:22" s="21" customFormat="1" x14ac:dyDescent="0.3">
      <c r="A1776" s="13" t="s">
        <v>1357</v>
      </c>
      <c r="B1776" s="25">
        <v>40923</v>
      </c>
      <c r="C1776" s="15">
        <v>0.25347222222222221</v>
      </c>
      <c r="D1776" s="15">
        <v>0.28472222222222221</v>
      </c>
      <c r="E1776" s="13" t="s">
        <v>44</v>
      </c>
      <c r="F1776" s="13" t="s">
        <v>45</v>
      </c>
      <c r="G1776" s="13" t="s">
        <v>46</v>
      </c>
      <c r="H1776" s="13" t="s">
        <v>47</v>
      </c>
      <c r="I1776" s="13">
        <v>88811</v>
      </c>
      <c r="J1776" s="13" t="s">
        <v>26</v>
      </c>
      <c r="K1776" s="13">
        <v>263051</v>
      </c>
      <c r="L1776" s="13" t="s">
        <v>27</v>
      </c>
      <c r="M1776" s="13"/>
      <c r="N1776" s="16">
        <v>190.42</v>
      </c>
      <c r="O1776" s="17">
        <v>3.14</v>
      </c>
      <c r="P1776" s="18">
        <f t="shared" si="94"/>
        <v>190.42</v>
      </c>
      <c r="Q1776" s="17"/>
      <c r="R1776" s="19">
        <f t="shared" si="96"/>
        <v>3.125E-2</v>
      </c>
      <c r="S1776" s="17"/>
      <c r="T1776" s="17"/>
      <c r="U1776" s="17">
        <f t="shared" si="95"/>
        <v>597.91880000000003</v>
      </c>
      <c r="V1776" s="20"/>
    </row>
    <row r="1777" spans="1:22" s="21" customFormat="1" x14ac:dyDescent="0.3">
      <c r="A1777" s="13" t="s">
        <v>1358</v>
      </c>
      <c r="B1777" s="25">
        <v>40923</v>
      </c>
      <c r="C1777" s="15">
        <v>0.45833333333333331</v>
      </c>
      <c r="D1777" s="15">
        <v>0.48958333333333331</v>
      </c>
      <c r="E1777" s="13" t="s">
        <v>44</v>
      </c>
      <c r="F1777" s="13" t="s">
        <v>45</v>
      </c>
      <c r="G1777" s="13" t="s">
        <v>46</v>
      </c>
      <c r="H1777" s="13" t="s">
        <v>47</v>
      </c>
      <c r="I1777" s="13">
        <v>88811</v>
      </c>
      <c r="J1777" s="13" t="s">
        <v>26</v>
      </c>
      <c r="K1777" s="13">
        <v>263051</v>
      </c>
      <c r="L1777" s="13" t="s">
        <v>27</v>
      </c>
      <c r="M1777" s="13"/>
      <c r="N1777" s="16">
        <v>191.67</v>
      </c>
      <c r="O1777" s="17">
        <v>3.14</v>
      </c>
      <c r="P1777" s="18">
        <f t="shared" si="94"/>
        <v>191.67</v>
      </c>
      <c r="Q1777" s="17"/>
      <c r="R1777" s="19">
        <f t="shared" si="96"/>
        <v>3.125E-2</v>
      </c>
      <c r="S1777" s="17"/>
      <c r="T1777" s="17"/>
      <c r="U1777" s="17">
        <f t="shared" si="95"/>
        <v>601.84379999999999</v>
      </c>
      <c r="V1777" s="20"/>
    </row>
    <row r="1778" spans="1:22" s="21" customFormat="1" x14ac:dyDescent="0.3">
      <c r="A1778" s="13" t="s">
        <v>1359</v>
      </c>
      <c r="B1778" s="25">
        <v>40923</v>
      </c>
      <c r="C1778" s="15">
        <v>0.1875</v>
      </c>
      <c r="D1778" s="15">
        <v>0.21875</v>
      </c>
      <c r="E1778" s="13" t="s">
        <v>55</v>
      </c>
      <c r="F1778" s="13" t="s">
        <v>56</v>
      </c>
      <c r="G1778" s="13" t="s">
        <v>57</v>
      </c>
      <c r="H1778" s="13" t="s">
        <v>58</v>
      </c>
      <c r="I1778" s="13">
        <v>86602</v>
      </c>
      <c r="J1778" s="13" t="s">
        <v>946</v>
      </c>
      <c r="K1778" s="13">
        <v>262040</v>
      </c>
      <c r="L1778" s="13" t="s">
        <v>27</v>
      </c>
      <c r="M1778" s="13"/>
      <c r="N1778" s="16">
        <v>187.77</v>
      </c>
      <c r="O1778" s="17">
        <v>4.7699999999999996</v>
      </c>
      <c r="P1778" s="18">
        <f t="shared" si="94"/>
        <v>187.77</v>
      </c>
      <c r="Q1778" s="17"/>
      <c r="R1778" s="19">
        <f t="shared" si="96"/>
        <v>3.125E-2</v>
      </c>
      <c r="S1778" s="17"/>
      <c r="T1778" s="17"/>
      <c r="U1778" s="17">
        <f t="shared" si="95"/>
        <v>895.66289999999992</v>
      </c>
      <c r="V1778" s="20"/>
    </row>
    <row r="1779" spans="1:22" s="21" customFormat="1" x14ac:dyDescent="0.3">
      <c r="A1779" s="13" t="s">
        <v>1360</v>
      </c>
      <c r="B1779" s="25">
        <v>40923</v>
      </c>
      <c r="C1779" s="15">
        <v>0.38541666666666669</v>
      </c>
      <c r="D1779" s="15">
        <v>0.41666666666666669</v>
      </c>
      <c r="E1779" s="13" t="s">
        <v>55</v>
      </c>
      <c r="F1779" s="13" t="s">
        <v>56</v>
      </c>
      <c r="G1779" s="13" t="s">
        <v>57</v>
      </c>
      <c r="H1779" s="13" t="s">
        <v>58</v>
      </c>
      <c r="I1779" s="13">
        <v>88739</v>
      </c>
      <c r="J1779" s="13" t="s">
        <v>42</v>
      </c>
      <c r="K1779" s="13">
        <v>262900</v>
      </c>
      <c r="L1779" s="13" t="s">
        <v>27</v>
      </c>
      <c r="M1779" s="13"/>
      <c r="N1779" s="16">
        <v>188.75</v>
      </c>
      <c r="O1779" s="17">
        <v>4.7699999999999996</v>
      </c>
      <c r="P1779" s="18">
        <f t="shared" si="94"/>
        <v>188.75</v>
      </c>
      <c r="Q1779" s="17"/>
      <c r="R1779" s="19">
        <f t="shared" si="96"/>
        <v>3.125E-2</v>
      </c>
      <c r="S1779" s="17"/>
      <c r="T1779" s="17"/>
      <c r="U1779" s="17">
        <f t="shared" si="95"/>
        <v>900.33749999999986</v>
      </c>
      <c r="V1779" s="20"/>
    </row>
    <row r="1780" spans="1:22" s="21" customFormat="1" x14ac:dyDescent="0.3">
      <c r="A1780" s="13" t="s">
        <v>1361</v>
      </c>
      <c r="B1780" s="25">
        <v>40923</v>
      </c>
      <c r="C1780" s="15">
        <v>0.32291666666666669</v>
      </c>
      <c r="D1780" s="15">
        <v>0.35416666666666669</v>
      </c>
      <c r="E1780" s="13" t="s">
        <v>216</v>
      </c>
      <c r="F1780" s="13" t="s">
        <v>217</v>
      </c>
      <c r="G1780" s="13" t="s">
        <v>218</v>
      </c>
      <c r="H1780" s="13" t="s">
        <v>219</v>
      </c>
      <c r="I1780" s="13">
        <v>86602</v>
      </c>
      <c r="J1780" s="13" t="s">
        <v>946</v>
      </c>
      <c r="K1780" s="13">
        <v>262040</v>
      </c>
      <c r="L1780" s="13" t="s">
        <v>27</v>
      </c>
      <c r="M1780" s="13"/>
      <c r="N1780" s="16">
        <v>168.19</v>
      </c>
      <c r="O1780" s="17">
        <v>4.7699999999999996</v>
      </c>
      <c r="P1780" s="18">
        <f t="shared" si="94"/>
        <v>168.19</v>
      </c>
      <c r="Q1780" s="17"/>
      <c r="R1780" s="19">
        <f t="shared" si="96"/>
        <v>3.125E-2</v>
      </c>
      <c r="S1780" s="17"/>
      <c r="T1780" s="17"/>
      <c r="U1780" s="17">
        <f t="shared" si="95"/>
        <v>802.26629999999989</v>
      </c>
      <c r="V1780" s="20" t="s">
        <v>84</v>
      </c>
    </row>
    <row r="1781" spans="1:22" s="21" customFormat="1" x14ac:dyDescent="0.3">
      <c r="A1781" s="13" t="s">
        <v>1362</v>
      </c>
      <c r="B1781" s="25">
        <v>40923</v>
      </c>
      <c r="C1781" s="15">
        <v>0.52708333333333335</v>
      </c>
      <c r="D1781" s="15">
        <v>0.5625</v>
      </c>
      <c r="E1781" s="13" t="s">
        <v>216</v>
      </c>
      <c r="F1781" s="13" t="s">
        <v>217</v>
      </c>
      <c r="G1781" s="13" t="s">
        <v>218</v>
      </c>
      <c r="H1781" s="13" t="s">
        <v>219</v>
      </c>
      <c r="I1781" s="13">
        <v>88739</v>
      </c>
      <c r="J1781" s="13" t="s">
        <v>42</v>
      </c>
      <c r="K1781" s="13">
        <v>262899</v>
      </c>
      <c r="L1781" s="13" t="s">
        <v>27</v>
      </c>
      <c r="M1781" s="13"/>
      <c r="N1781" s="16">
        <v>190</v>
      </c>
      <c r="O1781" s="17">
        <v>4.7699999999999996</v>
      </c>
      <c r="P1781" s="18">
        <f t="shared" si="94"/>
        <v>190</v>
      </c>
      <c r="Q1781" s="17"/>
      <c r="R1781" s="19">
        <f t="shared" si="96"/>
        <v>3.5416666666666652E-2</v>
      </c>
      <c r="S1781" s="17"/>
      <c r="T1781" s="17"/>
      <c r="U1781" s="17">
        <f t="shared" si="95"/>
        <v>906.3</v>
      </c>
      <c r="V1781" s="20"/>
    </row>
    <row r="1782" spans="1:22" s="21" customFormat="1" x14ac:dyDescent="0.3">
      <c r="A1782" s="13"/>
      <c r="B1782" s="25">
        <v>40923</v>
      </c>
      <c r="C1782" s="15"/>
      <c r="D1782" s="15"/>
      <c r="E1782" s="13" t="s">
        <v>22</v>
      </c>
      <c r="F1782" s="13" t="s">
        <v>23</v>
      </c>
      <c r="G1782" s="13" t="s">
        <v>24</v>
      </c>
      <c r="H1782" s="13" t="s">
        <v>25</v>
      </c>
      <c r="I1782" s="13">
        <v>89108</v>
      </c>
      <c r="J1782" s="13" t="s">
        <v>344</v>
      </c>
      <c r="K1782" s="13"/>
      <c r="L1782" s="13" t="s">
        <v>27</v>
      </c>
      <c r="M1782" s="13"/>
      <c r="N1782" s="16">
        <v>0</v>
      </c>
      <c r="O1782" s="17">
        <v>3.86</v>
      </c>
      <c r="P1782" s="18">
        <f t="shared" si="94"/>
        <v>0</v>
      </c>
      <c r="Q1782" s="17"/>
      <c r="R1782" s="19">
        <f t="shared" si="96"/>
        <v>0</v>
      </c>
      <c r="S1782" s="17"/>
      <c r="T1782" s="17">
        <v>175</v>
      </c>
      <c r="U1782" s="17">
        <f t="shared" si="95"/>
        <v>175</v>
      </c>
      <c r="V1782" s="20" t="s">
        <v>296</v>
      </c>
    </row>
    <row r="1783" spans="1:22" s="21" customFormat="1" x14ac:dyDescent="0.3">
      <c r="A1783" s="13"/>
      <c r="B1783" s="25">
        <v>40923</v>
      </c>
      <c r="C1783" s="15">
        <v>0.30208333333333331</v>
      </c>
      <c r="D1783" s="15">
        <v>0.3263888888888889</v>
      </c>
      <c r="E1783" s="13" t="s">
        <v>360</v>
      </c>
      <c r="F1783" s="13" t="s">
        <v>361</v>
      </c>
      <c r="G1783" s="13" t="s">
        <v>631</v>
      </c>
      <c r="H1783" s="13" t="s">
        <v>632</v>
      </c>
      <c r="I1783" s="13">
        <v>89024</v>
      </c>
      <c r="J1783" s="13" t="s">
        <v>580</v>
      </c>
      <c r="K1783" s="13" t="s">
        <v>1016</v>
      </c>
      <c r="L1783" s="13" t="s">
        <v>27</v>
      </c>
      <c r="M1783" s="13">
        <v>80</v>
      </c>
      <c r="N1783" s="16">
        <v>190.75</v>
      </c>
      <c r="O1783" s="17">
        <v>4.7699999999999996</v>
      </c>
      <c r="P1783" s="18">
        <f t="shared" si="94"/>
        <v>190.75</v>
      </c>
      <c r="Q1783" s="17"/>
      <c r="R1783" s="19">
        <f t="shared" si="96"/>
        <v>2.430555555555558E-2</v>
      </c>
      <c r="S1783" s="17"/>
      <c r="T1783" s="17"/>
      <c r="U1783" s="17">
        <f t="shared" si="95"/>
        <v>909.87749999999994</v>
      </c>
      <c r="V1783" s="20"/>
    </row>
    <row r="1784" spans="1:22" s="21" customFormat="1" x14ac:dyDescent="0.3">
      <c r="A1784" s="13">
        <v>26016</v>
      </c>
      <c r="B1784" s="25">
        <v>40923</v>
      </c>
      <c r="C1784" s="15">
        <v>0.46180555555555558</v>
      </c>
      <c r="D1784" s="15">
        <v>0.50347222222222221</v>
      </c>
      <c r="E1784" s="13" t="s">
        <v>74</v>
      </c>
      <c r="F1784" s="13" t="s">
        <v>75</v>
      </c>
      <c r="G1784" s="13" t="s">
        <v>76</v>
      </c>
      <c r="H1784" s="13" t="s">
        <v>77</v>
      </c>
      <c r="I1784" s="13">
        <v>88201</v>
      </c>
      <c r="J1784" s="13" t="s">
        <v>1363</v>
      </c>
      <c r="K1784" s="13">
        <v>263143</v>
      </c>
      <c r="L1784" s="13" t="s">
        <v>1130</v>
      </c>
      <c r="M1784" s="13">
        <v>81</v>
      </c>
      <c r="N1784" s="16">
        <v>185.48</v>
      </c>
      <c r="O1784" s="17">
        <v>3.86</v>
      </c>
      <c r="P1784" s="18">
        <f t="shared" si="94"/>
        <v>185.48</v>
      </c>
      <c r="Q1784" s="17"/>
      <c r="R1784" s="19">
        <f t="shared" si="96"/>
        <v>4.166666666666663E-2</v>
      </c>
      <c r="S1784" s="17"/>
      <c r="T1784" s="17"/>
      <c r="U1784" s="17">
        <f t="shared" si="95"/>
        <v>715.95279999999991</v>
      </c>
      <c r="V1784" s="20"/>
    </row>
    <row r="1785" spans="1:22" s="21" customFormat="1" x14ac:dyDescent="0.3">
      <c r="A1785" s="13" t="s">
        <v>1364</v>
      </c>
      <c r="B1785" s="25">
        <v>40923</v>
      </c>
      <c r="C1785" s="15">
        <v>0.70833333333333337</v>
      </c>
      <c r="D1785" s="15">
        <v>0.71875</v>
      </c>
      <c r="E1785" s="13" t="s">
        <v>99</v>
      </c>
      <c r="F1785" s="13" t="s">
        <v>100</v>
      </c>
      <c r="G1785" s="13" t="s">
        <v>101</v>
      </c>
      <c r="H1785" s="13" t="s">
        <v>102</v>
      </c>
      <c r="I1785" s="13">
        <v>87715</v>
      </c>
      <c r="J1785" s="13" t="s">
        <v>1365</v>
      </c>
      <c r="K1785" s="13">
        <v>262644</v>
      </c>
      <c r="L1785" s="13" t="s">
        <v>78</v>
      </c>
      <c r="M1785" s="13">
        <v>64</v>
      </c>
      <c r="N1785" s="16">
        <v>181.64</v>
      </c>
      <c r="O1785" s="17">
        <v>2.93</v>
      </c>
      <c r="P1785" s="18">
        <f t="shared" si="94"/>
        <v>181.64</v>
      </c>
      <c r="Q1785" s="17"/>
      <c r="R1785" s="19">
        <f t="shared" si="96"/>
        <v>1.041666666666663E-2</v>
      </c>
      <c r="S1785" s="17"/>
      <c r="T1785" s="17"/>
      <c r="U1785" s="17">
        <f t="shared" si="95"/>
        <v>532.20519999999999</v>
      </c>
      <c r="V1785" s="20"/>
    </row>
    <row r="1786" spans="1:22" s="21" customFormat="1" x14ac:dyDescent="0.3">
      <c r="A1786" s="13" t="s">
        <v>1366</v>
      </c>
      <c r="B1786" s="25">
        <v>40923</v>
      </c>
      <c r="C1786" s="15">
        <v>0.19791666666666666</v>
      </c>
      <c r="D1786" s="15">
        <v>0.22916666666666666</v>
      </c>
      <c r="E1786" s="13" t="s">
        <v>29</v>
      </c>
      <c r="F1786" s="13" t="s">
        <v>30</v>
      </c>
      <c r="G1786" s="13" t="s">
        <v>31</v>
      </c>
      <c r="H1786" s="13" t="s">
        <v>32</v>
      </c>
      <c r="I1786" s="13">
        <v>89070</v>
      </c>
      <c r="J1786" s="13" t="s">
        <v>67</v>
      </c>
      <c r="K1786" s="13">
        <v>263403</v>
      </c>
      <c r="L1786" s="13" t="s">
        <v>27</v>
      </c>
      <c r="M1786" s="13"/>
      <c r="N1786" s="16">
        <v>193.75</v>
      </c>
      <c r="O1786" s="17">
        <v>2.65</v>
      </c>
      <c r="P1786" s="18">
        <f t="shared" ref="P1786:P1829" si="97">N1786</f>
        <v>193.75</v>
      </c>
      <c r="Q1786" s="17"/>
      <c r="R1786" s="19">
        <f t="shared" si="96"/>
        <v>3.125E-2</v>
      </c>
      <c r="S1786" s="17"/>
      <c r="T1786" s="17"/>
      <c r="U1786" s="17">
        <f t="shared" si="95"/>
        <v>513.4375</v>
      </c>
      <c r="V1786" s="20"/>
    </row>
    <row r="1787" spans="1:22" s="21" customFormat="1" x14ac:dyDescent="0.3">
      <c r="A1787" s="13" t="s">
        <v>1367</v>
      </c>
      <c r="B1787" s="25">
        <v>40923</v>
      </c>
      <c r="C1787" s="15">
        <v>0.53125</v>
      </c>
      <c r="D1787" s="15">
        <v>0.55902777777777779</v>
      </c>
      <c r="E1787" s="13" t="s">
        <v>29</v>
      </c>
      <c r="F1787" s="13" t="s">
        <v>30</v>
      </c>
      <c r="G1787" s="13" t="s">
        <v>31</v>
      </c>
      <c r="H1787" s="13" t="s">
        <v>32</v>
      </c>
      <c r="I1787" s="13">
        <v>89070</v>
      </c>
      <c r="J1787" s="13" t="s">
        <v>67</v>
      </c>
      <c r="K1787" s="13">
        <v>263403</v>
      </c>
      <c r="L1787" s="13" t="s">
        <v>27</v>
      </c>
      <c r="M1787" s="13"/>
      <c r="N1787" s="16">
        <v>195.83</v>
      </c>
      <c r="O1787" s="17">
        <v>2.65</v>
      </c>
      <c r="P1787" s="18">
        <f t="shared" si="97"/>
        <v>195.83</v>
      </c>
      <c r="Q1787" s="17"/>
      <c r="R1787" s="19">
        <f t="shared" si="96"/>
        <v>2.777777777777779E-2</v>
      </c>
      <c r="S1787" s="17"/>
      <c r="T1787" s="17"/>
      <c r="U1787" s="17">
        <f t="shared" si="95"/>
        <v>518.94950000000006</v>
      </c>
      <c r="V1787" s="20"/>
    </row>
    <row r="1788" spans="1:22" s="21" customFormat="1" x14ac:dyDescent="0.3">
      <c r="A1788" s="13">
        <v>30847</v>
      </c>
      <c r="B1788" s="25">
        <v>40923</v>
      </c>
      <c r="C1788" s="15">
        <v>0.44791666666666669</v>
      </c>
      <c r="D1788" s="15">
        <v>0.47916666666666669</v>
      </c>
      <c r="E1788" s="13" t="s">
        <v>159</v>
      </c>
      <c r="F1788" s="13" t="s">
        <v>160</v>
      </c>
      <c r="G1788" s="13" t="s">
        <v>161</v>
      </c>
      <c r="H1788" s="13" t="s">
        <v>162</v>
      </c>
      <c r="I1788" s="13" t="s">
        <v>871</v>
      </c>
      <c r="J1788" s="2" t="s">
        <v>83</v>
      </c>
      <c r="K1788" s="13">
        <v>4</v>
      </c>
      <c r="L1788" s="13" t="s">
        <v>27</v>
      </c>
      <c r="M1788" s="13"/>
      <c r="N1788" s="16">
        <v>190.2</v>
      </c>
      <c r="O1788" s="17">
        <v>2.52</v>
      </c>
      <c r="P1788" s="18">
        <f t="shared" si="97"/>
        <v>190.2</v>
      </c>
      <c r="Q1788" s="17"/>
      <c r="R1788" s="19">
        <f t="shared" si="96"/>
        <v>3.125E-2</v>
      </c>
      <c r="S1788" s="17"/>
      <c r="T1788" s="17"/>
      <c r="U1788" s="17">
        <f t="shared" si="95"/>
        <v>479.30399999999997</v>
      </c>
      <c r="V1788" s="20"/>
    </row>
    <row r="1789" spans="1:22" s="21" customFormat="1" x14ac:dyDescent="0.3">
      <c r="A1789" s="13" t="s">
        <v>1368</v>
      </c>
      <c r="B1789" s="25">
        <v>40923</v>
      </c>
      <c r="C1789" s="15">
        <v>0.25347222222222221</v>
      </c>
      <c r="D1789" s="15">
        <v>0.28472222222222221</v>
      </c>
      <c r="E1789" s="13" t="s">
        <v>94</v>
      </c>
      <c r="F1789" s="13" t="s">
        <v>95</v>
      </c>
      <c r="G1789" s="13" t="s">
        <v>96</v>
      </c>
      <c r="H1789" s="13" t="s">
        <v>97</v>
      </c>
      <c r="I1789" s="13">
        <v>89103</v>
      </c>
      <c r="J1789" s="13" t="s">
        <v>72</v>
      </c>
      <c r="K1789" s="13">
        <v>263390</v>
      </c>
      <c r="L1789" s="13" t="s">
        <v>85</v>
      </c>
      <c r="M1789" s="13">
        <v>22</v>
      </c>
      <c r="N1789" s="16">
        <v>182.09</v>
      </c>
      <c r="O1789" s="5">
        <v>3.14</v>
      </c>
      <c r="P1789" s="18">
        <f t="shared" si="97"/>
        <v>182.09</v>
      </c>
      <c r="Q1789" s="17"/>
      <c r="R1789" s="19">
        <f t="shared" si="96"/>
        <v>3.125E-2</v>
      </c>
      <c r="S1789" s="17"/>
      <c r="T1789" s="17"/>
      <c r="U1789" s="17">
        <f t="shared" si="95"/>
        <v>571.76260000000002</v>
      </c>
      <c r="V1789" s="20"/>
    </row>
    <row r="1790" spans="1:22" s="21" customFormat="1" x14ac:dyDescent="0.3">
      <c r="A1790" s="13" t="s">
        <v>1369</v>
      </c>
      <c r="B1790" s="25">
        <v>40923</v>
      </c>
      <c r="C1790" s="15">
        <v>0.38541666666666669</v>
      </c>
      <c r="D1790" s="15">
        <v>0.41319444444444442</v>
      </c>
      <c r="E1790" s="13" t="s">
        <v>94</v>
      </c>
      <c r="F1790" s="13" t="s">
        <v>95</v>
      </c>
      <c r="G1790" s="13" t="s">
        <v>96</v>
      </c>
      <c r="H1790" s="13" t="s">
        <v>97</v>
      </c>
      <c r="I1790" s="13">
        <v>89103</v>
      </c>
      <c r="J1790" s="13" t="s">
        <v>72</v>
      </c>
      <c r="K1790" s="13">
        <v>263391</v>
      </c>
      <c r="L1790" s="13" t="s">
        <v>1130</v>
      </c>
      <c r="M1790" s="13">
        <v>117</v>
      </c>
      <c r="N1790" s="16">
        <v>181.25</v>
      </c>
      <c r="O1790" s="17">
        <v>4.7699999999999996</v>
      </c>
      <c r="P1790" s="18">
        <f t="shared" si="97"/>
        <v>181.25</v>
      </c>
      <c r="Q1790" s="17"/>
      <c r="R1790" s="19">
        <f t="shared" si="96"/>
        <v>2.7777777777777735E-2</v>
      </c>
      <c r="S1790" s="17"/>
      <c r="T1790" s="17"/>
      <c r="U1790" s="17">
        <f t="shared" si="95"/>
        <v>864.56249999999989</v>
      </c>
      <c r="V1790" s="20"/>
    </row>
    <row r="1791" spans="1:22" s="21" customFormat="1" x14ac:dyDescent="0.3">
      <c r="A1791" s="13" t="s">
        <v>1370</v>
      </c>
      <c r="B1791" s="25">
        <v>40923</v>
      </c>
      <c r="C1791" s="15">
        <v>0.39583333333333331</v>
      </c>
      <c r="D1791" s="15">
        <v>0.42708333333333331</v>
      </c>
      <c r="E1791" s="13" t="s">
        <v>99</v>
      </c>
      <c r="F1791" s="13" t="s">
        <v>100</v>
      </c>
      <c r="G1791" s="13" t="s">
        <v>101</v>
      </c>
      <c r="H1791" s="13" t="s">
        <v>102</v>
      </c>
      <c r="I1791" s="13">
        <v>89103</v>
      </c>
      <c r="J1791" s="13" t="s">
        <v>72</v>
      </c>
      <c r="K1791" s="13">
        <v>263394</v>
      </c>
      <c r="L1791" s="13" t="s">
        <v>1130</v>
      </c>
      <c r="M1791" s="13">
        <v>118</v>
      </c>
      <c r="N1791" s="16">
        <v>179.59</v>
      </c>
      <c r="O1791" s="17">
        <v>4.7699999999999996</v>
      </c>
      <c r="P1791" s="18">
        <f t="shared" si="97"/>
        <v>179.59</v>
      </c>
      <c r="Q1791" s="17"/>
      <c r="R1791" s="19">
        <f t="shared" si="96"/>
        <v>3.125E-2</v>
      </c>
      <c r="S1791" s="17"/>
      <c r="T1791" s="17"/>
      <c r="U1791" s="17">
        <f t="shared" si="95"/>
        <v>856.64429999999993</v>
      </c>
      <c r="V1791" s="20"/>
    </row>
    <row r="1792" spans="1:22" s="21" customFormat="1" x14ac:dyDescent="0.3">
      <c r="A1792" s="13" t="s">
        <v>1371</v>
      </c>
      <c r="B1792" s="25">
        <v>40923</v>
      </c>
      <c r="C1792" s="15">
        <v>0.64583333333333337</v>
      </c>
      <c r="D1792" s="15">
        <v>0.6875</v>
      </c>
      <c r="E1792" s="13" t="s">
        <v>104</v>
      </c>
      <c r="F1792" s="13" t="s">
        <v>105</v>
      </c>
      <c r="G1792" s="13" t="s">
        <v>106</v>
      </c>
      <c r="H1792" s="13" t="s">
        <v>107</v>
      </c>
      <c r="I1792" s="13">
        <v>89103</v>
      </c>
      <c r="J1792" s="13" t="s">
        <v>72</v>
      </c>
      <c r="K1792" s="13">
        <v>263388</v>
      </c>
      <c r="L1792" s="13" t="s">
        <v>85</v>
      </c>
      <c r="M1792" s="13">
        <v>23</v>
      </c>
      <c r="N1792" s="16">
        <v>183.75</v>
      </c>
      <c r="O1792" s="5">
        <v>3.14</v>
      </c>
      <c r="P1792" s="18">
        <f t="shared" si="97"/>
        <v>183.75</v>
      </c>
      <c r="Q1792" s="17"/>
      <c r="R1792" s="19">
        <f t="shared" si="96"/>
        <v>4.166666666666663E-2</v>
      </c>
      <c r="S1792" s="17"/>
      <c r="T1792" s="17"/>
      <c r="U1792" s="17">
        <f t="shared" si="95"/>
        <v>576.97500000000002</v>
      </c>
      <c r="V1792" s="20"/>
    </row>
    <row r="1793" spans="1:22" s="21" customFormat="1" x14ac:dyDescent="0.3">
      <c r="A1793" s="13" t="s">
        <v>1372</v>
      </c>
      <c r="B1793" s="25">
        <v>40923</v>
      </c>
      <c r="C1793" s="15">
        <v>0.34375</v>
      </c>
      <c r="D1793" s="15">
        <v>0.375</v>
      </c>
      <c r="E1793" s="13" t="s">
        <v>104</v>
      </c>
      <c r="F1793" s="13" t="s">
        <v>105</v>
      </c>
      <c r="G1793" s="13" t="s">
        <v>106</v>
      </c>
      <c r="H1793" s="13" t="s">
        <v>107</v>
      </c>
      <c r="I1793" s="13">
        <v>88781</v>
      </c>
      <c r="J1793" s="13" t="s">
        <v>92</v>
      </c>
      <c r="K1793" s="13">
        <v>263100</v>
      </c>
      <c r="L1793" s="13" t="s">
        <v>78</v>
      </c>
      <c r="M1793" s="13">
        <v>25</v>
      </c>
      <c r="N1793" s="16">
        <v>181.68</v>
      </c>
      <c r="O1793" s="5">
        <v>2.93</v>
      </c>
      <c r="P1793" s="18">
        <f t="shared" si="97"/>
        <v>181.68</v>
      </c>
      <c r="Q1793" s="17"/>
      <c r="R1793" s="19">
        <f t="shared" si="96"/>
        <v>3.125E-2</v>
      </c>
      <c r="S1793" s="17"/>
      <c r="T1793" s="17"/>
      <c r="U1793" s="17">
        <f t="shared" si="95"/>
        <v>532.32240000000002</v>
      </c>
      <c r="V1793" s="20"/>
    </row>
    <row r="1794" spans="1:22" s="21" customFormat="1" x14ac:dyDescent="0.3">
      <c r="A1794" s="13" t="s">
        <v>1373</v>
      </c>
      <c r="B1794" s="25">
        <v>40923</v>
      </c>
      <c r="C1794" s="15">
        <v>0.44791666666666669</v>
      </c>
      <c r="D1794" s="15">
        <v>0.47916666666666669</v>
      </c>
      <c r="E1794" s="13" t="s">
        <v>104</v>
      </c>
      <c r="F1794" s="13" t="s">
        <v>105</v>
      </c>
      <c r="G1794" s="13" t="s">
        <v>106</v>
      </c>
      <c r="H1794" s="13" t="s">
        <v>107</v>
      </c>
      <c r="I1794" s="13">
        <v>88781</v>
      </c>
      <c r="J1794" s="13" t="s">
        <v>92</v>
      </c>
      <c r="K1794" s="13">
        <v>263100</v>
      </c>
      <c r="L1794" s="13" t="s">
        <v>78</v>
      </c>
      <c r="M1794" s="13">
        <v>25</v>
      </c>
      <c r="N1794" s="16">
        <v>179.59</v>
      </c>
      <c r="O1794" s="5">
        <v>2.93</v>
      </c>
      <c r="P1794" s="18">
        <f t="shared" si="97"/>
        <v>179.59</v>
      </c>
      <c r="Q1794" s="17"/>
      <c r="R1794" s="19">
        <f t="shared" si="96"/>
        <v>3.125E-2</v>
      </c>
      <c r="S1794" s="17"/>
      <c r="T1794" s="17"/>
      <c r="U1794" s="17">
        <f t="shared" ref="U1794:U1857" si="98">O1794*P1794+S1794+T1794</f>
        <v>526.19870000000003</v>
      </c>
      <c r="V1794" s="20"/>
    </row>
    <row r="1795" spans="1:22" s="21" customFormat="1" x14ac:dyDescent="0.3">
      <c r="A1795" s="13">
        <v>30525</v>
      </c>
      <c r="B1795" s="25">
        <v>40923</v>
      </c>
      <c r="C1795" s="15">
        <v>0.40625</v>
      </c>
      <c r="D1795" s="15">
        <v>0.4375</v>
      </c>
      <c r="E1795" s="13" t="s">
        <v>174</v>
      </c>
      <c r="F1795" s="13" t="s">
        <v>175</v>
      </c>
      <c r="G1795" s="13" t="s">
        <v>176</v>
      </c>
      <c r="H1795" s="13" t="s">
        <v>177</v>
      </c>
      <c r="I1795" s="13">
        <v>88476</v>
      </c>
      <c r="J1795" s="13" t="s">
        <v>109</v>
      </c>
      <c r="K1795" s="13">
        <v>262804</v>
      </c>
      <c r="L1795" s="13" t="s">
        <v>27</v>
      </c>
      <c r="M1795" s="13"/>
      <c r="N1795" s="16">
        <v>185</v>
      </c>
      <c r="O1795" s="17">
        <v>2.93</v>
      </c>
      <c r="P1795" s="18">
        <f t="shared" si="97"/>
        <v>185</v>
      </c>
      <c r="Q1795" s="17"/>
      <c r="R1795" s="19">
        <f t="shared" si="96"/>
        <v>3.125E-2</v>
      </c>
      <c r="S1795" s="17"/>
      <c r="T1795" s="17"/>
      <c r="U1795" s="17">
        <f t="shared" si="98"/>
        <v>542.05000000000007</v>
      </c>
      <c r="V1795" s="20"/>
    </row>
    <row r="1796" spans="1:22" s="21" customFormat="1" x14ac:dyDescent="0.3">
      <c r="A1796" s="13" t="s">
        <v>1374</v>
      </c>
      <c r="B1796" s="25">
        <v>40923</v>
      </c>
      <c r="C1796" s="15">
        <v>0.51041666666666663</v>
      </c>
      <c r="D1796" s="15">
        <v>0.53125</v>
      </c>
      <c r="E1796" s="13" t="s">
        <v>126</v>
      </c>
      <c r="F1796" s="13" t="s">
        <v>127</v>
      </c>
      <c r="G1796" s="13" t="s">
        <v>678</v>
      </c>
      <c r="H1796" s="13" t="s">
        <v>679</v>
      </c>
      <c r="I1796" s="13">
        <v>88398</v>
      </c>
      <c r="J1796" s="13" t="s">
        <v>1232</v>
      </c>
      <c r="K1796" s="13">
        <v>262740</v>
      </c>
      <c r="L1796" s="13" t="s">
        <v>27</v>
      </c>
      <c r="M1796" s="13">
        <v>75</v>
      </c>
      <c r="N1796" s="16">
        <v>182.5</v>
      </c>
      <c r="O1796" s="17">
        <v>2.52</v>
      </c>
      <c r="P1796" s="18">
        <f t="shared" si="97"/>
        <v>182.5</v>
      </c>
      <c r="Q1796" s="17"/>
      <c r="R1796" s="19">
        <f t="shared" si="96"/>
        <v>2.083333333333337E-2</v>
      </c>
      <c r="S1796" s="17"/>
      <c r="T1796" s="17"/>
      <c r="U1796" s="17">
        <f t="shared" si="98"/>
        <v>459.9</v>
      </c>
      <c r="V1796" s="20"/>
    </row>
    <row r="1797" spans="1:22" s="21" customFormat="1" x14ac:dyDescent="0.3">
      <c r="A1797" s="13" t="s">
        <v>1375</v>
      </c>
      <c r="B1797" s="25">
        <v>40923</v>
      </c>
      <c r="C1797" s="15">
        <v>0.34375</v>
      </c>
      <c r="D1797" s="15">
        <v>0.39166666666666666</v>
      </c>
      <c r="E1797" s="13" t="s">
        <v>659</v>
      </c>
      <c r="F1797" s="13" t="s">
        <v>89</v>
      </c>
      <c r="G1797" s="13" t="s">
        <v>90</v>
      </c>
      <c r="H1797" s="13" t="s">
        <v>91</v>
      </c>
      <c r="I1797" s="13">
        <v>89103</v>
      </c>
      <c r="J1797" s="13" t="s">
        <v>72</v>
      </c>
      <c r="K1797" s="13">
        <v>263390</v>
      </c>
      <c r="L1797" s="13" t="s">
        <v>85</v>
      </c>
      <c r="M1797" s="13">
        <v>24</v>
      </c>
      <c r="N1797" s="16">
        <v>176.66</v>
      </c>
      <c r="O1797" s="5">
        <v>3.14</v>
      </c>
      <c r="P1797" s="18">
        <f t="shared" si="97"/>
        <v>176.66</v>
      </c>
      <c r="Q1797" s="17"/>
      <c r="R1797" s="19">
        <f t="shared" si="96"/>
        <v>4.7916666666666663E-2</v>
      </c>
      <c r="S1797" s="17"/>
      <c r="T1797" s="17"/>
      <c r="U1797" s="17">
        <f t="shared" si="98"/>
        <v>554.7124</v>
      </c>
      <c r="V1797" s="20"/>
    </row>
    <row r="1798" spans="1:22" s="21" customFormat="1" x14ac:dyDescent="0.3">
      <c r="A1798" s="13" t="s">
        <v>1376</v>
      </c>
      <c r="B1798" s="25">
        <v>40923</v>
      </c>
      <c r="C1798" s="15">
        <v>0.34652777777777777</v>
      </c>
      <c r="D1798" s="15">
        <v>0.3666666666666667</v>
      </c>
      <c r="E1798" s="13" t="s">
        <v>974</v>
      </c>
      <c r="F1798" s="13" t="s">
        <v>736</v>
      </c>
      <c r="G1798" s="13" t="s">
        <v>883</v>
      </c>
      <c r="H1798" s="13" t="s">
        <v>884</v>
      </c>
      <c r="I1798" s="13">
        <v>89103</v>
      </c>
      <c r="J1798" s="13" t="s">
        <v>72</v>
      </c>
      <c r="K1798" s="13">
        <v>263389</v>
      </c>
      <c r="L1798" s="13" t="s">
        <v>85</v>
      </c>
      <c r="M1798" s="13">
        <v>24</v>
      </c>
      <c r="N1798" s="16">
        <v>181.67</v>
      </c>
      <c r="O1798" s="5">
        <v>3.14</v>
      </c>
      <c r="P1798" s="18">
        <f t="shared" si="97"/>
        <v>181.67</v>
      </c>
      <c r="Q1798" s="17"/>
      <c r="R1798" s="19">
        <f t="shared" si="96"/>
        <v>2.0138888888888928E-2</v>
      </c>
      <c r="S1798" s="17"/>
      <c r="T1798" s="17"/>
      <c r="U1798" s="17">
        <f t="shared" si="98"/>
        <v>570.44380000000001</v>
      </c>
      <c r="V1798" s="20"/>
    </row>
    <row r="1799" spans="1:22" s="21" customFormat="1" x14ac:dyDescent="0.3">
      <c r="A1799" s="13" t="s">
        <v>1377</v>
      </c>
      <c r="B1799" s="25">
        <v>40923</v>
      </c>
      <c r="C1799" s="15">
        <v>0.4375</v>
      </c>
      <c r="D1799" s="15">
        <v>0.45833333333333331</v>
      </c>
      <c r="E1799" s="13" t="s">
        <v>49</v>
      </c>
      <c r="F1799" s="13" t="s">
        <v>50</v>
      </c>
      <c r="G1799" s="13" t="s">
        <v>51</v>
      </c>
      <c r="H1799" s="13" t="s">
        <v>52</v>
      </c>
      <c r="I1799" s="13">
        <v>88476</v>
      </c>
      <c r="J1799" s="13" t="s">
        <v>109</v>
      </c>
      <c r="K1799" s="13">
        <v>262807</v>
      </c>
      <c r="L1799" s="13" t="s">
        <v>27</v>
      </c>
      <c r="M1799" s="13"/>
      <c r="N1799" s="16">
        <v>185.01</v>
      </c>
      <c r="O1799" s="17">
        <v>2.93</v>
      </c>
      <c r="P1799" s="18">
        <f t="shared" si="97"/>
        <v>185.01</v>
      </c>
      <c r="Q1799" s="17"/>
      <c r="R1799" s="19">
        <f t="shared" si="96"/>
        <v>2.0833333333333315E-2</v>
      </c>
      <c r="S1799" s="17"/>
      <c r="T1799" s="17"/>
      <c r="U1799" s="17">
        <f t="shared" si="98"/>
        <v>542.07929999999999</v>
      </c>
      <c r="V1799" s="20"/>
    </row>
    <row r="1800" spans="1:22" s="21" customFormat="1" x14ac:dyDescent="0.3">
      <c r="A1800" s="13" t="s">
        <v>1378</v>
      </c>
      <c r="B1800" s="25">
        <v>40923</v>
      </c>
      <c r="C1800" s="15">
        <v>0.54166666666666663</v>
      </c>
      <c r="D1800" s="15">
        <v>0.57291666666666663</v>
      </c>
      <c r="E1800" s="13" t="s">
        <v>49</v>
      </c>
      <c r="F1800" s="13" t="s">
        <v>50</v>
      </c>
      <c r="G1800" s="13" t="s">
        <v>51</v>
      </c>
      <c r="H1800" s="13" t="s">
        <v>52</v>
      </c>
      <c r="I1800" s="13">
        <v>88476</v>
      </c>
      <c r="J1800" s="13" t="s">
        <v>109</v>
      </c>
      <c r="K1800" s="13">
        <v>262806</v>
      </c>
      <c r="L1800" s="13" t="s">
        <v>27</v>
      </c>
      <c r="M1800" s="13"/>
      <c r="N1800" s="16">
        <v>185.14</v>
      </c>
      <c r="O1800" s="17">
        <v>2.93</v>
      </c>
      <c r="P1800" s="18">
        <f t="shared" si="97"/>
        <v>185.14</v>
      </c>
      <c r="Q1800" s="17"/>
      <c r="R1800" s="19">
        <f t="shared" si="96"/>
        <v>3.125E-2</v>
      </c>
      <c r="S1800" s="17"/>
      <c r="T1800" s="17"/>
      <c r="U1800" s="17">
        <f t="shared" si="98"/>
        <v>542.46019999999999</v>
      </c>
      <c r="V1800" s="20"/>
    </row>
    <row r="1801" spans="1:22" s="21" customFormat="1" x14ac:dyDescent="0.3">
      <c r="A1801" s="13" t="s">
        <v>1379</v>
      </c>
      <c r="B1801" s="25">
        <v>40923</v>
      </c>
      <c r="C1801" s="15">
        <v>0.3263888888888889</v>
      </c>
      <c r="D1801" s="15">
        <v>0.35069444444444442</v>
      </c>
      <c r="E1801" s="13" t="s">
        <v>112</v>
      </c>
      <c r="F1801" s="13" t="s">
        <v>113</v>
      </c>
      <c r="G1801" s="13" t="s">
        <v>114</v>
      </c>
      <c r="H1801" s="13" t="s">
        <v>115</v>
      </c>
      <c r="I1801" s="13">
        <v>88476</v>
      </c>
      <c r="J1801" s="13" t="s">
        <v>109</v>
      </c>
      <c r="K1801" s="13">
        <v>262805</v>
      </c>
      <c r="L1801" s="13" t="s">
        <v>27</v>
      </c>
      <c r="M1801" s="13"/>
      <c r="N1801" s="16">
        <v>184.96</v>
      </c>
      <c r="O1801" s="17">
        <v>2.93</v>
      </c>
      <c r="P1801" s="18">
        <f t="shared" si="97"/>
        <v>184.96</v>
      </c>
      <c r="Q1801" s="17"/>
      <c r="R1801" s="19">
        <f t="shared" si="96"/>
        <v>2.4305555555555525E-2</v>
      </c>
      <c r="S1801" s="17"/>
      <c r="T1801" s="17"/>
      <c r="U1801" s="17">
        <f t="shared" si="98"/>
        <v>541.93280000000004</v>
      </c>
      <c r="V1801" s="20"/>
    </row>
    <row r="1802" spans="1:22" s="21" customFormat="1" x14ac:dyDescent="0.3">
      <c r="A1802" s="13"/>
      <c r="B1802" s="25">
        <v>40923</v>
      </c>
      <c r="C1802" s="15">
        <v>0.5</v>
      </c>
      <c r="D1802" s="15">
        <v>0.52777777777777779</v>
      </c>
      <c r="E1802" s="13"/>
      <c r="F1802" s="13"/>
      <c r="G1802" s="13" t="s">
        <v>201</v>
      </c>
      <c r="H1802" s="13" t="s">
        <v>202</v>
      </c>
      <c r="I1802" s="13">
        <v>88476</v>
      </c>
      <c r="J1802" s="13" t="s">
        <v>109</v>
      </c>
      <c r="K1802" s="13">
        <v>262806</v>
      </c>
      <c r="L1802" s="13" t="s">
        <v>27</v>
      </c>
      <c r="M1802" s="13"/>
      <c r="N1802" s="16">
        <v>188</v>
      </c>
      <c r="O1802" s="17">
        <v>2.93</v>
      </c>
      <c r="P1802" s="18">
        <f t="shared" si="97"/>
        <v>188</v>
      </c>
      <c r="Q1802" s="17"/>
      <c r="R1802" s="19">
        <f t="shared" si="96"/>
        <v>2.777777777777779E-2</v>
      </c>
      <c r="S1802" s="17"/>
      <c r="T1802" s="17"/>
      <c r="U1802" s="17">
        <f t="shared" si="98"/>
        <v>550.84</v>
      </c>
      <c r="V1802" s="20"/>
    </row>
    <row r="1803" spans="1:22" s="21" customFormat="1" x14ac:dyDescent="0.3">
      <c r="A1803" s="13"/>
      <c r="B1803" s="25">
        <v>40923</v>
      </c>
      <c r="C1803" s="15">
        <v>0.625</v>
      </c>
      <c r="D1803" s="15">
        <v>0.65625</v>
      </c>
      <c r="E1803" s="13"/>
      <c r="F1803" s="13"/>
      <c r="G1803" s="13" t="s">
        <v>201</v>
      </c>
      <c r="H1803" s="13" t="s">
        <v>202</v>
      </c>
      <c r="I1803" s="13">
        <v>88476</v>
      </c>
      <c r="J1803" s="13" t="s">
        <v>109</v>
      </c>
      <c r="K1803" s="13">
        <v>262802</v>
      </c>
      <c r="L1803" s="13" t="s">
        <v>27</v>
      </c>
      <c r="M1803" s="13"/>
      <c r="N1803" s="16">
        <v>190</v>
      </c>
      <c r="O1803" s="17">
        <v>2.93</v>
      </c>
      <c r="P1803" s="18">
        <f t="shared" si="97"/>
        <v>190</v>
      </c>
      <c r="Q1803" s="17"/>
      <c r="R1803" s="19">
        <f t="shared" si="96"/>
        <v>3.125E-2</v>
      </c>
      <c r="S1803" s="17"/>
      <c r="T1803" s="17"/>
      <c r="U1803" s="17">
        <f t="shared" si="98"/>
        <v>556.70000000000005</v>
      </c>
      <c r="V1803" s="20"/>
    </row>
    <row r="1804" spans="1:22" s="21" customFormat="1" x14ac:dyDescent="0.3">
      <c r="A1804" s="13" t="s">
        <v>1380</v>
      </c>
      <c r="B1804" s="25">
        <v>40923</v>
      </c>
      <c r="C1804" s="15">
        <v>0.375</v>
      </c>
      <c r="D1804" s="15">
        <v>0.40277777777777773</v>
      </c>
      <c r="E1804" s="13" t="s">
        <v>38</v>
      </c>
      <c r="F1804" s="13" t="s">
        <v>39</v>
      </c>
      <c r="G1804" s="13" t="s">
        <v>40</v>
      </c>
      <c r="H1804" s="13" t="s">
        <v>41</v>
      </c>
      <c r="I1804" s="13">
        <v>88908</v>
      </c>
      <c r="J1804" s="13" t="s">
        <v>121</v>
      </c>
      <c r="K1804" s="13">
        <v>263173</v>
      </c>
      <c r="L1804" s="13" t="s">
        <v>27</v>
      </c>
      <c r="M1804" s="13"/>
      <c r="N1804" s="16">
        <v>180.42</v>
      </c>
      <c r="O1804" s="17">
        <v>2.93</v>
      </c>
      <c r="P1804" s="18">
        <f t="shared" si="97"/>
        <v>180.42</v>
      </c>
      <c r="Q1804" s="17"/>
      <c r="R1804" s="19">
        <f t="shared" si="96"/>
        <v>2.7777777777777735E-2</v>
      </c>
      <c r="S1804" s="17"/>
      <c r="T1804" s="17"/>
      <c r="U1804" s="17">
        <f t="shared" si="98"/>
        <v>528.63059999999996</v>
      </c>
      <c r="V1804" s="20"/>
    </row>
    <row r="1805" spans="1:22" s="21" customFormat="1" x14ac:dyDescent="0.3">
      <c r="A1805" s="13" t="s">
        <v>1381</v>
      </c>
      <c r="B1805" s="25">
        <v>40923</v>
      </c>
      <c r="C1805" s="15">
        <v>5.6944444444444443E-2</v>
      </c>
      <c r="D1805" s="15">
        <v>7.6388888888888895E-2</v>
      </c>
      <c r="E1805" s="13" t="s">
        <v>169</v>
      </c>
      <c r="F1805" s="13" t="s">
        <v>170</v>
      </c>
      <c r="G1805" s="13" t="s">
        <v>171</v>
      </c>
      <c r="H1805" s="13" t="s">
        <v>172</v>
      </c>
      <c r="I1805" s="13">
        <v>87751</v>
      </c>
      <c r="J1805" s="13" t="s">
        <v>288</v>
      </c>
      <c r="K1805" s="13">
        <v>262436</v>
      </c>
      <c r="L1805" s="13" t="s">
        <v>27</v>
      </c>
      <c r="M1805" s="13"/>
      <c r="N1805" s="16">
        <v>185.19</v>
      </c>
      <c r="O1805" s="17">
        <v>3.08</v>
      </c>
      <c r="P1805" s="18">
        <f t="shared" si="97"/>
        <v>185.19</v>
      </c>
      <c r="Q1805" s="17"/>
      <c r="R1805" s="19">
        <f t="shared" si="96"/>
        <v>1.9444444444444452E-2</v>
      </c>
      <c r="S1805" s="17"/>
      <c r="T1805" s="17"/>
      <c r="U1805" s="17">
        <f t="shared" si="98"/>
        <v>570.38520000000005</v>
      </c>
      <c r="V1805" s="20"/>
    </row>
    <row r="1806" spans="1:22" s="21" customFormat="1" x14ac:dyDescent="0.3">
      <c r="A1806" s="13" t="s">
        <v>1382</v>
      </c>
      <c r="B1806" s="25">
        <v>40923</v>
      </c>
      <c r="C1806" s="15">
        <v>0.17013888888888887</v>
      </c>
      <c r="D1806" s="15">
        <v>0.17708333333333334</v>
      </c>
      <c r="E1806" s="13" t="s">
        <v>169</v>
      </c>
      <c r="F1806" s="13" t="s">
        <v>170</v>
      </c>
      <c r="G1806" s="13" t="s">
        <v>171</v>
      </c>
      <c r="H1806" s="13" t="s">
        <v>172</v>
      </c>
      <c r="I1806" s="13">
        <v>87751</v>
      </c>
      <c r="J1806" s="13" t="s">
        <v>288</v>
      </c>
      <c r="K1806" s="13">
        <v>262438</v>
      </c>
      <c r="L1806" s="13" t="s">
        <v>27</v>
      </c>
      <c r="M1806" s="13"/>
      <c r="N1806" s="16">
        <v>78.48</v>
      </c>
      <c r="O1806" s="17">
        <v>3.08</v>
      </c>
      <c r="P1806" s="18">
        <f t="shared" si="97"/>
        <v>78.48</v>
      </c>
      <c r="Q1806" s="17"/>
      <c r="R1806" s="19">
        <f t="shared" si="96"/>
        <v>6.9444444444444753E-3</v>
      </c>
      <c r="S1806" s="17"/>
      <c r="T1806" s="17">
        <v>25</v>
      </c>
      <c r="U1806" s="17">
        <f t="shared" si="98"/>
        <v>266.71840000000003</v>
      </c>
      <c r="V1806" s="20" t="s">
        <v>1383</v>
      </c>
    </row>
    <row r="1807" spans="1:22" s="21" customFormat="1" x14ac:dyDescent="0.3">
      <c r="A1807" s="13" t="s">
        <v>1384</v>
      </c>
      <c r="B1807" s="25">
        <v>40923</v>
      </c>
      <c r="C1807" s="15">
        <v>0.17847222222222223</v>
      </c>
      <c r="D1807" s="15">
        <v>0.19097222222222221</v>
      </c>
      <c r="E1807" s="13" t="s">
        <v>169</v>
      </c>
      <c r="F1807" s="13" t="s">
        <v>170</v>
      </c>
      <c r="G1807" s="13" t="s">
        <v>171</v>
      </c>
      <c r="H1807" s="13" t="s">
        <v>172</v>
      </c>
      <c r="I1807" s="13">
        <v>87751</v>
      </c>
      <c r="J1807" s="13" t="s">
        <v>288</v>
      </c>
      <c r="K1807" s="13">
        <v>262436</v>
      </c>
      <c r="L1807" s="13" t="s">
        <v>27</v>
      </c>
      <c r="M1807" s="13"/>
      <c r="N1807" s="16">
        <v>42.12</v>
      </c>
      <c r="O1807" s="17">
        <v>3.08</v>
      </c>
      <c r="P1807" s="18">
        <f t="shared" si="97"/>
        <v>42.12</v>
      </c>
      <c r="Q1807" s="17"/>
      <c r="R1807" s="19">
        <f t="shared" si="96"/>
        <v>1.2499999999999983E-2</v>
      </c>
      <c r="S1807" s="17"/>
      <c r="T1807" s="17">
        <v>25</v>
      </c>
      <c r="U1807" s="17">
        <f t="shared" si="98"/>
        <v>154.7296</v>
      </c>
      <c r="V1807" s="20" t="s">
        <v>1385</v>
      </c>
    </row>
    <row r="1808" spans="1:22" s="21" customFormat="1" x14ac:dyDescent="0.3">
      <c r="A1808" s="13" t="s">
        <v>1386</v>
      </c>
      <c r="B1808" s="25">
        <v>40923</v>
      </c>
      <c r="C1808" s="15">
        <v>0.2986111111111111</v>
      </c>
      <c r="D1808" s="15">
        <v>0.32291666666666669</v>
      </c>
      <c r="E1808" s="13" t="s">
        <v>169</v>
      </c>
      <c r="F1808" s="13" t="s">
        <v>170</v>
      </c>
      <c r="G1808" s="13" t="s">
        <v>171</v>
      </c>
      <c r="H1808" s="13" t="s">
        <v>172</v>
      </c>
      <c r="I1808" s="13">
        <v>84745</v>
      </c>
      <c r="J1808" s="13" t="s">
        <v>289</v>
      </c>
      <c r="K1808" s="13">
        <v>261024</v>
      </c>
      <c r="L1808" s="13" t="s">
        <v>27</v>
      </c>
      <c r="M1808" s="13"/>
      <c r="N1808" s="16">
        <v>185.52</v>
      </c>
      <c r="O1808" s="17">
        <v>3.08</v>
      </c>
      <c r="P1808" s="18">
        <f t="shared" si="97"/>
        <v>185.52</v>
      </c>
      <c r="Q1808" s="17"/>
      <c r="R1808" s="19">
        <f t="shared" si="96"/>
        <v>2.430555555555558E-2</v>
      </c>
      <c r="S1808" s="17"/>
      <c r="T1808" s="17"/>
      <c r="U1808" s="17">
        <f t="shared" si="98"/>
        <v>571.40160000000003</v>
      </c>
      <c r="V1808" s="20"/>
    </row>
    <row r="1809" spans="1:22" s="21" customFormat="1" x14ac:dyDescent="0.3">
      <c r="A1809" s="13" t="s">
        <v>1387</v>
      </c>
      <c r="B1809" s="25">
        <v>40923</v>
      </c>
      <c r="C1809" s="15">
        <v>0.27083333333333331</v>
      </c>
      <c r="D1809" s="15">
        <v>0.29166666666666669</v>
      </c>
      <c r="E1809" s="13" t="s">
        <v>126</v>
      </c>
      <c r="F1809" s="13" t="s">
        <v>127</v>
      </c>
      <c r="G1809" s="13" t="s">
        <v>678</v>
      </c>
      <c r="H1809" s="13" t="s">
        <v>679</v>
      </c>
      <c r="I1809" s="13">
        <v>87734</v>
      </c>
      <c r="J1809" s="13" t="s">
        <v>274</v>
      </c>
      <c r="K1809" s="13">
        <v>262397</v>
      </c>
      <c r="L1809" s="13" t="s">
        <v>27</v>
      </c>
      <c r="M1809" s="13">
        <v>45</v>
      </c>
      <c r="N1809" s="16">
        <v>185.72</v>
      </c>
      <c r="O1809" s="17">
        <v>2.93</v>
      </c>
      <c r="P1809" s="18">
        <f t="shared" si="97"/>
        <v>185.72</v>
      </c>
      <c r="Q1809" s="17"/>
      <c r="R1809" s="19">
        <f t="shared" si="96"/>
        <v>2.083333333333337E-2</v>
      </c>
      <c r="S1809" s="17"/>
      <c r="T1809" s="17"/>
      <c r="U1809" s="17">
        <f t="shared" si="98"/>
        <v>544.15960000000007</v>
      </c>
      <c r="V1809" s="20"/>
    </row>
    <row r="1810" spans="1:22" s="21" customFormat="1" x14ac:dyDescent="0.3">
      <c r="A1810" s="13"/>
      <c r="B1810" s="25">
        <v>40923</v>
      </c>
      <c r="C1810" s="15">
        <v>0.22916666666666666</v>
      </c>
      <c r="D1810" s="15">
        <v>0.26041666666666669</v>
      </c>
      <c r="E1810" s="13" t="s">
        <v>79</v>
      </c>
      <c r="F1810" s="13" t="s">
        <v>299</v>
      </c>
      <c r="G1810" s="13" t="s">
        <v>81</v>
      </c>
      <c r="H1810" s="13" t="s">
        <v>82</v>
      </c>
      <c r="I1810" s="13">
        <v>88912</v>
      </c>
      <c r="J1810" s="13" t="s">
        <v>130</v>
      </c>
      <c r="K1810" s="13">
        <v>263165</v>
      </c>
      <c r="L1810" s="13" t="s">
        <v>27</v>
      </c>
      <c r="M1810" s="13"/>
      <c r="N1810" s="16">
        <v>181.2</v>
      </c>
      <c r="O1810" s="17">
        <v>3.08</v>
      </c>
      <c r="P1810" s="18">
        <f t="shared" si="97"/>
        <v>181.2</v>
      </c>
      <c r="Q1810" s="17"/>
      <c r="R1810" s="19">
        <f t="shared" si="96"/>
        <v>3.1250000000000028E-2</v>
      </c>
      <c r="S1810" s="17"/>
      <c r="T1810" s="17"/>
      <c r="U1810" s="17">
        <f t="shared" si="98"/>
        <v>558.096</v>
      </c>
      <c r="V1810" s="20"/>
    </row>
    <row r="1811" spans="1:22" s="21" customFormat="1" x14ac:dyDescent="0.3">
      <c r="A1811" s="13"/>
      <c r="B1811" s="25">
        <v>40923</v>
      </c>
      <c r="C1811" s="15">
        <v>0.33333333333333331</v>
      </c>
      <c r="D1811" s="15">
        <v>0.36458333333333331</v>
      </c>
      <c r="E1811" s="13" t="s">
        <v>375</v>
      </c>
      <c r="F1811" s="13" t="s">
        <v>518</v>
      </c>
      <c r="G1811" s="13" t="s">
        <v>148</v>
      </c>
      <c r="H1811" s="13" t="s">
        <v>149</v>
      </c>
      <c r="I1811" s="13">
        <v>88779</v>
      </c>
      <c r="J1811" s="13" t="s">
        <v>278</v>
      </c>
      <c r="K1811" s="13">
        <v>262955</v>
      </c>
      <c r="L1811" s="13" t="s">
        <v>27</v>
      </c>
      <c r="M1811" s="13"/>
      <c r="N1811" s="16">
        <v>184.95</v>
      </c>
      <c r="O1811" s="17">
        <v>3.08</v>
      </c>
      <c r="P1811" s="18">
        <f t="shared" si="97"/>
        <v>184.95</v>
      </c>
      <c r="Q1811" s="17"/>
      <c r="R1811" s="19">
        <f t="shared" si="96"/>
        <v>3.125E-2</v>
      </c>
      <c r="S1811" s="17"/>
      <c r="T1811" s="17"/>
      <c r="U1811" s="17">
        <f t="shared" si="98"/>
        <v>569.64599999999996</v>
      </c>
      <c r="V1811" s="20"/>
    </row>
    <row r="1812" spans="1:22" s="21" customFormat="1" x14ac:dyDescent="0.3">
      <c r="A1812" s="13"/>
      <c r="B1812" s="25">
        <v>40923</v>
      </c>
      <c r="C1812" s="15">
        <v>0.54166666666666663</v>
      </c>
      <c r="D1812" s="15">
        <v>0.5625</v>
      </c>
      <c r="E1812" s="13" t="s">
        <v>375</v>
      </c>
      <c r="F1812" s="13" t="s">
        <v>518</v>
      </c>
      <c r="G1812" s="13" t="s">
        <v>148</v>
      </c>
      <c r="H1812" s="13" t="s">
        <v>149</v>
      </c>
      <c r="I1812" s="13">
        <v>88779</v>
      </c>
      <c r="J1812" s="13" t="s">
        <v>278</v>
      </c>
      <c r="K1812" s="13">
        <v>262956</v>
      </c>
      <c r="L1812" s="13" t="s">
        <v>27</v>
      </c>
      <c r="M1812" s="13"/>
      <c r="N1812" s="16">
        <v>187.87</v>
      </c>
      <c r="O1812" s="17">
        <v>3.08</v>
      </c>
      <c r="P1812" s="18">
        <f t="shared" si="97"/>
        <v>187.87</v>
      </c>
      <c r="Q1812" s="17"/>
      <c r="R1812" s="19">
        <f t="shared" si="96"/>
        <v>2.083333333333337E-2</v>
      </c>
      <c r="S1812" s="17"/>
      <c r="T1812" s="17"/>
      <c r="U1812" s="17">
        <f t="shared" si="98"/>
        <v>578.63959999999997</v>
      </c>
      <c r="V1812" s="20"/>
    </row>
    <row r="1813" spans="1:22" s="21" customFormat="1" x14ac:dyDescent="0.3">
      <c r="A1813" s="13"/>
      <c r="B1813" s="25">
        <v>40923</v>
      </c>
      <c r="C1813" s="15">
        <v>0.70833333333333337</v>
      </c>
      <c r="D1813" s="15">
        <v>0.73611111111111116</v>
      </c>
      <c r="E1813" s="13" t="s">
        <v>375</v>
      </c>
      <c r="F1813" s="13" t="s">
        <v>518</v>
      </c>
      <c r="G1813" s="13" t="s">
        <v>148</v>
      </c>
      <c r="H1813" s="13" t="s">
        <v>149</v>
      </c>
      <c r="I1813" s="13">
        <v>88779</v>
      </c>
      <c r="J1813" s="13" t="s">
        <v>278</v>
      </c>
      <c r="K1813" s="13">
        <v>262956</v>
      </c>
      <c r="L1813" s="13" t="s">
        <v>27</v>
      </c>
      <c r="M1813" s="13">
        <v>254</v>
      </c>
      <c r="N1813" s="16">
        <v>188.71</v>
      </c>
      <c r="O1813" s="17">
        <v>3.08</v>
      </c>
      <c r="P1813" s="18">
        <f t="shared" si="97"/>
        <v>188.71</v>
      </c>
      <c r="Q1813" s="17"/>
      <c r="R1813" s="19">
        <f t="shared" si="96"/>
        <v>2.777777777777779E-2</v>
      </c>
      <c r="S1813" s="17"/>
      <c r="T1813" s="17"/>
      <c r="U1813" s="17">
        <f t="shared" si="98"/>
        <v>581.22680000000003</v>
      </c>
      <c r="V1813" s="20"/>
    </row>
    <row r="1814" spans="1:22" s="21" customFormat="1" x14ac:dyDescent="0.3">
      <c r="A1814" s="13">
        <v>720</v>
      </c>
      <c r="B1814" s="25">
        <v>40923</v>
      </c>
      <c r="C1814" s="15">
        <v>0.12152777777777778</v>
      </c>
      <c r="D1814" s="15">
        <v>0.14583333333333334</v>
      </c>
      <c r="E1814" s="13" t="s">
        <v>270</v>
      </c>
      <c r="F1814" s="13" t="s">
        <v>271</v>
      </c>
      <c r="G1814" s="13" t="s">
        <v>272</v>
      </c>
      <c r="H1814" s="13" t="s">
        <v>273</v>
      </c>
      <c r="I1814" s="13">
        <v>88479</v>
      </c>
      <c r="J1814" s="13" t="s">
        <v>716</v>
      </c>
      <c r="K1814" s="13" t="s">
        <v>153</v>
      </c>
      <c r="L1814" s="13" t="s">
        <v>27</v>
      </c>
      <c r="M1814" s="13"/>
      <c r="N1814" s="16">
        <v>185</v>
      </c>
      <c r="O1814" s="17">
        <v>2.93</v>
      </c>
      <c r="P1814" s="18">
        <f t="shared" si="97"/>
        <v>185</v>
      </c>
      <c r="Q1814" s="17"/>
      <c r="R1814" s="19">
        <f t="shared" si="96"/>
        <v>2.4305555555555566E-2</v>
      </c>
      <c r="S1814" s="17"/>
      <c r="T1814" s="17"/>
      <c r="U1814" s="17">
        <f t="shared" si="98"/>
        <v>542.05000000000007</v>
      </c>
      <c r="V1814" s="20"/>
    </row>
    <row r="1815" spans="1:22" s="21" customFormat="1" x14ac:dyDescent="0.3">
      <c r="A1815" s="13">
        <v>1001</v>
      </c>
      <c r="B1815" s="25">
        <v>40923</v>
      </c>
      <c r="C1815" s="15">
        <v>0.22916666666666666</v>
      </c>
      <c r="D1815" s="15">
        <v>0.25694444444444448</v>
      </c>
      <c r="E1815" s="13" t="s">
        <v>270</v>
      </c>
      <c r="F1815" s="13" t="s">
        <v>271</v>
      </c>
      <c r="G1815" s="13" t="s">
        <v>272</v>
      </c>
      <c r="H1815" s="13" t="s">
        <v>273</v>
      </c>
      <c r="I1815" s="13">
        <v>88479</v>
      </c>
      <c r="J1815" s="13" t="s">
        <v>716</v>
      </c>
      <c r="K1815" s="13" t="s">
        <v>153</v>
      </c>
      <c r="L1815" s="13" t="s">
        <v>27</v>
      </c>
      <c r="M1815" s="13"/>
      <c r="N1815" s="16">
        <v>185</v>
      </c>
      <c r="O1815" s="17">
        <v>2.93</v>
      </c>
      <c r="P1815" s="18">
        <f t="shared" si="97"/>
        <v>185</v>
      </c>
      <c r="Q1815" s="17"/>
      <c r="R1815" s="19">
        <f t="shared" si="96"/>
        <v>2.7777777777777818E-2</v>
      </c>
      <c r="S1815" s="17"/>
      <c r="T1815" s="17"/>
      <c r="U1815" s="17">
        <f t="shared" si="98"/>
        <v>542.05000000000007</v>
      </c>
      <c r="V1815" s="20"/>
    </row>
    <row r="1816" spans="1:22" s="21" customFormat="1" x14ac:dyDescent="0.3">
      <c r="A1816" s="13">
        <v>1002</v>
      </c>
      <c r="B1816" s="25">
        <v>40923</v>
      </c>
      <c r="C1816" s="15">
        <v>0.35069444444444442</v>
      </c>
      <c r="D1816" s="15">
        <v>0.375</v>
      </c>
      <c r="E1816" s="13" t="s">
        <v>270</v>
      </c>
      <c r="F1816" s="13" t="s">
        <v>271</v>
      </c>
      <c r="G1816" s="13" t="s">
        <v>272</v>
      </c>
      <c r="H1816" s="13" t="s">
        <v>273</v>
      </c>
      <c r="I1816" s="13">
        <v>88479</v>
      </c>
      <c r="J1816" s="13" t="s">
        <v>716</v>
      </c>
      <c r="K1816" s="13" t="s">
        <v>153</v>
      </c>
      <c r="L1816" s="13" t="s">
        <v>27</v>
      </c>
      <c r="M1816" s="13"/>
      <c r="N1816" s="16">
        <v>168</v>
      </c>
      <c r="O1816" s="17">
        <v>2.93</v>
      </c>
      <c r="P1816" s="18">
        <f t="shared" si="97"/>
        <v>168</v>
      </c>
      <c r="Q1816" s="17"/>
      <c r="R1816" s="19">
        <f t="shared" si="96"/>
        <v>2.430555555555558E-2</v>
      </c>
      <c r="S1816" s="17"/>
      <c r="T1816" s="17"/>
      <c r="U1816" s="17">
        <f t="shared" si="98"/>
        <v>492.24</v>
      </c>
      <c r="V1816" s="20"/>
    </row>
    <row r="1817" spans="1:22" s="21" customFormat="1" x14ac:dyDescent="0.3">
      <c r="A1817" s="13">
        <v>1003</v>
      </c>
      <c r="B1817" s="25">
        <v>40923</v>
      </c>
      <c r="C1817" s="15">
        <v>0.45833333333333331</v>
      </c>
      <c r="D1817" s="15">
        <v>0.47916666666666669</v>
      </c>
      <c r="E1817" s="13" t="s">
        <v>270</v>
      </c>
      <c r="F1817" s="13" t="s">
        <v>271</v>
      </c>
      <c r="G1817" s="13" t="s">
        <v>272</v>
      </c>
      <c r="H1817" s="13" t="s">
        <v>273</v>
      </c>
      <c r="I1817" s="13">
        <v>88479</v>
      </c>
      <c r="J1817" s="13" t="s">
        <v>716</v>
      </c>
      <c r="K1817" s="13"/>
      <c r="L1817" s="13" t="s">
        <v>27</v>
      </c>
      <c r="M1817" s="13"/>
      <c r="N1817" s="16">
        <v>0</v>
      </c>
      <c r="O1817" s="17">
        <v>2.93</v>
      </c>
      <c r="P1817" s="18">
        <f t="shared" si="97"/>
        <v>0</v>
      </c>
      <c r="Q1817" s="17"/>
      <c r="R1817" s="19">
        <f t="shared" si="96"/>
        <v>2.083333333333337E-2</v>
      </c>
      <c r="S1817" s="17"/>
      <c r="T1817" s="17">
        <v>175</v>
      </c>
      <c r="U1817" s="17">
        <f t="shared" si="98"/>
        <v>175</v>
      </c>
      <c r="V1817" s="20" t="s">
        <v>296</v>
      </c>
    </row>
    <row r="1818" spans="1:22" s="21" customFormat="1" x14ac:dyDescent="0.3">
      <c r="A1818" s="13">
        <v>3717</v>
      </c>
      <c r="B1818" s="25">
        <v>40923</v>
      </c>
      <c r="C1818" s="15">
        <v>0.45833333333333331</v>
      </c>
      <c r="D1818" s="15">
        <v>0.48958333333333331</v>
      </c>
      <c r="E1818" s="13" t="s">
        <v>112</v>
      </c>
      <c r="F1818" s="13" t="s">
        <v>113</v>
      </c>
      <c r="G1818" s="13" t="s">
        <v>114</v>
      </c>
      <c r="H1818" s="13" t="s">
        <v>115</v>
      </c>
      <c r="I1818" s="13">
        <v>88479</v>
      </c>
      <c r="J1818" s="13" t="s">
        <v>716</v>
      </c>
      <c r="K1818" s="13" t="s">
        <v>168</v>
      </c>
      <c r="L1818" s="13" t="s">
        <v>27</v>
      </c>
      <c r="M1818" s="13"/>
      <c r="N1818" s="16">
        <v>75</v>
      </c>
      <c r="O1818" s="17">
        <v>2.93</v>
      </c>
      <c r="P1818" s="18">
        <f t="shared" si="97"/>
        <v>75</v>
      </c>
      <c r="Q1818" s="17"/>
      <c r="R1818" s="19">
        <f t="shared" si="96"/>
        <v>3.125E-2</v>
      </c>
      <c r="S1818" s="17"/>
      <c r="T1818" s="17">
        <v>25</v>
      </c>
      <c r="U1818" s="17">
        <f t="shared" si="98"/>
        <v>244.75</v>
      </c>
      <c r="V1818" s="20" t="s">
        <v>84</v>
      </c>
    </row>
    <row r="1819" spans="1:22" s="21" customFormat="1" x14ac:dyDescent="0.3">
      <c r="A1819" s="13">
        <v>16033</v>
      </c>
      <c r="B1819" s="25">
        <v>40923</v>
      </c>
      <c r="C1819" s="15">
        <v>0.40625</v>
      </c>
      <c r="D1819" s="15">
        <v>0.40972222222222227</v>
      </c>
      <c r="E1819" s="13" t="s">
        <v>44</v>
      </c>
      <c r="F1819" s="13" t="s">
        <v>45</v>
      </c>
      <c r="G1819" s="13" t="s">
        <v>46</v>
      </c>
      <c r="H1819" s="13" t="s">
        <v>47</v>
      </c>
      <c r="I1819" s="13">
        <v>85819</v>
      </c>
      <c r="J1819" s="13" t="s">
        <v>1180</v>
      </c>
      <c r="K1819" s="13" t="s">
        <v>168</v>
      </c>
      <c r="L1819" s="13" t="s">
        <v>27</v>
      </c>
      <c r="M1819" s="13"/>
      <c r="N1819" s="16">
        <v>0</v>
      </c>
      <c r="O1819" s="17">
        <v>2.93</v>
      </c>
      <c r="P1819" s="18">
        <f t="shared" si="97"/>
        <v>0</v>
      </c>
      <c r="Q1819" s="17"/>
      <c r="R1819" s="19">
        <f t="shared" si="96"/>
        <v>3.4722222222222654E-3</v>
      </c>
      <c r="S1819" s="17"/>
      <c r="T1819" s="17">
        <v>175</v>
      </c>
      <c r="U1819" s="17">
        <f t="shared" si="98"/>
        <v>175</v>
      </c>
      <c r="V1819" s="20" t="s">
        <v>1388</v>
      </c>
    </row>
    <row r="1820" spans="1:22" s="21" customFormat="1" x14ac:dyDescent="0.3">
      <c r="A1820" s="13">
        <v>16794</v>
      </c>
      <c r="B1820" s="25">
        <v>40923</v>
      </c>
      <c r="C1820" s="15">
        <v>0.60416666666666663</v>
      </c>
      <c r="D1820" s="15">
        <v>0.63541666666666663</v>
      </c>
      <c r="E1820" s="13" t="s">
        <v>346</v>
      </c>
      <c r="F1820" s="13" t="s">
        <v>347</v>
      </c>
      <c r="G1820" s="13" t="s">
        <v>348</v>
      </c>
      <c r="H1820" s="13" t="s">
        <v>349</v>
      </c>
      <c r="I1820" s="13">
        <v>85819</v>
      </c>
      <c r="J1820" s="13" t="s">
        <v>1180</v>
      </c>
      <c r="K1820" s="13" t="s">
        <v>168</v>
      </c>
      <c r="L1820" s="13" t="s">
        <v>27</v>
      </c>
      <c r="M1820" s="13"/>
      <c r="N1820" s="16">
        <v>186</v>
      </c>
      <c r="O1820" s="17">
        <v>2.93</v>
      </c>
      <c r="P1820" s="18">
        <f t="shared" si="97"/>
        <v>186</v>
      </c>
      <c r="Q1820" s="17"/>
      <c r="R1820" s="19">
        <f t="shared" si="96"/>
        <v>3.125E-2</v>
      </c>
      <c r="S1820" s="17"/>
      <c r="T1820" s="17"/>
      <c r="U1820" s="17">
        <f t="shared" si="98"/>
        <v>544.98</v>
      </c>
      <c r="V1820" s="20"/>
    </row>
    <row r="1821" spans="1:22" s="21" customFormat="1" x14ac:dyDescent="0.3">
      <c r="A1821" s="13">
        <v>17338</v>
      </c>
      <c r="B1821" s="25">
        <v>40923</v>
      </c>
      <c r="C1821" s="15">
        <v>0.57916666666666672</v>
      </c>
      <c r="D1821" s="15">
        <v>0.60416666666666663</v>
      </c>
      <c r="E1821" s="13" t="s">
        <v>414</v>
      </c>
      <c r="F1821" s="13" t="s">
        <v>415</v>
      </c>
      <c r="G1821" s="13" t="s">
        <v>416</v>
      </c>
      <c r="H1821" s="13" t="s">
        <v>417</v>
      </c>
      <c r="I1821" s="13">
        <v>85819</v>
      </c>
      <c r="J1821" s="13" t="s">
        <v>1180</v>
      </c>
      <c r="K1821" s="13" t="s">
        <v>168</v>
      </c>
      <c r="L1821" s="13" t="s">
        <v>27</v>
      </c>
      <c r="M1821" s="13"/>
      <c r="N1821" s="16">
        <v>185</v>
      </c>
      <c r="O1821" s="17">
        <v>2.93</v>
      </c>
      <c r="P1821" s="18">
        <f t="shared" si="97"/>
        <v>185</v>
      </c>
      <c r="Q1821" s="17"/>
      <c r="R1821" s="19">
        <f t="shared" si="96"/>
        <v>2.4999999999999911E-2</v>
      </c>
      <c r="S1821" s="17"/>
      <c r="T1821" s="17"/>
      <c r="U1821" s="17">
        <f t="shared" si="98"/>
        <v>542.05000000000007</v>
      </c>
      <c r="V1821" s="20"/>
    </row>
    <row r="1822" spans="1:22" s="21" customFormat="1" x14ac:dyDescent="0.3">
      <c r="A1822" s="13">
        <v>17799</v>
      </c>
      <c r="B1822" s="25">
        <v>40923</v>
      </c>
      <c r="C1822" s="15">
        <v>0.27083333333333331</v>
      </c>
      <c r="D1822" s="15">
        <v>0.30208333333333331</v>
      </c>
      <c r="E1822" s="13" t="s">
        <v>290</v>
      </c>
      <c r="F1822" s="13" t="s">
        <v>291</v>
      </c>
      <c r="G1822" s="13" t="s">
        <v>895</v>
      </c>
      <c r="H1822" s="13" t="s">
        <v>896</v>
      </c>
      <c r="I1822" s="13">
        <v>86898</v>
      </c>
      <c r="J1822" s="13" t="s">
        <v>151</v>
      </c>
      <c r="K1822" s="13" t="s">
        <v>153</v>
      </c>
      <c r="L1822" s="13" t="s">
        <v>27</v>
      </c>
      <c r="M1822" s="13"/>
      <c r="N1822" s="16">
        <v>185</v>
      </c>
      <c r="O1822" s="17">
        <v>2.93</v>
      </c>
      <c r="P1822" s="18">
        <f t="shared" si="97"/>
        <v>185</v>
      </c>
      <c r="Q1822" s="17"/>
      <c r="R1822" s="19">
        <f t="shared" si="96"/>
        <v>3.125E-2</v>
      </c>
      <c r="S1822" s="17"/>
      <c r="T1822" s="17"/>
      <c r="U1822" s="17">
        <f t="shared" si="98"/>
        <v>542.05000000000007</v>
      </c>
      <c r="V1822" s="20"/>
    </row>
    <row r="1823" spans="1:22" s="21" customFormat="1" x14ac:dyDescent="0.3">
      <c r="A1823" s="13">
        <v>17800</v>
      </c>
      <c r="B1823" s="25">
        <v>40923</v>
      </c>
      <c r="C1823" s="15">
        <v>0.38541666666666669</v>
      </c>
      <c r="D1823" s="15">
        <v>0.41666666666666669</v>
      </c>
      <c r="E1823" s="13" t="s">
        <v>290</v>
      </c>
      <c r="F1823" s="13" t="s">
        <v>291</v>
      </c>
      <c r="G1823" s="13" t="s">
        <v>895</v>
      </c>
      <c r="H1823" s="13" t="s">
        <v>896</v>
      </c>
      <c r="I1823" s="13">
        <v>86898</v>
      </c>
      <c r="J1823" s="13" t="s">
        <v>151</v>
      </c>
      <c r="K1823" s="13" t="s">
        <v>152</v>
      </c>
      <c r="L1823" s="13" t="s">
        <v>27</v>
      </c>
      <c r="M1823" s="13"/>
      <c r="N1823" s="16">
        <v>185</v>
      </c>
      <c r="O1823" s="17">
        <v>2.93</v>
      </c>
      <c r="P1823" s="18">
        <f t="shared" si="97"/>
        <v>185</v>
      </c>
      <c r="Q1823" s="17"/>
      <c r="R1823" s="19">
        <f t="shared" si="96"/>
        <v>3.125E-2</v>
      </c>
      <c r="S1823" s="17"/>
      <c r="T1823" s="17"/>
      <c r="U1823" s="17">
        <f t="shared" si="98"/>
        <v>542.05000000000007</v>
      </c>
      <c r="V1823" s="20"/>
    </row>
    <row r="1824" spans="1:22" s="21" customFormat="1" x14ac:dyDescent="0.3">
      <c r="A1824" s="13">
        <v>17866</v>
      </c>
      <c r="B1824" s="25">
        <v>40923</v>
      </c>
      <c r="C1824" s="15">
        <v>0.5</v>
      </c>
      <c r="D1824" s="15">
        <v>0.52083333333333337</v>
      </c>
      <c r="E1824" s="13" t="s">
        <v>360</v>
      </c>
      <c r="F1824" s="13" t="s">
        <v>361</v>
      </c>
      <c r="G1824" s="13" t="s">
        <v>631</v>
      </c>
      <c r="H1824" s="13" t="s">
        <v>632</v>
      </c>
      <c r="I1824" s="13">
        <v>85819</v>
      </c>
      <c r="J1824" s="13" t="s">
        <v>1180</v>
      </c>
      <c r="K1824" s="13" t="s">
        <v>153</v>
      </c>
      <c r="L1824" s="13" t="s">
        <v>27</v>
      </c>
      <c r="M1824" s="13">
        <v>33</v>
      </c>
      <c r="N1824" s="16">
        <v>190.1</v>
      </c>
      <c r="O1824" s="17">
        <v>2.93</v>
      </c>
      <c r="P1824" s="18">
        <f t="shared" si="97"/>
        <v>190.1</v>
      </c>
      <c r="Q1824" s="17"/>
      <c r="R1824" s="19">
        <f t="shared" si="96"/>
        <v>2.083333333333337E-2</v>
      </c>
      <c r="S1824" s="17"/>
      <c r="T1824" s="17"/>
      <c r="U1824" s="17">
        <f t="shared" si="98"/>
        <v>556.99300000000005</v>
      </c>
      <c r="V1824" s="20"/>
    </row>
    <row r="1825" spans="1:22" s="21" customFormat="1" x14ac:dyDescent="0.3">
      <c r="A1825" s="13">
        <v>28240</v>
      </c>
      <c r="B1825" s="25">
        <v>40923</v>
      </c>
      <c r="C1825" s="15">
        <v>0.68611111111111101</v>
      </c>
      <c r="D1825" s="15">
        <v>0.71180555555555547</v>
      </c>
      <c r="E1825" s="13" t="s">
        <v>216</v>
      </c>
      <c r="F1825" s="13" t="s">
        <v>217</v>
      </c>
      <c r="G1825" s="13" t="s">
        <v>218</v>
      </c>
      <c r="H1825" s="13" t="s">
        <v>219</v>
      </c>
      <c r="I1825" s="13">
        <v>85819</v>
      </c>
      <c r="J1825" s="13" t="s">
        <v>1180</v>
      </c>
      <c r="K1825" s="13" t="s">
        <v>168</v>
      </c>
      <c r="L1825" s="13" t="s">
        <v>27</v>
      </c>
      <c r="M1825" s="13"/>
      <c r="N1825" s="16">
        <v>185</v>
      </c>
      <c r="O1825" s="17">
        <v>2.93</v>
      </c>
      <c r="P1825" s="18">
        <f t="shared" si="97"/>
        <v>185</v>
      </c>
      <c r="Q1825" s="17"/>
      <c r="R1825" s="19">
        <f t="shared" si="96"/>
        <v>2.5694444444444464E-2</v>
      </c>
      <c r="S1825" s="17"/>
      <c r="T1825" s="17"/>
      <c r="U1825" s="17">
        <f t="shared" si="98"/>
        <v>542.05000000000007</v>
      </c>
      <c r="V1825" s="20"/>
    </row>
    <row r="1826" spans="1:22" s="21" customFormat="1" x14ac:dyDescent="0.3">
      <c r="A1826" s="13">
        <v>30263</v>
      </c>
      <c r="B1826" s="25">
        <v>40923</v>
      </c>
      <c r="C1826" s="15">
        <v>0.16666666666666666</v>
      </c>
      <c r="D1826" s="15">
        <v>0.17708333333333334</v>
      </c>
      <c r="E1826" s="13" t="s">
        <v>29</v>
      </c>
      <c r="F1826" s="13" t="s">
        <v>30</v>
      </c>
      <c r="G1826" s="13" t="s">
        <v>31</v>
      </c>
      <c r="H1826" s="13" t="s">
        <v>32</v>
      </c>
      <c r="I1826" s="13">
        <v>86715</v>
      </c>
      <c r="J1826" s="13" t="s">
        <v>630</v>
      </c>
      <c r="K1826" s="13"/>
      <c r="L1826" s="13" t="s">
        <v>27</v>
      </c>
      <c r="M1826" s="13"/>
      <c r="N1826" s="16">
        <v>0</v>
      </c>
      <c r="O1826" s="17">
        <v>2.93</v>
      </c>
      <c r="P1826" s="18">
        <f t="shared" si="97"/>
        <v>0</v>
      </c>
      <c r="Q1826" s="17"/>
      <c r="R1826" s="19">
        <f t="shared" ref="R1826:R1889" si="99">D1826-C1826</f>
        <v>1.0416666666666685E-2</v>
      </c>
      <c r="S1826" s="17"/>
      <c r="T1826" s="17">
        <v>175</v>
      </c>
      <c r="U1826" s="17">
        <f t="shared" si="98"/>
        <v>175</v>
      </c>
      <c r="V1826" s="20" t="s">
        <v>1389</v>
      </c>
    </row>
    <row r="1827" spans="1:22" s="21" customFormat="1" x14ac:dyDescent="0.3">
      <c r="A1827" s="13">
        <v>30264</v>
      </c>
      <c r="B1827" s="25">
        <v>40923</v>
      </c>
      <c r="C1827" s="15">
        <v>0.3125</v>
      </c>
      <c r="D1827" s="15">
        <v>0.34027777777777773</v>
      </c>
      <c r="E1827" s="13" t="s">
        <v>29</v>
      </c>
      <c r="F1827" s="13" t="s">
        <v>30</v>
      </c>
      <c r="G1827" s="13" t="s">
        <v>31</v>
      </c>
      <c r="H1827" s="13" t="s">
        <v>32</v>
      </c>
      <c r="I1827" s="13">
        <v>86898</v>
      </c>
      <c r="J1827" s="13" t="s">
        <v>151</v>
      </c>
      <c r="K1827" s="13">
        <v>617639</v>
      </c>
      <c r="L1827" s="13" t="s">
        <v>27</v>
      </c>
      <c r="M1827" s="13"/>
      <c r="N1827" s="16">
        <v>192</v>
      </c>
      <c r="O1827" s="17">
        <v>2.93</v>
      </c>
      <c r="P1827" s="18">
        <f t="shared" si="97"/>
        <v>192</v>
      </c>
      <c r="Q1827" s="17"/>
      <c r="R1827" s="19">
        <f t="shared" si="99"/>
        <v>2.7777777777777735E-2</v>
      </c>
      <c r="S1827" s="17"/>
      <c r="T1827" s="17"/>
      <c r="U1827" s="17">
        <f t="shared" si="98"/>
        <v>562.56000000000006</v>
      </c>
      <c r="V1827" s="20"/>
    </row>
    <row r="1828" spans="1:22" s="21" customFormat="1" x14ac:dyDescent="0.3">
      <c r="A1828" s="13">
        <v>30265</v>
      </c>
      <c r="B1828" s="25">
        <v>40923</v>
      </c>
      <c r="C1828" s="15">
        <v>0.42708333333333331</v>
      </c>
      <c r="D1828" s="15">
        <v>0.44791666666666669</v>
      </c>
      <c r="E1828" s="13" t="s">
        <v>29</v>
      </c>
      <c r="F1828" s="13" t="s">
        <v>30</v>
      </c>
      <c r="G1828" s="13" t="s">
        <v>31</v>
      </c>
      <c r="H1828" s="13" t="s">
        <v>32</v>
      </c>
      <c r="I1828" s="13">
        <v>86715</v>
      </c>
      <c r="J1828" s="13" t="s">
        <v>630</v>
      </c>
      <c r="K1828" s="13" t="s">
        <v>168</v>
      </c>
      <c r="L1828" s="13" t="s">
        <v>27</v>
      </c>
      <c r="M1828" s="13"/>
      <c r="N1828" s="16">
        <v>192</v>
      </c>
      <c r="O1828" s="17">
        <v>2.93</v>
      </c>
      <c r="P1828" s="18">
        <f t="shared" si="97"/>
        <v>192</v>
      </c>
      <c r="Q1828" s="17"/>
      <c r="R1828" s="19">
        <f t="shared" si="99"/>
        <v>2.083333333333337E-2</v>
      </c>
      <c r="S1828" s="17"/>
      <c r="T1828" s="17"/>
      <c r="U1828" s="17">
        <f t="shared" si="98"/>
        <v>562.56000000000006</v>
      </c>
      <c r="V1828" s="20"/>
    </row>
    <row r="1829" spans="1:22" s="21" customFormat="1" x14ac:dyDescent="0.3">
      <c r="A1829" s="13">
        <v>30266</v>
      </c>
      <c r="B1829" s="25">
        <v>40923</v>
      </c>
      <c r="C1829" s="15">
        <v>0.63541666666666663</v>
      </c>
      <c r="D1829" s="15">
        <v>0.66666666666666663</v>
      </c>
      <c r="E1829" s="13" t="s">
        <v>29</v>
      </c>
      <c r="F1829" s="13" t="s">
        <v>30</v>
      </c>
      <c r="G1829" s="13" t="s">
        <v>31</v>
      </c>
      <c r="H1829" s="13" t="s">
        <v>32</v>
      </c>
      <c r="I1829" s="13">
        <v>87605</v>
      </c>
      <c r="J1829" s="13" t="s">
        <v>298</v>
      </c>
      <c r="K1829" s="13" t="s">
        <v>168</v>
      </c>
      <c r="L1829" s="13" t="s">
        <v>27</v>
      </c>
      <c r="M1829" s="13"/>
      <c r="N1829" s="16">
        <v>192</v>
      </c>
      <c r="O1829" s="17">
        <v>2.93</v>
      </c>
      <c r="P1829" s="18">
        <f t="shared" si="97"/>
        <v>192</v>
      </c>
      <c r="Q1829" s="17"/>
      <c r="R1829" s="19">
        <f t="shared" si="99"/>
        <v>3.125E-2</v>
      </c>
      <c r="S1829" s="17"/>
      <c r="T1829" s="17"/>
      <c r="U1829" s="17">
        <f t="shared" si="98"/>
        <v>562.56000000000006</v>
      </c>
      <c r="V1829" s="20"/>
    </row>
    <row r="1830" spans="1:22" s="21" customFormat="1" x14ac:dyDescent="0.3">
      <c r="A1830" s="13">
        <v>30552</v>
      </c>
      <c r="B1830" s="25">
        <v>40923</v>
      </c>
      <c r="C1830" s="15">
        <v>0.2986111111111111</v>
      </c>
      <c r="D1830" s="15">
        <v>0.3263888888888889</v>
      </c>
      <c r="E1830" s="13" t="s">
        <v>181</v>
      </c>
      <c r="F1830" s="13" t="s">
        <v>45</v>
      </c>
      <c r="G1830" s="13" t="s">
        <v>182</v>
      </c>
      <c r="H1830" s="13" t="s">
        <v>498</v>
      </c>
      <c r="I1830" s="13">
        <v>87051</v>
      </c>
      <c r="J1830" s="13" t="s">
        <v>184</v>
      </c>
      <c r="K1830" s="13">
        <v>262500</v>
      </c>
      <c r="L1830" s="13" t="s">
        <v>27</v>
      </c>
      <c r="M1830" s="13"/>
      <c r="N1830" s="16">
        <v>160</v>
      </c>
      <c r="O1830" s="17">
        <v>2.93</v>
      </c>
      <c r="P1830" s="18">
        <v>160</v>
      </c>
      <c r="Q1830" s="17"/>
      <c r="R1830" s="19">
        <f t="shared" si="99"/>
        <v>2.777777777777779E-2</v>
      </c>
      <c r="S1830" s="17"/>
      <c r="T1830" s="17"/>
      <c r="U1830" s="17">
        <f t="shared" si="98"/>
        <v>468.8</v>
      </c>
      <c r="V1830" s="20" t="s">
        <v>84</v>
      </c>
    </row>
    <row r="1831" spans="1:22" s="21" customFormat="1" x14ac:dyDescent="0.3">
      <c r="A1831" s="13">
        <v>30585</v>
      </c>
      <c r="B1831" s="25">
        <v>40923</v>
      </c>
      <c r="C1831" s="15">
        <v>0.54166666666666663</v>
      </c>
      <c r="D1831" s="15">
        <v>0.56597222222222221</v>
      </c>
      <c r="E1831" s="13" t="s">
        <v>55</v>
      </c>
      <c r="F1831" s="13" t="s">
        <v>56</v>
      </c>
      <c r="G1831" s="13" t="s">
        <v>57</v>
      </c>
      <c r="H1831" s="13" t="s">
        <v>58</v>
      </c>
      <c r="I1831" s="13">
        <v>85819</v>
      </c>
      <c r="J1831" s="13" t="s">
        <v>1180</v>
      </c>
      <c r="K1831" s="13" t="s">
        <v>168</v>
      </c>
      <c r="L1831" s="13" t="s">
        <v>27</v>
      </c>
      <c r="M1831" s="13"/>
      <c r="N1831" s="16">
        <v>190</v>
      </c>
      <c r="O1831" s="17">
        <v>2.93</v>
      </c>
      <c r="P1831" s="18">
        <f t="shared" ref="P1831:P1855" si="100">N1831</f>
        <v>190</v>
      </c>
      <c r="Q1831" s="17"/>
      <c r="R1831" s="19">
        <f t="shared" si="99"/>
        <v>2.430555555555558E-2</v>
      </c>
      <c r="S1831" s="17"/>
      <c r="T1831" s="17"/>
      <c r="U1831" s="17">
        <f t="shared" si="98"/>
        <v>556.70000000000005</v>
      </c>
      <c r="V1831" s="20"/>
    </row>
    <row r="1832" spans="1:22" s="21" customFormat="1" x14ac:dyDescent="0.3">
      <c r="A1832" s="13">
        <v>30808</v>
      </c>
      <c r="B1832" s="25">
        <v>40923</v>
      </c>
      <c r="C1832" s="15">
        <v>0.43611111111111112</v>
      </c>
      <c r="D1832" s="15">
        <v>0.45694444444444443</v>
      </c>
      <c r="E1832" s="13" t="s">
        <v>117</v>
      </c>
      <c r="F1832" s="13" t="s">
        <v>118</v>
      </c>
      <c r="G1832" s="13" t="s">
        <v>119</v>
      </c>
      <c r="H1832" s="13" t="s">
        <v>120</v>
      </c>
      <c r="I1832" s="13">
        <v>88743</v>
      </c>
      <c r="J1832" s="13" t="s">
        <v>1181</v>
      </c>
      <c r="K1832" s="13">
        <v>263047</v>
      </c>
      <c r="L1832" s="13" t="s">
        <v>27</v>
      </c>
      <c r="M1832" s="13"/>
      <c r="N1832" s="16">
        <v>185.27</v>
      </c>
      <c r="O1832" s="17">
        <v>2.93</v>
      </c>
      <c r="P1832" s="18">
        <f t="shared" si="100"/>
        <v>185.27</v>
      </c>
      <c r="Q1832" s="17"/>
      <c r="R1832" s="19">
        <f t="shared" si="99"/>
        <v>2.0833333333333315E-2</v>
      </c>
      <c r="S1832" s="17"/>
      <c r="T1832" s="17"/>
      <c r="U1832" s="17">
        <f t="shared" si="98"/>
        <v>542.8411000000001</v>
      </c>
      <c r="V1832" s="20"/>
    </row>
    <row r="1833" spans="1:22" s="21" customFormat="1" x14ac:dyDescent="0.3">
      <c r="A1833" s="13">
        <v>30809</v>
      </c>
      <c r="B1833" s="25">
        <v>40923</v>
      </c>
      <c r="C1833" s="15">
        <v>0.52916666666666667</v>
      </c>
      <c r="D1833" s="15">
        <v>0.55555555555555558</v>
      </c>
      <c r="E1833" s="13" t="s">
        <v>117</v>
      </c>
      <c r="F1833" s="13" t="s">
        <v>118</v>
      </c>
      <c r="G1833" s="13" t="s">
        <v>119</v>
      </c>
      <c r="H1833" s="13" t="s">
        <v>120</v>
      </c>
      <c r="I1833" s="13">
        <v>88743</v>
      </c>
      <c r="J1833" s="13" t="s">
        <v>1181</v>
      </c>
      <c r="K1833" s="13">
        <v>263049</v>
      </c>
      <c r="L1833" s="13" t="s">
        <v>27</v>
      </c>
      <c r="M1833" s="13"/>
      <c r="N1833" s="16">
        <v>190.48</v>
      </c>
      <c r="O1833" s="17">
        <v>2.93</v>
      </c>
      <c r="P1833" s="18">
        <f t="shared" si="100"/>
        <v>190.48</v>
      </c>
      <c r="Q1833" s="17"/>
      <c r="R1833" s="19">
        <f t="shared" si="99"/>
        <v>2.6388888888888906E-2</v>
      </c>
      <c r="S1833" s="17"/>
      <c r="T1833" s="17"/>
      <c r="U1833" s="17">
        <f t="shared" si="98"/>
        <v>558.10640000000001</v>
      </c>
      <c r="V1833" s="20"/>
    </row>
    <row r="1834" spans="1:22" s="21" customFormat="1" x14ac:dyDescent="0.3">
      <c r="A1834" s="13">
        <v>30833</v>
      </c>
      <c r="B1834" s="25">
        <v>40923</v>
      </c>
      <c r="C1834" s="15">
        <v>0.27083333333333331</v>
      </c>
      <c r="D1834" s="15">
        <v>0.30208333333333331</v>
      </c>
      <c r="E1834" s="13" t="s">
        <v>525</v>
      </c>
      <c r="F1834" s="13" t="s">
        <v>526</v>
      </c>
      <c r="G1834" s="13" t="s">
        <v>388</v>
      </c>
      <c r="H1834" s="13" t="s">
        <v>389</v>
      </c>
      <c r="I1834" s="13">
        <v>86898</v>
      </c>
      <c r="J1834" s="13" t="s">
        <v>151</v>
      </c>
      <c r="K1834" s="13" t="s">
        <v>152</v>
      </c>
      <c r="L1834" s="13" t="s">
        <v>27</v>
      </c>
      <c r="M1834" s="13"/>
      <c r="N1834" s="16">
        <v>180</v>
      </c>
      <c r="O1834" s="17">
        <v>2.93</v>
      </c>
      <c r="P1834" s="18">
        <f t="shared" si="100"/>
        <v>180</v>
      </c>
      <c r="Q1834" s="17"/>
      <c r="R1834" s="19">
        <f t="shared" si="99"/>
        <v>3.125E-2</v>
      </c>
      <c r="S1834" s="17"/>
      <c r="T1834" s="17"/>
      <c r="U1834" s="17">
        <f t="shared" si="98"/>
        <v>527.4</v>
      </c>
      <c r="V1834" s="20"/>
    </row>
    <row r="1835" spans="1:22" s="21" customFormat="1" x14ac:dyDescent="0.3">
      <c r="A1835" s="13">
        <v>30835</v>
      </c>
      <c r="B1835" s="25">
        <v>40923</v>
      </c>
      <c r="C1835" s="15">
        <v>0.38541666666666669</v>
      </c>
      <c r="D1835" s="15">
        <v>0.42708333333333331</v>
      </c>
      <c r="E1835" s="13" t="s">
        <v>525</v>
      </c>
      <c r="F1835" s="13" t="s">
        <v>526</v>
      </c>
      <c r="G1835" s="13" t="s">
        <v>388</v>
      </c>
      <c r="H1835" s="13" t="s">
        <v>389</v>
      </c>
      <c r="I1835" s="13">
        <v>86898</v>
      </c>
      <c r="J1835" s="13" t="s">
        <v>151</v>
      </c>
      <c r="K1835" s="13" t="s">
        <v>153</v>
      </c>
      <c r="L1835" s="13" t="s">
        <v>27</v>
      </c>
      <c r="M1835" s="13"/>
      <c r="N1835" s="16">
        <v>185</v>
      </c>
      <c r="O1835" s="17">
        <v>2.93</v>
      </c>
      <c r="P1835" s="18">
        <f t="shared" si="100"/>
        <v>185</v>
      </c>
      <c r="Q1835" s="17"/>
      <c r="R1835" s="19">
        <f t="shared" si="99"/>
        <v>4.166666666666663E-2</v>
      </c>
      <c r="S1835" s="17"/>
      <c r="T1835" s="17"/>
      <c r="U1835" s="17">
        <f t="shared" si="98"/>
        <v>542.05000000000007</v>
      </c>
      <c r="V1835" s="20"/>
    </row>
    <row r="1836" spans="1:22" s="21" customFormat="1" x14ac:dyDescent="0.3">
      <c r="A1836" s="13">
        <v>30836</v>
      </c>
      <c r="B1836" s="25">
        <v>40923</v>
      </c>
      <c r="C1836" s="15">
        <v>0.48958333333333331</v>
      </c>
      <c r="D1836" s="15">
        <v>0.53125</v>
      </c>
      <c r="E1836" s="13" t="s">
        <v>525</v>
      </c>
      <c r="F1836" s="13" t="s">
        <v>526</v>
      </c>
      <c r="G1836" s="13" t="s">
        <v>388</v>
      </c>
      <c r="H1836" s="13" t="s">
        <v>389</v>
      </c>
      <c r="I1836" s="13">
        <v>86898</v>
      </c>
      <c r="J1836" s="13" t="s">
        <v>151</v>
      </c>
      <c r="K1836" s="13" t="s">
        <v>153</v>
      </c>
      <c r="L1836" s="13" t="s">
        <v>27</v>
      </c>
      <c r="M1836" s="13"/>
      <c r="N1836" s="16">
        <v>185</v>
      </c>
      <c r="O1836" s="17">
        <v>2.93</v>
      </c>
      <c r="P1836" s="18">
        <f t="shared" si="100"/>
        <v>185</v>
      </c>
      <c r="Q1836" s="17"/>
      <c r="R1836" s="19">
        <f t="shared" si="99"/>
        <v>4.1666666666666685E-2</v>
      </c>
      <c r="S1836" s="17"/>
      <c r="T1836" s="17"/>
      <c r="U1836" s="17">
        <f t="shared" si="98"/>
        <v>542.05000000000007</v>
      </c>
      <c r="V1836" s="20"/>
    </row>
    <row r="1837" spans="1:22" s="21" customFormat="1" x14ac:dyDescent="0.3">
      <c r="A1837" s="13">
        <v>30837</v>
      </c>
      <c r="B1837" s="25">
        <v>40923</v>
      </c>
      <c r="C1837" s="15">
        <v>0.61458333333333337</v>
      </c>
      <c r="D1837" s="15">
        <v>0.64583333333333337</v>
      </c>
      <c r="E1837" s="13" t="s">
        <v>525</v>
      </c>
      <c r="F1837" s="13" t="s">
        <v>526</v>
      </c>
      <c r="G1837" s="13" t="s">
        <v>388</v>
      </c>
      <c r="H1837" s="13" t="s">
        <v>389</v>
      </c>
      <c r="I1837" s="13">
        <v>86898</v>
      </c>
      <c r="J1837" s="13" t="s">
        <v>151</v>
      </c>
      <c r="K1837" s="13" t="s">
        <v>153</v>
      </c>
      <c r="L1837" s="13" t="s">
        <v>27</v>
      </c>
      <c r="M1837" s="13"/>
      <c r="N1837" s="16">
        <v>185</v>
      </c>
      <c r="O1837" s="17">
        <v>2.93</v>
      </c>
      <c r="P1837" s="18">
        <f t="shared" si="100"/>
        <v>185</v>
      </c>
      <c r="Q1837" s="17"/>
      <c r="R1837" s="19">
        <f t="shared" si="99"/>
        <v>3.125E-2</v>
      </c>
      <c r="S1837" s="17"/>
      <c r="T1837" s="17"/>
      <c r="U1837" s="17">
        <f t="shared" si="98"/>
        <v>542.05000000000007</v>
      </c>
      <c r="V1837" s="20"/>
    </row>
    <row r="1838" spans="1:22" s="21" customFormat="1" x14ac:dyDescent="0.3">
      <c r="A1838" s="13">
        <v>30884</v>
      </c>
      <c r="B1838" s="25">
        <v>40923</v>
      </c>
      <c r="C1838" s="15">
        <v>7.6388888888888895E-2</v>
      </c>
      <c r="D1838" s="15">
        <v>9.7222222222222224E-2</v>
      </c>
      <c r="E1838" s="13" t="s">
        <v>62</v>
      </c>
      <c r="F1838" s="13" t="s">
        <v>63</v>
      </c>
      <c r="G1838" s="13" t="s">
        <v>64</v>
      </c>
      <c r="H1838" s="13" t="s">
        <v>65</v>
      </c>
      <c r="I1838" s="13" t="s">
        <v>871</v>
      </c>
      <c r="J1838" s="13" t="s">
        <v>1390</v>
      </c>
      <c r="K1838" s="13" t="s">
        <v>1391</v>
      </c>
      <c r="L1838" s="13" t="s">
        <v>27</v>
      </c>
      <c r="M1838" s="13"/>
      <c r="N1838" s="16">
        <v>190</v>
      </c>
      <c r="O1838" s="17">
        <v>2.93</v>
      </c>
      <c r="P1838" s="18">
        <f t="shared" si="100"/>
        <v>190</v>
      </c>
      <c r="Q1838" s="17"/>
      <c r="R1838" s="19">
        <f t="shared" si="99"/>
        <v>2.0833333333333329E-2</v>
      </c>
      <c r="S1838" s="17"/>
      <c r="T1838" s="17"/>
      <c r="U1838" s="17">
        <f t="shared" si="98"/>
        <v>556.70000000000005</v>
      </c>
      <c r="V1838" s="20"/>
    </row>
    <row r="1839" spans="1:22" s="21" customFormat="1" x14ac:dyDescent="0.3">
      <c r="A1839" s="13">
        <v>30885</v>
      </c>
      <c r="B1839" s="25">
        <v>40923</v>
      </c>
      <c r="C1839" s="15">
        <v>0.1875</v>
      </c>
      <c r="D1839" s="15">
        <v>0.20833333333333334</v>
      </c>
      <c r="E1839" s="13" t="s">
        <v>62</v>
      </c>
      <c r="F1839" s="13" t="s">
        <v>63</v>
      </c>
      <c r="G1839" s="13" t="s">
        <v>64</v>
      </c>
      <c r="H1839" s="13" t="s">
        <v>65</v>
      </c>
      <c r="I1839" s="13" t="s">
        <v>871</v>
      </c>
      <c r="J1839" s="13" t="s">
        <v>1390</v>
      </c>
      <c r="K1839" s="13" t="s">
        <v>1392</v>
      </c>
      <c r="L1839" s="13" t="s">
        <v>27</v>
      </c>
      <c r="M1839" s="13"/>
      <c r="N1839" s="16">
        <v>190</v>
      </c>
      <c r="O1839" s="17">
        <v>2.93</v>
      </c>
      <c r="P1839" s="18">
        <f t="shared" si="100"/>
        <v>190</v>
      </c>
      <c r="Q1839" s="17"/>
      <c r="R1839" s="19">
        <f t="shared" si="99"/>
        <v>2.0833333333333343E-2</v>
      </c>
      <c r="S1839" s="17"/>
      <c r="T1839" s="17"/>
      <c r="U1839" s="17">
        <f t="shared" si="98"/>
        <v>556.70000000000005</v>
      </c>
      <c r="V1839" s="20"/>
    </row>
    <row r="1840" spans="1:22" s="21" customFormat="1" x14ac:dyDescent="0.3">
      <c r="A1840" s="13">
        <v>30886</v>
      </c>
      <c r="B1840" s="25">
        <v>40923</v>
      </c>
      <c r="C1840" s="15">
        <v>0.27083333333333331</v>
      </c>
      <c r="D1840" s="15">
        <v>0.29166666666666669</v>
      </c>
      <c r="E1840" s="13" t="s">
        <v>62</v>
      </c>
      <c r="F1840" s="13" t="s">
        <v>63</v>
      </c>
      <c r="G1840" s="13" t="s">
        <v>64</v>
      </c>
      <c r="H1840" s="13" t="s">
        <v>65</v>
      </c>
      <c r="I1840" s="13" t="s">
        <v>871</v>
      </c>
      <c r="J1840" s="13" t="s">
        <v>1390</v>
      </c>
      <c r="K1840" s="13" t="s">
        <v>1393</v>
      </c>
      <c r="L1840" s="13" t="s">
        <v>27</v>
      </c>
      <c r="M1840" s="13"/>
      <c r="N1840" s="16">
        <v>190</v>
      </c>
      <c r="O1840" s="17">
        <v>2.93</v>
      </c>
      <c r="P1840" s="18">
        <f t="shared" si="100"/>
        <v>190</v>
      </c>
      <c r="Q1840" s="17"/>
      <c r="R1840" s="19">
        <f t="shared" si="99"/>
        <v>2.083333333333337E-2</v>
      </c>
      <c r="S1840" s="17"/>
      <c r="T1840" s="17"/>
      <c r="U1840" s="17">
        <f t="shared" si="98"/>
        <v>556.70000000000005</v>
      </c>
      <c r="V1840" s="20"/>
    </row>
    <row r="1841" spans="1:22" s="21" customFormat="1" x14ac:dyDescent="0.3">
      <c r="A1841" s="13">
        <v>30887</v>
      </c>
      <c r="B1841" s="25">
        <v>40923</v>
      </c>
      <c r="C1841" s="15">
        <v>0.375</v>
      </c>
      <c r="D1841" s="15">
        <v>0.39583333333333331</v>
      </c>
      <c r="E1841" s="13" t="s">
        <v>62</v>
      </c>
      <c r="F1841" s="13" t="s">
        <v>63</v>
      </c>
      <c r="G1841" s="13" t="s">
        <v>64</v>
      </c>
      <c r="H1841" s="13" t="s">
        <v>65</v>
      </c>
      <c r="I1841" s="13" t="s">
        <v>871</v>
      </c>
      <c r="J1841" s="13" t="s">
        <v>1390</v>
      </c>
      <c r="K1841" s="13" t="s">
        <v>1391</v>
      </c>
      <c r="L1841" s="13" t="s">
        <v>27</v>
      </c>
      <c r="M1841" s="13"/>
      <c r="N1841" s="16">
        <v>190</v>
      </c>
      <c r="O1841" s="17">
        <v>2.93</v>
      </c>
      <c r="P1841" s="18">
        <f t="shared" si="100"/>
        <v>190</v>
      </c>
      <c r="Q1841" s="17"/>
      <c r="R1841" s="19">
        <f t="shared" si="99"/>
        <v>2.0833333333333315E-2</v>
      </c>
      <c r="S1841" s="17"/>
      <c r="T1841" s="17"/>
      <c r="U1841" s="17">
        <f t="shared" si="98"/>
        <v>556.70000000000005</v>
      </c>
      <c r="V1841" s="20"/>
    </row>
    <row r="1842" spans="1:22" s="21" customFormat="1" x14ac:dyDescent="0.3">
      <c r="A1842" s="13">
        <v>38021</v>
      </c>
      <c r="B1842" s="25">
        <v>40923</v>
      </c>
      <c r="C1842" s="15">
        <v>0.51041666666666663</v>
      </c>
      <c r="D1842" s="15">
        <v>0.55208333333333337</v>
      </c>
      <c r="E1842" s="13" t="s">
        <v>290</v>
      </c>
      <c r="F1842" s="13" t="s">
        <v>291</v>
      </c>
      <c r="G1842" s="13" t="s">
        <v>895</v>
      </c>
      <c r="H1842" s="13" t="s">
        <v>896</v>
      </c>
      <c r="I1842" s="13">
        <v>86898</v>
      </c>
      <c r="J1842" s="13" t="s">
        <v>151</v>
      </c>
      <c r="K1842" s="13"/>
      <c r="L1842" s="13" t="s">
        <v>27</v>
      </c>
      <c r="M1842" s="13"/>
      <c r="N1842" s="16">
        <v>185</v>
      </c>
      <c r="O1842" s="17">
        <v>2.93</v>
      </c>
      <c r="P1842" s="18">
        <f t="shared" si="100"/>
        <v>185</v>
      </c>
      <c r="Q1842" s="17"/>
      <c r="R1842" s="19">
        <f t="shared" si="99"/>
        <v>4.1666666666666741E-2</v>
      </c>
      <c r="S1842" s="17"/>
      <c r="T1842" s="17"/>
      <c r="U1842" s="17">
        <f t="shared" si="98"/>
        <v>542.05000000000007</v>
      </c>
      <c r="V1842" s="20"/>
    </row>
    <row r="1843" spans="1:22" s="21" customFormat="1" x14ac:dyDescent="0.3">
      <c r="A1843" s="13">
        <v>38282</v>
      </c>
      <c r="B1843" s="25">
        <v>40923</v>
      </c>
      <c r="C1843" s="15">
        <v>0.27083333333333331</v>
      </c>
      <c r="D1843" s="15">
        <v>0.27083333333333331</v>
      </c>
      <c r="E1843" s="13" t="s">
        <v>315</v>
      </c>
      <c r="F1843" s="13" t="s">
        <v>316</v>
      </c>
      <c r="G1843" s="13" t="s">
        <v>205</v>
      </c>
      <c r="H1843" s="13" t="s">
        <v>206</v>
      </c>
      <c r="I1843" s="13">
        <v>86715</v>
      </c>
      <c r="J1843" s="13" t="s">
        <v>630</v>
      </c>
      <c r="K1843" s="13" t="s">
        <v>168</v>
      </c>
      <c r="L1843" s="13" t="s">
        <v>27</v>
      </c>
      <c r="M1843" s="13"/>
      <c r="N1843" s="16">
        <v>0</v>
      </c>
      <c r="O1843" s="17">
        <v>2.93</v>
      </c>
      <c r="P1843" s="18">
        <f t="shared" si="100"/>
        <v>0</v>
      </c>
      <c r="Q1843" s="17"/>
      <c r="R1843" s="19">
        <f t="shared" si="99"/>
        <v>0</v>
      </c>
      <c r="S1843" s="17"/>
      <c r="T1843" s="17">
        <v>175</v>
      </c>
      <c r="U1843" s="17">
        <f t="shared" si="98"/>
        <v>175</v>
      </c>
      <c r="V1843" s="20" t="s">
        <v>1394</v>
      </c>
    </row>
    <row r="1844" spans="1:22" s="21" customFormat="1" x14ac:dyDescent="0.3">
      <c r="A1844" s="13">
        <v>38283</v>
      </c>
      <c r="B1844" s="25">
        <v>40923</v>
      </c>
      <c r="C1844" s="15">
        <v>0.27083333333333331</v>
      </c>
      <c r="D1844" s="15">
        <v>0.27083333333333331</v>
      </c>
      <c r="E1844" s="13" t="s">
        <v>315</v>
      </c>
      <c r="F1844" s="13" t="s">
        <v>316</v>
      </c>
      <c r="G1844" s="13" t="s">
        <v>205</v>
      </c>
      <c r="H1844" s="13" t="s">
        <v>206</v>
      </c>
      <c r="I1844" s="13">
        <v>86715</v>
      </c>
      <c r="J1844" s="13" t="s">
        <v>630</v>
      </c>
      <c r="K1844" s="13" t="s">
        <v>168</v>
      </c>
      <c r="L1844" s="13" t="s">
        <v>27</v>
      </c>
      <c r="M1844" s="13"/>
      <c r="N1844" s="16">
        <v>0</v>
      </c>
      <c r="O1844" s="17">
        <v>2.93</v>
      </c>
      <c r="P1844" s="18">
        <f t="shared" si="100"/>
        <v>0</v>
      </c>
      <c r="Q1844" s="17"/>
      <c r="R1844" s="19">
        <f t="shared" si="99"/>
        <v>0</v>
      </c>
      <c r="S1844" s="17"/>
      <c r="T1844" s="17">
        <v>175</v>
      </c>
      <c r="U1844" s="17">
        <f t="shared" si="98"/>
        <v>175</v>
      </c>
      <c r="V1844" s="20" t="s">
        <v>1394</v>
      </c>
    </row>
    <row r="1845" spans="1:22" s="21" customFormat="1" x14ac:dyDescent="0.3">
      <c r="A1845" s="13">
        <v>38284</v>
      </c>
      <c r="B1845" s="25">
        <v>40923</v>
      </c>
      <c r="C1845" s="15">
        <v>0.27083333333333331</v>
      </c>
      <c r="D1845" s="15">
        <v>0.27083333333333331</v>
      </c>
      <c r="E1845" s="13" t="s">
        <v>315</v>
      </c>
      <c r="F1845" s="13" t="s">
        <v>316</v>
      </c>
      <c r="G1845" s="13" t="s">
        <v>205</v>
      </c>
      <c r="H1845" s="13" t="s">
        <v>206</v>
      </c>
      <c r="I1845" s="13">
        <v>86715</v>
      </c>
      <c r="J1845" s="13" t="s">
        <v>630</v>
      </c>
      <c r="K1845" s="13" t="s">
        <v>168</v>
      </c>
      <c r="L1845" s="13" t="s">
        <v>27</v>
      </c>
      <c r="M1845" s="13"/>
      <c r="N1845" s="16">
        <v>0</v>
      </c>
      <c r="O1845" s="17">
        <v>2.93</v>
      </c>
      <c r="P1845" s="18">
        <f t="shared" si="100"/>
        <v>0</v>
      </c>
      <c r="Q1845" s="17"/>
      <c r="R1845" s="19">
        <f t="shared" si="99"/>
        <v>0</v>
      </c>
      <c r="S1845" s="17"/>
      <c r="T1845" s="17">
        <v>175</v>
      </c>
      <c r="U1845" s="17">
        <f t="shared" si="98"/>
        <v>175</v>
      </c>
      <c r="V1845" s="20" t="s">
        <v>1394</v>
      </c>
    </row>
    <row r="1846" spans="1:22" s="21" customFormat="1" x14ac:dyDescent="0.3">
      <c r="A1846" s="13">
        <v>38286</v>
      </c>
      <c r="B1846" s="25">
        <v>40923</v>
      </c>
      <c r="C1846" s="15">
        <v>0.34027777777777773</v>
      </c>
      <c r="D1846" s="15">
        <v>0.36458333333333331</v>
      </c>
      <c r="E1846" s="13" t="s">
        <v>315</v>
      </c>
      <c r="F1846" s="13" t="s">
        <v>316</v>
      </c>
      <c r="G1846" s="13" t="s">
        <v>205</v>
      </c>
      <c r="H1846" s="13" t="s">
        <v>206</v>
      </c>
      <c r="I1846" s="13">
        <v>86898</v>
      </c>
      <c r="J1846" s="13" t="s">
        <v>151</v>
      </c>
      <c r="K1846" s="13" t="s">
        <v>168</v>
      </c>
      <c r="L1846" s="13" t="s">
        <v>27</v>
      </c>
      <c r="M1846" s="13"/>
      <c r="N1846" s="16">
        <v>185</v>
      </c>
      <c r="O1846" s="17">
        <v>2.93</v>
      </c>
      <c r="P1846" s="18">
        <f t="shared" si="100"/>
        <v>185</v>
      </c>
      <c r="Q1846" s="17"/>
      <c r="R1846" s="19">
        <f t="shared" si="99"/>
        <v>2.430555555555558E-2</v>
      </c>
      <c r="S1846" s="17"/>
      <c r="T1846" s="17"/>
      <c r="U1846" s="17">
        <f t="shared" si="98"/>
        <v>542.05000000000007</v>
      </c>
      <c r="V1846" s="20"/>
    </row>
    <row r="1847" spans="1:22" s="21" customFormat="1" x14ac:dyDescent="0.3">
      <c r="A1847" s="13">
        <v>38287</v>
      </c>
      <c r="B1847" s="25">
        <v>40923</v>
      </c>
      <c r="C1847" s="15">
        <v>0.44444444444444442</v>
      </c>
      <c r="D1847" s="15">
        <v>0.47222222222222227</v>
      </c>
      <c r="E1847" s="13" t="s">
        <v>315</v>
      </c>
      <c r="F1847" s="13" t="s">
        <v>316</v>
      </c>
      <c r="G1847" s="13" t="s">
        <v>205</v>
      </c>
      <c r="H1847" s="13" t="s">
        <v>206</v>
      </c>
      <c r="I1847" s="13">
        <v>86898</v>
      </c>
      <c r="J1847" s="13" t="s">
        <v>151</v>
      </c>
      <c r="K1847" s="13" t="s">
        <v>152</v>
      </c>
      <c r="L1847" s="13" t="s">
        <v>27</v>
      </c>
      <c r="M1847" s="13"/>
      <c r="N1847" s="16">
        <v>185</v>
      </c>
      <c r="O1847" s="17">
        <v>2.93</v>
      </c>
      <c r="P1847" s="18">
        <f t="shared" si="100"/>
        <v>185</v>
      </c>
      <c r="Q1847" s="17"/>
      <c r="R1847" s="19">
        <f t="shared" si="99"/>
        <v>2.7777777777777846E-2</v>
      </c>
      <c r="S1847" s="17"/>
      <c r="T1847" s="17"/>
      <c r="U1847" s="17">
        <f t="shared" si="98"/>
        <v>542.05000000000007</v>
      </c>
      <c r="V1847" s="20"/>
    </row>
    <row r="1848" spans="1:22" s="21" customFormat="1" x14ac:dyDescent="0.3">
      <c r="A1848" s="13">
        <v>38288</v>
      </c>
      <c r="B1848" s="25">
        <v>40923</v>
      </c>
      <c r="C1848" s="15">
        <v>0.5625</v>
      </c>
      <c r="D1848" s="15">
        <v>0.58333333333333337</v>
      </c>
      <c r="E1848" s="13" t="s">
        <v>315</v>
      </c>
      <c r="F1848" s="13" t="s">
        <v>316</v>
      </c>
      <c r="G1848" s="13" t="s">
        <v>205</v>
      </c>
      <c r="H1848" s="13" t="s">
        <v>206</v>
      </c>
      <c r="I1848" s="13">
        <v>86715</v>
      </c>
      <c r="J1848" s="13" t="s">
        <v>630</v>
      </c>
      <c r="K1848" s="13" t="s">
        <v>168</v>
      </c>
      <c r="L1848" s="13" t="s">
        <v>27</v>
      </c>
      <c r="M1848" s="13"/>
      <c r="N1848" s="16">
        <v>185</v>
      </c>
      <c r="O1848" s="17">
        <v>2.93</v>
      </c>
      <c r="P1848" s="18">
        <f t="shared" si="100"/>
        <v>185</v>
      </c>
      <c r="Q1848" s="17"/>
      <c r="R1848" s="19">
        <f t="shared" si="99"/>
        <v>2.083333333333337E-2</v>
      </c>
      <c r="S1848" s="17"/>
      <c r="T1848" s="17"/>
      <c r="U1848" s="17">
        <f t="shared" si="98"/>
        <v>542.05000000000007</v>
      </c>
      <c r="V1848" s="20"/>
    </row>
    <row r="1849" spans="1:22" s="21" customFormat="1" x14ac:dyDescent="0.3">
      <c r="A1849" s="13">
        <v>38324</v>
      </c>
      <c r="B1849" s="25">
        <v>40923</v>
      </c>
      <c r="C1849" s="15">
        <v>7.6388888888888895E-2</v>
      </c>
      <c r="D1849" s="15">
        <v>9.7222222222222224E-2</v>
      </c>
      <c r="E1849" s="13" t="s">
        <v>122</v>
      </c>
      <c r="F1849" s="13" t="s">
        <v>123</v>
      </c>
      <c r="G1849" s="13" t="s">
        <v>124</v>
      </c>
      <c r="H1849" s="13" t="s">
        <v>125</v>
      </c>
      <c r="I1849" s="13" t="s">
        <v>871</v>
      </c>
      <c r="J1849" s="13" t="s">
        <v>1390</v>
      </c>
      <c r="K1849" s="13" t="s">
        <v>1391</v>
      </c>
      <c r="L1849" s="13" t="s">
        <v>27</v>
      </c>
      <c r="M1849" s="13"/>
      <c r="N1849" s="16">
        <v>190</v>
      </c>
      <c r="O1849" s="17">
        <v>2.93</v>
      </c>
      <c r="P1849" s="18">
        <f t="shared" si="100"/>
        <v>190</v>
      </c>
      <c r="Q1849" s="17"/>
      <c r="R1849" s="19">
        <f t="shared" si="99"/>
        <v>2.0833333333333329E-2</v>
      </c>
      <c r="S1849" s="17"/>
      <c r="T1849" s="17"/>
      <c r="U1849" s="17">
        <f t="shared" si="98"/>
        <v>556.70000000000005</v>
      </c>
      <c r="V1849" s="20"/>
    </row>
    <row r="1850" spans="1:22" s="21" customFormat="1" x14ac:dyDescent="0.3">
      <c r="A1850" s="13">
        <v>38325</v>
      </c>
      <c r="B1850" s="25">
        <v>40923</v>
      </c>
      <c r="C1850" s="15">
        <v>0.1875</v>
      </c>
      <c r="D1850" s="15">
        <v>0.20833333333333334</v>
      </c>
      <c r="E1850" s="13" t="s">
        <v>122</v>
      </c>
      <c r="F1850" s="13" t="s">
        <v>123</v>
      </c>
      <c r="G1850" s="13" t="s">
        <v>124</v>
      </c>
      <c r="H1850" s="13" t="s">
        <v>125</v>
      </c>
      <c r="I1850" s="13" t="s">
        <v>871</v>
      </c>
      <c r="J1850" s="13" t="s">
        <v>1390</v>
      </c>
      <c r="K1850" s="13" t="s">
        <v>1392</v>
      </c>
      <c r="L1850" s="13" t="s">
        <v>27</v>
      </c>
      <c r="M1850" s="13"/>
      <c r="N1850" s="16">
        <v>190</v>
      </c>
      <c r="O1850" s="17">
        <v>2.93</v>
      </c>
      <c r="P1850" s="18">
        <f t="shared" si="100"/>
        <v>190</v>
      </c>
      <c r="Q1850" s="17"/>
      <c r="R1850" s="19">
        <f t="shared" si="99"/>
        <v>2.0833333333333343E-2</v>
      </c>
      <c r="S1850" s="17"/>
      <c r="T1850" s="17"/>
      <c r="U1850" s="17">
        <f t="shared" si="98"/>
        <v>556.70000000000005</v>
      </c>
      <c r="V1850" s="20"/>
    </row>
    <row r="1851" spans="1:22" s="21" customFormat="1" x14ac:dyDescent="0.3">
      <c r="A1851" s="13">
        <v>38326</v>
      </c>
      <c r="B1851" s="25">
        <v>40923</v>
      </c>
      <c r="C1851" s="15">
        <v>0.27083333333333331</v>
      </c>
      <c r="D1851" s="15">
        <v>0.29166666666666669</v>
      </c>
      <c r="E1851" s="13" t="s">
        <v>122</v>
      </c>
      <c r="F1851" s="13" t="s">
        <v>123</v>
      </c>
      <c r="G1851" s="13" t="s">
        <v>124</v>
      </c>
      <c r="H1851" s="13" t="s">
        <v>125</v>
      </c>
      <c r="I1851" s="13" t="s">
        <v>871</v>
      </c>
      <c r="J1851" s="13" t="s">
        <v>1390</v>
      </c>
      <c r="K1851" s="13" t="s">
        <v>1393</v>
      </c>
      <c r="L1851" s="13" t="s">
        <v>27</v>
      </c>
      <c r="M1851" s="13"/>
      <c r="N1851" s="16">
        <v>190</v>
      </c>
      <c r="O1851" s="17">
        <v>2.93</v>
      </c>
      <c r="P1851" s="18">
        <f t="shared" si="100"/>
        <v>190</v>
      </c>
      <c r="Q1851" s="17"/>
      <c r="R1851" s="19">
        <f t="shared" si="99"/>
        <v>2.083333333333337E-2</v>
      </c>
      <c r="S1851" s="17"/>
      <c r="T1851" s="17"/>
      <c r="U1851" s="17">
        <f t="shared" si="98"/>
        <v>556.70000000000005</v>
      </c>
      <c r="V1851" s="20"/>
    </row>
    <row r="1852" spans="1:22" s="21" customFormat="1" x14ac:dyDescent="0.3">
      <c r="A1852" s="13">
        <v>38327</v>
      </c>
      <c r="B1852" s="25">
        <v>40923</v>
      </c>
      <c r="C1852" s="15">
        <v>0.375</v>
      </c>
      <c r="D1852" s="15">
        <v>0.39583333333333331</v>
      </c>
      <c r="E1852" s="13" t="s">
        <v>122</v>
      </c>
      <c r="F1852" s="13" t="s">
        <v>123</v>
      </c>
      <c r="G1852" s="13" t="s">
        <v>124</v>
      </c>
      <c r="H1852" s="13" t="s">
        <v>125</v>
      </c>
      <c r="I1852" s="13" t="s">
        <v>871</v>
      </c>
      <c r="J1852" s="13" t="s">
        <v>1390</v>
      </c>
      <c r="K1852" s="13" t="s">
        <v>1391</v>
      </c>
      <c r="L1852" s="13" t="s">
        <v>27</v>
      </c>
      <c r="M1852" s="13"/>
      <c r="N1852" s="16">
        <v>190</v>
      </c>
      <c r="O1852" s="17">
        <v>2.93</v>
      </c>
      <c r="P1852" s="18">
        <f t="shared" si="100"/>
        <v>190</v>
      </c>
      <c r="Q1852" s="17"/>
      <c r="R1852" s="19">
        <f t="shared" si="99"/>
        <v>2.0833333333333315E-2</v>
      </c>
      <c r="S1852" s="17"/>
      <c r="T1852" s="17"/>
      <c r="U1852" s="17">
        <f t="shared" si="98"/>
        <v>556.70000000000005</v>
      </c>
      <c r="V1852" s="20"/>
    </row>
    <row r="1853" spans="1:22" s="21" customFormat="1" x14ac:dyDescent="0.3">
      <c r="A1853" s="13" t="s">
        <v>1395</v>
      </c>
      <c r="B1853" s="25">
        <v>40923</v>
      </c>
      <c r="C1853" s="15">
        <v>0.69444444444444453</v>
      </c>
      <c r="D1853" s="15">
        <v>0.72569444444444453</v>
      </c>
      <c r="E1853" s="13" t="s">
        <v>190</v>
      </c>
      <c r="F1853" s="13" t="s">
        <v>80</v>
      </c>
      <c r="G1853" s="13" t="s">
        <v>191</v>
      </c>
      <c r="H1853" s="13" t="s">
        <v>192</v>
      </c>
      <c r="I1853" s="13">
        <v>89017</v>
      </c>
      <c r="J1853" s="13" t="s">
        <v>185</v>
      </c>
      <c r="K1853" s="13">
        <v>263300</v>
      </c>
      <c r="L1853" s="13" t="s">
        <v>27</v>
      </c>
      <c r="M1853" s="13"/>
      <c r="N1853" s="16">
        <v>188.23</v>
      </c>
      <c r="O1853" s="17">
        <v>2.93</v>
      </c>
      <c r="P1853" s="18">
        <f t="shared" si="100"/>
        <v>188.23</v>
      </c>
      <c r="Q1853" s="17"/>
      <c r="R1853" s="19">
        <f t="shared" si="99"/>
        <v>3.125E-2</v>
      </c>
      <c r="S1853" s="17"/>
      <c r="T1853" s="17"/>
      <c r="U1853" s="17">
        <f t="shared" si="98"/>
        <v>551.51390000000004</v>
      </c>
      <c r="V1853" s="20"/>
    </row>
    <row r="1854" spans="1:22" s="21" customFormat="1" x14ac:dyDescent="0.3">
      <c r="A1854" s="13" t="s">
        <v>1396</v>
      </c>
      <c r="B1854" s="25">
        <v>40923</v>
      </c>
      <c r="C1854" s="15">
        <v>0.39583333333333331</v>
      </c>
      <c r="D1854" s="15">
        <v>0.41666666666666669</v>
      </c>
      <c r="E1854" s="13" t="s">
        <v>126</v>
      </c>
      <c r="F1854" s="13" t="s">
        <v>127</v>
      </c>
      <c r="G1854" s="13" t="s">
        <v>678</v>
      </c>
      <c r="H1854" s="13" t="s">
        <v>679</v>
      </c>
      <c r="I1854" s="13">
        <v>89017</v>
      </c>
      <c r="J1854" s="13" t="s">
        <v>308</v>
      </c>
      <c r="K1854" s="13">
        <v>263302</v>
      </c>
      <c r="L1854" s="13" t="s">
        <v>27</v>
      </c>
      <c r="M1854" s="13">
        <v>30</v>
      </c>
      <c r="N1854" s="16">
        <v>186.75</v>
      </c>
      <c r="O1854" s="17">
        <v>2.93</v>
      </c>
      <c r="P1854" s="18">
        <f t="shared" si="100"/>
        <v>186.75</v>
      </c>
      <c r="Q1854" s="17"/>
      <c r="R1854" s="19">
        <f t="shared" si="99"/>
        <v>2.083333333333337E-2</v>
      </c>
      <c r="S1854" s="17"/>
      <c r="T1854" s="17"/>
      <c r="U1854" s="17">
        <f t="shared" si="98"/>
        <v>547.17750000000001</v>
      </c>
      <c r="V1854" s="20"/>
    </row>
    <row r="1855" spans="1:22" s="21" customFormat="1" x14ac:dyDescent="0.3">
      <c r="A1855" s="13"/>
      <c r="B1855" s="25">
        <v>40923</v>
      </c>
      <c r="C1855" s="15">
        <v>0.375</v>
      </c>
      <c r="D1855" s="15">
        <v>0.4236111111111111</v>
      </c>
      <c r="E1855" s="13" t="s">
        <v>79</v>
      </c>
      <c r="F1855" s="13" t="s">
        <v>299</v>
      </c>
      <c r="G1855" s="13" t="s">
        <v>81</v>
      </c>
      <c r="H1855" s="13" t="s">
        <v>82</v>
      </c>
      <c r="I1855" s="13">
        <v>88479</v>
      </c>
      <c r="J1855" s="13" t="s">
        <v>716</v>
      </c>
      <c r="K1855" s="13" t="s">
        <v>153</v>
      </c>
      <c r="L1855" s="13" t="s">
        <v>27</v>
      </c>
      <c r="M1855" s="13"/>
      <c r="N1855" s="16">
        <v>141</v>
      </c>
      <c r="O1855" s="17">
        <v>2.93</v>
      </c>
      <c r="P1855" s="18">
        <f t="shared" si="100"/>
        <v>141</v>
      </c>
      <c r="Q1855" s="17"/>
      <c r="R1855" s="19">
        <f t="shared" si="99"/>
        <v>4.8611111111111105E-2</v>
      </c>
      <c r="S1855" s="17"/>
      <c r="T1855" s="17">
        <v>25</v>
      </c>
      <c r="U1855" s="17">
        <f t="shared" si="98"/>
        <v>438.13</v>
      </c>
      <c r="V1855" s="20" t="s">
        <v>1397</v>
      </c>
    </row>
    <row r="1856" spans="1:22" s="21" customFormat="1" x14ac:dyDescent="0.3">
      <c r="A1856" s="13"/>
      <c r="B1856" s="25">
        <v>40923</v>
      </c>
      <c r="C1856" s="15">
        <v>0.4513888888888889</v>
      </c>
      <c r="D1856" s="15">
        <v>0.47916666666666669</v>
      </c>
      <c r="E1856" s="13"/>
      <c r="F1856" s="13"/>
      <c r="G1856" s="13" t="s">
        <v>144</v>
      </c>
      <c r="H1856" s="13" t="s">
        <v>145</v>
      </c>
      <c r="I1856" s="13">
        <v>88479</v>
      </c>
      <c r="J1856" s="13" t="s">
        <v>716</v>
      </c>
      <c r="K1856" s="13" t="s">
        <v>152</v>
      </c>
      <c r="L1856" s="13" t="s">
        <v>27</v>
      </c>
      <c r="M1856" s="13"/>
      <c r="N1856" s="16">
        <v>142.03</v>
      </c>
      <c r="O1856" s="17">
        <v>2.93</v>
      </c>
      <c r="P1856" s="18">
        <v>160</v>
      </c>
      <c r="Q1856" s="17"/>
      <c r="R1856" s="19">
        <f t="shared" si="99"/>
        <v>2.777777777777779E-2</v>
      </c>
      <c r="S1856" s="17"/>
      <c r="T1856" s="17">
        <v>25</v>
      </c>
      <c r="U1856" s="17">
        <f t="shared" si="98"/>
        <v>493.8</v>
      </c>
      <c r="V1856" s="20" t="s">
        <v>84</v>
      </c>
    </row>
    <row r="1857" spans="1:22" s="21" customFormat="1" x14ac:dyDescent="0.3">
      <c r="A1857" s="13"/>
      <c r="B1857" s="25">
        <v>40923</v>
      </c>
      <c r="C1857" s="15">
        <v>0.34375</v>
      </c>
      <c r="D1857" s="15">
        <v>0.37152777777777773</v>
      </c>
      <c r="E1857" s="13"/>
      <c r="F1857" s="13"/>
      <c r="G1857" s="13" t="s">
        <v>144</v>
      </c>
      <c r="H1857" s="13" t="s">
        <v>145</v>
      </c>
      <c r="I1857" s="13">
        <v>88479</v>
      </c>
      <c r="J1857" s="13" t="s">
        <v>716</v>
      </c>
      <c r="K1857" s="13" t="s">
        <v>152</v>
      </c>
      <c r="L1857" s="13" t="s">
        <v>27</v>
      </c>
      <c r="M1857" s="13"/>
      <c r="N1857" s="16">
        <v>172</v>
      </c>
      <c r="O1857" s="17">
        <v>2.93</v>
      </c>
      <c r="P1857" s="18">
        <f t="shared" ref="P1857:P1920" si="101">N1857</f>
        <v>172</v>
      </c>
      <c r="Q1857" s="17"/>
      <c r="R1857" s="19">
        <f t="shared" si="99"/>
        <v>2.7777777777777735E-2</v>
      </c>
      <c r="S1857" s="17"/>
      <c r="T1857" s="17"/>
      <c r="U1857" s="17">
        <f t="shared" si="98"/>
        <v>503.96000000000004</v>
      </c>
      <c r="V1857" s="20" t="s">
        <v>84</v>
      </c>
    </row>
    <row r="1858" spans="1:22" s="21" customFormat="1" x14ac:dyDescent="0.3">
      <c r="A1858" s="13"/>
      <c r="B1858" s="25">
        <v>40923</v>
      </c>
      <c r="C1858" s="15">
        <v>0.5625</v>
      </c>
      <c r="D1858" s="15">
        <v>0.59375</v>
      </c>
      <c r="E1858" s="13"/>
      <c r="F1858" s="13"/>
      <c r="G1858" s="13" t="s">
        <v>144</v>
      </c>
      <c r="H1858" s="13" t="s">
        <v>145</v>
      </c>
      <c r="I1858" s="13">
        <v>88437</v>
      </c>
      <c r="J1858" s="13" t="s">
        <v>378</v>
      </c>
      <c r="K1858" s="13">
        <v>262775</v>
      </c>
      <c r="L1858" s="13" t="s">
        <v>27</v>
      </c>
      <c r="M1858" s="13"/>
      <c r="N1858" s="16">
        <v>180</v>
      </c>
      <c r="O1858" s="17">
        <v>2.93</v>
      </c>
      <c r="P1858" s="18">
        <f t="shared" si="101"/>
        <v>180</v>
      </c>
      <c r="Q1858" s="17"/>
      <c r="R1858" s="19">
        <f t="shared" si="99"/>
        <v>3.125E-2</v>
      </c>
      <c r="S1858" s="17"/>
      <c r="T1858" s="17"/>
      <c r="U1858" s="17">
        <f t="shared" ref="U1858:U1921" si="102">O1858*P1858+S1858+T1858</f>
        <v>527.4</v>
      </c>
      <c r="V1858" s="20"/>
    </row>
    <row r="1859" spans="1:22" s="21" customFormat="1" x14ac:dyDescent="0.3">
      <c r="A1859" s="13"/>
      <c r="B1859" s="25">
        <v>40923</v>
      </c>
      <c r="C1859" s="15"/>
      <c r="D1859" s="15"/>
      <c r="E1859" s="13" t="s">
        <v>22</v>
      </c>
      <c r="F1859" s="13" t="s">
        <v>23</v>
      </c>
      <c r="G1859" s="13" t="s">
        <v>24</v>
      </c>
      <c r="H1859" s="13" t="s">
        <v>25</v>
      </c>
      <c r="I1859" s="13">
        <v>85819</v>
      </c>
      <c r="J1859" s="13" t="s">
        <v>1180</v>
      </c>
      <c r="K1859" s="13"/>
      <c r="L1859" s="13" t="s">
        <v>27</v>
      </c>
      <c r="M1859" s="13"/>
      <c r="N1859" s="16">
        <v>0</v>
      </c>
      <c r="O1859" s="17">
        <v>2.93</v>
      </c>
      <c r="P1859" s="18">
        <f t="shared" si="101"/>
        <v>0</v>
      </c>
      <c r="Q1859" s="17"/>
      <c r="R1859" s="19">
        <f t="shared" si="99"/>
        <v>0</v>
      </c>
      <c r="S1859" s="17"/>
      <c r="T1859" s="17">
        <v>175</v>
      </c>
      <c r="U1859" s="17">
        <f t="shared" si="102"/>
        <v>175</v>
      </c>
      <c r="V1859" s="20" t="s">
        <v>1282</v>
      </c>
    </row>
    <row r="1860" spans="1:22" s="21" customFormat="1" x14ac:dyDescent="0.3">
      <c r="A1860" s="13"/>
      <c r="B1860" s="25">
        <v>40923</v>
      </c>
      <c r="C1860" s="15"/>
      <c r="D1860" s="15"/>
      <c r="E1860" s="13" t="s">
        <v>22</v>
      </c>
      <c r="F1860" s="13" t="s">
        <v>23</v>
      </c>
      <c r="G1860" s="13" t="s">
        <v>24</v>
      </c>
      <c r="H1860" s="13" t="s">
        <v>25</v>
      </c>
      <c r="I1860" s="13">
        <v>86898</v>
      </c>
      <c r="J1860" s="13" t="s">
        <v>151</v>
      </c>
      <c r="K1860" s="13">
        <v>617638</v>
      </c>
      <c r="L1860" s="13" t="s">
        <v>27</v>
      </c>
      <c r="M1860" s="13"/>
      <c r="N1860" s="16">
        <v>190</v>
      </c>
      <c r="O1860" s="17">
        <v>2.93</v>
      </c>
      <c r="P1860" s="18">
        <f t="shared" si="101"/>
        <v>190</v>
      </c>
      <c r="Q1860" s="17"/>
      <c r="R1860" s="19">
        <f t="shared" si="99"/>
        <v>0</v>
      </c>
      <c r="S1860" s="17"/>
      <c r="T1860" s="17"/>
      <c r="U1860" s="17">
        <f t="shared" si="102"/>
        <v>556.70000000000005</v>
      </c>
      <c r="V1860" s="20"/>
    </row>
    <row r="1861" spans="1:22" s="21" customFormat="1" x14ac:dyDescent="0.3">
      <c r="A1861" s="13"/>
      <c r="B1861" s="25">
        <v>40923</v>
      </c>
      <c r="C1861" s="15"/>
      <c r="D1861" s="15"/>
      <c r="E1861" s="13" t="s">
        <v>22</v>
      </c>
      <c r="F1861" s="13" t="s">
        <v>23</v>
      </c>
      <c r="G1861" s="13" t="s">
        <v>24</v>
      </c>
      <c r="H1861" s="13" t="s">
        <v>25</v>
      </c>
      <c r="I1861" s="13">
        <v>86898</v>
      </c>
      <c r="J1861" s="13" t="s">
        <v>151</v>
      </c>
      <c r="K1861" s="13">
        <v>617638</v>
      </c>
      <c r="L1861" s="13" t="s">
        <v>27</v>
      </c>
      <c r="M1861" s="13"/>
      <c r="N1861" s="16">
        <v>190</v>
      </c>
      <c r="O1861" s="17">
        <v>2.93</v>
      </c>
      <c r="P1861" s="18">
        <f t="shared" si="101"/>
        <v>190</v>
      </c>
      <c r="Q1861" s="17"/>
      <c r="R1861" s="19">
        <f t="shared" si="99"/>
        <v>0</v>
      </c>
      <c r="S1861" s="17"/>
      <c r="T1861" s="17"/>
      <c r="U1861" s="17">
        <f t="shared" si="102"/>
        <v>556.70000000000005</v>
      </c>
      <c r="V1861" s="20"/>
    </row>
    <row r="1862" spans="1:22" s="21" customFormat="1" x14ac:dyDescent="0.3">
      <c r="A1862" s="13"/>
      <c r="B1862" s="25">
        <v>40923</v>
      </c>
      <c r="C1862" s="15">
        <v>0.38541666666666669</v>
      </c>
      <c r="D1862" s="15">
        <v>0.38541666666666669</v>
      </c>
      <c r="E1862" s="13" t="s">
        <v>252</v>
      </c>
      <c r="F1862" s="13" t="s">
        <v>253</v>
      </c>
      <c r="G1862" s="13" t="s">
        <v>254</v>
      </c>
      <c r="H1862" s="13" t="s">
        <v>255</v>
      </c>
      <c r="I1862" s="13">
        <v>85819</v>
      </c>
      <c r="J1862" s="13" t="s">
        <v>1180</v>
      </c>
      <c r="K1862" s="13"/>
      <c r="L1862" s="13" t="s">
        <v>27</v>
      </c>
      <c r="M1862" s="13"/>
      <c r="N1862" s="16">
        <v>0</v>
      </c>
      <c r="O1862" s="17">
        <v>2.93</v>
      </c>
      <c r="P1862" s="18">
        <f t="shared" si="101"/>
        <v>0</v>
      </c>
      <c r="Q1862" s="17"/>
      <c r="R1862" s="19">
        <f t="shared" si="99"/>
        <v>0</v>
      </c>
      <c r="S1862" s="17"/>
      <c r="T1862" s="17">
        <v>175</v>
      </c>
      <c r="U1862" s="17">
        <f t="shared" si="102"/>
        <v>175</v>
      </c>
      <c r="V1862" s="20" t="s">
        <v>1282</v>
      </c>
    </row>
    <row r="1863" spans="1:22" s="21" customFormat="1" x14ac:dyDescent="0.3">
      <c r="A1863" s="13"/>
      <c r="B1863" s="25">
        <v>40923</v>
      </c>
      <c r="C1863" s="15">
        <v>0.25</v>
      </c>
      <c r="D1863" s="15">
        <v>0.25</v>
      </c>
      <c r="E1863" s="13" t="s">
        <v>112</v>
      </c>
      <c r="F1863" s="13" t="s">
        <v>113</v>
      </c>
      <c r="G1863" s="13" t="s">
        <v>114</v>
      </c>
      <c r="H1863" s="13" t="s">
        <v>115</v>
      </c>
      <c r="I1863" s="13">
        <v>85819</v>
      </c>
      <c r="J1863" s="13" t="s">
        <v>1180</v>
      </c>
      <c r="K1863" s="13"/>
      <c r="L1863" s="13" t="s">
        <v>27</v>
      </c>
      <c r="M1863" s="13"/>
      <c r="N1863" s="16">
        <v>0</v>
      </c>
      <c r="O1863" s="17">
        <v>2.93</v>
      </c>
      <c r="P1863" s="18">
        <f t="shared" si="101"/>
        <v>0</v>
      </c>
      <c r="Q1863" s="17"/>
      <c r="R1863" s="19">
        <f t="shared" si="99"/>
        <v>0</v>
      </c>
      <c r="S1863" s="17"/>
      <c r="T1863" s="17">
        <v>175</v>
      </c>
      <c r="U1863" s="17">
        <f t="shared" si="102"/>
        <v>175</v>
      </c>
      <c r="V1863" s="20" t="s">
        <v>1282</v>
      </c>
    </row>
    <row r="1864" spans="1:22" s="21" customFormat="1" x14ac:dyDescent="0.3">
      <c r="A1864" s="13"/>
      <c r="B1864" s="25">
        <v>40923</v>
      </c>
      <c r="C1864" s="15">
        <v>0.25</v>
      </c>
      <c r="D1864" s="15">
        <v>0.25347222222222221</v>
      </c>
      <c r="E1864" s="13" t="s">
        <v>112</v>
      </c>
      <c r="F1864" s="13" t="s">
        <v>113</v>
      </c>
      <c r="G1864" s="13" t="s">
        <v>114</v>
      </c>
      <c r="H1864" s="13" t="s">
        <v>115</v>
      </c>
      <c r="I1864" s="13">
        <v>85819</v>
      </c>
      <c r="J1864" s="13" t="s">
        <v>1180</v>
      </c>
      <c r="K1864" s="13"/>
      <c r="L1864" s="13" t="s">
        <v>27</v>
      </c>
      <c r="M1864" s="13"/>
      <c r="N1864" s="16">
        <v>0</v>
      </c>
      <c r="O1864" s="17">
        <v>2.93</v>
      </c>
      <c r="P1864" s="18">
        <f t="shared" si="101"/>
        <v>0</v>
      </c>
      <c r="Q1864" s="17"/>
      <c r="R1864" s="19">
        <f t="shared" si="99"/>
        <v>3.4722222222222099E-3</v>
      </c>
      <c r="S1864" s="17"/>
      <c r="T1864" s="17">
        <v>175</v>
      </c>
      <c r="U1864" s="17">
        <f t="shared" si="102"/>
        <v>175</v>
      </c>
      <c r="V1864" s="20" t="s">
        <v>1282</v>
      </c>
    </row>
    <row r="1865" spans="1:22" s="21" customFormat="1" x14ac:dyDescent="0.3">
      <c r="A1865" s="13"/>
      <c r="B1865" s="25">
        <v>40923</v>
      </c>
      <c r="C1865" s="15">
        <v>0.25694444444444448</v>
      </c>
      <c r="D1865" s="15">
        <v>0.25694444444444448</v>
      </c>
      <c r="E1865" s="13" t="s">
        <v>112</v>
      </c>
      <c r="F1865" s="13" t="s">
        <v>113</v>
      </c>
      <c r="G1865" s="13" t="s">
        <v>114</v>
      </c>
      <c r="H1865" s="13" t="s">
        <v>115</v>
      </c>
      <c r="I1865" s="13">
        <v>85819</v>
      </c>
      <c r="J1865" s="13" t="s">
        <v>1180</v>
      </c>
      <c r="K1865" s="13"/>
      <c r="L1865" s="13" t="s">
        <v>27</v>
      </c>
      <c r="M1865" s="13"/>
      <c r="N1865" s="16">
        <v>0</v>
      </c>
      <c r="O1865" s="17">
        <v>2.93</v>
      </c>
      <c r="P1865" s="18">
        <f t="shared" si="101"/>
        <v>0</v>
      </c>
      <c r="Q1865" s="17"/>
      <c r="R1865" s="19">
        <f t="shared" si="99"/>
        <v>0</v>
      </c>
      <c r="S1865" s="17"/>
      <c r="T1865" s="17">
        <v>175</v>
      </c>
      <c r="U1865" s="17">
        <f t="shared" si="102"/>
        <v>175</v>
      </c>
      <c r="V1865" s="20" t="s">
        <v>1282</v>
      </c>
    </row>
    <row r="1866" spans="1:22" s="21" customFormat="1" x14ac:dyDescent="0.3">
      <c r="A1866" s="13"/>
      <c r="B1866" s="25">
        <v>40923</v>
      </c>
      <c r="C1866" s="15">
        <v>0.23958333333333334</v>
      </c>
      <c r="D1866" s="15">
        <v>0.25</v>
      </c>
      <c r="E1866" s="13" t="s">
        <v>112</v>
      </c>
      <c r="F1866" s="13" t="s">
        <v>113</v>
      </c>
      <c r="G1866" s="13" t="s">
        <v>114</v>
      </c>
      <c r="H1866" s="13" t="s">
        <v>115</v>
      </c>
      <c r="I1866" s="13">
        <v>85819</v>
      </c>
      <c r="J1866" s="13" t="s">
        <v>1180</v>
      </c>
      <c r="K1866" s="13" t="s">
        <v>168</v>
      </c>
      <c r="L1866" s="13" t="s">
        <v>27</v>
      </c>
      <c r="M1866" s="13"/>
      <c r="N1866" s="16">
        <v>0</v>
      </c>
      <c r="O1866" s="17">
        <v>2.93</v>
      </c>
      <c r="P1866" s="18">
        <f t="shared" si="101"/>
        <v>0</v>
      </c>
      <c r="Q1866" s="17"/>
      <c r="R1866" s="19">
        <f t="shared" si="99"/>
        <v>1.0416666666666657E-2</v>
      </c>
      <c r="S1866" s="17"/>
      <c r="T1866" s="17">
        <v>175</v>
      </c>
      <c r="U1866" s="17">
        <f t="shared" si="102"/>
        <v>175</v>
      </c>
      <c r="V1866" s="20" t="s">
        <v>1398</v>
      </c>
    </row>
    <row r="1867" spans="1:22" s="21" customFormat="1" x14ac:dyDescent="0.3">
      <c r="A1867" s="13"/>
      <c r="B1867" s="25">
        <v>40923</v>
      </c>
      <c r="C1867" s="15">
        <v>0.5</v>
      </c>
      <c r="D1867" s="15">
        <v>0.50347222222222221</v>
      </c>
      <c r="E1867" s="13" t="s">
        <v>394</v>
      </c>
      <c r="F1867" s="13" t="s">
        <v>395</v>
      </c>
      <c r="G1867" s="13" t="s">
        <v>313</v>
      </c>
      <c r="H1867" s="13" t="s">
        <v>314</v>
      </c>
      <c r="I1867" s="13">
        <v>88479</v>
      </c>
      <c r="J1867" s="13" t="s">
        <v>716</v>
      </c>
      <c r="K1867" s="13"/>
      <c r="L1867" s="13" t="s">
        <v>27</v>
      </c>
      <c r="M1867" s="13"/>
      <c r="N1867" s="16">
        <v>0</v>
      </c>
      <c r="O1867" s="17">
        <v>2.93</v>
      </c>
      <c r="P1867" s="18">
        <f t="shared" si="101"/>
        <v>0</v>
      </c>
      <c r="Q1867" s="17"/>
      <c r="R1867" s="19">
        <f t="shared" si="99"/>
        <v>3.4722222222222099E-3</v>
      </c>
      <c r="S1867" s="17"/>
      <c r="T1867" s="17">
        <v>175</v>
      </c>
      <c r="U1867" s="17">
        <f t="shared" si="102"/>
        <v>175</v>
      </c>
      <c r="V1867" s="20" t="s">
        <v>1399</v>
      </c>
    </row>
    <row r="1868" spans="1:22" s="21" customFormat="1" x14ac:dyDescent="0.3">
      <c r="A1868" s="13"/>
      <c r="B1868" s="25">
        <v>40923</v>
      </c>
      <c r="C1868" s="15">
        <v>0.5</v>
      </c>
      <c r="D1868" s="15">
        <v>0.50347222222222221</v>
      </c>
      <c r="E1868" s="13" t="s">
        <v>394</v>
      </c>
      <c r="F1868" s="13" t="s">
        <v>395</v>
      </c>
      <c r="G1868" s="13" t="s">
        <v>313</v>
      </c>
      <c r="H1868" s="13" t="s">
        <v>314</v>
      </c>
      <c r="I1868" s="13">
        <v>88479</v>
      </c>
      <c r="J1868" s="13" t="s">
        <v>716</v>
      </c>
      <c r="K1868" s="13"/>
      <c r="L1868" s="13" t="s">
        <v>27</v>
      </c>
      <c r="M1868" s="13"/>
      <c r="N1868" s="16">
        <v>0</v>
      </c>
      <c r="O1868" s="17">
        <v>2.93</v>
      </c>
      <c r="P1868" s="18">
        <f t="shared" si="101"/>
        <v>0</v>
      </c>
      <c r="Q1868" s="17"/>
      <c r="R1868" s="19">
        <f t="shared" si="99"/>
        <v>3.4722222222222099E-3</v>
      </c>
      <c r="S1868" s="17"/>
      <c r="T1868" s="17">
        <v>175</v>
      </c>
      <c r="U1868" s="17">
        <f t="shared" si="102"/>
        <v>175</v>
      </c>
      <c r="V1868" s="20" t="s">
        <v>1399</v>
      </c>
    </row>
    <row r="1869" spans="1:22" s="21" customFormat="1" x14ac:dyDescent="0.3">
      <c r="A1869" s="13"/>
      <c r="B1869" s="25">
        <v>40923</v>
      </c>
      <c r="C1869" s="15">
        <v>0.5</v>
      </c>
      <c r="D1869" s="15">
        <v>0.50347222222222221</v>
      </c>
      <c r="E1869" s="13" t="s">
        <v>394</v>
      </c>
      <c r="F1869" s="13" t="s">
        <v>395</v>
      </c>
      <c r="G1869" s="13" t="s">
        <v>313</v>
      </c>
      <c r="H1869" s="13" t="s">
        <v>314</v>
      </c>
      <c r="I1869" s="13">
        <v>88479</v>
      </c>
      <c r="J1869" s="13" t="s">
        <v>716</v>
      </c>
      <c r="K1869" s="13"/>
      <c r="L1869" s="13" t="s">
        <v>27</v>
      </c>
      <c r="M1869" s="13"/>
      <c r="N1869" s="16">
        <v>0</v>
      </c>
      <c r="O1869" s="17">
        <v>2.93</v>
      </c>
      <c r="P1869" s="18">
        <f t="shared" si="101"/>
        <v>0</v>
      </c>
      <c r="Q1869" s="17"/>
      <c r="R1869" s="19">
        <f t="shared" si="99"/>
        <v>3.4722222222222099E-3</v>
      </c>
      <c r="S1869" s="17"/>
      <c r="T1869" s="17">
        <v>175</v>
      </c>
      <c r="U1869" s="17">
        <f t="shared" si="102"/>
        <v>175</v>
      </c>
      <c r="V1869" s="20" t="s">
        <v>1399</v>
      </c>
    </row>
    <row r="1870" spans="1:22" s="21" customFormat="1" x14ac:dyDescent="0.3">
      <c r="A1870" s="13"/>
      <c r="B1870" s="25">
        <v>40923</v>
      </c>
      <c r="C1870" s="15">
        <v>0.375</v>
      </c>
      <c r="D1870" s="15">
        <v>0.40625</v>
      </c>
      <c r="E1870" s="13" t="s">
        <v>394</v>
      </c>
      <c r="F1870" s="13" t="s">
        <v>395</v>
      </c>
      <c r="G1870" s="13" t="s">
        <v>313</v>
      </c>
      <c r="H1870" s="13" t="s">
        <v>314</v>
      </c>
      <c r="I1870" s="13">
        <v>88479</v>
      </c>
      <c r="J1870" s="13" t="s">
        <v>716</v>
      </c>
      <c r="K1870" s="13" t="s">
        <v>152</v>
      </c>
      <c r="L1870" s="13" t="s">
        <v>27</v>
      </c>
      <c r="M1870" s="13">
        <v>32</v>
      </c>
      <c r="N1870" s="16">
        <v>185</v>
      </c>
      <c r="O1870" s="17">
        <v>2.93</v>
      </c>
      <c r="P1870" s="18">
        <f t="shared" si="101"/>
        <v>185</v>
      </c>
      <c r="Q1870" s="17"/>
      <c r="R1870" s="19">
        <f t="shared" si="99"/>
        <v>3.125E-2</v>
      </c>
      <c r="S1870" s="17"/>
      <c r="T1870" s="17"/>
      <c r="U1870" s="17">
        <f t="shared" si="102"/>
        <v>542.05000000000007</v>
      </c>
      <c r="V1870" s="20"/>
    </row>
    <row r="1871" spans="1:22" s="21" customFormat="1" x14ac:dyDescent="0.3">
      <c r="A1871" s="13">
        <v>16793</v>
      </c>
      <c r="B1871" s="25">
        <v>40923</v>
      </c>
      <c r="C1871" s="15">
        <v>0.4375</v>
      </c>
      <c r="D1871" s="15">
        <v>0.46180555555555558</v>
      </c>
      <c r="E1871" s="13" t="s">
        <v>346</v>
      </c>
      <c r="F1871" s="13" t="s">
        <v>347</v>
      </c>
      <c r="G1871" s="13" t="s">
        <v>348</v>
      </c>
      <c r="H1871" s="13" t="s">
        <v>349</v>
      </c>
      <c r="I1871" s="13">
        <v>88794</v>
      </c>
      <c r="J1871" s="13" t="s">
        <v>224</v>
      </c>
      <c r="K1871" s="13" t="s">
        <v>321</v>
      </c>
      <c r="L1871" s="13" t="s">
        <v>27</v>
      </c>
      <c r="M1871" s="13"/>
      <c r="N1871" s="16">
        <v>188</v>
      </c>
      <c r="O1871" s="17">
        <v>3.08</v>
      </c>
      <c r="P1871" s="18">
        <f t="shared" si="101"/>
        <v>188</v>
      </c>
      <c r="Q1871" s="17"/>
      <c r="R1871" s="19">
        <f t="shared" si="99"/>
        <v>2.430555555555558E-2</v>
      </c>
      <c r="S1871" s="17"/>
      <c r="T1871" s="17"/>
      <c r="U1871" s="17">
        <f t="shared" si="102"/>
        <v>579.04</v>
      </c>
      <c r="V1871" s="20"/>
    </row>
    <row r="1872" spans="1:22" s="21" customFormat="1" x14ac:dyDescent="0.3">
      <c r="A1872" s="13">
        <v>26015</v>
      </c>
      <c r="B1872" s="25">
        <v>40923</v>
      </c>
      <c r="C1872" s="15">
        <v>0.27083333333333331</v>
      </c>
      <c r="D1872" s="15">
        <v>0.30208333333333331</v>
      </c>
      <c r="E1872" s="13" t="s">
        <v>74</v>
      </c>
      <c r="F1872" s="13" t="s">
        <v>75</v>
      </c>
      <c r="G1872" s="13" t="s">
        <v>76</v>
      </c>
      <c r="H1872" s="13" t="s">
        <v>77</v>
      </c>
      <c r="I1872" s="13">
        <v>89036</v>
      </c>
      <c r="J1872" s="13" t="s">
        <v>1400</v>
      </c>
      <c r="K1872" s="13" t="s">
        <v>1401</v>
      </c>
      <c r="L1872" s="13" t="s">
        <v>1130</v>
      </c>
      <c r="M1872" s="13">
        <v>74</v>
      </c>
      <c r="N1872" s="16">
        <v>184.7</v>
      </c>
      <c r="O1872" s="17">
        <v>3.86</v>
      </c>
      <c r="P1872" s="18">
        <f t="shared" si="101"/>
        <v>184.7</v>
      </c>
      <c r="Q1872" s="17"/>
      <c r="R1872" s="19">
        <f t="shared" si="99"/>
        <v>3.125E-2</v>
      </c>
      <c r="S1872" s="17"/>
      <c r="T1872" s="17"/>
      <c r="U1872" s="17">
        <f t="shared" si="102"/>
        <v>712.94199999999989</v>
      </c>
      <c r="V1872" s="20"/>
    </row>
    <row r="1873" spans="1:22" s="21" customFormat="1" x14ac:dyDescent="0.3">
      <c r="A1873" s="13">
        <v>26054</v>
      </c>
      <c r="B1873" s="25">
        <v>40923</v>
      </c>
      <c r="C1873" s="15">
        <v>0.30208333333333331</v>
      </c>
      <c r="D1873" s="15">
        <v>0.33333333333333331</v>
      </c>
      <c r="E1873" s="13" t="s">
        <v>68</v>
      </c>
      <c r="F1873" s="13" t="s">
        <v>69</v>
      </c>
      <c r="G1873" s="13" t="s">
        <v>70</v>
      </c>
      <c r="H1873" s="13" t="s">
        <v>71</v>
      </c>
      <c r="I1873" s="13">
        <v>89035</v>
      </c>
      <c r="J1873" s="13" t="s">
        <v>1402</v>
      </c>
      <c r="K1873" s="13" t="s">
        <v>168</v>
      </c>
      <c r="L1873" s="13" t="s">
        <v>1130</v>
      </c>
      <c r="M1873" s="13">
        <v>75</v>
      </c>
      <c r="N1873" s="16">
        <v>184.1</v>
      </c>
      <c r="O1873" s="17">
        <v>3.86</v>
      </c>
      <c r="P1873" s="18">
        <f t="shared" si="101"/>
        <v>184.1</v>
      </c>
      <c r="Q1873" s="17"/>
      <c r="R1873" s="19">
        <f t="shared" si="99"/>
        <v>3.125E-2</v>
      </c>
      <c r="S1873" s="17"/>
      <c r="T1873" s="17"/>
      <c r="U1873" s="17">
        <f t="shared" si="102"/>
        <v>710.62599999999998</v>
      </c>
      <c r="V1873" s="20"/>
    </row>
    <row r="1874" spans="1:22" s="21" customFormat="1" x14ac:dyDescent="0.3">
      <c r="A1874" s="13">
        <v>26055</v>
      </c>
      <c r="B1874" s="25">
        <v>40923</v>
      </c>
      <c r="C1874" s="15">
        <v>0.5</v>
      </c>
      <c r="D1874" s="15">
        <v>0.52083333333333337</v>
      </c>
      <c r="E1874" s="13" t="s">
        <v>68</v>
      </c>
      <c r="F1874" s="13" t="s">
        <v>69</v>
      </c>
      <c r="G1874" s="13" t="s">
        <v>70</v>
      </c>
      <c r="H1874" s="13" t="s">
        <v>71</v>
      </c>
      <c r="I1874" s="13">
        <v>89035</v>
      </c>
      <c r="J1874" s="13" t="s">
        <v>1402</v>
      </c>
      <c r="K1874" s="13" t="s">
        <v>168</v>
      </c>
      <c r="L1874" s="13" t="s">
        <v>1130</v>
      </c>
      <c r="M1874" s="13">
        <v>75</v>
      </c>
      <c r="N1874" s="16">
        <v>184</v>
      </c>
      <c r="O1874" s="17">
        <v>3.86</v>
      </c>
      <c r="P1874" s="18">
        <f t="shared" si="101"/>
        <v>184</v>
      </c>
      <c r="Q1874" s="17"/>
      <c r="R1874" s="19">
        <f t="shared" si="99"/>
        <v>2.083333333333337E-2</v>
      </c>
      <c r="S1874" s="17"/>
      <c r="T1874" s="17"/>
      <c r="U1874" s="17">
        <f t="shared" si="102"/>
        <v>710.24</v>
      </c>
      <c r="V1874" s="20"/>
    </row>
    <row r="1875" spans="1:22" s="21" customFormat="1" x14ac:dyDescent="0.3">
      <c r="A1875" s="13">
        <v>30524</v>
      </c>
      <c r="B1875" s="25">
        <v>40923</v>
      </c>
      <c r="C1875" s="15">
        <v>0.27083333333333331</v>
      </c>
      <c r="D1875" s="15">
        <v>0.30208333333333331</v>
      </c>
      <c r="E1875" s="13" t="s">
        <v>174</v>
      </c>
      <c r="F1875" s="13" t="s">
        <v>175</v>
      </c>
      <c r="G1875" s="13" t="s">
        <v>176</v>
      </c>
      <c r="H1875" s="13" t="s">
        <v>177</v>
      </c>
      <c r="I1875" s="13">
        <v>86659</v>
      </c>
      <c r="J1875" s="13" t="s">
        <v>214</v>
      </c>
      <c r="K1875" s="13">
        <v>262087</v>
      </c>
      <c r="L1875" s="13" t="s">
        <v>27</v>
      </c>
      <c r="M1875" s="13"/>
      <c r="N1875" s="16">
        <v>186.9</v>
      </c>
      <c r="O1875" s="17">
        <v>3.08</v>
      </c>
      <c r="P1875" s="18">
        <f t="shared" si="101"/>
        <v>186.9</v>
      </c>
      <c r="Q1875" s="17"/>
      <c r="R1875" s="19">
        <f t="shared" si="99"/>
        <v>3.125E-2</v>
      </c>
      <c r="S1875" s="17"/>
      <c r="T1875" s="17"/>
      <c r="U1875" s="17">
        <f t="shared" si="102"/>
        <v>575.65200000000004</v>
      </c>
      <c r="V1875" s="20"/>
    </row>
    <row r="1876" spans="1:22" s="21" customFormat="1" x14ac:dyDescent="0.3">
      <c r="A1876" s="13">
        <v>30806</v>
      </c>
      <c r="B1876" s="25">
        <v>40923</v>
      </c>
      <c r="C1876" s="15">
        <v>0.13749999999999998</v>
      </c>
      <c r="D1876" s="15">
        <v>0.16666666666666666</v>
      </c>
      <c r="E1876" s="13" t="s">
        <v>117</v>
      </c>
      <c r="F1876" s="13" t="s">
        <v>118</v>
      </c>
      <c r="G1876" s="13" t="s">
        <v>119</v>
      </c>
      <c r="H1876" s="13" t="s">
        <v>120</v>
      </c>
      <c r="I1876" s="13">
        <v>88793</v>
      </c>
      <c r="J1876" s="13" t="s">
        <v>320</v>
      </c>
      <c r="K1876" s="13" t="s">
        <v>321</v>
      </c>
      <c r="L1876" s="13" t="s">
        <v>27</v>
      </c>
      <c r="M1876" s="13"/>
      <c r="N1876" s="16">
        <v>185</v>
      </c>
      <c r="O1876" s="17">
        <v>3.08</v>
      </c>
      <c r="P1876" s="18">
        <f t="shared" si="101"/>
        <v>185</v>
      </c>
      <c r="Q1876" s="17"/>
      <c r="R1876" s="19">
        <f t="shared" si="99"/>
        <v>2.9166666666666674E-2</v>
      </c>
      <c r="S1876" s="17"/>
      <c r="T1876" s="17"/>
      <c r="U1876" s="17">
        <f t="shared" si="102"/>
        <v>569.80000000000007</v>
      </c>
      <c r="V1876" s="20"/>
    </row>
    <row r="1877" spans="1:22" s="21" customFormat="1" x14ac:dyDescent="0.3">
      <c r="A1877" s="13">
        <v>30807</v>
      </c>
      <c r="B1877" s="25">
        <v>40923</v>
      </c>
      <c r="C1877" s="15">
        <v>0.30208333333333331</v>
      </c>
      <c r="D1877" s="15">
        <v>0.3263888888888889</v>
      </c>
      <c r="E1877" s="13" t="s">
        <v>117</v>
      </c>
      <c r="F1877" s="13" t="s">
        <v>118</v>
      </c>
      <c r="G1877" s="13" t="s">
        <v>119</v>
      </c>
      <c r="H1877" s="13" t="s">
        <v>120</v>
      </c>
      <c r="I1877" s="13">
        <v>88119</v>
      </c>
      <c r="J1877" s="13" t="s">
        <v>220</v>
      </c>
      <c r="K1877" s="13" t="s">
        <v>210</v>
      </c>
      <c r="L1877" s="13" t="s">
        <v>27</v>
      </c>
      <c r="M1877" s="13"/>
      <c r="N1877" s="16">
        <v>186</v>
      </c>
      <c r="O1877" s="17">
        <v>3.08</v>
      </c>
      <c r="P1877" s="18">
        <f t="shared" si="101"/>
        <v>186</v>
      </c>
      <c r="Q1877" s="17"/>
      <c r="R1877" s="19">
        <f t="shared" si="99"/>
        <v>2.430555555555558E-2</v>
      </c>
      <c r="S1877" s="17"/>
      <c r="T1877" s="17"/>
      <c r="U1877" s="17">
        <f t="shared" si="102"/>
        <v>572.88</v>
      </c>
      <c r="V1877" s="20"/>
    </row>
    <row r="1878" spans="1:22" s="21" customFormat="1" x14ac:dyDescent="0.3">
      <c r="A1878" s="13">
        <v>30845</v>
      </c>
      <c r="B1878" s="25">
        <v>40923</v>
      </c>
      <c r="C1878" s="15">
        <v>0.14583333333333334</v>
      </c>
      <c r="D1878" s="15">
        <v>0.17708333333333334</v>
      </c>
      <c r="E1878" s="13" t="s">
        <v>159</v>
      </c>
      <c r="F1878" s="13" t="s">
        <v>160</v>
      </c>
      <c r="G1878" s="13" t="s">
        <v>161</v>
      </c>
      <c r="H1878" s="13" t="s">
        <v>162</v>
      </c>
      <c r="I1878" s="13">
        <v>88295</v>
      </c>
      <c r="J1878" s="13" t="s">
        <v>211</v>
      </c>
      <c r="K1878" s="13" t="s">
        <v>212</v>
      </c>
      <c r="L1878" s="13" t="s">
        <v>27</v>
      </c>
      <c r="M1878" s="13"/>
      <c r="N1878" s="16">
        <v>190</v>
      </c>
      <c r="O1878" s="17">
        <v>3.08</v>
      </c>
      <c r="P1878" s="18">
        <f t="shared" si="101"/>
        <v>190</v>
      </c>
      <c r="Q1878" s="17"/>
      <c r="R1878" s="19">
        <f t="shared" si="99"/>
        <v>3.125E-2</v>
      </c>
      <c r="S1878" s="17"/>
      <c r="T1878" s="17"/>
      <c r="U1878" s="17">
        <f t="shared" si="102"/>
        <v>585.20000000000005</v>
      </c>
      <c r="V1878" s="20"/>
    </row>
    <row r="1879" spans="1:22" s="21" customFormat="1" x14ac:dyDescent="0.3">
      <c r="A1879" s="13">
        <v>30846</v>
      </c>
      <c r="B1879" s="25">
        <v>40923</v>
      </c>
      <c r="C1879" s="15">
        <v>0.29166666666666669</v>
      </c>
      <c r="D1879" s="15">
        <v>0.32291666666666669</v>
      </c>
      <c r="E1879" s="13" t="s">
        <v>159</v>
      </c>
      <c r="F1879" s="13" t="s">
        <v>160</v>
      </c>
      <c r="G1879" s="13" t="s">
        <v>161</v>
      </c>
      <c r="H1879" s="13" t="s">
        <v>162</v>
      </c>
      <c r="I1879" s="13">
        <v>88383</v>
      </c>
      <c r="J1879" s="13" t="s">
        <v>207</v>
      </c>
      <c r="K1879" s="13" t="s">
        <v>212</v>
      </c>
      <c r="L1879" s="13" t="s">
        <v>27</v>
      </c>
      <c r="M1879" s="13"/>
      <c r="N1879" s="16">
        <v>190</v>
      </c>
      <c r="O1879" s="17">
        <v>3.08</v>
      </c>
      <c r="P1879" s="18">
        <f t="shared" si="101"/>
        <v>190</v>
      </c>
      <c r="Q1879" s="17"/>
      <c r="R1879" s="19">
        <f t="shared" si="99"/>
        <v>3.125E-2</v>
      </c>
      <c r="S1879" s="17"/>
      <c r="T1879" s="17"/>
      <c r="U1879" s="17">
        <f t="shared" si="102"/>
        <v>585.20000000000005</v>
      </c>
      <c r="V1879" s="20"/>
    </row>
    <row r="1880" spans="1:22" s="21" customFormat="1" x14ac:dyDescent="0.3">
      <c r="A1880" s="13">
        <v>13943</v>
      </c>
      <c r="B1880" s="25">
        <v>40923</v>
      </c>
      <c r="C1880" s="15">
        <v>0.60416666666666663</v>
      </c>
      <c r="D1880" s="15">
        <v>0.63541666666666663</v>
      </c>
      <c r="E1880" s="13" t="s">
        <v>99</v>
      </c>
      <c r="F1880" s="13" t="s">
        <v>100</v>
      </c>
      <c r="G1880" s="13" t="s">
        <v>101</v>
      </c>
      <c r="H1880" s="13" t="s">
        <v>102</v>
      </c>
      <c r="I1880" s="13">
        <v>87715</v>
      </c>
      <c r="J1880" s="13" t="s">
        <v>1365</v>
      </c>
      <c r="K1880" s="13">
        <v>262644</v>
      </c>
      <c r="L1880" s="13" t="s">
        <v>1403</v>
      </c>
      <c r="M1880" s="13">
        <v>3</v>
      </c>
      <c r="N1880" s="16">
        <v>182.4</v>
      </c>
      <c r="O1880" s="17">
        <v>2.93</v>
      </c>
      <c r="P1880" s="18">
        <f t="shared" si="101"/>
        <v>182.4</v>
      </c>
      <c r="Q1880" s="17"/>
      <c r="R1880" s="19">
        <f t="shared" si="99"/>
        <v>3.125E-2</v>
      </c>
      <c r="S1880" s="17"/>
      <c r="T1880" s="17"/>
      <c r="U1880" s="17">
        <f t="shared" si="102"/>
        <v>534.43200000000002</v>
      </c>
      <c r="V1880" s="20"/>
    </row>
    <row r="1881" spans="1:22" s="21" customFormat="1" x14ac:dyDescent="0.3">
      <c r="A1881" s="13" t="s">
        <v>1404</v>
      </c>
      <c r="B1881" s="25">
        <v>40923</v>
      </c>
      <c r="C1881" s="15">
        <v>0.4375</v>
      </c>
      <c r="D1881" s="15">
        <v>0.47152777777777777</v>
      </c>
      <c r="E1881" s="13" t="s">
        <v>414</v>
      </c>
      <c r="F1881" s="13" t="s">
        <v>415</v>
      </c>
      <c r="G1881" s="13" t="s">
        <v>416</v>
      </c>
      <c r="H1881" s="13" t="s">
        <v>417</v>
      </c>
      <c r="I1881" s="13">
        <v>88119</v>
      </c>
      <c r="J1881" s="13" t="s">
        <v>220</v>
      </c>
      <c r="K1881" s="13" t="s">
        <v>210</v>
      </c>
      <c r="L1881" s="13" t="s">
        <v>27</v>
      </c>
      <c r="M1881" s="13"/>
      <c r="N1881" s="16">
        <v>185</v>
      </c>
      <c r="O1881" s="17">
        <v>3.08</v>
      </c>
      <c r="P1881" s="18">
        <f t="shared" si="101"/>
        <v>185</v>
      </c>
      <c r="Q1881" s="17"/>
      <c r="R1881" s="19">
        <f t="shared" si="99"/>
        <v>3.4027777777777768E-2</v>
      </c>
      <c r="S1881" s="17"/>
      <c r="T1881" s="17"/>
      <c r="U1881" s="17">
        <f t="shared" si="102"/>
        <v>569.80000000000007</v>
      </c>
      <c r="V1881" s="20"/>
    </row>
    <row r="1882" spans="1:22" s="21" customFormat="1" x14ac:dyDescent="0.3">
      <c r="A1882" s="13" t="s">
        <v>1405</v>
      </c>
      <c r="B1882" s="25">
        <v>40923</v>
      </c>
      <c r="C1882" s="15">
        <v>0.30208333333333331</v>
      </c>
      <c r="D1882" s="15">
        <v>0.33333333333333331</v>
      </c>
      <c r="E1882" s="13" t="s">
        <v>49</v>
      </c>
      <c r="F1882" s="13" t="s">
        <v>50</v>
      </c>
      <c r="G1882" s="13" t="s">
        <v>51</v>
      </c>
      <c r="H1882" s="13" t="s">
        <v>52</v>
      </c>
      <c r="I1882" s="13">
        <v>86659</v>
      </c>
      <c r="J1882" s="13" t="s">
        <v>214</v>
      </c>
      <c r="K1882" s="13">
        <v>262085</v>
      </c>
      <c r="L1882" s="13" t="s">
        <v>27</v>
      </c>
      <c r="M1882" s="13"/>
      <c r="N1882" s="16">
        <v>187.86</v>
      </c>
      <c r="O1882" s="17">
        <v>3.08</v>
      </c>
      <c r="P1882" s="18">
        <f t="shared" si="101"/>
        <v>187.86</v>
      </c>
      <c r="Q1882" s="17"/>
      <c r="R1882" s="19">
        <f t="shared" si="99"/>
        <v>3.125E-2</v>
      </c>
      <c r="S1882" s="17"/>
      <c r="T1882" s="17"/>
      <c r="U1882" s="17">
        <f t="shared" si="102"/>
        <v>578.60880000000009</v>
      </c>
      <c r="V1882" s="20"/>
    </row>
    <row r="1883" spans="1:22" s="21" customFormat="1" x14ac:dyDescent="0.3">
      <c r="A1883" s="13"/>
      <c r="B1883" s="25">
        <v>40923</v>
      </c>
      <c r="C1883" s="15">
        <v>0.3576388888888889</v>
      </c>
      <c r="D1883" s="15">
        <v>0.36805555555555558</v>
      </c>
      <c r="E1883" s="13"/>
      <c r="F1883" s="13"/>
      <c r="G1883" s="13" t="s">
        <v>201</v>
      </c>
      <c r="H1883" s="13" t="s">
        <v>202</v>
      </c>
      <c r="I1883" s="13">
        <v>88383</v>
      </c>
      <c r="J1883" s="13" t="s">
        <v>207</v>
      </c>
      <c r="K1883" s="13" t="s">
        <v>210</v>
      </c>
      <c r="L1883" s="13" t="s">
        <v>27</v>
      </c>
      <c r="M1883" s="13"/>
      <c r="N1883" s="16">
        <v>70</v>
      </c>
      <c r="O1883" s="17">
        <v>3.08</v>
      </c>
      <c r="P1883" s="18">
        <f t="shared" si="101"/>
        <v>70</v>
      </c>
      <c r="Q1883" s="17"/>
      <c r="R1883" s="19">
        <f t="shared" si="99"/>
        <v>1.0416666666666685E-2</v>
      </c>
      <c r="S1883" s="17"/>
      <c r="T1883" s="17">
        <v>25</v>
      </c>
      <c r="U1883" s="17">
        <f t="shared" si="102"/>
        <v>240.6</v>
      </c>
      <c r="V1883" s="20" t="s">
        <v>1406</v>
      </c>
    </row>
    <row r="1884" spans="1:22" s="21" customFormat="1" x14ac:dyDescent="0.3">
      <c r="A1884" s="13"/>
      <c r="B1884" s="25">
        <v>40923</v>
      </c>
      <c r="C1884" s="15">
        <v>0.33333333333333331</v>
      </c>
      <c r="D1884" s="15">
        <v>0.3576388888888889</v>
      </c>
      <c r="E1884" s="13"/>
      <c r="F1884" s="13"/>
      <c r="G1884" s="13" t="s">
        <v>201</v>
      </c>
      <c r="H1884" s="13" t="s">
        <v>202</v>
      </c>
      <c r="I1884" s="13">
        <v>88383</v>
      </c>
      <c r="J1884" s="13" t="s">
        <v>207</v>
      </c>
      <c r="K1884" s="13" t="s">
        <v>212</v>
      </c>
      <c r="L1884" s="13" t="s">
        <v>27</v>
      </c>
      <c r="M1884" s="13"/>
      <c r="N1884" s="16">
        <v>120</v>
      </c>
      <c r="O1884" s="17">
        <v>3.08</v>
      </c>
      <c r="P1884" s="18">
        <f t="shared" si="101"/>
        <v>120</v>
      </c>
      <c r="Q1884" s="17"/>
      <c r="R1884" s="19">
        <f t="shared" si="99"/>
        <v>2.430555555555558E-2</v>
      </c>
      <c r="S1884" s="17"/>
      <c r="T1884" s="17">
        <v>25</v>
      </c>
      <c r="U1884" s="17">
        <f t="shared" si="102"/>
        <v>394.6</v>
      </c>
      <c r="V1884" s="20" t="s">
        <v>1407</v>
      </c>
    </row>
    <row r="1885" spans="1:22" s="21" customFormat="1" x14ac:dyDescent="0.3">
      <c r="A1885" s="13" t="s">
        <v>1408</v>
      </c>
      <c r="B1885" s="25">
        <v>40923</v>
      </c>
      <c r="C1885" s="15">
        <v>0.64583333333333337</v>
      </c>
      <c r="D1885" s="15">
        <v>0.67361111111111116</v>
      </c>
      <c r="E1885" s="13" t="s">
        <v>94</v>
      </c>
      <c r="F1885" s="13" t="s">
        <v>95</v>
      </c>
      <c r="G1885" s="13" t="s">
        <v>96</v>
      </c>
      <c r="H1885" s="13" t="s">
        <v>97</v>
      </c>
      <c r="I1885" s="13">
        <v>86095</v>
      </c>
      <c r="J1885" s="13" t="s">
        <v>227</v>
      </c>
      <c r="K1885" s="13">
        <v>261773</v>
      </c>
      <c r="L1885" s="13" t="s">
        <v>78</v>
      </c>
      <c r="M1885" s="13">
        <v>19</v>
      </c>
      <c r="N1885" s="16">
        <v>181.34</v>
      </c>
      <c r="O1885" s="17">
        <v>2.93</v>
      </c>
      <c r="P1885" s="18">
        <f t="shared" si="101"/>
        <v>181.34</v>
      </c>
      <c r="Q1885" s="17"/>
      <c r="R1885" s="19">
        <f t="shared" si="99"/>
        <v>2.777777777777779E-2</v>
      </c>
      <c r="S1885" s="17"/>
      <c r="T1885" s="17"/>
      <c r="U1885" s="17">
        <f t="shared" si="102"/>
        <v>531.32620000000009</v>
      </c>
      <c r="V1885" s="20"/>
    </row>
    <row r="1886" spans="1:22" s="21" customFormat="1" x14ac:dyDescent="0.3">
      <c r="A1886" s="13" t="s">
        <v>1409</v>
      </c>
      <c r="B1886" s="25">
        <v>40923</v>
      </c>
      <c r="C1886" s="15">
        <v>0.55208333333333337</v>
      </c>
      <c r="D1886" s="15">
        <v>0.58333333333333337</v>
      </c>
      <c r="E1886" s="13" t="s">
        <v>104</v>
      </c>
      <c r="F1886" s="13" t="s">
        <v>105</v>
      </c>
      <c r="G1886" s="13" t="s">
        <v>106</v>
      </c>
      <c r="H1886" s="13" t="s">
        <v>107</v>
      </c>
      <c r="I1886" s="13">
        <v>87646</v>
      </c>
      <c r="J1886" s="13" t="s">
        <v>449</v>
      </c>
      <c r="K1886" s="13">
        <v>262333</v>
      </c>
      <c r="L1886" s="13" t="s">
        <v>78</v>
      </c>
      <c r="M1886" s="13">
        <v>10</v>
      </c>
      <c r="N1886" s="16">
        <v>180.93</v>
      </c>
      <c r="O1886" s="17">
        <v>2.93</v>
      </c>
      <c r="P1886" s="18">
        <f t="shared" si="101"/>
        <v>180.93</v>
      </c>
      <c r="Q1886" s="17"/>
      <c r="R1886" s="19">
        <f t="shared" si="99"/>
        <v>3.125E-2</v>
      </c>
      <c r="S1886" s="17"/>
      <c r="T1886" s="17"/>
      <c r="U1886" s="17">
        <f t="shared" si="102"/>
        <v>530.12490000000003</v>
      </c>
      <c r="V1886" s="20"/>
    </row>
    <row r="1887" spans="1:22" s="21" customFormat="1" x14ac:dyDescent="0.3">
      <c r="A1887" s="13" t="s">
        <v>1410</v>
      </c>
      <c r="B1887" s="25">
        <v>40923</v>
      </c>
      <c r="C1887" s="15">
        <v>0.50138888888888888</v>
      </c>
      <c r="D1887" s="15">
        <v>0.52638888888888891</v>
      </c>
      <c r="E1887" s="13" t="s">
        <v>38</v>
      </c>
      <c r="F1887" s="13" t="s">
        <v>39</v>
      </c>
      <c r="G1887" s="13" t="s">
        <v>40</v>
      </c>
      <c r="H1887" s="13" t="s">
        <v>41</v>
      </c>
      <c r="I1887" s="13">
        <v>88736</v>
      </c>
      <c r="J1887" s="13" t="s">
        <v>576</v>
      </c>
      <c r="K1887" s="13">
        <v>263106</v>
      </c>
      <c r="L1887" s="13" t="s">
        <v>27</v>
      </c>
      <c r="M1887" s="13"/>
      <c r="N1887" s="16">
        <v>185.41</v>
      </c>
      <c r="O1887" s="17">
        <v>3.14</v>
      </c>
      <c r="P1887" s="18">
        <f t="shared" si="101"/>
        <v>185.41</v>
      </c>
      <c r="Q1887" s="17"/>
      <c r="R1887" s="19">
        <f t="shared" si="99"/>
        <v>2.5000000000000022E-2</v>
      </c>
      <c r="S1887" s="17"/>
      <c r="T1887" s="17"/>
      <c r="U1887" s="17">
        <f t="shared" si="102"/>
        <v>582.18740000000003</v>
      </c>
      <c r="V1887" s="20"/>
    </row>
    <row r="1888" spans="1:22" s="21" customFormat="1" x14ac:dyDescent="0.3">
      <c r="A1888" s="13" t="s">
        <v>1411</v>
      </c>
      <c r="B1888" s="25">
        <v>40923</v>
      </c>
      <c r="C1888" s="15">
        <v>0.46875</v>
      </c>
      <c r="D1888" s="15">
        <v>0.48819444444444443</v>
      </c>
      <c r="E1888" s="13" t="s">
        <v>659</v>
      </c>
      <c r="F1888" s="13" t="s">
        <v>89</v>
      </c>
      <c r="G1888" s="13" t="s">
        <v>90</v>
      </c>
      <c r="H1888" s="13" t="s">
        <v>91</v>
      </c>
      <c r="I1888" s="13">
        <v>86095</v>
      </c>
      <c r="J1888" s="13" t="s">
        <v>227</v>
      </c>
      <c r="K1888" s="13">
        <v>261775</v>
      </c>
      <c r="L1888" s="13" t="s">
        <v>85</v>
      </c>
      <c r="M1888" s="13">
        <v>19</v>
      </c>
      <c r="N1888" s="16">
        <v>181.27</v>
      </c>
      <c r="O1888" s="17">
        <v>3.14</v>
      </c>
      <c r="P1888" s="18">
        <f t="shared" si="101"/>
        <v>181.27</v>
      </c>
      <c r="Q1888" s="17"/>
      <c r="R1888" s="19">
        <f t="shared" si="99"/>
        <v>1.9444444444444431E-2</v>
      </c>
      <c r="S1888" s="17"/>
      <c r="T1888" s="17"/>
      <c r="U1888" s="17">
        <f t="shared" si="102"/>
        <v>569.18780000000004</v>
      </c>
      <c r="V1888" s="20"/>
    </row>
    <row r="1889" spans="1:22" s="21" customFormat="1" x14ac:dyDescent="0.3">
      <c r="A1889" s="13" t="s">
        <v>1412</v>
      </c>
      <c r="B1889" s="25">
        <v>40923</v>
      </c>
      <c r="C1889" s="15">
        <v>0.56944444444444442</v>
      </c>
      <c r="D1889" s="15">
        <v>0.59444444444444444</v>
      </c>
      <c r="E1889" s="13" t="s">
        <v>659</v>
      </c>
      <c r="F1889" s="13" t="s">
        <v>89</v>
      </c>
      <c r="G1889" s="13" t="s">
        <v>90</v>
      </c>
      <c r="H1889" s="13" t="s">
        <v>91</v>
      </c>
      <c r="I1889" s="13">
        <v>86095</v>
      </c>
      <c r="J1889" s="13" t="s">
        <v>227</v>
      </c>
      <c r="K1889" s="13">
        <v>261775</v>
      </c>
      <c r="L1889" s="13" t="s">
        <v>85</v>
      </c>
      <c r="M1889" s="13">
        <v>19</v>
      </c>
      <c r="N1889" s="16">
        <v>181.2</v>
      </c>
      <c r="O1889" s="17">
        <v>3.14</v>
      </c>
      <c r="P1889" s="18">
        <f t="shared" si="101"/>
        <v>181.2</v>
      </c>
      <c r="Q1889" s="17"/>
      <c r="R1889" s="19">
        <f t="shared" si="99"/>
        <v>2.5000000000000022E-2</v>
      </c>
      <c r="S1889" s="17"/>
      <c r="T1889" s="17"/>
      <c r="U1889" s="17">
        <f t="shared" si="102"/>
        <v>568.96799999999996</v>
      </c>
      <c r="V1889" s="20"/>
    </row>
    <row r="1890" spans="1:22" s="21" customFormat="1" x14ac:dyDescent="0.3">
      <c r="A1890" s="13" t="s">
        <v>1413</v>
      </c>
      <c r="B1890" s="25">
        <v>40923</v>
      </c>
      <c r="C1890" s="15">
        <v>0.68333333333333324</v>
      </c>
      <c r="D1890" s="15">
        <v>0.70624999999999993</v>
      </c>
      <c r="E1890" s="13" t="s">
        <v>659</v>
      </c>
      <c r="F1890" s="13" t="s">
        <v>89</v>
      </c>
      <c r="G1890" s="13" t="s">
        <v>90</v>
      </c>
      <c r="H1890" s="13" t="s">
        <v>91</v>
      </c>
      <c r="I1890" s="13">
        <v>86095</v>
      </c>
      <c r="J1890" s="13" t="s">
        <v>227</v>
      </c>
      <c r="K1890" s="13">
        <v>261774</v>
      </c>
      <c r="L1890" s="13" t="s">
        <v>85</v>
      </c>
      <c r="M1890" s="13">
        <v>19</v>
      </c>
      <c r="N1890" s="16">
        <v>181.28</v>
      </c>
      <c r="O1890" s="17">
        <v>3.14</v>
      </c>
      <c r="P1890" s="18">
        <f t="shared" si="101"/>
        <v>181.28</v>
      </c>
      <c r="Q1890" s="17"/>
      <c r="R1890" s="19">
        <f t="shared" ref="R1890:R1953" si="103">D1890-C1890</f>
        <v>2.2916666666666696E-2</v>
      </c>
      <c r="S1890" s="17"/>
      <c r="T1890" s="17"/>
      <c r="U1890" s="17">
        <f t="shared" si="102"/>
        <v>569.2192</v>
      </c>
      <c r="V1890" s="20"/>
    </row>
    <row r="1891" spans="1:22" s="21" customFormat="1" x14ac:dyDescent="0.3">
      <c r="A1891" s="13" t="s">
        <v>1414</v>
      </c>
      <c r="B1891" s="25">
        <v>40923</v>
      </c>
      <c r="C1891" s="15">
        <v>0.4465277777777778</v>
      </c>
      <c r="D1891" s="15">
        <v>0.46875</v>
      </c>
      <c r="E1891" s="13" t="s">
        <v>974</v>
      </c>
      <c r="F1891" s="13" t="s">
        <v>736</v>
      </c>
      <c r="G1891" s="13" t="s">
        <v>883</v>
      </c>
      <c r="H1891" s="13" t="s">
        <v>884</v>
      </c>
      <c r="I1891" s="13">
        <v>86095</v>
      </c>
      <c r="J1891" s="13" t="s">
        <v>227</v>
      </c>
      <c r="K1891" s="13">
        <v>261775</v>
      </c>
      <c r="L1891" s="13" t="s">
        <v>85</v>
      </c>
      <c r="M1891" s="13">
        <v>24</v>
      </c>
      <c r="N1891" s="16">
        <v>181.27</v>
      </c>
      <c r="O1891" s="17">
        <v>3.14</v>
      </c>
      <c r="P1891" s="18">
        <f t="shared" si="101"/>
        <v>181.27</v>
      </c>
      <c r="Q1891" s="17"/>
      <c r="R1891" s="19">
        <f t="shared" si="103"/>
        <v>2.2222222222222199E-2</v>
      </c>
      <c r="S1891" s="17"/>
      <c r="T1891" s="17"/>
      <c r="U1891" s="17">
        <f t="shared" si="102"/>
        <v>569.18780000000004</v>
      </c>
      <c r="V1891" s="20"/>
    </row>
    <row r="1892" spans="1:22" s="21" customFormat="1" x14ac:dyDescent="0.3">
      <c r="A1892" s="13" t="s">
        <v>1415</v>
      </c>
      <c r="B1892" s="25">
        <v>40923</v>
      </c>
      <c r="C1892" s="15">
        <v>0.55208333333333337</v>
      </c>
      <c r="D1892" s="15">
        <v>0.55347222222222225</v>
      </c>
      <c r="E1892" s="13" t="s">
        <v>974</v>
      </c>
      <c r="F1892" s="13" t="s">
        <v>736</v>
      </c>
      <c r="G1892" s="13" t="s">
        <v>883</v>
      </c>
      <c r="H1892" s="13" t="s">
        <v>884</v>
      </c>
      <c r="I1892" s="13">
        <v>86095</v>
      </c>
      <c r="J1892" s="13" t="s">
        <v>227</v>
      </c>
      <c r="K1892" s="13">
        <v>261775</v>
      </c>
      <c r="L1892" s="13" t="s">
        <v>85</v>
      </c>
      <c r="M1892" s="13">
        <v>24</v>
      </c>
      <c r="N1892" s="16">
        <v>184.05</v>
      </c>
      <c r="O1892" s="17">
        <v>3.14</v>
      </c>
      <c r="P1892" s="18">
        <f t="shared" si="101"/>
        <v>184.05</v>
      </c>
      <c r="Q1892" s="17"/>
      <c r="R1892" s="19">
        <f t="shared" si="103"/>
        <v>1.388888888888884E-3</v>
      </c>
      <c r="S1892" s="17"/>
      <c r="T1892" s="17"/>
      <c r="U1892" s="17">
        <f t="shared" si="102"/>
        <v>577.91700000000003</v>
      </c>
      <c r="V1892" s="20"/>
    </row>
    <row r="1893" spans="1:22" s="21" customFormat="1" x14ac:dyDescent="0.3">
      <c r="A1893" s="13" t="s">
        <v>1416</v>
      </c>
      <c r="B1893" s="25">
        <v>40923</v>
      </c>
      <c r="C1893" s="15">
        <v>0.64583333333333337</v>
      </c>
      <c r="D1893" s="15">
        <v>0.68263888888888891</v>
      </c>
      <c r="E1893" s="13" t="s">
        <v>974</v>
      </c>
      <c r="F1893" s="13" t="s">
        <v>736</v>
      </c>
      <c r="G1893" s="13" t="s">
        <v>883</v>
      </c>
      <c r="H1893" s="13" t="s">
        <v>884</v>
      </c>
      <c r="I1893" s="13">
        <v>86095</v>
      </c>
      <c r="J1893" s="13" t="s">
        <v>227</v>
      </c>
      <c r="K1893" s="13">
        <v>261774</v>
      </c>
      <c r="L1893" s="13" t="s">
        <v>85</v>
      </c>
      <c r="M1893" s="13">
        <v>24</v>
      </c>
      <c r="N1893" s="16">
        <v>181.27</v>
      </c>
      <c r="O1893" s="17">
        <v>3.14</v>
      </c>
      <c r="P1893" s="18">
        <f t="shared" si="101"/>
        <v>181.27</v>
      </c>
      <c r="Q1893" s="17"/>
      <c r="R1893" s="19">
        <f t="shared" si="103"/>
        <v>3.6805555555555536E-2</v>
      </c>
      <c r="S1893" s="17"/>
      <c r="T1893" s="17"/>
      <c r="U1893" s="17">
        <f t="shared" si="102"/>
        <v>569.18780000000004</v>
      </c>
      <c r="V1893" s="20"/>
    </row>
    <row r="1894" spans="1:22" s="21" customFormat="1" x14ac:dyDescent="0.3">
      <c r="A1894" s="13"/>
      <c r="B1894" s="25">
        <v>40923</v>
      </c>
      <c r="C1894" s="15">
        <v>0.57291666666666663</v>
      </c>
      <c r="D1894" s="15">
        <v>0.60416666666666663</v>
      </c>
      <c r="E1894" s="13" t="s">
        <v>394</v>
      </c>
      <c r="F1894" s="13" t="s">
        <v>395</v>
      </c>
      <c r="G1894" s="13" t="s">
        <v>313</v>
      </c>
      <c r="H1894" s="13" t="s">
        <v>314</v>
      </c>
      <c r="I1894" s="13">
        <v>89013</v>
      </c>
      <c r="J1894" s="13" t="s">
        <v>565</v>
      </c>
      <c r="K1894" s="13">
        <v>263248</v>
      </c>
      <c r="L1894" s="13" t="s">
        <v>27</v>
      </c>
      <c r="M1894" s="13">
        <v>47</v>
      </c>
      <c r="N1894" s="16">
        <v>190</v>
      </c>
      <c r="O1894" s="17">
        <v>3.14</v>
      </c>
      <c r="P1894" s="18">
        <f t="shared" si="101"/>
        <v>190</v>
      </c>
      <c r="Q1894" s="17"/>
      <c r="R1894" s="19">
        <f t="shared" si="103"/>
        <v>3.125E-2</v>
      </c>
      <c r="S1894" s="17"/>
      <c r="T1894" s="17"/>
      <c r="U1894" s="17">
        <f t="shared" si="102"/>
        <v>596.6</v>
      </c>
      <c r="V1894" s="20"/>
    </row>
    <row r="1895" spans="1:22" s="21" customFormat="1" x14ac:dyDescent="0.3">
      <c r="A1895" s="13">
        <v>590</v>
      </c>
      <c r="B1895" s="25">
        <v>40924</v>
      </c>
      <c r="C1895" s="15">
        <v>0.15625</v>
      </c>
      <c r="D1895" s="15">
        <v>0.17708333333333334</v>
      </c>
      <c r="E1895" s="13" t="s">
        <v>126</v>
      </c>
      <c r="F1895" s="13" t="s">
        <v>127</v>
      </c>
      <c r="G1895" s="13" t="s">
        <v>678</v>
      </c>
      <c r="H1895" s="13" t="s">
        <v>679</v>
      </c>
      <c r="I1895" s="13">
        <v>87417</v>
      </c>
      <c r="J1895" s="13" t="s">
        <v>1347</v>
      </c>
      <c r="K1895" s="13" t="s">
        <v>1417</v>
      </c>
      <c r="L1895" s="13" t="s">
        <v>27</v>
      </c>
      <c r="M1895" s="13">
        <v>75</v>
      </c>
      <c r="N1895" s="16">
        <v>185</v>
      </c>
      <c r="O1895" s="17">
        <v>3.86</v>
      </c>
      <c r="P1895" s="18">
        <f t="shared" si="101"/>
        <v>185</v>
      </c>
      <c r="Q1895" s="17"/>
      <c r="R1895" s="19">
        <f t="shared" si="103"/>
        <v>2.0833333333333343E-2</v>
      </c>
      <c r="S1895" s="17"/>
      <c r="T1895" s="17"/>
      <c r="U1895" s="17">
        <f t="shared" si="102"/>
        <v>714.1</v>
      </c>
      <c r="V1895" s="20"/>
    </row>
    <row r="1896" spans="1:22" s="21" customFormat="1" x14ac:dyDescent="0.3">
      <c r="A1896" s="13">
        <v>591</v>
      </c>
      <c r="B1896" s="25">
        <v>40924</v>
      </c>
      <c r="C1896" s="15">
        <v>0.375</v>
      </c>
      <c r="D1896" s="15">
        <v>0.39583333333333331</v>
      </c>
      <c r="E1896" s="13" t="s">
        <v>126</v>
      </c>
      <c r="F1896" s="13" t="s">
        <v>127</v>
      </c>
      <c r="G1896" s="13" t="s">
        <v>678</v>
      </c>
      <c r="H1896" s="13" t="s">
        <v>679</v>
      </c>
      <c r="I1896" s="13">
        <v>87417</v>
      </c>
      <c r="J1896" s="13" t="s">
        <v>1347</v>
      </c>
      <c r="K1896" s="13" t="s">
        <v>1418</v>
      </c>
      <c r="L1896" s="13" t="s">
        <v>27</v>
      </c>
      <c r="M1896" s="13">
        <v>75</v>
      </c>
      <c r="N1896" s="16">
        <v>188</v>
      </c>
      <c r="O1896" s="17">
        <v>3.86</v>
      </c>
      <c r="P1896" s="18">
        <f t="shared" si="101"/>
        <v>188</v>
      </c>
      <c r="Q1896" s="17"/>
      <c r="R1896" s="19">
        <f t="shared" si="103"/>
        <v>2.0833333333333315E-2</v>
      </c>
      <c r="S1896" s="17"/>
      <c r="T1896" s="17"/>
      <c r="U1896" s="17">
        <f t="shared" si="102"/>
        <v>725.68</v>
      </c>
      <c r="V1896" s="20"/>
    </row>
    <row r="1897" spans="1:22" s="21" customFormat="1" x14ac:dyDescent="0.3">
      <c r="A1897" s="13">
        <v>30267</v>
      </c>
      <c r="B1897" s="25">
        <v>40924</v>
      </c>
      <c r="C1897" s="15">
        <v>0.13541666666666666</v>
      </c>
      <c r="D1897" s="15">
        <v>0.17013888888888887</v>
      </c>
      <c r="E1897" s="13" t="s">
        <v>29</v>
      </c>
      <c r="F1897" s="13" t="s">
        <v>30</v>
      </c>
      <c r="G1897" s="13" t="s">
        <v>31</v>
      </c>
      <c r="H1897" s="13" t="s">
        <v>32</v>
      </c>
      <c r="I1897" s="13">
        <v>87417</v>
      </c>
      <c r="J1897" s="13" t="s">
        <v>1347</v>
      </c>
      <c r="K1897" s="13" t="s">
        <v>1419</v>
      </c>
      <c r="L1897" s="13" t="s">
        <v>27</v>
      </c>
      <c r="M1897" s="13"/>
      <c r="N1897" s="16">
        <v>194</v>
      </c>
      <c r="O1897" s="17">
        <v>3.86</v>
      </c>
      <c r="P1897" s="18">
        <f t="shared" si="101"/>
        <v>194</v>
      </c>
      <c r="Q1897" s="17"/>
      <c r="R1897" s="19">
        <f t="shared" si="103"/>
        <v>3.472222222222221E-2</v>
      </c>
      <c r="S1897" s="17"/>
      <c r="T1897" s="17"/>
      <c r="U1897" s="17">
        <f t="shared" si="102"/>
        <v>748.84</v>
      </c>
      <c r="V1897" s="20"/>
    </row>
    <row r="1898" spans="1:22" s="21" customFormat="1" x14ac:dyDescent="0.3">
      <c r="A1898" s="13">
        <v>30268</v>
      </c>
      <c r="B1898" s="25">
        <v>40924</v>
      </c>
      <c r="C1898" s="15">
        <v>0.33333333333333331</v>
      </c>
      <c r="D1898" s="15">
        <v>0.36458333333333331</v>
      </c>
      <c r="E1898" s="13" t="s">
        <v>29</v>
      </c>
      <c r="F1898" s="13" t="s">
        <v>30</v>
      </c>
      <c r="G1898" s="13" t="s">
        <v>31</v>
      </c>
      <c r="H1898" s="13" t="s">
        <v>32</v>
      </c>
      <c r="I1898" s="13">
        <v>87417</v>
      </c>
      <c r="J1898" s="13" t="s">
        <v>1347</v>
      </c>
      <c r="K1898" s="13" t="s">
        <v>1419</v>
      </c>
      <c r="L1898" s="13" t="s">
        <v>27</v>
      </c>
      <c r="M1898" s="13"/>
      <c r="N1898" s="16">
        <v>194</v>
      </c>
      <c r="O1898" s="17">
        <v>3.86</v>
      </c>
      <c r="P1898" s="18">
        <f t="shared" si="101"/>
        <v>194</v>
      </c>
      <c r="Q1898" s="17"/>
      <c r="R1898" s="19">
        <f t="shared" si="103"/>
        <v>3.125E-2</v>
      </c>
      <c r="S1898" s="17"/>
      <c r="T1898" s="17"/>
      <c r="U1898" s="17">
        <f t="shared" si="102"/>
        <v>748.84</v>
      </c>
      <c r="V1898" s="20"/>
    </row>
    <row r="1899" spans="1:22" s="21" customFormat="1" x14ac:dyDescent="0.3">
      <c r="A1899" s="13">
        <v>30554</v>
      </c>
      <c r="B1899" s="25">
        <v>40924</v>
      </c>
      <c r="C1899" s="15">
        <v>0.15277777777777776</v>
      </c>
      <c r="D1899" s="15">
        <v>0.17708333333333334</v>
      </c>
      <c r="E1899" s="13" t="s">
        <v>181</v>
      </c>
      <c r="F1899" s="13" t="s">
        <v>45</v>
      </c>
      <c r="G1899" s="13" t="s">
        <v>182</v>
      </c>
      <c r="H1899" s="13" t="s">
        <v>498</v>
      </c>
      <c r="I1899" s="13">
        <v>89024</v>
      </c>
      <c r="J1899" s="13" t="s">
        <v>580</v>
      </c>
      <c r="K1899" s="13">
        <v>1869</v>
      </c>
      <c r="L1899" s="13" t="s">
        <v>27</v>
      </c>
      <c r="M1899" s="13"/>
      <c r="N1899" s="16">
        <v>190</v>
      </c>
      <c r="O1899" s="17">
        <v>4.7699999999999996</v>
      </c>
      <c r="P1899" s="18">
        <f t="shared" si="101"/>
        <v>190</v>
      </c>
      <c r="Q1899" s="17"/>
      <c r="R1899" s="19">
        <f t="shared" si="103"/>
        <v>2.430555555555558E-2</v>
      </c>
      <c r="S1899" s="17"/>
      <c r="T1899" s="17"/>
      <c r="U1899" s="17">
        <f t="shared" si="102"/>
        <v>906.3</v>
      </c>
      <c r="V1899" s="20"/>
    </row>
    <row r="1900" spans="1:22" s="21" customFormat="1" x14ac:dyDescent="0.3">
      <c r="A1900" s="13">
        <v>30848</v>
      </c>
      <c r="B1900" s="25">
        <v>40924</v>
      </c>
      <c r="C1900" s="15">
        <v>0.11458333333333333</v>
      </c>
      <c r="D1900" s="15">
        <v>0.14583333333333334</v>
      </c>
      <c r="E1900" s="13" t="s">
        <v>159</v>
      </c>
      <c r="F1900" s="13" t="s">
        <v>160</v>
      </c>
      <c r="G1900" s="13" t="s">
        <v>161</v>
      </c>
      <c r="H1900" s="13" t="s">
        <v>162</v>
      </c>
      <c r="I1900" s="13">
        <v>89024</v>
      </c>
      <c r="J1900" s="13" t="s">
        <v>580</v>
      </c>
      <c r="K1900" s="13">
        <v>2295</v>
      </c>
      <c r="L1900" s="13" t="s">
        <v>27</v>
      </c>
      <c r="M1900" s="13"/>
      <c r="N1900" s="16">
        <v>190</v>
      </c>
      <c r="O1900" s="17">
        <v>4.7699999999999996</v>
      </c>
      <c r="P1900" s="18">
        <f t="shared" si="101"/>
        <v>190</v>
      </c>
      <c r="Q1900" s="17"/>
      <c r="R1900" s="19">
        <f t="shared" si="103"/>
        <v>3.1250000000000014E-2</v>
      </c>
      <c r="S1900" s="17"/>
      <c r="T1900" s="17"/>
      <c r="U1900" s="17">
        <f t="shared" si="102"/>
        <v>906.3</v>
      </c>
      <c r="V1900" s="20"/>
    </row>
    <row r="1901" spans="1:22" s="21" customFormat="1" x14ac:dyDescent="0.3">
      <c r="A1901" s="13">
        <v>30849</v>
      </c>
      <c r="B1901" s="25">
        <v>40924</v>
      </c>
      <c r="C1901" s="15">
        <v>0.32291666666666669</v>
      </c>
      <c r="D1901" s="15">
        <v>0.35416666666666669</v>
      </c>
      <c r="E1901" s="13" t="s">
        <v>159</v>
      </c>
      <c r="F1901" s="13" t="s">
        <v>160</v>
      </c>
      <c r="G1901" s="13" t="s">
        <v>161</v>
      </c>
      <c r="H1901" s="13" t="s">
        <v>162</v>
      </c>
      <c r="I1901" s="13">
        <v>89024</v>
      </c>
      <c r="J1901" s="13" t="s">
        <v>580</v>
      </c>
      <c r="K1901" s="13">
        <v>2500</v>
      </c>
      <c r="L1901" s="13" t="s">
        <v>27</v>
      </c>
      <c r="M1901" s="13"/>
      <c r="N1901" s="16">
        <v>190</v>
      </c>
      <c r="O1901" s="17">
        <v>4.7699999999999996</v>
      </c>
      <c r="P1901" s="18">
        <f t="shared" si="101"/>
        <v>190</v>
      </c>
      <c r="Q1901" s="17"/>
      <c r="R1901" s="19">
        <f t="shared" si="103"/>
        <v>3.125E-2</v>
      </c>
      <c r="S1901" s="17"/>
      <c r="T1901" s="17"/>
      <c r="U1901" s="17">
        <f t="shared" si="102"/>
        <v>906.3</v>
      </c>
      <c r="V1901" s="20"/>
    </row>
    <row r="1902" spans="1:22" s="21" customFormat="1" x14ac:dyDescent="0.3">
      <c r="A1902" s="13">
        <v>38289</v>
      </c>
      <c r="B1902" s="25">
        <v>40924</v>
      </c>
      <c r="C1902" s="15">
        <v>0.23263888888888887</v>
      </c>
      <c r="D1902" s="15">
        <v>0.2638888888888889</v>
      </c>
      <c r="E1902" s="13" t="s">
        <v>315</v>
      </c>
      <c r="F1902" s="13" t="s">
        <v>316</v>
      </c>
      <c r="G1902" s="13" t="s">
        <v>205</v>
      </c>
      <c r="H1902" s="13" t="s">
        <v>206</v>
      </c>
      <c r="I1902" s="13">
        <v>88811</v>
      </c>
      <c r="J1902" s="13" t="s">
        <v>26</v>
      </c>
      <c r="K1902" s="13">
        <v>263052</v>
      </c>
      <c r="L1902" s="13" t="s">
        <v>27</v>
      </c>
      <c r="M1902" s="13"/>
      <c r="N1902" s="16">
        <v>190</v>
      </c>
      <c r="O1902" s="17">
        <v>3.14</v>
      </c>
      <c r="P1902" s="18">
        <f t="shared" si="101"/>
        <v>190</v>
      </c>
      <c r="Q1902" s="17"/>
      <c r="R1902" s="19">
        <f t="shared" si="103"/>
        <v>3.1250000000000028E-2</v>
      </c>
      <c r="S1902" s="17"/>
      <c r="T1902" s="17"/>
      <c r="U1902" s="17">
        <f t="shared" si="102"/>
        <v>596.6</v>
      </c>
      <c r="V1902" s="20"/>
    </row>
    <row r="1903" spans="1:22" s="21" customFormat="1" x14ac:dyDescent="0.3">
      <c r="A1903" s="13">
        <v>38290</v>
      </c>
      <c r="B1903" s="25">
        <v>40924</v>
      </c>
      <c r="C1903" s="15">
        <v>0.40277777777777773</v>
      </c>
      <c r="D1903" s="15">
        <v>0.43402777777777773</v>
      </c>
      <c r="E1903" s="13" t="s">
        <v>315</v>
      </c>
      <c r="F1903" s="13" t="s">
        <v>316</v>
      </c>
      <c r="G1903" s="13" t="s">
        <v>205</v>
      </c>
      <c r="H1903" s="13" t="s">
        <v>206</v>
      </c>
      <c r="I1903" s="13">
        <v>86370</v>
      </c>
      <c r="J1903" s="13" t="s">
        <v>1211</v>
      </c>
      <c r="K1903" s="13">
        <v>262356</v>
      </c>
      <c r="L1903" s="13" t="s">
        <v>27</v>
      </c>
      <c r="M1903" s="13"/>
      <c r="N1903" s="16">
        <v>185</v>
      </c>
      <c r="O1903" s="17">
        <v>4.7699999999999996</v>
      </c>
      <c r="P1903" s="18">
        <f t="shared" si="101"/>
        <v>185</v>
      </c>
      <c r="Q1903" s="17"/>
      <c r="R1903" s="19">
        <f t="shared" si="103"/>
        <v>3.125E-2</v>
      </c>
      <c r="S1903" s="17"/>
      <c r="T1903" s="17"/>
      <c r="U1903" s="17">
        <f t="shared" si="102"/>
        <v>882.44999999999993</v>
      </c>
      <c r="V1903" s="20"/>
    </row>
    <row r="1904" spans="1:22" s="21" customFormat="1" x14ac:dyDescent="0.3">
      <c r="A1904" s="13">
        <v>38344</v>
      </c>
      <c r="B1904" s="25">
        <v>40924</v>
      </c>
      <c r="C1904" s="15">
        <v>8.3333333333333329E-2</v>
      </c>
      <c r="D1904" s="15">
        <v>0.10416666666666667</v>
      </c>
      <c r="E1904" s="13" t="s">
        <v>22</v>
      </c>
      <c r="F1904" s="13" t="s">
        <v>23</v>
      </c>
      <c r="G1904" s="13" t="s">
        <v>24</v>
      </c>
      <c r="H1904" s="13" t="s">
        <v>25</v>
      </c>
      <c r="I1904" s="13">
        <v>89024</v>
      </c>
      <c r="J1904" s="13" t="s">
        <v>580</v>
      </c>
      <c r="K1904" s="13" t="s">
        <v>1420</v>
      </c>
      <c r="L1904" s="13" t="s">
        <v>27</v>
      </c>
      <c r="M1904" s="13"/>
      <c r="N1904" s="16">
        <v>190</v>
      </c>
      <c r="O1904" s="17">
        <v>4.7699999999999996</v>
      </c>
      <c r="P1904" s="18">
        <f t="shared" si="101"/>
        <v>190</v>
      </c>
      <c r="Q1904" s="17"/>
      <c r="R1904" s="19">
        <f t="shared" si="103"/>
        <v>2.0833333333333343E-2</v>
      </c>
      <c r="S1904" s="17"/>
      <c r="T1904" s="17"/>
      <c r="U1904" s="17">
        <f t="shared" si="102"/>
        <v>906.3</v>
      </c>
      <c r="V1904" s="20"/>
    </row>
    <row r="1905" spans="1:22" s="21" customFormat="1" x14ac:dyDescent="0.3">
      <c r="A1905" s="13">
        <v>38345</v>
      </c>
      <c r="B1905" s="25">
        <v>40924</v>
      </c>
      <c r="C1905" s="15"/>
      <c r="D1905" s="15"/>
      <c r="E1905" s="13" t="s">
        <v>22</v>
      </c>
      <c r="F1905" s="13" t="s">
        <v>23</v>
      </c>
      <c r="G1905" s="13" t="s">
        <v>24</v>
      </c>
      <c r="H1905" s="13" t="s">
        <v>25</v>
      </c>
      <c r="I1905" s="13">
        <v>89024</v>
      </c>
      <c r="J1905" s="13" t="s">
        <v>580</v>
      </c>
      <c r="K1905" s="13" t="s">
        <v>1421</v>
      </c>
      <c r="L1905" s="13" t="s">
        <v>27</v>
      </c>
      <c r="M1905" s="13"/>
      <c r="N1905" s="16">
        <v>190</v>
      </c>
      <c r="O1905" s="17">
        <v>4.7699999999999996</v>
      </c>
      <c r="P1905" s="18">
        <f t="shared" si="101"/>
        <v>190</v>
      </c>
      <c r="Q1905" s="17"/>
      <c r="R1905" s="19">
        <f t="shared" si="103"/>
        <v>0</v>
      </c>
      <c r="S1905" s="17"/>
      <c r="T1905" s="17"/>
      <c r="U1905" s="17">
        <f t="shared" si="102"/>
        <v>906.3</v>
      </c>
      <c r="V1905" s="20"/>
    </row>
    <row r="1906" spans="1:22" s="21" customFormat="1" x14ac:dyDescent="0.3">
      <c r="A1906" s="13" t="s">
        <v>1422</v>
      </c>
      <c r="B1906" s="25">
        <v>40924</v>
      </c>
      <c r="C1906" s="15">
        <v>0.34375</v>
      </c>
      <c r="D1906" s="15">
        <v>0.375</v>
      </c>
      <c r="E1906" s="13" t="s">
        <v>252</v>
      </c>
      <c r="F1906" s="13" t="s">
        <v>253</v>
      </c>
      <c r="G1906" s="13" t="s">
        <v>254</v>
      </c>
      <c r="H1906" s="13" t="s">
        <v>255</v>
      </c>
      <c r="I1906" s="13">
        <v>88739</v>
      </c>
      <c r="J1906" s="13" t="s">
        <v>42</v>
      </c>
      <c r="K1906" s="13">
        <v>262898</v>
      </c>
      <c r="L1906" s="13" t="s">
        <v>1423</v>
      </c>
      <c r="M1906" s="13"/>
      <c r="N1906" s="16">
        <v>190.84</v>
      </c>
      <c r="O1906" s="17">
        <v>4.7699999999999996</v>
      </c>
      <c r="P1906" s="18">
        <f t="shared" si="101"/>
        <v>190.84</v>
      </c>
      <c r="Q1906" s="17"/>
      <c r="R1906" s="19">
        <f t="shared" si="103"/>
        <v>3.125E-2</v>
      </c>
      <c r="S1906" s="17"/>
      <c r="T1906" s="17"/>
      <c r="U1906" s="17">
        <f t="shared" si="102"/>
        <v>910.30679999999995</v>
      </c>
      <c r="V1906" s="20"/>
    </row>
    <row r="1907" spans="1:22" s="21" customFormat="1" x14ac:dyDescent="0.3">
      <c r="A1907" s="13" t="s">
        <v>1424</v>
      </c>
      <c r="B1907" s="25">
        <v>40924</v>
      </c>
      <c r="C1907" s="15">
        <v>0.5625</v>
      </c>
      <c r="D1907" s="15">
        <v>0.59375</v>
      </c>
      <c r="E1907" s="13" t="s">
        <v>252</v>
      </c>
      <c r="F1907" s="13" t="s">
        <v>253</v>
      </c>
      <c r="G1907" s="13" t="s">
        <v>254</v>
      </c>
      <c r="H1907" s="13" t="s">
        <v>255</v>
      </c>
      <c r="I1907" s="13">
        <v>88739</v>
      </c>
      <c r="J1907" s="13" t="s">
        <v>42</v>
      </c>
      <c r="K1907" s="13">
        <v>262898</v>
      </c>
      <c r="L1907" s="13" t="s">
        <v>1423</v>
      </c>
      <c r="M1907" s="13"/>
      <c r="N1907" s="16">
        <v>191.67</v>
      </c>
      <c r="O1907" s="17">
        <v>4.7699999999999996</v>
      </c>
      <c r="P1907" s="18">
        <f t="shared" si="101"/>
        <v>191.67</v>
      </c>
      <c r="Q1907" s="17"/>
      <c r="R1907" s="19">
        <f t="shared" si="103"/>
        <v>3.125E-2</v>
      </c>
      <c r="S1907" s="17"/>
      <c r="T1907" s="17"/>
      <c r="U1907" s="17">
        <f t="shared" si="102"/>
        <v>914.26589999999987</v>
      </c>
      <c r="V1907" s="20"/>
    </row>
    <row r="1908" spans="1:22" s="21" customFormat="1" x14ac:dyDescent="0.3">
      <c r="A1908" s="13" t="s">
        <v>1425</v>
      </c>
      <c r="B1908" s="25">
        <v>40924</v>
      </c>
      <c r="C1908" s="15">
        <v>0.36458333333333331</v>
      </c>
      <c r="D1908" s="15">
        <v>0.38541666666666669</v>
      </c>
      <c r="E1908" s="13" t="s">
        <v>360</v>
      </c>
      <c r="F1908" s="13" t="s">
        <v>361</v>
      </c>
      <c r="G1908" s="13" t="s">
        <v>631</v>
      </c>
      <c r="H1908" s="13" t="s">
        <v>632</v>
      </c>
      <c r="I1908" s="13">
        <v>86370</v>
      </c>
      <c r="J1908" s="13" t="s">
        <v>1211</v>
      </c>
      <c r="K1908" s="13">
        <v>262358</v>
      </c>
      <c r="L1908" s="13" t="s">
        <v>27</v>
      </c>
      <c r="M1908" s="13">
        <v>42</v>
      </c>
      <c r="N1908" s="16">
        <v>191.56</v>
      </c>
      <c r="O1908" s="17">
        <v>4.7699999999999996</v>
      </c>
      <c r="P1908" s="18">
        <f t="shared" si="101"/>
        <v>191.56</v>
      </c>
      <c r="Q1908" s="17"/>
      <c r="R1908" s="19">
        <f t="shared" si="103"/>
        <v>2.083333333333337E-2</v>
      </c>
      <c r="S1908" s="17"/>
      <c r="T1908" s="17"/>
      <c r="U1908" s="17">
        <f t="shared" si="102"/>
        <v>913.74119999999994</v>
      </c>
      <c r="V1908" s="20"/>
    </row>
    <row r="1909" spans="1:22" s="21" customFormat="1" x14ac:dyDescent="0.3">
      <c r="A1909" s="13" t="s">
        <v>1426</v>
      </c>
      <c r="B1909" s="25">
        <v>40924</v>
      </c>
      <c r="C1909" s="15">
        <v>8.3333333333333329E-2</v>
      </c>
      <c r="D1909" s="15">
        <v>0.10416666666666667</v>
      </c>
      <c r="E1909" s="13" t="s">
        <v>169</v>
      </c>
      <c r="F1909" s="13" t="s">
        <v>170</v>
      </c>
      <c r="G1909" s="13" t="s">
        <v>171</v>
      </c>
      <c r="H1909" s="13" t="s">
        <v>172</v>
      </c>
      <c r="I1909" s="13">
        <v>89024</v>
      </c>
      <c r="J1909" s="13" t="s">
        <v>580</v>
      </c>
      <c r="K1909" s="13" t="s">
        <v>1015</v>
      </c>
      <c r="L1909" s="13" t="s">
        <v>27</v>
      </c>
      <c r="M1909" s="13"/>
      <c r="N1909" s="16">
        <v>185</v>
      </c>
      <c r="O1909" s="17">
        <v>4.7699999999999996</v>
      </c>
      <c r="P1909" s="18">
        <f t="shared" si="101"/>
        <v>185</v>
      </c>
      <c r="Q1909" s="17"/>
      <c r="R1909" s="19">
        <f t="shared" si="103"/>
        <v>2.0833333333333343E-2</v>
      </c>
      <c r="S1909" s="17"/>
      <c r="T1909" s="17"/>
      <c r="U1909" s="17">
        <f t="shared" si="102"/>
        <v>882.44999999999993</v>
      </c>
      <c r="V1909" s="20"/>
    </row>
    <row r="1910" spans="1:22" s="21" customFormat="1" x14ac:dyDescent="0.3">
      <c r="A1910" s="13" t="s">
        <v>1427</v>
      </c>
      <c r="B1910" s="25">
        <v>40924</v>
      </c>
      <c r="C1910" s="15">
        <v>5.9027777777777783E-2</v>
      </c>
      <c r="D1910" s="15">
        <v>7.9861111111111105E-2</v>
      </c>
      <c r="E1910" s="13" t="s">
        <v>62</v>
      </c>
      <c r="F1910" s="13" t="s">
        <v>63</v>
      </c>
      <c r="G1910" s="13" t="s">
        <v>64</v>
      </c>
      <c r="H1910" s="13" t="s">
        <v>65</v>
      </c>
      <c r="I1910" s="13">
        <v>89024</v>
      </c>
      <c r="J1910" s="13" t="s">
        <v>580</v>
      </c>
      <c r="K1910" s="13" t="s">
        <v>1015</v>
      </c>
      <c r="L1910" s="13" t="s">
        <v>27</v>
      </c>
      <c r="M1910" s="13"/>
      <c r="N1910" s="16">
        <v>190</v>
      </c>
      <c r="O1910" s="17">
        <v>4.7699999999999996</v>
      </c>
      <c r="P1910" s="18">
        <f t="shared" si="101"/>
        <v>190</v>
      </c>
      <c r="Q1910" s="17"/>
      <c r="R1910" s="19">
        <f t="shared" si="103"/>
        <v>2.0833333333333322E-2</v>
      </c>
      <c r="S1910" s="17"/>
      <c r="T1910" s="17"/>
      <c r="U1910" s="17">
        <f t="shared" si="102"/>
        <v>906.3</v>
      </c>
      <c r="V1910" s="20"/>
    </row>
    <row r="1911" spans="1:22" s="21" customFormat="1" x14ac:dyDescent="0.3">
      <c r="A1911" s="13"/>
      <c r="B1911" s="25">
        <v>40924</v>
      </c>
      <c r="C1911" s="15">
        <v>0.13541666666666666</v>
      </c>
      <c r="D1911" s="15">
        <v>0.16666666666666666</v>
      </c>
      <c r="E1911" s="13" t="s">
        <v>132</v>
      </c>
      <c r="F1911" s="13" t="s">
        <v>133</v>
      </c>
      <c r="G1911" s="13" t="s">
        <v>134</v>
      </c>
      <c r="H1911" s="13" t="s">
        <v>135</v>
      </c>
      <c r="I1911" s="13">
        <v>88811</v>
      </c>
      <c r="J1911" s="13" t="s">
        <v>26</v>
      </c>
      <c r="K1911" s="13">
        <v>263051</v>
      </c>
      <c r="L1911" s="13" t="s">
        <v>27</v>
      </c>
      <c r="M1911" s="13"/>
      <c r="N1911" s="16">
        <v>190.38</v>
      </c>
      <c r="O1911" s="17">
        <v>3.14</v>
      </c>
      <c r="P1911" s="18">
        <f t="shared" si="101"/>
        <v>190.38</v>
      </c>
      <c r="Q1911" s="17"/>
      <c r="R1911" s="19">
        <f t="shared" si="103"/>
        <v>3.125E-2</v>
      </c>
      <c r="S1911" s="17"/>
      <c r="T1911" s="17"/>
      <c r="U1911" s="17">
        <f t="shared" si="102"/>
        <v>597.79319999999996</v>
      </c>
      <c r="V1911" s="20"/>
    </row>
    <row r="1912" spans="1:22" s="21" customFormat="1" x14ac:dyDescent="0.3">
      <c r="A1912" s="13"/>
      <c r="B1912" s="25">
        <v>40924</v>
      </c>
      <c r="C1912" s="15">
        <v>0.45833333333333331</v>
      </c>
      <c r="D1912" s="15">
        <v>0.49305555555555558</v>
      </c>
      <c r="E1912" s="13" t="s">
        <v>79</v>
      </c>
      <c r="F1912" s="13" t="s">
        <v>299</v>
      </c>
      <c r="G1912" s="13" t="s">
        <v>81</v>
      </c>
      <c r="H1912" s="13" t="s">
        <v>82</v>
      </c>
      <c r="I1912" s="13">
        <v>87800</v>
      </c>
      <c r="J1912" s="13" t="s">
        <v>1428</v>
      </c>
      <c r="K1912" s="13" t="s">
        <v>1429</v>
      </c>
      <c r="L1912" s="13" t="s">
        <v>27</v>
      </c>
      <c r="M1912" s="13"/>
      <c r="N1912" s="16">
        <v>180</v>
      </c>
      <c r="O1912" s="17">
        <v>4.7699999999999996</v>
      </c>
      <c r="P1912" s="18">
        <f t="shared" si="101"/>
        <v>180</v>
      </c>
      <c r="Q1912" s="17"/>
      <c r="R1912" s="19">
        <f t="shared" si="103"/>
        <v>3.4722222222222265E-2</v>
      </c>
      <c r="S1912" s="17"/>
      <c r="T1912" s="17"/>
      <c r="U1912" s="17">
        <f t="shared" si="102"/>
        <v>858.59999999999991</v>
      </c>
      <c r="V1912" s="20"/>
    </row>
    <row r="1913" spans="1:22" s="21" customFormat="1" x14ac:dyDescent="0.3">
      <c r="A1913" s="13"/>
      <c r="B1913" s="25">
        <v>40924</v>
      </c>
      <c r="C1913" s="15"/>
      <c r="D1913" s="15"/>
      <c r="E1913" s="13" t="s">
        <v>79</v>
      </c>
      <c r="F1913" s="13" t="s">
        <v>299</v>
      </c>
      <c r="G1913" s="13" t="s">
        <v>81</v>
      </c>
      <c r="H1913" s="13" t="s">
        <v>82</v>
      </c>
      <c r="I1913" s="13">
        <v>87800</v>
      </c>
      <c r="J1913" s="13" t="s">
        <v>1430</v>
      </c>
      <c r="K1913" s="13" t="s">
        <v>870</v>
      </c>
      <c r="L1913" s="13" t="s">
        <v>27</v>
      </c>
      <c r="M1913" s="13"/>
      <c r="N1913" s="16">
        <v>190</v>
      </c>
      <c r="O1913" s="17">
        <v>4.7699999999999996</v>
      </c>
      <c r="P1913" s="18">
        <f t="shared" si="101"/>
        <v>190</v>
      </c>
      <c r="Q1913" s="17"/>
      <c r="R1913" s="19">
        <f t="shared" si="103"/>
        <v>0</v>
      </c>
      <c r="S1913" s="17"/>
      <c r="T1913" s="17"/>
      <c r="U1913" s="17">
        <f t="shared" si="102"/>
        <v>906.3</v>
      </c>
      <c r="V1913" s="20"/>
    </row>
    <row r="1914" spans="1:22" s="21" customFormat="1" x14ac:dyDescent="0.3">
      <c r="A1914" s="13"/>
      <c r="B1914" s="25">
        <v>40924</v>
      </c>
      <c r="C1914" s="15">
        <v>0.35416666666666669</v>
      </c>
      <c r="D1914" s="15">
        <v>0.39583333333333331</v>
      </c>
      <c r="E1914" s="13" t="s">
        <v>38</v>
      </c>
      <c r="F1914" s="13" t="s">
        <v>39</v>
      </c>
      <c r="G1914" s="13" t="s">
        <v>313</v>
      </c>
      <c r="H1914" s="13" t="s">
        <v>314</v>
      </c>
      <c r="I1914" s="13">
        <v>87800</v>
      </c>
      <c r="J1914" s="13" t="s">
        <v>1431</v>
      </c>
      <c r="K1914" s="13" t="s">
        <v>225</v>
      </c>
      <c r="L1914" s="13" t="s">
        <v>1423</v>
      </c>
      <c r="M1914" s="13"/>
      <c r="N1914" s="16">
        <v>190</v>
      </c>
      <c r="O1914" s="17">
        <v>4.7699999999999996</v>
      </c>
      <c r="P1914" s="18">
        <f t="shared" si="101"/>
        <v>190</v>
      </c>
      <c r="Q1914" s="17"/>
      <c r="R1914" s="19">
        <f t="shared" si="103"/>
        <v>4.166666666666663E-2</v>
      </c>
      <c r="S1914" s="17"/>
      <c r="T1914" s="17"/>
      <c r="U1914" s="17">
        <f t="shared" si="102"/>
        <v>906.3</v>
      </c>
      <c r="V1914" s="20" t="s">
        <v>1432</v>
      </c>
    </row>
    <row r="1915" spans="1:22" s="21" customFormat="1" x14ac:dyDescent="0.3">
      <c r="A1915" s="13"/>
      <c r="B1915" s="25">
        <v>40924</v>
      </c>
      <c r="C1915" s="15">
        <v>0.58333333333333337</v>
      </c>
      <c r="D1915" s="15">
        <v>0.60416666666666663</v>
      </c>
      <c r="E1915" s="13" t="s">
        <v>38</v>
      </c>
      <c r="F1915" s="13" t="s">
        <v>39</v>
      </c>
      <c r="G1915" s="13" t="s">
        <v>313</v>
      </c>
      <c r="H1915" s="13" t="s">
        <v>314</v>
      </c>
      <c r="I1915" s="13">
        <v>87800</v>
      </c>
      <c r="J1915" s="13" t="s">
        <v>1433</v>
      </c>
      <c r="K1915" s="13" t="s">
        <v>225</v>
      </c>
      <c r="L1915" s="13" t="s">
        <v>1423</v>
      </c>
      <c r="M1915" s="13"/>
      <c r="N1915" s="16">
        <v>185</v>
      </c>
      <c r="O1915" s="17">
        <v>4.7699999999999996</v>
      </c>
      <c r="P1915" s="18">
        <f t="shared" si="101"/>
        <v>185</v>
      </c>
      <c r="Q1915" s="17"/>
      <c r="R1915" s="19">
        <f t="shared" si="103"/>
        <v>2.0833333333333259E-2</v>
      </c>
      <c r="S1915" s="17"/>
      <c r="T1915" s="17"/>
      <c r="U1915" s="17">
        <f t="shared" si="102"/>
        <v>882.44999999999993</v>
      </c>
      <c r="V1915" s="20"/>
    </row>
    <row r="1916" spans="1:22" s="21" customFormat="1" x14ac:dyDescent="0.3">
      <c r="A1916" s="13">
        <v>30527</v>
      </c>
      <c r="B1916" s="25">
        <v>40924</v>
      </c>
      <c r="C1916" s="15">
        <v>0.35416666666666669</v>
      </c>
      <c r="D1916" s="15">
        <v>0.35416666666666669</v>
      </c>
      <c r="E1916" s="13" t="s">
        <v>174</v>
      </c>
      <c r="F1916" s="13" t="s">
        <v>175</v>
      </c>
      <c r="G1916" s="13" t="s">
        <v>176</v>
      </c>
      <c r="H1916" s="13" t="s">
        <v>177</v>
      </c>
      <c r="I1916" s="13">
        <v>89020</v>
      </c>
      <c r="J1916" s="13" t="s">
        <v>67</v>
      </c>
      <c r="K1916" s="13" t="s">
        <v>1434</v>
      </c>
      <c r="L1916" s="13" t="s">
        <v>27</v>
      </c>
      <c r="M1916" s="13"/>
      <c r="N1916" s="16">
        <v>0</v>
      </c>
      <c r="O1916" s="17">
        <v>2.65</v>
      </c>
      <c r="P1916" s="18">
        <f t="shared" si="101"/>
        <v>0</v>
      </c>
      <c r="Q1916" s="17"/>
      <c r="R1916" s="19">
        <f t="shared" si="103"/>
        <v>0</v>
      </c>
      <c r="S1916" s="17"/>
      <c r="T1916" s="17">
        <v>175</v>
      </c>
      <c r="U1916" s="17">
        <f t="shared" si="102"/>
        <v>175</v>
      </c>
      <c r="V1916" s="20" t="s">
        <v>296</v>
      </c>
    </row>
    <row r="1917" spans="1:22" s="21" customFormat="1" x14ac:dyDescent="0.3">
      <c r="A1917" s="13">
        <v>38073</v>
      </c>
      <c r="B1917" s="25">
        <v>40924</v>
      </c>
      <c r="C1917" s="15">
        <v>0.31597222222222221</v>
      </c>
      <c r="D1917" s="15">
        <v>0.31944444444444448</v>
      </c>
      <c r="E1917" s="13" t="s">
        <v>55</v>
      </c>
      <c r="F1917" s="13" t="s">
        <v>56</v>
      </c>
      <c r="G1917" s="13" t="s">
        <v>128</v>
      </c>
      <c r="H1917" s="13" t="s">
        <v>129</v>
      </c>
      <c r="I1917" s="13">
        <v>89070</v>
      </c>
      <c r="J1917" s="13" t="s">
        <v>67</v>
      </c>
      <c r="K1917" s="13"/>
      <c r="L1917" s="13" t="s">
        <v>1423</v>
      </c>
      <c r="M1917" s="13"/>
      <c r="N1917" s="16">
        <v>0</v>
      </c>
      <c r="O1917" s="17">
        <v>2.65</v>
      </c>
      <c r="P1917" s="18">
        <f t="shared" si="101"/>
        <v>0</v>
      </c>
      <c r="Q1917" s="17"/>
      <c r="R1917" s="19">
        <f t="shared" si="103"/>
        <v>3.4722222222222654E-3</v>
      </c>
      <c r="S1917" s="17"/>
      <c r="T1917" s="17">
        <v>175</v>
      </c>
      <c r="U1917" s="17">
        <f t="shared" si="102"/>
        <v>175</v>
      </c>
      <c r="V1917" s="20" t="s">
        <v>296</v>
      </c>
    </row>
    <row r="1918" spans="1:22" s="21" customFormat="1" x14ac:dyDescent="0.3">
      <c r="A1918" s="13"/>
      <c r="B1918" s="25">
        <v>40924</v>
      </c>
      <c r="C1918" s="15">
        <v>0.33333333333333331</v>
      </c>
      <c r="D1918" s="15">
        <v>0.36319444444444443</v>
      </c>
      <c r="E1918" s="13"/>
      <c r="F1918" s="13"/>
      <c r="G1918" s="13" t="s">
        <v>201</v>
      </c>
      <c r="H1918" s="13" t="s">
        <v>202</v>
      </c>
      <c r="I1918" s="13">
        <v>89070</v>
      </c>
      <c r="J1918" s="13" t="s">
        <v>67</v>
      </c>
      <c r="K1918" s="13">
        <v>3</v>
      </c>
      <c r="L1918" s="13" t="s">
        <v>1423</v>
      </c>
      <c r="M1918" s="13"/>
      <c r="N1918" s="16">
        <v>180</v>
      </c>
      <c r="O1918" s="17">
        <v>2.65</v>
      </c>
      <c r="P1918" s="18">
        <f t="shared" si="101"/>
        <v>180</v>
      </c>
      <c r="Q1918" s="17"/>
      <c r="R1918" s="19">
        <f t="shared" si="103"/>
        <v>2.9861111111111116E-2</v>
      </c>
      <c r="S1918" s="17"/>
      <c r="T1918" s="17"/>
      <c r="U1918" s="17">
        <f t="shared" si="102"/>
        <v>477</v>
      </c>
      <c r="V1918" s="20"/>
    </row>
    <row r="1919" spans="1:22" s="21" customFormat="1" x14ac:dyDescent="0.3">
      <c r="A1919" s="13">
        <v>30212</v>
      </c>
      <c r="B1919" s="25">
        <v>40924</v>
      </c>
      <c r="C1919" s="15">
        <v>0.47916666666666669</v>
      </c>
      <c r="D1919" s="15">
        <v>0.5</v>
      </c>
      <c r="E1919" s="13" t="s">
        <v>282</v>
      </c>
      <c r="F1919" s="13" t="s">
        <v>283</v>
      </c>
      <c r="G1919" s="13" t="s">
        <v>284</v>
      </c>
      <c r="H1919" s="13" t="s">
        <v>285</v>
      </c>
      <c r="I1919" s="13">
        <v>88437</v>
      </c>
      <c r="J1919" s="13" t="s">
        <v>378</v>
      </c>
      <c r="K1919" s="13">
        <v>262774</v>
      </c>
      <c r="L1919" s="13" t="s">
        <v>27</v>
      </c>
      <c r="M1919" s="13"/>
      <c r="N1919" s="16">
        <v>187.9</v>
      </c>
      <c r="O1919" s="17">
        <v>2.93</v>
      </c>
      <c r="P1919" s="18">
        <f t="shared" si="101"/>
        <v>187.9</v>
      </c>
      <c r="Q1919" s="17"/>
      <c r="R1919" s="19">
        <f t="shared" si="103"/>
        <v>2.0833333333333315E-2</v>
      </c>
      <c r="S1919" s="17"/>
      <c r="T1919" s="17"/>
      <c r="U1919" s="17">
        <f t="shared" si="102"/>
        <v>550.54700000000003</v>
      </c>
      <c r="V1919" s="20"/>
    </row>
    <row r="1920" spans="1:22" s="21" customFormat="1" x14ac:dyDescent="0.3">
      <c r="A1920" s="13" t="s">
        <v>1435</v>
      </c>
      <c r="B1920" s="25">
        <v>40924</v>
      </c>
      <c r="C1920" s="15">
        <v>0.20833333333333334</v>
      </c>
      <c r="D1920" s="15">
        <v>0.25</v>
      </c>
      <c r="E1920" s="13" t="s">
        <v>68</v>
      </c>
      <c r="F1920" s="13" t="s">
        <v>69</v>
      </c>
      <c r="G1920" s="13" t="s">
        <v>70</v>
      </c>
      <c r="H1920" s="13" t="s">
        <v>71</v>
      </c>
      <c r="I1920" s="13">
        <v>89103</v>
      </c>
      <c r="J1920" s="13" t="s">
        <v>72</v>
      </c>
      <c r="K1920" s="13">
        <v>263388</v>
      </c>
      <c r="L1920" s="13" t="s">
        <v>78</v>
      </c>
      <c r="M1920" s="13">
        <v>24</v>
      </c>
      <c r="N1920" s="16">
        <v>185</v>
      </c>
      <c r="O1920" s="17">
        <v>2.93</v>
      </c>
      <c r="P1920" s="18">
        <f t="shared" si="101"/>
        <v>185</v>
      </c>
      <c r="Q1920" s="17"/>
      <c r="R1920" s="19">
        <f t="shared" si="103"/>
        <v>4.1666666666666657E-2</v>
      </c>
      <c r="S1920" s="17"/>
      <c r="T1920" s="17"/>
      <c r="U1920" s="17">
        <f t="shared" si="102"/>
        <v>542.05000000000007</v>
      </c>
      <c r="V1920" s="20"/>
    </row>
    <row r="1921" spans="1:22" s="21" customFormat="1" x14ac:dyDescent="0.3">
      <c r="A1921" s="13" t="s">
        <v>1436</v>
      </c>
      <c r="B1921" s="25">
        <v>40924</v>
      </c>
      <c r="C1921" s="15">
        <v>0.33333333333333331</v>
      </c>
      <c r="D1921" s="15">
        <v>0.375</v>
      </c>
      <c r="E1921" s="13" t="s">
        <v>68</v>
      </c>
      <c r="F1921" s="13" t="s">
        <v>69</v>
      </c>
      <c r="G1921" s="13" t="s">
        <v>70</v>
      </c>
      <c r="H1921" s="13" t="s">
        <v>71</v>
      </c>
      <c r="I1921" s="13">
        <v>88781</v>
      </c>
      <c r="J1921" s="13" t="s">
        <v>92</v>
      </c>
      <c r="K1921" s="13">
        <v>263100</v>
      </c>
      <c r="L1921" s="13" t="s">
        <v>78</v>
      </c>
      <c r="M1921" s="13">
        <v>25</v>
      </c>
      <c r="N1921" s="16">
        <v>181.68</v>
      </c>
      <c r="O1921" s="17">
        <v>2.93</v>
      </c>
      <c r="P1921" s="18">
        <f t="shared" ref="P1921:P1984" si="104">N1921</f>
        <v>181.68</v>
      </c>
      <c r="Q1921" s="17"/>
      <c r="R1921" s="19">
        <f t="shared" si="103"/>
        <v>4.1666666666666685E-2</v>
      </c>
      <c r="S1921" s="17"/>
      <c r="T1921" s="17"/>
      <c r="U1921" s="17">
        <f t="shared" si="102"/>
        <v>532.32240000000002</v>
      </c>
      <c r="V1921" s="20"/>
    </row>
    <row r="1922" spans="1:22" s="21" customFormat="1" x14ac:dyDescent="0.3">
      <c r="A1922" s="13" t="s">
        <v>1437</v>
      </c>
      <c r="B1922" s="25">
        <v>40924</v>
      </c>
      <c r="C1922" s="15">
        <v>0.4513888888888889</v>
      </c>
      <c r="D1922" s="15">
        <v>0.4826388888888889</v>
      </c>
      <c r="E1922" s="13" t="s">
        <v>94</v>
      </c>
      <c r="F1922" s="13" t="s">
        <v>95</v>
      </c>
      <c r="G1922" s="13" t="s">
        <v>96</v>
      </c>
      <c r="H1922" s="13" t="s">
        <v>97</v>
      </c>
      <c r="I1922" s="13">
        <v>89103</v>
      </c>
      <c r="J1922" s="13" t="s">
        <v>72</v>
      </c>
      <c r="K1922" s="13">
        <v>263389</v>
      </c>
      <c r="L1922" s="13" t="s">
        <v>85</v>
      </c>
      <c r="M1922" s="13">
        <v>22</v>
      </c>
      <c r="N1922" s="16">
        <v>181.25</v>
      </c>
      <c r="O1922" s="17">
        <v>3.14</v>
      </c>
      <c r="P1922" s="18">
        <f t="shared" si="104"/>
        <v>181.25</v>
      </c>
      <c r="Q1922" s="17"/>
      <c r="R1922" s="19">
        <f t="shared" si="103"/>
        <v>3.125E-2</v>
      </c>
      <c r="S1922" s="17"/>
      <c r="T1922" s="17"/>
      <c r="U1922" s="17">
        <f t="shared" ref="U1922:U1985" si="105">O1922*P1922+S1922+T1922</f>
        <v>569.125</v>
      </c>
      <c r="V1922" s="20"/>
    </row>
    <row r="1923" spans="1:22" s="21" customFormat="1" x14ac:dyDescent="0.3">
      <c r="A1923" s="13"/>
      <c r="B1923" s="25">
        <v>40924</v>
      </c>
      <c r="C1923" s="15">
        <v>0.30208333333333331</v>
      </c>
      <c r="D1923" s="15">
        <v>0.33333333333333331</v>
      </c>
      <c r="E1923" s="13" t="s">
        <v>132</v>
      </c>
      <c r="F1923" s="13" t="s">
        <v>133</v>
      </c>
      <c r="G1923" s="13" t="s">
        <v>134</v>
      </c>
      <c r="H1923" s="13" t="s">
        <v>135</v>
      </c>
      <c r="I1923" s="13">
        <v>88463</v>
      </c>
      <c r="J1923" s="13" t="s">
        <v>685</v>
      </c>
      <c r="K1923" s="13">
        <v>79</v>
      </c>
      <c r="L1923" s="13" t="s">
        <v>27</v>
      </c>
      <c r="M1923" s="13"/>
      <c r="N1923" s="16">
        <v>190</v>
      </c>
      <c r="O1923" s="17">
        <v>2.93</v>
      </c>
      <c r="P1923" s="18">
        <f t="shared" si="104"/>
        <v>190</v>
      </c>
      <c r="Q1923" s="17"/>
      <c r="R1923" s="19">
        <f t="shared" si="103"/>
        <v>3.125E-2</v>
      </c>
      <c r="S1923" s="17"/>
      <c r="T1923" s="17"/>
      <c r="U1923" s="17">
        <f t="shared" si="105"/>
        <v>556.70000000000005</v>
      </c>
      <c r="V1923" s="20"/>
    </row>
    <row r="1924" spans="1:22" s="21" customFormat="1" x14ac:dyDescent="0.3">
      <c r="A1924" s="13" t="s">
        <v>1438</v>
      </c>
      <c r="B1924" s="25">
        <v>40924</v>
      </c>
      <c r="C1924" s="15">
        <v>0.4375</v>
      </c>
      <c r="D1924" s="15">
        <v>0.47916666666666669</v>
      </c>
      <c r="E1924" s="13" t="s">
        <v>99</v>
      </c>
      <c r="F1924" s="13" t="s">
        <v>100</v>
      </c>
      <c r="G1924" s="13" t="s">
        <v>101</v>
      </c>
      <c r="H1924" s="13" t="s">
        <v>102</v>
      </c>
      <c r="I1924" s="13">
        <v>89103</v>
      </c>
      <c r="J1924" s="13" t="s">
        <v>72</v>
      </c>
      <c r="K1924" s="13">
        <v>263396</v>
      </c>
      <c r="L1924" s="13" t="s">
        <v>85</v>
      </c>
      <c r="M1924" s="13">
        <v>25</v>
      </c>
      <c r="N1924" s="16">
        <v>179.58</v>
      </c>
      <c r="O1924" s="5">
        <v>3.14</v>
      </c>
      <c r="P1924" s="18">
        <f t="shared" si="104"/>
        <v>179.58</v>
      </c>
      <c r="Q1924" s="17"/>
      <c r="R1924" s="19">
        <f t="shared" si="103"/>
        <v>4.1666666666666685E-2</v>
      </c>
      <c r="S1924" s="17"/>
      <c r="T1924" s="17"/>
      <c r="U1924" s="17">
        <f t="shared" si="105"/>
        <v>563.88120000000004</v>
      </c>
      <c r="V1924" s="20"/>
    </row>
    <row r="1925" spans="1:22" s="21" customFormat="1" x14ac:dyDescent="0.3">
      <c r="A1925" s="13" t="s">
        <v>1439</v>
      </c>
      <c r="B1925" s="25">
        <v>40924</v>
      </c>
      <c r="C1925" s="15">
        <v>0.34375</v>
      </c>
      <c r="D1925" s="15">
        <v>0.38541666666666669</v>
      </c>
      <c r="E1925" s="13" t="s">
        <v>104</v>
      </c>
      <c r="F1925" s="13" t="s">
        <v>105</v>
      </c>
      <c r="G1925" s="13" t="s">
        <v>106</v>
      </c>
      <c r="H1925" s="13" t="s">
        <v>107</v>
      </c>
      <c r="I1925" s="13">
        <v>89103</v>
      </c>
      <c r="J1925" s="13" t="s">
        <v>72</v>
      </c>
      <c r="K1925" s="13">
        <v>263395</v>
      </c>
      <c r="L1925" s="13" t="s">
        <v>85</v>
      </c>
      <c r="M1925" s="13">
        <v>23</v>
      </c>
      <c r="N1925" s="16">
        <v>177.92</v>
      </c>
      <c r="O1925" s="17">
        <v>3.14</v>
      </c>
      <c r="P1925" s="18">
        <f t="shared" si="104"/>
        <v>177.92</v>
      </c>
      <c r="Q1925" s="17"/>
      <c r="R1925" s="19">
        <f t="shared" si="103"/>
        <v>4.1666666666666685E-2</v>
      </c>
      <c r="S1925" s="17"/>
      <c r="T1925" s="17"/>
      <c r="U1925" s="17">
        <f t="shared" si="105"/>
        <v>558.66880000000003</v>
      </c>
      <c r="V1925" s="20"/>
    </row>
    <row r="1926" spans="1:22" s="21" customFormat="1" x14ac:dyDescent="0.3">
      <c r="A1926" s="13" t="s">
        <v>1440</v>
      </c>
      <c r="B1926" s="25">
        <v>40924</v>
      </c>
      <c r="C1926" s="15">
        <v>0.47916666666666669</v>
      </c>
      <c r="D1926" s="15">
        <v>0.51041666666666663</v>
      </c>
      <c r="E1926" s="13" t="s">
        <v>104</v>
      </c>
      <c r="F1926" s="13" t="s">
        <v>105</v>
      </c>
      <c r="G1926" s="13" t="s">
        <v>106</v>
      </c>
      <c r="H1926" s="13" t="s">
        <v>107</v>
      </c>
      <c r="I1926" s="13">
        <v>88781</v>
      </c>
      <c r="J1926" s="13" t="s">
        <v>92</v>
      </c>
      <c r="K1926" s="13">
        <v>263100</v>
      </c>
      <c r="L1926" s="13" t="s">
        <v>78</v>
      </c>
      <c r="M1926" s="13">
        <v>25</v>
      </c>
      <c r="N1926" s="16">
        <v>182.39</v>
      </c>
      <c r="O1926" s="17">
        <v>2.93</v>
      </c>
      <c r="P1926" s="18">
        <f t="shared" si="104"/>
        <v>182.39</v>
      </c>
      <c r="Q1926" s="17"/>
      <c r="R1926" s="19">
        <f t="shared" si="103"/>
        <v>3.1249999999999944E-2</v>
      </c>
      <c r="S1926" s="17"/>
      <c r="T1926" s="17"/>
      <c r="U1926" s="17">
        <f t="shared" si="105"/>
        <v>534.40269999999998</v>
      </c>
      <c r="V1926" s="20"/>
    </row>
    <row r="1927" spans="1:22" s="21" customFormat="1" x14ac:dyDescent="0.3">
      <c r="A1927" s="13" t="s">
        <v>1441</v>
      </c>
      <c r="B1927" s="25">
        <v>40924</v>
      </c>
      <c r="C1927" s="15">
        <v>0.18055555555555555</v>
      </c>
      <c r="D1927" s="15">
        <v>0.20555555555555557</v>
      </c>
      <c r="E1927" s="13" t="s">
        <v>74</v>
      </c>
      <c r="F1927" s="13" t="s">
        <v>75</v>
      </c>
      <c r="G1927" s="13" t="s">
        <v>76</v>
      </c>
      <c r="H1927" s="13" t="s">
        <v>77</v>
      </c>
      <c r="I1927" s="13">
        <v>89103</v>
      </c>
      <c r="J1927" s="13" t="s">
        <v>72</v>
      </c>
      <c r="K1927" s="13">
        <v>263394</v>
      </c>
      <c r="L1927" s="13" t="s">
        <v>78</v>
      </c>
      <c r="M1927" s="13">
        <v>24</v>
      </c>
      <c r="N1927" s="16">
        <v>180</v>
      </c>
      <c r="O1927" s="17">
        <v>2.93</v>
      </c>
      <c r="P1927" s="18">
        <f t="shared" si="104"/>
        <v>180</v>
      </c>
      <c r="Q1927" s="17"/>
      <c r="R1927" s="19">
        <f t="shared" si="103"/>
        <v>2.5000000000000022E-2</v>
      </c>
      <c r="S1927" s="17"/>
      <c r="T1927" s="17"/>
      <c r="U1927" s="17">
        <f t="shared" si="105"/>
        <v>527.4</v>
      </c>
      <c r="V1927" s="20"/>
    </row>
    <row r="1928" spans="1:22" s="21" customFormat="1" x14ac:dyDescent="0.3">
      <c r="A1928" s="13" t="s">
        <v>1442</v>
      </c>
      <c r="B1928" s="25">
        <v>40924</v>
      </c>
      <c r="C1928" s="15">
        <v>0.28125</v>
      </c>
      <c r="D1928" s="15">
        <v>0.30555555555555552</v>
      </c>
      <c r="E1928" s="13" t="s">
        <v>74</v>
      </c>
      <c r="F1928" s="13" t="s">
        <v>75</v>
      </c>
      <c r="G1928" s="13" t="s">
        <v>76</v>
      </c>
      <c r="H1928" s="13" t="s">
        <v>77</v>
      </c>
      <c r="I1928" s="13">
        <v>88781</v>
      </c>
      <c r="J1928" s="13" t="s">
        <v>92</v>
      </c>
      <c r="K1928" s="13">
        <v>263100</v>
      </c>
      <c r="L1928" s="13" t="s">
        <v>78</v>
      </c>
      <c r="M1928" s="13">
        <v>25</v>
      </c>
      <c r="N1928" s="16">
        <v>180.29</v>
      </c>
      <c r="O1928" s="17">
        <v>2.93</v>
      </c>
      <c r="P1928" s="18">
        <f t="shared" si="104"/>
        <v>180.29</v>
      </c>
      <c r="Q1928" s="17"/>
      <c r="R1928" s="19">
        <f t="shared" si="103"/>
        <v>2.4305555555555525E-2</v>
      </c>
      <c r="S1928" s="17"/>
      <c r="T1928" s="17"/>
      <c r="U1928" s="17">
        <f t="shared" si="105"/>
        <v>528.24969999999996</v>
      </c>
      <c r="V1928" s="20"/>
    </row>
    <row r="1929" spans="1:22" s="21" customFormat="1" x14ac:dyDescent="0.3">
      <c r="A1929" s="13" t="s">
        <v>1443</v>
      </c>
      <c r="B1929" s="25">
        <v>40924</v>
      </c>
      <c r="C1929" s="15">
        <v>0.24652777777777779</v>
      </c>
      <c r="D1929" s="15">
        <v>0.27013888888888887</v>
      </c>
      <c r="E1929" s="13" t="s">
        <v>659</v>
      </c>
      <c r="F1929" s="13" t="s">
        <v>89</v>
      </c>
      <c r="G1929" s="13" t="s">
        <v>90</v>
      </c>
      <c r="H1929" s="13" t="s">
        <v>91</v>
      </c>
      <c r="I1929" s="13">
        <v>89103</v>
      </c>
      <c r="J1929" s="13" t="s">
        <v>72</v>
      </c>
      <c r="K1929" s="13">
        <v>263388</v>
      </c>
      <c r="L1929" s="13" t="s">
        <v>85</v>
      </c>
      <c r="M1929" s="13">
        <v>24</v>
      </c>
      <c r="N1929" s="16">
        <v>175</v>
      </c>
      <c r="O1929" s="17">
        <v>3.14</v>
      </c>
      <c r="P1929" s="18">
        <f t="shared" si="104"/>
        <v>175</v>
      </c>
      <c r="Q1929" s="17"/>
      <c r="R1929" s="19">
        <f t="shared" si="103"/>
        <v>2.3611111111111083E-2</v>
      </c>
      <c r="S1929" s="17"/>
      <c r="T1929" s="17"/>
      <c r="U1929" s="17">
        <f t="shared" si="105"/>
        <v>549.5</v>
      </c>
      <c r="V1929" s="20"/>
    </row>
    <row r="1930" spans="1:22" s="21" customFormat="1" x14ac:dyDescent="0.3">
      <c r="A1930" s="13" t="s">
        <v>1444</v>
      </c>
      <c r="B1930" s="25">
        <v>40924</v>
      </c>
      <c r="C1930" s="15">
        <v>0.27499999999999997</v>
      </c>
      <c r="D1930" s="15">
        <v>0.29722222222222222</v>
      </c>
      <c r="E1930" s="13" t="s">
        <v>974</v>
      </c>
      <c r="F1930" s="13" t="s">
        <v>736</v>
      </c>
      <c r="G1930" s="13" t="s">
        <v>883</v>
      </c>
      <c r="H1930" s="13" t="s">
        <v>884</v>
      </c>
      <c r="I1930" s="13">
        <v>89103</v>
      </c>
      <c r="J1930" s="13" t="s">
        <v>72</v>
      </c>
      <c r="K1930" s="13">
        <v>263395</v>
      </c>
      <c r="L1930" s="13" t="s">
        <v>85</v>
      </c>
      <c r="M1930" s="13">
        <v>24</v>
      </c>
      <c r="N1930" s="16">
        <v>183.34</v>
      </c>
      <c r="O1930" s="17">
        <v>3.14</v>
      </c>
      <c r="P1930" s="18">
        <f t="shared" si="104"/>
        <v>183.34</v>
      </c>
      <c r="Q1930" s="17"/>
      <c r="R1930" s="19">
        <f t="shared" si="103"/>
        <v>2.2222222222222254E-2</v>
      </c>
      <c r="S1930" s="17"/>
      <c r="T1930" s="17"/>
      <c r="U1930" s="17">
        <f t="shared" si="105"/>
        <v>575.68760000000009</v>
      </c>
      <c r="V1930" s="20"/>
    </row>
    <row r="1931" spans="1:22" s="21" customFormat="1" x14ac:dyDescent="0.3">
      <c r="A1931" s="13">
        <v>17959</v>
      </c>
      <c r="B1931" s="25">
        <v>40924</v>
      </c>
      <c r="C1931" s="15">
        <v>0.71875</v>
      </c>
      <c r="D1931" s="15">
        <v>0.75</v>
      </c>
      <c r="E1931" s="13" t="s">
        <v>38</v>
      </c>
      <c r="F1931" s="13" t="s">
        <v>39</v>
      </c>
      <c r="G1931" s="13" t="s">
        <v>313</v>
      </c>
      <c r="H1931" s="13" t="s">
        <v>314</v>
      </c>
      <c r="I1931" s="13">
        <v>87734</v>
      </c>
      <c r="J1931" s="13" t="s">
        <v>274</v>
      </c>
      <c r="K1931" s="13">
        <v>262399</v>
      </c>
      <c r="L1931" s="13" t="s">
        <v>1423</v>
      </c>
      <c r="M1931" s="13">
        <v>56</v>
      </c>
      <c r="N1931" s="16">
        <v>185</v>
      </c>
      <c r="O1931" s="17">
        <v>2.93</v>
      </c>
      <c r="P1931" s="18">
        <f t="shared" si="104"/>
        <v>185</v>
      </c>
      <c r="Q1931" s="17"/>
      <c r="R1931" s="19">
        <f t="shared" si="103"/>
        <v>3.125E-2</v>
      </c>
      <c r="S1931" s="17"/>
      <c r="T1931" s="17"/>
      <c r="U1931" s="17">
        <f t="shared" si="105"/>
        <v>542.05000000000007</v>
      </c>
      <c r="V1931" s="20"/>
    </row>
    <row r="1932" spans="1:22" s="21" customFormat="1" x14ac:dyDescent="0.3">
      <c r="A1932" s="13">
        <v>30526</v>
      </c>
      <c r="B1932" s="25">
        <v>40924</v>
      </c>
      <c r="C1932" s="15">
        <v>0.22916666666666666</v>
      </c>
      <c r="D1932" s="15">
        <v>0.2638888888888889</v>
      </c>
      <c r="E1932" s="13" t="s">
        <v>174</v>
      </c>
      <c r="F1932" s="13" t="s">
        <v>175</v>
      </c>
      <c r="G1932" s="13" t="s">
        <v>176</v>
      </c>
      <c r="H1932" s="13" t="s">
        <v>177</v>
      </c>
      <c r="I1932" s="13">
        <v>88908</v>
      </c>
      <c r="J1932" s="2" t="s">
        <v>121</v>
      </c>
      <c r="K1932" s="13">
        <v>263173</v>
      </c>
      <c r="L1932" s="13" t="s">
        <v>27</v>
      </c>
      <c r="M1932" s="13"/>
      <c r="N1932" s="16">
        <v>185</v>
      </c>
      <c r="O1932" s="17">
        <v>2.93</v>
      </c>
      <c r="P1932" s="18">
        <f t="shared" si="104"/>
        <v>185</v>
      </c>
      <c r="Q1932" s="17"/>
      <c r="R1932" s="19">
        <f t="shared" si="103"/>
        <v>3.4722222222222238E-2</v>
      </c>
      <c r="S1932" s="17"/>
      <c r="T1932" s="17"/>
      <c r="U1932" s="17">
        <f t="shared" si="105"/>
        <v>542.05000000000007</v>
      </c>
      <c r="V1932" s="20"/>
    </row>
    <row r="1933" spans="1:22" s="21" customFormat="1" x14ac:dyDescent="0.3">
      <c r="A1933" s="13">
        <v>30556</v>
      </c>
      <c r="B1933" s="25">
        <v>40924</v>
      </c>
      <c r="C1933" s="15">
        <v>0.41666666666666669</v>
      </c>
      <c r="D1933" s="15">
        <v>0.44791666666666669</v>
      </c>
      <c r="E1933" s="13" t="s">
        <v>181</v>
      </c>
      <c r="F1933" s="13" t="s">
        <v>45</v>
      </c>
      <c r="G1933" s="13" t="s">
        <v>182</v>
      </c>
      <c r="H1933" s="13" t="s">
        <v>498</v>
      </c>
      <c r="I1933" s="13">
        <v>87734</v>
      </c>
      <c r="J1933" s="13" t="s">
        <v>274</v>
      </c>
      <c r="K1933" s="13">
        <v>262399</v>
      </c>
      <c r="L1933" s="13" t="s">
        <v>27</v>
      </c>
      <c r="M1933" s="13"/>
      <c r="N1933" s="16">
        <v>175</v>
      </c>
      <c r="O1933" s="17">
        <v>2.93</v>
      </c>
      <c r="P1933" s="18">
        <f t="shared" si="104"/>
        <v>175</v>
      </c>
      <c r="Q1933" s="17"/>
      <c r="R1933" s="19">
        <f t="shared" si="103"/>
        <v>3.125E-2</v>
      </c>
      <c r="S1933" s="17"/>
      <c r="T1933" s="17"/>
      <c r="U1933" s="17">
        <f t="shared" si="105"/>
        <v>512.75</v>
      </c>
      <c r="V1933" s="20" t="s">
        <v>84</v>
      </c>
    </row>
    <row r="1934" spans="1:22" s="21" customFormat="1" x14ac:dyDescent="0.3">
      <c r="A1934" s="13">
        <v>38007</v>
      </c>
      <c r="B1934" s="25">
        <v>40924</v>
      </c>
      <c r="C1934" s="15">
        <v>0.28125</v>
      </c>
      <c r="D1934" s="15">
        <v>0.2951388888888889</v>
      </c>
      <c r="E1934" s="13" t="s">
        <v>243</v>
      </c>
      <c r="F1934" s="13" t="s">
        <v>244</v>
      </c>
      <c r="G1934" s="13" t="s">
        <v>245</v>
      </c>
      <c r="H1934" s="13" t="s">
        <v>246</v>
      </c>
      <c r="I1934" s="13">
        <v>87751</v>
      </c>
      <c r="J1934" s="13" t="s">
        <v>288</v>
      </c>
      <c r="K1934" s="13"/>
      <c r="L1934" s="13" t="s">
        <v>27</v>
      </c>
      <c r="M1934" s="13"/>
      <c r="N1934" s="16">
        <v>0</v>
      </c>
      <c r="O1934" s="17">
        <v>3.08</v>
      </c>
      <c r="P1934" s="18">
        <f t="shared" si="104"/>
        <v>0</v>
      </c>
      <c r="Q1934" s="17"/>
      <c r="R1934" s="19">
        <f t="shared" si="103"/>
        <v>1.3888888888888895E-2</v>
      </c>
      <c r="S1934" s="17"/>
      <c r="T1934" s="17">
        <v>175</v>
      </c>
      <c r="U1934" s="17">
        <f t="shared" si="105"/>
        <v>175</v>
      </c>
      <c r="V1934" s="20" t="s">
        <v>296</v>
      </c>
    </row>
    <row r="1935" spans="1:22" s="21" customFormat="1" x14ac:dyDescent="0.3">
      <c r="A1935" s="13">
        <v>38008</v>
      </c>
      <c r="B1935" s="25">
        <v>40924</v>
      </c>
      <c r="C1935" s="15">
        <v>0.375</v>
      </c>
      <c r="D1935" s="15">
        <v>0.39583333333333331</v>
      </c>
      <c r="E1935" s="13" t="s">
        <v>243</v>
      </c>
      <c r="F1935" s="13" t="s">
        <v>244</v>
      </c>
      <c r="G1935" s="13" t="s">
        <v>245</v>
      </c>
      <c r="H1935" s="13" t="s">
        <v>246</v>
      </c>
      <c r="I1935" s="13">
        <v>80658</v>
      </c>
      <c r="J1935" s="13" t="s">
        <v>1445</v>
      </c>
      <c r="K1935" s="13">
        <v>257939</v>
      </c>
      <c r="L1935" s="13" t="s">
        <v>27</v>
      </c>
      <c r="M1935" s="13">
        <v>47</v>
      </c>
      <c r="N1935" s="16">
        <v>169.2</v>
      </c>
      <c r="O1935" s="17">
        <v>2.93</v>
      </c>
      <c r="P1935" s="18">
        <f t="shared" si="104"/>
        <v>169.2</v>
      </c>
      <c r="Q1935" s="17"/>
      <c r="R1935" s="19">
        <f t="shared" si="103"/>
        <v>2.0833333333333315E-2</v>
      </c>
      <c r="S1935" s="17"/>
      <c r="T1935" s="17"/>
      <c r="U1935" s="17">
        <f t="shared" si="105"/>
        <v>495.75599999999997</v>
      </c>
      <c r="V1935" s="20"/>
    </row>
    <row r="1936" spans="1:22" s="21" customFormat="1" x14ac:dyDescent="0.3">
      <c r="A1936" s="13">
        <v>38302</v>
      </c>
      <c r="B1936" s="25">
        <v>40924</v>
      </c>
      <c r="C1936" s="15">
        <v>0.24305555555555555</v>
      </c>
      <c r="D1936" s="15">
        <v>0.27430555555555552</v>
      </c>
      <c r="E1936" s="13" t="s">
        <v>142</v>
      </c>
      <c r="F1936" s="13" t="s">
        <v>143</v>
      </c>
      <c r="G1936" s="13" t="s">
        <v>249</v>
      </c>
      <c r="H1936" s="13" t="s">
        <v>250</v>
      </c>
      <c r="I1936" s="13">
        <v>88912</v>
      </c>
      <c r="J1936" s="13" t="s">
        <v>130</v>
      </c>
      <c r="K1936" s="13">
        <v>263166</v>
      </c>
      <c r="L1936" s="13" t="s">
        <v>27</v>
      </c>
      <c r="M1936" s="13"/>
      <c r="N1936" s="16">
        <v>192.46</v>
      </c>
      <c r="O1936" s="17">
        <v>3.08</v>
      </c>
      <c r="P1936" s="18">
        <f t="shared" si="104"/>
        <v>192.46</v>
      </c>
      <c r="Q1936" s="17"/>
      <c r="R1936" s="19">
        <f t="shared" si="103"/>
        <v>3.1249999999999972E-2</v>
      </c>
      <c r="S1936" s="17"/>
      <c r="T1936" s="17"/>
      <c r="U1936" s="17">
        <f t="shared" si="105"/>
        <v>592.77680000000009</v>
      </c>
      <c r="V1936" s="20"/>
    </row>
    <row r="1937" spans="1:22" s="21" customFormat="1" x14ac:dyDescent="0.3">
      <c r="A1937" s="13">
        <v>38304</v>
      </c>
      <c r="B1937" s="25">
        <v>40924</v>
      </c>
      <c r="C1937" s="15">
        <v>0.47916666666666669</v>
      </c>
      <c r="D1937" s="15">
        <v>0.50694444444444442</v>
      </c>
      <c r="E1937" s="13" t="s">
        <v>142</v>
      </c>
      <c r="F1937" s="13" t="s">
        <v>143</v>
      </c>
      <c r="G1937" s="13" t="s">
        <v>249</v>
      </c>
      <c r="H1937" s="13" t="s">
        <v>250</v>
      </c>
      <c r="I1937" s="13">
        <v>88779</v>
      </c>
      <c r="J1937" s="13" t="s">
        <v>278</v>
      </c>
      <c r="K1937" s="13">
        <v>262956</v>
      </c>
      <c r="L1937" s="13" t="s">
        <v>27</v>
      </c>
      <c r="M1937" s="13"/>
      <c r="N1937" s="16">
        <v>185.37</v>
      </c>
      <c r="O1937" s="17">
        <v>3.08</v>
      </c>
      <c r="P1937" s="18">
        <f t="shared" si="104"/>
        <v>185.37</v>
      </c>
      <c r="Q1937" s="17"/>
      <c r="R1937" s="19">
        <f t="shared" si="103"/>
        <v>2.7777777777777735E-2</v>
      </c>
      <c r="S1937" s="17"/>
      <c r="T1937" s="17"/>
      <c r="U1937" s="17">
        <f t="shared" si="105"/>
        <v>570.93960000000004</v>
      </c>
      <c r="V1937" s="20"/>
    </row>
    <row r="1938" spans="1:22" s="21" customFormat="1" x14ac:dyDescent="0.3">
      <c r="A1938" s="13" t="s">
        <v>1446</v>
      </c>
      <c r="B1938" s="25">
        <v>40924</v>
      </c>
      <c r="C1938" s="15">
        <v>7.2916666666666671E-2</v>
      </c>
      <c r="D1938" s="15">
        <v>9.7222222222222224E-2</v>
      </c>
      <c r="E1938" s="13" t="s">
        <v>270</v>
      </c>
      <c r="F1938" s="13" t="s">
        <v>271</v>
      </c>
      <c r="G1938" s="13" t="s">
        <v>272</v>
      </c>
      <c r="H1938" s="13" t="s">
        <v>273</v>
      </c>
      <c r="I1938" s="13">
        <v>88779</v>
      </c>
      <c r="J1938" s="13" t="s">
        <v>278</v>
      </c>
      <c r="K1938" s="13">
        <v>262956</v>
      </c>
      <c r="L1938" s="13" t="s">
        <v>27</v>
      </c>
      <c r="M1938" s="13"/>
      <c r="N1938" s="16">
        <v>180</v>
      </c>
      <c r="O1938" s="17">
        <v>3.08</v>
      </c>
      <c r="P1938" s="18">
        <f t="shared" si="104"/>
        <v>180</v>
      </c>
      <c r="Q1938" s="17"/>
      <c r="R1938" s="19">
        <f t="shared" si="103"/>
        <v>2.4305555555555552E-2</v>
      </c>
      <c r="S1938" s="17"/>
      <c r="T1938" s="17"/>
      <c r="U1938" s="17">
        <f t="shared" si="105"/>
        <v>554.4</v>
      </c>
      <c r="V1938" s="20"/>
    </row>
    <row r="1939" spans="1:22" s="21" customFormat="1" x14ac:dyDescent="0.3">
      <c r="A1939" s="13" t="s">
        <v>1447</v>
      </c>
      <c r="B1939" s="25">
        <v>40924</v>
      </c>
      <c r="C1939" s="15">
        <v>0.20277777777777781</v>
      </c>
      <c r="D1939" s="15">
        <v>0.22916666666666666</v>
      </c>
      <c r="E1939" s="13" t="s">
        <v>142</v>
      </c>
      <c r="F1939" s="13" t="s">
        <v>143</v>
      </c>
      <c r="G1939" s="13" t="s">
        <v>144</v>
      </c>
      <c r="H1939" s="13" t="s">
        <v>145</v>
      </c>
      <c r="I1939" s="13">
        <v>88779</v>
      </c>
      <c r="J1939" s="13" t="s">
        <v>278</v>
      </c>
      <c r="K1939" s="13">
        <v>262957</v>
      </c>
      <c r="L1939" s="13" t="s">
        <v>27</v>
      </c>
      <c r="M1939" s="13"/>
      <c r="N1939" s="16">
        <v>173.33</v>
      </c>
      <c r="O1939" s="17">
        <v>3.08</v>
      </c>
      <c r="P1939" s="18">
        <f t="shared" si="104"/>
        <v>173.33</v>
      </c>
      <c r="Q1939" s="17"/>
      <c r="R1939" s="19">
        <f t="shared" si="103"/>
        <v>2.6388888888888851E-2</v>
      </c>
      <c r="S1939" s="17"/>
      <c r="T1939" s="17"/>
      <c r="U1939" s="17">
        <f t="shared" si="105"/>
        <v>533.85640000000001</v>
      </c>
      <c r="V1939" s="20" t="s">
        <v>84</v>
      </c>
    </row>
    <row r="1940" spans="1:22" s="21" customFormat="1" x14ac:dyDescent="0.3">
      <c r="A1940" s="13" t="s">
        <v>1448</v>
      </c>
      <c r="B1940" s="25">
        <v>40924</v>
      </c>
      <c r="C1940" s="15">
        <v>0.2673611111111111</v>
      </c>
      <c r="D1940" s="15">
        <v>0.28819444444444448</v>
      </c>
      <c r="E1940" s="13" t="s">
        <v>112</v>
      </c>
      <c r="F1940" s="13" t="s">
        <v>113</v>
      </c>
      <c r="G1940" s="13" t="s">
        <v>114</v>
      </c>
      <c r="H1940" s="13" t="s">
        <v>115</v>
      </c>
      <c r="I1940" s="13">
        <v>88908</v>
      </c>
      <c r="J1940" s="13" t="s">
        <v>121</v>
      </c>
      <c r="K1940" s="13">
        <v>263174</v>
      </c>
      <c r="L1940" s="13" t="s">
        <v>27</v>
      </c>
      <c r="M1940" s="13"/>
      <c r="N1940" s="16">
        <v>189.17</v>
      </c>
      <c r="O1940" s="17">
        <v>2.93</v>
      </c>
      <c r="P1940" s="18">
        <f t="shared" si="104"/>
        <v>189.17</v>
      </c>
      <c r="Q1940" s="17"/>
      <c r="R1940" s="19">
        <f t="shared" si="103"/>
        <v>2.083333333333337E-2</v>
      </c>
      <c r="S1940" s="17"/>
      <c r="T1940" s="17"/>
      <c r="U1940" s="17">
        <f t="shared" si="105"/>
        <v>554.2681</v>
      </c>
      <c r="V1940" s="20"/>
    </row>
    <row r="1941" spans="1:22" s="21" customFormat="1" x14ac:dyDescent="0.3">
      <c r="A1941" s="13">
        <v>1004</v>
      </c>
      <c r="B1941" s="25">
        <v>40924</v>
      </c>
      <c r="C1941" s="15">
        <v>0.1875</v>
      </c>
      <c r="D1941" s="15">
        <v>0.21527777777777779</v>
      </c>
      <c r="E1941" s="13" t="s">
        <v>270</v>
      </c>
      <c r="F1941" s="13" t="s">
        <v>271</v>
      </c>
      <c r="G1941" s="13" t="s">
        <v>272</v>
      </c>
      <c r="H1941" s="13" t="s">
        <v>273</v>
      </c>
      <c r="I1941" s="13">
        <v>87605</v>
      </c>
      <c r="J1941" s="13" t="s">
        <v>308</v>
      </c>
      <c r="K1941" s="13" t="s">
        <v>168</v>
      </c>
      <c r="L1941" s="13" t="s">
        <v>27</v>
      </c>
      <c r="M1941" s="13"/>
      <c r="N1941" s="16">
        <v>185</v>
      </c>
      <c r="O1941" s="17">
        <v>2.93</v>
      </c>
      <c r="P1941" s="18">
        <f t="shared" si="104"/>
        <v>185</v>
      </c>
      <c r="Q1941" s="17"/>
      <c r="R1941" s="19">
        <f t="shared" si="103"/>
        <v>2.777777777777779E-2</v>
      </c>
      <c r="S1941" s="17"/>
      <c r="T1941" s="17"/>
      <c r="U1941" s="17">
        <f t="shared" si="105"/>
        <v>542.05000000000007</v>
      </c>
      <c r="V1941" s="20"/>
    </row>
    <row r="1942" spans="1:22" s="21" customFormat="1" x14ac:dyDescent="0.3">
      <c r="A1942" s="13">
        <v>1005</v>
      </c>
      <c r="B1942" s="25">
        <v>40924</v>
      </c>
      <c r="C1942" s="15">
        <v>0.29166666666666669</v>
      </c>
      <c r="D1942" s="15">
        <v>0.31944444444444448</v>
      </c>
      <c r="E1942" s="13" t="s">
        <v>270</v>
      </c>
      <c r="F1942" s="13" t="s">
        <v>271</v>
      </c>
      <c r="G1942" s="13" t="s">
        <v>272</v>
      </c>
      <c r="H1942" s="13" t="s">
        <v>273</v>
      </c>
      <c r="I1942" s="13">
        <v>86715</v>
      </c>
      <c r="J1942" s="13" t="s">
        <v>630</v>
      </c>
      <c r="K1942" s="13" t="s">
        <v>168</v>
      </c>
      <c r="L1942" s="13" t="s">
        <v>27</v>
      </c>
      <c r="M1942" s="13"/>
      <c r="N1942" s="16">
        <v>185</v>
      </c>
      <c r="O1942" s="17">
        <v>2.93</v>
      </c>
      <c r="P1942" s="18">
        <f t="shared" si="104"/>
        <v>185</v>
      </c>
      <c r="Q1942" s="17"/>
      <c r="R1942" s="19">
        <f t="shared" si="103"/>
        <v>2.777777777777779E-2</v>
      </c>
      <c r="S1942" s="17"/>
      <c r="T1942" s="17"/>
      <c r="U1942" s="17">
        <f t="shared" si="105"/>
        <v>542.05000000000007</v>
      </c>
      <c r="V1942" s="20"/>
    </row>
    <row r="1943" spans="1:22" s="21" customFormat="1" x14ac:dyDescent="0.3">
      <c r="A1943" s="13">
        <v>1387</v>
      </c>
      <c r="B1943" s="25">
        <v>40924</v>
      </c>
      <c r="C1943" s="15">
        <v>0.22916666666666666</v>
      </c>
      <c r="D1943" s="15">
        <v>0.25</v>
      </c>
      <c r="E1943" s="13" t="s">
        <v>169</v>
      </c>
      <c r="F1943" s="13" t="s">
        <v>170</v>
      </c>
      <c r="G1943" s="13" t="s">
        <v>171</v>
      </c>
      <c r="H1943" s="13" t="s">
        <v>172</v>
      </c>
      <c r="I1943" s="13" t="s">
        <v>871</v>
      </c>
      <c r="J1943" s="13" t="s">
        <v>1390</v>
      </c>
      <c r="K1943" s="13" t="s">
        <v>1391</v>
      </c>
      <c r="L1943" s="13" t="s">
        <v>27</v>
      </c>
      <c r="M1943" s="13"/>
      <c r="N1943" s="16">
        <v>174.3</v>
      </c>
      <c r="O1943" s="17">
        <v>2.93</v>
      </c>
      <c r="P1943" s="18">
        <f t="shared" si="104"/>
        <v>174.3</v>
      </c>
      <c r="Q1943" s="17"/>
      <c r="R1943" s="19">
        <f t="shared" si="103"/>
        <v>2.0833333333333343E-2</v>
      </c>
      <c r="S1943" s="17"/>
      <c r="T1943" s="17"/>
      <c r="U1943" s="17">
        <f t="shared" si="105"/>
        <v>510.69900000000007</v>
      </c>
      <c r="V1943" s="20" t="s">
        <v>84</v>
      </c>
    </row>
    <row r="1944" spans="1:22" s="21" customFormat="1" x14ac:dyDescent="0.3">
      <c r="A1944" s="13">
        <v>1388</v>
      </c>
      <c r="B1944" s="25">
        <v>40924</v>
      </c>
      <c r="C1944" s="15">
        <v>0.34375</v>
      </c>
      <c r="D1944" s="15">
        <v>0.36458333333333331</v>
      </c>
      <c r="E1944" s="13" t="s">
        <v>169</v>
      </c>
      <c r="F1944" s="13" t="s">
        <v>170</v>
      </c>
      <c r="G1944" s="13" t="s">
        <v>171</v>
      </c>
      <c r="H1944" s="13" t="s">
        <v>172</v>
      </c>
      <c r="I1944" s="13" t="s">
        <v>871</v>
      </c>
      <c r="J1944" s="13" t="s">
        <v>1390</v>
      </c>
      <c r="K1944" s="13" t="s">
        <v>1449</v>
      </c>
      <c r="L1944" s="13" t="s">
        <v>27</v>
      </c>
      <c r="M1944" s="13"/>
      <c r="N1944" s="16">
        <v>185</v>
      </c>
      <c r="O1944" s="17">
        <v>2.93</v>
      </c>
      <c r="P1944" s="18">
        <f t="shared" si="104"/>
        <v>185</v>
      </c>
      <c r="Q1944" s="17"/>
      <c r="R1944" s="19">
        <f t="shared" si="103"/>
        <v>2.0833333333333315E-2</v>
      </c>
      <c r="S1944" s="17"/>
      <c r="T1944" s="17"/>
      <c r="U1944" s="17">
        <f t="shared" si="105"/>
        <v>542.05000000000007</v>
      </c>
      <c r="V1944" s="20"/>
    </row>
    <row r="1945" spans="1:22" s="21" customFormat="1" x14ac:dyDescent="0.3">
      <c r="A1945" s="13">
        <v>3718</v>
      </c>
      <c r="B1945" s="25">
        <v>40924</v>
      </c>
      <c r="C1945" s="15">
        <v>0.42708333333333331</v>
      </c>
      <c r="D1945" s="15">
        <v>0.4513888888888889</v>
      </c>
      <c r="E1945" s="13" t="s">
        <v>112</v>
      </c>
      <c r="F1945" s="13" t="s">
        <v>113</v>
      </c>
      <c r="G1945" s="13" t="s">
        <v>114</v>
      </c>
      <c r="H1945" s="13" t="s">
        <v>115</v>
      </c>
      <c r="I1945" s="13">
        <v>85817</v>
      </c>
      <c r="J1945" s="13" t="s">
        <v>1180</v>
      </c>
      <c r="K1945" s="13" t="s">
        <v>168</v>
      </c>
      <c r="L1945" s="13" t="s">
        <v>27</v>
      </c>
      <c r="M1945" s="13"/>
      <c r="N1945" s="16">
        <v>185</v>
      </c>
      <c r="O1945" s="17">
        <v>2.93</v>
      </c>
      <c r="P1945" s="18">
        <f t="shared" si="104"/>
        <v>185</v>
      </c>
      <c r="Q1945" s="17"/>
      <c r="R1945" s="19">
        <f t="shared" si="103"/>
        <v>2.430555555555558E-2</v>
      </c>
      <c r="S1945" s="17"/>
      <c r="T1945" s="17"/>
      <c r="U1945" s="17">
        <f t="shared" si="105"/>
        <v>542.05000000000007</v>
      </c>
      <c r="V1945" s="20"/>
    </row>
    <row r="1946" spans="1:22" s="21" customFormat="1" x14ac:dyDescent="0.3">
      <c r="A1946" s="13">
        <v>3719</v>
      </c>
      <c r="B1946" s="25">
        <v>40924</v>
      </c>
      <c r="C1946" s="15">
        <v>0.57291666666666663</v>
      </c>
      <c r="D1946" s="15">
        <v>0.59722222222222221</v>
      </c>
      <c r="E1946" s="13" t="s">
        <v>112</v>
      </c>
      <c r="F1946" s="13" t="s">
        <v>113</v>
      </c>
      <c r="G1946" s="13" t="s">
        <v>114</v>
      </c>
      <c r="H1946" s="13" t="s">
        <v>115</v>
      </c>
      <c r="I1946" s="13">
        <v>87605</v>
      </c>
      <c r="J1946" s="13" t="s">
        <v>308</v>
      </c>
      <c r="K1946" s="13" t="s">
        <v>168</v>
      </c>
      <c r="L1946" s="13" t="s">
        <v>27</v>
      </c>
      <c r="M1946" s="13"/>
      <c r="N1946" s="16">
        <v>190</v>
      </c>
      <c r="O1946" s="17">
        <v>2.93</v>
      </c>
      <c r="P1946" s="18">
        <f t="shared" si="104"/>
        <v>190</v>
      </c>
      <c r="Q1946" s="17"/>
      <c r="R1946" s="19">
        <f t="shared" si="103"/>
        <v>2.430555555555558E-2</v>
      </c>
      <c r="S1946" s="17"/>
      <c r="T1946" s="17"/>
      <c r="U1946" s="17">
        <f t="shared" si="105"/>
        <v>556.70000000000005</v>
      </c>
      <c r="V1946" s="20"/>
    </row>
    <row r="1947" spans="1:22" s="21" customFormat="1" x14ac:dyDescent="0.3">
      <c r="A1947" s="13">
        <v>17867</v>
      </c>
      <c r="B1947" s="25">
        <v>40924</v>
      </c>
      <c r="C1947" s="15">
        <v>0.60069444444444442</v>
      </c>
      <c r="D1947" s="15">
        <v>0.62847222222222221</v>
      </c>
      <c r="E1947" s="13" t="s">
        <v>360</v>
      </c>
      <c r="F1947" s="13" t="s">
        <v>361</v>
      </c>
      <c r="G1947" s="13" t="s">
        <v>631</v>
      </c>
      <c r="H1947" s="13" t="s">
        <v>632</v>
      </c>
      <c r="I1947" s="13">
        <v>86592</v>
      </c>
      <c r="J1947" s="13" t="s">
        <v>158</v>
      </c>
      <c r="K1947" s="13"/>
      <c r="L1947" s="13" t="s">
        <v>27</v>
      </c>
      <c r="M1947" s="13">
        <v>26</v>
      </c>
      <c r="N1947" s="16">
        <v>190</v>
      </c>
      <c r="O1947" s="17">
        <v>2.93</v>
      </c>
      <c r="P1947" s="18">
        <f t="shared" si="104"/>
        <v>190</v>
      </c>
      <c r="Q1947" s="17"/>
      <c r="R1947" s="19">
        <f t="shared" si="103"/>
        <v>2.777777777777779E-2</v>
      </c>
      <c r="S1947" s="17"/>
      <c r="T1947" s="17"/>
      <c r="U1947" s="17">
        <f t="shared" si="105"/>
        <v>556.70000000000005</v>
      </c>
      <c r="V1947" s="20"/>
    </row>
    <row r="1948" spans="1:22" s="21" customFormat="1" x14ac:dyDescent="0.3">
      <c r="A1948" s="13">
        <v>30211</v>
      </c>
      <c r="B1948" s="25">
        <v>40924</v>
      </c>
      <c r="C1948" s="15">
        <v>0.3125</v>
      </c>
      <c r="D1948" s="15">
        <v>0.33333333333333331</v>
      </c>
      <c r="E1948" s="13" t="s">
        <v>282</v>
      </c>
      <c r="F1948" s="13" t="s">
        <v>283</v>
      </c>
      <c r="G1948" s="13" t="s">
        <v>284</v>
      </c>
      <c r="H1948" s="13" t="s">
        <v>285</v>
      </c>
      <c r="I1948" s="13">
        <v>86715</v>
      </c>
      <c r="J1948" s="13" t="s">
        <v>630</v>
      </c>
      <c r="K1948" s="13" t="s">
        <v>303</v>
      </c>
      <c r="L1948" s="13" t="s">
        <v>27</v>
      </c>
      <c r="M1948" s="13"/>
      <c r="N1948" s="16">
        <v>185.1</v>
      </c>
      <c r="O1948" s="17">
        <v>2.93</v>
      </c>
      <c r="P1948" s="18">
        <f t="shared" si="104"/>
        <v>185.1</v>
      </c>
      <c r="Q1948" s="17"/>
      <c r="R1948" s="19">
        <f t="shared" si="103"/>
        <v>2.0833333333333315E-2</v>
      </c>
      <c r="S1948" s="17"/>
      <c r="T1948" s="17"/>
      <c r="U1948" s="17">
        <f t="shared" si="105"/>
        <v>542.34299999999996</v>
      </c>
      <c r="V1948" s="20"/>
    </row>
    <row r="1949" spans="1:22" s="21" customFormat="1" x14ac:dyDescent="0.3">
      <c r="A1949" s="13">
        <v>30213</v>
      </c>
      <c r="B1949" s="25">
        <v>40924</v>
      </c>
      <c r="C1949" s="15">
        <v>0.625</v>
      </c>
      <c r="D1949" s="15">
        <v>0.64583333333333337</v>
      </c>
      <c r="E1949" s="13" t="s">
        <v>282</v>
      </c>
      <c r="F1949" s="13" t="s">
        <v>283</v>
      </c>
      <c r="G1949" s="13" t="s">
        <v>284</v>
      </c>
      <c r="H1949" s="13" t="s">
        <v>285</v>
      </c>
      <c r="I1949" s="13">
        <v>86715</v>
      </c>
      <c r="J1949" s="13" t="s">
        <v>630</v>
      </c>
      <c r="K1949" s="13" t="s">
        <v>168</v>
      </c>
      <c r="L1949" s="13" t="s">
        <v>27</v>
      </c>
      <c r="M1949" s="13"/>
      <c r="N1949" s="16">
        <v>185.1</v>
      </c>
      <c r="O1949" s="17">
        <v>2.93</v>
      </c>
      <c r="P1949" s="18">
        <f t="shared" si="104"/>
        <v>185.1</v>
      </c>
      <c r="Q1949" s="17"/>
      <c r="R1949" s="19">
        <f t="shared" si="103"/>
        <v>2.083333333333337E-2</v>
      </c>
      <c r="S1949" s="17"/>
      <c r="T1949" s="17"/>
      <c r="U1949" s="17">
        <f t="shared" si="105"/>
        <v>542.34299999999996</v>
      </c>
      <c r="V1949" s="20"/>
    </row>
    <row r="1950" spans="1:22" s="21" customFormat="1" x14ac:dyDescent="0.3">
      <c r="A1950" s="13">
        <v>30502</v>
      </c>
      <c r="B1950" s="25">
        <v>40924</v>
      </c>
      <c r="C1950" s="15">
        <v>0.2951388888888889</v>
      </c>
      <c r="D1950" s="15">
        <v>0.3263888888888889</v>
      </c>
      <c r="E1950" s="13" t="s">
        <v>190</v>
      </c>
      <c r="F1950" s="13" t="s">
        <v>80</v>
      </c>
      <c r="G1950" s="13" t="s">
        <v>191</v>
      </c>
      <c r="H1950" s="13" t="s">
        <v>192</v>
      </c>
      <c r="I1950" s="13">
        <v>86898</v>
      </c>
      <c r="J1950" s="13" t="s">
        <v>151</v>
      </c>
      <c r="K1950" s="13" t="s">
        <v>153</v>
      </c>
      <c r="L1950" s="13" t="s">
        <v>1423</v>
      </c>
      <c r="M1950" s="13"/>
      <c r="N1950" s="16">
        <v>190</v>
      </c>
      <c r="O1950" s="17">
        <v>2.93</v>
      </c>
      <c r="P1950" s="18">
        <f t="shared" si="104"/>
        <v>190</v>
      </c>
      <c r="Q1950" s="17"/>
      <c r="R1950" s="19">
        <f t="shared" si="103"/>
        <v>3.125E-2</v>
      </c>
      <c r="S1950" s="17"/>
      <c r="T1950" s="17"/>
      <c r="U1950" s="17">
        <f t="shared" si="105"/>
        <v>556.70000000000005</v>
      </c>
      <c r="V1950" s="20"/>
    </row>
    <row r="1951" spans="1:22" s="21" customFormat="1" x14ac:dyDescent="0.3">
      <c r="A1951" s="13">
        <v>30503</v>
      </c>
      <c r="B1951" s="25">
        <v>40924</v>
      </c>
      <c r="C1951" s="15">
        <v>0.40277777777777773</v>
      </c>
      <c r="D1951" s="15">
        <v>0.43402777777777773</v>
      </c>
      <c r="E1951" s="13" t="s">
        <v>190</v>
      </c>
      <c r="F1951" s="13" t="s">
        <v>80</v>
      </c>
      <c r="G1951" s="13" t="s">
        <v>191</v>
      </c>
      <c r="H1951" s="13" t="s">
        <v>192</v>
      </c>
      <c r="I1951" s="13">
        <v>86898</v>
      </c>
      <c r="J1951" s="13" t="s">
        <v>151</v>
      </c>
      <c r="K1951" s="13" t="s">
        <v>152</v>
      </c>
      <c r="L1951" s="13" t="s">
        <v>1423</v>
      </c>
      <c r="M1951" s="13"/>
      <c r="N1951" s="16">
        <v>190</v>
      </c>
      <c r="O1951" s="17">
        <v>2.93</v>
      </c>
      <c r="P1951" s="18">
        <f t="shared" si="104"/>
        <v>190</v>
      </c>
      <c r="Q1951" s="17"/>
      <c r="R1951" s="19">
        <f t="shared" si="103"/>
        <v>3.125E-2</v>
      </c>
      <c r="S1951" s="17"/>
      <c r="T1951" s="17"/>
      <c r="U1951" s="17">
        <f t="shared" si="105"/>
        <v>556.70000000000005</v>
      </c>
      <c r="V1951" s="20"/>
    </row>
    <row r="1952" spans="1:22" s="21" customFormat="1" x14ac:dyDescent="0.3">
      <c r="A1952" s="13">
        <v>30504</v>
      </c>
      <c r="B1952" s="25">
        <v>40924</v>
      </c>
      <c r="C1952" s="15">
        <v>0.52083333333333337</v>
      </c>
      <c r="D1952" s="15">
        <v>0.55208333333333337</v>
      </c>
      <c r="E1952" s="13" t="s">
        <v>190</v>
      </c>
      <c r="F1952" s="13" t="s">
        <v>80</v>
      </c>
      <c r="G1952" s="13" t="s">
        <v>191</v>
      </c>
      <c r="H1952" s="13" t="s">
        <v>192</v>
      </c>
      <c r="I1952" s="13">
        <v>86898</v>
      </c>
      <c r="J1952" s="13" t="s">
        <v>151</v>
      </c>
      <c r="K1952" s="13" t="s">
        <v>152</v>
      </c>
      <c r="L1952" s="13" t="s">
        <v>1423</v>
      </c>
      <c r="M1952" s="13"/>
      <c r="N1952" s="16">
        <v>190</v>
      </c>
      <c r="O1952" s="17">
        <v>2.93</v>
      </c>
      <c r="P1952" s="18">
        <f t="shared" si="104"/>
        <v>190</v>
      </c>
      <c r="Q1952" s="17"/>
      <c r="R1952" s="19">
        <f t="shared" si="103"/>
        <v>3.125E-2</v>
      </c>
      <c r="S1952" s="17"/>
      <c r="T1952" s="17"/>
      <c r="U1952" s="17">
        <f t="shared" si="105"/>
        <v>556.70000000000005</v>
      </c>
      <c r="V1952" s="20"/>
    </row>
    <row r="1953" spans="1:22" s="21" customFormat="1" x14ac:dyDescent="0.3">
      <c r="A1953" s="13">
        <v>30505</v>
      </c>
      <c r="B1953" s="25">
        <v>40924</v>
      </c>
      <c r="C1953" s="15">
        <v>0.62847222222222221</v>
      </c>
      <c r="D1953" s="15">
        <v>0.66319444444444442</v>
      </c>
      <c r="E1953" s="13" t="s">
        <v>190</v>
      </c>
      <c r="F1953" s="13" t="s">
        <v>80</v>
      </c>
      <c r="G1953" s="13" t="s">
        <v>191</v>
      </c>
      <c r="H1953" s="13" t="s">
        <v>192</v>
      </c>
      <c r="I1953" s="13">
        <v>86898</v>
      </c>
      <c r="J1953" s="13" t="s">
        <v>151</v>
      </c>
      <c r="K1953" s="13" t="s">
        <v>152</v>
      </c>
      <c r="L1953" s="13" t="s">
        <v>1423</v>
      </c>
      <c r="M1953" s="13"/>
      <c r="N1953" s="16">
        <v>190</v>
      </c>
      <c r="O1953" s="17">
        <v>2.93</v>
      </c>
      <c r="P1953" s="18">
        <f t="shared" si="104"/>
        <v>190</v>
      </c>
      <c r="Q1953" s="17"/>
      <c r="R1953" s="19">
        <f t="shared" si="103"/>
        <v>3.472222222222221E-2</v>
      </c>
      <c r="S1953" s="17"/>
      <c r="T1953" s="17"/>
      <c r="U1953" s="17">
        <f t="shared" si="105"/>
        <v>556.70000000000005</v>
      </c>
      <c r="V1953" s="20"/>
    </row>
    <row r="1954" spans="1:22" s="21" customFormat="1" x14ac:dyDescent="0.3">
      <c r="A1954" s="13">
        <v>30528</v>
      </c>
      <c r="B1954" s="25">
        <v>40924</v>
      </c>
      <c r="C1954" s="15">
        <v>0.3923611111111111</v>
      </c>
      <c r="D1954" s="15">
        <v>0.4236111111111111</v>
      </c>
      <c r="E1954" s="13" t="s">
        <v>174</v>
      </c>
      <c r="F1954" s="13" t="s">
        <v>175</v>
      </c>
      <c r="G1954" s="13" t="s">
        <v>176</v>
      </c>
      <c r="H1954" s="13" t="s">
        <v>177</v>
      </c>
      <c r="I1954" s="13">
        <v>85819</v>
      </c>
      <c r="J1954" s="13" t="s">
        <v>1180</v>
      </c>
      <c r="K1954" s="13" t="s">
        <v>168</v>
      </c>
      <c r="L1954" s="13" t="s">
        <v>27</v>
      </c>
      <c r="M1954" s="13"/>
      <c r="N1954" s="16">
        <v>185</v>
      </c>
      <c r="O1954" s="17">
        <v>2.93</v>
      </c>
      <c r="P1954" s="18">
        <f t="shared" si="104"/>
        <v>185</v>
      </c>
      <c r="Q1954" s="17"/>
      <c r="R1954" s="19">
        <f t="shared" ref="R1954:R2017" si="106">D1954-C1954</f>
        <v>3.125E-2</v>
      </c>
      <c r="S1954" s="17"/>
      <c r="T1954" s="17"/>
      <c r="U1954" s="17">
        <f t="shared" si="105"/>
        <v>542.05000000000007</v>
      </c>
      <c r="V1954" s="20"/>
    </row>
    <row r="1955" spans="1:22" s="21" customFormat="1" x14ac:dyDescent="0.3">
      <c r="A1955" s="13">
        <v>30529</v>
      </c>
      <c r="B1955" s="25">
        <v>40924</v>
      </c>
      <c r="C1955" s="15">
        <v>0.54861111111111105</v>
      </c>
      <c r="D1955" s="15">
        <v>0.57638888888888895</v>
      </c>
      <c r="E1955" s="13" t="s">
        <v>174</v>
      </c>
      <c r="F1955" s="13" t="s">
        <v>175</v>
      </c>
      <c r="G1955" s="13" t="s">
        <v>176</v>
      </c>
      <c r="H1955" s="13" t="s">
        <v>177</v>
      </c>
      <c r="I1955" s="13">
        <v>86592</v>
      </c>
      <c r="J1955" s="13" t="s">
        <v>158</v>
      </c>
      <c r="K1955" s="13" t="s">
        <v>153</v>
      </c>
      <c r="L1955" s="13" t="s">
        <v>27</v>
      </c>
      <c r="M1955" s="13"/>
      <c r="N1955" s="16">
        <v>190</v>
      </c>
      <c r="O1955" s="17">
        <v>2.93</v>
      </c>
      <c r="P1955" s="18">
        <f t="shared" si="104"/>
        <v>190</v>
      </c>
      <c r="Q1955" s="17"/>
      <c r="R1955" s="19">
        <f t="shared" si="106"/>
        <v>2.7777777777777901E-2</v>
      </c>
      <c r="S1955" s="17"/>
      <c r="T1955" s="17"/>
      <c r="U1955" s="17">
        <f t="shared" si="105"/>
        <v>556.70000000000005</v>
      </c>
      <c r="V1955" s="20"/>
    </row>
    <row r="1956" spans="1:22" s="21" customFormat="1" x14ac:dyDescent="0.3">
      <c r="A1956" s="13">
        <v>30555</v>
      </c>
      <c r="B1956" s="25">
        <v>40924</v>
      </c>
      <c r="C1956" s="15">
        <v>0.3125</v>
      </c>
      <c r="D1956" s="15">
        <v>0.3298611111111111</v>
      </c>
      <c r="E1956" s="13" t="s">
        <v>181</v>
      </c>
      <c r="F1956" s="13" t="s">
        <v>45</v>
      </c>
      <c r="G1956" s="13" t="s">
        <v>182</v>
      </c>
      <c r="H1956" s="13" t="s">
        <v>498</v>
      </c>
      <c r="I1956" s="13">
        <v>88743</v>
      </c>
      <c r="J1956" s="13" t="s">
        <v>1181</v>
      </c>
      <c r="K1956" s="13">
        <v>263049</v>
      </c>
      <c r="L1956" s="13" t="s">
        <v>27</v>
      </c>
      <c r="M1956" s="13"/>
      <c r="N1956" s="16">
        <v>180</v>
      </c>
      <c r="O1956" s="17">
        <v>2.93</v>
      </c>
      <c r="P1956" s="18">
        <f t="shared" si="104"/>
        <v>180</v>
      </c>
      <c r="Q1956" s="17"/>
      <c r="R1956" s="19">
        <f t="shared" si="106"/>
        <v>1.7361111111111105E-2</v>
      </c>
      <c r="S1956" s="17"/>
      <c r="T1956" s="17"/>
      <c r="U1956" s="17">
        <f t="shared" si="105"/>
        <v>527.4</v>
      </c>
      <c r="V1956" s="20"/>
    </row>
    <row r="1957" spans="1:22" s="21" customFormat="1" x14ac:dyDescent="0.3">
      <c r="A1957" s="13">
        <v>30810</v>
      </c>
      <c r="B1957" s="25">
        <v>40924</v>
      </c>
      <c r="C1957" s="15">
        <v>0.16180555555555556</v>
      </c>
      <c r="D1957" s="15">
        <v>0.19236111111111112</v>
      </c>
      <c r="E1957" s="13" t="s">
        <v>117</v>
      </c>
      <c r="F1957" s="13" t="s">
        <v>118</v>
      </c>
      <c r="G1957" s="13" t="s">
        <v>119</v>
      </c>
      <c r="H1957" s="13" t="s">
        <v>120</v>
      </c>
      <c r="I1957" s="13">
        <v>88479</v>
      </c>
      <c r="J1957" s="13" t="s">
        <v>716</v>
      </c>
      <c r="K1957" s="13" t="s">
        <v>168</v>
      </c>
      <c r="L1957" s="13" t="s">
        <v>1423</v>
      </c>
      <c r="M1957" s="13"/>
      <c r="N1957" s="16">
        <v>180.1</v>
      </c>
      <c r="O1957" s="17">
        <v>2.93</v>
      </c>
      <c r="P1957" s="18">
        <f t="shared" si="104"/>
        <v>180.1</v>
      </c>
      <c r="Q1957" s="17"/>
      <c r="R1957" s="19">
        <f t="shared" si="106"/>
        <v>3.0555555555555558E-2</v>
      </c>
      <c r="S1957" s="17"/>
      <c r="T1957" s="17"/>
      <c r="U1957" s="17">
        <f t="shared" si="105"/>
        <v>527.69299999999998</v>
      </c>
      <c r="V1957" s="20"/>
    </row>
    <row r="1958" spans="1:22" s="21" customFormat="1" x14ac:dyDescent="0.3">
      <c r="A1958" s="13">
        <v>30811</v>
      </c>
      <c r="B1958" s="25">
        <v>40924</v>
      </c>
      <c r="C1958" s="15">
        <v>0.28402777777777777</v>
      </c>
      <c r="D1958" s="15">
        <v>0.30624999999999997</v>
      </c>
      <c r="E1958" s="13" t="s">
        <v>117</v>
      </c>
      <c r="F1958" s="13" t="s">
        <v>118</v>
      </c>
      <c r="G1958" s="13" t="s">
        <v>119</v>
      </c>
      <c r="H1958" s="13" t="s">
        <v>120</v>
      </c>
      <c r="I1958" s="13">
        <v>88479</v>
      </c>
      <c r="J1958" s="13" t="s">
        <v>716</v>
      </c>
      <c r="K1958" s="13" t="s">
        <v>168</v>
      </c>
      <c r="L1958" s="13" t="s">
        <v>1423</v>
      </c>
      <c r="M1958" s="13"/>
      <c r="N1958" s="16">
        <v>180</v>
      </c>
      <c r="O1958" s="17">
        <v>2.93</v>
      </c>
      <c r="P1958" s="18">
        <f t="shared" si="104"/>
        <v>180</v>
      </c>
      <c r="Q1958" s="17"/>
      <c r="R1958" s="19">
        <f t="shared" si="106"/>
        <v>2.2222222222222199E-2</v>
      </c>
      <c r="S1958" s="17"/>
      <c r="T1958" s="17"/>
      <c r="U1958" s="17">
        <f t="shared" si="105"/>
        <v>527.4</v>
      </c>
      <c r="V1958" s="20"/>
    </row>
    <row r="1959" spans="1:22" s="21" customFormat="1" x14ac:dyDescent="0.3">
      <c r="A1959" s="13">
        <v>30812</v>
      </c>
      <c r="B1959" s="25">
        <v>40924</v>
      </c>
      <c r="C1959" s="15">
        <v>0.3979166666666667</v>
      </c>
      <c r="D1959" s="15">
        <v>0.4291666666666667</v>
      </c>
      <c r="E1959" s="13" t="s">
        <v>117</v>
      </c>
      <c r="F1959" s="13" t="s">
        <v>118</v>
      </c>
      <c r="G1959" s="13" t="s">
        <v>119</v>
      </c>
      <c r="H1959" s="13" t="s">
        <v>120</v>
      </c>
      <c r="I1959" s="13">
        <v>88479</v>
      </c>
      <c r="J1959" s="13" t="s">
        <v>716</v>
      </c>
      <c r="K1959" s="13" t="s">
        <v>168</v>
      </c>
      <c r="L1959" s="13" t="s">
        <v>1423</v>
      </c>
      <c r="M1959" s="13"/>
      <c r="N1959" s="16">
        <v>180</v>
      </c>
      <c r="O1959" s="17">
        <v>2.93</v>
      </c>
      <c r="P1959" s="18">
        <f t="shared" si="104"/>
        <v>180</v>
      </c>
      <c r="Q1959" s="17"/>
      <c r="R1959" s="19">
        <f t="shared" si="106"/>
        <v>3.125E-2</v>
      </c>
      <c r="S1959" s="17"/>
      <c r="T1959" s="17"/>
      <c r="U1959" s="17">
        <f t="shared" si="105"/>
        <v>527.4</v>
      </c>
      <c r="V1959" s="20"/>
    </row>
    <row r="1960" spans="1:22" s="21" customFormat="1" x14ac:dyDescent="0.3">
      <c r="A1960" s="13">
        <v>30813</v>
      </c>
      <c r="B1960" s="25">
        <v>40924</v>
      </c>
      <c r="C1960" s="15">
        <v>0.52152777777777781</v>
      </c>
      <c r="D1960" s="15">
        <v>0.5541666666666667</v>
      </c>
      <c r="E1960" s="13" t="s">
        <v>117</v>
      </c>
      <c r="F1960" s="13" t="s">
        <v>118</v>
      </c>
      <c r="G1960" s="13" t="s">
        <v>119</v>
      </c>
      <c r="H1960" s="13" t="s">
        <v>120</v>
      </c>
      <c r="I1960" s="13">
        <v>88479</v>
      </c>
      <c r="J1960" s="13" t="s">
        <v>716</v>
      </c>
      <c r="K1960" s="13" t="s">
        <v>168</v>
      </c>
      <c r="L1960" s="13" t="s">
        <v>1423</v>
      </c>
      <c r="M1960" s="13"/>
      <c r="N1960" s="16">
        <v>172</v>
      </c>
      <c r="O1960" s="17">
        <v>2.93</v>
      </c>
      <c r="P1960" s="18">
        <f t="shared" si="104"/>
        <v>172</v>
      </c>
      <c r="Q1960" s="17"/>
      <c r="R1960" s="19">
        <f t="shared" si="106"/>
        <v>3.2638888888888884E-2</v>
      </c>
      <c r="S1960" s="17"/>
      <c r="T1960" s="17"/>
      <c r="U1960" s="17">
        <f t="shared" si="105"/>
        <v>503.96000000000004</v>
      </c>
      <c r="V1960" s="20" t="s">
        <v>84</v>
      </c>
    </row>
    <row r="1961" spans="1:22" s="21" customFormat="1" x14ac:dyDescent="0.3">
      <c r="A1961" s="13">
        <v>30838</v>
      </c>
      <c r="B1961" s="25">
        <v>40924</v>
      </c>
      <c r="C1961" s="15"/>
      <c r="D1961" s="15"/>
      <c r="E1961" s="13" t="s">
        <v>525</v>
      </c>
      <c r="F1961" s="13" t="s">
        <v>526</v>
      </c>
      <c r="G1961" s="13" t="s">
        <v>388</v>
      </c>
      <c r="H1961" s="13" t="s">
        <v>389</v>
      </c>
      <c r="I1961" s="13">
        <v>86898</v>
      </c>
      <c r="J1961" s="13" t="s">
        <v>151</v>
      </c>
      <c r="K1961" s="13" t="s">
        <v>153</v>
      </c>
      <c r="L1961" s="13" t="s">
        <v>1423</v>
      </c>
      <c r="M1961" s="13"/>
      <c r="N1961" s="16">
        <v>185</v>
      </c>
      <c r="O1961" s="17">
        <v>2.93</v>
      </c>
      <c r="P1961" s="18">
        <f t="shared" si="104"/>
        <v>185</v>
      </c>
      <c r="Q1961" s="17"/>
      <c r="R1961" s="19">
        <f t="shared" si="106"/>
        <v>0</v>
      </c>
      <c r="S1961" s="17"/>
      <c r="T1961" s="17"/>
      <c r="U1961" s="17">
        <f t="shared" si="105"/>
        <v>542.05000000000007</v>
      </c>
      <c r="V1961" s="20"/>
    </row>
    <row r="1962" spans="1:22" s="21" customFormat="1" x14ac:dyDescent="0.3">
      <c r="A1962" s="13">
        <v>30888</v>
      </c>
      <c r="B1962" s="25">
        <v>40924</v>
      </c>
      <c r="C1962" s="15">
        <v>0.22916666666666666</v>
      </c>
      <c r="D1962" s="15">
        <v>0.25</v>
      </c>
      <c r="E1962" s="13" t="s">
        <v>62</v>
      </c>
      <c r="F1962" s="13" t="s">
        <v>63</v>
      </c>
      <c r="G1962" s="13" t="s">
        <v>64</v>
      </c>
      <c r="H1962" s="13" t="s">
        <v>65</v>
      </c>
      <c r="I1962" s="13" t="s">
        <v>871</v>
      </c>
      <c r="J1962" s="13" t="s">
        <v>1390</v>
      </c>
      <c r="K1962" s="13" t="s">
        <v>1391</v>
      </c>
      <c r="L1962" s="13" t="s">
        <v>27</v>
      </c>
      <c r="M1962" s="13"/>
      <c r="N1962" s="16">
        <v>190</v>
      </c>
      <c r="O1962" s="17">
        <v>2.93</v>
      </c>
      <c r="P1962" s="18">
        <f t="shared" si="104"/>
        <v>190</v>
      </c>
      <c r="Q1962" s="17"/>
      <c r="R1962" s="19">
        <f t="shared" si="106"/>
        <v>2.0833333333333343E-2</v>
      </c>
      <c r="S1962" s="17"/>
      <c r="T1962" s="17"/>
      <c r="U1962" s="17">
        <f t="shared" si="105"/>
        <v>556.70000000000005</v>
      </c>
      <c r="V1962" s="20"/>
    </row>
    <row r="1963" spans="1:22" s="21" customFormat="1" x14ac:dyDescent="0.3">
      <c r="A1963" s="13">
        <v>38009</v>
      </c>
      <c r="B1963" s="25">
        <v>40924</v>
      </c>
      <c r="C1963" s="15">
        <v>0.52083333333333337</v>
      </c>
      <c r="D1963" s="15">
        <v>0.54166666666666663</v>
      </c>
      <c r="E1963" s="13" t="s">
        <v>243</v>
      </c>
      <c r="F1963" s="13" t="s">
        <v>244</v>
      </c>
      <c r="G1963" s="13" t="s">
        <v>245</v>
      </c>
      <c r="H1963" s="13" t="s">
        <v>246</v>
      </c>
      <c r="I1963" s="13">
        <v>89017</v>
      </c>
      <c r="J1963" s="13" t="s">
        <v>308</v>
      </c>
      <c r="K1963" s="13">
        <v>263302</v>
      </c>
      <c r="L1963" s="13" t="s">
        <v>27</v>
      </c>
      <c r="M1963" s="13">
        <v>21</v>
      </c>
      <c r="N1963" s="16">
        <v>187.88</v>
      </c>
      <c r="O1963" s="17">
        <v>2.93</v>
      </c>
      <c r="P1963" s="18">
        <f t="shared" si="104"/>
        <v>187.88</v>
      </c>
      <c r="Q1963" s="17"/>
      <c r="R1963" s="19">
        <f t="shared" si="106"/>
        <v>2.0833333333333259E-2</v>
      </c>
      <c r="S1963" s="17"/>
      <c r="T1963" s="17"/>
      <c r="U1963" s="17">
        <f t="shared" si="105"/>
        <v>550.48840000000007</v>
      </c>
      <c r="V1963" s="20"/>
    </row>
    <row r="1964" spans="1:22" s="21" customFormat="1" x14ac:dyDescent="0.3">
      <c r="A1964" s="13">
        <v>38010</v>
      </c>
      <c r="B1964" s="25">
        <v>40924</v>
      </c>
      <c r="C1964" s="15">
        <v>0.64930555555555558</v>
      </c>
      <c r="D1964" s="15">
        <v>0.67361111111111116</v>
      </c>
      <c r="E1964" s="13" t="s">
        <v>243</v>
      </c>
      <c r="F1964" s="13" t="s">
        <v>244</v>
      </c>
      <c r="G1964" s="13" t="s">
        <v>245</v>
      </c>
      <c r="H1964" s="13" t="s">
        <v>246</v>
      </c>
      <c r="I1964" s="13">
        <v>86715</v>
      </c>
      <c r="J1964" s="13" t="s">
        <v>630</v>
      </c>
      <c r="K1964" s="13" t="s">
        <v>168</v>
      </c>
      <c r="L1964" s="13" t="s">
        <v>27</v>
      </c>
      <c r="M1964" s="13">
        <v>33</v>
      </c>
      <c r="N1964" s="16">
        <v>185</v>
      </c>
      <c r="O1964" s="17">
        <v>2.93</v>
      </c>
      <c r="P1964" s="18">
        <f t="shared" si="104"/>
        <v>185</v>
      </c>
      <c r="Q1964" s="17"/>
      <c r="R1964" s="19">
        <f t="shared" si="106"/>
        <v>2.430555555555558E-2</v>
      </c>
      <c r="S1964" s="17"/>
      <c r="T1964" s="17"/>
      <c r="U1964" s="17">
        <f t="shared" si="105"/>
        <v>542.05000000000007</v>
      </c>
      <c r="V1964" s="20"/>
    </row>
    <row r="1965" spans="1:22" s="21" customFormat="1" x14ac:dyDescent="0.3">
      <c r="A1965" s="13">
        <v>38022</v>
      </c>
      <c r="B1965" s="25">
        <v>40924</v>
      </c>
      <c r="C1965" s="15">
        <v>0.26041666666666669</v>
      </c>
      <c r="D1965" s="15">
        <v>0.29166666666666669</v>
      </c>
      <c r="E1965" s="13" t="s">
        <v>290</v>
      </c>
      <c r="F1965" s="13" t="s">
        <v>291</v>
      </c>
      <c r="G1965" s="13" t="s">
        <v>895</v>
      </c>
      <c r="H1965" s="13" t="s">
        <v>896</v>
      </c>
      <c r="I1965" s="13">
        <v>86898</v>
      </c>
      <c r="J1965" s="13" t="s">
        <v>151</v>
      </c>
      <c r="K1965" s="13" t="s">
        <v>153</v>
      </c>
      <c r="L1965" s="13" t="s">
        <v>27</v>
      </c>
      <c r="M1965" s="13">
        <v>32</v>
      </c>
      <c r="N1965" s="16">
        <v>185</v>
      </c>
      <c r="O1965" s="17">
        <v>2.93</v>
      </c>
      <c r="P1965" s="18">
        <f t="shared" si="104"/>
        <v>185</v>
      </c>
      <c r="Q1965" s="17"/>
      <c r="R1965" s="19">
        <f t="shared" si="106"/>
        <v>3.125E-2</v>
      </c>
      <c r="S1965" s="17"/>
      <c r="T1965" s="17"/>
      <c r="U1965" s="17">
        <f t="shared" si="105"/>
        <v>542.05000000000007</v>
      </c>
      <c r="V1965" s="20"/>
    </row>
    <row r="1966" spans="1:22" s="21" customFormat="1" x14ac:dyDescent="0.3">
      <c r="A1966" s="13">
        <v>38023</v>
      </c>
      <c r="B1966" s="25">
        <v>40924</v>
      </c>
      <c r="C1966" s="15">
        <v>0.375</v>
      </c>
      <c r="D1966" s="15">
        <v>0.40625</v>
      </c>
      <c r="E1966" s="13" t="s">
        <v>290</v>
      </c>
      <c r="F1966" s="13" t="s">
        <v>291</v>
      </c>
      <c r="G1966" s="13" t="s">
        <v>895</v>
      </c>
      <c r="H1966" s="13" t="s">
        <v>896</v>
      </c>
      <c r="I1966" s="13">
        <v>86898</v>
      </c>
      <c r="J1966" s="13" t="s">
        <v>151</v>
      </c>
      <c r="K1966" s="13"/>
      <c r="L1966" s="13" t="s">
        <v>27</v>
      </c>
      <c r="M1966" s="13">
        <v>32</v>
      </c>
      <c r="N1966" s="16">
        <v>185</v>
      </c>
      <c r="O1966" s="17">
        <v>2.93</v>
      </c>
      <c r="P1966" s="18">
        <f t="shared" si="104"/>
        <v>185</v>
      </c>
      <c r="Q1966" s="17"/>
      <c r="R1966" s="19">
        <f t="shared" si="106"/>
        <v>3.125E-2</v>
      </c>
      <c r="S1966" s="17"/>
      <c r="T1966" s="17"/>
      <c r="U1966" s="17">
        <f t="shared" si="105"/>
        <v>542.05000000000007</v>
      </c>
      <c r="V1966" s="20"/>
    </row>
    <row r="1967" spans="1:22" s="21" customFormat="1" x14ac:dyDescent="0.3">
      <c r="A1967" s="13">
        <v>38024</v>
      </c>
      <c r="B1967" s="25">
        <v>40924</v>
      </c>
      <c r="C1967" s="15">
        <v>0.4861111111111111</v>
      </c>
      <c r="D1967" s="15">
        <v>0.52777777777777779</v>
      </c>
      <c r="E1967" s="13" t="s">
        <v>290</v>
      </c>
      <c r="F1967" s="13" t="s">
        <v>291</v>
      </c>
      <c r="G1967" s="13" t="s">
        <v>895</v>
      </c>
      <c r="H1967" s="13" t="s">
        <v>896</v>
      </c>
      <c r="I1967" s="13">
        <v>88479</v>
      </c>
      <c r="J1967" s="13" t="s">
        <v>716</v>
      </c>
      <c r="K1967" s="13"/>
      <c r="L1967" s="13" t="s">
        <v>27</v>
      </c>
      <c r="M1967" s="13">
        <v>28</v>
      </c>
      <c r="N1967" s="16">
        <v>185</v>
      </c>
      <c r="O1967" s="17">
        <v>2.93</v>
      </c>
      <c r="P1967" s="18">
        <f t="shared" si="104"/>
        <v>185</v>
      </c>
      <c r="Q1967" s="17"/>
      <c r="R1967" s="19">
        <f t="shared" si="106"/>
        <v>4.1666666666666685E-2</v>
      </c>
      <c r="S1967" s="17"/>
      <c r="T1967" s="17"/>
      <c r="U1967" s="17">
        <f t="shared" si="105"/>
        <v>542.05000000000007</v>
      </c>
      <c r="V1967" s="20"/>
    </row>
    <row r="1968" spans="1:22" s="21" customFormat="1" x14ac:dyDescent="0.3">
      <c r="A1968" s="13">
        <v>38025</v>
      </c>
      <c r="B1968" s="25">
        <v>40924</v>
      </c>
      <c r="C1968" s="15">
        <v>0.61111111111111105</v>
      </c>
      <c r="D1968" s="15">
        <v>0.64236111111111105</v>
      </c>
      <c r="E1968" s="13" t="s">
        <v>290</v>
      </c>
      <c r="F1968" s="13" t="s">
        <v>291</v>
      </c>
      <c r="G1968" s="13" t="s">
        <v>895</v>
      </c>
      <c r="H1968" s="13" t="s">
        <v>896</v>
      </c>
      <c r="I1968" s="13">
        <v>88479</v>
      </c>
      <c r="J1968" s="13" t="s">
        <v>716</v>
      </c>
      <c r="K1968" s="13" t="s">
        <v>152</v>
      </c>
      <c r="L1968" s="13" t="s">
        <v>27</v>
      </c>
      <c r="M1968" s="13">
        <v>28</v>
      </c>
      <c r="N1968" s="16">
        <v>185</v>
      </c>
      <c r="O1968" s="17">
        <v>2.93</v>
      </c>
      <c r="P1968" s="18">
        <f t="shared" si="104"/>
        <v>185</v>
      </c>
      <c r="Q1968" s="17"/>
      <c r="R1968" s="19">
        <f t="shared" si="106"/>
        <v>3.125E-2</v>
      </c>
      <c r="S1968" s="17"/>
      <c r="T1968" s="17"/>
      <c r="U1968" s="17">
        <f t="shared" si="105"/>
        <v>542.05000000000007</v>
      </c>
      <c r="V1968" s="20"/>
    </row>
    <row r="1969" spans="1:22" s="21" customFormat="1" x14ac:dyDescent="0.3">
      <c r="A1969" s="13">
        <v>38068</v>
      </c>
      <c r="B1969" s="25">
        <v>40924</v>
      </c>
      <c r="C1969" s="15">
        <v>0.30902777777777779</v>
      </c>
      <c r="D1969" s="15">
        <v>0.3611111111111111</v>
      </c>
      <c r="E1969" s="13" t="s">
        <v>55</v>
      </c>
      <c r="F1969" s="13" t="s">
        <v>56</v>
      </c>
      <c r="G1969" s="13" t="s">
        <v>128</v>
      </c>
      <c r="H1969" s="13" t="s">
        <v>129</v>
      </c>
      <c r="I1969" s="13">
        <v>85819</v>
      </c>
      <c r="J1969" s="13" t="s">
        <v>1180</v>
      </c>
      <c r="K1969" s="13" t="s">
        <v>303</v>
      </c>
      <c r="L1969" s="13" t="s">
        <v>1423</v>
      </c>
      <c r="M1969" s="13"/>
      <c r="N1969" s="16">
        <v>186</v>
      </c>
      <c r="O1969" s="17">
        <v>2.93</v>
      </c>
      <c r="P1969" s="18">
        <f t="shared" si="104"/>
        <v>186</v>
      </c>
      <c r="Q1969" s="17"/>
      <c r="R1969" s="19">
        <f t="shared" si="106"/>
        <v>5.2083333333333315E-2</v>
      </c>
      <c r="S1969" s="17"/>
      <c r="T1969" s="17"/>
      <c r="U1969" s="17">
        <f t="shared" si="105"/>
        <v>544.98</v>
      </c>
      <c r="V1969" s="20"/>
    </row>
    <row r="1970" spans="1:22" s="21" customFormat="1" x14ac:dyDescent="0.3">
      <c r="A1970" s="13">
        <v>38069</v>
      </c>
      <c r="B1970" s="25">
        <v>40924</v>
      </c>
      <c r="C1970" s="15">
        <v>0.48958333333333331</v>
      </c>
      <c r="D1970" s="15">
        <v>0.51388888888888895</v>
      </c>
      <c r="E1970" s="13" t="s">
        <v>55</v>
      </c>
      <c r="F1970" s="13" t="s">
        <v>56</v>
      </c>
      <c r="G1970" s="13" t="s">
        <v>128</v>
      </c>
      <c r="H1970" s="13" t="s">
        <v>129</v>
      </c>
      <c r="I1970" s="13">
        <v>86592</v>
      </c>
      <c r="J1970" s="13" t="s">
        <v>158</v>
      </c>
      <c r="K1970" s="13" t="s">
        <v>153</v>
      </c>
      <c r="L1970" s="13" t="s">
        <v>27</v>
      </c>
      <c r="M1970" s="13"/>
      <c r="N1970" s="16">
        <v>190</v>
      </c>
      <c r="O1970" s="17">
        <v>2.93</v>
      </c>
      <c r="P1970" s="18">
        <f t="shared" si="104"/>
        <v>190</v>
      </c>
      <c r="Q1970" s="17"/>
      <c r="R1970" s="19">
        <f t="shared" si="106"/>
        <v>2.4305555555555636E-2</v>
      </c>
      <c r="S1970" s="17"/>
      <c r="T1970" s="17"/>
      <c r="U1970" s="17">
        <f t="shared" si="105"/>
        <v>556.70000000000005</v>
      </c>
      <c r="V1970" s="20"/>
    </row>
    <row r="1971" spans="1:22" s="21" customFormat="1" x14ac:dyDescent="0.3">
      <c r="A1971" s="13">
        <v>38070</v>
      </c>
      <c r="B1971" s="25">
        <v>40924</v>
      </c>
      <c r="C1971" s="15">
        <v>0.63194444444444442</v>
      </c>
      <c r="D1971" s="15">
        <v>0.65625</v>
      </c>
      <c r="E1971" s="13" t="s">
        <v>55</v>
      </c>
      <c r="F1971" s="13" t="s">
        <v>56</v>
      </c>
      <c r="G1971" s="13" t="s">
        <v>128</v>
      </c>
      <c r="H1971" s="13" t="s">
        <v>129</v>
      </c>
      <c r="I1971" s="13">
        <v>86592</v>
      </c>
      <c r="J1971" s="13" t="s">
        <v>158</v>
      </c>
      <c r="K1971" s="13" t="s">
        <v>153</v>
      </c>
      <c r="L1971" s="13" t="s">
        <v>27</v>
      </c>
      <c r="M1971" s="13"/>
      <c r="N1971" s="16">
        <v>190</v>
      </c>
      <c r="O1971" s="17">
        <v>2.93</v>
      </c>
      <c r="P1971" s="18">
        <f t="shared" si="104"/>
        <v>190</v>
      </c>
      <c r="Q1971" s="17"/>
      <c r="R1971" s="19">
        <f t="shared" si="106"/>
        <v>2.430555555555558E-2</v>
      </c>
      <c r="S1971" s="17"/>
      <c r="T1971" s="17"/>
      <c r="U1971" s="17">
        <f t="shared" si="105"/>
        <v>556.70000000000005</v>
      </c>
      <c r="V1971" s="20"/>
    </row>
    <row r="1972" spans="1:22" s="21" customFormat="1" x14ac:dyDescent="0.3">
      <c r="A1972" s="13">
        <v>38072</v>
      </c>
      <c r="B1972" s="25">
        <v>40924</v>
      </c>
      <c r="C1972" s="15">
        <v>0.39583333333333331</v>
      </c>
      <c r="D1972" s="15">
        <v>0.39930555555555558</v>
      </c>
      <c r="E1972" s="13" t="s">
        <v>55</v>
      </c>
      <c r="F1972" s="13" t="s">
        <v>56</v>
      </c>
      <c r="G1972" s="13" t="s">
        <v>128</v>
      </c>
      <c r="H1972" s="13" t="s">
        <v>129</v>
      </c>
      <c r="I1972" s="13">
        <v>85819</v>
      </c>
      <c r="J1972" s="13" t="s">
        <v>1180</v>
      </c>
      <c r="K1972" s="13" t="s">
        <v>168</v>
      </c>
      <c r="L1972" s="13" t="s">
        <v>1423</v>
      </c>
      <c r="M1972" s="13"/>
      <c r="N1972" s="16">
        <v>0</v>
      </c>
      <c r="O1972" s="17">
        <v>2.93</v>
      </c>
      <c r="P1972" s="18">
        <f t="shared" si="104"/>
        <v>0</v>
      </c>
      <c r="Q1972" s="17"/>
      <c r="R1972" s="19">
        <f t="shared" si="106"/>
        <v>3.4722222222222654E-3</v>
      </c>
      <c r="S1972" s="17"/>
      <c r="T1972" s="17">
        <v>175</v>
      </c>
      <c r="U1972" s="17">
        <f t="shared" si="105"/>
        <v>175</v>
      </c>
      <c r="V1972" s="20" t="s">
        <v>296</v>
      </c>
    </row>
    <row r="1973" spans="1:22" s="21" customFormat="1" x14ac:dyDescent="0.3">
      <c r="A1973" s="13">
        <v>38081</v>
      </c>
      <c r="B1973" s="25">
        <v>40924</v>
      </c>
      <c r="C1973" s="15">
        <v>0.70833333333333337</v>
      </c>
      <c r="D1973" s="15">
        <v>0.72916666666666663</v>
      </c>
      <c r="E1973" s="13" t="s">
        <v>252</v>
      </c>
      <c r="F1973" s="13" t="s">
        <v>253</v>
      </c>
      <c r="G1973" s="13" t="s">
        <v>254</v>
      </c>
      <c r="H1973" s="13" t="s">
        <v>255</v>
      </c>
      <c r="I1973" s="13">
        <v>86592</v>
      </c>
      <c r="J1973" s="13" t="s">
        <v>158</v>
      </c>
      <c r="K1973" s="13" t="s">
        <v>153</v>
      </c>
      <c r="L1973" s="13" t="s">
        <v>1423</v>
      </c>
      <c r="M1973" s="13"/>
      <c r="N1973" s="16">
        <v>185</v>
      </c>
      <c r="O1973" s="17">
        <v>2.93</v>
      </c>
      <c r="P1973" s="18">
        <f t="shared" si="104"/>
        <v>185</v>
      </c>
      <c r="Q1973" s="17"/>
      <c r="R1973" s="19">
        <f t="shared" si="106"/>
        <v>2.0833333333333259E-2</v>
      </c>
      <c r="S1973" s="17"/>
      <c r="T1973" s="17"/>
      <c r="U1973" s="17">
        <f t="shared" si="105"/>
        <v>542.05000000000007</v>
      </c>
      <c r="V1973" s="20"/>
    </row>
    <row r="1974" spans="1:22" s="21" customFormat="1" x14ac:dyDescent="0.3">
      <c r="A1974" s="13">
        <v>38303</v>
      </c>
      <c r="B1974" s="25">
        <v>40924</v>
      </c>
      <c r="C1974" s="15">
        <v>0.37152777777777773</v>
      </c>
      <c r="D1974" s="15">
        <v>0.39930555555555558</v>
      </c>
      <c r="E1974" s="13" t="s">
        <v>142</v>
      </c>
      <c r="F1974" s="13" t="s">
        <v>143</v>
      </c>
      <c r="G1974" s="13" t="s">
        <v>249</v>
      </c>
      <c r="H1974" s="13" t="s">
        <v>250</v>
      </c>
      <c r="I1974" s="13">
        <v>87605</v>
      </c>
      <c r="J1974" s="13" t="s">
        <v>308</v>
      </c>
      <c r="K1974" s="13" t="s">
        <v>168</v>
      </c>
      <c r="L1974" s="13" t="s">
        <v>27</v>
      </c>
      <c r="M1974" s="13"/>
      <c r="N1974" s="16">
        <v>190</v>
      </c>
      <c r="O1974" s="17">
        <v>2.93</v>
      </c>
      <c r="P1974" s="18">
        <f t="shared" si="104"/>
        <v>190</v>
      </c>
      <c r="Q1974" s="17"/>
      <c r="R1974" s="19">
        <f t="shared" si="106"/>
        <v>2.7777777777777846E-2</v>
      </c>
      <c r="S1974" s="17"/>
      <c r="T1974" s="17"/>
      <c r="U1974" s="17">
        <f t="shared" si="105"/>
        <v>556.70000000000005</v>
      </c>
      <c r="V1974" s="20"/>
    </row>
    <row r="1975" spans="1:22" s="21" customFormat="1" x14ac:dyDescent="0.3">
      <c r="A1975" s="13">
        <v>38328</v>
      </c>
      <c r="B1975" s="25">
        <v>40924</v>
      </c>
      <c r="C1975" s="15">
        <v>0.10416666666666667</v>
      </c>
      <c r="D1975" s="15">
        <v>0.125</v>
      </c>
      <c r="E1975" s="13" t="s">
        <v>122</v>
      </c>
      <c r="F1975" s="13" t="s">
        <v>123</v>
      </c>
      <c r="G1975" s="13" t="s">
        <v>124</v>
      </c>
      <c r="H1975" s="13" t="s">
        <v>125</v>
      </c>
      <c r="I1975" s="13">
        <v>87605</v>
      </c>
      <c r="J1975" s="13" t="s">
        <v>298</v>
      </c>
      <c r="K1975" s="13" t="s">
        <v>168</v>
      </c>
      <c r="L1975" s="13" t="s">
        <v>27</v>
      </c>
      <c r="M1975" s="13"/>
      <c r="N1975" s="16">
        <v>190</v>
      </c>
      <c r="O1975" s="17">
        <v>2.93</v>
      </c>
      <c r="P1975" s="18">
        <f t="shared" si="104"/>
        <v>190</v>
      </c>
      <c r="Q1975" s="17"/>
      <c r="R1975" s="19">
        <f t="shared" si="106"/>
        <v>2.0833333333333329E-2</v>
      </c>
      <c r="S1975" s="17"/>
      <c r="T1975" s="17"/>
      <c r="U1975" s="17">
        <f t="shared" si="105"/>
        <v>556.70000000000005</v>
      </c>
      <c r="V1975" s="20"/>
    </row>
    <row r="1976" spans="1:22" s="21" customFormat="1" x14ac:dyDescent="0.3">
      <c r="A1976" s="13">
        <v>38329</v>
      </c>
      <c r="B1976" s="25">
        <v>40924</v>
      </c>
      <c r="C1976" s="15">
        <v>0.1875</v>
      </c>
      <c r="D1976" s="15">
        <v>0.20833333333333334</v>
      </c>
      <c r="E1976" s="13" t="s">
        <v>122</v>
      </c>
      <c r="F1976" s="13" t="s">
        <v>123</v>
      </c>
      <c r="G1976" s="13" t="s">
        <v>124</v>
      </c>
      <c r="H1976" s="13" t="s">
        <v>125</v>
      </c>
      <c r="I1976" s="13">
        <v>87605</v>
      </c>
      <c r="J1976" s="13" t="s">
        <v>298</v>
      </c>
      <c r="K1976" s="13" t="s">
        <v>168</v>
      </c>
      <c r="L1976" s="13" t="s">
        <v>27</v>
      </c>
      <c r="M1976" s="13"/>
      <c r="N1976" s="16">
        <v>190</v>
      </c>
      <c r="O1976" s="17">
        <v>2.93</v>
      </c>
      <c r="P1976" s="18">
        <f t="shared" si="104"/>
        <v>190</v>
      </c>
      <c r="Q1976" s="17"/>
      <c r="R1976" s="19">
        <f t="shared" si="106"/>
        <v>2.0833333333333343E-2</v>
      </c>
      <c r="S1976" s="17"/>
      <c r="T1976" s="17"/>
      <c r="U1976" s="17">
        <f t="shared" si="105"/>
        <v>556.70000000000005</v>
      </c>
      <c r="V1976" s="20"/>
    </row>
    <row r="1977" spans="1:22" s="21" customFormat="1" x14ac:dyDescent="0.3">
      <c r="A1977" s="13">
        <v>38330</v>
      </c>
      <c r="B1977" s="25">
        <v>40924</v>
      </c>
      <c r="C1977" s="15">
        <v>0.29166666666666669</v>
      </c>
      <c r="D1977" s="15">
        <v>0.3125</v>
      </c>
      <c r="E1977" s="13" t="s">
        <v>122</v>
      </c>
      <c r="F1977" s="13" t="s">
        <v>123</v>
      </c>
      <c r="G1977" s="13" t="s">
        <v>124</v>
      </c>
      <c r="H1977" s="13" t="s">
        <v>125</v>
      </c>
      <c r="I1977" s="13" t="s">
        <v>871</v>
      </c>
      <c r="J1977" s="13" t="s">
        <v>1332</v>
      </c>
      <c r="K1977" s="13" t="s">
        <v>1328</v>
      </c>
      <c r="L1977" s="13" t="s">
        <v>27</v>
      </c>
      <c r="M1977" s="13"/>
      <c r="N1977" s="16">
        <v>190</v>
      </c>
      <c r="O1977" s="17">
        <v>2.93</v>
      </c>
      <c r="P1977" s="18">
        <f t="shared" si="104"/>
        <v>190</v>
      </c>
      <c r="Q1977" s="17"/>
      <c r="R1977" s="19">
        <f t="shared" si="106"/>
        <v>2.0833333333333315E-2</v>
      </c>
      <c r="S1977" s="17"/>
      <c r="T1977" s="17"/>
      <c r="U1977" s="17">
        <f t="shared" si="105"/>
        <v>556.70000000000005</v>
      </c>
      <c r="V1977" s="20"/>
    </row>
    <row r="1978" spans="1:22" s="21" customFormat="1" x14ac:dyDescent="0.3">
      <c r="A1978" s="13">
        <v>38331</v>
      </c>
      <c r="B1978" s="25">
        <v>40924</v>
      </c>
      <c r="C1978" s="15">
        <v>0.39583333333333331</v>
      </c>
      <c r="D1978" s="15">
        <v>0.41666666666666669</v>
      </c>
      <c r="E1978" s="13" t="s">
        <v>122</v>
      </c>
      <c r="F1978" s="13" t="s">
        <v>123</v>
      </c>
      <c r="G1978" s="13" t="s">
        <v>124</v>
      </c>
      <c r="H1978" s="13" t="s">
        <v>125</v>
      </c>
      <c r="I1978" s="13" t="s">
        <v>1450</v>
      </c>
      <c r="J1978" s="13" t="s">
        <v>1332</v>
      </c>
      <c r="K1978" s="13" t="s">
        <v>1451</v>
      </c>
      <c r="L1978" s="13" t="s">
        <v>27</v>
      </c>
      <c r="M1978" s="13"/>
      <c r="N1978" s="16">
        <v>190</v>
      </c>
      <c r="O1978" s="17">
        <v>2.93</v>
      </c>
      <c r="P1978" s="18">
        <f t="shared" si="104"/>
        <v>190</v>
      </c>
      <c r="Q1978" s="17"/>
      <c r="R1978" s="19">
        <f t="shared" si="106"/>
        <v>2.083333333333337E-2</v>
      </c>
      <c r="S1978" s="17"/>
      <c r="T1978" s="17"/>
      <c r="U1978" s="17">
        <f t="shared" si="105"/>
        <v>556.70000000000005</v>
      </c>
      <c r="V1978" s="20"/>
    </row>
    <row r="1979" spans="1:22" s="21" customFormat="1" x14ac:dyDescent="0.3">
      <c r="A1979" s="13"/>
      <c r="B1979" s="25">
        <v>40924</v>
      </c>
      <c r="C1979" s="15">
        <v>0.59375</v>
      </c>
      <c r="D1979" s="15">
        <v>0.62152777777777779</v>
      </c>
      <c r="E1979" s="13"/>
      <c r="F1979" s="13"/>
      <c r="G1979" s="13" t="s">
        <v>201</v>
      </c>
      <c r="H1979" s="13" t="s">
        <v>202</v>
      </c>
      <c r="I1979" s="13">
        <v>86715</v>
      </c>
      <c r="J1979" s="13" t="s">
        <v>630</v>
      </c>
      <c r="K1979" s="13" t="s">
        <v>168</v>
      </c>
      <c r="L1979" s="13" t="s">
        <v>1423</v>
      </c>
      <c r="M1979" s="13"/>
      <c r="N1979" s="16">
        <v>190</v>
      </c>
      <c r="O1979" s="17">
        <v>2.93</v>
      </c>
      <c r="P1979" s="18">
        <f t="shared" si="104"/>
        <v>190</v>
      </c>
      <c r="Q1979" s="17"/>
      <c r="R1979" s="19">
        <f t="shared" si="106"/>
        <v>2.777777777777779E-2</v>
      </c>
      <c r="S1979" s="17"/>
      <c r="T1979" s="17"/>
      <c r="U1979" s="17">
        <f t="shared" si="105"/>
        <v>556.70000000000005</v>
      </c>
      <c r="V1979" s="20"/>
    </row>
    <row r="1980" spans="1:22" s="21" customFormat="1" x14ac:dyDescent="0.3">
      <c r="A1980" s="13"/>
      <c r="B1980" s="25">
        <v>40924</v>
      </c>
      <c r="C1980" s="15">
        <v>0.4375</v>
      </c>
      <c r="D1980" s="15">
        <v>0.45833333333333331</v>
      </c>
      <c r="E1980" s="13"/>
      <c r="F1980" s="13"/>
      <c r="G1980" s="13" t="s">
        <v>201</v>
      </c>
      <c r="H1980" s="13" t="s">
        <v>202</v>
      </c>
      <c r="I1980" s="13">
        <v>85819</v>
      </c>
      <c r="J1980" s="13" t="s">
        <v>1180</v>
      </c>
      <c r="K1980" s="13" t="s">
        <v>168</v>
      </c>
      <c r="L1980" s="13" t="s">
        <v>1423</v>
      </c>
      <c r="M1980" s="13"/>
      <c r="N1980" s="16">
        <v>190</v>
      </c>
      <c r="O1980" s="17">
        <v>2.93</v>
      </c>
      <c r="P1980" s="18">
        <f t="shared" si="104"/>
        <v>190</v>
      </c>
      <c r="Q1980" s="17"/>
      <c r="R1980" s="19">
        <f t="shared" si="106"/>
        <v>2.0833333333333315E-2</v>
      </c>
      <c r="S1980" s="17"/>
      <c r="T1980" s="17"/>
      <c r="U1980" s="17">
        <f t="shared" si="105"/>
        <v>556.70000000000005</v>
      </c>
      <c r="V1980" s="20"/>
    </row>
    <row r="1981" spans="1:22" s="21" customFormat="1" x14ac:dyDescent="0.3">
      <c r="A1981" s="13"/>
      <c r="B1981" s="25">
        <v>40924</v>
      </c>
      <c r="C1981" s="15">
        <v>0.28125</v>
      </c>
      <c r="D1981" s="15">
        <v>0.30208333333333331</v>
      </c>
      <c r="E1981" s="13"/>
      <c r="F1981" s="13"/>
      <c r="G1981" s="13" t="s">
        <v>494</v>
      </c>
      <c r="H1981" s="13" t="s">
        <v>495</v>
      </c>
      <c r="I1981" s="13">
        <v>86898</v>
      </c>
      <c r="J1981" s="13" t="s">
        <v>151</v>
      </c>
      <c r="K1981" s="13" t="s">
        <v>152</v>
      </c>
      <c r="L1981" s="13" t="s">
        <v>27</v>
      </c>
      <c r="M1981" s="13"/>
      <c r="N1981" s="16">
        <v>188</v>
      </c>
      <c r="O1981" s="17">
        <v>2.93</v>
      </c>
      <c r="P1981" s="18">
        <f t="shared" si="104"/>
        <v>188</v>
      </c>
      <c r="Q1981" s="17"/>
      <c r="R1981" s="19">
        <f t="shared" si="106"/>
        <v>2.0833333333333315E-2</v>
      </c>
      <c r="S1981" s="17"/>
      <c r="T1981" s="17"/>
      <c r="U1981" s="17">
        <f t="shared" si="105"/>
        <v>550.84</v>
      </c>
      <c r="V1981" s="20"/>
    </row>
    <row r="1982" spans="1:22" s="21" customFormat="1" x14ac:dyDescent="0.3">
      <c r="A1982" s="13"/>
      <c r="B1982" s="25">
        <v>40924</v>
      </c>
      <c r="C1982" s="15">
        <v>0.37152777777777773</v>
      </c>
      <c r="D1982" s="15">
        <v>0.39513888888888887</v>
      </c>
      <c r="E1982" s="13"/>
      <c r="F1982" s="13"/>
      <c r="G1982" s="13" t="s">
        <v>494</v>
      </c>
      <c r="H1982" s="13" t="s">
        <v>495</v>
      </c>
      <c r="I1982" s="13">
        <v>86898</v>
      </c>
      <c r="J1982" s="13" t="s">
        <v>151</v>
      </c>
      <c r="K1982" s="13" t="s">
        <v>152</v>
      </c>
      <c r="L1982" s="13" t="s">
        <v>27</v>
      </c>
      <c r="M1982" s="13"/>
      <c r="N1982" s="16">
        <v>188</v>
      </c>
      <c r="O1982" s="17">
        <v>2.93</v>
      </c>
      <c r="P1982" s="18">
        <f t="shared" si="104"/>
        <v>188</v>
      </c>
      <c r="Q1982" s="17"/>
      <c r="R1982" s="19">
        <f t="shared" si="106"/>
        <v>2.3611111111111138E-2</v>
      </c>
      <c r="S1982" s="17"/>
      <c r="T1982" s="17"/>
      <c r="U1982" s="17">
        <f t="shared" si="105"/>
        <v>550.84</v>
      </c>
      <c r="V1982" s="20"/>
    </row>
    <row r="1983" spans="1:22" s="21" customFormat="1" x14ac:dyDescent="0.3">
      <c r="A1983" s="13"/>
      <c r="B1983" s="25">
        <v>40924</v>
      </c>
      <c r="C1983" s="15">
        <v>0.48472222222222222</v>
      </c>
      <c r="D1983" s="15">
        <v>0.51041666666666663</v>
      </c>
      <c r="E1983" s="13"/>
      <c r="F1983" s="13"/>
      <c r="G1983" s="13" t="s">
        <v>494</v>
      </c>
      <c r="H1983" s="13" t="s">
        <v>495</v>
      </c>
      <c r="I1983" s="13">
        <v>86898</v>
      </c>
      <c r="J1983" s="13" t="s">
        <v>151</v>
      </c>
      <c r="K1983" s="13" t="s">
        <v>152</v>
      </c>
      <c r="L1983" s="13" t="s">
        <v>27</v>
      </c>
      <c r="M1983" s="13"/>
      <c r="N1983" s="16">
        <v>188</v>
      </c>
      <c r="O1983" s="17">
        <v>2.93</v>
      </c>
      <c r="P1983" s="18">
        <f t="shared" si="104"/>
        <v>188</v>
      </c>
      <c r="Q1983" s="17"/>
      <c r="R1983" s="19">
        <f t="shared" si="106"/>
        <v>2.5694444444444409E-2</v>
      </c>
      <c r="S1983" s="17"/>
      <c r="T1983" s="17"/>
      <c r="U1983" s="17">
        <f t="shared" si="105"/>
        <v>550.84</v>
      </c>
      <c r="V1983" s="20"/>
    </row>
    <row r="1984" spans="1:22" s="21" customFormat="1" x14ac:dyDescent="0.3">
      <c r="A1984" s="13"/>
      <c r="B1984" s="25">
        <v>40924</v>
      </c>
      <c r="C1984" s="15">
        <v>0.59861111111111109</v>
      </c>
      <c r="D1984" s="15">
        <v>0.63194444444444442</v>
      </c>
      <c r="E1984" s="13"/>
      <c r="F1984" s="13"/>
      <c r="G1984" s="13" t="s">
        <v>494</v>
      </c>
      <c r="H1984" s="13" t="s">
        <v>495</v>
      </c>
      <c r="I1984" s="13">
        <v>86898</v>
      </c>
      <c r="J1984" s="13" t="s">
        <v>151</v>
      </c>
      <c r="K1984" s="13" t="s">
        <v>152</v>
      </c>
      <c r="L1984" s="13" t="s">
        <v>27</v>
      </c>
      <c r="M1984" s="13"/>
      <c r="N1984" s="16">
        <v>188</v>
      </c>
      <c r="O1984" s="17">
        <v>2.93</v>
      </c>
      <c r="P1984" s="18">
        <f t="shared" si="104"/>
        <v>188</v>
      </c>
      <c r="Q1984" s="17"/>
      <c r="R1984" s="19">
        <f t="shared" si="106"/>
        <v>3.3333333333333326E-2</v>
      </c>
      <c r="S1984" s="17"/>
      <c r="T1984" s="17"/>
      <c r="U1984" s="17">
        <f t="shared" si="105"/>
        <v>550.84</v>
      </c>
      <c r="V1984" s="20"/>
    </row>
    <row r="1985" spans="1:22" s="21" customFormat="1" x14ac:dyDescent="0.3">
      <c r="A1985" s="13"/>
      <c r="B1985" s="25">
        <v>40924</v>
      </c>
      <c r="C1985" s="15">
        <v>0.28472222222222221</v>
      </c>
      <c r="D1985" s="15"/>
      <c r="E1985" s="13" t="s">
        <v>525</v>
      </c>
      <c r="F1985" s="13" t="s">
        <v>526</v>
      </c>
      <c r="G1985" s="13" t="s">
        <v>388</v>
      </c>
      <c r="H1985" s="13" t="s">
        <v>389</v>
      </c>
      <c r="I1985" s="13">
        <v>86898</v>
      </c>
      <c r="J1985" s="13" t="s">
        <v>151</v>
      </c>
      <c r="K1985" s="13" t="s">
        <v>152</v>
      </c>
      <c r="L1985" s="13" t="s">
        <v>1423</v>
      </c>
      <c r="M1985" s="13"/>
      <c r="N1985" s="16">
        <v>185</v>
      </c>
      <c r="O1985" s="17">
        <v>2.93</v>
      </c>
      <c r="P1985" s="18">
        <f t="shared" ref="P1985:P2048" si="107">N1985</f>
        <v>185</v>
      </c>
      <c r="Q1985" s="17"/>
      <c r="R1985" s="19">
        <f t="shared" si="106"/>
        <v>-0.28472222222222221</v>
      </c>
      <c r="S1985" s="17"/>
      <c r="T1985" s="17"/>
      <c r="U1985" s="17">
        <f t="shared" si="105"/>
        <v>542.05000000000007</v>
      </c>
      <c r="V1985" s="20"/>
    </row>
    <row r="1986" spans="1:22" s="21" customFormat="1" x14ac:dyDescent="0.3">
      <c r="A1986" s="13"/>
      <c r="B1986" s="25">
        <v>40924</v>
      </c>
      <c r="C1986" s="15">
        <v>0.375</v>
      </c>
      <c r="D1986" s="15">
        <v>0.41666666666666669</v>
      </c>
      <c r="E1986" s="13" t="s">
        <v>525</v>
      </c>
      <c r="F1986" s="13" t="s">
        <v>526</v>
      </c>
      <c r="G1986" s="13" t="s">
        <v>388</v>
      </c>
      <c r="H1986" s="13" t="s">
        <v>389</v>
      </c>
      <c r="I1986" s="13">
        <v>86898</v>
      </c>
      <c r="J1986" s="13" t="s">
        <v>151</v>
      </c>
      <c r="K1986" s="13" t="s">
        <v>153</v>
      </c>
      <c r="L1986" s="13" t="s">
        <v>1423</v>
      </c>
      <c r="M1986" s="13"/>
      <c r="N1986" s="16">
        <v>185</v>
      </c>
      <c r="O1986" s="17">
        <v>2.93</v>
      </c>
      <c r="P1986" s="18">
        <f t="shared" si="107"/>
        <v>185</v>
      </c>
      <c r="Q1986" s="17"/>
      <c r="R1986" s="19">
        <f t="shared" si="106"/>
        <v>4.1666666666666685E-2</v>
      </c>
      <c r="S1986" s="17"/>
      <c r="T1986" s="17"/>
      <c r="U1986" s="17">
        <f t="shared" ref="U1986:U2049" si="108">O1986*P1986+S1986+T1986</f>
        <v>542.05000000000007</v>
      </c>
      <c r="V1986" s="20"/>
    </row>
    <row r="1987" spans="1:22" s="21" customFormat="1" x14ac:dyDescent="0.3">
      <c r="A1987" s="13"/>
      <c r="B1987" s="25">
        <v>40924</v>
      </c>
      <c r="C1987" s="15">
        <v>0.51041666666666663</v>
      </c>
      <c r="D1987" s="15">
        <v>0.54166666666666663</v>
      </c>
      <c r="E1987" s="13" t="s">
        <v>525</v>
      </c>
      <c r="F1987" s="13" t="s">
        <v>526</v>
      </c>
      <c r="G1987" s="13" t="s">
        <v>388</v>
      </c>
      <c r="H1987" s="13" t="s">
        <v>389</v>
      </c>
      <c r="I1987" s="13">
        <v>86898</v>
      </c>
      <c r="J1987" s="13" t="s">
        <v>151</v>
      </c>
      <c r="K1987" s="13" t="s">
        <v>153</v>
      </c>
      <c r="L1987" s="13" t="s">
        <v>1423</v>
      </c>
      <c r="M1987" s="13"/>
      <c r="N1987" s="16">
        <v>190</v>
      </c>
      <c r="O1987" s="17">
        <v>2.93</v>
      </c>
      <c r="P1987" s="18">
        <f t="shared" si="107"/>
        <v>190</v>
      </c>
      <c r="Q1987" s="17"/>
      <c r="R1987" s="19">
        <f t="shared" si="106"/>
        <v>3.125E-2</v>
      </c>
      <c r="S1987" s="17"/>
      <c r="T1987" s="17"/>
      <c r="U1987" s="17">
        <f t="shared" si="108"/>
        <v>556.70000000000005</v>
      </c>
      <c r="V1987" s="20"/>
    </row>
    <row r="1988" spans="1:22" s="21" customFormat="1" x14ac:dyDescent="0.3">
      <c r="A1988" s="13"/>
      <c r="B1988" s="25">
        <v>40924</v>
      </c>
      <c r="C1988" s="15">
        <v>0.66666666666666663</v>
      </c>
      <c r="D1988" s="15">
        <v>0.70833333333333337</v>
      </c>
      <c r="E1988" s="13"/>
      <c r="F1988" s="13"/>
      <c r="G1988" s="13" t="s">
        <v>51</v>
      </c>
      <c r="H1988" s="13" t="s">
        <v>52</v>
      </c>
      <c r="I1988" s="13">
        <v>88479</v>
      </c>
      <c r="J1988" s="13" t="s">
        <v>716</v>
      </c>
      <c r="K1988" s="13" t="s">
        <v>168</v>
      </c>
      <c r="L1988" s="13" t="s">
        <v>27</v>
      </c>
      <c r="M1988" s="13"/>
      <c r="N1988" s="16">
        <v>180</v>
      </c>
      <c r="O1988" s="17">
        <v>2.93</v>
      </c>
      <c r="P1988" s="18">
        <f t="shared" si="107"/>
        <v>180</v>
      </c>
      <c r="Q1988" s="17"/>
      <c r="R1988" s="19">
        <f t="shared" si="106"/>
        <v>4.1666666666666741E-2</v>
      </c>
      <c r="S1988" s="17"/>
      <c r="T1988" s="17"/>
      <c r="U1988" s="17">
        <f t="shared" si="108"/>
        <v>527.4</v>
      </c>
      <c r="V1988" s="20"/>
    </row>
    <row r="1989" spans="1:22" s="21" customFormat="1" x14ac:dyDescent="0.3">
      <c r="A1989" s="13"/>
      <c r="B1989" s="25">
        <v>40924</v>
      </c>
      <c r="C1989" s="15">
        <v>0.29166666666666669</v>
      </c>
      <c r="D1989" s="15">
        <v>0.30208333333333331</v>
      </c>
      <c r="E1989" s="13"/>
      <c r="F1989" s="13"/>
      <c r="G1989" s="13" t="s">
        <v>51</v>
      </c>
      <c r="H1989" s="13" t="s">
        <v>52</v>
      </c>
      <c r="I1989" s="13">
        <v>88479</v>
      </c>
      <c r="J1989" s="13" t="s">
        <v>716</v>
      </c>
      <c r="K1989" s="13" t="s">
        <v>303</v>
      </c>
      <c r="L1989" s="13" t="s">
        <v>27</v>
      </c>
      <c r="M1989" s="13"/>
      <c r="N1989" s="16">
        <v>185</v>
      </c>
      <c r="O1989" s="17">
        <v>2.93</v>
      </c>
      <c r="P1989" s="18">
        <f t="shared" si="107"/>
        <v>185</v>
      </c>
      <c r="Q1989" s="17"/>
      <c r="R1989" s="19">
        <f t="shared" si="106"/>
        <v>1.041666666666663E-2</v>
      </c>
      <c r="S1989" s="17"/>
      <c r="T1989" s="17"/>
      <c r="U1989" s="17">
        <f t="shared" si="108"/>
        <v>542.05000000000007</v>
      </c>
      <c r="V1989" s="20"/>
    </row>
    <row r="1990" spans="1:22" s="21" customFormat="1" x14ac:dyDescent="0.3">
      <c r="A1990" s="13"/>
      <c r="B1990" s="25">
        <v>40924</v>
      </c>
      <c r="C1990" s="15">
        <v>0.4375</v>
      </c>
      <c r="D1990" s="15">
        <v>0.46875</v>
      </c>
      <c r="E1990" s="13"/>
      <c r="F1990" s="13"/>
      <c r="G1990" s="13" t="s">
        <v>51</v>
      </c>
      <c r="H1990" s="13" t="s">
        <v>52</v>
      </c>
      <c r="I1990" s="13">
        <v>88479</v>
      </c>
      <c r="J1990" s="13" t="s">
        <v>716</v>
      </c>
      <c r="K1990" s="13" t="s">
        <v>303</v>
      </c>
      <c r="L1990" s="13" t="s">
        <v>27</v>
      </c>
      <c r="M1990" s="13"/>
      <c r="N1990" s="16">
        <v>185</v>
      </c>
      <c r="O1990" s="17">
        <v>2.93</v>
      </c>
      <c r="P1990" s="18">
        <f t="shared" si="107"/>
        <v>185</v>
      </c>
      <c r="Q1990" s="17"/>
      <c r="R1990" s="19">
        <f t="shared" si="106"/>
        <v>3.125E-2</v>
      </c>
      <c r="S1990" s="17"/>
      <c r="T1990" s="17"/>
      <c r="U1990" s="17">
        <f t="shared" si="108"/>
        <v>542.05000000000007</v>
      </c>
      <c r="V1990" s="20"/>
    </row>
    <row r="1991" spans="1:22" s="21" customFormat="1" x14ac:dyDescent="0.3">
      <c r="A1991" s="13"/>
      <c r="B1991" s="25">
        <v>40924</v>
      </c>
      <c r="C1991" s="15">
        <v>0.54166666666666663</v>
      </c>
      <c r="D1991" s="15">
        <v>0.57291666666666663</v>
      </c>
      <c r="E1991" s="13"/>
      <c r="F1991" s="13"/>
      <c r="G1991" s="13" t="s">
        <v>51</v>
      </c>
      <c r="H1991" s="13" t="s">
        <v>52</v>
      </c>
      <c r="I1991" s="13">
        <v>88479</v>
      </c>
      <c r="J1991" s="13" t="s">
        <v>716</v>
      </c>
      <c r="K1991" s="13" t="s">
        <v>303</v>
      </c>
      <c r="L1991" s="13" t="s">
        <v>27</v>
      </c>
      <c r="M1991" s="13"/>
      <c r="N1991" s="16">
        <v>185</v>
      </c>
      <c r="O1991" s="17">
        <v>2.93</v>
      </c>
      <c r="P1991" s="18">
        <f t="shared" si="107"/>
        <v>185</v>
      </c>
      <c r="Q1991" s="17"/>
      <c r="R1991" s="19">
        <f t="shared" si="106"/>
        <v>3.125E-2</v>
      </c>
      <c r="S1991" s="17"/>
      <c r="T1991" s="17"/>
      <c r="U1991" s="17">
        <f t="shared" si="108"/>
        <v>542.05000000000007</v>
      </c>
      <c r="V1991" s="20"/>
    </row>
    <row r="1992" spans="1:22" s="21" customFormat="1" x14ac:dyDescent="0.3">
      <c r="A1992" s="13"/>
      <c r="B1992" s="25">
        <v>40924</v>
      </c>
      <c r="C1992" s="15">
        <v>0.32291666666666669</v>
      </c>
      <c r="D1992" s="15">
        <v>0.35416666666666669</v>
      </c>
      <c r="E1992" s="13" t="s">
        <v>142</v>
      </c>
      <c r="F1992" s="13" t="s">
        <v>143</v>
      </c>
      <c r="G1992" s="13" t="s">
        <v>144</v>
      </c>
      <c r="H1992" s="13" t="s">
        <v>145</v>
      </c>
      <c r="I1992" s="13">
        <v>88437</v>
      </c>
      <c r="J1992" s="13" t="s">
        <v>378</v>
      </c>
      <c r="K1992" s="13">
        <v>262774</v>
      </c>
      <c r="L1992" s="13" t="s">
        <v>27</v>
      </c>
      <c r="M1992" s="13"/>
      <c r="N1992" s="16">
        <v>182</v>
      </c>
      <c r="O1992" s="17">
        <v>2.93</v>
      </c>
      <c r="P1992" s="18">
        <f t="shared" si="107"/>
        <v>182</v>
      </c>
      <c r="Q1992" s="17"/>
      <c r="R1992" s="19">
        <f t="shared" si="106"/>
        <v>3.125E-2</v>
      </c>
      <c r="S1992" s="17"/>
      <c r="T1992" s="17"/>
      <c r="U1992" s="17">
        <f t="shared" si="108"/>
        <v>533.26</v>
      </c>
      <c r="V1992" s="20"/>
    </row>
    <row r="1993" spans="1:22" s="21" customFormat="1" x14ac:dyDescent="0.3">
      <c r="A1993" s="13"/>
      <c r="B1993" s="25">
        <v>40924</v>
      </c>
      <c r="C1993" s="15">
        <v>0.42708333333333331</v>
      </c>
      <c r="D1993" s="15">
        <v>0.4513888888888889</v>
      </c>
      <c r="E1993" s="13" t="s">
        <v>142</v>
      </c>
      <c r="F1993" s="13" t="s">
        <v>143</v>
      </c>
      <c r="G1993" s="13" t="s">
        <v>144</v>
      </c>
      <c r="H1993" s="13" t="s">
        <v>145</v>
      </c>
      <c r="I1993" s="13">
        <v>86715</v>
      </c>
      <c r="J1993" s="13" t="s">
        <v>630</v>
      </c>
      <c r="K1993" s="13" t="s">
        <v>168</v>
      </c>
      <c r="L1993" s="13" t="s">
        <v>27</v>
      </c>
      <c r="M1993" s="13"/>
      <c r="N1993" s="16">
        <v>185.71</v>
      </c>
      <c r="O1993" s="17">
        <v>2.93</v>
      </c>
      <c r="P1993" s="18">
        <f t="shared" si="107"/>
        <v>185.71</v>
      </c>
      <c r="Q1993" s="17"/>
      <c r="R1993" s="19">
        <f t="shared" si="106"/>
        <v>2.430555555555558E-2</v>
      </c>
      <c r="S1993" s="17"/>
      <c r="T1993" s="17"/>
      <c r="U1993" s="17">
        <f t="shared" si="108"/>
        <v>544.13030000000003</v>
      </c>
      <c r="V1993" s="20"/>
    </row>
    <row r="1994" spans="1:22" s="21" customFormat="1" x14ac:dyDescent="0.3">
      <c r="A1994" s="13"/>
      <c r="B1994" s="25">
        <v>40924</v>
      </c>
      <c r="C1994" s="15">
        <v>0.84375</v>
      </c>
      <c r="D1994" s="15">
        <v>0.875</v>
      </c>
      <c r="E1994" s="13" t="s">
        <v>375</v>
      </c>
      <c r="F1994" s="13" t="s">
        <v>518</v>
      </c>
      <c r="G1994" s="13" t="s">
        <v>148</v>
      </c>
      <c r="H1994" s="13" t="s">
        <v>149</v>
      </c>
      <c r="I1994" s="13">
        <v>89017</v>
      </c>
      <c r="J1994" s="13" t="s">
        <v>185</v>
      </c>
      <c r="K1994" s="13">
        <v>263302</v>
      </c>
      <c r="L1994" s="13" t="s">
        <v>1423</v>
      </c>
      <c r="M1994" s="13">
        <v>351</v>
      </c>
      <c r="N1994" s="16">
        <v>15.03</v>
      </c>
      <c r="O1994" s="17">
        <v>2.93</v>
      </c>
      <c r="P1994" s="18">
        <f t="shared" si="107"/>
        <v>15.03</v>
      </c>
      <c r="Q1994" s="17"/>
      <c r="R1994" s="19">
        <f t="shared" si="106"/>
        <v>3.125E-2</v>
      </c>
      <c r="S1994" s="17"/>
      <c r="T1994" s="17">
        <v>25</v>
      </c>
      <c r="U1994" s="17">
        <f t="shared" si="108"/>
        <v>69.037900000000008</v>
      </c>
      <c r="V1994" s="20" t="s">
        <v>1452</v>
      </c>
    </row>
    <row r="1995" spans="1:22" s="21" customFormat="1" x14ac:dyDescent="0.3">
      <c r="A1995" s="13"/>
      <c r="B1995" s="25">
        <v>40924</v>
      </c>
      <c r="C1995" s="15"/>
      <c r="D1995" s="15">
        <v>0.875</v>
      </c>
      <c r="E1995" s="13" t="s">
        <v>375</v>
      </c>
      <c r="F1995" s="13" t="s">
        <v>518</v>
      </c>
      <c r="G1995" s="13" t="s">
        <v>148</v>
      </c>
      <c r="H1995" s="13" t="s">
        <v>149</v>
      </c>
      <c r="I1995" s="13">
        <v>89017</v>
      </c>
      <c r="J1995" s="13" t="s">
        <v>185</v>
      </c>
      <c r="K1995" s="13">
        <v>263301</v>
      </c>
      <c r="L1995" s="13" t="s">
        <v>1423</v>
      </c>
      <c r="M1995" s="13">
        <v>354</v>
      </c>
      <c r="N1995" s="16">
        <v>175.35</v>
      </c>
      <c r="O1995" s="17">
        <v>2.93</v>
      </c>
      <c r="P1995" s="18">
        <f t="shared" si="107"/>
        <v>175.35</v>
      </c>
      <c r="Q1995" s="17"/>
      <c r="R1995" s="19">
        <f t="shared" si="106"/>
        <v>0.875</v>
      </c>
      <c r="S1995" s="17"/>
      <c r="T1995" s="17">
        <v>25</v>
      </c>
      <c r="U1995" s="17">
        <f t="shared" si="108"/>
        <v>538.77549999999997</v>
      </c>
      <c r="V1995" s="20" t="s">
        <v>1453</v>
      </c>
    </row>
    <row r="1996" spans="1:22" s="21" customFormat="1" x14ac:dyDescent="0.3">
      <c r="A1996" s="13"/>
      <c r="B1996" s="25">
        <v>40924</v>
      </c>
      <c r="C1996" s="15">
        <v>0.54166666666666663</v>
      </c>
      <c r="D1996" s="15">
        <v>0.5625</v>
      </c>
      <c r="E1996" s="13" t="s">
        <v>375</v>
      </c>
      <c r="F1996" s="13" t="s">
        <v>518</v>
      </c>
      <c r="G1996" s="13" t="s">
        <v>148</v>
      </c>
      <c r="H1996" s="13" t="s">
        <v>149</v>
      </c>
      <c r="I1996" s="13">
        <v>87851</v>
      </c>
      <c r="J1996" s="13" t="s">
        <v>184</v>
      </c>
      <c r="K1996" s="13">
        <v>262500</v>
      </c>
      <c r="L1996" s="13" t="s">
        <v>1423</v>
      </c>
      <c r="M1996" s="13">
        <v>354</v>
      </c>
      <c r="N1996" s="16">
        <v>190.38</v>
      </c>
      <c r="O1996" s="17">
        <v>2.93</v>
      </c>
      <c r="P1996" s="18">
        <f t="shared" si="107"/>
        <v>190.38</v>
      </c>
      <c r="Q1996" s="17"/>
      <c r="R1996" s="19">
        <f t="shared" si="106"/>
        <v>2.083333333333337E-2</v>
      </c>
      <c r="S1996" s="17"/>
      <c r="T1996" s="17"/>
      <c r="U1996" s="17">
        <f t="shared" si="108"/>
        <v>557.8134</v>
      </c>
      <c r="V1996" s="20"/>
    </row>
    <row r="1997" spans="1:22" s="21" customFormat="1" x14ac:dyDescent="0.3">
      <c r="A1997" s="13"/>
      <c r="B1997" s="25">
        <v>40924</v>
      </c>
      <c r="C1997" s="15">
        <v>0.70833333333333337</v>
      </c>
      <c r="D1997" s="15">
        <v>0.72916666666666663</v>
      </c>
      <c r="E1997" s="13" t="s">
        <v>375</v>
      </c>
      <c r="F1997" s="13" t="s">
        <v>518</v>
      </c>
      <c r="G1997" s="13" t="s">
        <v>148</v>
      </c>
      <c r="H1997" s="13" t="s">
        <v>149</v>
      </c>
      <c r="I1997" s="13">
        <v>89017</v>
      </c>
      <c r="J1997" s="13" t="s">
        <v>185</v>
      </c>
      <c r="K1997" s="13">
        <v>263301</v>
      </c>
      <c r="L1997" s="13" t="s">
        <v>1423</v>
      </c>
      <c r="M1997" s="13">
        <v>354</v>
      </c>
      <c r="N1997" s="16">
        <v>190.79</v>
      </c>
      <c r="O1997" s="17">
        <v>2.93</v>
      </c>
      <c r="P1997" s="18">
        <f t="shared" si="107"/>
        <v>190.79</v>
      </c>
      <c r="Q1997" s="17"/>
      <c r="R1997" s="19">
        <f t="shared" si="106"/>
        <v>2.0833333333333259E-2</v>
      </c>
      <c r="S1997" s="17"/>
      <c r="T1997" s="17"/>
      <c r="U1997" s="17">
        <f t="shared" si="108"/>
        <v>559.01470000000006</v>
      </c>
      <c r="V1997" s="20"/>
    </row>
    <row r="1998" spans="1:22" s="21" customFormat="1" x14ac:dyDescent="0.3">
      <c r="A1998" s="13"/>
      <c r="B1998" s="25">
        <v>40924</v>
      </c>
      <c r="C1998" s="15">
        <v>0.57291666666666663</v>
      </c>
      <c r="D1998" s="15">
        <v>0.60416666666666663</v>
      </c>
      <c r="E1998" s="13"/>
      <c r="F1998" s="13"/>
      <c r="G1998" s="13" t="s">
        <v>218</v>
      </c>
      <c r="H1998" s="13" t="s">
        <v>219</v>
      </c>
      <c r="I1998" s="13">
        <v>88479</v>
      </c>
      <c r="J1998" s="13" t="s">
        <v>716</v>
      </c>
      <c r="K1998" s="13" t="s">
        <v>303</v>
      </c>
      <c r="L1998" s="13" t="s">
        <v>1423</v>
      </c>
      <c r="M1998" s="13"/>
      <c r="N1998" s="16">
        <v>185</v>
      </c>
      <c r="O1998" s="17">
        <v>2.93</v>
      </c>
      <c r="P1998" s="18">
        <f t="shared" si="107"/>
        <v>185</v>
      </c>
      <c r="Q1998" s="17"/>
      <c r="R1998" s="19">
        <f t="shared" si="106"/>
        <v>3.125E-2</v>
      </c>
      <c r="S1998" s="17"/>
      <c r="T1998" s="17"/>
      <c r="U1998" s="17">
        <f t="shared" si="108"/>
        <v>542.05000000000007</v>
      </c>
      <c r="V1998" s="20"/>
    </row>
    <row r="1999" spans="1:22" s="36" customFormat="1" x14ac:dyDescent="0.3">
      <c r="A1999" s="13"/>
      <c r="B1999" s="25">
        <v>40924</v>
      </c>
      <c r="C1999" s="15">
        <v>0.29166666666666669</v>
      </c>
      <c r="D1999" s="15">
        <v>0.33333333333333331</v>
      </c>
      <c r="E1999" s="13"/>
      <c r="F1999" s="13"/>
      <c r="G1999" s="13" t="s">
        <v>218</v>
      </c>
      <c r="H1999" s="13" t="s">
        <v>219</v>
      </c>
      <c r="I1999" s="13">
        <v>88479</v>
      </c>
      <c r="J1999" s="13" t="s">
        <v>716</v>
      </c>
      <c r="K1999" s="13" t="s">
        <v>303</v>
      </c>
      <c r="L1999" s="13" t="s">
        <v>1423</v>
      </c>
      <c r="M1999" s="13"/>
      <c r="N1999" s="16">
        <v>185</v>
      </c>
      <c r="O1999" s="17">
        <v>2.93</v>
      </c>
      <c r="P1999" s="18">
        <f t="shared" si="107"/>
        <v>185</v>
      </c>
      <c r="Q1999" s="17"/>
      <c r="R1999" s="19">
        <f t="shared" si="106"/>
        <v>4.166666666666663E-2</v>
      </c>
      <c r="S1999" s="17"/>
      <c r="T1999" s="17"/>
      <c r="U1999" s="17">
        <f t="shared" si="108"/>
        <v>542.05000000000007</v>
      </c>
      <c r="V1999" s="20"/>
    </row>
    <row r="2000" spans="1:22" s="21" customFormat="1" x14ac:dyDescent="0.3">
      <c r="A2000" s="13"/>
      <c r="B2000" s="25">
        <v>40924</v>
      </c>
      <c r="C2000" s="15">
        <v>0.4375</v>
      </c>
      <c r="D2000" s="15">
        <v>0.47916666666666669</v>
      </c>
      <c r="E2000" s="13"/>
      <c r="F2000" s="13"/>
      <c r="G2000" s="13" t="s">
        <v>218</v>
      </c>
      <c r="H2000" s="13" t="s">
        <v>219</v>
      </c>
      <c r="I2000" s="13">
        <v>88479</v>
      </c>
      <c r="J2000" s="13" t="s">
        <v>716</v>
      </c>
      <c r="K2000" s="13" t="s">
        <v>303</v>
      </c>
      <c r="L2000" s="13" t="s">
        <v>1423</v>
      </c>
      <c r="M2000" s="13"/>
      <c r="N2000" s="16">
        <v>185</v>
      </c>
      <c r="O2000" s="17">
        <v>2.93</v>
      </c>
      <c r="P2000" s="18">
        <f t="shared" si="107"/>
        <v>185</v>
      </c>
      <c r="Q2000" s="17"/>
      <c r="R2000" s="19">
        <f t="shared" si="106"/>
        <v>4.1666666666666685E-2</v>
      </c>
      <c r="S2000" s="17"/>
      <c r="T2000" s="17"/>
      <c r="U2000" s="17">
        <f t="shared" si="108"/>
        <v>542.05000000000007</v>
      </c>
      <c r="V2000" s="20"/>
    </row>
    <row r="2001" spans="1:22" s="21" customFormat="1" x14ac:dyDescent="0.3">
      <c r="A2001" s="13">
        <v>38071</v>
      </c>
      <c r="B2001" s="25">
        <v>40924</v>
      </c>
      <c r="C2001" s="15">
        <v>0.76041666666666663</v>
      </c>
      <c r="D2001" s="15">
        <v>0.78125</v>
      </c>
      <c r="E2001" s="13" t="s">
        <v>55</v>
      </c>
      <c r="F2001" s="13" t="s">
        <v>56</v>
      </c>
      <c r="G2001" s="13" t="s">
        <v>128</v>
      </c>
      <c r="H2001" s="13" t="s">
        <v>129</v>
      </c>
      <c r="I2001" s="13">
        <v>88818</v>
      </c>
      <c r="J2001" s="13" t="s">
        <v>209</v>
      </c>
      <c r="K2001" s="13" t="s">
        <v>1454</v>
      </c>
      <c r="L2001" s="13" t="s">
        <v>27</v>
      </c>
      <c r="M2001" s="13"/>
      <c r="N2001" s="16">
        <v>185</v>
      </c>
      <c r="O2001" s="17">
        <v>3.08</v>
      </c>
      <c r="P2001" s="18">
        <f t="shared" si="107"/>
        <v>185</v>
      </c>
      <c r="Q2001" s="17"/>
      <c r="R2001" s="19">
        <f t="shared" si="106"/>
        <v>2.083333333333337E-2</v>
      </c>
      <c r="S2001" s="17"/>
      <c r="T2001" s="17"/>
      <c r="U2001" s="17">
        <f t="shared" si="108"/>
        <v>569.80000000000007</v>
      </c>
      <c r="V2001" s="20"/>
    </row>
    <row r="2002" spans="1:22" s="21" customFormat="1" x14ac:dyDescent="0.3">
      <c r="A2002" s="13" t="s">
        <v>1455</v>
      </c>
      <c r="B2002" s="25">
        <v>40924</v>
      </c>
      <c r="C2002" s="15">
        <v>0.70138888888888884</v>
      </c>
      <c r="D2002" s="15">
        <v>0.72916666666666663</v>
      </c>
      <c r="E2002" s="13" t="s">
        <v>360</v>
      </c>
      <c r="F2002" s="13" t="s">
        <v>361</v>
      </c>
      <c r="G2002" s="13" t="s">
        <v>631</v>
      </c>
      <c r="H2002" s="13" t="s">
        <v>632</v>
      </c>
      <c r="I2002" s="13">
        <v>88295</v>
      </c>
      <c r="J2002" s="13" t="s">
        <v>211</v>
      </c>
      <c r="K2002" s="13" t="s">
        <v>1456</v>
      </c>
      <c r="L2002" s="13" t="s">
        <v>1423</v>
      </c>
      <c r="M2002" s="13"/>
      <c r="N2002" s="16">
        <v>190</v>
      </c>
      <c r="O2002" s="17">
        <v>3.08</v>
      </c>
      <c r="P2002" s="18">
        <f t="shared" si="107"/>
        <v>190</v>
      </c>
      <c r="Q2002" s="17"/>
      <c r="R2002" s="19">
        <f t="shared" si="106"/>
        <v>2.777777777777779E-2</v>
      </c>
      <c r="S2002" s="17"/>
      <c r="T2002" s="17"/>
      <c r="U2002" s="17">
        <f t="shared" si="108"/>
        <v>585.20000000000005</v>
      </c>
      <c r="V2002" s="20"/>
    </row>
    <row r="2003" spans="1:22" s="21" customFormat="1" x14ac:dyDescent="0.3">
      <c r="A2003" s="13" t="s">
        <v>1457</v>
      </c>
      <c r="B2003" s="25">
        <v>40924</v>
      </c>
      <c r="C2003" s="15">
        <v>0.76388888888888884</v>
      </c>
      <c r="D2003" s="15">
        <v>0.79861111111111116</v>
      </c>
      <c r="E2003" s="13" t="s">
        <v>190</v>
      </c>
      <c r="F2003" s="13" t="s">
        <v>80</v>
      </c>
      <c r="G2003" s="13" t="s">
        <v>191</v>
      </c>
      <c r="H2003" s="13" t="s">
        <v>192</v>
      </c>
      <c r="I2003" s="13">
        <v>88119</v>
      </c>
      <c r="J2003" s="13" t="s">
        <v>220</v>
      </c>
      <c r="K2003" s="13">
        <v>1</v>
      </c>
      <c r="L2003" s="13" t="s">
        <v>1423</v>
      </c>
      <c r="M2003" s="13"/>
      <c r="N2003" s="16">
        <v>189.6</v>
      </c>
      <c r="O2003" s="17">
        <v>3.08</v>
      </c>
      <c r="P2003" s="18">
        <f t="shared" si="107"/>
        <v>189.6</v>
      </c>
      <c r="Q2003" s="17"/>
      <c r="R2003" s="19">
        <f t="shared" si="106"/>
        <v>3.4722222222222321E-2</v>
      </c>
      <c r="S2003" s="17"/>
      <c r="T2003" s="17"/>
      <c r="U2003" s="17">
        <f t="shared" si="108"/>
        <v>583.96799999999996</v>
      </c>
      <c r="V2003" s="20"/>
    </row>
    <row r="2004" spans="1:22" s="21" customFormat="1" x14ac:dyDescent="0.3">
      <c r="A2004" s="13" t="s">
        <v>1458</v>
      </c>
      <c r="B2004" s="25">
        <v>40924</v>
      </c>
      <c r="C2004" s="15">
        <v>0.72569444444444453</v>
      </c>
      <c r="D2004" s="15">
        <v>0.78263888888888899</v>
      </c>
      <c r="E2004" s="13" t="s">
        <v>112</v>
      </c>
      <c r="F2004" s="13" t="s">
        <v>113</v>
      </c>
      <c r="G2004" s="13" t="s">
        <v>114</v>
      </c>
      <c r="H2004" s="13" t="s">
        <v>115</v>
      </c>
      <c r="I2004" s="13">
        <v>88295</v>
      </c>
      <c r="J2004" s="13" t="s">
        <v>211</v>
      </c>
      <c r="K2004" s="13" t="s">
        <v>212</v>
      </c>
      <c r="L2004" s="13" t="s">
        <v>27</v>
      </c>
      <c r="M2004" s="13"/>
      <c r="N2004" s="16">
        <v>190</v>
      </c>
      <c r="O2004" s="17">
        <v>3.08</v>
      </c>
      <c r="P2004" s="18">
        <f t="shared" si="107"/>
        <v>190</v>
      </c>
      <c r="Q2004" s="17"/>
      <c r="R2004" s="19">
        <f t="shared" si="106"/>
        <v>5.6944444444444464E-2</v>
      </c>
      <c r="S2004" s="17"/>
      <c r="T2004" s="17"/>
      <c r="U2004" s="17">
        <f t="shared" si="108"/>
        <v>585.20000000000005</v>
      </c>
      <c r="V2004" s="20"/>
    </row>
    <row r="2005" spans="1:22" s="21" customFormat="1" x14ac:dyDescent="0.3">
      <c r="A2005" s="13"/>
      <c r="B2005" s="25">
        <v>40924</v>
      </c>
      <c r="C2005" s="15">
        <v>0.4375</v>
      </c>
      <c r="D2005" s="15">
        <v>0.46875</v>
      </c>
      <c r="E2005" s="13" t="s">
        <v>132</v>
      </c>
      <c r="F2005" s="13" t="s">
        <v>133</v>
      </c>
      <c r="G2005" s="13" t="s">
        <v>134</v>
      </c>
      <c r="H2005" s="13" t="s">
        <v>135</v>
      </c>
      <c r="I2005" s="13">
        <v>88295</v>
      </c>
      <c r="J2005" s="13" t="s">
        <v>211</v>
      </c>
      <c r="K2005" s="13" t="s">
        <v>210</v>
      </c>
      <c r="L2005" s="13" t="s">
        <v>27</v>
      </c>
      <c r="M2005" s="13"/>
      <c r="N2005" s="16">
        <v>190</v>
      </c>
      <c r="O2005" s="17">
        <v>3.08</v>
      </c>
      <c r="P2005" s="18">
        <f t="shared" si="107"/>
        <v>190</v>
      </c>
      <c r="Q2005" s="17"/>
      <c r="R2005" s="19">
        <f t="shared" si="106"/>
        <v>3.125E-2</v>
      </c>
      <c r="S2005" s="17"/>
      <c r="T2005" s="17"/>
      <c r="U2005" s="17">
        <f t="shared" si="108"/>
        <v>585.20000000000005</v>
      </c>
      <c r="V2005" s="20"/>
    </row>
    <row r="2006" spans="1:22" s="21" customFormat="1" x14ac:dyDescent="0.3">
      <c r="A2006" s="13" t="s">
        <v>1459</v>
      </c>
      <c r="B2006" s="25">
        <v>40924</v>
      </c>
      <c r="C2006" s="15">
        <v>0.4548611111111111</v>
      </c>
      <c r="D2006" s="15">
        <v>0.5</v>
      </c>
      <c r="E2006" s="13" t="s">
        <v>68</v>
      </c>
      <c r="F2006" s="13" t="s">
        <v>69</v>
      </c>
      <c r="G2006" s="13" t="s">
        <v>70</v>
      </c>
      <c r="H2006" s="13" t="s">
        <v>71</v>
      </c>
      <c r="I2006" s="13">
        <v>86095</v>
      </c>
      <c r="J2006" s="13" t="s">
        <v>227</v>
      </c>
      <c r="K2006" s="13">
        <v>261773</v>
      </c>
      <c r="L2006" s="13" t="s">
        <v>78</v>
      </c>
      <c r="M2006" s="13">
        <v>19</v>
      </c>
      <c r="N2006" s="16">
        <v>182.06</v>
      </c>
      <c r="O2006" s="17">
        <v>2.93</v>
      </c>
      <c r="P2006" s="18">
        <f t="shared" si="107"/>
        <v>182.06</v>
      </c>
      <c r="Q2006" s="17"/>
      <c r="R2006" s="19">
        <f t="shared" si="106"/>
        <v>4.5138888888888895E-2</v>
      </c>
      <c r="S2006" s="17"/>
      <c r="T2006" s="17"/>
      <c r="U2006" s="17">
        <f t="shared" si="108"/>
        <v>533.43580000000009</v>
      </c>
      <c r="V2006" s="20"/>
    </row>
    <row r="2007" spans="1:22" s="21" customFormat="1" x14ac:dyDescent="0.3">
      <c r="A2007" s="13" t="s">
        <v>1460</v>
      </c>
      <c r="B2007" s="25">
        <v>40924</v>
      </c>
      <c r="C2007" s="15">
        <v>0.56597222222222221</v>
      </c>
      <c r="D2007" s="15">
        <v>0.59375</v>
      </c>
      <c r="E2007" s="13" t="s">
        <v>68</v>
      </c>
      <c r="F2007" s="13" t="s">
        <v>69</v>
      </c>
      <c r="G2007" s="13" t="s">
        <v>70</v>
      </c>
      <c r="H2007" s="13" t="s">
        <v>71</v>
      </c>
      <c r="I2007" s="13">
        <v>86095</v>
      </c>
      <c r="J2007" s="13" t="s">
        <v>227</v>
      </c>
      <c r="K2007" s="13">
        <v>263090</v>
      </c>
      <c r="L2007" s="13" t="s">
        <v>78</v>
      </c>
      <c r="M2007" s="13">
        <v>19</v>
      </c>
      <c r="N2007" s="16">
        <v>185.88</v>
      </c>
      <c r="O2007" s="17">
        <v>2.93</v>
      </c>
      <c r="P2007" s="18">
        <f t="shared" si="107"/>
        <v>185.88</v>
      </c>
      <c r="Q2007" s="17"/>
      <c r="R2007" s="19">
        <f t="shared" si="106"/>
        <v>2.777777777777779E-2</v>
      </c>
      <c r="S2007" s="17"/>
      <c r="T2007" s="17"/>
      <c r="U2007" s="17">
        <f t="shared" si="108"/>
        <v>544.62840000000006</v>
      </c>
      <c r="V2007" s="20"/>
    </row>
    <row r="2008" spans="1:22" s="21" customFormat="1" x14ac:dyDescent="0.3">
      <c r="A2008" s="13" t="s">
        <v>1461</v>
      </c>
      <c r="B2008" s="25">
        <v>40924</v>
      </c>
      <c r="C2008" s="15">
        <v>0.25</v>
      </c>
      <c r="D2008" s="15">
        <v>0.27777777777777779</v>
      </c>
      <c r="E2008" s="13" t="s">
        <v>94</v>
      </c>
      <c r="F2008" s="13" t="s">
        <v>95</v>
      </c>
      <c r="G2008" s="13" t="s">
        <v>96</v>
      </c>
      <c r="H2008" s="13" t="s">
        <v>97</v>
      </c>
      <c r="I2008" s="13">
        <v>86095</v>
      </c>
      <c r="J2008" s="13" t="s">
        <v>227</v>
      </c>
      <c r="K2008" s="13">
        <v>261837</v>
      </c>
      <c r="L2008" s="13" t="s">
        <v>78</v>
      </c>
      <c r="M2008" s="13">
        <v>19</v>
      </c>
      <c r="N2008" s="16">
        <v>179.71</v>
      </c>
      <c r="O2008" s="17">
        <v>2.93</v>
      </c>
      <c r="P2008" s="18">
        <f t="shared" si="107"/>
        <v>179.71</v>
      </c>
      <c r="Q2008" s="17"/>
      <c r="R2008" s="19">
        <f t="shared" si="106"/>
        <v>2.777777777777779E-2</v>
      </c>
      <c r="S2008" s="17"/>
      <c r="T2008" s="17"/>
      <c r="U2008" s="17">
        <f t="shared" si="108"/>
        <v>526.55030000000011</v>
      </c>
      <c r="V2008" s="20"/>
    </row>
    <row r="2009" spans="1:22" s="21" customFormat="1" x14ac:dyDescent="0.3">
      <c r="A2009" s="13" t="s">
        <v>1462</v>
      </c>
      <c r="B2009" s="25">
        <v>40924</v>
      </c>
      <c r="C2009" s="15">
        <v>0.35416666666666669</v>
      </c>
      <c r="D2009" s="15">
        <v>0.37847222222222227</v>
      </c>
      <c r="E2009" s="13" t="s">
        <v>94</v>
      </c>
      <c r="F2009" s="13" t="s">
        <v>95</v>
      </c>
      <c r="G2009" s="13" t="s">
        <v>96</v>
      </c>
      <c r="H2009" s="13" t="s">
        <v>97</v>
      </c>
      <c r="I2009" s="13">
        <v>86095</v>
      </c>
      <c r="J2009" s="13" t="s">
        <v>227</v>
      </c>
      <c r="K2009" s="13">
        <v>261837</v>
      </c>
      <c r="L2009" s="13" t="s">
        <v>85</v>
      </c>
      <c r="M2009" s="13">
        <v>18</v>
      </c>
      <c r="N2009" s="16">
        <v>180.4</v>
      </c>
      <c r="O2009" s="17">
        <v>3.14</v>
      </c>
      <c r="P2009" s="18">
        <f t="shared" si="107"/>
        <v>180.4</v>
      </c>
      <c r="Q2009" s="17"/>
      <c r="R2009" s="19">
        <f t="shared" si="106"/>
        <v>2.430555555555558E-2</v>
      </c>
      <c r="S2009" s="17"/>
      <c r="T2009" s="17"/>
      <c r="U2009" s="17">
        <f t="shared" si="108"/>
        <v>566.45600000000002</v>
      </c>
      <c r="V2009" s="20"/>
    </row>
    <row r="2010" spans="1:22" s="21" customFormat="1" x14ac:dyDescent="0.3">
      <c r="A2010" s="13" t="s">
        <v>1463</v>
      </c>
      <c r="B2010" s="25">
        <v>40924</v>
      </c>
      <c r="C2010" s="15">
        <v>0.5625</v>
      </c>
      <c r="D2010" s="15">
        <v>0.59375</v>
      </c>
      <c r="E2010" s="13" t="s">
        <v>94</v>
      </c>
      <c r="F2010" s="13" t="s">
        <v>95</v>
      </c>
      <c r="G2010" s="13" t="s">
        <v>96</v>
      </c>
      <c r="H2010" s="13" t="s">
        <v>97</v>
      </c>
      <c r="I2010" s="13">
        <v>86095</v>
      </c>
      <c r="J2010" s="13" t="s">
        <v>227</v>
      </c>
      <c r="K2010" s="13">
        <v>261837</v>
      </c>
      <c r="L2010" s="13" t="s">
        <v>85</v>
      </c>
      <c r="M2010" s="13">
        <v>18</v>
      </c>
      <c r="N2010" s="16">
        <v>181.85</v>
      </c>
      <c r="O2010" s="17">
        <v>3.14</v>
      </c>
      <c r="P2010" s="18">
        <f t="shared" si="107"/>
        <v>181.85</v>
      </c>
      <c r="Q2010" s="17"/>
      <c r="R2010" s="19">
        <f t="shared" si="106"/>
        <v>3.125E-2</v>
      </c>
      <c r="S2010" s="17"/>
      <c r="T2010" s="17"/>
      <c r="U2010" s="17">
        <f t="shared" si="108"/>
        <v>571.00900000000001</v>
      </c>
      <c r="V2010" s="20"/>
    </row>
    <row r="2011" spans="1:22" s="21" customFormat="1" x14ac:dyDescent="0.3">
      <c r="A2011" s="13" t="s">
        <v>1464</v>
      </c>
      <c r="B2011" s="25">
        <v>40924</v>
      </c>
      <c r="C2011" s="15">
        <v>0.33333333333333331</v>
      </c>
      <c r="D2011" s="15">
        <v>0.36458333333333331</v>
      </c>
      <c r="E2011" s="13" t="s">
        <v>99</v>
      </c>
      <c r="F2011" s="13" t="s">
        <v>100</v>
      </c>
      <c r="G2011" s="13" t="s">
        <v>101</v>
      </c>
      <c r="H2011" s="13" t="s">
        <v>102</v>
      </c>
      <c r="I2011" s="13">
        <v>86095</v>
      </c>
      <c r="J2011" s="13" t="s">
        <v>227</v>
      </c>
      <c r="K2011" s="13">
        <v>261774</v>
      </c>
      <c r="L2011" s="13" t="s">
        <v>85</v>
      </c>
      <c r="M2011" s="13">
        <v>18</v>
      </c>
      <c r="N2011" s="16">
        <v>181.97</v>
      </c>
      <c r="O2011" s="17">
        <v>3.14</v>
      </c>
      <c r="P2011" s="18">
        <f t="shared" si="107"/>
        <v>181.97</v>
      </c>
      <c r="Q2011" s="17"/>
      <c r="R2011" s="19">
        <f t="shared" si="106"/>
        <v>3.125E-2</v>
      </c>
      <c r="S2011" s="17"/>
      <c r="T2011" s="17"/>
      <c r="U2011" s="17">
        <f t="shared" si="108"/>
        <v>571.38580000000002</v>
      </c>
      <c r="V2011" s="20"/>
    </row>
    <row r="2012" spans="1:22" s="21" customFormat="1" x14ac:dyDescent="0.3">
      <c r="A2012" s="13" t="s">
        <v>1465</v>
      </c>
      <c r="B2012" s="25">
        <v>40924</v>
      </c>
      <c r="C2012" s="15">
        <v>0.55208333333333337</v>
      </c>
      <c r="D2012" s="15">
        <v>0.59375</v>
      </c>
      <c r="E2012" s="13" t="s">
        <v>99</v>
      </c>
      <c r="F2012" s="13" t="s">
        <v>100</v>
      </c>
      <c r="G2012" s="13" t="s">
        <v>101</v>
      </c>
      <c r="H2012" s="13" t="s">
        <v>102</v>
      </c>
      <c r="I2012" s="13">
        <v>86095</v>
      </c>
      <c r="J2012" s="13" t="s">
        <v>227</v>
      </c>
      <c r="K2012" s="13">
        <v>263091</v>
      </c>
      <c r="L2012" s="13" t="s">
        <v>85</v>
      </c>
      <c r="M2012" s="13">
        <v>18</v>
      </c>
      <c r="N2012" s="16">
        <v>181.68</v>
      </c>
      <c r="O2012" s="17">
        <v>3.14</v>
      </c>
      <c r="P2012" s="18">
        <f t="shared" si="107"/>
        <v>181.68</v>
      </c>
      <c r="Q2012" s="17"/>
      <c r="R2012" s="19">
        <f t="shared" si="106"/>
        <v>4.166666666666663E-2</v>
      </c>
      <c r="S2012" s="17"/>
      <c r="T2012" s="17"/>
      <c r="U2012" s="17">
        <f t="shared" si="108"/>
        <v>570.47520000000009</v>
      </c>
      <c r="V2012" s="20"/>
    </row>
    <row r="2013" spans="1:22" s="21" customFormat="1" x14ac:dyDescent="0.3">
      <c r="A2013" s="13" t="s">
        <v>1466</v>
      </c>
      <c r="B2013" s="25">
        <v>40924</v>
      </c>
      <c r="C2013" s="15">
        <v>0.66666666666666663</v>
      </c>
      <c r="D2013" s="15">
        <v>0.69791666666666663</v>
      </c>
      <c r="E2013" s="13" t="s">
        <v>99</v>
      </c>
      <c r="F2013" s="13" t="s">
        <v>100</v>
      </c>
      <c r="G2013" s="13" t="s">
        <v>101</v>
      </c>
      <c r="H2013" s="13" t="s">
        <v>102</v>
      </c>
      <c r="I2013" s="13">
        <v>86095</v>
      </c>
      <c r="J2013" s="13" t="s">
        <v>227</v>
      </c>
      <c r="K2013" s="13">
        <v>263091</v>
      </c>
      <c r="L2013" s="13" t="s">
        <v>78</v>
      </c>
      <c r="M2013" s="13">
        <v>19</v>
      </c>
      <c r="N2013" s="16">
        <v>183.78</v>
      </c>
      <c r="O2013" s="17">
        <v>2.93</v>
      </c>
      <c r="P2013" s="18">
        <f t="shared" si="107"/>
        <v>183.78</v>
      </c>
      <c r="Q2013" s="17"/>
      <c r="R2013" s="19">
        <f t="shared" si="106"/>
        <v>3.125E-2</v>
      </c>
      <c r="S2013" s="17"/>
      <c r="T2013" s="17"/>
      <c r="U2013" s="17">
        <f t="shared" si="108"/>
        <v>538.47540000000004</v>
      </c>
      <c r="V2013" s="20"/>
    </row>
    <row r="2014" spans="1:22" s="21" customFormat="1" x14ac:dyDescent="0.3">
      <c r="A2014" s="13" t="s">
        <v>1467</v>
      </c>
      <c r="B2014" s="25">
        <v>40924</v>
      </c>
      <c r="C2014" s="15">
        <v>0.59375</v>
      </c>
      <c r="D2014" s="15">
        <v>0.63541666666666663</v>
      </c>
      <c r="E2014" s="13" t="s">
        <v>104</v>
      </c>
      <c r="F2014" s="13" t="s">
        <v>105</v>
      </c>
      <c r="G2014" s="13" t="s">
        <v>106</v>
      </c>
      <c r="H2014" s="13" t="s">
        <v>107</v>
      </c>
      <c r="I2014" s="13">
        <v>86095</v>
      </c>
      <c r="J2014" s="13" t="s">
        <v>227</v>
      </c>
      <c r="K2014" s="13">
        <v>263090</v>
      </c>
      <c r="L2014" s="13" t="s">
        <v>78</v>
      </c>
      <c r="M2014" s="13">
        <v>19</v>
      </c>
      <c r="N2014" s="16">
        <v>180.98</v>
      </c>
      <c r="O2014" s="17">
        <v>2.93</v>
      </c>
      <c r="P2014" s="18">
        <f t="shared" si="107"/>
        <v>180.98</v>
      </c>
      <c r="Q2014" s="17"/>
      <c r="R2014" s="19">
        <f t="shared" si="106"/>
        <v>4.166666666666663E-2</v>
      </c>
      <c r="S2014" s="17"/>
      <c r="T2014" s="17"/>
      <c r="U2014" s="17">
        <f t="shared" si="108"/>
        <v>530.27139999999997</v>
      </c>
      <c r="V2014" s="20"/>
    </row>
    <row r="2015" spans="1:22" s="21" customFormat="1" x14ac:dyDescent="0.3">
      <c r="A2015" s="13" t="s">
        <v>1468</v>
      </c>
      <c r="B2015" s="25">
        <v>40924</v>
      </c>
      <c r="C2015" s="15">
        <v>0.69791666666666663</v>
      </c>
      <c r="D2015" s="15">
        <v>0.73958333333333337</v>
      </c>
      <c r="E2015" s="13" t="s">
        <v>104</v>
      </c>
      <c r="F2015" s="13" t="s">
        <v>105</v>
      </c>
      <c r="G2015" s="13" t="s">
        <v>106</v>
      </c>
      <c r="H2015" s="13" t="s">
        <v>107</v>
      </c>
      <c r="I2015" s="13">
        <v>86095</v>
      </c>
      <c r="J2015" s="13" t="s">
        <v>227</v>
      </c>
      <c r="K2015" s="13">
        <v>261835</v>
      </c>
      <c r="L2015" s="13" t="s">
        <v>78</v>
      </c>
      <c r="M2015" s="13">
        <v>19</v>
      </c>
      <c r="N2015" s="16">
        <v>180.99</v>
      </c>
      <c r="O2015" s="17">
        <v>2.93</v>
      </c>
      <c r="P2015" s="18">
        <f t="shared" si="107"/>
        <v>180.99</v>
      </c>
      <c r="Q2015" s="17"/>
      <c r="R2015" s="19">
        <f t="shared" si="106"/>
        <v>4.1666666666666741E-2</v>
      </c>
      <c r="S2015" s="17"/>
      <c r="T2015" s="17"/>
      <c r="U2015" s="17">
        <f t="shared" si="108"/>
        <v>530.30070000000001</v>
      </c>
      <c r="V2015" s="20"/>
    </row>
    <row r="2016" spans="1:22" s="21" customFormat="1" x14ac:dyDescent="0.3">
      <c r="A2016" s="13" t="s">
        <v>1469</v>
      </c>
      <c r="B2016" s="25">
        <v>40924</v>
      </c>
      <c r="C2016" s="15">
        <v>0.41666666666666669</v>
      </c>
      <c r="D2016" s="15">
        <v>0.44791666666666669</v>
      </c>
      <c r="E2016" s="13" t="s">
        <v>74</v>
      </c>
      <c r="F2016" s="13" t="s">
        <v>75</v>
      </c>
      <c r="G2016" s="13" t="s">
        <v>76</v>
      </c>
      <c r="H2016" s="13" t="s">
        <v>77</v>
      </c>
      <c r="I2016" s="13">
        <v>86095</v>
      </c>
      <c r="J2016" s="13" t="s">
        <v>227</v>
      </c>
      <c r="K2016" s="13">
        <v>261774</v>
      </c>
      <c r="L2016" s="13" t="s">
        <v>78</v>
      </c>
      <c r="M2016" s="13">
        <v>19</v>
      </c>
      <c r="N2016" s="16">
        <v>179.88</v>
      </c>
      <c r="O2016" s="17">
        <v>2.93</v>
      </c>
      <c r="P2016" s="18">
        <f t="shared" si="107"/>
        <v>179.88</v>
      </c>
      <c r="Q2016" s="17"/>
      <c r="R2016" s="19">
        <f t="shared" si="106"/>
        <v>3.125E-2</v>
      </c>
      <c r="S2016" s="17"/>
      <c r="T2016" s="17"/>
      <c r="U2016" s="17">
        <f t="shared" si="108"/>
        <v>527.04840000000002</v>
      </c>
      <c r="V2016" s="20"/>
    </row>
    <row r="2017" spans="1:22" s="21" customFormat="1" x14ac:dyDescent="0.3">
      <c r="A2017" s="13" t="s">
        <v>1470</v>
      </c>
      <c r="B2017" s="25">
        <v>40924</v>
      </c>
      <c r="C2017" s="15">
        <v>0.52638888888888891</v>
      </c>
      <c r="D2017" s="15">
        <v>0.54861111111111105</v>
      </c>
      <c r="E2017" s="13" t="s">
        <v>74</v>
      </c>
      <c r="F2017" s="13" t="s">
        <v>75</v>
      </c>
      <c r="G2017" s="13" t="s">
        <v>76</v>
      </c>
      <c r="H2017" s="13" t="s">
        <v>77</v>
      </c>
      <c r="I2017" s="13">
        <v>86095</v>
      </c>
      <c r="J2017" s="13" t="s">
        <v>227</v>
      </c>
      <c r="K2017" s="13">
        <v>261775</v>
      </c>
      <c r="L2017" s="13" t="s">
        <v>78</v>
      </c>
      <c r="M2017" s="13">
        <v>19</v>
      </c>
      <c r="N2017" s="16">
        <v>185.38</v>
      </c>
      <c r="O2017" s="17">
        <v>2.93</v>
      </c>
      <c r="P2017" s="18">
        <f t="shared" si="107"/>
        <v>185.38</v>
      </c>
      <c r="Q2017" s="17"/>
      <c r="R2017" s="19">
        <f t="shared" si="106"/>
        <v>2.2222222222222143E-2</v>
      </c>
      <c r="S2017" s="17"/>
      <c r="T2017" s="17"/>
      <c r="U2017" s="17">
        <f t="shared" si="108"/>
        <v>543.16340000000002</v>
      </c>
      <c r="V2017" s="20"/>
    </row>
    <row r="2018" spans="1:22" s="21" customFormat="1" x14ac:dyDescent="0.3">
      <c r="A2018" s="13" t="s">
        <v>1471</v>
      </c>
      <c r="B2018" s="25">
        <v>40924</v>
      </c>
      <c r="C2018" s="15">
        <v>0.32291666666666669</v>
      </c>
      <c r="D2018" s="15">
        <v>0.35625000000000001</v>
      </c>
      <c r="E2018" s="13" t="s">
        <v>659</v>
      </c>
      <c r="F2018" s="13" t="s">
        <v>89</v>
      </c>
      <c r="G2018" s="13" t="s">
        <v>90</v>
      </c>
      <c r="H2018" s="13" t="s">
        <v>91</v>
      </c>
      <c r="I2018" s="13">
        <v>87646</v>
      </c>
      <c r="J2018" s="13" t="s">
        <v>449</v>
      </c>
      <c r="K2018" s="13">
        <v>262333</v>
      </c>
      <c r="L2018" s="13" t="s">
        <v>85</v>
      </c>
      <c r="M2018" s="13">
        <v>12</v>
      </c>
      <c r="N2018" s="16">
        <v>180.31</v>
      </c>
      <c r="O2018" s="17">
        <v>2.93</v>
      </c>
      <c r="P2018" s="18">
        <f t="shared" si="107"/>
        <v>180.31</v>
      </c>
      <c r="Q2018" s="17"/>
      <c r="R2018" s="19">
        <f t="shared" ref="R2018:R2081" si="109">D2018-C2018</f>
        <v>3.3333333333333326E-2</v>
      </c>
      <c r="S2018" s="17"/>
      <c r="T2018" s="17"/>
      <c r="U2018" s="17">
        <f t="shared" si="108"/>
        <v>528.30830000000003</v>
      </c>
      <c r="V2018" s="20"/>
    </row>
    <row r="2019" spans="1:22" s="21" customFormat="1" x14ac:dyDescent="0.3">
      <c r="A2019" s="13" t="s">
        <v>1472</v>
      </c>
      <c r="B2019" s="25">
        <v>40924</v>
      </c>
      <c r="C2019" s="15">
        <v>0.41666666666666669</v>
      </c>
      <c r="D2019" s="15">
        <v>0.45208333333333334</v>
      </c>
      <c r="E2019" s="13" t="s">
        <v>659</v>
      </c>
      <c r="F2019" s="13" t="s">
        <v>89</v>
      </c>
      <c r="G2019" s="13" t="s">
        <v>90</v>
      </c>
      <c r="H2019" s="13" t="s">
        <v>91</v>
      </c>
      <c r="I2019" s="13">
        <v>86095</v>
      </c>
      <c r="J2019" s="13" t="s">
        <v>227</v>
      </c>
      <c r="K2019" s="13">
        <v>261773</v>
      </c>
      <c r="L2019" s="13" t="s">
        <v>78</v>
      </c>
      <c r="M2019" s="13">
        <v>17</v>
      </c>
      <c r="N2019" s="16">
        <v>181.34</v>
      </c>
      <c r="O2019" s="17">
        <v>2.93</v>
      </c>
      <c r="P2019" s="18">
        <f t="shared" si="107"/>
        <v>181.34</v>
      </c>
      <c r="Q2019" s="17"/>
      <c r="R2019" s="19">
        <f t="shared" si="109"/>
        <v>3.5416666666666652E-2</v>
      </c>
      <c r="S2019" s="17"/>
      <c r="T2019" s="17"/>
      <c r="U2019" s="17">
        <f t="shared" si="108"/>
        <v>531.32620000000009</v>
      </c>
      <c r="V2019" s="20"/>
    </row>
    <row r="2020" spans="1:22" s="21" customFormat="1" x14ac:dyDescent="0.3">
      <c r="A2020" s="13" t="s">
        <v>1473</v>
      </c>
      <c r="B2020" s="25">
        <v>40924</v>
      </c>
      <c r="C2020" s="15">
        <v>0.52777777777777779</v>
      </c>
      <c r="D2020" s="15">
        <v>0.56458333333333333</v>
      </c>
      <c r="E2020" s="13" t="s">
        <v>659</v>
      </c>
      <c r="F2020" s="13" t="s">
        <v>89</v>
      </c>
      <c r="G2020" s="13" t="s">
        <v>90</v>
      </c>
      <c r="H2020" s="13" t="s">
        <v>91</v>
      </c>
      <c r="I2020" s="13">
        <v>86095</v>
      </c>
      <c r="J2020" s="13" t="s">
        <v>227</v>
      </c>
      <c r="K2020" s="13">
        <v>263090</v>
      </c>
      <c r="L2020" s="13" t="s">
        <v>85</v>
      </c>
      <c r="M2020" s="13">
        <v>14</v>
      </c>
      <c r="N2020" s="16">
        <v>181.69</v>
      </c>
      <c r="O2020" s="17">
        <v>3.14</v>
      </c>
      <c r="P2020" s="18">
        <f t="shared" si="107"/>
        <v>181.69</v>
      </c>
      <c r="Q2020" s="17"/>
      <c r="R2020" s="19">
        <f t="shared" si="109"/>
        <v>3.6805555555555536E-2</v>
      </c>
      <c r="S2020" s="17"/>
      <c r="T2020" s="17"/>
      <c r="U2020" s="17">
        <f t="shared" si="108"/>
        <v>570.50660000000005</v>
      </c>
      <c r="V2020" s="20"/>
    </row>
    <row r="2021" spans="1:22" s="21" customFormat="1" x14ac:dyDescent="0.3">
      <c r="A2021" s="13" t="s">
        <v>1474</v>
      </c>
      <c r="B2021" s="25">
        <v>40924</v>
      </c>
      <c r="C2021" s="15">
        <v>0.35416666666666669</v>
      </c>
      <c r="D2021" s="15">
        <v>0.41250000000000003</v>
      </c>
      <c r="E2021" s="13" t="s">
        <v>974</v>
      </c>
      <c r="F2021" s="13" t="s">
        <v>736</v>
      </c>
      <c r="G2021" s="13" t="s">
        <v>883</v>
      </c>
      <c r="H2021" s="13" t="s">
        <v>884</v>
      </c>
      <c r="I2021" s="13">
        <v>86095</v>
      </c>
      <c r="J2021" s="13" t="s">
        <v>227</v>
      </c>
      <c r="K2021" s="13">
        <v>261773</v>
      </c>
      <c r="L2021" s="13" t="s">
        <v>78</v>
      </c>
      <c r="M2021" s="13">
        <v>24</v>
      </c>
      <c r="N2021" s="16">
        <v>181.28</v>
      </c>
      <c r="O2021" s="17">
        <v>2.93</v>
      </c>
      <c r="P2021" s="18">
        <f t="shared" si="107"/>
        <v>181.28</v>
      </c>
      <c r="Q2021" s="17"/>
      <c r="R2021" s="19">
        <f t="shared" si="109"/>
        <v>5.8333333333333348E-2</v>
      </c>
      <c r="S2021" s="17"/>
      <c r="T2021" s="17"/>
      <c r="U2021" s="17">
        <f t="shared" si="108"/>
        <v>531.15039999999999</v>
      </c>
      <c r="V2021" s="20"/>
    </row>
    <row r="2022" spans="1:22" s="21" customFormat="1" x14ac:dyDescent="0.3">
      <c r="A2022" s="13" t="s">
        <v>1475</v>
      </c>
      <c r="B2022" s="25">
        <v>40924</v>
      </c>
      <c r="C2022" s="15">
        <v>0.49305555555555558</v>
      </c>
      <c r="D2022" s="15">
        <v>0.52083333333333337</v>
      </c>
      <c r="E2022" s="13" t="s">
        <v>974</v>
      </c>
      <c r="F2022" s="13" t="s">
        <v>736</v>
      </c>
      <c r="G2022" s="13" t="s">
        <v>883</v>
      </c>
      <c r="H2022" s="13" t="s">
        <v>884</v>
      </c>
      <c r="I2022" s="13">
        <v>86095</v>
      </c>
      <c r="J2022" s="13" t="s">
        <v>227</v>
      </c>
      <c r="K2022" s="13">
        <v>261775</v>
      </c>
      <c r="L2022" s="13" t="s">
        <v>85</v>
      </c>
      <c r="M2022" s="13">
        <v>24</v>
      </c>
      <c r="N2022" s="16">
        <v>185.42</v>
      </c>
      <c r="O2022" s="17">
        <v>3.14</v>
      </c>
      <c r="P2022" s="18">
        <f t="shared" si="107"/>
        <v>185.42</v>
      </c>
      <c r="Q2022" s="17"/>
      <c r="R2022" s="19">
        <f t="shared" si="109"/>
        <v>2.777777777777779E-2</v>
      </c>
      <c r="S2022" s="17"/>
      <c r="T2022" s="17"/>
      <c r="U2022" s="17">
        <f t="shared" si="108"/>
        <v>582.21879999999999</v>
      </c>
      <c r="V2022" s="20"/>
    </row>
    <row r="2023" spans="1:22" s="21" customFormat="1" x14ac:dyDescent="0.3">
      <c r="A2023" s="13" t="s">
        <v>1476</v>
      </c>
      <c r="B2023" s="25">
        <v>40924</v>
      </c>
      <c r="C2023" s="15">
        <v>0.58958333333333335</v>
      </c>
      <c r="D2023" s="15">
        <v>0.64166666666666672</v>
      </c>
      <c r="E2023" s="13" t="s">
        <v>974</v>
      </c>
      <c r="F2023" s="13" t="s">
        <v>736</v>
      </c>
      <c r="G2023" s="13" t="s">
        <v>883</v>
      </c>
      <c r="H2023" s="13" t="s">
        <v>884</v>
      </c>
      <c r="I2023" s="13">
        <v>86095</v>
      </c>
      <c r="J2023" s="13" t="s">
        <v>227</v>
      </c>
      <c r="K2023" s="13">
        <v>261836</v>
      </c>
      <c r="L2023" s="13" t="s">
        <v>85</v>
      </c>
      <c r="M2023" s="13">
        <v>24</v>
      </c>
      <c r="N2023" s="16">
        <v>180.25</v>
      </c>
      <c r="O2023" s="17">
        <v>3.14</v>
      </c>
      <c r="P2023" s="18">
        <f t="shared" si="107"/>
        <v>180.25</v>
      </c>
      <c r="Q2023" s="17"/>
      <c r="R2023" s="19">
        <f t="shared" si="109"/>
        <v>5.208333333333337E-2</v>
      </c>
      <c r="S2023" s="17"/>
      <c r="T2023" s="17"/>
      <c r="U2023" s="17">
        <f t="shared" si="108"/>
        <v>565.98500000000001</v>
      </c>
      <c r="V2023" s="20"/>
    </row>
    <row r="2024" spans="1:22" s="21" customFormat="1" x14ac:dyDescent="0.3">
      <c r="A2024" s="13">
        <v>28375</v>
      </c>
      <c r="B2024" s="25">
        <v>40925</v>
      </c>
      <c r="C2024" s="15">
        <v>0.33333333333333331</v>
      </c>
      <c r="D2024" s="15">
        <v>0.3576388888888889</v>
      </c>
      <c r="E2024" s="13" t="s">
        <v>614</v>
      </c>
      <c r="F2024" s="13" t="s">
        <v>356</v>
      </c>
      <c r="G2024" s="13" t="s">
        <v>201</v>
      </c>
      <c r="H2024" s="13" t="s">
        <v>202</v>
      </c>
      <c r="I2024" s="13">
        <v>87417</v>
      </c>
      <c r="J2024" s="13" t="s">
        <v>344</v>
      </c>
      <c r="K2024" s="13" t="s">
        <v>1477</v>
      </c>
      <c r="L2024" s="13"/>
      <c r="M2024" s="13"/>
      <c r="N2024" s="16"/>
      <c r="O2024" s="17">
        <v>3.86</v>
      </c>
      <c r="P2024" s="18">
        <f t="shared" si="107"/>
        <v>0</v>
      </c>
      <c r="Q2024" s="17"/>
      <c r="R2024" s="19">
        <f t="shared" si="109"/>
        <v>2.430555555555558E-2</v>
      </c>
      <c r="S2024" s="17"/>
      <c r="T2024" s="17">
        <v>175</v>
      </c>
      <c r="U2024" s="17">
        <f t="shared" si="108"/>
        <v>175</v>
      </c>
      <c r="V2024" s="20" t="s">
        <v>1478</v>
      </c>
    </row>
    <row r="2025" spans="1:22" s="21" customFormat="1" x14ac:dyDescent="0.3">
      <c r="A2025" s="13">
        <v>28376</v>
      </c>
      <c r="B2025" s="25">
        <v>40925</v>
      </c>
      <c r="C2025" s="15">
        <v>0.35416666666666669</v>
      </c>
      <c r="D2025" s="15"/>
      <c r="E2025" s="13" t="s">
        <v>614</v>
      </c>
      <c r="F2025" s="13" t="s">
        <v>356</v>
      </c>
      <c r="G2025" s="13" t="s">
        <v>201</v>
      </c>
      <c r="H2025" s="13" t="s">
        <v>202</v>
      </c>
      <c r="I2025" s="13">
        <v>87417</v>
      </c>
      <c r="J2025" s="13" t="s">
        <v>344</v>
      </c>
      <c r="K2025" s="13" t="s">
        <v>1477</v>
      </c>
      <c r="L2025" s="13"/>
      <c r="M2025" s="13"/>
      <c r="N2025" s="16"/>
      <c r="O2025" s="17">
        <v>3.86</v>
      </c>
      <c r="P2025" s="18">
        <f t="shared" si="107"/>
        <v>0</v>
      </c>
      <c r="Q2025" s="17"/>
      <c r="R2025" s="19">
        <f t="shared" si="109"/>
        <v>-0.35416666666666669</v>
      </c>
      <c r="S2025" s="17"/>
      <c r="T2025" s="17">
        <v>175</v>
      </c>
      <c r="U2025" s="17">
        <f t="shared" si="108"/>
        <v>175</v>
      </c>
      <c r="V2025" s="20" t="s">
        <v>1478</v>
      </c>
    </row>
    <row r="2026" spans="1:22" s="21" customFormat="1" x14ac:dyDescent="0.3">
      <c r="A2026" s="13">
        <v>28377</v>
      </c>
      <c r="B2026" s="25">
        <v>40925</v>
      </c>
      <c r="C2026" s="15">
        <v>0.42708333333333331</v>
      </c>
      <c r="D2026" s="15">
        <v>0.4548611111111111</v>
      </c>
      <c r="E2026" s="13" t="s">
        <v>614</v>
      </c>
      <c r="F2026" s="13" t="s">
        <v>356</v>
      </c>
      <c r="G2026" s="13" t="s">
        <v>201</v>
      </c>
      <c r="H2026" s="13" t="s">
        <v>202</v>
      </c>
      <c r="I2026" s="13">
        <v>87417</v>
      </c>
      <c r="J2026" s="13" t="s">
        <v>1479</v>
      </c>
      <c r="K2026" s="13" t="s">
        <v>1480</v>
      </c>
      <c r="L2026" s="13" t="s">
        <v>1423</v>
      </c>
      <c r="M2026" s="13"/>
      <c r="N2026" s="16">
        <v>191</v>
      </c>
      <c r="O2026" s="17">
        <v>3.86</v>
      </c>
      <c r="P2026" s="18">
        <f t="shared" si="107"/>
        <v>191</v>
      </c>
      <c r="Q2026" s="17"/>
      <c r="R2026" s="19">
        <f t="shared" si="109"/>
        <v>2.777777777777779E-2</v>
      </c>
      <c r="S2026" s="17"/>
      <c r="T2026" s="17"/>
      <c r="U2026" s="17">
        <f t="shared" si="108"/>
        <v>737.26</v>
      </c>
      <c r="V2026" s="20"/>
    </row>
    <row r="2027" spans="1:22" s="21" customFormat="1" x14ac:dyDescent="0.3">
      <c r="A2027" s="13">
        <v>30506</v>
      </c>
      <c r="B2027" s="25">
        <v>40925</v>
      </c>
      <c r="C2027" s="15">
        <v>0.4236111111111111</v>
      </c>
      <c r="D2027" s="15">
        <v>0.4513888888888889</v>
      </c>
      <c r="E2027" s="13" t="s">
        <v>190</v>
      </c>
      <c r="F2027" s="13" t="s">
        <v>80</v>
      </c>
      <c r="G2027" s="13" t="s">
        <v>191</v>
      </c>
      <c r="H2027" s="13" t="s">
        <v>192</v>
      </c>
      <c r="I2027" s="13">
        <v>87417</v>
      </c>
      <c r="J2027" s="13" t="s">
        <v>1479</v>
      </c>
      <c r="K2027" s="13" t="s">
        <v>1481</v>
      </c>
      <c r="L2027" s="13" t="s">
        <v>1423</v>
      </c>
      <c r="M2027" s="13"/>
      <c r="N2027" s="16">
        <v>190.1</v>
      </c>
      <c r="O2027" s="17">
        <v>3.86</v>
      </c>
      <c r="P2027" s="18">
        <f t="shared" si="107"/>
        <v>190.1</v>
      </c>
      <c r="Q2027" s="17"/>
      <c r="R2027" s="19">
        <f t="shared" si="109"/>
        <v>2.777777777777779E-2</v>
      </c>
      <c r="S2027" s="17"/>
      <c r="T2027" s="17"/>
      <c r="U2027" s="17">
        <f t="shared" si="108"/>
        <v>733.78599999999994</v>
      </c>
      <c r="V2027" s="20"/>
    </row>
    <row r="2028" spans="1:22" s="21" customFormat="1" x14ac:dyDescent="0.3">
      <c r="A2028" s="13">
        <v>30850</v>
      </c>
      <c r="B2028" s="25">
        <v>40925</v>
      </c>
      <c r="C2028" s="15"/>
      <c r="D2028" s="15"/>
      <c r="E2028" s="13"/>
      <c r="F2028" s="13"/>
      <c r="G2028" s="13" t="s">
        <v>161</v>
      </c>
      <c r="H2028" s="13" t="s">
        <v>162</v>
      </c>
      <c r="I2028" s="13">
        <v>88739</v>
      </c>
      <c r="J2028" s="13" t="s">
        <v>42</v>
      </c>
      <c r="K2028" s="13"/>
      <c r="L2028" s="13" t="s">
        <v>1423</v>
      </c>
      <c r="M2028" s="13"/>
      <c r="N2028" s="16">
        <v>190.6</v>
      </c>
      <c r="O2028" s="17">
        <v>4.7699999999999996</v>
      </c>
      <c r="P2028" s="18">
        <f t="shared" si="107"/>
        <v>190.6</v>
      </c>
      <c r="Q2028" s="17"/>
      <c r="R2028" s="19">
        <f t="shared" si="109"/>
        <v>0</v>
      </c>
      <c r="S2028" s="17"/>
      <c r="T2028" s="17"/>
      <c r="U2028" s="17">
        <f t="shared" si="108"/>
        <v>909.16199999999992</v>
      </c>
      <c r="V2028" s="20"/>
    </row>
    <row r="2029" spans="1:22" s="21" customFormat="1" x14ac:dyDescent="0.3">
      <c r="A2029" s="13">
        <v>38332</v>
      </c>
      <c r="B2029" s="25">
        <v>40925</v>
      </c>
      <c r="C2029" s="15">
        <v>0.10416666666666667</v>
      </c>
      <c r="D2029" s="15">
        <v>0.125</v>
      </c>
      <c r="E2029" s="13" t="s">
        <v>352</v>
      </c>
      <c r="F2029" s="13" t="s">
        <v>123</v>
      </c>
      <c r="G2029" s="13" t="s">
        <v>124</v>
      </c>
      <c r="H2029" s="13" t="s">
        <v>125</v>
      </c>
      <c r="I2029" s="13">
        <v>87755</v>
      </c>
      <c r="J2029" s="13" t="s">
        <v>682</v>
      </c>
      <c r="K2029" s="13" t="s">
        <v>763</v>
      </c>
      <c r="L2029" s="13" t="s">
        <v>27</v>
      </c>
      <c r="M2029" s="13"/>
      <c r="N2029" s="16">
        <v>190</v>
      </c>
      <c r="O2029" s="17">
        <v>4.7699999999999996</v>
      </c>
      <c r="P2029" s="18">
        <f t="shared" si="107"/>
        <v>190</v>
      </c>
      <c r="Q2029" s="17"/>
      <c r="R2029" s="19">
        <f t="shared" si="109"/>
        <v>2.0833333333333329E-2</v>
      </c>
      <c r="S2029" s="17"/>
      <c r="T2029" s="17"/>
      <c r="U2029" s="17">
        <f t="shared" si="108"/>
        <v>906.3</v>
      </c>
      <c r="V2029" s="20"/>
    </row>
    <row r="2030" spans="1:22" s="21" customFormat="1" x14ac:dyDescent="0.3">
      <c r="A2030" s="13">
        <v>38333</v>
      </c>
      <c r="B2030" s="25">
        <v>40925</v>
      </c>
      <c r="C2030" s="15">
        <v>0.27083333333333331</v>
      </c>
      <c r="D2030" s="15">
        <v>0.29166666666666669</v>
      </c>
      <c r="E2030" s="13" t="s">
        <v>352</v>
      </c>
      <c r="F2030" s="13" t="s">
        <v>123</v>
      </c>
      <c r="G2030" s="13" t="s">
        <v>124</v>
      </c>
      <c r="H2030" s="13" t="s">
        <v>125</v>
      </c>
      <c r="I2030" s="13">
        <v>87755</v>
      </c>
      <c r="J2030" s="13" t="s">
        <v>682</v>
      </c>
      <c r="K2030" s="13" t="s">
        <v>763</v>
      </c>
      <c r="L2030" s="13" t="s">
        <v>27</v>
      </c>
      <c r="M2030" s="13"/>
      <c r="N2030" s="16">
        <v>190</v>
      </c>
      <c r="O2030" s="17">
        <v>4.7699999999999996</v>
      </c>
      <c r="P2030" s="18">
        <f t="shared" si="107"/>
        <v>190</v>
      </c>
      <c r="Q2030" s="17"/>
      <c r="R2030" s="19">
        <f t="shared" si="109"/>
        <v>2.083333333333337E-2</v>
      </c>
      <c r="S2030" s="17"/>
      <c r="T2030" s="17"/>
      <c r="U2030" s="17">
        <f t="shared" si="108"/>
        <v>906.3</v>
      </c>
      <c r="V2030" s="20"/>
    </row>
    <row r="2031" spans="1:22" s="21" customFormat="1" x14ac:dyDescent="0.3">
      <c r="A2031" s="13">
        <v>38347</v>
      </c>
      <c r="B2031" s="25">
        <v>40925</v>
      </c>
      <c r="C2031" s="15"/>
      <c r="D2031" s="15"/>
      <c r="E2031" s="13" t="s">
        <v>22</v>
      </c>
      <c r="F2031" s="13" t="s">
        <v>23</v>
      </c>
      <c r="G2031" s="13" t="s">
        <v>24</v>
      </c>
      <c r="H2031" s="13" t="s">
        <v>25</v>
      </c>
      <c r="I2031" s="13">
        <v>86815</v>
      </c>
      <c r="J2031" s="13" t="s">
        <v>1347</v>
      </c>
      <c r="K2031" s="13">
        <v>262103</v>
      </c>
      <c r="L2031" s="13" t="s">
        <v>27</v>
      </c>
      <c r="M2031" s="13"/>
      <c r="N2031" s="16">
        <v>170</v>
      </c>
      <c r="O2031" s="17">
        <v>3.86</v>
      </c>
      <c r="P2031" s="18">
        <f t="shared" si="107"/>
        <v>170</v>
      </c>
      <c r="Q2031" s="17"/>
      <c r="R2031" s="19">
        <f t="shared" si="109"/>
        <v>0</v>
      </c>
      <c r="S2031" s="17"/>
      <c r="T2031" s="17"/>
      <c r="U2031" s="17">
        <f t="shared" si="108"/>
        <v>656.19999999999993</v>
      </c>
      <c r="V2031" s="20"/>
    </row>
    <row r="2032" spans="1:22" s="21" customFormat="1" x14ac:dyDescent="0.3">
      <c r="A2032" s="13" t="s">
        <v>1482</v>
      </c>
      <c r="B2032" s="25">
        <v>40925</v>
      </c>
      <c r="C2032" s="15">
        <v>0.34375</v>
      </c>
      <c r="D2032" s="15">
        <v>0.37847222222222227</v>
      </c>
      <c r="E2032" s="13" t="s">
        <v>112</v>
      </c>
      <c r="F2032" s="13" t="s">
        <v>113</v>
      </c>
      <c r="G2032" s="13" t="s">
        <v>114</v>
      </c>
      <c r="H2032" s="13" t="s">
        <v>115</v>
      </c>
      <c r="I2032" s="13">
        <v>88739</v>
      </c>
      <c r="J2032" s="13" t="s">
        <v>42</v>
      </c>
      <c r="K2032" s="13">
        <v>262898</v>
      </c>
      <c r="L2032" s="13" t="s">
        <v>1423</v>
      </c>
      <c r="M2032" s="13"/>
      <c r="N2032" s="16">
        <v>189.16</v>
      </c>
      <c r="O2032" s="17">
        <v>4.7699999999999996</v>
      </c>
      <c r="P2032" s="18">
        <f t="shared" si="107"/>
        <v>189.16</v>
      </c>
      <c r="Q2032" s="17"/>
      <c r="R2032" s="19">
        <f t="shared" si="109"/>
        <v>3.4722222222222265E-2</v>
      </c>
      <c r="S2032" s="17"/>
      <c r="T2032" s="17"/>
      <c r="U2032" s="17">
        <f t="shared" si="108"/>
        <v>902.29319999999996</v>
      </c>
      <c r="V2032" s="20"/>
    </row>
    <row r="2033" spans="1:22" s="21" customFormat="1" x14ac:dyDescent="0.3">
      <c r="A2033" s="13" t="s">
        <v>1483</v>
      </c>
      <c r="B2033" s="25">
        <v>40925</v>
      </c>
      <c r="C2033" s="15">
        <v>0.58680555555555558</v>
      </c>
      <c r="D2033" s="15">
        <v>0.60763888888888895</v>
      </c>
      <c r="E2033" s="13" t="s">
        <v>112</v>
      </c>
      <c r="F2033" s="13" t="s">
        <v>113</v>
      </c>
      <c r="G2033" s="13" t="s">
        <v>114</v>
      </c>
      <c r="H2033" s="13" t="s">
        <v>115</v>
      </c>
      <c r="I2033" s="13">
        <v>88739</v>
      </c>
      <c r="J2033" s="13" t="s">
        <v>42</v>
      </c>
      <c r="K2033" s="13">
        <v>262898</v>
      </c>
      <c r="L2033" s="13" t="s">
        <v>1423</v>
      </c>
      <c r="M2033" s="13"/>
      <c r="N2033" s="16">
        <v>135.83000000000001</v>
      </c>
      <c r="O2033" s="17">
        <v>4.7699999999999996</v>
      </c>
      <c r="P2033" s="18">
        <f t="shared" si="107"/>
        <v>135.83000000000001</v>
      </c>
      <c r="Q2033" s="17"/>
      <c r="R2033" s="19">
        <f t="shared" si="109"/>
        <v>2.083333333333337E-2</v>
      </c>
      <c r="S2033" s="17"/>
      <c r="T2033" s="17">
        <v>25</v>
      </c>
      <c r="U2033" s="17">
        <f t="shared" si="108"/>
        <v>672.90909999999997</v>
      </c>
      <c r="V2033" s="20" t="s">
        <v>1484</v>
      </c>
    </row>
    <row r="2034" spans="1:22" s="21" customFormat="1" x14ac:dyDescent="0.3">
      <c r="A2034" s="13" t="s">
        <v>1485</v>
      </c>
      <c r="B2034" s="25">
        <v>40925</v>
      </c>
      <c r="C2034" s="15">
        <v>0.60763888888888895</v>
      </c>
      <c r="D2034" s="15">
        <v>0.61805555555555558</v>
      </c>
      <c r="E2034" s="13" t="s">
        <v>112</v>
      </c>
      <c r="F2034" s="13" t="s">
        <v>113</v>
      </c>
      <c r="G2034" s="13" t="s">
        <v>114</v>
      </c>
      <c r="H2034" s="13" t="s">
        <v>115</v>
      </c>
      <c r="I2034" s="13">
        <v>88739</v>
      </c>
      <c r="J2034" s="13" t="s">
        <v>42</v>
      </c>
      <c r="K2034" s="13">
        <v>262899</v>
      </c>
      <c r="L2034" s="13" t="s">
        <v>1423</v>
      </c>
      <c r="M2034" s="13"/>
      <c r="N2034" s="16">
        <v>51.67</v>
      </c>
      <c r="O2034" s="17">
        <v>4.7699999999999996</v>
      </c>
      <c r="P2034" s="18">
        <f t="shared" si="107"/>
        <v>51.67</v>
      </c>
      <c r="Q2034" s="17"/>
      <c r="R2034" s="19">
        <f t="shared" si="109"/>
        <v>1.041666666666663E-2</v>
      </c>
      <c r="S2034" s="17"/>
      <c r="T2034" s="17">
        <v>25</v>
      </c>
      <c r="U2034" s="17">
        <f t="shared" si="108"/>
        <v>271.46589999999998</v>
      </c>
      <c r="V2034" s="20" t="s">
        <v>1486</v>
      </c>
    </row>
    <row r="2035" spans="1:22" s="21" customFormat="1" x14ac:dyDescent="0.3">
      <c r="A2035" s="13">
        <v>30560</v>
      </c>
      <c r="B2035" s="25">
        <v>40925</v>
      </c>
      <c r="C2035" s="15">
        <v>0.41666666666666669</v>
      </c>
      <c r="D2035" s="15">
        <v>0.44444444444444442</v>
      </c>
      <c r="E2035" s="13" t="s">
        <v>181</v>
      </c>
      <c r="F2035" s="13" t="s">
        <v>45</v>
      </c>
      <c r="G2035" s="13" t="s">
        <v>182</v>
      </c>
      <c r="H2035" s="13" t="s">
        <v>498</v>
      </c>
      <c r="I2035" s="13">
        <v>89071</v>
      </c>
      <c r="J2035" s="2" t="s">
        <v>83</v>
      </c>
      <c r="K2035" s="13">
        <v>4</v>
      </c>
      <c r="L2035" s="13" t="s">
        <v>1423</v>
      </c>
      <c r="M2035" s="13"/>
      <c r="N2035" s="16">
        <v>190</v>
      </c>
      <c r="O2035" s="17">
        <v>2.52</v>
      </c>
      <c r="P2035" s="18">
        <f t="shared" si="107"/>
        <v>190</v>
      </c>
      <c r="Q2035" s="17"/>
      <c r="R2035" s="19">
        <f t="shared" si="109"/>
        <v>2.7777777777777735E-2</v>
      </c>
      <c r="S2035" s="17"/>
      <c r="T2035" s="17"/>
      <c r="U2035" s="17">
        <f t="shared" si="108"/>
        <v>478.8</v>
      </c>
      <c r="V2035" s="20"/>
    </row>
    <row r="2036" spans="1:22" s="21" customFormat="1" x14ac:dyDescent="0.3">
      <c r="A2036" s="13">
        <v>30815</v>
      </c>
      <c r="B2036" s="25">
        <v>40925</v>
      </c>
      <c r="C2036" s="15">
        <v>0.30555555555555552</v>
      </c>
      <c r="D2036" s="15">
        <v>0.33333333333333331</v>
      </c>
      <c r="E2036" s="13" t="s">
        <v>117</v>
      </c>
      <c r="F2036" s="13" t="s">
        <v>118</v>
      </c>
      <c r="G2036" s="13" t="s">
        <v>119</v>
      </c>
      <c r="H2036" s="13" t="s">
        <v>120</v>
      </c>
      <c r="I2036" s="13">
        <v>89069</v>
      </c>
      <c r="J2036" s="13" t="s">
        <v>472</v>
      </c>
      <c r="K2036" s="13">
        <v>1346</v>
      </c>
      <c r="L2036" s="13" t="s">
        <v>1423</v>
      </c>
      <c r="M2036" s="13"/>
      <c r="N2036" s="16">
        <v>190</v>
      </c>
      <c r="O2036" s="17">
        <v>2.93</v>
      </c>
      <c r="P2036" s="18">
        <f t="shared" si="107"/>
        <v>190</v>
      </c>
      <c r="Q2036" s="17"/>
      <c r="R2036" s="19">
        <f t="shared" si="109"/>
        <v>2.777777777777779E-2</v>
      </c>
      <c r="S2036" s="17"/>
      <c r="T2036" s="17"/>
      <c r="U2036" s="17">
        <f t="shared" si="108"/>
        <v>556.70000000000005</v>
      </c>
      <c r="V2036" s="20"/>
    </row>
    <row r="2037" spans="1:22" s="21" customFormat="1" x14ac:dyDescent="0.3">
      <c r="A2037" s="13">
        <v>30817</v>
      </c>
      <c r="B2037" s="25">
        <v>40925</v>
      </c>
      <c r="C2037" s="15">
        <v>0.52083333333333337</v>
      </c>
      <c r="D2037" s="15">
        <v>0.54236111111111118</v>
      </c>
      <c r="E2037" s="13" t="s">
        <v>117</v>
      </c>
      <c r="F2037" s="13" t="s">
        <v>118</v>
      </c>
      <c r="G2037" s="13" t="s">
        <v>119</v>
      </c>
      <c r="H2037" s="13" t="s">
        <v>120</v>
      </c>
      <c r="I2037" s="13">
        <v>89069</v>
      </c>
      <c r="J2037" s="13" t="s">
        <v>472</v>
      </c>
      <c r="K2037" s="13" t="s">
        <v>302</v>
      </c>
      <c r="L2037" s="13" t="s">
        <v>1423</v>
      </c>
      <c r="M2037" s="13"/>
      <c r="N2037" s="16">
        <v>185</v>
      </c>
      <c r="O2037" s="17">
        <v>2.93</v>
      </c>
      <c r="P2037" s="18">
        <f t="shared" si="107"/>
        <v>185</v>
      </c>
      <c r="Q2037" s="17"/>
      <c r="R2037" s="19">
        <f t="shared" si="109"/>
        <v>2.1527777777777812E-2</v>
      </c>
      <c r="S2037" s="17"/>
      <c r="T2037" s="17"/>
      <c r="U2037" s="17">
        <f t="shared" si="108"/>
        <v>542.05000000000007</v>
      </c>
      <c r="V2037" s="20"/>
    </row>
    <row r="2038" spans="1:22" s="21" customFormat="1" x14ac:dyDescent="0.3">
      <c r="A2038" s="13">
        <v>38307</v>
      </c>
      <c r="B2038" s="25">
        <v>40925</v>
      </c>
      <c r="C2038" s="15">
        <v>0.3611111111111111</v>
      </c>
      <c r="D2038" s="15">
        <v>0.3888888888888889</v>
      </c>
      <c r="E2038" s="13" t="s">
        <v>247</v>
      </c>
      <c r="F2038" s="13" t="s">
        <v>248</v>
      </c>
      <c r="G2038" s="13" t="s">
        <v>249</v>
      </c>
      <c r="H2038" s="13" t="s">
        <v>250</v>
      </c>
      <c r="I2038" s="13">
        <v>89067</v>
      </c>
      <c r="J2038" s="13" t="s">
        <v>472</v>
      </c>
      <c r="K2038" s="13" t="s">
        <v>497</v>
      </c>
      <c r="L2038" s="13" t="s">
        <v>1423</v>
      </c>
      <c r="M2038" s="13"/>
      <c r="N2038" s="16">
        <v>185</v>
      </c>
      <c r="O2038" s="17">
        <v>2.93</v>
      </c>
      <c r="P2038" s="18">
        <f t="shared" si="107"/>
        <v>185</v>
      </c>
      <c r="Q2038" s="17"/>
      <c r="R2038" s="19">
        <f t="shared" si="109"/>
        <v>2.777777777777779E-2</v>
      </c>
      <c r="S2038" s="17"/>
      <c r="T2038" s="17"/>
      <c r="U2038" s="17">
        <f t="shared" si="108"/>
        <v>542.05000000000007</v>
      </c>
      <c r="V2038" s="20"/>
    </row>
    <row r="2039" spans="1:22" s="21" customFormat="1" x14ac:dyDescent="0.3">
      <c r="A2039" s="13">
        <v>38308</v>
      </c>
      <c r="B2039" s="25">
        <v>40925</v>
      </c>
      <c r="C2039" s="15">
        <v>0.46527777777777773</v>
      </c>
      <c r="D2039" s="15">
        <v>0.48958333333333331</v>
      </c>
      <c r="E2039" s="13" t="s">
        <v>247</v>
      </c>
      <c r="F2039" s="13" t="s">
        <v>248</v>
      </c>
      <c r="G2039" s="13" t="s">
        <v>249</v>
      </c>
      <c r="H2039" s="13" t="s">
        <v>250</v>
      </c>
      <c r="I2039" s="13">
        <v>89069</v>
      </c>
      <c r="J2039" s="13" t="s">
        <v>472</v>
      </c>
      <c r="K2039" s="13" t="s">
        <v>585</v>
      </c>
      <c r="L2039" s="13" t="s">
        <v>1423</v>
      </c>
      <c r="M2039" s="13"/>
      <c r="N2039" s="16">
        <v>185</v>
      </c>
      <c r="O2039" s="17">
        <v>2.93</v>
      </c>
      <c r="P2039" s="18">
        <f t="shared" si="107"/>
        <v>185</v>
      </c>
      <c r="Q2039" s="17"/>
      <c r="R2039" s="19">
        <f t="shared" si="109"/>
        <v>2.430555555555558E-2</v>
      </c>
      <c r="S2039" s="17"/>
      <c r="T2039" s="17"/>
      <c r="U2039" s="17">
        <f t="shared" si="108"/>
        <v>542.05000000000007</v>
      </c>
      <c r="V2039" s="20"/>
    </row>
    <row r="2040" spans="1:22" s="21" customFormat="1" x14ac:dyDescent="0.3">
      <c r="A2040" s="13">
        <v>38309</v>
      </c>
      <c r="B2040" s="25">
        <v>40925</v>
      </c>
      <c r="C2040" s="15">
        <v>0.57291666666666663</v>
      </c>
      <c r="D2040" s="15">
        <v>0.60416666666666663</v>
      </c>
      <c r="E2040" s="13" t="s">
        <v>247</v>
      </c>
      <c r="F2040" s="13" t="s">
        <v>248</v>
      </c>
      <c r="G2040" s="13" t="s">
        <v>249</v>
      </c>
      <c r="H2040" s="13" t="s">
        <v>250</v>
      </c>
      <c r="I2040" s="13">
        <v>89069</v>
      </c>
      <c r="J2040" s="13" t="s">
        <v>472</v>
      </c>
      <c r="K2040" s="13" t="s">
        <v>786</v>
      </c>
      <c r="L2040" s="13" t="s">
        <v>1423</v>
      </c>
      <c r="M2040" s="13"/>
      <c r="N2040" s="16">
        <v>185</v>
      </c>
      <c r="O2040" s="17">
        <v>2.93</v>
      </c>
      <c r="P2040" s="18">
        <f t="shared" si="107"/>
        <v>185</v>
      </c>
      <c r="Q2040" s="17"/>
      <c r="R2040" s="19">
        <f t="shared" si="109"/>
        <v>3.125E-2</v>
      </c>
      <c r="S2040" s="17"/>
      <c r="T2040" s="17"/>
      <c r="U2040" s="17">
        <f t="shared" si="108"/>
        <v>542.05000000000007</v>
      </c>
      <c r="V2040" s="20"/>
    </row>
    <row r="2041" spans="1:22" s="21" customFormat="1" x14ac:dyDescent="0.3">
      <c r="A2041" s="13" t="s">
        <v>1487</v>
      </c>
      <c r="B2041" s="25">
        <v>40925</v>
      </c>
      <c r="C2041" s="15">
        <v>0.60069444444444442</v>
      </c>
      <c r="D2041" s="15">
        <v>0.625</v>
      </c>
      <c r="E2041" s="13" t="s">
        <v>55</v>
      </c>
      <c r="F2041" s="13" t="s">
        <v>56</v>
      </c>
      <c r="G2041" s="13" t="s">
        <v>57</v>
      </c>
      <c r="H2041" s="13" t="s">
        <v>58</v>
      </c>
      <c r="I2041" s="13">
        <v>89068</v>
      </c>
      <c r="J2041" s="13" t="s">
        <v>472</v>
      </c>
      <c r="K2041" s="13" t="s">
        <v>496</v>
      </c>
      <c r="L2041" s="13" t="s">
        <v>1423</v>
      </c>
      <c r="M2041" s="13"/>
      <c r="N2041" s="16">
        <v>185</v>
      </c>
      <c r="O2041" s="17">
        <v>2.93</v>
      </c>
      <c r="P2041" s="18">
        <f t="shared" si="107"/>
        <v>185</v>
      </c>
      <c r="Q2041" s="17"/>
      <c r="R2041" s="19">
        <f t="shared" si="109"/>
        <v>2.430555555555558E-2</v>
      </c>
      <c r="S2041" s="17"/>
      <c r="T2041" s="17"/>
      <c r="U2041" s="17">
        <f t="shared" si="108"/>
        <v>542.05000000000007</v>
      </c>
      <c r="V2041" s="20"/>
    </row>
    <row r="2042" spans="1:22" s="21" customFormat="1" x14ac:dyDescent="0.3">
      <c r="A2042" s="13" t="s">
        <v>1488</v>
      </c>
      <c r="B2042" s="25">
        <v>40925</v>
      </c>
      <c r="C2042" s="15">
        <v>0.625</v>
      </c>
      <c r="D2042" s="15">
        <v>0.64583333333333337</v>
      </c>
      <c r="E2042" s="13" t="s">
        <v>104</v>
      </c>
      <c r="F2042" s="13" t="s">
        <v>105</v>
      </c>
      <c r="G2042" s="13" t="s">
        <v>106</v>
      </c>
      <c r="H2042" s="13" t="s">
        <v>107</v>
      </c>
      <c r="I2042" s="13">
        <v>89103</v>
      </c>
      <c r="J2042" s="13" t="s">
        <v>72</v>
      </c>
      <c r="K2042" s="13">
        <v>263390</v>
      </c>
      <c r="L2042" s="13" t="s">
        <v>1130</v>
      </c>
      <c r="M2042" s="13"/>
      <c r="N2042" s="16">
        <v>38.33</v>
      </c>
      <c r="O2042" s="17">
        <v>4.7699999999999996</v>
      </c>
      <c r="P2042" s="18">
        <f t="shared" si="107"/>
        <v>38.33</v>
      </c>
      <c r="Q2042" s="17"/>
      <c r="R2042" s="19">
        <f t="shared" si="109"/>
        <v>2.083333333333337E-2</v>
      </c>
      <c r="S2042" s="17"/>
      <c r="T2042" s="17">
        <v>25</v>
      </c>
      <c r="U2042" s="17">
        <f t="shared" si="108"/>
        <v>207.83409999999998</v>
      </c>
      <c r="V2042" s="20" t="s">
        <v>1489</v>
      </c>
    </row>
    <row r="2043" spans="1:22" s="21" customFormat="1" x14ac:dyDescent="0.3">
      <c r="A2043" s="13" t="s">
        <v>1490</v>
      </c>
      <c r="B2043" s="25">
        <v>40925</v>
      </c>
      <c r="C2043" s="15">
        <v>0.20833333333333334</v>
      </c>
      <c r="D2043" s="15">
        <v>0.23958333333333334</v>
      </c>
      <c r="E2043" s="13" t="s">
        <v>68</v>
      </c>
      <c r="F2043" s="13" t="s">
        <v>69</v>
      </c>
      <c r="G2043" s="13" t="s">
        <v>70</v>
      </c>
      <c r="H2043" s="13" t="s">
        <v>71</v>
      </c>
      <c r="I2043" s="13">
        <v>89103</v>
      </c>
      <c r="J2043" s="13" t="s">
        <v>72</v>
      </c>
      <c r="K2043" s="13">
        <v>263389</v>
      </c>
      <c r="L2043" s="13" t="s">
        <v>1130</v>
      </c>
      <c r="M2043" s="13">
        <v>100</v>
      </c>
      <c r="N2043" s="16">
        <v>176.25</v>
      </c>
      <c r="O2043" s="17">
        <v>4.7699999999999996</v>
      </c>
      <c r="P2043" s="18">
        <f t="shared" si="107"/>
        <v>176.25</v>
      </c>
      <c r="Q2043" s="17"/>
      <c r="R2043" s="19">
        <f t="shared" si="109"/>
        <v>3.125E-2</v>
      </c>
      <c r="S2043" s="17"/>
      <c r="T2043" s="17"/>
      <c r="U2043" s="17">
        <f t="shared" si="108"/>
        <v>840.71249999999998</v>
      </c>
      <c r="V2043" s="20"/>
    </row>
    <row r="2044" spans="1:22" s="21" customFormat="1" x14ac:dyDescent="0.3">
      <c r="A2044" s="13" t="s">
        <v>1491</v>
      </c>
      <c r="B2044" s="25">
        <v>40925</v>
      </c>
      <c r="C2044" s="15">
        <v>0.17013888888888887</v>
      </c>
      <c r="D2044" s="15">
        <v>0.20138888888888887</v>
      </c>
      <c r="E2044" s="13" t="s">
        <v>94</v>
      </c>
      <c r="F2044" s="13" t="s">
        <v>95</v>
      </c>
      <c r="G2044" s="13" t="s">
        <v>96</v>
      </c>
      <c r="H2044" s="13" t="s">
        <v>97</v>
      </c>
      <c r="I2044" s="13">
        <v>89103</v>
      </c>
      <c r="J2044" s="13" t="s">
        <v>72</v>
      </c>
      <c r="K2044" s="13">
        <v>263395</v>
      </c>
      <c r="L2044" s="13" t="s">
        <v>78</v>
      </c>
      <c r="M2044" s="13">
        <v>23</v>
      </c>
      <c r="N2044" s="16">
        <v>180.83</v>
      </c>
      <c r="O2044" s="17">
        <v>2.93</v>
      </c>
      <c r="P2044" s="18">
        <f t="shared" si="107"/>
        <v>180.83</v>
      </c>
      <c r="Q2044" s="17"/>
      <c r="R2044" s="19">
        <f t="shared" si="109"/>
        <v>3.125E-2</v>
      </c>
      <c r="S2044" s="17"/>
      <c r="T2044" s="17"/>
      <c r="U2044" s="17">
        <f t="shared" si="108"/>
        <v>529.83190000000002</v>
      </c>
      <c r="V2044" s="20"/>
    </row>
    <row r="2045" spans="1:22" s="21" customFormat="1" x14ac:dyDescent="0.3">
      <c r="A2045" s="13" t="s">
        <v>1492</v>
      </c>
      <c r="B2045" s="25">
        <v>40925</v>
      </c>
      <c r="C2045" s="15">
        <v>0.28472222222222221</v>
      </c>
      <c r="D2045" s="15">
        <v>0.30902777777777779</v>
      </c>
      <c r="E2045" s="13" t="s">
        <v>94</v>
      </c>
      <c r="F2045" s="13" t="s">
        <v>95</v>
      </c>
      <c r="G2045" s="13" t="s">
        <v>96</v>
      </c>
      <c r="H2045" s="13" t="s">
        <v>97</v>
      </c>
      <c r="I2045" s="13">
        <v>89103</v>
      </c>
      <c r="J2045" s="13" t="s">
        <v>72</v>
      </c>
      <c r="K2045" s="13">
        <v>263390</v>
      </c>
      <c r="L2045" s="13" t="s">
        <v>85</v>
      </c>
      <c r="M2045" s="13">
        <v>22</v>
      </c>
      <c r="N2045" s="16">
        <v>179.16</v>
      </c>
      <c r="O2045" s="17">
        <v>3.14</v>
      </c>
      <c r="P2045" s="18">
        <f t="shared" si="107"/>
        <v>179.16</v>
      </c>
      <c r="Q2045" s="17"/>
      <c r="R2045" s="19">
        <f t="shared" si="109"/>
        <v>2.430555555555558E-2</v>
      </c>
      <c r="S2045" s="17"/>
      <c r="T2045" s="17"/>
      <c r="U2045" s="17">
        <f t="shared" si="108"/>
        <v>562.56240000000003</v>
      </c>
      <c r="V2045" s="20"/>
    </row>
    <row r="2046" spans="1:22" s="21" customFormat="1" x14ac:dyDescent="0.3">
      <c r="A2046" s="13" t="s">
        <v>1493</v>
      </c>
      <c r="B2046" s="25">
        <v>40925</v>
      </c>
      <c r="C2046" s="15">
        <v>0.23958333333333334</v>
      </c>
      <c r="D2046" s="15">
        <v>0.27083333333333331</v>
      </c>
      <c r="E2046" s="13" t="s">
        <v>99</v>
      </c>
      <c r="F2046" s="13" t="s">
        <v>100</v>
      </c>
      <c r="G2046" s="13" t="s">
        <v>101</v>
      </c>
      <c r="H2046" s="13" t="s">
        <v>102</v>
      </c>
      <c r="I2046" s="13">
        <v>89103</v>
      </c>
      <c r="J2046" s="13" t="s">
        <v>72</v>
      </c>
      <c r="K2046" s="13">
        <v>263395</v>
      </c>
      <c r="L2046" s="13" t="s">
        <v>78</v>
      </c>
      <c r="M2046" s="13">
        <v>25</v>
      </c>
      <c r="N2046" s="16">
        <v>179.59</v>
      </c>
      <c r="O2046" s="17">
        <v>2.93</v>
      </c>
      <c r="P2046" s="18">
        <f t="shared" si="107"/>
        <v>179.59</v>
      </c>
      <c r="Q2046" s="17"/>
      <c r="R2046" s="19">
        <f t="shared" si="109"/>
        <v>3.1249999999999972E-2</v>
      </c>
      <c r="S2046" s="17"/>
      <c r="T2046" s="17"/>
      <c r="U2046" s="17">
        <f t="shared" si="108"/>
        <v>526.19870000000003</v>
      </c>
      <c r="V2046" s="20"/>
    </row>
    <row r="2047" spans="1:22" s="21" customFormat="1" x14ac:dyDescent="0.3">
      <c r="A2047" s="13" t="s">
        <v>1494</v>
      </c>
      <c r="B2047" s="25">
        <v>40925</v>
      </c>
      <c r="C2047" s="15">
        <v>0.34375</v>
      </c>
      <c r="D2047" s="15">
        <v>0.375</v>
      </c>
      <c r="E2047" s="13" t="s">
        <v>99</v>
      </c>
      <c r="F2047" s="13" t="s">
        <v>100</v>
      </c>
      <c r="G2047" s="13" t="s">
        <v>101</v>
      </c>
      <c r="H2047" s="13" t="s">
        <v>102</v>
      </c>
      <c r="I2047" s="13">
        <v>88781</v>
      </c>
      <c r="J2047" s="13" t="s">
        <v>92</v>
      </c>
      <c r="K2047" s="13">
        <v>263100</v>
      </c>
      <c r="L2047" s="13" t="s">
        <v>85</v>
      </c>
      <c r="M2047" s="13">
        <v>26</v>
      </c>
      <c r="N2047" s="16">
        <v>180.98</v>
      </c>
      <c r="O2047" s="17">
        <v>3.14</v>
      </c>
      <c r="P2047" s="18">
        <f t="shared" si="107"/>
        <v>180.98</v>
      </c>
      <c r="Q2047" s="17"/>
      <c r="R2047" s="19">
        <f t="shared" si="109"/>
        <v>3.125E-2</v>
      </c>
      <c r="S2047" s="17"/>
      <c r="T2047" s="17"/>
      <c r="U2047" s="17">
        <f t="shared" si="108"/>
        <v>568.27719999999999</v>
      </c>
      <c r="V2047" s="20"/>
    </row>
    <row r="2048" spans="1:22" s="21" customFormat="1" x14ac:dyDescent="0.3">
      <c r="A2048" s="13" t="s">
        <v>1495</v>
      </c>
      <c r="B2048" s="25">
        <v>40925</v>
      </c>
      <c r="C2048" s="15">
        <v>0.59375</v>
      </c>
      <c r="D2048" s="15">
        <v>0.625</v>
      </c>
      <c r="E2048" s="13" t="s">
        <v>104</v>
      </c>
      <c r="F2048" s="13" t="s">
        <v>105</v>
      </c>
      <c r="G2048" s="13" t="s">
        <v>106</v>
      </c>
      <c r="H2048" s="13" t="s">
        <v>107</v>
      </c>
      <c r="I2048" s="13">
        <v>89103</v>
      </c>
      <c r="J2048" s="13" t="s">
        <v>72</v>
      </c>
      <c r="K2048" s="13">
        <v>263389</v>
      </c>
      <c r="L2048" s="13" t="s">
        <v>1130</v>
      </c>
      <c r="M2048" s="13">
        <v>100</v>
      </c>
      <c r="N2048" s="16">
        <v>143.75</v>
      </c>
      <c r="O2048" s="17">
        <v>4.7699999999999996</v>
      </c>
      <c r="P2048" s="18">
        <f t="shared" si="107"/>
        <v>143.75</v>
      </c>
      <c r="Q2048" s="17"/>
      <c r="R2048" s="19">
        <f t="shared" si="109"/>
        <v>3.125E-2</v>
      </c>
      <c r="S2048" s="17"/>
      <c r="T2048" s="17">
        <v>25</v>
      </c>
      <c r="U2048" s="17">
        <f t="shared" si="108"/>
        <v>710.68749999999989</v>
      </c>
      <c r="V2048" s="20" t="s">
        <v>1489</v>
      </c>
    </row>
    <row r="2049" spans="1:22" s="21" customFormat="1" x14ac:dyDescent="0.3">
      <c r="A2049" s="13">
        <v>38293</v>
      </c>
      <c r="B2049" s="25">
        <v>40925</v>
      </c>
      <c r="C2049" s="15">
        <v>0.52083333333333337</v>
      </c>
      <c r="D2049" s="15">
        <v>0.55208333333333337</v>
      </c>
      <c r="E2049" s="13" t="s">
        <v>315</v>
      </c>
      <c r="F2049" s="13" t="s">
        <v>316</v>
      </c>
      <c r="G2049" s="13" t="s">
        <v>205</v>
      </c>
      <c r="H2049" s="13" t="s">
        <v>206</v>
      </c>
      <c r="I2049" s="13">
        <v>88476</v>
      </c>
      <c r="J2049" s="13" t="s">
        <v>109</v>
      </c>
      <c r="K2049" s="13">
        <v>262808</v>
      </c>
      <c r="L2049" s="13" t="s">
        <v>1423</v>
      </c>
      <c r="M2049" s="13"/>
      <c r="N2049" s="16">
        <v>185</v>
      </c>
      <c r="O2049" s="17">
        <v>2.93</v>
      </c>
      <c r="P2049" s="18">
        <f t="shared" ref="P2049:P2113" si="110">N2049</f>
        <v>185</v>
      </c>
      <c r="Q2049" s="17"/>
      <c r="R2049" s="19">
        <f t="shared" si="109"/>
        <v>3.125E-2</v>
      </c>
      <c r="S2049" s="17"/>
      <c r="T2049" s="17"/>
      <c r="U2049" s="17">
        <f t="shared" si="108"/>
        <v>542.05000000000007</v>
      </c>
      <c r="V2049" s="20"/>
    </row>
    <row r="2050" spans="1:22" s="21" customFormat="1" x14ac:dyDescent="0.3">
      <c r="A2050" s="13" t="s">
        <v>1496</v>
      </c>
      <c r="B2050" s="25">
        <v>40925</v>
      </c>
      <c r="C2050" s="15">
        <v>0.15833333333333333</v>
      </c>
      <c r="D2050" s="15">
        <v>0.18402777777777779</v>
      </c>
      <c r="E2050" s="13" t="s">
        <v>74</v>
      </c>
      <c r="F2050" s="13" t="s">
        <v>75</v>
      </c>
      <c r="G2050" s="13" t="s">
        <v>76</v>
      </c>
      <c r="H2050" s="13" t="s">
        <v>77</v>
      </c>
      <c r="I2050" s="13">
        <v>89103</v>
      </c>
      <c r="J2050" s="13" t="s">
        <v>72</v>
      </c>
      <c r="K2050" s="13">
        <v>263389</v>
      </c>
      <c r="L2050" s="13" t="s">
        <v>78</v>
      </c>
      <c r="M2050" s="13">
        <v>24</v>
      </c>
      <c r="N2050" s="16">
        <v>184.58</v>
      </c>
      <c r="O2050" s="17">
        <v>2.93</v>
      </c>
      <c r="P2050" s="18">
        <f t="shared" si="110"/>
        <v>184.58</v>
      </c>
      <c r="Q2050" s="17"/>
      <c r="R2050" s="19">
        <f t="shared" si="109"/>
        <v>2.5694444444444464E-2</v>
      </c>
      <c r="S2050" s="17"/>
      <c r="T2050" s="17"/>
      <c r="U2050" s="17">
        <f t="shared" ref="U2050:U2113" si="111">O2050*P2050+S2050+T2050</f>
        <v>540.81940000000009</v>
      </c>
      <c r="V2050" s="20"/>
    </row>
    <row r="2051" spans="1:22" s="21" customFormat="1" x14ac:dyDescent="0.3">
      <c r="A2051" s="13" t="s">
        <v>1497</v>
      </c>
      <c r="B2051" s="25">
        <v>40925</v>
      </c>
      <c r="C2051" s="15">
        <v>0.23611111111111113</v>
      </c>
      <c r="D2051" s="15">
        <v>0.2673611111111111</v>
      </c>
      <c r="E2051" s="13" t="s">
        <v>659</v>
      </c>
      <c r="F2051" s="13" t="s">
        <v>89</v>
      </c>
      <c r="G2051" s="13" t="s">
        <v>90</v>
      </c>
      <c r="H2051" s="13" t="s">
        <v>91</v>
      </c>
      <c r="I2051" s="13">
        <v>88781</v>
      </c>
      <c r="J2051" s="13" t="s">
        <v>92</v>
      </c>
      <c r="K2051" s="13">
        <v>263100</v>
      </c>
      <c r="L2051" s="13" t="s">
        <v>85</v>
      </c>
      <c r="M2051" s="13">
        <v>26</v>
      </c>
      <c r="N2051" s="16">
        <v>178.89</v>
      </c>
      <c r="O2051" s="17">
        <v>3.14</v>
      </c>
      <c r="P2051" s="18">
        <f t="shared" si="110"/>
        <v>178.89</v>
      </c>
      <c r="Q2051" s="17"/>
      <c r="R2051" s="19">
        <f t="shared" si="109"/>
        <v>3.1249999999999972E-2</v>
      </c>
      <c r="S2051" s="17"/>
      <c r="T2051" s="17"/>
      <c r="U2051" s="17">
        <f t="shared" si="111"/>
        <v>561.71460000000002</v>
      </c>
      <c r="V2051" s="20"/>
    </row>
    <row r="2052" spans="1:22" s="21" customFormat="1" x14ac:dyDescent="0.3">
      <c r="A2052" s="13" t="s">
        <v>1498</v>
      </c>
      <c r="B2052" s="25">
        <v>40925</v>
      </c>
      <c r="C2052" s="15">
        <v>0.33333333333333331</v>
      </c>
      <c r="D2052" s="15">
        <v>0.36736111111111108</v>
      </c>
      <c r="E2052" s="13" t="s">
        <v>659</v>
      </c>
      <c r="F2052" s="13" t="s">
        <v>89</v>
      </c>
      <c r="G2052" s="13" t="s">
        <v>90</v>
      </c>
      <c r="H2052" s="13" t="s">
        <v>91</v>
      </c>
      <c r="I2052" s="13">
        <v>89103</v>
      </c>
      <c r="J2052" s="13" t="s">
        <v>72</v>
      </c>
      <c r="K2052" s="13">
        <v>263394</v>
      </c>
      <c r="L2052" s="13" t="s">
        <v>85</v>
      </c>
      <c r="M2052" s="13">
        <v>24</v>
      </c>
      <c r="N2052" s="16">
        <v>178.33</v>
      </c>
      <c r="O2052" s="17">
        <v>3.14</v>
      </c>
      <c r="P2052" s="18">
        <f t="shared" si="110"/>
        <v>178.33</v>
      </c>
      <c r="Q2052" s="17"/>
      <c r="R2052" s="19">
        <f t="shared" si="109"/>
        <v>3.4027777777777768E-2</v>
      </c>
      <c r="S2052" s="17"/>
      <c r="T2052" s="17"/>
      <c r="U2052" s="17">
        <f t="shared" si="111"/>
        <v>559.95620000000008</v>
      </c>
      <c r="V2052" s="20"/>
    </row>
    <row r="2053" spans="1:22" s="21" customFormat="1" x14ac:dyDescent="0.3">
      <c r="A2053" s="13"/>
      <c r="B2053" s="25">
        <v>40925</v>
      </c>
      <c r="C2053" s="15">
        <v>0.52083333333333337</v>
      </c>
      <c r="D2053" s="15">
        <v>0.55208333333333337</v>
      </c>
      <c r="E2053" s="13" t="s">
        <v>132</v>
      </c>
      <c r="F2053" s="13" t="s">
        <v>133</v>
      </c>
      <c r="G2053" s="13" t="s">
        <v>134</v>
      </c>
      <c r="H2053" s="13" t="s">
        <v>135</v>
      </c>
      <c r="I2053" s="13">
        <v>89067</v>
      </c>
      <c r="J2053" s="13" t="s">
        <v>472</v>
      </c>
      <c r="K2053" s="13" t="s">
        <v>497</v>
      </c>
      <c r="L2053" s="13" t="s">
        <v>1423</v>
      </c>
      <c r="M2053" s="13"/>
      <c r="N2053" s="16">
        <v>190</v>
      </c>
      <c r="O2053" s="17">
        <v>2.93</v>
      </c>
      <c r="P2053" s="18">
        <f t="shared" si="110"/>
        <v>190</v>
      </c>
      <c r="Q2053" s="17"/>
      <c r="R2053" s="19">
        <f t="shared" si="109"/>
        <v>3.125E-2</v>
      </c>
      <c r="S2053" s="17"/>
      <c r="T2053" s="17"/>
      <c r="U2053" s="17">
        <f t="shared" si="111"/>
        <v>556.70000000000005</v>
      </c>
      <c r="V2053" s="20"/>
    </row>
    <row r="2054" spans="1:22" s="21" customFormat="1" x14ac:dyDescent="0.3">
      <c r="A2054" s="13"/>
      <c r="B2054" s="25">
        <v>40925</v>
      </c>
      <c r="C2054" s="15">
        <v>0.32291666666666669</v>
      </c>
      <c r="D2054" s="15">
        <v>0.34722222222222227</v>
      </c>
      <c r="E2054" s="13" t="s">
        <v>132</v>
      </c>
      <c r="F2054" s="13" t="s">
        <v>133</v>
      </c>
      <c r="G2054" s="13" t="s">
        <v>134</v>
      </c>
      <c r="H2054" s="13" t="s">
        <v>135</v>
      </c>
      <c r="I2054" s="13">
        <v>89068</v>
      </c>
      <c r="J2054" s="13" t="s">
        <v>472</v>
      </c>
      <c r="K2054" s="13" t="s">
        <v>767</v>
      </c>
      <c r="L2054" s="13" t="s">
        <v>1423</v>
      </c>
      <c r="M2054" s="13"/>
      <c r="N2054" s="16">
        <v>190</v>
      </c>
      <c r="O2054" s="17">
        <v>2.93</v>
      </c>
      <c r="P2054" s="18">
        <f t="shared" si="110"/>
        <v>190</v>
      </c>
      <c r="Q2054" s="17"/>
      <c r="R2054" s="19">
        <f t="shared" si="109"/>
        <v>2.430555555555558E-2</v>
      </c>
      <c r="S2054" s="17"/>
      <c r="T2054" s="17"/>
      <c r="U2054" s="17">
        <f t="shared" si="111"/>
        <v>556.70000000000005</v>
      </c>
      <c r="V2054" s="20"/>
    </row>
    <row r="2055" spans="1:22" s="21" customFormat="1" x14ac:dyDescent="0.3">
      <c r="A2055" s="13"/>
      <c r="B2055" s="25">
        <v>40925</v>
      </c>
      <c r="C2055" s="15">
        <v>0.41666666666666669</v>
      </c>
      <c r="D2055" s="15">
        <v>0.44791666666666669</v>
      </c>
      <c r="E2055" s="13" t="s">
        <v>132</v>
      </c>
      <c r="F2055" s="13" t="s">
        <v>133</v>
      </c>
      <c r="G2055" s="13" t="s">
        <v>134</v>
      </c>
      <c r="H2055" s="13" t="s">
        <v>135</v>
      </c>
      <c r="I2055" s="13">
        <v>89067</v>
      </c>
      <c r="J2055" s="13" t="s">
        <v>472</v>
      </c>
      <c r="K2055" s="13" t="s">
        <v>894</v>
      </c>
      <c r="L2055" s="13" t="s">
        <v>1423</v>
      </c>
      <c r="M2055" s="13"/>
      <c r="N2055" s="16">
        <v>190</v>
      </c>
      <c r="O2055" s="17">
        <v>2.93</v>
      </c>
      <c r="P2055" s="18">
        <f t="shared" si="110"/>
        <v>190</v>
      </c>
      <c r="Q2055" s="17"/>
      <c r="R2055" s="19">
        <f t="shared" si="109"/>
        <v>3.125E-2</v>
      </c>
      <c r="S2055" s="17"/>
      <c r="T2055" s="17"/>
      <c r="U2055" s="17">
        <f t="shared" si="111"/>
        <v>556.70000000000005</v>
      </c>
      <c r="V2055" s="20"/>
    </row>
    <row r="2056" spans="1:22" s="21" customFormat="1" x14ac:dyDescent="0.3">
      <c r="A2056" s="13" t="s">
        <v>1499</v>
      </c>
      <c r="B2056" s="25">
        <v>40925</v>
      </c>
      <c r="C2056" s="15">
        <v>0.40972222222222227</v>
      </c>
      <c r="D2056" s="15">
        <v>0.43402777777777773</v>
      </c>
      <c r="E2056" s="13" t="s">
        <v>142</v>
      </c>
      <c r="F2056" s="13" t="s">
        <v>143</v>
      </c>
      <c r="G2056" s="13" t="s">
        <v>144</v>
      </c>
      <c r="H2056" s="13" t="s">
        <v>145</v>
      </c>
      <c r="I2056" s="13">
        <v>88476</v>
      </c>
      <c r="J2056" s="13" t="s">
        <v>109</v>
      </c>
      <c r="K2056" s="13">
        <v>262808</v>
      </c>
      <c r="L2056" s="13" t="s">
        <v>1423</v>
      </c>
      <c r="M2056" s="13"/>
      <c r="N2056" s="16">
        <v>183.02</v>
      </c>
      <c r="O2056" s="17">
        <v>2.93</v>
      </c>
      <c r="P2056" s="18">
        <f t="shared" si="110"/>
        <v>183.02</v>
      </c>
      <c r="Q2056" s="17"/>
      <c r="R2056" s="19">
        <f t="shared" si="109"/>
        <v>2.4305555555555469E-2</v>
      </c>
      <c r="S2056" s="17"/>
      <c r="T2056" s="17"/>
      <c r="U2056" s="17">
        <f t="shared" si="111"/>
        <v>536.24860000000001</v>
      </c>
      <c r="V2056" s="20"/>
    </row>
    <row r="2057" spans="1:22" s="21" customFormat="1" x14ac:dyDescent="0.3">
      <c r="A2057" s="13" t="s">
        <v>1500</v>
      </c>
      <c r="B2057" s="25">
        <v>40925</v>
      </c>
      <c r="C2057" s="15">
        <v>0.55208333333333337</v>
      </c>
      <c r="D2057" s="15">
        <v>0.57638888888888895</v>
      </c>
      <c r="E2057" s="13" t="s">
        <v>142</v>
      </c>
      <c r="F2057" s="13" t="s">
        <v>143</v>
      </c>
      <c r="G2057" s="13" t="s">
        <v>144</v>
      </c>
      <c r="H2057" s="13" t="s">
        <v>145</v>
      </c>
      <c r="I2057" s="13">
        <v>88476</v>
      </c>
      <c r="J2057" s="13" t="s">
        <v>109</v>
      </c>
      <c r="K2057" s="13">
        <v>262806</v>
      </c>
      <c r="L2057" s="13" t="s">
        <v>1423</v>
      </c>
      <c r="M2057" s="13"/>
      <c r="N2057" s="16">
        <v>186.66</v>
      </c>
      <c r="O2057" s="17">
        <v>2.93</v>
      </c>
      <c r="P2057" s="18">
        <f t="shared" si="110"/>
        <v>186.66</v>
      </c>
      <c r="Q2057" s="17"/>
      <c r="R2057" s="19">
        <f t="shared" si="109"/>
        <v>2.430555555555558E-2</v>
      </c>
      <c r="S2057" s="17"/>
      <c r="T2057" s="17"/>
      <c r="U2057" s="17">
        <f t="shared" si="111"/>
        <v>546.91380000000004</v>
      </c>
      <c r="V2057" s="20"/>
    </row>
    <row r="2058" spans="1:22" s="21" customFormat="1" x14ac:dyDescent="0.3">
      <c r="A2058" s="13">
        <v>17499</v>
      </c>
      <c r="B2058" s="25">
        <v>40925</v>
      </c>
      <c r="C2058" s="15">
        <v>0.1875</v>
      </c>
      <c r="D2058" s="15">
        <v>0.20833333333333334</v>
      </c>
      <c r="E2058" s="13" t="s">
        <v>346</v>
      </c>
      <c r="F2058" s="13" t="s">
        <v>347</v>
      </c>
      <c r="G2058" s="13" t="s">
        <v>348</v>
      </c>
      <c r="H2058" s="13" t="s">
        <v>349</v>
      </c>
      <c r="I2058" s="13">
        <v>88474</v>
      </c>
      <c r="J2058" s="13" t="s">
        <v>989</v>
      </c>
      <c r="K2058" s="13">
        <v>262791</v>
      </c>
      <c r="L2058" s="13" t="s">
        <v>27</v>
      </c>
      <c r="M2058" s="13"/>
      <c r="N2058" s="16">
        <v>187.04</v>
      </c>
      <c r="O2058" s="17">
        <v>2.93</v>
      </c>
      <c r="P2058" s="18">
        <f t="shared" si="110"/>
        <v>187.04</v>
      </c>
      <c r="Q2058" s="17"/>
      <c r="R2058" s="19">
        <f t="shared" si="109"/>
        <v>2.0833333333333343E-2</v>
      </c>
      <c r="S2058" s="17"/>
      <c r="T2058" s="17"/>
      <c r="U2058" s="17">
        <f t="shared" si="111"/>
        <v>548.02719999999999</v>
      </c>
      <c r="V2058" s="20"/>
    </row>
    <row r="2059" spans="1:22" s="21" customFormat="1" x14ac:dyDescent="0.3">
      <c r="A2059" s="13">
        <v>37861</v>
      </c>
      <c r="B2059" s="25">
        <v>40925</v>
      </c>
      <c r="C2059" s="15">
        <v>0.27083333333333331</v>
      </c>
      <c r="D2059" s="15">
        <v>0.30208333333333331</v>
      </c>
      <c r="E2059" s="13" t="s">
        <v>1501</v>
      </c>
      <c r="F2059" s="13" t="s">
        <v>299</v>
      </c>
      <c r="G2059" s="13" t="s">
        <v>81</v>
      </c>
      <c r="H2059" s="13" t="s">
        <v>82</v>
      </c>
      <c r="I2059" s="13">
        <v>86802</v>
      </c>
      <c r="J2059" s="13" t="s">
        <v>140</v>
      </c>
      <c r="K2059" s="13">
        <v>262174</v>
      </c>
      <c r="L2059" s="13" t="s">
        <v>1423</v>
      </c>
      <c r="M2059" s="13"/>
      <c r="N2059" s="16">
        <v>98.53</v>
      </c>
      <c r="O2059" s="17">
        <v>3.08</v>
      </c>
      <c r="P2059" s="18">
        <f t="shared" si="110"/>
        <v>98.53</v>
      </c>
      <c r="Q2059" s="17"/>
      <c r="R2059" s="19">
        <f t="shared" si="109"/>
        <v>3.125E-2</v>
      </c>
      <c r="S2059" s="17"/>
      <c r="T2059" s="17">
        <v>25</v>
      </c>
      <c r="U2059" s="17">
        <f t="shared" si="111"/>
        <v>328.47239999999999</v>
      </c>
      <c r="V2059" s="20" t="s">
        <v>84</v>
      </c>
    </row>
    <row r="2060" spans="1:22" s="21" customFormat="1" x14ac:dyDescent="0.3">
      <c r="A2060" s="13" t="s">
        <v>1502</v>
      </c>
      <c r="B2060" s="25">
        <v>40925</v>
      </c>
      <c r="C2060" s="15">
        <v>0.30208333333333331</v>
      </c>
      <c r="D2060" s="15">
        <v>0.32708333333333334</v>
      </c>
      <c r="E2060" s="13" t="s">
        <v>492</v>
      </c>
      <c r="F2060" s="13" t="s">
        <v>493</v>
      </c>
      <c r="G2060" s="13" t="s">
        <v>494</v>
      </c>
      <c r="H2060" s="13" t="s">
        <v>495</v>
      </c>
      <c r="I2060" s="13">
        <v>87854</v>
      </c>
      <c r="J2060" s="13" t="s">
        <v>1503</v>
      </c>
      <c r="K2060" s="13">
        <v>262496</v>
      </c>
      <c r="L2060" s="13" t="s">
        <v>1423</v>
      </c>
      <c r="M2060" s="13"/>
      <c r="N2060" s="16">
        <v>186.94</v>
      </c>
      <c r="O2060" s="17">
        <v>2.93</v>
      </c>
      <c r="P2060" s="18">
        <f t="shared" si="110"/>
        <v>186.94</v>
      </c>
      <c r="Q2060" s="17"/>
      <c r="R2060" s="19">
        <f t="shared" si="109"/>
        <v>2.5000000000000022E-2</v>
      </c>
      <c r="S2060" s="17"/>
      <c r="T2060" s="17"/>
      <c r="U2060" s="17">
        <f t="shared" si="111"/>
        <v>547.73419999999999</v>
      </c>
      <c r="V2060" s="20"/>
    </row>
    <row r="2061" spans="1:22" s="21" customFormat="1" x14ac:dyDescent="0.3">
      <c r="A2061" s="13" t="s">
        <v>1504</v>
      </c>
      <c r="B2061" s="25">
        <v>40925</v>
      </c>
      <c r="C2061" s="15">
        <v>0.43055555555555558</v>
      </c>
      <c r="D2061" s="15">
        <v>0.45555555555555555</v>
      </c>
      <c r="E2061" s="13" t="s">
        <v>492</v>
      </c>
      <c r="F2061" s="13" t="s">
        <v>493</v>
      </c>
      <c r="G2061" s="13" t="s">
        <v>494</v>
      </c>
      <c r="H2061" s="13" t="s">
        <v>495</v>
      </c>
      <c r="I2061" s="13">
        <v>88779</v>
      </c>
      <c r="J2061" s="13" t="s">
        <v>278</v>
      </c>
      <c r="K2061" s="13">
        <v>262956</v>
      </c>
      <c r="L2061" s="13" t="s">
        <v>1423</v>
      </c>
      <c r="M2061" s="13"/>
      <c r="N2061" s="16">
        <v>187.09</v>
      </c>
      <c r="O2061" s="17">
        <v>3.08</v>
      </c>
      <c r="P2061" s="18">
        <f t="shared" si="110"/>
        <v>187.09</v>
      </c>
      <c r="Q2061" s="17"/>
      <c r="R2061" s="19">
        <f t="shared" si="109"/>
        <v>2.4999999999999967E-2</v>
      </c>
      <c r="S2061" s="17"/>
      <c r="T2061" s="17"/>
      <c r="U2061" s="17">
        <f t="shared" si="111"/>
        <v>576.23720000000003</v>
      </c>
      <c r="V2061" s="20"/>
    </row>
    <row r="2062" spans="1:22" s="21" customFormat="1" x14ac:dyDescent="0.3">
      <c r="A2062" s="13" t="s">
        <v>1505</v>
      </c>
      <c r="B2062" s="25">
        <v>40925</v>
      </c>
      <c r="C2062" s="15">
        <v>0.39583333333333331</v>
      </c>
      <c r="D2062" s="15">
        <v>0.42708333333333331</v>
      </c>
      <c r="E2062" s="13" t="s">
        <v>216</v>
      </c>
      <c r="F2062" s="13" t="s">
        <v>217</v>
      </c>
      <c r="G2062" s="13" t="s">
        <v>218</v>
      </c>
      <c r="H2062" s="13" t="s">
        <v>219</v>
      </c>
      <c r="I2062" s="13">
        <v>88912</v>
      </c>
      <c r="J2062" s="13" t="s">
        <v>130</v>
      </c>
      <c r="K2062" s="13">
        <v>263165</v>
      </c>
      <c r="L2062" s="13" t="s">
        <v>1423</v>
      </c>
      <c r="M2062" s="13"/>
      <c r="N2062" s="16">
        <v>185</v>
      </c>
      <c r="O2062" s="17">
        <v>3.08</v>
      </c>
      <c r="P2062" s="18">
        <f t="shared" si="110"/>
        <v>185</v>
      </c>
      <c r="Q2062" s="17"/>
      <c r="R2062" s="19">
        <f t="shared" si="109"/>
        <v>3.125E-2</v>
      </c>
      <c r="S2062" s="17"/>
      <c r="T2062" s="17"/>
      <c r="U2062" s="17">
        <f t="shared" si="111"/>
        <v>569.80000000000007</v>
      </c>
      <c r="V2062" s="20"/>
    </row>
    <row r="2063" spans="1:22" s="21" customFormat="1" x14ac:dyDescent="0.3">
      <c r="A2063" s="13" t="s">
        <v>1506</v>
      </c>
      <c r="B2063" s="25">
        <v>40925</v>
      </c>
      <c r="C2063" s="15">
        <v>0.3888888888888889</v>
      </c>
      <c r="D2063" s="15">
        <v>0.41319444444444442</v>
      </c>
      <c r="E2063" s="13" t="s">
        <v>44</v>
      </c>
      <c r="F2063" s="13" t="s">
        <v>45</v>
      </c>
      <c r="G2063" s="13" t="s">
        <v>46</v>
      </c>
      <c r="H2063" s="13" t="s">
        <v>47</v>
      </c>
      <c r="I2063" s="13">
        <v>88779</v>
      </c>
      <c r="J2063" s="13" t="s">
        <v>278</v>
      </c>
      <c r="K2063" s="13">
        <v>262956</v>
      </c>
      <c r="L2063" s="13" t="s">
        <v>1423</v>
      </c>
      <c r="M2063" s="13"/>
      <c r="N2063" s="16">
        <v>190</v>
      </c>
      <c r="O2063" s="17">
        <v>3.08</v>
      </c>
      <c r="P2063" s="18">
        <f t="shared" si="110"/>
        <v>190</v>
      </c>
      <c r="Q2063" s="17"/>
      <c r="R2063" s="19">
        <f t="shared" si="109"/>
        <v>2.4305555555555525E-2</v>
      </c>
      <c r="S2063" s="17"/>
      <c r="T2063" s="17"/>
      <c r="U2063" s="17">
        <f t="shared" si="111"/>
        <v>585.20000000000005</v>
      </c>
      <c r="V2063" s="20"/>
    </row>
    <row r="2064" spans="1:22" s="21" customFormat="1" x14ac:dyDescent="0.3">
      <c r="A2064" s="13" t="s">
        <v>1507</v>
      </c>
      <c r="B2064" s="25">
        <v>40925</v>
      </c>
      <c r="C2064" s="15">
        <v>0.51736111111111105</v>
      </c>
      <c r="D2064" s="15">
        <v>0.53819444444444442</v>
      </c>
      <c r="E2064" s="13" t="s">
        <v>44</v>
      </c>
      <c r="F2064" s="13" t="s">
        <v>45</v>
      </c>
      <c r="G2064" s="13" t="s">
        <v>46</v>
      </c>
      <c r="H2064" s="13" t="s">
        <v>47</v>
      </c>
      <c r="I2064" s="13">
        <v>87371</v>
      </c>
      <c r="J2064" s="13" t="s">
        <v>1508</v>
      </c>
      <c r="K2064" s="13">
        <v>262233</v>
      </c>
      <c r="L2064" s="13" t="s">
        <v>1423</v>
      </c>
      <c r="M2064" s="13"/>
      <c r="N2064" s="16">
        <v>180.33</v>
      </c>
      <c r="O2064" s="17">
        <v>2.93</v>
      </c>
      <c r="P2064" s="18">
        <f t="shared" si="110"/>
        <v>180.33</v>
      </c>
      <c r="Q2064" s="17"/>
      <c r="R2064" s="19">
        <f t="shared" si="109"/>
        <v>2.083333333333337E-2</v>
      </c>
      <c r="S2064" s="17"/>
      <c r="T2064" s="17"/>
      <c r="U2064" s="17">
        <f t="shared" si="111"/>
        <v>528.3669000000001</v>
      </c>
      <c r="V2064" s="20"/>
    </row>
    <row r="2065" spans="1:22" s="21" customFormat="1" x14ac:dyDescent="0.3">
      <c r="A2065" s="13" t="s">
        <v>1509</v>
      </c>
      <c r="B2065" s="25">
        <v>40925</v>
      </c>
      <c r="C2065" s="15">
        <v>4.1666666666666664E-2</v>
      </c>
      <c r="D2065" s="15">
        <v>6.25E-2</v>
      </c>
      <c r="E2065" s="13" t="s">
        <v>346</v>
      </c>
      <c r="F2065" s="13" t="s">
        <v>63</v>
      </c>
      <c r="G2065" s="13" t="s">
        <v>64</v>
      </c>
      <c r="H2065" s="13" t="s">
        <v>65</v>
      </c>
      <c r="I2065" s="13">
        <v>86802</v>
      </c>
      <c r="J2065" s="13" t="s">
        <v>140</v>
      </c>
      <c r="K2065" s="13">
        <v>262174</v>
      </c>
      <c r="L2065" s="13" t="s">
        <v>1423</v>
      </c>
      <c r="M2065" s="13"/>
      <c r="N2065" s="16">
        <v>190.32</v>
      </c>
      <c r="O2065" s="17">
        <v>3.08</v>
      </c>
      <c r="P2065" s="18">
        <f t="shared" si="110"/>
        <v>190.32</v>
      </c>
      <c r="Q2065" s="17"/>
      <c r="R2065" s="19">
        <f t="shared" si="109"/>
        <v>2.0833333333333336E-2</v>
      </c>
      <c r="S2065" s="17"/>
      <c r="T2065" s="17"/>
      <c r="U2065" s="17">
        <f t="shared" si="111"/>
        <v>586.18560000000002</v>
      </c>
      <c r="V2065" s="20"/>
    </row>
    <row r="2066" spans="1:22" s="21" customFormat="1" x14ac:dyDescent="0.3">
      <c r="A2066" s="13"/>
      <c r="B2066" s="25">
        <v>40925</v>
      </c>
      <c r="C2066" s="15"/>
      <c r="D2066" s="15"/>
      <c r="E2066" s="13" t="s">
        <v>154</v>
      </c>
      <c r="F2066" s="13" t="s">
        <v>715</v>
      </c>
      <c r="G2066" s="13" t="s">
        <v>433</v>
      </c>
      <c r="H2066" s="13" t="s">
        <v>434</v>
      </c>
      <c r="I2066" s="13"/>
      <c r="J2066" s="13" t="s">
        <v>274</v>
      </c>
      <c r="K2066" s="13"/>
      <c r="L2066" s="13" t="s">
        <v>1423</v>
      </c>
      <c r="M2066" s="13"/>
      <c r="N2066" s="16">
        <v>0</v>
      </c>
      <c r="O2066" s="17">
        <v>2.93</v>
      </c>
      <c r="P2066" s="18">
        <f t="shared" si="110"/>
        <v>0</v>
      </c>
      <c r="Q2066" s="17"/>
      <c r="R2066" s="19">
        <f t="shared" si="109"/>
        <v>0</v>
      </c>
      <c r="S2066" s="17"/>
      <c r="T2066" s="17">
        <v>175</v>
      </c>
      <c r="U2066" s="17">
        <f t="shared" si="111"/>
        <v>175</v>
      </c>
      <c r="V2066" s="20" t="s">
        <v>296</v>
      </c>
    </row>
    <row r="2067" spans="1:22" s="21" customFormat="1" x14ac:dyDescent="0.3">
      <c r="A2067" s="13"/>
      <c r="B2067" s="25">
        <v>40925</v>
      </c>
      <c r="C2067" s="15">
        <v>0.4375</v>
      </c>
      <c r="D2067" s="15">
        <v>0.47916666666666669</v>
      </c>
      <c r="E2067" s="13" t="s">
        <v>154</v>
      </c>
      <c r="F2067" s="13" t="s">
        <v>715</v>
      </c>
      <c r="G2067" s="13" t="s">
        <v>433</v>
      </c>
      <c r="H2067" s="13" t="s">
        <v>434</v>
      </c>
      <c r="I2067" s="13">
        <v>108093</v>
      </c>
      <c r="J2067" s="13" t="s">
        <v>137</v>
      </c>
      <c r="K2067" s="13">
        <v>42040</v>
      </c>
      <c r="L2067" s="13" t="s">
        <v>1423</v>
      </c>
      <c r="M2067" s="13"/>
      <c r="N2067" s="16">
        <v>190</v>
      </c>
      <c r="O2067" s="17">
        <v>2.93</v>
      </c>
      <c r="P2067" s="18">
        <f t="shared" si="110"/>
        <v>190</v>
      </c>
      <c r="Q2067" s="17"/>
      <c r="R2067" s="19">
        <f t="shared" si="109"/>
        <v>4.1666666666666685E-2</v>
      </c>
      <c r="S2067" s="17"/>
      <c r="T2067" s="17"/>
      <c r="U2067" s="17">
        <f t="shared" si="111"/>
        <v>556.70000000000005</v>
      </c>
      <c r="V2067" s="20"/>
    </row>
    <row r="2068" spans="1:22" s="21" customFormat="1" x14ac:dyDescent="0.3">
      <c r="A2068" s="13"/>
      <c r="B2068" s="25">
        <v>40925</v>
      </c>
      <c r="C2068" s="15">
        <v>0.41666666666666669</v>
      </c>
      <c r="D2068" s="15">
        <v>0.44791666666666669</v>
      </c>
      <c r="E2068" s="13" t="s">
        <v>375</v>
      </c>
      <c r="F2068" s="13" t="s">
        <v>518</v>
      </c>
      <c r="G2068" s="13" t="s">
        <v>148</v>
      </c>
      <c r="H2068" s="13" t="s">
        <v>149</v>
      </c>
      <c r="I2068" s="13">
        <v>85838</v>
      </c>
      <c r="J2068" s="13" t="s">
        <v>294</v>
      </c>
      <c r="K2068" s="13">
        <v>261582</v>
      </c>
      <c r="L2068" s="13" t="s">
        <v>1423</v>
      </c>
      <c r="M2068" s="13">
        <v>351</v>
      </c>
      <c r="N2068" s="16">
        <v>182.86</v>
      </c>
      <c r="O2068" s="17">
        <v>3.08</v>
      </c>
      <c r="P2068" s="18">
        <f t="shared" si="110"/>
        <v>182.86</v>
      </c>
      <c r="Q2068" s="17"/>
      <c r="R2068" s="19">
        <f t="shared" si="109"/>
        <v>3.125E-2</v>
      </c>
      <c r="S2068" s="17"/>
      <c r="T2068" s="17"/>
      <c r="U2068" s="17">
        <f t="shared" si="111"/>
        <v>563.20880000000011</v>
      </c>
      <c r="V2068" s="20"/>
    </row>
    <row r="2069" spans="1:22" s="21" customFormat="1" x14ac:dyDescent="0.3">
      <c r="A2069" s="13"/>
      <c r="B2069" s="25">
        <v>40925</v>
      </c>
      <c r="C2069" s="15">
        <v>0.1875</v>
      </c>
      <c r="D2069" s="15">
        <v>0.20833333333333334</v>
      </c>
      <c r="E2069" s="13" t="s">
        <v>375</v>
      </c>
      <c r="F2069" s="13" t="s">
        <v>518</v>
      </c>
      <c r="G2069" s="13" t="s">
        <v>148</v>
      </c>
      <c r="H2069" s="13" t="s">
        <v>149</v>
      </c>
      <c r="I2069" s="13">
        <v>88779</v>
      </c>
      <c r="J2069" s="13" t="s">
        <v>278</v>
      </c>
      <c r="K2069" s="13">
        <v>262956</v>
      </c>
      <c r="L2069" s="13" t="s">
        <v>1423</v>
      </c>
      <c r="M2069" s="13">
        <v>351</v>
      </c>
      <c r="N2069" s="16">
        <v>188.71</v>
      </c>
      <c r="O2069" s="17">
        <v>3.08</v>
      </c>
      <c r="P2069" s="18">
        <f t="shared" si="110"/>
        <v>188.71</v>
      </c>
      <c r="Q2069" s="17"/>
      <c r="R2069" s="19">
        <f t="shared" si="109"/>
        <v>2.0833333333333343E-2</v>
      </c>
      <c r="S2069" s="17"/>
      <c r="T2069" s="17"/>
      <c r="U2069" s="17">
        <f t="shared" si="111"/>
        <v>581.22680000000003</v>
      </c>
      <c r="V2069" s="20"/>
    </row>
    <row r="2070" spans="1:22" s="21" customFormat="1" x14ac:dyDescent="0.3">
      <c r="A2070" s="13">
        <v>592</v>
      </c>
      <c r="B2070" s="25">
        <v>40925</v>
      </c>
      <c r="C2070" s="15">
        <v>0.4375</v>
      </c>
      <c r="D2070" s="15">
        <v>0.45833333333333331</v>
      </c>
      <c r="E2070" s="13" t="s">
        <v>126</v>
      </c>
      <c r="F2070" s="13" t="s">
        <v>127</v>
      </c>
      <c r="G2070" s="13" t="s">
        <v>678</v>
      </c>
      <c r="H2070" s="13" t="s">
        <v>679</v>
      </c>
      <c r="I2070" s="13">
        <v>87605</v>
      </c>
      <c r="J2070" s="13" t="s">
        <v>308</v>
      </c>
      <c r="K2070" s="13" t="s">
        <v>153</v>
      </c>
      <c r="L2070" s="13" t="s">
        <v>1423</v>
      </c>
      <c r="M2070" s="13"/>
      <c r="N2070" s="16">
        <v>185</v>
      </c>
      <c r="O2070" s="17">
        <v>2.93</v>
      </c>
      <c r="P2070" s="18">
        <f t="shared" si="110"/>
        <v>185</v>
      </c>
      <c r="Q2070" s="17"/>
      <c r="R2070" s="19">
        <f t="shared" si="109"/>
        <v>2.0833333333333315E-2</v>
      </c>
      <c r="S2070" s="17"/>
      <c r="T2070" s="17"/>
      <c r="U2070" s="17">
        <f t="shared" si="111"/>
        <v>542.05000000000007</v>
      </c>
      <c r="V2070" s="20"/>
    </row>
    <row r="2071" spans="1:22" s="21" customFormat="1" x14ac:dyDescent="0.3">
      <c r="A2071" s="13">
        <v>593</v>
      </c>
      <c r="B2071" s="25">
        <v>40925</v>
      </c>
      <c r="C2071" s="15">
        <v>0.53125</v>
      </c>
      <c r="D2071" s="15">
        <v>0.5625</v>
      </c>
      <c r="E2071" s="13" t="s">
        <v>126</v>
      </c>
      <c r="F2071" s="13" t="s">
        <v>127</v>
      </c>
      <c r="G2071" s="13" t="s">
        <v>678</v>
      </c>
      <c r="H2071" s="13" t="s">
        <v>679</v>
      </c>
      <c r="I2071" s="13">
        <v>88479</v>
      </c>
      <c r="J2071" s="13" t="s">
        <v>716</v>
      </c>
      <c r="K2071" s="13" t="s">
        <v>152</v>
      </c>
      <c r="L2071" s="13" t="s">
        <v>1423</v>
      </c>
      <c r="M2071" s="13"/>
      <c r="N2071" s="16">
        <v>185</v>
      </c>
      <c r="O2071" s="17">
        <v>2.93</v>
      </c>
      <c r="P2071" s="18">
        <f t="shared" si="110"/>
        <v>185</v>
      </c>
      <c r="Q2071" s="17"/>
      <c r="R2071" s="19">
        <f t="shared" si="109"/>
        <v>3.125E-2</v>
      </c>
      <c r="S2071" s="17"/>
      <c r="T2071" s="17"/>
      <c r="U2071" s="17">
        <f t="shared" si="111"/>
        <v>542.05000000000007</v>
      </c>
      <c r="V2071" s="20"/>
    </row>
    <row r="2072" spans="1:22" s="21" customFormat="1" x14ac:dyDescent="0.3">
      <c r="A2072" s="13">
        <v>1006</v>
      </c>
      <c r="B2072" s="25">
        <v>40925</v>
      </c>
      <c r="C2072" s="15">
        <v>4.1666666666666664E-2</v>
      </c>
      <c r="D2072" s="15">
        <v>0.1076388888888889</v>
      </c>
      <c r="E2072" s="13" t="s">
        <v>270</v>
      </c>
      <c r="F2072" s="13" t="s">
        <v>271</v>
      </c>
      <c r="G2072" s="13" t="s">
        <v>272</v>
      </c>
      <c r="H2072" s="13" t="s">
        <v>273</v>
      </c>
      <c r="I2072" s="13">
        <v>86715</v>
      </c>
      <c r="J2072" s="13" t="s">
        <v>630</v>
      </c>
      <c r="K2072" s="13" t="s">
        <v>168</v>
      </c>
      <c r="L2072" s="13" t="s">
        <v>1423</v>
      </c>
      <c r="M2072" s="13"/>
      <c r="N2072" s="16">
        <v>185</v>
      </c>
      <c r="O2072" s="17">
        <v>2.93</v>
      </c>
      <c r="P2072" s="18">
        <f t="shared" si="110"/>
        <v>185</v>
      </c>
      <c r="Q2072" s="17"/>
      <c r="R2072" s="19">
        <f t="shared" si="109"/>
        <v>6.5972222222222238E-2</v>
      </c>
      <c r="S2072" s="17"/>
      <c r="T2072" s="17"/>
      <c r="U2072" s="17">
        <f t="shared" si="111"/>
        <v>542.05000000000007</v>
      </c>
      <c r="V2072" s="20"/>
    </row>
    <row r="2073" spans="1:22" s="21" customFormat="1" x14ac:dyDescent="0.3">
      <c r="A2073" s="13">
        <v>1007</v>
      </c>
      <c r="B2073" s="25">
        <v>40925</v>
      </c>
      <c r="C2073" s="15">
        <v>0.20833333333333334</v>
      </c>
      <c r="D2073" s="15">
        <v>0.22916666666666666</v>
      </c>
      <c r="E2073" s="13" t="s">
        <v>270</v>
      </c>
      <c r="F2073" s="13" t="s">
        <v>271</v>
      </c>
      <c r="G2073" s="13" t="s">
        <v>272</v>
      </c>
      <c r="H2073" s="13" t="s">
        <v>273</v>
      </c>
      <c r="I2073" s="13">
        <v>86715</v>
      </c>
      <c r="J2073" s="13" t="s">
        <v>630</v>
      </c>
      <c r="K2073" s="13" t="s">
        <v>168</v>
      </c>
      <c r="L2073" s="13" t="s">
        <v>1423</v>
      </c>
      <c r="M2073" s="13"/>
      <c r="N2073" s="16">
        <v>185</v>
      </c>
      <c r="O2073" s="17">
        <v>2.93</v>
      </c>
      <c r="P2073" s="18">
        <f t="shared" si="110"/>
        <v>185</v>
      </c>
      <c r="Q2073" s="17"/>
      <c r="R2073" s="19">
        <f t="shared" si="109"/>
        <v>2.0833333333333315E-2</v>
      </c>
      <c r="S2073" s="17"/>
      <c r="T2073" s="17"/>
      <c r="U2073" s="17">
        <f t="shared" si="111"/>
        <v>542.05000000000007</v>
      </c>
      <c r="V2073" s="20"/>
    </row>
    <row r="2074" spans="1:22" s="21" customFormat="1" x14ac:dyDescent="0.3">
      <c r="A2074" s="13">
        <v>1008</v>
      </c>
      <c r="B2074" s="25">
        <v>40925</v>
      </c>
      <c r="C2074" s="15">
        <v>0.3125</v>
      </c>
      <c r="D2074" s="15">
        <v>0.33333333333333331</v>
      </c>
      <c r="E2074" s="13" t="s">
        <v>270</v>
      </c>
      <c r="F2074" s="13" t="s">
        <v>271</v>
      </c>
      <c r="G2074" s="13" t="s">
        <v>272</v>
      </c>
      <c r="H2074" s="13" t="s">
        <v>273</v>
      </c>
      <c r="I2074" s="13">
        <v>86715</v>
      </c>
      <c r="J2074" s="13" t="s">
        <v>630</v>
      </c>
      <c r="K2074" s="13" t="s">
        <v>168</v>
      </c>
      <c r="L2074" s="13" t="s">
        <v>1423</v>
      </c>
      <c r="M2074" s="13"/>
      <c r="N2074" s="16">
        <v>185</v>
      </c>
      <c r="O2074" s="17">
        <v>2.93</v>
      </c>
      <c r="P2074" s="18">
        <f t="shared" si="110"/>
        <v>185</v>
      </c>
      <c r="Q2074" s="17"/>
      <c r="R2074" s="19">
        <f t="shared" si="109"/>
        <v>2.0833333333333315E-2</v>
      </c>
      <c r="S2074" s="17"/>
      <c r="T2074" s="17"/>
      <c r="U2074" s="17">
        <f t="shared" si="111"/>
        <v>542.05000000000007</v>
      </c>
      <c r="V2074" s="20"/>
    </row>
    <row r="2075" spans="1:22" s="21" customFormat="1" x14ac:dyDescent="0.3">
      <c r="A2075" s="13">
        <v>16014</v>
      </c>
      <c r="B2075" s="25">
        <v>40925</v>
      </c>
      <c r="C2075" s="15">
        <v>0.40763888888888888</v>
      </c>
      <c r="D2075" s="15">
        <v>0.43333333333333335</v>
      </c>
      <c r="E2075" s="13" t="s">
        <v>525</v>
      </c>
      <c r="F2075" s="13" t="s">
        <v>526</v>
      </c>
      <c r="G2075" s="13" t="s">
        <v>527</v>
      </c>
      <c r="H2075" s="13" t="s">
        <v>528</v>
      </c>
      <c r="I2075" s="13">
        <v>86715</v>
      </c>
      <c r="J2075" s="13" t="s">
        <v>630</v>
      </c>
      <c r="K2075" s="13" t="s">
        <v>168</v>
      </c>
      <c r="L2075" s="13" t="s">
        <v>1423</v>
      </c>
      <c r="M2075" s="13"/>
      <c r="N2075" s="16">
        <v>190</v>
      </c>
      <c r="O2075" s="17">
        <v>2.93</v>
      </c>
      <c r="P2075" s="18">
        <f t="shared" si="110"/>
        <v>190</v>
      </c>
      <c r="Q2075" s="17"/>
      <c r="R2075" s="19">
        <f t="shared" si="109"/>
        <v>2.5694444444444464E-2</v>
      </c>
      <c r="S2075" s="17"/>
      <c r="T2075" s="17"/>
      <c r="U2075" s="17">
        <f t="shared" si="111"/>
        <v>556.70000000000005</v>
      </c>
      <c r="V2075" s="20"/>
    </row>
    <row r="2076" spans="1:22" s="21" customFormat="1" x14ac:dyDescent="0.3">
      <c r="A2076" s="13">
        <v>17339</v>
      </c>
      <c r="B2076" s="25">
        <v>40925</v>
      </c>
      <c r="C2076" s="15">
        <v>0.35416666666666669</v>
      </c>
      <c r="D2076" s="15">
        <v>0.37847222222222227</v>
      </c>
      <c r="E2076" s="13" t="s">
        <v>414</v>
      </c>
      <c r="F2076" s="13" t="s">
        <v>415</v>
      </c>
      <c r="G2076" s="13" t="s">
        <v>416</v>
      </c>
      <c r="H2076" s="13" t="s">
        <v>417</v>
      </c>
      <c r="I2076" s="13">
        <v>87605</v>
      </c>
      <c r="J2076" s="13" t="s">
        <v>308</v>
      </c>
      <c r="K2076" s="13" t="s">
        <v>168</v>
      </c>
      <c r="L2076" s="13" t="s">
        <v>1423</v>
      </c>
      <c r="M2076" s="13"/>
      <c r="N2076" s="16">
        <v>185</v>
      </c>
      <c r="O2076" s="17">
        <v>2.93</v>
      </c>
      <c r="P2076" s="18">
        <f t="shared" si="110"/>
        <v>185</v>
      </c>
      <c r="Q2076" s="17"/>
      <c r="R2076" s="19">
        <f t="shared" si="109"/>
        <v>2.430555555555558E-2</v>
      </c>
      <c r="S2076" s="17"/>
      <c r="T2076" s="17"/>
      <c r="U2076" s="17">
        <f t="shared" si="111"/>
        <v>542.05000000000007</v>
      </c>
      <c r="V2076" s="20"/>
    </row>
    <row r="2077" spans="1:22" s="21" customFormat="1" x14ac:dyDescent="0.3">
      <c r="A2077" s="13">
        <v>17340</v>
      </c>
      <c r="B2077" s="25">
        <v>40925</v>
      </c>
      <c r="C2077" s="15">
        <v>0.46875</v>
      </c>
      <c r="D2077" s="15">
        <v>0.4916666666666667</v>
      </c>
      <c r="E2077" s="13" t="s">
        <v>414</v>
      </c>
      <c r="F2077" s="13" t="s">
        <v>415</v>
      </c>
      <c r="G2077" s="13" t="s">
        <v>416</v>
      </c>
      <c r="H2077" s="13" t="s">
        <v>417</v>
      </c>
      <c r="I2077" s="13">
        <v>87605</v>
      </c>
      <c r="J2077" s="13" t="s">
        <v>308</v>
      </c>
      <c r="K2077" s="13" t="s">
        <v>168</v>
      </c>
      <c r="L2077" s="13" t="s">
        <v>1423</v>
      </c>
      <c r="M2077" s="13"/>
      <c r="N2077" s="16">
        <v>185</v>
      </c>
      <c r="O2077" s="17">
        <v>2.93</v>
      </c>
      <c r="P2077" s="18">
        <f t="shared" si="110"/>
        <v>185</v>
      </c>
      <c r="Q2077" s="17"/>
      <c r="R2077" s="19">
        <f t="shared" si="109"/>
        <v>2.2916666666666696E-2</v>
      </c>
      <c r="S2077" s="17"/>
      <c r="T2077" s="17"/>
      <c r="U2077" s="17">
        <f t="shared" si="111"/>
        <v>542.05000000000007</v>
      </c>
      <c r="V2077" s="20"/>
    </row>
    <row r="2078" spans="1:22" s="21" customFormat="1" x14ac:dyDescent="0.3">
      <c r="A2078" s="13">
        <v>28378</v>
      </c>
      <c r="B2078" s="25">
        <v>40925</v>
      </c>
      <c r="C2078" s="15">
        <v>0.60416666666666663</v>
      </c>
      <c r="D2078" s="15">
        <v>0.64236111111111105</v>
      </c>
      <c r="E2078" s="13" t="s">
        <v>614</v>
      </c>
      <c r="F2078" s="13" t="s">
        <v>356</v>
      </c>
      <c r="G2078" s="13" t="s">
        <v>201</v>
      </c>
      <c r="H2078" s="13" t="s">
        <v>202</v>
      </c>
      <c r="I2078" s="13">
        <v>86592</v>
      </c>
      <c r="J2078" s="13" t="s">
        <v>158</v>
      </c>
      <c r="K2078" s="13" t="s">
        <v>153</v>
      </c>
      <c r="L2078" s="13" t="s">
        <v>1423</v>
      </c>
      <c r="M2078" s="13"/>
      <c r="N2078" s="16">
        <v>190</v>
      </c>
      <c r="O2078" s="17">
        <v>2.93</v>
      </c>
      <c r="P2078" s="18">
        <f t="shared" si="110"/>
        <v>190</v>
      </c>
      <c r="Q2078" s="17"/>
      <c r="R2078" s="19">
        <f t="shared" si="109"/>
        <v>3.819444444444442E-2</v>
      </c>
      <c r="S2078" s="17"/>
      <c r="T2078" s="17"/>
      <c r="U2078" s="17">
        <f t="shared" si="111"/>
        <v>556.70000000000005</v>
      </c>
      <c r="V2078" s="20"/>
    </row>
    <row r="2079" spans="1:22" s="21" customFormat="1" x14ac:dyDescent="0.3">
      <c r="A2079" s="13">
        <v>30269</v>
      </c>
      <c r="B2079" s="25">
        <v>40925</v>
      </c>
      <c r="C2079" s="15">
        <v>0.27083333333333331</v>
      </c>
      <c r="D2079" s="15">
        <v>0.29166666666666669</v>
      </c>
      <c r="E2079" s="13" t="s">
        <v>29</v>
      </c>
      <c r="F2079" s="13" t="s">
        <v>30</v>
      </c>
      <c r="G2079" s="13" t="s">
        <v>31</v>
      </c>
      <c r="H2079" s="13" t="s">
        <v>32</v>
      </c>
      <c r="I2079" s="13">
        <v>86898</v>
      </c>
      <c r="J2079" s="13" t="s">
        <v>151</v>
      </c>
      <c r="K2079" s="13" t="s">
        <v>1510</v>
      </c>
      <c r="L2079" s="13" t="s">
        <v>1423</v>
      </c>
      <c r="M2079" s="13"/>
      <c r="N2079" s="16">
        <v>191</v>
      </c>
      <c r="O2079" s="17">
        <v>2.93</v>
      </c>
      <c r="P2079" s="18">
        <f t="shared" si="110"/>
        <v>191</v>
      </c>
      <c r="Q2079" s="17"/>
      <c r="R2079" s="19">
        <f t="shared" si="109"/>
        <v>2.083333333333337E-2</v>
      </c>
      <c r="S2079" s="17"/>
      <c r="T2079" s="17"/>
      <c r="U2079" s="17">
        <f t="shared" si="111"/>
        <v>559.63</v>
      </c>
      <c r="V2079" s="20"/>
    </row>
    <row r="2080" spans="1:22" s="21" customFormat="1" x14ac:dyDescent="0.3">
      <c r="A2080" s="13">
        <v>30270</v>
      </c>
      <c r="B2080" s="25">
        <v>40925</v>
      </c>
      <c r="C2080" s="15">
        <v>0.375</v>
      </c>
      <c r="D2080" s="15">
        <v>0.39583333333333331</v>
      </c>
      <c r="E2080" s="13" t="s">
        <v>29</v>
      </c>
      <c r="F2080" s="13" t="s">
        <v>30</v>
      </c>
      <c r="G2080" s="13" t="s">
        <v>31</v>
      </c>
      <c r="H2080" s="13" t="s">
        <v>32</v>
      </c>
      <c r="I2080" s="13">
        <v>86898</v>
      </c>
      <c r="J2080" s="13" t="s">
        <v>151</v>
      </c>
      <c r="K2080" s="13" t="s">
        <v>1510</v>
      </c>
      <c r="L2080" s="13" t="s">
        <v>1423</v>
      </c>
      <c r="M2080" s="13"/>
      <c r="N2080" s="16">
        <v>192</v>
      </c>
      <c r="O2080" s="17">
        <v>2.93</v>
      </c>
      <c r="P2080" s="18">
        <f t="shared" si="110"/>
        <v>192</v>
      </c>
      <c r="Q2080" s="17"/>
      <c r="R2080" s="19">
        <f t="shared" si="109"/>
        <v>2.0833333333333315E-2</v>
      </c>
      <c r="S2080" s="17"/>
      <c r="T2080" s="17"/>
      <c r="U2080" s="17">
        <f t="shared" si="111"/>
        <v>562.56000000000006</v>
      </c>
      <c r="V2080" s="20"/>
    </row>
    <row r="2081" spans="1:22" s="21" customFormat="1" x14ac:dyDescent="0.3">
      <c r="A2081" s="13">
        <v>30271</v>
      </c>
      <c r="B2081" s="25">
        <v>40925</v>
      </c>
      <c r="C2081" s="15">
        <v>0.5</v>
      </c>
      <c r="D2081" s="15">
        <v>0.53125</v>
      </c>
      <c r="E2081" s="13" t="s">
        <v>29</v>
      </c>
      <c r="F2081" s="13" t="s">
        <v>30</v>
      </c>
      <c r="G2081" s="13" t="s">
        <v>31</v>
      </c>
      <c r="H2081" s="13" t="s">
        <v>32</v>
      </c>
      <c r="I2081" s="13">
        <v>86898</v>
      </c>
      <c r="J2081" s="13" t="s">
        <v>151</v>
      </c>
      <c r="K2081" s="13" t="s">
        <v>1510</v>
      </c>
      <c r="L2081" s="13" t="s">
        <v>1423</v>
      </c>
      <c r="M2081" s="13"/>
      <c r="N2081" s="16">
        <v>193</v>
      </c>
      <c r="O2081" s="17">
        <v>2.93</v>
      </c>
      <c r="P2081" s="18">
        <f t="shared" si="110"/>
        <v>193</v>
      </c>
      <c r="Q2081" s="17"/>
      <c r="R2081" s="19">
        <f t="shared" si="109"/>
        <v>3.125E-2</v>
      </c>
      <c r="S2081" s="17"/>
      <c r="T2081" s="17"/>
      <c r="U2081" s="17">
        <f t="shared" si="111"/>
        <v>565.49</v>
      </c>
      <c r="V2081" s="20"/>
    </row>
    <row r="2082" spans="1:22" s="21" customFormat="1" x14ac:dyDescent="0.3">
      <c r="A2082" s="13">
        <v>30272</v>
      </c>
      <c r="B2082" s="25">
        <v>40925</v>
      </c>
      <c r="C2082" s="15">
        <v>0.625</v>
      </c>
      <c r="D2082" s="15">
        <v>0.65625</v>
      </c>
      <c r="E2082" s="13" t="s">
        <v>29</v>
      </c>
      <c r="F2082" s="13" t="s">
        <v>30</v>
      </c>
      <c r="G2082" s="13" t="s">
        <v>31</v>
      </c>
      <c r="H2082" s="13" t="s">
        <v>32</v>
      </c>
      <c r="I2082" s="13">
        <v>86898</v>
      </c>
      <c r="J2082" s="13" t="s">
        <v>151</v>
      </c>
      <c r="K2082" s="13" t="s">
        <v>1510</v>
      </c>
      <c r="L2082" s="13" t="s">
        <v>1423</v>
      </c>
      <c r="M2082" s="13"/>
      <c r="N2082" s="16">
        <v>194</v>
      </c>
      <c r="O2082" s="17">
        <v>2.93</v>
      </c>
      <c r="P2082" s="18">
        <f t="shared" si="110"/>
        <v>194</v>
      </c>
      <c r="Q2082" s="17"/>
      <c r="R2082" s="19">
        <f t="shared" ref="R2082:R2145" si="112">D2082-C2082</f>
        <v>3.125E-2</v>
      </c>
      <c r="S2082" s="17"/>
      <c r="T2082" s="17"/>
      <c r="U2082" s="17">
        <f t="shared" si="111"/>
        <v>568.42000000000007</v>
      </c>
      <c r="V2082" s="20"/>
    </row>
    <row r="2083" spans="1:22" s="21" customFormat="1" x14ac:dyDescent="0.3">
      <c r="A2083" s="13">
        <v>30507</v>
      </c>
      <c r="B2083" s="25">
        <v>40925</v>
      </c>
      <c r="C2083" s="15">
        <v>0.59375</v>
      </c>
      <c r="D2083" s="15">
        <v>0.625</v>
      </c>
      <c r="E2083" s="13" t="s">
        <v>190</v>
      </c>
      <c r="F2083" s="13" t="s">
        <v>80</v>
      </c>
      <c r="G2083" s="13" t="s">
        <v>191</v>
      </c>
      <c r="H2083" s="13" t="s">
        <v>192</v>
      </c>
      <c r="I2083" s="13">
        <v>86898</v>
      </c>
      <c r="J2083" s="13" t="s">
        <v>151</v>
      </c>
      <c r="K2083" s="13" t="s">
        <v>153</v>
      </c>
      <c r="L2083" s="13" t="s">
        <v>1423</v>
      </c>
      <c r="M2083" s="13"/>
      <c r="N2083" s="16">
        <v>190</v>
      </c>
      <c r="O2083" s="17">
        <v>2.93</v>
      </c>
      <c r="P2083" s="18">
        <f t="shared" si="110"/>
        <v>190</v>
      </c>
      <c r="Q2083" s="17"/>
      <c r="R2083" s="19">
        <f t="shared" si="112"/>
        <v>3.125E-2</v>
      </c>
      <c r="S2083" s="17"/>
      <c r="T2083" s="17"/>
      <c r="U2083" s="17">
        <f t="shared" si="111"/>
        <v>556.70000000000005</v>
      </c>
      <c r="V2083" s="20"/>
    </row>
    <row r="2084" spans="1:22" s="21" customFormat="1" x14ac:dyDescent="0.3">
      <c r="A2084" s="13">
        <v>30558</v>
      </c>
      <c r="B2084" s="25">
        <v>40925</v>
      </c>
      <c r="C2084" s="15">
        <v>0.24930555555555556</v>
      </c>
      <c r="D2084" s="15">
        <v>0.26597222222222222</v>
      </c>
      <c r="E2084" s="13" t="s">
        <v>181</v>
      </c>
      <c r="F2084" s="13" t="s">
        <v>45</v>
      </c>
      <c r="G2084" s="13" t="s">
        <v>182</v>
      </c>
      <c r="H2084" s="13" t="s">
        <v>498</v>
      </c>
      <c r="I2084" s="13">
        <v>85819</v>
      </c>
      <c r="J2084" s="13" t="s">
        <v>1180</v>
      </c>
      <c r="K2084" s="13" t="s">
        <v>168</v>
      </c>
      <c r="L2084" s="13" t="s">
        <v>1423</v>
      </c>
      <c r="M2084" s="13"/>
      <c r="N2084" s="16">
        <v>0</v>
      </c>
      <c r="O2084" s="17">
        <v>2.93</v>
      </c>
      <c r="P2084" s="18">
        <f t="shared" si="110"/>
        <v>0</v>
      </c>
      <c r="Q2084" s="17"/>
      <c r="R2084" s="19">
        <f t="shared" si="112"/>
        <v>1.6666666666666663E-2</v>
      </c>
      <c r="S2084" s="17"/>
      <c r="T2084" s="17">
        <v>175</v>
      </c>
      <c r="U2084" s="17">
        <f t="shared" si="111"/>
        <v>175</v>
      </c>
      <c r="V2084" s="20" t="s">
        <v>1511</v>
      </c>
    </row>
    <row r="2085" spans="1:22" s="21" customFormat="1" x14ac:dyDescent="0.3">
      <c r="A2085" s="13">
        <v>30559</v>
      </c>
      <c r="B2085" s="25">
        <v>40925</v>
      </c>
      <c r="C2085" s="15">
        <v>0.30416666666666664</v>
      </c>
      <c r="D2085" s="15">
        <v>0.32569444444444445</v>
      </c>
      <c r="E2085" s="13" t="s">
        <v>181</v>
      </c>
      <c r="F2085" s="13" t="s">
        <v>45</v>
      </c>
      <c r="G2085" s="13" t="s">
        <v>182</v>
      </c>
      <c r="H2085" s="13" t="s">
        <v>498</v>
      </c>
      <c r="I2085" s="13">
        <v>86898</v>
      </c>
      <c r="J2085" s="13" t="s">
        <v>151</v>
      </c>
      <c r="K2085" s="13" t="s">
        <v>153</v>
      </c>
      <c r="L2085" s="13" t="s">
        <v>1423</v>
      </c>
      <c r="M2085" s="13"/>
      <c r="N2085" s="16">
        <v>185</v>
      </c>
      <c r="O2085" s="17">
        <v>2.93</v>
      </c>
      <c r="P2085" s="18">
        <f t="shared" si="110"/>
        <v>185</v>
      </c>
      <c r="Q2085" s="17"/>
      <c r="R2085" s="19">
        <f t="shared" si="112"/>
        <v>2.1527777777777812E-2</v>
      </c>
      <c r="S2085" s="17"/>
      <c r="T2085" s="17"/>
      <c r="U2085" s="17">
        <f t="shared" si="111"/>
        <v>542.05000000000007</v>
      </c>
      <c r="V2085" s="20"/>
    </row>
    <row r="2086" spans="1:22" s="21" customFormat="1" x14ac:dyDescent="0.3">
      <c r="A2086" s="13">
        <v>30561</v>
      </c>
      <c r="B2086" s="25">
        <v>40925</v>
      </c>
      <c r="C2086" s="15">
        <v>0.3125</v>
      </c>
      <c r="D2086" s="15">
        <v>0.34375</v>
      </c>
      <c r="E2086" s="13" t="s">
        <v>346</v>
      </c>
      <c r="F2086" s="13" t="s">
        <v>347</v>
      </c>
      <c r="G2086" s="13" t="s">
        <v>348</v>
      </c>
      <c r="H2086" s="13" t="s">
        <v>349</v>
      </c>
      <c r="I2086" s="13">
        <v>86592</v>
      </c>
      <c r="J2086" s="13" t="s">
        <v>158</v>
      </c>
      <c r="K2086" s="13" t="s">
        <v>153</v>
      </c>
      <c r="L2086" s="13" t="s">
        <v>1423</v>
      </c>
      <c r="M2086" s="13"/>
      <c r="N2086" s="16">
        <v>188</v>
      </c>
      <c r="O2086" s="17">
        <v>2.93</v>
      </c>
      <c r="P2086" s="18">
        <f t="shared" si="110"/>
        <v>188</v>
      </c>
      <c r="Q2086" s="17"/>
      <c r="R2086" s="19">
        <f t="shared" si="112"/>
        <v>3.125E-2</v>
      </c>
      <c r="S2086" s="17"/>
      <c r="T2086" s="17"/>
      <c r="U2086" s="17">
        <f t="shared" si="111"/>
        <v>550.84</v>
      </c>
      <c r="V2086" s="20"/>
    </row>
    <row r="2087" spans="1:22" s="21" customFormat="1" x14ac:dyDescent="0.3">
      <c r="A2087" s="13">
        <v>30562</v>
      </c>
      <c r="B2087" s="25">
        <v>40925</v>
      </c>
      <c r="C2087" s="15">
        <v>0.4375</v>
      </c>
      <c r="D2087" s="15">
        <v>0.46875</v>
      </c>
      <c r="E2087" s="13" t="s">
        <v>346</v>
      </c>
      <c r="F2087" s="13" t="s">
        <v>347</v>
      </c>
      <c r="G2087" s="13" t="s">
        <v>348</v>
      </c>
      <c r="H2087" s="13" t="s">
        <v>349</v>
      </c>
      <c r="I2087" s="13">
        <v>86592</v>
      </c>
      <c r="J2087" s="13" t="s">
        <v>158</v>
      </c>
      <c r="K2087" s="13" t="s">
        <v>153</v>
      </c>
      <c r="L2087" s="13" t="s">
        <v>1423</v>
      </c>
      <c r="M2087" s="13"/>
      <c r="N2087" s="16">
        <v>188</v>
      </c>
      <c r="O2087" s="17">
        <v>2.93</v>
      </c>
      <c r="P2087" s="18">
        <f t="shared" si="110"/>
        <v>188</v>
      </c>
      <c r="Q2087" s="17"/>
      <c r="R2087" s="19">
        <f t="shared" si="112"/>
        <v>3.125E-2</v>
      </c>
      <c r="S2087" s="17"/>
      <c r="T2087" s="17"/>
      <c r="U2087" s="17">
        <f t="shared" si="111"/>
        <v>550.84</v>
      </c>
      <c r="V2087" s="20"/>
    </row>
    <row r="2088" spans="1:22" s="21" customFormat="1" x14ac:dyDescent="0.3">
      <c r="A2088" s="13">
        <v>30563</v>
      </c>
      <c r="B2088" s="25">
        <v>40925</v>
      </c>
      <c r="C2088" s="15">
        <v>0.57291666666666663</v>
      </c>
      <c r="D2088" s="15">
        <v>0.59375</v>
      </c>
      <c r="E2088" s="13" t="s">
        <v>346</v>
      </c>
      <c r="F2088" s="13" t="s">
        <v>347</v>
      </c>
      <c r="G2088" s="13" t="s">
        <v>348</v>
      </c>
      <c r="H2088" s="13" t="s">
        <v>349</v>
      </c>
      <c r="I2088" s="13">
        <v>86592</v>
      </c>
      <c r="J2088" s="13" t="s">
        <v>158</v>
      </c>
      <c r="K2088" s="13" t="s">
        <v>153</v>
      </c>
      <c r="L2088" s="13" t="s">
        <v>1423</v>
      </c>
      <c r="M2088" s="13"/>
      <c r="N2088" s="16">
        <v>188</v>
      </c>
      <c r="O2088" s="17">
        <v>2.93</v>
      </c>
      <c r="P2088" s="18">
        <f t="shared" si="110"/>
        <v>188</v>
      </c>
      <c r="Q2088" s="17"/>
      <c r="R2088" s="19">
        <f t="shared" si="112"/>
        <v>2.083333333333337E-2</v>
      </c>
      <c r="S2088" s="17"/>
      <c r="T2088" s="17"/>
      <c r="U2088" s="17">
        <f t="shared" si="111"/>
        <v>550.84</v>
      </c>
      <c r="V2088" s="20"/>
    </row>
    <row r="2089" spans="1:22" s="21" customFormat="1" x14ac:dyDescent="0.3">
      <c r="A2089" s="13">
        <v>30586</v>
      </c>
      <c r="B2089" s="25">
        <v>40925</v>
      </c>
      <c r="C2089" s="15">
        <v>0.375</v>
      </c>
      <c r="D2089" s="15">
        <v>0.41666666666666669</v>
      </c>
      <c r="E2089" s="13" t="s">
        <v>55</v>
      </c>
      <c r="F2089" s="13" t="s">
        <v>56</v>
      </c>
      <c r="G2089" s="13" t="s">
        <v>57</v>
      </c>
      <c r="H2089" s="13" t="s">
        <v>58</v>
      </c>
      <c r="I2089" s="13">
        <v>85819</v>
      </c>
      <c r="J2089" s="13" t="s">
        <v>1180</v>
      </c>
      <c r="K2089" s="13" t="s">
        <v>168</v>
      </c>
      <c r="L2089" s="13" t="s">
        <v>1423</v>
      </c>
      <c r="M2089" s="13"/>
      <c r="N2089" s="16">
        <v>9.6999999999999993</v>
      </c>
      <c r="O2089" s="17">
        <v>2.93</v>
      </c>
      <c r="P2089" s="18">
        <f t="shared" si="110"/>
        <v>9.6999999999999993</v>
      </c>
      <c r="Q2089" s="17"/>
      <c r="R2089" s="19">
        <f t="shared" si="112"/>
        <v>4.1666666666666685E-2</v>
      </c>
      <c r="S2089" s="17"/>
      <c r="T2089" s="17">
        <v>25</v>
      </c>
      <c r="U2089" s="17">
        <f t="shared" si="111"/>
        <v>53.420999999999999</v>
      </c>
      <c r="V2089" s="20" t="s">
        <v>84</v>
      </c>
    </row>
    <row r="2090" spans="1:22" s="21" customFormat="1" x14ac:dyDescent="0.3">
      <c r="A2090" s="13">
        <v>30587</v>
      </c>
      <c r="B2090" s="25">
        <v>40925</v>
      </c>
      <c r="C2090" s="15">
        <v>0.47222222222222227</v>
      </c>
      <c r="D2090" s="15">
        <v>0.49305555555555558</v>
      </c>
      <c r="E2090" s="13" t="s">
        <v>55</v>
      </c>
      <c r="F2090" s="13" t="s">
        <v>56</v>
      </c>
      <c r="G2090" s="13" t="s">
        <v>57</v>
      </c>
      <c r="H2090" s="13" t="s">
        <v>58</v>
      </c>
      <c r="I2090" s="13">
        <v>86898</v>
      </c>
      <c r="J2090" s="13" t="s">
        <v>151</v>
      </c>
      <c r="K2090" s="13">
        <v>617638</v>
      </c>
      <c r="L2090" s="13" t="s">
        <v>1423</v>
      </c>
      <c r="M2090" s="13"/>
      <c r="N2090" s="16">
        <v>180</v>
      </c>
      <c r="O2090" s="17">
        <v>2.93</v>
      </c>
      <c r="P2090" s="18">
        <f t="shared" si="110"/>
        <v>180</v>
      </c>
      <c r="Q2090" s="17"/>
      <c r="R2090" s="19">
        <f t="shared" si="112"/>
        <v>2.0833333333333315E-2</v>
      </c>
      <c r="S2090" s="17"/>
      <c r="T2090" s="17"/>
      <c r="U2090" s="17">
        <f t="shared" si="111"/>
        <v>527.4</v>
      </c>
      <c r="V2090" s="20"/>
    </row>
    <row r="2091" spans="1:22" s="21" customFormat="1" x14ac:dyDescent="0.3">
      <c r="A2091" s="13">
        <v>30816</v>
      </c>
      <c r="B2091" s="25">
        <v>40925</v>
      </c>
      <c r="C2091" s="15">
        <v>0.4201388888888889</v>
      </c>
      <c r="D2091" s="15">
        <v>0.44027777777777777</v>
      </c>
      <c r="E2091" s="13" t="s">
        <v>117</v>
      </c>
      <c r="F2091" s="13" t="s">
        <v>118</v>
      </c>
      <c r="G2091" s="13" t="s">
        <v>119</v>
      </c>
      <c r="H2091" s="13" t="s">
        <v>120</v>
      </c>
      <c r="I2091" s="13">
        <v>89202</v>
      </c>
      <c r="J2091" s="13" t="s">
        <v>1512</v>
      </c>
      <c r="K2091" s="13">
        <v>3637</v>
      </c>
      <c r="L2091" s="13" t="s">
        <v>1423</v>
      </c>
      <c r="M2091" s="13"/>
      <c r="N2091" s="16">
        <v>185</v>
      </c>
      <c r="O2091" s="17">
        <v>2.93</v>
      </c>
      <c r="P2091" s="18">
        <f t="shared" si="110"/>
        <v>185</v>
      </c>
      <c r="Q2091" s="17"/>
      <c r="R2091" s="19">
        <f t="shared" si="112"/>
        <v>2.0138888888888873E-2</v>
      </c>
      <c r="S2091" s="17"/>
      <c r="T2091" s="17"/>
      <c r="U2091" s="17">
        <f t="shared" si="111"/>
        <v>542.05000000000007</v>
      </c>
      <c r="V2091" s="20"/>
    </row>
    <row r="2092" spans="1:22" s="21" customFormat="1" x14ac:dyDescent="0.3">
      <c r="A2092" s="13">
        <v>30839</v>
      </c>
      <c r="B2092" s="25">
        <v>40925</v>
      </c>
      <c r="C2092" s="15">
        <v>0.33333333333333331</v>
      </c>
      <c r="D2092" s="15">
        <v>0.375</v>
      </c>
      <c r="E2092" s="13" t="s">
        <v>1513</v>
      </c>
      <c r="F2092" s="13" t="s">
        <v>376</v>
      </c>
      <c r="G2092" s="13" t="s">
        <v>388</v>
      </c>
      <c r="H2092" s="13" t="s">
        <v>389</v>
      </c>
      <c r="I2092" s="13">
        <v>88479</v>
      </c>
      <c r="J2092" s="13" t="s">
        <v>716</v>
      </c>
      <c r="K2092" s="13" t="s">
        <v>152</v>
      </c>
      <c r="L2092" s="13" t="s">
        <v>1423</v>
      </c>
      <c r="M2092" s="13"/>
      <c r="N2092" s="16">
        <v>190</v>
      </c>
      <c r="O2092" s="17">
        <v>2.93</v>
      </c>
      <c r="P2092" s="18">
        <f t="shared" si="110"/>
        <v>190</v>
      </c>
      <c r="Q2092" s="17"/>
      <c r="R2092" s="19">
        <f t="shared" si="112"/>
        <v>4.1666666666666685E-2</v>
      </c>
      <c r="S2092" s="17"/>
      <c r="T2092" s="17"/>
      <c r="U2092" s="17">
        <f t="shared" si="111"/>
        <v>556.70000000000005</v>
      </c>
      <c r="V2092" s="20"/>
    </row>
    <row r="2093" spans="1:22" s="21" customFormat="1" x14ac:dyDescent="0.3">
      <c r="A2093" s="13">
        <v>30840</v>
      </c>
      <c r="B2093" s="25">
        <v>40925</v>
      </c>
      <c r="C2093" s="15">
        <v>0.46875</v>
      </c>
      <c r="D2093" s="15">
        <v>0.5</v>
      </c>
      <c r="E2093" s="13" t="s">
        <v>1513</v>
      </c>
      <c r="F2093" s="13" t="s">
        <v>376</v>
      </c>
      <c r="G2093" s="13" t="s">
        <v>388</v>
      </c>
      <c r="H2093" s="13" t="s">
        <v>389</v>
      </c>
      <c r="I2093" s="13">
        <v>88479</v>
      </c>
      <c r="J2093" s="13" t="s">
        <v>716</v>
      </c>
      <c r="K2093" s="13" t="s">
        <v>153</v>
      </c>
      <c r="L2093" s="13" t="s">
        <v>1423</v>
      </c>
      <c r="M2093" s="13"/>
      <c r="N2093" s="16">
        <v>190</v>
      </c>
      <c r="O2093" s="17">
        <v>2.93</v>
      </c>
      <c r="P2093" s="18">
        <f t="shared" si="110"/>
        <v>190</v>
      </c>
      <c r="Q2093" s="17"/>
      <c r="R2093" s="19">
        <f t="shared" si="112"/>
        <v>3.125E-2</v>
      </c>
      <c r="S2093" s="17"/>
      <c r="T2093" s="17"/>
      <c r="U2093" s="17">
        <f t="shared" si="111"/>
        <v>556.70000000000005</v>
      </c>
      <c r="V2093" s="20"/>
    </row>
    <row r="2094" spans="1:22" s="21" customFormat="1" x14ac:dyDescent="0.3">
      <c r="A2094" s="13">
        <v>30889</v>
      </c>
      <c r="B2094" s="25">
        <v>40925</v>
      </c>
      <c r="C2094" s="15">
        <v>0.15625</v>
      </c>
      <c r="D2094" s="15">
        <v>0.18055555555555555</v>
      </c>
      <c r="E2094" s="13" t="s">
        <v>346</v>
      </c>
      <c r="F2094" s="13" t="s">
        <v>63</v>
      </c>
      <c r="G2094" s="13" t="s">
        <v>64</v>
      </c>
      <c r="H2094" s="13" t="s">
        <v>65</v>
      </c>
      <c r="I2094" s="13">
        <v>88479</v>
      </c>
      <c r="J2094" s="13" t="s">
        <v>716</v>
      </c>
      <c r="K2094" s="13" t="s">
        <v>152</v>
      </c>
      <c r="L2094" s="13" t="s">
        <v>1423</v>
      </c>
      <c r="M2094" s="13"/>
      <c r="N2094" s="16">
        <v>190</v>
      </c>
      <c r="O2094" s="17">
        <v>2.93</v>
      </c>
      <c r="P2094" s="18">
        <f t="shared" si="110"/>
        <v>190</v>
      </c>
      <c r="Q2094" s="17"/>
      <c r="R2094" s="19">
        <f t="shared" si="112"/>
        <v>2.4305555555555552E-2</v>
      </c>
      <c r="S2094" s="17"/>
      <c r="T2094" s="17"/>
      <c r="U2094" s="17">
        <f t="shared" si="111"/>
        <v>556.70000000000005</v>
      </c>
      <c r="V2094" s="20"/>
    </row>
    <row r="2095" spans="1:22" s="21" customFormat="1" x14ac:dyDescent="0.3">
      <c r="A2095" s="13">
        <v>30890</v>
      </c>
      <c r="B2095" s="25">
        <v>40925</v>
      </c>
      <c r="C2095" s="15">
        <v>0.26041666666666669</v>
      </c>
      <c r="D2095" s="15">
        <v>0.28472222222222221</v>
      </c>
      <c r="E2095" s="13" t="s">
        <v>346</v>
      </c>
      <c r="F2095" s="13" t="s">
        <v>63</v>
      </c>
      <c r="G2095" s="13" t="s">
        <v>64</v>
      </c>
      <c r="H2095" s="13" t="s">
        <v>65</v>
      </c>
      <c r="I2095" s="13">
        <v>88479</v>
      </c>
      <c r="J2095" s="13" t="s">
        <v>716</v>
      </c>
      <c r="K2095" s="13" t="s">
        <v>152</v>
      </c>
      <c r="L2095" s="13" t="s">
        <v>1423</v>
      </c>
      <c r="M2095" s="13"/>
      <c r="N2095" s="16">
        <v>190</v>
      </c>
      <c r="O2095" s="17">
        <v>2.93</v>
      </c>
      <c r="P2095" s="18">
        <f t="shared" si="110"/>
        <v>190</v>
      </c>
      <c r="Q2095" s="17"/>
      <c r="R2095" s="19">
        <f t="shared" si="112"/>
        <v>2.4305555555555525E-2</v>
      </c>
      <c r="S2095" s="17"/>
      <c r="T2095" s="17"/>
      <c r="U2095" s="17">
        <f t="shared" si="111"/>
        <v>556.70000000000005</v>
      </c>
      <c r="V2095" s="20"/>
    </row>
    <row r="2096" spans="1:22" s="21" customFormat="1" x14ac:dyDescent="0.3">
      <c r="A2096" s="13">
        <v>30891</v>
      </c>
      <c r="B2096" s="25">
        <v>40925</v>
      </c>
      <c r="C2096" s="15">
        <v>0.36805555555555558</v>
      </c>
      <c r="D2096" s="15">
        <v>0.40277777777777773</v>
      </c>
      <c r="E2096" s="13" t="s">
        <v>346</v>
      </c>
      <c r="F2096" s="13" t="s">
        <v>63</v>
      </c>
      <c r="G2096" s="13" t="s">
        <v>64</v>
      </c>
      <c r="H2096" s="13" t="s">
        <v>65</v>
      </c>
      <c r="I2096" s="13">
        <v>88479</v>
      </c>
      <c r="J2096" s="13" t="s">
        <v>716</v>
      </c>
      <c r="K2096" s="13" t="s">
        <v>153</v>
      </c>
      <c r="L2096" s="13" t="s">
        <v>1423</v>
      </c>
      <c r="M2096" s="13"/>
      <c r="N2096" s="16">
        <v>190</v>
      </c>
      <c r="O2096" s="17">
        <v>2.93</v>
      </c>
      <c r="P2096" s="18">
        <f t="shared" si="110"/>
        <v>190</v>
      </c>
      <c r="Q2096" s="17"/>
      <c r="R2096" s="19">
        <f t="shared" si="112"/>
        <v>3.4722222222222154E-2</v>
      </c>
      <c r="S2096" s="17"/>
      <c r="T2096" s="17"/>
      <c r="U2096" s="17">
        <f t="shared" si="111"/>
        <v>556.70000000000005</v>
      </c>
      <c r="V2096" s="20"/>
    </row>
    <row r="2097" spans="1:22" s="21" customFormat="1" x14ac:dyDescent="0.3">
      <c r="A2097" s="13">
        <v>37701</v>
      </c>
      <c r="B2097" s="25">
        <v>40925</v>
      </c>
      <c r="C2097" s="15">
        <v>0.3263888888888889</v>
      </c>
      <c r="D2097" s="15">
        <v>0.34375</v>
      </c>
      <c r="E2097" s="13" t="s">
        <v>169</v>
      </c>
      <c r="F2097" s="13" t="s">
        <v>170</v>
      </c>
      <c r="G2097" s="13" t="s">
        <v>1169</v>
      </c>
      <c r="H2097" s="13" t="s">
        <v>1170</v>
      </c>
      <c r="I2097" s="13">
        <v>86898</v>
      </c>
      <c r="J2097" s="13" t="s">
        <v>151</v>
      </c>
      <c r="K2097" s="13" t="s">
        <v>152</v>
      </c>
      <c r="L2097" s="13" t="s">
        <v>1423</v>
      </c>
      <c r="M2097" s="13"/>
      <c r="N2097" s="16">
        <v>185</v>
      </c>
      <c r="O2097" s="17">
        <v>2.93</v>
      </c>
      <c r="P2097" s="18">
        <f t="shared" si="110"/>
        <v>185</v>
      </c>
      <c r="Q2097" s="17"/>
      <c r="R2097" s="19">
        <f t="shared" si="112"/>
        <v>1.7361111111111105E-2</v>
      </c>
      <c r="S2097" s="17"/>
      <c r="T2097" s="17"/>
      <c r="U2097" s="17">
        <f t="shared" si="111"/>
        <v>542.05000000000007</v>
      </c>
      <c r="V2097" s="20"/>
    </row>
    <row r="2098" spans="1:22" s="21" customFormat="1" x14ac:dyDescent="0.3">
      <c r="A2098" s="13">
        <v>37702</v>
      </c>
      <c r="B2098" s="25">
        <v>40925</v>
      </c>
      <c r="C2098" s="15">
        <v>0.44097222222222227</v>
      </c>
      <c r="D2098" s="15">
        <v>0.47569444444444442</v>
      </c>
      <c r="E2098" s="13" t="s">
        <v>169</v>
      </c>
      <c r="F2098" s="13" t="s">
        <v>170</v>
      </c>
      <c r="G2098" s="13" t="s">
        <v>1169</v>
      </c>
      <c r="H2098" s="13" t="s">
        <v>1170</v>
      </c>
      <c r="I2098" s="13">
        <v>86898</v>
      </c>
      <c r="J2098" s="13" t="s">
        <v>151</v>
      </c>
      <c r="K2098" s="13" t="s">
        <v>152</v>
      </c>
      <c r="L2098" s="13" t="s">
        <v>1423</v>
      </c>
      <c r="M2098" s="13"/>
      <c r="N2098" s="16">
        <v>185</v>
      </c>
      <c r="O2098" s="17">
        <v>2.93</v>
      </c>
      <c r="P2098" s="18">
        <f t="shared" si="110"/>
        <v>185</v>
      </c>
      <c r="Q2098" s="17"/>
      <c r="R2098" s="19">
        <f t="shared" si="112"/>
        <v>3.4722222222222154E-2</v>
      </c>
      <c r="S2098" s="17"/>
      <c r="T2098" s="17"/>
      <c r="U2098" s="17">
        <f t="shared" si="111"/>
        <v>542.05000000000007</v>
      </c>
      <c r="V2098" s="20"/>
    </row>
    <row r="2099" spans="1:22" s="21" customFormat="1" x14ac:dyDescent="0.3">
      <c r="A2099" s="13">
        <v>37704</v>
      </c>
      <c r="B2099" s="25">
        <v>40925</v>
      </c>
      <c r="C2099" s="15">
        <v>0.60416666666666663</v>
      </c>
      <c r="D2099" s="15">
        <v>0.625</v>
      </c>
      <c r="E2099" s="13" t="s">
        <v>169</v>
      </c>
      <c r="F2099" s="13" t="s">
        <v>170</v>
      </c>
      <c r="G2099" s="13" t="s">
        <v>1169</v>
      </c>
      <c r="H2099" s="13" t="s">
        <v>1170</v>
      </c>
      <c r="I2099" s="13">
        <v>86715</v>
      </c>
      <c r="J2099" s="13" t="s">
        <v>630</v>
      </c>
      <c r="K2099" s="13">
        <v>2621742</v>
      </c>
      <c r="L2099" s="13" t="s">
        <v>1423</v>
      </c>
      <c r="M2099" s="13"/>
      <c r="N2099" s="16">
        <v>92.41</v>
      </c>
      <c r="O2099" s="17">
        <v>2.93</v>
      </c>
      <c r="P2099" s="18">
        <f t="shared" si="110"/>
        <v>92.41</v>
      </c>
      <c r="Q2099" s="17"/>
      <c r="R2099" s="19">
        <f t="shared" si="112"/>
        <v>2.083333333333337E-2</v>
      </c>
      <c r="S2099" s="17"/>
      <c r="T2099" s="17">
        <v>25</v>
      </c>
      <c r="U2099" s="17">
        <f t="shared" si="111"/>
        <v>295.76130000000001</v>
      </c>
      <c r="V2099" s="20" t="s">
        <v>1514</v>
      </c>
    </row>
    <row r="2100" spans="1:22" s="21" customFormat="1" x14ac:dyDescent="0.3">
      <c r="A2100" s="13">
        <v>37705</v>
      </c>
      <c r="B2100" s="25">
        <v>40925</v>
      </c>
      <c r="C2100" s="15">
        <v>0.625</v>
      </c>
      <c r="D2100" s="15">
        <v>0.66666666666666663</v>
      </c>
      <c r="E2100" s="13" t="s">
        <v>169</v>
      </c>
      <c r="F2100" s="13" t="s">
        <v>170</v>
      </c>
      <c r="G2100" s="13" t="s">
        <v>1169</v>
      </c>
      <c r="H2100" s="13" t="s">
        <v>1170</v>
      </c>
      <c r="I2100" s="13">
        <v>86715</v>
      </c>
      <c r="J2100" s="13" t="s">
        <v>630</v>
      </c>
      <c r="K2100" s="13">
        <v>262143</v>
      </c>
      <c r="L2100" s="13" t="s">
        <v>1423</v>
      </c>
      <c r="M2100" s="13"/>
      <c r="N2100" s="16">
        <v>91.64</v>
      </c>
      <c r="O2100" s="17">
        <v>2.93</v>
      </c>
      <c r="P2100" s="18">
        <f t="shared" si="110"/>
        <v>91.64</v>
      </c>
      <c r="Q2100" s="17"/>
      <c r="R2100" s="19">
        <f t="shared" si="112"/>
        <v>4.166666666666663E-2</v>
      </c>
      <c r="S2100" s="17"/>
      <c r="T2100" s="17">
        <v>25</v>
      </c>
      <c r="U2100" s="17">
        <f t="shared" si="111"/>
        <v>293.5052</v>
      </c>
      <c r="V2100" s="20" t="s">
        <v>1515</v>
      </c>
    </row>
    <row r="2101" spans="1:22" s="21" customFormat="1" x14ac:dyDescent="0.3">
      <c r="A2101" s="13">
        <v>37862</v>
      </c>
      <c r="B2101" s="25">
        <v>40925</v>
      </c>
      <c r="C2101" s="15">
        <v>0.3888888888888889</v>
      </c>
      <c r="D2101" s="15">
        <v>0.4201388888888889</v>
      </c>
      <c r="E2101" s="13" t="s">
        <v>1501</v>
      </c>
      <c r="F2101" s="13" t="s">
        <v>299</v>
      </c>
      <c r="G2101" s="13" t="s">
        <v>81</v>
      </c>
      <c r="H2101" s="13" t="s">
        <v>82</v>
      </c>
      <c r="I2101" s="13">
        <v>88479</v>
      </c>
      <c r="J2101" s="13" t="s">
        <v>716</v>
      </c>
      <c r="K2101" s="13" t="s">
        <v>152</v>
      </c>
      <c r="L2101" s="13" t="s">
        <v>1423</v>
      </c>
      <c r="M2101" s="13"/>
      <c r="N2101" s="16">
        <v>190</v>
      </c>
      <c r="O2101" s="17">
        <v>2.93</v>
      </c>
      <c r="P2101" s="18">
        <f t="shared" si="110"/>
        <v>190</v>
      </c>
      <c r="Q2101" s="17"/>
      <c r="R2101" s="19">
        <f t="shared" si="112"/>
        <v>3.125E-2</v>
      </c>
      <c r="S2101" s="17"/>
      <c r="T2101" s="17"/>
      <c r="U2101" s="17">
        <f t="shared" si="111"/>
        <v>556.70000000000005</v>
      </c>
      <c r="V2101" s="20"/>
    </row>
    <row r="2102" spans="1:22" s="21" customFormat="1" x14ac:dyDescent="0.3">
      <c r="A2102" s="13">
        <v>37863</v>
      </c>
      <c r="B2102" s="25">
        <v>40925</v>
      </c>
      <c r="C2102" s="15">
        <v>0.50347222222222221</v>
      </c>
      <c r="D2102" s="15">
        <v>0.53125</v>
      </c>
      <c r="E2102" s="13" t="s">
        <v>1501</v>
      </c>
      <c r="F2102" s="13" t="s">
        <v>299</v>
      </c>
      <c r="G2102" s="13" t="s">
        <v>81</v>
      </c>
      <c r="H2102" s="13" t="s">
        <v>82</v>
      </c>
      <c r="I2102" s="13">
        <v>88479</v>
      </c>
      <c r="J2102" s="13" t="s">
        <v>716</v>
      </c>
      <c r="K2102" s="13" t="s">
        <v>152</v>
      </c>
      <c r="L2102" s="13" t="s">
        <v>1423</v>
      </c>
      <c r="M2102" s="13"/>
      <c r="N2102" s="16">
        <v>190</v>
      </c>
      <c r="O2102" s="17">
        <v>2.93</v>
      </c>
      <c r="P2102" s="18">
        <f t="shared" si="110"/>
        <v>190</v>
      </c>
      <c r="Q2102" s="17"/>
      <c r="R2102" s="19">
        <f t="shared" si="112"/>
        <v>2.777777777777779E-2</v>
      </c>
      <c r="S2102" s="17"/>
      <c r="T2102" s="17"/>
      <c r="U2102" s="17">
        <f t="shared" si="111"/>
        <v>556.70000000000005</v>
      </c>
      <c r="V2102" s="20"/>
    </row>
    <row r="2103" spans="1:22" s="21" customFormat="1" x14ac:dyDescent="0.3">
      <c r="A2103" s="13">
        <v>37864</v>
      </c>
      <c r="B2103" s="25">
        <v>40925</v>
      </c>
      <c r="C2103" s="15">
        <v>0.625</v>
      </c>
      <c r="D2103" s="15">
        <v>0.65625</v>
      </c>
      <c r="E2103" s="13" t="s">
        <v>1501</v>
      </c>
      <c r="F2103" s="13" t="s">
        <v>299</v>
      </c>
      <c r="G2103" s="13" t="s">
        <v>81</v>
      </c>
      <c r="H2103" s="13" t="s">
        <v>82</v>
      </c>
      <c r="I2103" s="13">
        <v>88479</v>
      </c>
      <c r="J2103" s="13" t="s">
        <v>716</v>
      </c>
      <c r="K2103" s="13" t="s">
        <v>152</v>
      </c>
      <c r="L2103" s="13" t="s">
        <v>1423</v>
      </c>
      <c r="M2103" s="13"/>
      <c r="N2103" s="16">
        <v>180.1</v>
      </c>
      <c r="O2103" s="17">
        <v>2.93</v>
      </c>
      <c r="P2103" s="18">
        <f t="shared" si="110"/>
        <v>180.1</v>
      </c>
      <c r="Q2103" s="17"/>
      <c r="R2103" s="19">
        <f t="shared" si="112"/>
        <v>3.125E-2</v>
      </c>
      <c r="S2103" s="17"/>
      <c r="T2103" s="17"/>
      <c r="U2103" s="17">
        <f t="shared" si="111"/>
        <v>527.69299999999998</v>
      </c>
      <c r="V2103" s="20"/>
    </row>
    <row r="2104" spans="1:22" s="21" customFormat="1" x14ac:dyDescent="0.3">
      <c r="A2104" s="13">
        <v>37881</v>
      </c>
      <c r="B2104" s="25">
        <v>40925</v>
      </c>
      <c r="C2104" s="15">
        <v>0.63541666666666663</v>
      </c>
      <c r="D2104" s="15">
        <v>0.67708333333333337</v>
      </c>
      <c r="E2104" s="13" t="s">
        <v>1513</v>
      </c>
      <c r="F2104" s="13" t="s">
        <v>376</v>
      </c>
      <c r="G2104" s="13" t="s">
        <v>388</v>
      </c>
      <c r="H2104" s="13" t="s">
        <v>389</v>
      </c>
      <c r="I2104" s="13">
        <v>88479</v>
      </c>
      <c r="J2104" s="13" t="s">
        <v>716</v>
      </c>
      <c r="K2104" s="13" t="s">
        <v>153</v>
      </c>
      <c r="L2104" s="13" t="s">
        <v>1423</v>
      </c>
      <c r="M2104" s="13"/>
      <c r="N2104" s="16">
        <v>190</v>
      </c>
      <c r="O2104" s="17">
        <v>2.93</v>
      </c>
      <c r="P2104" s="18">
        <f t="shared" si="110"/>
        <v>190</v>
      </c>
      <c r="Q2104" s="17"/>
      <c r="R2104" s="19">
        <f t="shared" si="112"/>
        <v>4.1666666666666741E-2</v>
      </c>
      <c r="S2104" s="17"/>
      <c r="T2104" s="17"/>
      <c r="U2104" s="17">
        <f t="shared" si="111"/>
        <v>556.70000000000005</v>
      </c>
      <c r="V2104" s="20"/>
    </row>
    <row r="2105" spans="1:22" s="21" customFormat="1" x14ac:dyDescent="0.3">
      <c r="A2105" s="13">
        <v>38074</v>
      </c>
      <c r="B2105" s="25">
        <v>40925</v>
      </c>
      <c r="C2105" s="15">
        <v>0.34027777777777773</v>
      </c>
      <c r="D2105" s="15">
        <v>0.37152777777777773</v>
      </c>
      <c r="E2105" s="13" t="s">
        <v>55</v>
      </c>
      <c r="F2105" s="13" t="s">
        <v>56</v>
      </c>
      <c r="G2105" s="13" t="s">
        <v>128</v>
      </c>
      <c r="H2105" s="13" t="s">
        <v>129</v>
      </c>
      <c r="I2105" s="13">
        <v>86898</v>
      </c>
      <c r="J2105" s="13" t="s">
        <v>151</v>
      </c>
      <c r="K2105" s="13" t="s">
        <v>152</v>
      </c>
      <c r="L2105" s="13" t="s">
        <v>1423</v>
      </c>
      <c r="M2105" s="13"/>
      <c r="N2105" s="16">
        <v>190</v>
      </c>
      <c r="O2105" s="17">
        <v>2.93</v>
      </c>
      <c r="P2105" s="18">
        <f t="shared" si="110"/>
        <v>190</v>
      </c>
      <c r="Q2105" s="17"/>
      <c r="R2105" s="19">
        <f t="shared" si="112"/>
        <v>3.125E-2</v>
      </c>
      <c r="S2105" s="17"/>
      <c r="T2105" s="17"/>
      <c r="U2105" s="17">
        <f t="shared" si="111"/>
        <v>556.70000000000005</v>
      </c>
      <c r="V2105" s="20"/>
    </row>
    <row r="2106" spans="1:22" s="21" customFormat="1" x14ac:dyDescent="0.3">
      <c r="A2106" s="13">
        <v>38075</v>
      </c>
      <c r="B2106" s="25">
        <v>40925</v>
      </c>
      <c r="C2106" s="15">
        <v>0.44791666666666669</v>
      </c>
      <c r="D2106" s="15">
        <v>0.47222222222222227</v>
      </c>
      <c r="E2106" s="13" t="s">
        <v>55</v>
      </c>
      <c r="F2106" s="13" t="s">
        <v>56</v>
      </c>
      <c r="G2106" s="13" t="s">
        <v>128</v>
      </c>
      <c r="H2106" s="13" t="s">
        <v>129</v>
      </c>
      <c r="I2106" s="13">
        <v>86898</v>
      </c>
      <c r="J2106" s="13" t="s">
        <v>151</v>
      </c>
      <c r="K2106" s="13" t="s">
        <v>152</v>
      </c>
      <c r="L2106" s="13" t="s">
        <v>1423</v>
      </c>
      <c r="M2106" s="13"/>
      <c r="N2106" s="16">
        <v>190</v>
      </c>
      <c r="O2106" s="17">
        <v>2.93</v>
      </c>
      <c r="P2106" s="18">
        <f t="shared" si="110"/>
        <v>190</v>
      </c>
      <c r="Q2106" s="17"/>
      <c r="R2106" s="19">
        <f t="shared" si="112"/>
        <v>2.430555555555558E-2</v>
      </c>
      <c r="S2106" s="17"/>
      <c r="T2106" s="17"/>
      <c r="U2106" s="17">
        <f t="shared" si="111"/>
        <v>556.70000000000005</v>
      </c>
      <c r="V2106" s="20"/>
    </row>
    <row r="2107" spans="1:22" s="21" customFormat="1" x14ac:dyDescent="0.3">
      <c r="A2107" s="13">
        <v>38076</v>
      </c>
      <c r="B2107" s="25">
        <v>40925</v>
      </c>
      <c r="C2107" s="15">
        <v>0.54861111111111105</v>
      </c>
      <c r="D2107" s="15">
        <v>0.56805555555555554</v>
      </c>
      <c r="E2107" s="13" t="s">
        <v>55</v>
      </c>
      <c r="F2107" s="13" t="s">
        <v>56</v>
      </c>
      <c r="G2107" s="13" t="s">
        <v>128</v>
      </c>
      <c r="H2107" s="13" t="s">
        <v>129</v>
      </c>
      <c r="I2107" s="13">
        <v>86898</v>
      </c>
      <c r="J2107" s="13" t="s">
        <v>151</v>
      </c>
      <c r="K2107" s="13" t="s">
        <v>152</v>
      </c>
      <c r="L2107" s="13" t="s">
        <v>1423</v>
      </c>
      <c r="M2107" s="13"/>
      <c r="N2107" s="16">
        <v>190.6</v>
      </c>
      <c r="O2107" s="17">
        <v>2.93</v>
      </c>
      <c r="P2107" s="18">
        <f t="shared" si="110"/>
        <v>190.6</v>
      </c>
      <c r="Q2107" s="17"/>
      <c r="R2107" s="19">
        <f t="shared" si="112"/>
        <v>1.9444444444444486E-2</v>
      </c>
      <c r="S2107" s="17"/>
      <c r="T2107" s="17"/>
      <c r="U2107" s="17">
        <f t="shared" si="111"/>
        <v>558.45799999999997</v>
      </c>
      <c r="V2107" s="20"/>
    </row>
    <row r="2108" spans="1:22" s="21" customFormat="1" x14ac:dyDescent="0.3">
      <c r="A2108" s="13">
        <v>38077</v>
      </c>
      <c r="B2108" s="25">
        <v>40925</v>
      </c>
      <c r="C2108" s="15">
        <v>0.67361111111111116</v>
      </c>
      <c r="D2108" s="15">
        <v>0.70138888888888884</v>
      </c>
      <c r="E2108" s="13" t="s">
        <v>55</v>
      </c>
      <c r="F2108" s="13" t="s">
        <v>56</v>
      </c>
      <c r="G2108" s="13" t="s">
        <v>128</v>
      </c>
      <c r="H2108" s="13" t="s">
        <v>129</v>
      </c>
      <c r="I2108" s="13">
        <v>86898</v>
      </c>
      <c r="J2108" s="13" t="s">
        <v>151</v>
      </c>
      <c r="K2108" s="13" t="s">
        <v>1510</v>
      </c>
      <c r="L2108" s="13" t="s">
        <v>1423</v>
      </c>
      <c r="M2108" s="13"/>
      <c r="N2108" s="16">
        <v>190</v>
      </c>
      <c r="O2108" s="17">
        <v>2.93</v>
      </c>
      <c r="P2108" s="18">
        <f t="shared" si="110"/>
        <v>190</v>
      </c>
      <c r="Q2108" s="17"/>
      <c r="R2108" s="19">
        <f t="shared" si="112"/>
        <v>2.7777777777777679E-2</v>
      </c>
      <c r="S2108" s="17"/>
      <c r="T2108" s="17"/>
      <c r="U2108" s="17">
        <f t="shared" si="111"/>
        <v>556.70000000000005</v>
      </c>
      <c r="V2108" s="20"/>
    </row>
    <row r="2109" spans="1:22" s="21" customFormat="1" x14ac:dyDescent="0.3">
      <c r="A2109" s="13">
        <v>38334</v>
      </c>
      <c r="B2109" s="25">
        <v>40925</v>
      </c>
      <c r="C2109" s="15">
        <v>0.47916666666666669</v>
      </c>
      <c r="D2109" s="15">
        <v>0.5</v>
      </c>
      <c r="E2109" s="13" t="s">
        <v>352</v>
      </c>
      <c r="F2109" s="13" t="s">
        <v>123</v>
      </c>
      <c r="G2109" s="13" t="s">
        <v>124</v>
      </c>
      <c r="H2109" s="13" t="s">
        <v>125</v>
      </c>
      <c r="I2109" s="13">
        <v>86898</v>
      </c>
      <c r="J2109" s="13" t="s">
        <v>151</v>
      </c>
      <c r="K2109" s="13" t="s">
        <v>152</v>
      </c>
      <c r="L2109" s="13" t="s">
        <v>27</v>
      </c>
      <c r="M2109" s="13"/>
      <c r="N2109" s="16">
        <v>190</v>
      </c>
      <c r="O2109" s="17">
        <v>2.93</v>
      </c>
      <c r="P2109" s="18">
        <f t="shared" si="110"/>
        <v>190</v>
      </c>
      <c r="Q2109" s="17"/>
      <c r="R2109" s="19">
        <f t="shared" si="112"/>
        <v>2.0833333333333315E-2</v>
      </c>
      <c r="S2109" s="17"/>
      <c r="T2109" s="17"/>
      <c r="U2109" s="17">
        <f t="shared" si="111"/>
        <v>556.70000000000005</v>
      </c>
      <c r="V2109" s="20"/>
    </row>
    <row r="2110" spans="1:22" s="21" customFormat="1" x14ac:dyDescent="0.3">
      <c r="A2110" s="13">
        <v>38348</v>
      </c>
      <c r="B2110" s="25">
        <v>40925</v>
      </c>
      <c r="C2110" s="15"/>
      <c r="D2110" s="15"/>
      <c r="E2110" s="13" t="s">
        <v>22</v>
      </c>
      <c r="F2110" s="13" t="s">
        <v>23</v>
      </c>
      <c r="G2110" s="13" t="s">
        <v>24</v>
      </c>
      <c r="H2110" s="13" t="s">
        <v>25</v>
      </c>
      <c r="I2110" s="13">
        <v>86898</v>
      </c>
      <c r="J2110" s="13" t="s">
        <v>151</v>
      </c>
      <c r="K2110" s="13">
        <v>617639</v>
      </c>
      <c r="L2110" s="13" t="s">
        <v>1423</v>
      </c>
      <c r="M2110" s="13"/>
      <c r="N2110" s="16">
        <v>190</v>
      </c>
      <c r="O2110" s="17">
        <v>2.93</v>
      </c>
      <c r="P2110" s="18">
        <f t="shared" si="110"/>
        <v>190</v>
      </c>
      <c r="Q2110" s="17"/>
      <c r="R2110" s="19">
        <f t="shared" si="112"/>
        <v>0</v>
      </c>
      <c r="S2110" s="17"/>
      <c r="T2110" s="17"/>
      <c r="U2110" s="17">
        <f t="shared" si="111"/>
        <v>556.70000000000005</v>
      </c>
      <c r="V2110" s="20"/>
    </row>
    <row r="2111" spans="1:22" s="21" customFormat="1" x14ac:dyDescent="0.3">
      <c r="A2111" s="13">
        <v>38349</v>
      </c>
      <c r="B2111" s="25">
        <v>40925</v>
      </c>
      <c r="C2111" s="15"/>
      <c r="D2111" s="15"/>
      <c r="E2111" s="13" t="s">
        <v>22</v>
      </c>
      <c r="F2111" s="13" t="s">
        <v>23</v>
      </c>
      <c r="G2111" s="13" t="s">
        <v>24</v>
      </c>
      <c r="H2111" s="13" t="s">
        <v>25</v>
      </c>
      <c r="I2111" s="13">
        <v>86898</v>
      </c>
      <c r="J2111" s="13" t="s">
        <v>151</v>
      </c>
      <c r="K2111" s="13">
        <v>617639</v>
      </c>
      <c r="L2111" s="13" t="s">
        <v>1423</v>
      </c>
      <c r="M2111" s="13"/>
      <c r="N2111" s="16">
        <v>190</v>
      </c>
      <c r="O2111" s="17">
        <v>2.93</v>
      </c>
      <c r="P2111" s="18">
        <f t="shared" si="110"/>
        <v>190</v>
      </c>
      <c r="Q2111" s="17"/>
      <c r="R2111" s="19">
        <f t="shared" si="112"/>
        <v>0</v>
      </c>
      <c r="S2111" s="17"/>
      <c r="T2111" s="17"/>
      <c r="U2111" s="17">
        <f t="shared" si="111"/>
        <v>556.70000000000005</v>
      </c>
      <c r="V2111" s="20"/>
    </row>
    <row r="2112" spans="1:22" s="21" customFormat="1" x14ac:dyDescent="0.3">
      <c r="A2112" s="13" t="s">
        <v>1516</v>
      </c>
      <c r="B2112" s="25">
        <v>40925</v>
      </c>
      <c r="C2112" s="15">
        <v>0.49305555555555558</v>
      </c>
      <c r="D2112" s="15">
        <v>0.51736111111111105</v>
      </c>
      <c r="E2112" s="13" t="s">
        <v>360</v>
      </c>
      <c r="F2112" s="13" t="s">
        <v>361</v>
      </c>
      <c r="G2112" s="13" t="s">
        <v>631</v>
      </c>
      <c r="H2112" s="13" t="s">
        <v>632</v>
      </c>
      <c r="I2112" s="13">
        <v>89017</v>
      </c>
      <c r="J2112" s="13" t="s">
        <v>185</v>
      </c>
      <c r="K2112" s="13">
        <v>263300</v>
      </c>
      <c r="L2112" s="13" t="s">
        <v>1423</v>
      </c>
      <c r="M2112" s="13"/>
      <c r="N2112" s="16">
        <v>191.09</v>
      </c>
      <c r="O2112" s="17">
        <v>2.93</v>
      </c>
      <c r="P2112" s="18">
        <f t="shared" si="110"/>
        <v>191.09</v>
      </c>
      <c r="Q2112" s="17"/>
      <c r="R2112" s="19">
        <f t="shared" si="112"/>
        <v>2.4305555555555469E-2</v>
      </c>
      <c r="S2112" s="17"/>
      <c r="T2112" s="17"/>
      <c r="U2112" s="17">
        <f t="shared" si="111"/>
        <v>559.89370000000008</v>
      </c>
      <c r="V2112" s="20"/>
    </row>
    <row r="2113" spans="1:22" s="21" customFormat="1" x14ac:dyDescent="0.3">
      <c r="A2113" s="13"/>
      <c r="B2113" s="25">
        <v>40925</v>
      </c>
      <c r="C2113" s="15">
        <v>0.26041666666666669</v>
      </c>
      <c r="D2113" s="15">
        <v>0.3125</v>
      </c>
      <c r="E2113" s="13" t="s">
        <v>154</v>
      </c>
      <c r="F2113" s="13" t="s">
        <v>715</v>
      </c>
      <c r="G2113" s="13" t="s">
        <v>433</v>
      </c>
      <c r="H2113" s="13" t="s">
        <v>434</v>
      </c>
      <c r="I2113" s="13" t="s">
        <v>871</v>
      </c>
      <c r="J2113" s="13" t="s">
        <v>1512</v>
      </c>
      <c r="K2113" s="13" t="s">
        <v>1391</v>
      </c>
      <c r="L2113" s="13" t="s">
        <v>1423</v>
      </c>
      <c r="M2113" s="13"/>
      <c r="N2113" s="16">
        <v>190</v>
      </c>
      <c r="O2113" s="17">
        <v>2.93</v>
      </c>
      <c r="P2113" s="18">
        <f t="shared" si="110"/>
        <v>190</v>
      </c>
      <c r="Q2113" s="17"/>
      <c r="R2113" s="19">
        <f t="shared" si="112"/>
        <v>5.2083333333333315E-2</v>
      </c>
      <c r="S2113" s="17"/>
      <c r="T2113" s="17"/>
      <c r="U2113" s="17">
        <f t="shared" si="111"/>
        <v>556.70000000000005</v>
      </c>
      <c r="V2113" s="20"/>
    </row>
    <row r="2114" spans="1:22" s="21" customFormat="1" x14ac:dyDescent="0.3">
      <c r="A2114" s="13"/>
      <c r="B2114" s="25">
        <v>40925</v>
      </c>
      <c r="C2114" s="15">
        <v>0.43402777777777773</v>
      </c>
      <c r="D2114" s="15">
        <v>0.45833333333333331</v>
      </c>
      <c r="E2114" s="13" t="s">
        <v>49</v>
      </c>
      <c r="F2114" s="13" t="s">
        <v>1517</v>
      </c>
      <c r="G2114" s="13" t="s">
        <v>51</v>
      </c>
      <c r="H2114" s="13" t="s">
        <v>681</v>
      </c>
      <c r="I2114" s="13">
        <v>89202</v>
      </c>
      <c r="J2114" s="13" t="s">
        <v>1512</v>
      </c>
      <c r="K2114" s="13" t="s">
        <v>1392</v>
      </c>
      <c r="L2114" s="13" t="s">
        <v>1423</v>
      </c>
      <c r="M2114" s="13"/>
      <c r="N2114" s="16">
        <v>112.2</v>
      </c>
      <c r="O2114" s="17">
        <v>2.93</v>
      </c>
      <c r="P2114" s="18">
        <v>160</v>
      </c>
      <c r="Q2114" s="17"/>
      <c r="R2114" s="19">
        <f t="shared" si="112"/>
        <v>2.430555555555558E-2</v>
      </c>
      <c r="S2114" s="17"/>
      <c r="T2114" s="17">
        <v>25</v>
      </c>
      <c r="U2114" s="17">
        <f t="shared" ref="U2114:U2177" si="113">O2114*P2114+S2114+T2114</f>
        <v>493.8</v>
      </c>
      <c r="V2114" s="20" t="s">
        <v>84</v>
      </c>
    </row>
    <row r="2115" spans="1:22" s="21" customFormat="1" x14ac:dyDescent="0.3">
      <c r="A2115" s="13"/>
      <c r="B2115" s="25">
        <v>40925</v>
      </c>
      <c r="C2115" s="15">
        <v>0.33333333333333331</v>
      </c>
      <c r="D2115" s="15">
        <v>0.35416666666666669</v>
      </c>
      <c r="E2115" s="13" t="s">
        <v>49</v>
      </c>
      <c r="F2115" s="13" t="s">
        <v>1517</v>
      </c>
      <c r="G2115" s="13" t="s">
        <v>51</v>
      </c>
      <c r="H2115" s="13" t="s">
        <v>681</v>
      </c>
      <c r="I2115" s="13">
        <v>89202</v>
      </c>
      <c r="J2115" s="13" t="s">
        <v>1512</v>
      </c>
      <c r="K2115" s="13" t="s">
        <v>1391</v>
      </c>
      <c r="L2115" s="13" t="s">
        <v>27</v>
      </c>
      <c r="M2115" s="13"/>
      <c r="N2115" s="16">
        <v>185</v>
      </c>
      <c r="O2115" s="17">
        <v>2.93</v>
      </c>
      <c r="P2115" s="18">
        <f t="shared" ref="P2115:P2127" si="114">N2115</f>
        <v>185</v>
      </c>
      <c r="Q2115" s="17"/>
      <c r="R2115" s="19">
        <f t="shared" si="112"/>
        <v>2.083333333333337E-2</v>
      </c>
      <c r="S2115" s="17"/>
      <c r="T2115" s="17"/>
      <c r="U2115" s="17">
        <f t="shared" si="113"/>
        <v>542.05000000000007</v>
      </c>
      <c r="V2115" s="20"/>
    </row>
    <row r="2116" spans="1:22" s="21" customFormat="1" x14ac:dyDescent="0.3">
      <c r="A2116" s="13"/>
      <c r="B2116" s="25">
        <v>40925</v>
      </c>
      <c r="C2116" s="15">
        <v>0.57986111111111105</v>
      </c>
      <c r="D2116" s="15">
        <v>0.60416666666666663</v>
      </c>
      <c r="E2116" s="13" t="s">
        <v>414</v>
      </c>
      <c r="F2116" s="13" t="s">
        <v>415</v>
      </c>
      <c r="G2116" s="13" t="s">
        <v>416</v>
      </c>
      <c r="H2116" s="13" t="s">
        <v>417</v>
      </c>
      <c r="I2116" s="13">
        <v>87605</v>
      </c>
      <c r="J2116" s="13" t="s">
        <v>308</v>
      </c>
      <c r="K2116" s="13" t="s">
        <v>168</v>
      </c>
      <c r="L2116" s="13" t="s">
        <v>1423</v>
      </c>
      <c r="M2116" s="13"/>
      <c r="N2116" s="16">
        <v>185</v>
      </c>
      <c r="O2116" s="17">
        <v>2.93</v>
      </c>
      <c r="P2116" s="18">
        <f t="shared" si="114"/>
        <v>185</v>
      </c>
      <c r="Q2116" s="17"/>
      <c r="R2116" s="19">
        <f t="shared" si="112"/>
        <v>2.430555555555558E-2</v>
      </c>
      <c r="S2116" s="17"/>
      <c r="T2116" s="17"/>
      <c r="U2116" s="17">
        <f t="shared" si="113"/>
        <v>542.05000000000007</v>
      </c>
      <c r="V2116" s="20"/>
    </row>
    <row r="2117" spans="1:22" s="21" customFormat="1" x14ac:dyDescent="0.3">
      <c r="A2117" s="13"/>
      <c r="B2117" s="25">
        <v>40925</v>
      </c>
      <c r="C2117" s="15">
        <v>0.41666666666666669</v>
      </c>
      <c r="D2117" s="15">
        <v>0.4375</v>
      </c>
      <c r="E2117" s="13" t="s">
        <v>38</v>
      </c>
      <c r="F2117" s="13" t="s">
        <v>39</v>
      </c>
      <c r="G2117" s="13" t="s">
        <v>313</v>
      </c>
      <c r="H2117" s="13" t="s">
        <v>314</v>
      </c>
      <c r="I2117" s="13">
        <v>87605</v>
      </c>
      <c r="J2117" s="13" t="s">
        <v>308</v>
      </c>
      <c r="K2117" s="13" t="s">
        <v>168</v>
      </c>
      <c r="L2117" s="13" t="s">
        <v>1423</v>
      </c>
      <c r="M2117" s="13">
        <v>23</v>
      </c>
      <c r="N2117" s="16">
        <v>185</v>
      </c>
      <c r="O2117" s="17">
        <v>2.93</v>
      </c>
      <c r="P2117" s="18">
        <f t="shared" si="114"/>
        <v>185</v>
      </c>
      <c r="Q2117" s="17"/>
      <c r="R2117" s="19">
        <f t="shared" si="112"/>
        <v>2.0833333333333315E-2</v>
      </c>
      <c r="S2117" s="17"/>
      <c r="T2117" s="17"/>
      <c r="U2117" s="17">
        <f t="shared" si="113"/>
        <v>542.05000000000007</v>
      </c>
      <c r="V2117" s="20"/>
    </row>
    <row r="2118" spans="1:22" s="21" customFormat="1" x14ac:dyDescent="0.3">
      <c r="A2118" s="13"/>
      <c r="B2118" s="25">
        <v>40925</v>
      </c>
      <c r="C2118" s="15">
        <v>0.52083333333333337</v>
      </c>
      <c r="D2118" s="15">
        <v>0.5625</v>
      </c>
      <c r="E2118" s="13" t="s">
        <v>38</v>
      </c>
      <c r="F2118" s="13" t="s">
        <v>39</v>
      </c>
      <c r="G2118" s="13" t="s">
        <v>313</v>
      </c>
      <c r="H2118" s="13" t="s">
        <v>314</v>
      </c>
      <c r="I2118" s="13">
        <v>87605</v>
      </c>
      <c r="J2118" s="13" t="s">
        <v>308</v>
      </c>
      <c r="K2118" s="13" t="s">
        <v>168</v>
      </c>
      <c r="L2118" s="13" t="s">
        <v>1423</v>
      </c>
      <c r="M2118" s="13">
        <v>23</v>
      </c>
      <c r="N2118" s="16">
        <v>185</v>
      </c>
      <c r="O2118" s="17">
        <v>2.93</v>
      </c>
      <c r="P2118" s="18">
        <f t="shared" si="114"/>
        <v>185</v>
      </c>
      <c r="Q2118" s="17"/>
      <c r="R2118" s="19">
        <f t="shared" si="112"/>
        <v>4.166666666666663E-2</v>
      </c>
      <c r="S2118" s="17"/>
      <c r="T2118" s="17"/>
      <c r="U2118" s="17">
        <f t="shared" si="113"/>
        <v>542.05000000000007</v>
      </c>
      <c r="V2118" s="20"/>
    </row>
    <row r="2119" spans="1:22" s="21" customFormat="1" x14ac:dyDescent="0.3">
      <c r="A2119" s="13"/>
      <c r="B2119" s="25">
        <v>40925</v>
      </c>
      <c r="C2119" s="15">
        <v>0.63541666666666663</v>
      </c>
      <c r="D2119" s="15">
        <v>0.66666666666666663</v>
      </c>
      <c r="E2119" s="13" t="s">
        <v>38</v>
      </c>
      <c r="F2119" s="13" t="s">
        <v>39</v>
      </c>
      <c r="G2119" s="13" t="s">
        <v>313</v>
      </c>
      <c r="H2119" s="13" t="s">
        <v>314</v>
      </c>
      <c r="I2119" s="13">
        <v>87605</v>
      </c>
      <c r="J2119" s="13" t="s">
        <v>308</v>
      </c>
      <c r="K2119" s="13" t="s">
        <v>168</v>
      </c>
      <c r="L2119" s="13" t="s">
        <v>1423</v>
      </c>
      <c r="M2119" s="13">
        <v>23</v>
      </c>
      <c r="N2119" s="16">
        <v>190</v>
      </c>
      <c r="O2119" s="17">
        <v>2.93</v>
      </c>
      <c r="P2119" s="18">
        <f t="shared" si="114"/>
        <v>190</v>
      </c>
      <c r="Q2119" s="17"/>
      <c r="R2119" s="19">
        <f t="shared" si="112"/>
        <v>3.125E-2</v>
      </c>
      <c r="S2119" s="17"/>
      <c r="T2119" s="17"/>
      <c r="U2119" s="17">
        <f t="shared" si="113"/>
        <v>556.70000000000005</v>
      </c>
      <c r="V2119" s="20"/>
    </row>
    <row r="2120" spans="1:22" s="21" customFormat="1" x14ac:dyDescent="0.3">
      <c r="A2120" s="13"/>
      <c r="B2120" s="25">
        <v>40925</v>
      </c>
      <c r="C2120" s="15">
        <v>0.33333333333333331</v>
      </c>
      <c r="D2120" s="15">
        <v>0.36458333333333331</v>
      </c>
      <c r="E2120" s="13"/>
      <c r="F2120" s="13"/>
      <c r="G2120" s="13" t="s">
        <v>161</v>
      </c>
      <c r="H2120" s="13" t="s">
        <v>162</v>
      </c>
      <c r="I2120" s="13">
        <v>86715</v>
      </c>
      <c r="J2120" s="13" t="s">
        <v>630</v>
      </c>
      <c r="K2120" s="13" t="s">
        <v>168</v>
      </c>
      <c r="L2120" s="13" t="s">
        <v>1423</v>
      </c>
      <c r="M2120" s="13"/>
      <c r="N2120" s="16">
        <v>190.1</v>
      </c>
      <c r="O2120" s="17">
        <v>2.93</v>
      </c>
      <c r="P2120" s="18">
        <f t="shared" si="114"/>
        <v>190.1</v>
      </c>
      <c r="Q2120" s="17"/>
      <c r="R2120" s="19">
        <f t="shared" si="112"/>
        <v>3.125E-2</v>
      </c>
      <c r="S2120" s="17"/>
      <c r="T2120" s="17"/>
      <c r="U2120" s="17">
        <f t="shared" si="113"/>
        <v>556.99300000000005</v>
      </c>
      <c r="V2120" s="20"/>
    </row>
    <row r="2121" spans="1:22" s="21" customFormat="1" x14ac:dyDescent="0.3">
      <c r="A2121" s="13"/>
      <c r="B2121" s="25">
        <v>40925</v>
      </c>
      <c r="C2121" s="15">
        <v>0.46875</v>
      </c>
      <c r="D2121" s="15">
        <v>0.5</v>
      </c>
      <c r="E2121" s="13"/>
      <c r="F2121" s="13"/>
      <c r="G2121" s="13" t="s">
        <v>161</v>
      </c>
      <c r="H2121" s="13" t="s">
        <v>162</v>
      </c>
      <c r="I2121" s="13">
        <v>86715</v>
      </c>
      <c r="J2121" s="13" t="s">
        <v>630</v>
      </c>
      <c r="K2121" s="13" t="s">
        <v>168</v>
      </c>
      <c r="L2121" s="13" t="s">
        <v>1423</v>
      </c>
      <c r="M2121" s="13"/>
      <c r="N2121" s="16">
        <v>190.1</v>
      </c>
      <c r="O2121" s="17">
        <v>2.93</v>
      </c>
      <c r="P2121" s="18">
        <f t="shared" si="114"/>
        <v>190.1</v>
      </c>
      <c r="Q2121" s="17"/>
      <c r="R2121" s="19">
        <f t="shared" si="112"/>
        <v>3.125E-2</v>
      </c>
      <c r="S2121" s="17"/>
      <c r="T2121" s="17"/>
      <c r="U2121" s="17">
        <f t="shared" si="113"/>
        <v>556.99300000000005</v>
      </c>
      <c r="V2121" s="20"/>
    </row>
    <row r="2122" spans="1:22" s="21" customFormat="1" x14ac:dyDescent="0.3">
      <c r="A2122" s="13"/>
      <c r="B2122" s="25">
        <v>40925</v>
      </c>
      <c r="C2122" s="15">
        <v>0.67708333333333337</v>
      </c>
      <c r="D2122" s="15">
        <v>0.69791666666666663</v>
      </c>
      <c r="E2122" s="13" t="s">
        <v>216</v>
      </c>
      <c r="F2122" s="13" t="s">
        <v>217</v>
      </c>
      <c r="G2122" s="13" t="s">
        <v>218</v>
      </c>
      <c r="H2122" s="13" t="s">
        <v>219</v>
      </c>
      <c r="I2122" s="13">
        <v>86592</v>
      </c>
      <c r="J2122" s="13" t="s">
        <v>158</v>
      </c>
      <c r="K2122" s="13" t="s">
        <v>303</v>
      </c>
      <c r="L2122" s="13" t="s">
        <v>1423</v>
      </c>
      <c r="M2122" s="13"/>
      <c r="N2122" s="16">
        <v>108</v>
      </c>
      <c r="O2122" s="17">
        <v>2.93</v>
      </c>
      <c r="P2122" s="18">
        <f t="shared" si="114"/>
        <v>108</v>
      </c>
      <c r="Q2122" s="17"/>
      <c r="R2122" s="19">
        <f t="shared" si="112"/>
        <v>2.0833333333333259E-2</v>
      </c>
      <c r="S2122" s="17"/>
      <c r="T2122" s="17">
        <v>25</v>
      </c>
      <c r="U2122" s="17">
        <f t="shared" si="113"/>
        <v>341.44</v>
      </c>
      <c r="V2122" s="20"/>
    </row>
    <row r="2123" spans="1:22" s="21" customFormat="1" x14ac:dyDescent="0.3">
      <c r="A2123" s="13"/>
      <c r="B2123" s="25">
        <v>40925</v>
      </c>
      <c r="C2123" s="15">
        <v>0.53819444444444442</v>
      </c>
      <c r="D2123" s="15">
        <v>0.56944444444444442</v>
      </c>
      <c r="E2123" s="13" t="s">
        <v>216</v>
      </c>
      <c r="F2123" s="13" t="s">
        <v>217</v>
      </c>
      <c r="G2123" s="13" t="s">
        <v>218</v>
      </c>
      <c r="H2123" s="13" t="s">
        <v>219</v>
      </c>
      <c r="I2123" s="13">
        <v>86592</v>
      </c>
      <c r="J2123" s="13" t="s">
        <v>158</v>
      </c>
      <c r="K2123" s="13" t="s">
        <v>168</v>
      </c>
      <c r="L2123" s="13" t="s">
        <v>1423</v>
      </c>
      <c r="M2123" s="13"/>
      <c r="N2123" s="16">
        <v>189</v>
      </c>
      <c r="O2123" s="17">
        <v>2.93</v>
      </c>
      <c r="P2123" s="18">
        <f t="shared" si="114"/>
        <v>189</v>
      </c>
      <c r="Q2123" s="17"/>
      <c r="R2123" s="19">
        <f t="shared" si="112"/>
        <v>3.125E-2</v>
      </c>
      <c r="S2123" s="17"/>
      <c r="T2123" s="17"/>
      <c r="U2123" s="17">
        <f t="shared" si="113"/>
        <v>553.77</v>
      </c>
      <c r="V2123" s="20"/>
    </row>
    <row r="2124" spans="1:22" s="21" customFormat="1" x14ac:dyDescent="0.3">
      <c r="A2124" s="13">
        <v>1009</v>
      </c>
      <c r="B2124" s="25">
        <v>40925</v>
      </c>
      <c r="C2124" s="15">
        <v>0.41666666666666669</v>
      </c>
      <c r="D2124" s="15">
        <v>0.44791666666666669</v>
      </c>
      <c r="E2124" s="13" t="s">
        <v>270</v>
      </c>
      <c r="F2124" s="13" t="s">
        <v>271</v>
      </c>
      <c r="G2124" s="13" t="s">
        <v>272</v>
      </c>
      <c r="H2124" s="13" t="s">
        <v>273</v>
      </c>
      <c r="I2124" s="13">
        <v>88383</v>
      </c>
      <c r="J2124" s="13" t="s">
        <v>207</v>
      </c>
      <c r="K2124" s="13" t="s">
        <v>321</v>
      </c>
      <c r="L2124" s="13" t="s">
        <v>1423</v>
      </c>
      <c r="M2124" s="13"/>
      <c r="N2124" s="16">
        <v>185</v>
      </c>
      <c r="O2124" s="17">
        <v>3.08</v>
      </c>
      <c r="P2124" s="18">
        <f t="shared" si="114"/>
        <v>185</v>
      </c>
      <c r="Q2124" s="17"/>
      <c r="R2124" s="19">
        <f t="shared" si="112"/>
        <v>3.125E-2</v>
      </c>
      <c r="S2124" s="17"/>
      <c r="T2124" s="17"/>
      <c r="U2124" s="17">
        <f t="shared" si="113"/>
        <v>569.80000000000007</v>
      </c>
      <c r="V2124" s="20"/>
    </row>
    <row r="2125" spans="1:22" s="21" customFormat="1" x14ac:dyDescent="0.3">
      <c r="A2125" s="13">
        <v>30557</v>
      </c>
      <c r="B2125" s="25">
        <v>40925</v>
      </c>
      <c r="C2125" s="15">
        <v>0.125</v>
      </c>
      <c r="D2125" s="15">
        <v>0.14722222222222223</v>
      </c>
      <c r="E2125" s="13" t="s">
        <v>181</v>
      </c>
      <c r="F2125" s="13" t="s">
        <v>45</v>
      </c>
      <c r="G2125" s="13" t="s">
        <v>182</v>
      </c>
      <c r="H2125" s="13" t="s">
        <v>498</v>
      </c>
      <c r="I2125" s="13">
        <v>88295</v>
      </c>
      <c r="J2125" s="13" t="s">
        <v>211</v>
      </c>
      <c r="K2125" s="13" t="s">
        <v>1518</v>
      </c>
      <c r="L2125" s="13" t="s">
        <v>1423</v>
      </c>
      <c r="M2125" s="13"/>
      <c r="N2125" s="16">
        <v>185</v>
      </c>
      <c r="O2125" s="17">
        <v>3.08</v>
      </c>
      <c r="P2125" s="18">
        <f t="shared" si="114"/>
        <v>185</v>
      </c>
      <c r="Q2125" s="17"/>
      <c r="R2125" s="19">
        <f t="shared" si="112"/>
        <v>2.2222222222222227E-2</v>
      </c>
      <c r="S2125" s="17"/>
      <c r="T2125" s="17"/>
      <c r="U2125" s="17">
        <f t="shared" si="113"/>
        <v>569.80000000000007</v>
      </c>
      <c r="V2125" s="20"/>
    </row>
    <row r="2126" spans="1:22" s="21" customFormat="1" x14ac:dyDescent="0.3">
      <c r="A2126" s="13">
        <v>30814</v>
      </c>
      <c r="B2126" s="25">
        <v>40925</v>
      </c>
      <c r="C2126" s="15">
        <v>0.15347222222222223</v>
      </c>
      <c r="D2126" s="15">
        <v>0.18055555555555555</v>
      </c>
      <c r="E2126" s="13" t="s">
        <v>117</v>
      </c>
      <c r="F2126" s="13" t="s">
        <v>118</v>
      </c>
      <c r="G2126" s="13" t="s">
        <v>119</v>
      </c>
      <c r="H2126" s="13" t="s">
        <v>120</v>
      </c>
      <c r="I2126" s="13">
        <v>88818</v>
      </c>
      <c r="J2126" s="13" t="s">
        <v>209</v>
      </c>
      <c r="K2126" s="13" t="s">
        <v>551</v>
      </c>
      <c r="L2126" s="13" t="s">
        <v>1423</v>
      </c>
      <c r="M2126" s="13"/>
      <c r="N2126" s="16">
        <v>185</v>
      </c>
      <c r="O2126" s="17">
        <v>3.08</v>
      </c>
      <c r="P2126" s="18">
        <f t="shared" si="114"/>
        <v>185</v>
      </c>
      <c r="Q2126" s="17"/>
      <c r="R2126" s="19">
        <f t="shared" si="112"/>
        <v>2.708333333333332E-2</v>
      </c>
      <c r="S2126" s="17"/>
      <c r="T2126" s="17"/>
      <c r="U2126" s="17">
        <f t="shared" si="113"/>
        <v>569.80000000000007</v>
      </c>
      <c r="V2126" s="20"/>
    </row>
    <row r="2127" spans="1:22" s="21" customFormat="1" x14ac:dyDescent="0.3">
      <c r="A2127" s="13">
        <v>38291</v>
      </c>
      <c r="B2127" s="25">
        <v>40925</v>
      </c>
      <c r="C2127" s="15">
        <v>0.22569444444444445</v>
      </c>
      <c r="D2127" s="15">
        <v>0.24652777777777779</v>
      </c>
      <c r="E2127" s="13" t="s">
        <v>315</v>
      </c>
      <c r="F2127" s="13" t="s">
        <v>316</v>
      </c>
      <c r="G2127" s="13" t="s">
        <v>205</v>
      </c>
      <c r="H2127" s="13" t="s">
        <v>206</v>
      </c>
      <c r="I2127" s="13">
        <v>88383</v>
      </c>
      <c r="J2127" s="13" t="s">
        <v>207</v>
      </c>
      <c r="K2127" s="13" t="s">
        <v>210</v>
      </c>
      <c r="L2127" s="13" t="s">
        <v>1423</v>
      </c>
      <c r="M2127" s="13"/>
      <c r="N2127" s="16">
        <v>185</v>
      </c>
      <c r="O2127" s="17">
        <v>3.08</v>
      </c>
      <c r="P2127" s="18">
        <f t="shared" si="114"/>
        <v>185</v>
      </c>
      <c r="Q2127" s="17"/>
      <c r="R2127" s="19">
        <f t="shared" si="112"/>
        <v>2.0833333333333343E-2</v>
      </c>
      <c r="S2127" s="17"/>
      <c r="T2127" s="17"/>
      <c r="U2127" s="17">
        <f t="shared" si="113"/>
        <v>569.80000000000007</v>
      </c>
      <c r="V2127" s="20"/>
    </row>
    <row r="2128" spans="1:22" s="21" customFormat="1" x14ac:dyDescent="0.3">
      <c r="A2128" s="13">
        <v>38292</v>
      </c>
      <c r="B2128" s="25">
        <v>40925</v>
      </c>
      <c r="C2128" s="15">
        <v>0.375</v>
      </c>
      <c r="D2128" s="15">
        <v>0.40625</v>
      </c>
      <c r="E2128" s="13" t="s">
        <v>315</v>
      </c>
      <c r="F2128" s="13" t="s">
        <v>316</v>
      </c>
      <c r="G2128" s="13" t="s">
        <v>205</v>
      </c>
      <c r="H2128" s="13" t="s">
        <v>206</v>
      </c>
      <c r="I2128" s="13">
        <v>88383</v>
      </c>
      <c r="J2128" s="13" t="s">
        <v>207</v>
      </c>
      <c r="K2128" s="13" t="s">
        <v>210</v>
      </c>
      <c r="L2128" s="13" t="s">
        <v>1423</v>
      </c>
      <c r="M2128" s="13"/>
      <c r="N2128" s="16">
        <v>158</v>
      </c>
      <c r="O2128" s="17">
        <v>3.08</v>
      </c>
      <c r="P2128" s="18">
        <v>160</v>
      </c>
      <c r="Q2128" s="17"/>
      <c r="R2128" s="19">
        <f t="shared" si="112"/>
        <v>3.125E-2</v>
      </c>
      <c r="S2128" s="17"/>
      <c r="T2128" s="17"/>
      <c r="U2128" s="17">
        <f t="shared" si="113"/>
        <v>492.8</v>
      </c>
      <c r="V2128" s="20" t="s">
        <v>84</v>
      </c>
    </row>
    <row r="2129" spans="1:22" s="21" customFormat="1" x14ac:dyDescent="0.3">
      <c r="A2129" s="13">
        <v>38305</v>
      </c>
      <c r="B2129" s="25">
        <v>40925</v>
      </c>
      <c r="C2129" s="15">
        <v>0.22916666666666666</v>
      </c>
      <c r="D2129" s="15">
        <v>0.25</v>
      </c>
      <c r="E2129" s="13" t="s">
        <v>247</v>
      </c>
      <c r="F2129" s="13" t="s">
        <v>248</v>
      </c>
      <c r="G2129" s="13" t="s">
        <v>249</v>
      </c>
      <c r="H2129" s="13" t="s">
        <v>250</v>
      </c>
      <c r="I2129" s="13">
        <v>88119</v>
      </c>
      <c r="J2129" s="13" t="s">
        <v>220</v>
      </c>
      <c r="K2129" s="13" t="s">
        <v>212</v>
      </c>
      <c r="L2129" s="13" t="s">
        <v>27</v>
      </c>
      <c r="M2129" s="13"/>
      <c r="N2129" s="16">
        <v>136.9</v>
      </c>
      <c r="O2129" s="17">
        <v>3.08</v>
      </c>
      <c r="P2129" s="18">
        <f t="shared" ref="P2129:P2154" si="115">N2129</f>
        <v>136.9</v>
      </c>
      <c r="Q2129" s="17"/>
      <c r="R2129" s="19">
        <f t="shared" si="112"/>
        <v>2.0833333333333343E-2</v>
      </c>
      <c r="S2129" s="17"/>
      <c r="T2129" s="17">
        <v>25</v>
      </c>
      <c r="U2129" s="17">
        <f t="shared" si="113"/>
        <v>446.65200000000004</v>
      </c>
      <c r="V2129" s="20" t="s">
        <v>1519</v>
      </c>
    </row>
    <row r="2130" spans="1:22" s="21" customFormat="1" x14ac:dyDescent="0.3">
      <c r="A2130" s="13">
        <v>38306</v>
      </c>
      <c r="B2130" s="25">
        <v>40925</v>
      </c>
      <c r="C2130" s="15">
        <v>0.25</v>
      </c>
      <c r="D2130" s="15">
        <v>0.2638888888888889</v>
      </c>
      <c r="E2130" s="13" t="s">
        <v>247</v>
      </c>
      <c r="F2130" s="13" t="s">
        <v>248</v>
      </c>
      <c r="G2130" s="13" t="s">
        <v>249</v>
      </c>
      <c r="H2130" s="13" t="s">
        <v>250</v>
      </c>
      <c r="I2130" s="13">
        <v>88119</v>
      </c>
      <c r="J2130" s="13" t="s">
        <v>220</v>
      </c>
      <c r="K2130" s="13" t="s">
        <v>212</v>
      </c>
      <c r="L2130" s="13" t="s">
        <v>27</v>
      </c>
      <c r="M2130" s="13"/>
      <c r="N2130" s="16">
        <v>50</v>
      </c>
      <c r="O2130" s="17">
        <v>3.08</v>
      </c>
      <c r="P2130" s="18">
        <f t="shared" si="115"/>
        <v>50</v>
      </c>
      <c r="Q2130" s="17"/>
      <c r="R2130" s="19">
        <f t="shared" si="112"/>
        <v>1.3888888888888895E-2</v>
      </c>
      <c r="S2130" s="17"/>
      <c r="T2130" s="17">
        <v>25</v>
      </c>
      <c r="U2130" s="17">
        <f t="shared" si="113"/>
        <v>179</v>
      </c>
      <c r="V2130" s="20" t="s">
        <v>1520</v>
      </c>
    </row>
    <row r="2131" spans="1:22" s="21" customFormat="1" x14ac:dyDescent="0.3">
      <c r="A2131" s="13" t="s">
        <v>1521</v>
      </c>
      <c r="B2131" s="25">
        <v>40925</v>
      </c>
      <c r="C2131" s="15"/>
      <c r="D2131" s="15"/>
      <c r="E2131" s="13" t="s">
        <v>216</v>
      </c>
      <c r="F2131" s="13" t="s">
        <v>217</v>
      </c>
      <c r="G2131" s="13" t="s">
        <v>218</v>
      </c>
      <c r="H2131" s="13" t="s">
        <v>219</v>
      </c>
      <c r="I2131" s="13">
        <v>88793</v>
      </c>
      <c r="J2131" s="13" t="s">
        <v>320</v>
      </c>
      <c r="K2131" s="13"/>
      <c r="L2131" s="13"/>
      <c r="M2131" s="13"/>
      <c r="N2131" s="16">
        <v>189</v>
      </c>
      <c r="O2131" s="17">
        <v>3.08</v>
      </c>
      <c r="P2131" s="18">
        <f t="shared" si="115"/>
        <v>189</v>
      </c>
      <c r="Q2131" s="17"/>
      <c r="R2131" s="19">
        <f t="shared" si="112"/>
        <v>0</v>
      </c>
      <c r="S2131" s="17"/>
      <c r="T2131" s="17"/>
      <c r="U2131" s="17">
        <f t="shared" si="113"/>
        <v>582.12</v>
      </c>
      <c r="V2131" s="20"/>
    </row>
    <row r="2132" spans="1:22" s="21" customFormat="1" x14ac:dyDescent="0.3">
      <c r="A2132" s="13" t="s">
        <v>1522</v>
      </c>
      <c r="B2132" s="25">
        <v>40925</v>
      </c>
      <c r="C2132" s="15">
        <v>0.74652777777777779</v>
      </c>
      <c r="D2132" s="15">
        <v>0.7680555555555556</v>
      </c>
      <c r="E2132" s="13" t="s">
        <v>492</v>
      </c>
      <c r="F2132" s="13" t="s">
        <v>493</v>
      </c>
      <c r="G2132" s="13" t="s">
        <v>494</v>
      </c>
      <c r="H2132" s="13" t="s">
        <v>495</v>
      </c>
      <c r="I2132" s="13">
        <v>88794</v>
      </c>
      <c r="J2132" s="13" t="s">
        <v>224</v>
      </c>
      <c r="K2132" s="13" t="s">
        <v>321</v>
      </c>
      <c r="L2132" s="13" t="s">
        <v>1423</v>
      </c>
      <c r="M2132" s="13"/>
      <c r="N2132" s="16">
        <v>186</v>
      </c>
      <c r="O2132" s="17">
        <v>3.08</v>
      </c>
      <c r="P2132" s="18">
        <f t="shared" si="115"/>
        <v>186</v>
      </c>
      <c r="Q2132" s="17"/>
      <c r="R2132" s="19">
        <f t="shared" si="112"/>
        <v>2.1527777777777812E-2</v>
      </c>
      <c r="S2132" s="17"/>
      <c r="T2132" s="17"/>
      <c r="U2132" s="17">
        <f t="shared" si="113"/>
        <v>572.88</v>
      </c>
      <c r="V2132" s="20"/>
    </row>
    <row r="2133" spans="1:22" s="21" customFormat="1" x14ac:dyDescent="0.3">
      <c r="A2133" s="13" t="s">
        <v>1523</v>
      </c>
      <c r="B2133" s="25">
        <v>40925</v>
      </c>
      <c r="C2133" s="15">
        <v>0.21875</v>
      </c>
      <c r="D2133" s="15">
        <v>0.24305555555555555</v>
      </c>
      <c r="E2133" s="13" t="s">
        <v>55</v>
      </c>
      <c r="F2133" s="13" t="s">
        <v>56</v>
      </c>
      <c r="G2133" s="13" t="s">
        <v>57</v>
      </c>
      <c r="H2133" s="13" t="s">
        <v>58</v>
      </c>
      <c r="I2133" s="13">
        <v>88295</v>
      </c>
      <c r="J2133" s="13" t="s">
        <v>211</v>
      </c>
      <c r="K2133" s="13" t="s">
        <v>321</v>
      </c>
      <c r="L2133" s="13" t="s">
        <v>27</v>
      </c>
      <c r="M2133" s="13"/>
      <c r="N2133" s="16">
        <v>185</v>
      </c>
      <c r="O2133" s="17">
        <v>3.08</v>
      </c>
      <c r="P2133" s="18">
        <f t="shared" si="115"/>
        <v>185</v>
      </c>
      <c r="Q2133" s="17"/>
      <c r="R2133" s="19">
        <f t="shared" si="112"/>
        <v>2.4305555555555552E-2</v>
      </c>
      <c r="S2133" s="17"/>
      <c r="T2133" s="17"/>
      <c r="U2133" s="17">
        <f t="shared" si="113"/>
        <v>569.80000000000007</v>
      </c>
      <c r="V2133" s="20"/>
    </row>
    <row r="2134" spans="1:22" s="21" customFormat="1" x14ac:dyDescent="0.3">
      <c r="A2134" s="13" t="s">
        <v>1524</v>
      </c>
      <c r="B2134" s="25">
        <v>40925</v>
      </c>
      <c r="C2134" s="15">
        <v>0.19791666666666666</v>
      </c>
      <c r="D2134" s="15">
        <v>0.24374999999999999</v>
      </c>
      <c r="E2134" s="13" t="s">
        <v>414</v>
      </c>
      <c r="F2134" s="13" t="s">
        <v>415</v>
      </c>
      <c r="G2134" s="13" t="s">
        <v>416</v>
      </c>
      <c r="H2134" s="13" t="s">
        <v>417</v>
      </c>
      <c r="I2134" s="13">
        <v>86659</v>
      </c>
      <c r="J2134" s="13" t="s">
        <v>214</v>
      </c>
      <c r="K2134" s="13">
        <v>262086</v>
      </c>
      <c r="L2134" s="13" t="s">
        <v>1423</v>
      </c>
      <c r="M2134" s="13"/>
      <c r="N2134" s="16">
        <v>189.65</v>
      </c>
      <c r="O2134" s="17">
        <v>3.08</v>
      </c>
      <c r="P2134" s="18">
        <f t="shared" si="115"/>
        <v>189.65</v>
      </c>
      <c r="Q2134" s="17"/>
      <c r="R2134" s="19">
        <f t="shared" si="112"/>
        <v>4.5833333333333337E-2</v>
      </c>
      <c r="S2134" s="17"/>
      <c r="T2134" s="17"/>
      <c r="U2134" s="17">
        <f t="shared" si="113"/>
        <v>584.12200000000007</v>
      </c>
      <c r="V2134" s="20"/>
    </row>
    <row r="2135" spans="1:22" s="21" customFormat="1" x14ac:dyDescent="0.3">
      <c r="A2135" s="13" t="s">
        <v>1525</v>
      </c>
      <c r="B2135" s="25">
        <v>40925</v>
      </c>
      <c r="C2135" s="15">
        <v>0.34652777777777777</v>
      </c>
      <c r="D2135" s="15">
        <v>0.36458333333333331</v>
      </c>
      <c r="E2135" s="13" t="s">
        <v>360</v>
      </c>
      <c r="F2135" s="13" t="s">
        <v>361</v>
      </c>
      <c r="G2135" s="13" t="s">
        <v>631</v>
      </c>
      <c r="H2135" s="13" t="s">
        <v>632</v>
      </c>
      <c r="I2135" s="13">
        <v>86659</v>
      </c>
      <c r="J2135" s="13" t="s">
        <v>214</v>
      </c>
      <c r="K2135" s="13">
        <v>262087</v>
      </c>
      <c r="L2135" s="13" t="s">
        <v>1423</v>
      </c>
      <c r="M2135" s="13"/>
      <c r="N2135" s="16">
        <v>191.86</v>
      </c>
      <c r="O2135" s="17">
        <v>3.08</v>
      </c>
      <c r="P2135" s="18">
        <f t="shared" si="115"/>
        <v>191.86</v>
      </c>
      <c r="Q2135" s="17"/>
      <c r="R2135" s="19">
        <f t="shared" si="112"/>
        <v>1.8055555555555547E-2</v>
      </c>
      <c r="S2135" s="17"/>
      <c r="T2135" s="17"/>
      <c r="U2135" s="17">
        <f t="shared" si="113"/>
        <v>590.92880000000002</v>
      </c>
      <c r="V2135" s="20"/>
    </row>
    <row r="2136" spans="1:22" s="21" customFormat="1" x14ac:dyDescent="0.3">
      <c r="A2136" s="13" t="s">
        <v>1526</v>
      </c>
      <c r="B2136" s="25">
        <v>40925</v>
      </c>
      <c r="C2136" s="15">
        <v>0.625</v>
      </c>
      <c r="D2136" s="15">
        <v>0.64583333333333337</v>
      </c>
      <c r="E2136" s="13" t="s">
        <v>282</v>
      </c>
      <c r="F2136" s="13" t="s">
        <v>283</v>
      </c>
      <c r="G2136" s="13" t="s">
        <v>284</v>
      </c>
      <c r="H2136" s="13" t="s">
        <v>285</v>
      </c>
      <c r="I2136" s="13">
        <v>86659</v>
      </c>
      <c r="J2136" s="13" t="s">
        <v>214</v>
      </c>
      <c r="K2136" s="13">
        <v>262088</v>
      </c>
      <c r="L2136" s="13" t="s">
        <v>1423</v>
      </c>
      <c r="M2136" s="13"/>
      <c r="N2136" s="16">
        <v>189.08</v>
      </c>
      <c r="O2136" s="17">
        <v>3.08</v>
      </c>
      <c r="P2136" s="18">
        <f t="shared" si="115"/>
        <v>189.08</v>
      </c>
      <c r="Q2136" s="17"/>
      <c r="R2136" s="19">
        <f t="shared" si="112"/>
        <v>2.083333333333337E-2</v>
      </c>
      <c r="S2136" s="17"/>
      <c r="T2136" s="17"/>
      <c r="U2136" s="17">
        <f t="shared" si="113"/>
        <v>582.3664</v>
      </c>
      <c r="V2136" s="20"/>
    </row>
    <row r="2137" spans="1:22" s="21" customFormat="1" x14ac:dyDescent="0.3">
      <c r="A2137" s="13" t="s">
        <v>1527</v>
      </c>
      <c r="B2137" s="25">
        <v>40925</v>
      </c>
      <c r="C2137" s="15">
        <v>0.23958333333333334</v>
      </c>
      <c r="D2137" s="15">
        <v>0.26041666666666669</v>
      </c>
      <c r="E2137" s="13" t="s">
        <v>49</v>
      </c>
      <c r="F2137" s="13" t="s">
        <v>1517</v>
      </c>
      <c r="G2137" s="13" t="s">
        <v>51</v>
      </c>
      <c r="H2137" s="13" t="s">
        <v>681</v>
      </c>
      <c r="I2137" s="13">
        <v>88793</v>
      </c>
      <c r="J2137" s="13" t="s">
        <v>320</v>
      </c>
      <c r="K2137" s="13" t="s">
        <v>321</v>
      </c>
      <c r="L2137" s="13" t="s">
        <v>1423</v>
      </c>
      <c r="M2137" s="13"/>
      <c r="N2137" s="16">
        <v>186</v>
      </c>
      <c r="O2137" s="17">
        <v>3.08</v>
      </c>
      <c r="P2137" s="18">
        <f t="shared" si="115"/>
        <v>186</v>
      </c>
      <c r="Q2137" s="17"/>
      <c r="R2137" s="19">
        <f t="shared" si="112"/>
        <v>2.0833333333333343E-2</v>
      </c>
      <c r="S2137" s="17"/>
      <c r="T2137" s="17"/>
      <c r="U2137" s="17">
        <f t="shared" si="113"/>
        <v>572.88</v>
      </c>
      <c r="V2137" s="20"/>
    </row>
    <row r="2138" spans="1:22" s="21" customFormat="1" x14ac:dyDescent="0.3">
      <c r="A2138" s="13" t="s">
        <v>1528</v>
      </c>
      <c r="B2138" s="25">
        <v>40925</v>
      </c>
      <c r="C2138" s="15">
        <v>0.29166666666666669</v>
      </c>
      <c r="D2138" s="15">
        <v>0.3125</v>
      </c>
      <c r="E2138" s="13" t="s">
        <v>126</v>
      </c>
      <c r="F2138" s="13" t="s">
        <v>127</v>
      </c>
      <c r="G2138" s="13" t="s">
        <v>678</v>
      </c>
      <c r="H2138" s="13" t="s">
        <v>679</v>
      </c>
      <c r="I2138" s="13">
        <v>88295</v>
      </c>
      <c r="J2138" s="13" t="s">
        <v>211</v>
      </c>
      <c r="K2138" s="13" t="s">
        <v>1529</v>
      </c>
      <c r="L2138" s="13" t="s">
        <v>1423</v>
      </c>
      <c r="M2138" s="13"/>
      <c r="N2138" s="16">
        <v>190</v>
      </c>
      <c r="O2138" s="17">
        <v>3.08</v>
      </c>
      <c r="P2138" s="18">
        <f t="shared" si="115"/>
        <v>190</v>
      </c>
      <c r="Q2138" s="17"/>
      <c r="R2138" s="19">
        <f t="shared" si="112"/>
        <v>2.0833333333333315E-2</v>
      </c>
      <c r="S2138" s="17"/>
      <c r="T2138" s="17"/>
      <c r="U2138" s="17">
        <f t="shared" si="113"/>
        <v>585.20000000000005</v>
      </c>
      <c r="V2138" s="20"/>
    </row>
    <row r="2139" spans="1:22" s="21" customFormat="1" x14ac:dyDescent="0.3">
      <c r="A2139" s="13" t="s">
        <v>1530</v>
      </c>
      <c r="B2139" s="25">
        <v>40925</v>
      </c>
      <c r="C2139" s="15">
        <v>0.2638888888888889</v>
      </c>
      <c r="D2139" s="15">
        <v>0.28125</v>
      </c>
      <c r="E2139" s="13" t="s">
        <v>142</v>
      </c>
      <c r="F2139" s="13" t="s">
        <v>143</v>
      </c>
      <c r="G2139" s="13" t="s">
        <v>144</v>
      </c>
      <c r="H2139" s="13" t="s">
        <v>145</v>
      </c>
      <c r="I2139" s="13">
        <v>88794</v>
      </c>
      <c r="J2139" s="13" t="s">
        <v>224</v>
      </c>
      <c r="K2139" s="13" t="s">
        <v>321</v>
      </c>
      <c r="L2139" s="13" t="s">
        <v>1423</v>
      </c>
      <c r="M2139" s="13"/>
      <c r="N2139" s="16">
        <v>99</v>
      </c>
      <c r="O2139" s="17">
        <v>3.08</v>
      </c>
      <c r="P2139" s="18">
        <f t="shared" si="115"/>
        <v>99</v>
      </c>
      <c r="Q2139" s="17"/>
      <c r="R2139" s="19">
        <f t="shared" si="112"/>
        <v>1.7361111111111105E-2</v>
      </c>
      <c r="S2139" s="17"/>
      <c r="T2139" s="17">
        <v>25</v>
      </c>
      <c r="U2139" s="17">
        <f t="shared" si="113"/>
        <v>329.92</v>
      </c>
      <c r="V2139" s="20" t="s">
        <v>1531</v>
      </c>
    </row>
    <row r="2140" spans="1:22" s="21" customFormat="1" x14ac:dyDescent="0.3">
      <c r="A2140" s="13" t="s">
        <v>1532</v>
      </c>
      <c r="B2140" s="25">
        <v>40925</v>
      </c>
      <c r="C2140" s="15">
        <v>0.28125</v>
      </c>
      <c r="D2140" s="15">
        <v>0.2986111111111111</v>
      </c>
      <c r="E2140" s="13" t="s">
        <v>142</v>
      </c>
      <c r="F2140" s="13" t="s">
        <v>143</v>
      </c>
      <c r="G2140" s="13" t="s">
        <v>144</v>
      </c>
      <c r="H2140" s="13" t="s">
        <v>145</v>
      </c>
      <c r="I2140" s="13">
        <v>88794</v>
      </c>
      <c r="J2140" s="13" t="s">
        <v>224</v>
      </c>
      <c r="K2140" s="13" t="s">
        <v>210</v>
      </c>
      <c r="L2140" s="13" t="s">
        <v>1423</v>
      </c>
      <c r="M2140" s="13"/>
      <c r="N2140" s="16">
        <v>69</v>
      </c>
      <c r="O2140" s="17">
        <v>3.08</v>
      </c>
      <c r="P2140" s="18">
        <f t="shared" si="115"/>
        <v>69</v>
      </c>
      <c r="Q2140" s="17"/>
      <c r="R2140" s="19">
        <f t="shared" si="112"/>
        <v>1.7361111111111105E-2</v>
      </c>
      <c r="S2140" s="17"/>
      <c r="T2140" s="17">
        <v>25</v>
      </c>
      <c r="U2140" s="17">
        <f t="shared" si="113"/>
        <v>237.52</v>
      </c>
      <c r="V2140" s="20" t="s">
        <v>1533</v>
      </c>
    </row>
    <row r="2141" spans="1:22" s="21" customFormat="1" x14ac:dyDescent="0.3">
      <c r="A2141" s="13"/>
      <c r="B2141" s="25">
        <v>40925</v>
      </c>
      <c r="C2141" s="15">
        <v>0.16666666666666666</v>
      </c>
      <c r="D2141" s="15">
        <v>0.19791666666666666</v>
      </c>
      <c r="E2141" s="13" t="s">
        <v>132</v>
      </c>
      <c r="F2141" s="13" t="s">
        <v>133</v>
      </c>
      <c r="G2141" s="13" t="s">
        <v>134</v>
      </c>
      <c r="H2141" s="13" t="s">
        <v>135</v>
      </c>
      <c r="I2141" s="13">
        <v>88119</v>
      </c>
      <c r="J2141" s="13" t="s">
        <v>220</v>
      </c>
      <c r="K2141" s="13" t="s">
        <v>212</v>
      </c>
      <c r="L2141" s="13" t="s">
        <v>1423</v>
      </c>
      <c r="M2141" s="13"/>
      <c r="N2141" s="16">
        <v>185</v>
      </c>
      <c r="O2141" s="17">
        <v>3.08</v>
      </c>
      <c r="P2141" s="18">
        <f t="shared" si="115"/>
        <v>185</v>
      </c>
      <c r="Q2141" s="17"/>
      <c r="R2141" s="19">
        <f t="shared" si="112"/>
        <v>3.125E-2</v>
      </c>
      <c r="S2141" s="17"/>
      <c r="T2141" s="17"/>
      <c r="U2141" s="17">
        <f t="shared" si="113"/>
        <v>569.80000000000007</v>
      </c>
      <c r="V2141" s="20"/>
    </row>
    <row r="2142" spans="1:22" s="21" customFormat="1" x14ac:dyDescent="0.3">
      <c r="A2142" s="13"/>
      <c r="B2142" s="25">
        <v>40925</v>
      </c>
      <c r="C2142" s="15">
        <v>0.20833333333333334</v>
      </c>
      <c r="D2142" s="15">
        <v>0.22916666666666666</v>
      </c>
      <c r="E2142" s="13" t="s">
        <v>44</v>
      </c>
      <c r="F2142" s="13" t="s">
        <v>45</v>
      </c>
      <c r="G2142" s="13" t="s">
        <v>46</v>
      </c>
      <c r="H2142" s="13" t="s">
        <v>47</v>
      </c>
      <c r="I2142" s="13">
        <v>88793</v>
      </c>
      <c r="J2142" s="13" t="s">
        <v>320</v>
      </c>
      <c r="K2142" s="13" t="s">
        <v>212</v>
      </c>
      <c r="L2142" s="13" t="s">
        <v>1423</v>
      </c>
      <c r="M2142" s="13"/>
      <c r="N2142" s="16">
        <v>169</v>
      </c>
      <c r="O2142" s="17">
        <v>3.08</v>
      </c>
      <c r="P2142" s="18">
        <f t="shared" si="115"/>
        <v>169</v>
      </c>
      <c r="Q2142" s="17"/>
      <c r="R2142" s="19">
        <f t="shared" si="112"/>
        <v>2.0833333333333315E-2</v>
      </c>
      <c r="S2142" s="17"/>
      <c r="T2142" s="17"/>
      <c r="U2142" s="17">
        <f t="shared" si="113"/>
        <v>520.52</v>
      </c>
      <c r="V2142" s="20"/>
    </row>
    <row r="2143" spans="1:22" s="21" customFormat="1" x14ac:dyDescent="0.3">
      <c r="A2143" s="13" t="s">
        <v>1534</v>
      </c>
      <c r="B2143" s="25">
        <v>40925</v>
      </c>
      <c r="C2143" s="15">
        <v>0.45833333333333331</v>
      </c>
      <c r="D2143" s="15">
        <v>0.5</v>
      </c>
      <c r="E2143" s="13" t="s">
        <v>68</v>
      </c>
      <c r="F2143" s="13" t="s">
        <v>69</v>
      </c>
      <c r="G2143" s="13" t="s">
        <v>70</v>
      </c>
      <c r="H2143" s="13" t="s">
        <v>71</v>
      </c>
      <c r="I2143" s="13">
        <v>86095</v>
      </c>
      <c r="J2143" s="13" t="s">
        <v>227</v>
      </c>
      <c r="K2143" s="13">
        <v>261773</v>
      </c>
      <c r="L2143" s="13" t="s">
        <v>1130</v>
      </c>
      <c r="M2143" s="13">
        <v>123</v>
      </c>
      <c r="N2143" s="16">
        <v>181.31</v>
      </c>
      <c r="O2143" s="17">
        <v>4.7699999999999996</v>
      </c>
      <c r="P2143" s="18">
        <f t="shared" si="115"/>
        <v>181.31</v>
      </c>
      <c r="Q2143" s="17"/>
      <c r="R2143" s="19">
        <f t="shared" si="112"/>
        <v>4.1666666666666685E-2</v>
      </c>
      <c r="S2143" s="17"/>
      <c r="T2143" s="17"/>
      <c r="U2143" s="17">
        <f t="shared" si="113"/>
        <v>864.84869999999989</v>
      </c>
      <c r="V2143" s="20"/>
    </row>
    <row r="2144" spans="1:22" s="21" customFormat="1" x14ac:dyDescent="0.3">
      <c r="A2144" s="13" t="s">
        <v>1535</v>
      </c>
      <c r="B2144" s="25">
        <v>40925</v>
      </c>
      <c r="C2144" s="15">
        <v>0.38541666666666669</v>
      </c>
      <c r="D2144" s="15">
        <v>0.4201388888888889</v>
      </c>
      <c r="E2144" s="13" t="s">
        <v>94</v>
      </c>
      <c r="F2144" s="13" t="s">
        <v>95</v>
      </c>
      <c r="G2144" s="13" t="s">
        <v>96</v>
      </c>
      <c r="H2144" s="13" t="s">
        <v>97</v>
      </c>
      <c r="I2144" s="13">
        <v>86095</v>
      </c>
      <c r="J2144" s="13" t="s">
        <v>227</v>
      </c>
      <c r="K2144" s="13">
        <v>261774</v>
      </c>
      <c r="L2144" s="13" t="s">
        <v>85</v>
      </c>
      <c r="M2144" s="13">
        <v>18</v>
      </c>
      <c r="N2144" s="16">
        <v>181.28</v>
      </c>
      <c r="O2144" s="17">
        <v>3.14</v>
      </c>
      <c r="P2144" s="18">
        <f t="shared" si="115"/>
        <v>181.28</v>
      </c>
      <c r="Q2144" s="17"/>
      <c r="R2144" s="19">
        <f t="shared" si="112"/>
        <v>3.472222222222221E-2</v>
      </c>
      <c r="S2144" s="17"/>
      <c r="T2144" s="17"/>
      <c r="U2144" s="17">
        <f t="shared" si="113"/>
        <v>569.2192</v>
      </c>
      <c r="V2144" s="20"/>
    </row>
    <row r="2145" spans="1:22" s="21" customFormat="1" x14ac:dyDescent="0.3">
      <c r="A2145" s="13" t="s">
        <v>1536</v>
      </c>
      <c r="B2145" s="25">
        <v>40925</v>
      </c>
      <c r="C2145" s="15">
        <v>0.44791666666666669</v>
      </c>
      <c r="D2145" s="15">
        <v>0.48958333333333331</v>
      </c>
      <c r="E2145" s="13" t="s">
        <v>99</v>
      </c>
      <c r="F2145" s="13" t="s">
        <v>100</v>
      </c>
      <c r="G2145" s="13" t="s">
        <v>101</v>
      </c>
      <c r="H2145" s="13" t="s">
        <v>102</v>
      </c>
      <c r="I2145" s="13">
        <v>86095</v>
      </c>
      <c r="J2145" s="13" t="s">
        <v>227</v>
      </c>
      <c r="K2145" s="13">
        <v>263092</v>
      </c>
      <c r="L2145" s="13" t="s">
        <v>85</v>
      </c>
      <c r="M2145" s="13">
        <v>18</v>
      </c>
      <c r="N2145" s="16">
        <v>181.68</v>
      </c>
      <c r="O2145" s="17">
        <v>3.14</v>
      </c>
      <c r="P2145" s="18">
        <f t="shared" si="115"/>
        <v>181.68</v>
      </c>
      <c r="Q2145" s="17"/>
      <c r="R2145" s="19">
        <f t="shared" si="112"/>
        <v>4.166666666666663E-2</v>
      </c>
      <c r="S2145" s="17"/>
      <c r="T2145" s="17"/>
      <c r="U2145" s="17">
        <f t="shared" si="113"/>
        <v>570.47520000000009</v>
      </c>
      <c r="V2145" s="20"/>
    </row>
    <row r="2146" spans="1:22" s="21" customFormat="1" x14ac:dyDescent="0.3">
      <c r="A2146" s="13" t="s">
        <v>1537</v>
      </c>
      <c r="B2146" s="25">
        <v>40925</v>
      </c>
      <c r="C2146" s="15">
        <v>0.33333333333333331</v>
      </c>
      <c r="D2146" s="15">
        <v>0.375</v>
      </c>
      <c r="E2146" s="13" t="s">
        <v>104</v>
      </c>
      <c r="F2146" s="13" t="s">
        <v>105</v>
      </c>
      <c r="G2146" s="13" t="s">
        <v>106</v>
      </c>
      <c r="H2146" s="13" t="s">
        <v>107</v>
      </c>
      <c r="I2146" s="13">
        <v>86095</v>
      </c>
      <c r="J2146" s="13" t="s">
        <v>227</v>
      </c>
      <c r="K2146" s="13">
        <v>261775</v>
      </c>
      <c r="L2146" s="13" t="s">
        <v>1130</v>
      </c>
      <c r="M2146" s="13">
        <v>120</v>
      </c>
      <c r="N2146" s="16">
        <v>182.59</v>
      </c>
      <c r="O2146" s="17">
        <v>4.7699999999999996</v>
      </c>
      <c r="P2146" s="18">
        <f t="shared" si="115"/>
        <v>182.59</v>
      </c>
      <c r="Q2146" s="17"/>
      <c r="R2146" s="19">
        <f t="shared" ref="R2146:R2152" si="116">D2146-C2146</f>
        <v>4.1666666666666685E-2</v>
      </c>
      <c r="S2146" s="17"/>
      <c r="T2146" s="17"/>
      <c r="U2146" s="17">
        <f t="shared" si="113"/>
        <v>870.95429999999999</v>
      </c>
      <c r="V2146" s="20"/>
    </row>
    <row r="2147" spans="1:22" s="21" customFormat="1" x14ac:dyDescent="0.3">
      <c r="A2147" s="13" t="s">
        <v>1538</v>
      </c>
      <c r="B2147" s="25">
        <v>40925</v>
      </c>
      <c r="C2147" s="15">
        <v>0.26041666666666669</v>
      </c>
      <c r="D2147" s="15">
        <v>0.28819444444444448</v>
      </c>
      <c r="E2147" s="13" t="s">
        <v>74</v>
      </c>
      <c r="F2147" s="13" t="s">
        <v>75</v>
      </c>
      <c r="G2147" s="13" t="s">
        <v>76</v>
      </c>
      <c r="H2147" s="13" t="s">
        <v>77</v>
      </c>
      <c r="I2147" s="13">
        <v>86095</v>
      </c>
      <c r="J2147" s="13" t="s">
        <v>227</v>
      </c>
      <c r="K2147" s="13">
        <v>261835</v>
      </c>
      <c r="L2147" s="13" t="s">
        <v>78</v>
      </c>
      <c r="M2147" s="13">
        <v>19</v>
      </c>
      <c r="N2147" s="16">
        <v>183.68</v>
      </c>
      <c r="O2147" s="17">
        <v>2.93</v>
      </c>
      <c r="P2147" s="18">
        <f t="shared" si="115"/>
        <v>183.68</v>
      </c>
      <c r="Q2147" s="17"/>
      <c r="R2147" s="19">
        <f t="shared" si="116"/>
        <v>2.777777777777779E-2</v>
      </c>
      <c r="S2147" s="17"/>
      <c r="T2147" s="17"/>
      <c r="U2147" s="17">
        <f t="shared" si="113"/>
        <v>538.18240000000003</v>
      </c>
      <c r="V2147" s="20"/>
    </row>
    <row r="2148" spans="1:22" s="21" customFormat="1" x14ac:dyDescent="0.3">
      <c r="A2148" s="13" t="s">
        <v>1539</v>
      </c>
      <c r="B2148" s="25">
        <v>40925</v>
      </c>
      <c r="C2148" s="15">
        <v>0.4236111111111111</v>
      </c>
      <c r="D2148" s="15">
        <v>0.46180555555555558</v>
      </c>
      <c r="E2148" s="13" t="s">
        <v>659</v>
      </c>
      <c r="F2148" s="13" t="s">
        <v>89</v>
      </c>
      <c r="G2148" s="13" t="s">
        <v>90</v>
      </c>
      <c r="H2148" s="13" t="s">
        <v>91</v>
      </c>
      <c r="I2148" s="13">
        <v>86095</v>
      </c>
      <c r="J2148" s="13" t="s">
        <v>227</v>
      </c>
      <c r="K2148" s="13">
        <v>261774</v>
      </c>
      <c r="L2148" s="13" t="s">
        <v>85</v>
      </c>
      <c r="M2148" s="13">
        <v>19</v>
      </c>
      <c r="N2148" s="16">
        <v>181.27</v>
      </c>
      <c r="O2148" s="17">
        <v>3.14</v>
      </c>
      <c r="P2148" s="18">
        <f t="shared" si="115"/>
        <v>181.27</v>
      </c>
      <c r="Q2148" s="17"/>
      <c r="R2148" s="19">
        <f t="shared" si="116"/>
        <v>3.8194444444444475E-2</v>
      </c>
      <c r="S2148" s="17"/>
      <c r="T2148" s="17"/>
      <c r="U2148" s="17">
        <f t="shared" si="113"/>
        <v>569.18780000000004</v>
      </c>
      <c r="V2148" s="20"/>
    </row>
    <row r="2149" spans="1:22" s="21" customFormat="1" x14ac:dyDescent="0.3">
      <c r="A2149" s="13" t="s">
        <v>1540</v>
      </c>
      <c r="B2149" s="25">
        <v>40925</v>
      </c>
      <c r="C2149" s="15">
        <v>0.28125</v>
      </c>
      <c r="D2149" s="15">
        <v>0.32916666666666666</v>
      </c>
      <c r="E2149" s="13" t="s">
        <v>974</v>
      </c>
      <c r="F2149" s="13" t="s">
        <v>736</v>
      </c>
      <c r="G2149" s="13" t="s">
        <v>883</v>
      </c>
      <c r="H2149" s="13" t="s">
        <v>884</v>
      </c>
      <c r="I2149" s="13">
        <v>86095</v>
      </c>
      <c r="J2149" s="13" t="s">
        <v>227</v>
      </c>
      <c r="K2149" s="13">
        <v>263090</v>
      </c>
      <c r="L2149" s="13" t="s">
        <v>85</v>
      </c>
      <c r="M2149" s="13">
        <v>24</v>
      </c>
      <c r="N2149" s="16">
        <v>187.27</v>
      </c>
      <c r="O2149" s="17">
        <v>3.14</v>
      </c>
      <c r="P2149" s="18">
        <f t="shared" si="115"/>
        <v>187.27</v>
      </c>
      <c r="Q2149" s="17"/>
      <c r="R2149" s="19">
        <f t="shared" si="116"/>
        <v>4.7916666666666663E-2</v>
      </c>
      <c r="S2149" s="17"/>
      <c r="T2149" s="17"/>
      <c r="U2149" s="17">
        <f t="shared" si="113"/>
        <v>588.02780000000007</v>
      </c>
      <c r="V2149" s="20"/>
    </row>
    <row r="2150" spans="1:22" s="21" customFormat="1" x14ac:dyDescent="0.3">
      <c r="A2150" s="13" t="s">
        <v>1541</v>
      </c>
      <c r="B2150" s="25">
        <v>40925</v>
      </c>
      <c r="C2150" s="15">
        <v>0.40625</v>
      </c>
      <c r="D2150" s="15">
        <v>0.45347222222222222</v>
      </c>
      <c r="E2150" s="13" t="s">
        <v>974</v>
      </c>
      <c r="F2150" s="13" t="s">
        <v>736</v>
      </c>
      <c r="G2150" s="13" t="s">
        <v>883</v>
      </c>
      <c r="H2150" s="13" t="s">
        <v>884</v>
      </c>
      <c r="I2150" s="13">
        <v>86095</v>
      </c>
      <c r="J2150" s="13" t="s">
        <v>227</v>
      </c>
      <c r="K2150" s="13">
        <v>263092</v>
      </c>
      <c r="L2150" s="13" t="s">
        <v>85</v>
      </c>
      <c r="M2150" s="13">
        <v>24</v>
      </c>
      <c r="N2150" s="16">
        <v>183.08</v>
      </c>
      <c r="O2150" s="17">
        <v>3.14</v>
      </c>
      <c r="P2150" s="18">
        <f t="shared" si="115"/>
        <v>183.08</v>
      </c>
      <c r="Q2150" s="17"/>
      <c r="R2150" s="19">
        <f t="shared" si="116"/>
        <v>4.7222222222222221E-2</v>
      </c>
      <c r="S2150" s="17"/>
      <c r="T2150" s="17"/>
      <c r="U2150" s="17">
        <f t="shared" si="113"/>
        <v>574.87120000000004</v>
      </c>
      <c r="V2150" s="20"/>
    </row>
    <row r="2151" spans="1:22" s="21" customFormat="1" x14ac:dyDescent="0.3">
      <c r="A2151" s="13" t="s">
        <v>1542</v>
      </c>
      <c r="B2151" s="25">
        <v>40925</v>
      </c>
      <c r="C2151" s="15">
        <v>0.54027777777777775</v>
      </c>
      <c r="D2151" s="15">
        <v>0.55208333333333337</v>
      </c>
      <c r="E2151" s="13" t="s">
        <v>974</v>
      </c>
      <c r="F2151" s="13" t="s">
        <v>736</v>
      </c>
      <c r="G2151" s="13" t="s">
        <v>883</v>
      </c>
      <c r="H2151" s="13" t="s">
        <v>884</v>
      </c>
      <c r="I2151" s="13">
        <v>86095</v>
      </c>
      <c r="J2151" s="13" t="s">
        <v>227</v>
      </c>
      <c r="K2151" s="13">
        <v>263091</v>
      </c>
      <c r="L2151" s="13" t="s">
        <v>1543</v>
      </c>
      <c r="M2151" s="13">
        <v>24</v>
      </c>
      <c r="N2151" s="16">
        <v>117.4</v>
      </c>
      <c r="O2151" s="17">
        <v>3.14</v>
      </c>
      <c r="P2151" s="18">
        <f t="shared" si="115"/>
        <v>117.4</v>
      </c>
      <c r="Q2151" s="17"/>
      <c r="R2151" s="19">
        <f t="shared" si="116"/>
        <v>1.1805555555555625E-2</v>
      </c>
      <c r="S2151" s="17"/>
      <c r="T2151" s="17">
        <v>25</v>
      </c>
      <c r="U2151" s="17">
        <f t="shared" si="113"/>
        <v>393.63600000000002</v>
      </c>
      <c r="V2151" s="20" t="s">
        <v>1544</v>
      </c>
    </row>
    <row r="2152" spans="1:22" s="21" customFormat="1" x14ac:dyDescent="0.3">
      <c r="A2152" s="13" t="s">
        <v>1545</v>
      </c>
      <c r="B2152" s="25">
        <v>40925</v>
      </c>
      <c r="C2152" s="15">
        <v>0.55555555555555558</v>
      </c>
      <c r="D2152" s="15">
        <v>0.5625</v>
      </c>
      <c r="E2152" s="13" t="s">
        <v>974</v>
      </c>
      <c r="F2152" s="13" t="s">
        <v>736</v>
      </c>
      <c r="G2152" s="13" t="s">
        <v>883</v>
      </c>
      <c r="H2152" s="13" t="s">
        <v>884</v>
      </c>
      <c r="I2152" s="13">
        <v>86095</v>
      </c>
      <c r="J2152" s="13" t="s">
        <v>227</v>
      </c>
      <c r="K2152" s="13">
        <v>263090</v>
      </c>
      <c r="L2152" s="13" t="s">
        <v>85</v>
      </c>
      <c r="M2152" s="13">
        <v>24</v>
      </c>
      <c r="N2152" s="16">
        <v>55.9</v>
      </c>
      <c r="O2152" s="17">
        <v>3.14</v>
      </c>
      <c r="P2152" s="18">
        <f t="shared" si="115"/>
        <v>55.9</v>
      </c>
      <c r="Q2152" s="17"/>
      <c r="R2152" s="19">
        <f t="shared" si="116"/>
        <v>6.9444444444444198E-3</v>
      </c>
      <c r="S2152" s="17"/>
      <c r="T2152" s="17">
        <v>25</v>
      </c>
      <c r="U2152" s="17">
        <f t="shared" si="113"/>
        <v>200.52600000000001</v>
      </c>
      <c r="V2152" s="20" t="s">
        <v>1546</v>
      </c>
    </row>
    <row r="2153" spans="1:22" s="21" customFormat="1" x14ac:dyDescent="0.3">
      <c r="A2153" s="13"/>
      <c r="B2153" s="25">
        <v>40925</v>
      </c>
      <c r="C2153" s="15">
        <v>0.24166666666666667</v>
      </c>
      <c r="D2153" s="15"/>
      <c r="E2153" s="13"/>
      <c r="F2153" s="13"/>
      <c r="G2153" s="13" t="s">
        <v>883</v>
      </c>
      <c r="H2153" s="13" t="s">
        <v>884</v>
      </c>
      <c r="I2153" s="13">
        <v>87646</v>
      </c>
      <c r="J2153" s="13" t="s">
        <v>449</v>
      </c>
      <c r="K2153" s="13">
        <v>262333</v>
      </c>
      <c r="L2153" s="13"/>
      <c r="M2153" s="13">
        <v>9</v>
      </c>
      <c r="N2153" s="16">
        <v>0</v>
      </c>
      <c r="O2153" s="17">
        <v>3.14</v>
      </c>
      <c r="P2153" s="18">
        <f t="shared" si="115"/>
        <v>0</v>
      </c>
      <c r="Q2153" s="17"/>
      <c r="R2153" s="19"/>
      <c r="S2153" s="17"/>
      <c r="T2153" s="17">
        <v>175</v>
      </c>
      <c r="U2153" s="17">
        <f t="shared" si="113"/>
        <v>175</v>
      </c>
      <c r="V2153" s="20" t="s">
        <v>296</v>
      </c>
    </row>
    <row r="2154" spans="1:22" s="21" customFormat="1" x14ac:dyDescent="0.3">
      <c r="A2154" s="13" t="s">
        <v>1504</v>
      </c>
      <c r="B2154" s="25">
        <v>40925</v>
      </c>
      <c r="C2154" s="15">
        <v>0.55694444444444446</v>
      </c>
      <c r="D2154" s="15">
        <v>0.58194444444444449</v>
      </c>
      <c r="E2154" s="13" t="s">
        <v>492</v>
      </c>
      <c r="F2154" s="13" t="s">
        <v>493</v>
      </c>
      <c r="G2154" s="13" t="s">
        <v>494</v>
      </c>
      <c r="H2154" s="13" t="s">
        <v>495</v>
      </c>
      <c r="I2154" s="13">
        <v>88319</v>
      </c>
      <c r="J2154" s="13" t="s">
        <v>675</v>
      </c>
      <c r="K2154" s="13">
        <v>262662</v>
      </c>
      <c r="L2154" s="13" t="s">
        <v>1423</v>
      </c>
      <c r="M2154" s="13"/>
      <c r="N2154" s="16">
        <v>186.66</v>
      </c>
      <c r="O2154" s="17">
        <v>2.52</v>
      </c>
      <c r="P2154" s="18">
        <f t="shared" si="115"/>
        <v>186.66</v>
      </c>
      <c r="Q2154" s="17"/>
      <c r="R2154" s="19">
        <f t="shared" ref="R2154:R2217" si="117">D2154-C2154</f>
        <v>2.5000000000000022E-2</v>
      </c>
      <c r="S2154" s="17"/>
      <c r="T2154" s="17"/>
      <c r="U2154" s="17">
        <f t="shared" si="113"/>
        <v>470.38319999999999</v>
      </c>
      <c r="V2154" s="20"/>
    </row>
    <row r="2155" spans="1:22" s="21" customFormat="1" x14ac:dyDescent="0.3">
      <c r="A2155" s="13">
        <v>38346</v>
      </c>
      <c r="B2155" s="25">
        <v>40925</v>
      </c>
      <c r="C2155" s="15"/>
      <c r="D2155" s="15"/>
      <c r="E2155" s="13" t="s">
        <v>945</v>
      </c>
      <c r="F2155" s="13"/>
      <c r="G2155" s="13"/>
      <c r="H2155" s="13"/>
      <c r="I2155" s="13" t="s">
        <v>945</v>
      </c>
      <c r="J2155" s="13"/>
      <c r="K2155" s="13"/>
      <c r="L2155" s="13" t="s">
        <v>945</v>
      </c>
      <c r="M2155" s="13"/>
      <c r="N2155" s="16" t="s">
        <v>945</v>
      </c>
      <c r="O2155" s="17">
        <v>0</v>
      </c>
      <c r="P2155" s="18">
        <v>0</v>
      </c>
      <c r="Q2155" s="17"/>
      <c r="R2155" s="19">
        <f t="shared" si="117"/>
        <v>0</v>
      </c>
      <c r="S2155" s="17"/>
      <c r="T2155" s="17"/>
      <c r="U2155" s="17">
        <f t="shared" si="113"/>
        <v>0</v>
      </c>
      <c r="V2155" s="20"/>
    </row>
    <row r="2156" spans="1:22" s="21" customFormat="1" x14ac:dyDescent="0.3">
      <c r="A2156" s="13">
        <v>17734</v>
      </c>
      <c r="B2156" s="25">
        <v>40926</v>
      </c>
      <c r="C2156" s="15">
        <v>0.20833333333333334</v>
      </c>
      <c r="D2156" s="15">
        <v>0.21875</v>
      </c>
      <c r="E2156" s="13" t="s">
        <v>22</v>
      </c>
      <c r="F2156" s="13" t="s">
        <v>23</v>
      </c>
      <c r="G2156" s="13" t="s">
        <v>382</v>
      </c>
      <c r="H2156" s="13" t="s">
        <v>383</v>
      </c>
      <c r="I2156" s="13">
        <v>89024</v>
      </c>
      <c r="J2156" s="13" t="s">
        <v>1547</v>
      </c>
      <c r="K2156" s="13" t="s">
        <v>302</v>
      </c>
      <c r="L2156" s="13" t="s">
        <v>1423</v>
      </c>
      <c r="M2156" s="13"/>
      <c r="N2156" s="16">
        <v>0</v>
      </c>
      <c r="O2156" s="17">
        <v>4.7699999999999996</v>
      </c>
      <c r="P2156" s="18">
        <f t="shared" ref="P2156:P2219" si="118">N2156</f>
        <v>0</v>
      </c>
      <c r="Q2156" s="17"/>
      <c r="R2156" s="19">
        <f t="shared" si="117"/>
        <v>1.0416666666666657E-2</v>
      </c>
      <c r="S2156" s="17"/>
      <c r="T2156" s="17">
        <v>175</v>
      </c>
      <c r="U2156" s="17">
        <f t="shared" si="113"/>
        <v>175</v>
      </c>
      <c r="V2156" s="20" t="s">
        <v>296</v>
      </c>
    </row>
    <row r="2157" spans="1:22" s="21" customFormat="1" x14ac:dyDescent="0.3">
      <c r="A2157" s="13">
        <v>30818</v>
      </c>
      <c r="B2157" s="25">
        <v>40926</v>
      </c>
      <c r="C2157" s="15">
        <v>0.14097222222222222</v>
      </c>
      <c r="D2157" s="15">
        <v>0.16666666666666666</v>
      </c>
      <c r="E2157" s="13" t="s">
        <v>117</v>
      </c>
      <c r="F2157" s="13" t="s">
        <v>118</v>
      </c>
      <c r="G2157" s="13" t="s">
        <v>119</v>
      </c>
      <c r="H2157" s="13" t="s">
        <v>120</v>
      </c>
      <c r="I2157" s="13">
        <v>88739</v>
      </c>
      <c r="J2157" s="13" t="s">
        <v>42</v>
      </c>
      <c r="K2157" s="13">
        <v>262898</v>
      </c>
      <c r="L2157" s="13" t="s">
        <v>1423</v>
      </c>
      <c r="M2157" s="13"/>
      <c r="N2157" s="16">
        <v>193.2</v>
      </c>
      <c r="O2157" s="17">
        <v>4.7699999999999996</v>
      </c>
      <c r="P2157" s="18">
        <f t="shared" si="118"/>
        <v>193.2</v>
      </c>
      <c r="Q2157" s="17"/>
      <c r="R2157" s="19">
        <f t="shared" si="117"/>
        <v>2.5694444444444436E-2</v>
      </c>
      <c r="S2157" s="17"/>
      <c r="T2157" s="17"/>
      <c r="U2157" s="17">
        <f t="shared" si="113"/>
        <v>921.56399999999985</v>
      </c>
      <c r="V2157" s="20"/>
    </row>
    <row r="2158" spans="1:22" s="21" customFormat="1" x14ac:dyDescent="0.3">
      <c r="A2158" s="13" t="s">
        <v>1548</v>
      </c>
      <c r="B2158" s="25">
        <v>40926</v>
      </c>
      <c r="C2158" s="15">
        <v>0.24791666666666667</v>
      </c>
      <c r="D2158" s="15">
        <v>0.2638888888888889</v>
      </c>
      <c r="E2158" s="13" t="s">
        <v>22</v>
      </c>
      <c r="F2158" s="13" t="s">
        <v>23</v>
      </c>
      <c r="G2158" s="13" t="s">
        <v>382</v>
      </c>
      <c r="H2158" s="13" t="s">
        <v>383</v>
      </c>
      <c r="I2158" s="13">
        <v>88739</v>
      </c>
      <c r="J2158" s="13" t="s">
        <v>1549</v>
      </c>
      <c r="K2158" s="13">
        <v>262898</v>
      </c>
      <c r="L2158" s="13" t="s">
        <v>1423</v>
      </c>
      <c r="M2158" s="13"/>
      <c r="N2158" s="16">
        <v>105</v>
      </c>
      <c r="O2158" s="17">
        <v>4.7699999999999996</v>
      </c>
      <c r="P2158" s="18">
        <f t="shared" si="118"/>
        <v>105</v>
      </c>
      <c r="Q2158" s="17"/>
      <c r="R2158" s="19">
        <f t="shared" si="117"/>
        <v>1.5972222222222221E-2</v>
      </c>
      <c r="S2158" s="17"/>
      <c r="T2158" s="17">
        <v>25</v>
      </c>
      <c r="U2158" s="17">
        <f t="shared" si="113"/>
        <v>525.84999999999991</v>
      </c>
      <c r="V2158" s="20"/>
    </row>
    <row r="2159" spans="1:22" s="21" customFormat="1" x14ac:dyDescent="0.3">
      <c r="A2159" s="13"/>
      <c r="B2159" s="25">
        <v>40926</v>
      </c>
      <c r="C2159" s="15">
        <v>0.35416666666666669</v>
      </c>
      <c r="D2159" s="15">
        <v>0.37847222222222227</v>
      </c>
      <c r="E2159" s="13" t="s">
        <v>142</v>
      </c>
      <c r="F2159" s="13" t="s">
        <v>143</v>
      </c>
      <c r="G2159" s="13" t="s">
        <v>144</v>
      </c>
      <c r="H2159" s="13" t="s">
        <v>145</v>
      </c>
      <c r="I2159" s="13">
        <v>87417</v>
      </c>
      <c r="J2159" s="13" t="s">
        <v>1479</v>
      </c>
      <c r="K2159" s="13" t="s">
        <v>1550</v>
      </c>
      <c r="L2159" s="13" t="s">
        <v>1423</v>
      </c>
      <c r="M2159" s="13"/>
      <c r="N2159" s="16">
        <v>189</v>
      </c>
      <c r="O2159" s="17">
        <v>3.86</v>
      </c>
      <c r="P2159" s="18">
        <f t="shared" si="118"/>
        <v>189</v>
      </c>
      <c r="Q2159" s="17"/>
      <c r="R2159" s="19">
        <f t="shared" si="117"/>
        <v>2.430555555555558E-2</v>
      </c>
      <c r="S2159" s="17"/>
      <c r="T2159" s="17"/>
      <c r="U2159" s="17">
        <f t="shared" si="113"/>
        <v>729.54</v>
      </c>
      <c r="V2159" s="20"/>
    </row>
    <row r="2160" spans="1:22" s="21" customFormat="1" x14ac:dyDescent="0.3">
      <c r="A2160" s="13"/>
      <c r="B2160" s="25">
        <v>40926</v>
      </c>
      <c r="C2160" s="15">
        <v>0.1875</v>
      </c>
      <c r="D2160" s="15">
        <v>0.20833333333333334</v>
      </c>
      <c r="E2160" s="13" t="s">
        <v>142</v>
      </c>
      <c r="F2160" s="13" t="s">
        <v>143</v>
      </c>
      <c r="G2160" s="13" t="s">
        <v>144</v>
      </c>
      <c r="H2160" s="13" t="s">
        <v>145</v>
      </c>
      <c r="I2160" s="13">
        <v>87417</v>
      </c>
      <c r="J2160" s="13" t="s">
        <v>1479</v>
      </c>
      <c r="K2160" s="13" t="s">
        <v>1551</v>
      </c>
      <c r="L2160" s="13" t="s">
        <v>1423</v>
      </c>
      <c r="M2160" s="13"/>
      <c r="N2160" s="16">
        <v>191</v>
      </c>
      <c r="O2160" s="17">
        <v>3.86</v>
      </c>
      <c r="P2160" s="18">
        <f t="shared" si="118"/>
        <v>191</v>
      </c>
      <c r="Q2160" s="17"/>
      <c r="R2160" s="19">
        <f t="shared" si="117"/>
        <v>2.0833333333333343E-2</v>
      </c>
      <c r="S2160" s="17"/>
      <c r="T2160" s="17"/>
      <c r="U2160" s="17">
        <f t="shared" si="113"/>
        <v>737.26</v>
      </c>
      <c r="V2160" s="20"/>
    </row>
    <row r="2161" spans="1:22" s="21" customFormat="1" x14ac:dyDescent="0.3">
      <c r="A2161" s="13" t="s">
        <v>1552</v>
      </c>
      <c r="B2161" s="25">
        <v>40926</v>
      </c>
      <c r="C2161" s="15">
        <v>0.42708333333333331</v>
      </c>
      <c r="D2161" s="15">
        <v>0.45833333333333331</v>
      </c>
      <c r="E2161" s="13" t="s">
        <v>94</v>
      </c>
      <c r="F2161" s="13" t="s">
        <v>95</v>
      </c>
      <c r="G2161" s="13" t="s">
        <v>442</v>
      </c>
      <c r="H2161" s="13" t="s">
        <v>443</v>
      </c>
      <c r="I2161" s="13">
        <v>88774</v>
      </c>
      <c r="J2161" s="13" t="s">
        <v>1553</v>
      </c>
      <c r="K2161" s="13">
        <v>263152</v>
      </c>
      <c r="L2161" s="13" t="s">
        <v>78</v>
      </c>
      <c r="M2161" s="13">
        <v>25</v>
      </c>
      <c r="N2161" s="16">
        <v>182.92</v>
      </c>
      <c r="O2161" s="17">
        <v>2.93</v>
      </c>
      <c r="P2161" s="18">
        <f t="shared" si="118"/>
        <v>182.92</v>
      </c>
      <c r="Q2161" s="17"/>
      <c r="R2161" s="19">
        <f t="shared" si="117"/>
        <v>3.125E-2</v>
      </c>
      <c r="S2161" s="17"/>
      <c r="T2161" s="17"/>
      <c r="U2161" s="17">
        <f t="shared" si="113"/>
        <v>535.9556</v>
      </c>
      <c r="V2161" s="20"/>
    </row>
    <row r="2162" spans="1:22" s="21" customFormat="1" x14ac:dyDescent="0.3">
      <c r="A2162" s="13" t="s">
        <v>1554</v>
      </c>
      <c r="B2162" s="25">
        <v>40926</v>
      </c>
      <c r="C2162" s="15">
        <v>0.53125</v>
      </c>
      <c r="D2162" s="15">
        <v>0.5625</v>
      </c>
      <c r="E2162" s="13" t="s">
        <v>94</v>
      </c>
      <c r="F2162" s="13" t="s">
        <v>95</v>
      </c>
      <c r="G2162" s="13" t="s">
        <v>442</v>
      </c>
      <c r="H2162" s="13" t="s">
        <v>443</v>
      </c>
      <c r="I2162" s="13">
        <v>88774</v>
      </c>
      <c r="J2162" s="13" t="s">
        <v>1553</v>
      </c>
      <c r="K2162" s="13">
        <v>263154</v>
      </c>
      <c r="L2162" s="13" t="s">
        <v>78</v>
      </c>
      <c r="M2162" s="13">
        <v>25</v>
      </c>
      <c r="N2162" s="16">
        <v>181.25</v>
      </c>
      <c r="O2162" s="17">
        <v>2.93</v>
      </c>
      <c r="P2162" s="18">
        <f t="shared" si="118"/>
        <v>181.25</v>
      </c>
      <c r="Q2162" s="17"/>
      <c r="R2162" s="19">
        <f t="shared" si="117"/>
        <v>3.125E-2</v>
      </c>
      <c r="S2162" s="17"/>
      <c r="T2162" s="17"/>
      <c r="U2162" s="17">
        <f t="shared" si="113"/>
        <v>531.0625</v>
      </c>
      <c r="V2162" s="20"/>
    </row>
    <row r="2163" spans="1:22" s="21" customFormat="1" x14ac:dyDescent="0.3">
      <c r="A2163" s="13" t="s">
        <v>1555</v>
      </c>
      <c r="B2163" s="25">
        <v>40926</v>
      </c>
      <c r="C2163" s="15">
        <v>0.63541666666666663</v>
      </c>
      <c r="D2163" s="15">
        <v>0.66666666666666663</v>
      </c>
      <c r="E2163" s="13" t="s">
        <v>94</v>
      </c>
      <c r="F2163" s="13" t="s">
        <v>95</v>
      </c>
      <c r="G2163" s="13" t="s">
        <v>442</v>
      </c>
      <c r="H2163" s="13" t="s">
        <v>443</v>
      </c>
      <c r="I2163" s="13">
        <v>88774</v>
      </c>
      <c r="J2163" s="13" t="s">
        <v>1553</v>
      </c>
      <c r="K2163" s="13">
        <v>263153</v>
      </c>
      <c r="L2163" s="13" t="s">
        <v>78</v>
      </c>
      <c r="M2163" s="13">
        <v>25</v>
      </c>
      <c r="N2163" s="16">
        <v>180.83</v>
      </c>
      <c r="O2163" s="17">
        <v>2.93</v>
      </c>
      <c r="P2163" s="18">
        <f t="shared" si="118"/>
        <v>180.83</v>
      </c>
      <c r="Q2163" s="17"/>
      <c r="R2163" s="19">
        <f t="shared" si="117"/>
        <v>3.125E-2</v>
      </c>
      <c r="S2163" s="17"/>
      <c r="T2163" s="17"/>
      <c r="U2163" s="17">
        <f t="shared" si="113"/>
        <v>529.83190000000002</v>
      </c>
      <c r="V2163" s="20"/>
    </row>
    <row r="2164" spans="1:22" s="21" customFormat="1" x14ac:dyDescent="0.3">
      <c r="A2164" s="13" t="s">
        <v>1556</v>
      </c>
      <c r="B2164" s="25">
        <v>40926</v>
      </c>
      <c r="C2164" s="15">
        <v>0.27083333333333331</v>
      </c>
      <c r="D2164" s="15">
        <v>0.30208333333333331</v>
      </c>
      <c r="E2164" s="13" t="s">
        <v>99</v>
      </c>
      <c r="F2164" s="13" t="s">
        <v>100</v>
      </c>
      <c r="G2164" s="13" t="s">
        <v>101</v>
      </c>
      <c r="H2164" s="13" t="s">
        <v>102</v>
      </c>
      <c r="I2164" s="13">
        <v>88774</v>
      </c>
      <c r="J2164" s="13" t="s">
        <v>1553</v>
      </c>
      <c r="K2164" s="13">
        <v>263152</v>
      </c>
      <c r="L2164" s="13" t="s">
        <v>85</v>
      </c>
      <c r="M2164" s="13">
        <v>25</v>
      </c>
      <c r="N2164" s="16">
        <v>182.91</v>
      </c>
      <c r="O2164" s="17">
        <v>2.93</v>
      </c>
      <c r="P2164" s="18">
        <f t="shared" si="118"/>
        <v>182.91</v>
      </c>
      <c r="Q2164" s="17"/>
      <c r="R2164" s="19">
        <f t="shared" si="117"/>
        <v>3.125E-2</v>
      </c>
      <c r="S2164" s="17"/>
      <c r="T2164" s="17"/>
      <c r="U2164" s="17">
        <f t="shared" si="113"/>
        <v>535.92629999999997</v>
      </c>
      <c r="V2164" s="20"/>
    </row>
    <row r="2165" spans="1:22" s="21" customFormat="1" x14ac:dyDescent="0.3">
      <c r="A2165" s="13" t="s">
        <v>1557</v>
      </c>
      <c r="B2165" s="25">
        <v>40926</v>
      </c>
      <c r="C2165" s="15">
        <v>0.375</v>
      </c>
      <c r="D2165" s="15">
        <v>0.40625</v>
      </c>
      <c r="E2165" s="13" t="s">
        <v>99</v>
      </c>
      <c r="F2165" s="13" t="s">
        <v>100</v>
      </c>
      <c r="G2165" s="13" t="s">
        <v>101</v>
      </c>
      <c r="H2165" s="13" t="s">
        <v>102</v>
      </c>
      <c r="I2165" s="13">
        <v>88131</v>
      </c>
      <c r="J2165" s="13" t="s">
        <v>1558</v>
      </c>
      <c r="K2165" s="13">
        <v>262583</v>
      </c>
      <c r="L2165" s="13" t="s">
        <v>85</v>
      </c>
      <c r="M2165" s="13">
        <v>27</v>
      </c>
      <c r="N2165" s="16">
        <v>181.8</v>
      </c>
      <c r="O2165" s="17">
        <v>2.93</v>
      </c>
      <c r="P2165" s="18">
        <f t="shared" si="118"/>
        <v>181.8</v>
      </c>
      <c r="Q2165" s="17"/>
      <c r="R2165" s="19">
        <f t="shared" si="117"/>
        <v>3.125E-2</v>
      </c>
      <c r="S2165" s="17"/>
      <c r="T2165" s="17"/>
      <c r="U2165" s="17">
        <f t="shared" si="113"/>
        <v>532.67400000000009</v>
      </c>
      <c r="V2165" s="20"/>
    </row>
    <row r="2166" spans="1:22" s="21" customFormat="1" x14ac:dyDescent="0.3">
      <c r="A2166" s="13" t="s">
        <v>1559</v>
      </c>
      <c r="B2166" s="25">
        <v>40926</v>
      </c>
      <c r="C2166" s="15">
        <v>0.47916666666666669</v>
      </c>
      <c r="D2166" s="15">
        <v>0.51041666666666663</v>
      </c>
      <c r="E2166" s="13" t="s">
        <v>99</v>
      </c>
      <c r="F2166" s="13" t="s">
        <v>100</v>
      </c>
      <c r="G2166" s="13" t="s">
        <v>101</v>
      </c>
      <c r="H2166" s="13" t="s">
        <v>102</v>
      </c>
      <c r="I2166" s="13">
        <v>88774</v>
      </c>
      <c r="J2166" s="13" t="s">
        <v>1553</v>
      </c>
      <c r="K2166" s="13">
        <v>263152</v>
      </c>
      <c r="L2166" s="13" t="s">
        <v>85</v>
      </c>
      <c r="M2166" s="13">
        <v>25</v>
      </c>
      <c r="N2166" s="16">
        <v>182.5</v>
      </c>
      <c r="O2166" s="17">
        <v>2.93</v>
      </c>
      <c r="P2166" s="18">
        <f t="shared" si="118"/>
        <v>182.5</v>
      </c>
      <c r="Q2166" s="17"/>
      <c r="R2166" s="19">
        <f t="shared" si="117"/>
        <v>3.1249999999999944E-2</v>
      </c>
      <c r="S2166" s="17"/>
      <c r="T2166" s="17"/>
      <c r="U2166" s="17">
        <f t="shared" si="113"/>
        <v>534.72500000000002</v>
      </c>
      <c r="V2166" s="20"/>
    </row>
    <row r="2167" spans="1:22" s="21" customFormat="1" x14ac:dyDescent="0.3">
      <c r="A2167" s="13" t="s">
        <v>1560</v>
      </c>
      <c r="B2167" s="25">
        <v>40926</v>
      </c>
      <c r="C2167" s="15">
        <v>0.1875</v>
      </c>
      <c r="D2167" s="15">
        <v>0.21180555555555555</v>
      </c>
      <c r="E2167" s="13" t="s">
        <v>270</v>
      </c>
      <c r="F2167" s="13" t="s">
        <v>271</v>
      </c>
      <c r="G2167" s="13" t="s">
        <v>272</v>
      </c>
      <c r="H2167" s="13" t="s">
        <v>273</v>
      </c>
      <c r="I2167" s="13">
        <v>89070</v>
      </c>
      <c r="J2167" s="13" t="s">
        <v>67</v>
      </c>
      <c r="K2167" s="13">
        <v>263402</v>
      </c>
      <c r="L2167" s="13" t="s">
        <v>1423</v>
      </c>
      <c r="M2167" s="13"/>
      <c r="N2167" s="16">
        <v>180</v>
      </c>
      <c r="O2167" s="17">
        <v>2.65</v>
      </c>
      <c r="P2167" s="18">
        <f t="shared" si="118"/>
        <v>180</v>
      </c>
      <c r="Q2167" s="17"/>
      <c r="R2167" s="19">
        <f t="shared" si="117"/>
        <v>2.4305555555555552E-2</v>
      </c>
      <c r="S2167" s="17"/>
      <c r="T2167" s="17"/>
      <c r="U2167" s="17">
        <f t="shared" si="113"/>
        <v>477</v>
      </c>
      <c r="V2167" s="20"/>
    </row>
    <row r="2168" spans="1:22" s="21" customFormat="1" x14ac:dyDescent="0.3">
      <c r="A2168" s="13" t="s">
        <v>1561</v>
      </c>
      <c r="B2168" s="25">
        <v>40926</v>
      </c>
      <c r="C2168" s="15">
        <v>0.27777777777777779</v>
      </c>
      <c r="D2168" s="15">
        <v>0.30208333333333331</v>
      </c>
      <c r="E2168" s="13" t="s">
        <v>270</v>
      </c>
      <c r="F2168" s="13" t="s">
        <v>271</v>
      </c>
      <c r="G2168" s="13" t="s">
        <v>272</v>
      </c>
      <c r="H2168" s="13" t="s">
        <v>273</v>
      </c>
      <c r="I2168" s="13">
        <v>89070</v>
      </c>
      <c r="J2168" s="13" t="s">
        <v>67</v>
      </c>
      <c r="K2168" s="13">
        <v>263402</v>
      </c>
      <c r="L2168" s="13" t="s">
        <v>1423</v>
      </c>
      <c r="M2168" s="13"/>
      <c r="N2168" s="16">
        <v>180</v>
      </c>
      <c r="O2168" s="17">
        <v>2.65</v>
      </c>
      <c r="P2168" s="18">
        <f t="shared" si="118"/>
        <v>180</v>
      </c>
      <c r="Q2168" s="17"/>
      <c r="R2168" s="19">
        <f t="shared" si="117"/>
        <v>2.4305555555555525E-2</v>
      </c>
      <c r="S2168" s="17"/>
      <c r="T2168" s="17"/>
      <c r="U2168" s="17">
        <f t="shared" si="113"/>
        <v>477</v>
      </c>
      <c r="V2168" s="20"/>
    </row>
    <row r="2169" spans="1:22" s="21" customFormat="1" x14ac:dyDescent="0.3">
      <c r="A2169" s="13">
        <v>37841</v>
      </c>
      <c r="B2169" s="25">
        <v>40926</v>
      </c>
      <c r="C2169" s="15">
        <v>0.48958333333333331</v>
      </c>
      <c r="D2169" s="15">
        <v>0.51041666666666663</v>
      </c>
      <c r="E2169" s="13" t="s">
        <v>142</v>
      </c>
      <c r="F2169" s="13" t="s">
        <v>143</v>
      </c>
      <c r="G2169" s="13" t="s">
        <v>144</v>
      </c>
      <c r="H2169" s="13" t="s">
        <v>145</v>
      </c>
      <c r="I2169" s="13">
        <v>89071</v>
      </c>
      <c r="J2169" s="2" t="s">
        <v>83</v>
      </c>
      <c r="K2169" s="13">
        <v>3</v>
      </c>
      <c r="L2169" s="13" t="s">
        <v>1423</v>
      </c>
      <c r="M2169" s="13"/>
      <c r="N2169" s="16">
        <v>182.29</v>
      </c>
      <c r="O2169" s="17">
        <v>2.52</v>
      </c>
      <c r="P2169" s="18">
        <f t="shared" si="118"/>
        <v>182.29</v>
      </c>
      <c r="Q2169" s="17"/>
      <c r="R2169" s="19">
        <f t="shared" si="117"/>
        <v>2.0833333333333315E-2</v>
      </c>
      <c r="S2169" s="17"/>
      <c r="T2169" s="17"/>
      <c r="U2169" s="17">
        <f t="shared" si="113"/>
        <v>459.37079999999997</v>
      </c>
      <c r="V2169" s="20"/>
    </row>
    <row r="2170" spans="1:22" s="21" customFormat="1" x14ac:dyDescent="0.3">
      <c r="A2170" s="13">
        <v>37682</v>
      </c>
      <c r="B2170" s="25">
        <v>40926</v>
      </c>
      <c r="C2170" s="15">
        <v>0.45833333333333331</v>
      </c>
      <c r="D2170" s="15">
        <v>0.4826388888888889</v>
      </c>
      <c r="E2170" s="13" t="s">
        <v>390</v>
      </c>
      <c r="F2170" s="13" t="s">
        <v>391</v>
      </c>
      <c r="G2170" s="13" t="s">
        <v>392</v>
      </c>
      <c r="H2170" s="13" t="s">
        <v>393</v>
      </c>
      <c r="I2170" s="13">
        <v>88437</v>
      </c>
      <c r="J2170" s="13" t="s">
        <v>378</v>
      </c>
      <c r="K2170" s="13">
        <v>262774</v>
      </c>
      <c r="L2170" s="13" t="s">
        <v>27</v>
      </c>
      <c r="M2170" s="13"/>
      <c r="N2170" s="16">
        <v>188.01</v>
      </c>
      <c r="O2170" s="17">
        <v>2.93</v>
      </c>
      <c r="P2170" s="18">
        <f t="shared" si="118"/>
        <v>188.01</v>
      </c>
      <c r="Q2170" s="17"/>
      <c r="R2170" s="19">
        <f t="shared" si="117"/>
        <v>2.430555555555558E-2</v>
      </c>
      <c r="S2170" s="17"/>
      <c r="T2170" s="17"/>
      <c r="U2170" s="17">
        <f t="shared" si="113"/>
        <v>550.86929999999995</v>
      </c>
      <c r="V2170" s="20"/>
    </row>
    <row r="2171" spans="1:22" s="21" customFormat="1" x14ac:dyDescent="0.3">
      <c r="A2171" s="13" t="s">
        <v>1562</v>
      </c>
      <c r="B2171" s="25">
        <v>40926</v>
      </c>
      <c r="C2171" s="15">
        <v>0.73958333333333337</v>
      </c>
      <c r="D2171" s="15">
        <v>0.77083333333333337</v>
      </c>
      <c r="E2171" s="13" t="s">
        <v>94</v>
      </c>
      <c r="F2171" s="13" t="s">
        <v>95</v>
      </c>
      <c r="G2171" s="13" t="s">
        <v>442</v>
      </c>
      <c r="H2171" s="13" t="s">
        <v>443</v>
      </c>
      <c r="I2171" s="13">
        <v>89103</v>
      </c>
      <c r="J2171" s="13" t="s">
        <v>72</v>
      </c>
      <c r="K2171" s="13">
        <v>263394</v>
      </c>
      <c r="L2171" s="13" t="s">
        <v>85</v>
      </c>
      <c r="M2171" s="13">
        <v>23</v>
      </c>
      <c r="N2171" s="16">
        <v>175.42</v>
      </c>
      <c r="O2171" s="17">
        <v>3.14</v>
      </c>
      <c r="P2171" s="18">
        <f t="shared" si="118"/>
        <v>175.42</v>
      </c>
      <c r="Q2171" s="17"/>
      <c r="R2171" s="19">
        <f t="shared" si="117"/>
        <v>3.125E-2</v>
      </c>
      <c r="S2171" s="17"/>
      <c r="T2171" s="17"/>
      <c r="U2171" s="17">
        <f t="shared" si="113"/>
        <v>550.81880000000001</v>
      </c>
      <c r="V2171" s="20"/>
    </row>
    <row r="2172" spans="1:22" s="21" customFormat="1" x14ac:dyDescent="0.3">
      <c r="A2172" s="13">
        <v>37683</v>
      </c>
      <c r="B2172" s="25">
        <v>40926</v>
      </c>
      <c r="C2172" s="15">
        <v>0.60416666666666663</v>
      </c>
      <c r="D2172" s="15">
        <v>0.62847222222222221</v>
      </c>
      <c r="E2172" s="13" t="s">
        <v>390</v>
      </c>
      <c r="F2172" s="13" t="s">
        <v>391</v>
      </c>
      <c r="G2172" s="13" t="s">
        <v>392</v>
      </c>
      <c r="H2172" s="13" t="s">
        <v>393</v>
      </c>
      <c r="I2172" s="13">
        <v>88463</v>
      </c>
      <c r="J2172" s="13" t="s">
        <v>685</v>
      </c>
      <c r="K2172" s="13" t="s">
        <v>210</v>
      </c>
      <c r="L2172" s="13" t="s">
        <v>27</v>
      </c>
      <c r="M2172" s="13"/>
      <c r="N2172" s="16">
        <v>186.5</v>
      </c>
      <c r="O2172" s="17">
        <v>2.93</v>
      </c>
      <c r="P2172" s="18">
        <f t="shared" si="118"/>
        <v>186.5</v>
      </c>
      <c r="Q2172" s="17"/>
      <c r="R2172" s="19">
        <f t="shared" si="117"/>
        <v>2.430555555555558E-2</v>
      </c>
      <c r="S2172" s="17"/>
      <c r="T2172" s="17"/>
      <c r="U2172" s="17">
        <f t="shared" si="113"/>
        <v>546.44500000000005</v>
      </c>
      <c r="V2172" s="20"/>
    </row>
    <row r="2173" spans="1:22" s="21" customFormat="1" x14ac:dyDescent="0.3">
      <c r="A2173" s="13" t="s">
        <v>1563</v>
      </c>
      <c r="B2173" s="25">
        <v>40926</v>
      </c>
      <c r="C2173" s="15">
        <v>0.17708333333333334</v>
      </c>
      <c r="D2173" s="15">
        <v>0.20833333333333334</v>
      </c>
      <c r="E2173" s="13" t="s">
        <v>29</v>
      </c>
      <c r="F2173" s="13" t="s">
        <v>30</v>
      </c>
      <c r="G2173" s="13" t="s">
        <v>31</v>
      </c>
      <c r="H2173" s="13" t="s">
        <v>32</v>
      </c>
      <c r="I2173" s="13">
        <v>89069</v>
      </c>
      <c r="J2173" s="13" t="s">
        <v>472</v>
      </c>
      <c r="K2173" s="13" t="s">
        <v>585</v>
      </c>
      <c r="L2173" s="13" t="s">
        <v>1423</v>
      </c>
      <c r="M2173" s="13"/>
      <c r="N2173" s="16">
        <v>190</v>
      </c>
      <c r="O2173" s="17">
        <v>2.93</v>
      </c>
      <c r="P2173" s="18">
        <f t="shared" si="118"/>
        <v>190</v>
      </c>
      <c r="Q2173" s="17"/>
      <c r="R2173" s="19">
        <f t="shared" si="117"/>
        <v>3.125E-2</v>
      </c>
      <c r="S2173" s="17"/>
      <c r="T2173" s="17"/>
      <c r="U2173" s="17">
        <f t="shared" si="113"/>
        <v>556.70000000000005</v>
      </c>
      <c r="V2173" s="20"/>
    </row>
    <row r="2174" spans="1:22" s="21" customFormat="1" x14ac:dyDescent="0.3">
      <c r="A2174" s="13" t="s">
        <v>1564</v>
      </c>
      <c r="B2174" s="25">
        <v>40926</v>
      </c>
      <c r="C2174" s="15">
        <v>0.28125</v>
      </c>
      <c r="D2174" s="15">
        <v>0.30902777777777779</v>
      </c>
      <c r="E2174" s="13" t="s">
        <v>29</v>
      </c>
      <c r="F2174" s="13" t="s">
        <v>30</v>
      </c>
      <c r="G2174" s="13" t="s">
        <v>31</v>
      </c>
      <c r="H2174" s="13" t="s">
        <v>32</v>
      </c>
      <c r="I2174" s="13">
        <v>89069</v>
      </c>
      <c r="J2174" s="13" t="s">
        <v>472</v>
      </c>
      <c r="K2174" s="13" t="s">
        <v>585</v>
      </c>
      <c r="L2174" s="13" t="s">
        <v>1423</v>
      </c>
      <c r="M2174" s="13"/>
      <c r="N2174" s="16">
        <v>190</v>
      </c>
      <c r="O2174" s="17">
        <v>2.93</v>
      </c>
      <c r="P2174" s="18">
        <f t="shared" si="118"/>
        <v>190</v>
      </c>
      <c r="Q2174" s="17"/>
      <c r="R2174" s="19">
        <f t="shared" si="117"/>
        <v>2.777777777777779E-2</v>
      </c>
      <c r="S2174" s="17"/>
      <c r="T2174" s="17"/>
      <c r="U2174" s="17">
        <f t="shared" si="113"/>
        <v>556.70000000000005</v>
      </c>
      <c r="V2174" s="20"/>
    </row>
    <row r="2175" spans="1:22" s="21" customFormat="1" x14ac:dyDescent="0.3">
      <c r="A2175" s="13" t="s">
        <v>1565</v>
      </c>
      <c r="B2175" s="25">
        <v>40926</v>
      </c>
      <c r="C2175" s="15">
        <v>0.38541666666666669</v>
      </c>
      <c r="D2175" s="15">
        <v>0.39583333333333331</v>
      </c>
      <c r="E2175" s="13" t="s">
        <v>29</v>
      </c>
      <c r="F2175" s="13" t="s">
        <v>30</v>
      </c>
      <c r="G2175" s="13" t="s">
        <v>31</v>
      </c>
      <c r="H2175" s="13" t="s">
        <v>32</v>
      </c>
      <c r="I2175" s="13">
        <v>89069</v>
      </c>
      <c r="J2175" s="13" t="s">
        <v>472</v>
      </c>
      <c r="K2175" s="13">
        <v>1346</v>
      </c>
      <c r="L2175" s="13" t="s">
        <v>1423</v>
      </c>
      <c r="M2175" s="13"/>
      <c r="N2175" s="16">
        <v>42</v>
      </c>
      <c r="O2175" s="17">
        <v>2.93</v>
      </c>
      <c r="P2175" s="18">
        <f t="shared" si="118"/>
        <v>42</v>
      </c>
      <c r="Q2175" s="17"/>
      <c r="R2175" s="19">
        <f t="shared" si="117"/>
        <v>1.041666666666663E-2</v>
      </c>
      <c r="S2175" s="17"/>
      <c r="T2175" s="17">
        <v>25</v>
      </c>
      <c r="U2175" s="17">
        <f t="shared" si="113"/>
        <v>148.06</v>
      </c>
      <c r="V2175" s="20" t="s">
        <v>1566</v>
      </c>
    </row>
    <row r="2176" spans="1:22" s="21" customFormat="1" x14ac:dyDescent="0.3">
      <c r="A2176" s="13" t="s">
        <v>1567</v>
      </c>
      <c r="B2176" s="25">
        <v>40926</v>
      </c>
      <c r="C2176" s="15">
        <v>0.39583333333333331</v>
      </c>
      <c r="D2176" s="15">
        <v>0.41666666666666669</v>
      </c>
      <c r="E2176" s="13" t="s">
        <v>29</v>
      </c>
      <c r="F2176" s="13" t="s">
        <v>30</v>
      </c>
      <c r="G2176" s="13" t="s">
        <v>31</v>
      </c>
      <c r="H2176" s="13" t="s">
        <v>32</v>
      </c>
      <c r="I2176" s="13">
        <v>89069</v>
      </c>
      <c r="J2176" s="13" t="s">
        <v>472</v>
      </c>
      <c r="K2176" s="13">
        <v>676</v>
      </c>
      <c r="L2176" s="13" t="s">
        <v>1423</v>
      </c>
      <c r="M2176" s="13"/>
      <c r="N2176" s="16">
        <v>130.30000000000001</v>
      </c>
      <c r="O2176" s="17">
        <v>2.93</v>
      </c>
      <c r="P2176" s="18">
        <f t="shared" si="118"/>
        <v>130.30000000000001</v>
      </c>
      <c r="Q2176" s="17"/>
      <c r="R2176" s="19">
        <f t="shared" si="117"/>
        <v>2.083333333333337E-2</v>
      </c>
      <c r="S2176" s="17"/>
      <c r="T2176" s="17">
        <v>25</v>
      </c>
      <c r="U2176" s="17">
        <f t="shared" si="113"/>
        <v>406.77900000000005</v>
      </c>
      <c r="V2176" s="20" t="s">
        <v>1568</v>
      </c>
    </row>
    <row r="2177" spans="1:22" s="21" customFormat="1" x14ac:dyDescent="0.3">
      <c r="A2177" s="13" t="s">
        <v>1569</v>
      </c>
      <c r="B2177" s="25">
        <v>40926</v>
      </c>
      <c r="C2177" s="15">
        <v>0.58333333333333337</v>
      </c>
      <c r="D2177" s="15">
        <v>0.61458333333333337</v>
      </c>
      <c r="E2177" s="13" t="s">
        <v>99</v>
      </c>
      <c r="F2177" s="13" t="s">
        <v>100</v>
      </c>
      <c r="G2177" s="13" t="s">
        <v>101</v>
      </c>
      <c r="H2177" s="13" t="s">
        <v>102</v>
      </c>
      <c r="I2177" s="13">
        <v>89103</v>
      </c>
      <c r="J2177" s="13" t="s">
        <v>72</v>
      </c>
      <c r="K2177" s="13">
        <v>263391</v>
      </c>
      <c r="L2177" s="13" t="s">
        <v>85</v>
      </c>
      <c r="M2177" s="13">
        <v>25</v>
      </c>
      <c r="N2177" s="16">
        <v>180</v>
      </c>
      <c r="O2177" s="17">
        <v>3.14</v>
      </c>
      <c r="P2177" s="18">
        <f t="shared" si="118"/>
        <v>180</v>
      </c>
      <c r="Q2177" s="17"/>
      <c r="R2177" s="19">
        <f t="shared" si="117"/>
        <v>3.125E-2</v>
      </c>
      <c r="S2177" s="17"/>
      <c r="T2177" s="17"/>
      <c r="U2177" s="17">
        <f t="shared" si="113"/>
        <v>565.20000000000005</v>
      </c>
      <c r="V2177" s="20"/>
    </row>
    <row r="2178" spans="1:22" s="21" customFormat="1" x14ac:dyDescent="0.3">
      <c r="A2178" s="13" t="s">
        <v>1570</v>
      </c>
      <c r="B2178" s="25">
        <v>40926</v>
      </c>
      <c r="C2178" s="15">
        <v>0.36458333333333331</v>
      </c>
      <c r="D2178" s="15">
        <v>0.3972222222222222</v>
      </c>
      <c r="E2178" s="13" t="s">
        <v>974</v>
      </c>
      <c r="F2178" s="13" t="s">
        <v>736</v>
      </c>
      <c r="G2178" s="13" t="s">
        <v>452</v>
      </c>
      <c r="H2178" s="13" t="s">
        <v>453</v>
      </c>
      <c r="I2178" s="13">
        <v>88781</v>
      </c>
      <c r="J2178" s="13" t="s">
        <v>92</v>
      </c>
      <c r="K2178" s="13">
        <v>263101</v>
      </c>
      <c r="L2178" s="13" t="s">
        <v>78</v>
      </c>
      <c r="M2178" s="13"/>
      <c r="N2178" s="16">
        <v>184.48</v>
      </c>
      <c r="O2178" s="17">
        <v>2.93</v>
      </c>
      <c r="P2178" s="18">
        <f t="shared" si="118"/>
        <v>184.48</v>
      </c>
      <c r="Q2178" s="17"/>
      <c r="R2178" s="19">
        <f t="shared" si="117"/>
        <v>3.2638888888888884E-2</v>
      </c>
      <c r="S2178" s="17"/>
      <c r="T2178" s="17"/>
      <c r="U2178" s="17">
        <f t="shared" ref="U2178:U2241" si="119">O2178*P2178+S2178+T2178</f>
        <v>540.52639999999997</v>
      </c>
      <c r="V2178" s="20"/>
    </row>
    <row r="2179" spans="1:22" s="21" customFormat="1" x14ac:dyDescent="0.3">
      <c r="A2179" s="13" t="s">
        <v>1571</v>
      </c>
      <c r="B2179" s="25">
        <v>40926</v>
      </c>
      <c r="C2179" s="15">
        <v>0.46875</v>
      </c>
      <c r="D2179" s="15">
        <v>0.49861111111111112</v>
      </c>
      <c r="E2179" s="13" t="s">
        <v>974</v>
      </c>
      <c r="F2179" s="13" t="s">
        <v>736</v>
      </c>
      <c r="G2179" s="13" t="s">
        <v>452</v>
      </c>
      <c r="H2179" s="13" t="s">
        <v>453</v>
      </c>
      <c r="I2179" s="13">
        <v>88781</v>
      </c>
      <c r="J2179" s="13" t="s">
        <v>92</v>
      </c>
      <c r="K2179" s="13">
        <v>263101</v>
      </c>
      <c r="L2179" s="13" t="s">
        <v>78</v>
      </c>
      <c r="M2179" s="13"/>
      <c r="N2179" s="16">
        <v>182.38</v>
      </c>
      <c r="O2179" s="17">
        <v>2.93</v>
      </c>
      <c r="P2179" s="18">
        <f t="shared" si="118"/>
        <v>182.38</v>
      </c>
      <c r="Q2179" s="17"/>
      <c r="R2179" s="19">
        <f t="shared" si="117"/>
        <v>2.9861111111111116E-2</v>
      </c>
      <c r="S2179" s="17"/>
      <c r="T2179" s="17"/>
      <c r="U2179" s="17">
        <f t="shared" si="119"/>
        <v>534.37340000000006</v>
      </c>
      <c r="V2179" s="20"/>
    </row>
    <row r="2180" spans="1:22" s="21" customFormat="1" x14ac:dyDescent="0.3">
      <c r="A2180" s="13" t="s">
        <v>1572</v>
      </c>
      <c r="B2180" s="25">
        <v>40926</v>
      </c>
      <c r="C2180" s="15">
        <v>0.56388888888888888</v>
      </c>
      <c r="D2180" s="15">
        <v>0.59305555555555556</v>
      </c>
      <c r="E2180" s="13" t="s">
        <v>974</v>
      </c>
      <c r="F2180" s="13" t="s">
        <v>736</v>
      </c>
      <c r="G2180" s="13" t="s">
        <v>452</v>
      </c>
      <c r="H2180" s="13" t="s">
        <v>453</v>
      </c>
      <c r="I2180" s="13">
        <v>89103</v>
      </c>
      <c r="J2180" s="13" t="s">
        <v>72</v>
      </c>
      <c r="K2180" s="13">
        <v>263390</v>
      </c>
      <c r="L2180" s="13" t="s">
        <v>85</v>
      </c>
      <c r="M2180" s="13"/>
      <c r="N2180" s="16">
        <v>181.67</v>
      </c>
      <c r="O2180" s="17">
        <v>3.14</v>
      </c>
      <c r="P2180" s="18">
        <f t="shared" si="118"/>
        <v>181.67</v>
      </c>
      <c r="Q2180" s="17"/>
      <c r="R2180" s="19">
        <f t="shared" si="117"/>
        <v>2.9166666666666674E-2</v>
      </c>
      <c r="S2180" s="17"/>
      <c r="T2180" s="17"/>
      <c r="U2180" s="17">
        <f t="shared" si="119"/>
        <v>570.44380000000001</v>
      </c>
      <c r="V2180" s="20"/>
    </row>
    <row r="2181" spans="1:22" s="21" customFormat="1" x14ac:dyDescent="0.3">
      <c r="A2181" s="13" t="s">
        <v>1573</v>
      </c>
      <c r="B2181" s="25">
        <v>40926</v>
      </c>
      <c r="C2181" s="15">
        <v>0.65625</v>
      </c>
      <c r="D2181" s="15">
        <v>0.68055555555555547</v>
      </c>
      <c r="E2181" s="13" t="s">
        <v>974</v>
      </c>
      <c r="F2181" s="13" t="s">
        <v>736</v>
      </c>
      <c r="G2181" s="13" t="s">
        <v>452</v>
      </c>
      <c r="H2181" s="13" t="s">
        <v>453</v>
      </c>
      <c r="I2181" s="13">
        <v>89103</v>
      </c>
      <c r="J2181" s="13" t="s">
        <v>72</v>
      </c>
      <c r="K2181" s="13">
        <v>263391</v>
      </c>
      <c r="L2181" s="13" t="s">
        <v>85</v>
      </c>
      <c r="M2181" s="13"/>
      <c r="N2181" s="16">
        <v>178.75</v>
      </c>
      <c r="O2181" s="17">
        <v>3.14</v>
      </c>
      <c r="P2181" s="18">
        <f t="shared" si="118"/>
        <v>178.75</v>
      </c>
      <c r="Q2181" s="17"/>
      <c r="R2181" s="19">
        <f t="shared" si="117"/>
        <v>2.4305555555555469E-2</v>
      </c>
      <c r="S2181" s="17"/>
      <c r="T2181" s="17"/>
      <c r="U2181" s="17">
        <f t="shared" si="119"/>
        <v>561.27499999999998</v>
      </c>
      <c r="V2181" s="20"/>
    </row>
    <row r="2182" spans="1:22" s="21" customFormat="1" x14ac:dyDescent="0.3">
      <c r="A2182" s="13">
        <v>30216</v>
      </c>
      <c r="B2182" s="25">
        <v>40926</v>
      </c>
      <c r="C2182" s="15">
        <v>0.66666666666666663</v>
      </c>
      <c r="D2182" s="15">
        <v>0.6875</v>
      </c>
      <c r="E2182" s="13" t="s">
        <v>352</v>
      </c>
      <c r="F2182" s="13" t="s">
        <v>123</v>
      </c>
      <c r="G2182" s="13" t="s">
        <v>284</v>
      </c>
      <c r="H2182" s="13" t="s">
        <v>285</v>
      </c>
      <c r="I2182" s="13">
        <v>88476</v>
      </c>
      <c r="J2182" s="13" t="s">
        <v>109</v>
      </c>
      <c r="K2182" s="13">
        <v>262808</v>
      </c>
      <c r="L2182" s="13" t="s">
        <v>27</v>
      </c>
      <c r="M2182" s="13"/>
      <c r="N2182" s="16">
        <v>185.83</v>
      </c>
      <c r="O2182" s="17">
        <v>2.93</v>
      </c>
      <c r="P2182" s="18">
        <f t="shared" si="118"/>
        <v>185.83</v>
      </c>
      <c r="Q2182" s="17"/>
      <c r="R2182" s="19">
        <f t="shared" si="117"/>
        <v>2.083333333333337E-2</v>
      </c>
      <c r="S2182" s="17"/>
      <c r="T2182" s="17"/>
      <c r="U2182" s="17">
        <f t="shared" si="119"/>
        <v>544.48190000000011</v>
      </c>
      <c r="V2182" s="20"/>
    </row>
    <row r="2183" spans="1:22" s="21" customFormat="1" x14ac:dyDescent="0.3">
      <c r="A2183" s="13" t="s">
        <v>1574</v>
      </c>
      <c r="B2183" s="25">
        <v>40926</v>
      </c>
      <c r="C2183" s="15">
        <v>0.35416666666666669</v>
      </c>
      <c r="D2183" s="15">
        <v>0.39583333333333331</v>
      </c>
      <c r="E2183" s="13" t="s">
        <v>659</v>
      </c>
      <c r="F2183" s="13" t="s">
        <v>89</v>
      </c>
      <c r="G2183" s="13" t="s">
        <v>455</v>
      </c>
      <c r="H2183" s="13" t="s">
        <v>456</v>
      </c>
      <c r="I2183" s="13">
        <v>89103</v>
      </c>
      <c r="J2183" s="13" t="s">
        <v>72</v>
      </c>
      <c r="K2183" s="13">
        <v>263393</v>
      </c>
      <c r="L2183" s="13" t="s">
        <v>85</v>
      </c>
      <c r="M2183" s="13"/>
      <c r="N2183" s="16">
        <v>180.83</v>
      </c>
      <c r="O2183" s="17">
        <v>3.14</v>
      </c>
      <c r="P2183" s="18">
        <f t="shared" si="118"/>
        <v>180.83</v>
      </c>
      <c r="Q2183" s="17"/>
      <c r="R2183" s="19">
        <f t="shared" si="117"/>
        <v>4.166666666666663E-2</v>
      </c>
      <c r="S2183" s="17"/>
      <c r="T2183" s="17"/>
      <c r="U2183" s="17">
        <f t="shared" si="119"/>
        <v>567.8062000000001</v>
      </c>
      <c r="V2183" s="20"/>
    </row>
    <row r="2184" spans="1:22" s="21" customFormat="1" x14ac:dyDescent="0.3">
      <c r="A2184" s="13" t="s">
        <v>1575</v>
      </c>
      <c r="B2184" s="25">
        <v>40926</v>
      </c>
      <c r="C2184" s="15">
        <v>0.46388888888888885</v>
      </c>
      <c r="D2184" s="15">
        <v>0.48958333333333331</v>
      </c>
      <c r="E2184" s="13" t="s">
        <v>659</v>
      </c>
      <c r="F2184" s="13" t="s">
        <v>89</v>
      </c>
      <c r="G2184" s="13" t="s">
        <v>455</v>
      </c>
      <c r="H2184" s="13" t="s">
        <v>456</v>
      </c>
      <c r="I2184" s="13">
        <v>89103</v>
      </c>
      <c r="J2184" s="13" t="s">
        <v>72</v>
      </c>
      <c r="K2184" s="13">
        <v>263390</v>
      </c>
      <c r="L2184" s="13" t="s">
        <v>85</v>
      </c>
      <c r="M2184" s="13"/>
      <c r="N2184" s="16">
        <v>181.25</v>
      </c>
      <c r="O2184" s="17">
        <v>3.14</v>
      </c>
      <c r="P2184" s="18">
        <f t="shared" si="118"/>
        <v>181.25</v>
      </c>
      <c r="Q2184" s="17"/>
      <c r="R2184" s="19">
        <f t="shared" si="117"/>
        <v>2.5694444444444464E-2</v>
      </c>
      <c r="S2184" s="17"/>
      <c r="T2184" s="17"/>
      <c r="U2184" s="17">
        <f t="shared" si="119"/>
        <v>569.125</v>
      </c>
      <c r="V2184" s="20"/>
    </row>
    <row r="2185" spans="1:22" s="21" customFormat="1" x14ac:dyDescent="0.3">
      <c r="A2185" s="13" t="s">
        <v>1576</v>
      </c>
      <c r="B2185" s="25">
        <v>40926</v>
      </c>
      <c r="C2185" s="15">
        <v>0.56388888888888888</v>
      </c>
      <c r="D2185" s="15">
        <v>0.59375</v>
      </c>
      <c r="E2185" s="13" t="s">
        <v>659</v>
      </c>
      <c r="F2185" s="13" t="s">
        <v>89</v>
      </c>
      <c r="G2185" s="13" t="s">
        <v>455</v>
      </c>
      <c r="H2185" s="13" t="s">
        <v>456</v>
      </c>
      <c r="I2185" s="13">
        <v>88783</v>
      </c>
      <c r="J2185" s="13" t="s">
        <v>92</v>
      </c>
      <c r="K2185" s="13">
        <v>263101</v>
      </c>
      <c r="L2185" s="13" t="s">
        <v>85</v>
      </c>
      <c r="M2185" s="13"/>
      <c r="N2185" s="16">
        <v>180.98</v>
      </c>
      <c r="O2185" s="17">
        <v>3.14</v>
      </c>
      <c r="P2185" s="18">
        <f t="shared" si="118"/>
        <v>180.98</v>
      </c>
      <c r="Q2185" s="17"/>
      <c r="R2185" s="19">
        <f t="shared" si="117"/>
        <v>2.9861111111111116E-2</v>
      </c>
      <c r="S2185" s="17"/>
      <c r="T2185" s="17"/>
      <c r="U2185" s="17">
        <f t="shared" si="119"/>
        <v>568.27719999999999</v>
      </c>
      <c r="V2185" s="20"/>
    </row>
    <row r="2186" spans="1:22" s="21" customFormat="1" x14ac:dyDescent="0.3">
      <c r="A2186" s="13" t="s">
        <v>1577</v>
      </c>
      <c r="B2186" s="25">
        <v>40926</v>
      </c>
      <c r="C2186" s="15">
        <v>0.65625</v>
      </c>
      <c r="D2186" s="15">
        <v>0.6875</v>
      </c>
      <c r="E2186" s="13" t="s">
        <v>659</v>
      </c>
      <c r="F2186" s="13" t="s">
        <v>89</v>
      </c>
      <c r="G2186" s="13" t="s">
        <v>455</v>
      </c>
      <c r="H2186" s="13" t="s">
        <v>456</v>
      </c>
      <c r="I2186" s="13">
        <v>89103</v>
      </c>
      <c r="J2186" s="13" t="s">
        <v>72</v>
      </c>
      <c r="K2186" s="13">
        <v>263394</v>
      </c>
      <c r="L2186" s="13" t="s">
        <v>85</v>
      </c>
      <c r="M2186" s="13"/>
      <c r="N2186" s="16">
        <v>183.33</v>
      </c>
      <c r="O2186" s="17">
        <v>3.14</v>
      </c>
      <c r="P2186" s="18">
        <f t="shared" si="118"/>
        <v>183.33</v>
      </c>
      <c r="Q2186" s="17"/>
      <c r="R2186" s="19">
        <f t="shared" si="117"/>
        <v>3.125E-2</v>
      </c>
      <c r="S2186" s="17"/>
      <c r="T2186" s="17"/>
      <c r="U2186" s="17">
        <f t="shared" si="119"/>
        <v>575.65620000000001</v>
      </c>
      <c r="V2186" s="20"/>
    </row>
    <row r="2187" spans="1:22" s="21" customFormat="1" x14ac:dyDescent="0.3">
      <c r="A2187" s="13"/>
      <c r="B2187" s="25">
        <v>40926</v>
      </c>
      <c r="C2187" s="15">
        <v>0.59375</v>
      </c>
      <c r="D2187" s="15">
        <v>0.625</v>
      </c>
      <c r="E2187" s="13" t="s">
        <v>371</v>
      </c>
      <c r="F2187" s="13" t="s">
        <v>372</v>
      </c>
      <c r="G2187" s="13" t="s">
        <v>373</v>
      </c>
      <c r="H2187" s="13" t="s">
        <v>374</v>
      </c>
      <c r="I2187" s="13">
        <v>89067</v>
      </c>
      <c r="J2187" s="13" t="s">
        <v>472</v>
      </c>
      <c r="K2187" s="13" t="s">
        <v>786</v>
      </c>
      <c r="L2187" s="13" t="s">
        <v>27</v>
      </c>
      <c r="M2187" s="13">
        <v>24</v>
      </c>
      <c r="N2187" s="16">
        <v>185</v>
      </c>
      <c r="O2187" s="17">
        <v>2.93</v>
      </c>
      <c r="P2187" s="18">
        <f t="shared" si="118"/>
        <v>185</v>
      </c>
      <c r="Q2187" s="17"/>
      <c r="R2187" s="19">
        <f t="shared" si="117"/>
        <v>3.125E-2</v>
      </c>
      <c r="S2187" s="17"/>
      <c r="T2187" s="17"/>
      <c r="U2187" s="17">
        <f t="shared" si="119"/>
        <v>542.05000000000007</v>
      </c>
      <c r="V2187" s="20"/>
    </row>
    <row r="2188" spans="1:22" s="21" customFormat="1" x14ac:dyDescent="0.3">
      <c r="A2188" s="13"/>
      <c r="B2188" s="25">
        <v>40926</v>
      </c>
      <c r="C2188" s="15">
        <v>0.71875</v>
      </c>
      <c r="D2188" s="15">
        <v>0.73958333333333337</v>
      </c>
      <c r="E2188" s="13" t="s">
        <v>371</v>
      </c>
      <c r="F2188" s="13" t="s">
        <v>372</v>
      </c>
      <c r="G2188" s="13" t="s">
        <v>373</v>
      </c>
      <c r="H2188" s="13" t="s">
        <v>374</v>
      </c>
      <c r="I2188" s="13">
        <v>89068</v>
      </c>
      <c r="J2188" s="13" t="s">
        <v>472</v>
      </c>
      <c r="K2188" s="13" t="s">
        <v>702</v>
      </c>
      <c r="L2188" s="13" t="s">
        <v>27</v>
      </c>
      <c r="M2188" s="13">
        <v>24</v>
      </c>
      <c r="N2188" s="16">
        <v>185</v>
      </c>
      <c r="O2188" s="17">
        <v>2.93</v>
      </c>
      <c r="P2188" s="18">
        <f t="shared" si="118"/>
        <v>185</v>
      </c>
      <c r="Q2188" s="17"/>
      <c r="R2188" s="19">
        <f t="shared" si="117"/>
        <v>2.083333333333337E-2</v>
      </c>
      <c r="S2188" s="17"/>
      <c r="T2188" s="17"/>
      <c r="U2188" s="17">
        <f t="shared" si="119"/>
        <v>542.05000000000007</v>
      </c>
      <c r="V2188" s="20"/>
    </row>
    <row r="2189" spans="1:22" s="21" customFormat="1" x14ac:dyDescent="0.3">
      <c r="A2189" s="13"/>
      <c r="B2189" s="25">
        <v>40926</v>
      </c>
      <c r="C2189" s="15">
        <v>0.44791666666666669</v>
      </c>
      <c r="D2189" s="15">
        <v>0.47916666666666669</v>
      </c>
      <c r="E2189" s="13" t="s">
        <v>371</v>
      </c>
      <c r="F2189" s="13" t="s">
        <v>372</v>
      </c>
      <c r="G2189" s="13" t="s">
        <v>373</v>
      </c>
      <c r="H2189" s="13" t="s">
        <v>374</v>
      </c>
      <c r="I2189" s="13">
        <v>89067</v>
      </c>
      <c r="J2189" s="13" t="s">
        <v>472</v>
      </c>
      <c r="K2189" s="13" t="s">
        <v>786</v>
      </c>
      <c r="L2189" s="13" t="s">
        <v>27</v>
      </c>
      <c r="M2189" s="13">
        <v>24</v>
      </c>
      <c r="N2189" s="16">
        <v>190</v>
      </c>
      <c r="O2189" s="17">
        <v>2.93</v>
      </c>
      <c r="P2189" s="18">
        <f t="shared" si="118"/>
        <v>190</v>
      </c>
      <c r="Q2189" s="17"/>
      <c r="R2189" s="19">
        <f t="shared" si="117"/>
        <v>3.125E-2</v>
      </c>
      <c r="S2189" s="17"/>
      <c r="T2189" s="17"/>
      <c r="U2189" s="17">
        <f t="shared" si="119"/>
        <v>556.70000000000005</v>
      </c>
      <c r="V2189" s="20"/>
    </row>
    <row r="2190" spans="1:22" s="21" customFormat="1" x14ac:dyDescent="0.3">
      <c r="A2190" s="13"/>
      <c r="B2190" s="25">
        <v>40926</v>
      </c>
      <c r="C2190" s="15">
        <v>0.54166666666666663</v>
      </c>
      <c r="D2190" s="15">
        <v>0.58333333333333337</v>
      </c>
      <c r="E2190" s="13" t="s">
        <v>44</v>
      </c>
      <c r="F2190" s="13" t="s">
        <v>361</v>
      </c>
      <c r="G2190" s="13" t="s">
        <v>362</v>
      </c>
      <c r="H2190" s="13" t="s">
        <v>363</v>
      </c>
      <c r="I2190" s="13">
        <v>89067</v>
      </c>
      <c r="J2190" s="13" t="s">
        <v>472</v>
      </c>
      <c r="K2190" s="13" t="s">
        <v>497</v>
      </c>
      <c r="L2190" s="13" t="s">
        <v>27</v>
      </c>
      <c r="M2190" s="13"/>
      <c r="N2190" s="16">
        <v>190</v>
      </c>
      <c r="O2190" s="17">
        <v>2.93</v>
      </c>
      <c r="P2190" s="18">
        <f t="shared" si="118"/>
        <v>190</v>
      </c>
      <c r="Q2190" s="17"/>
      <c r="R2190" s="19">
        <f t="shared" si="117"/>
        <v>4.1666666666666741E-2</v>
      </c>
      <c r="S2190" s="17"/>
      <c r="T2190" s="17"/>
      <c r="U2190" s="17">
        <f t="shared" si="119"/>
        <v>556.70000000000005</v>
      </c>
      <c r="V2190" s="20"/>
    </row>
    <row r="2191" spans="1:22" s="21" customFormat="1" x14ac:dyDescent="0.3">
      <c r="A2191" s="13"/>
      <c r="B2191" s="25">
        <v>40926</v>
      </c>
      <c r="C2191" s="15">
        <v>0.66666666666666663</v>
      </c>
      <c r="D2191" s="15">
        <v>0.70833333333333337</v>
      </c>
      <c r="E2191" s="13" t="s">
        <v>44</v>
      </c>
      <c r="F2191" s="13" t="s">
        <v>361</v>
      </c>
      <c r="G2191" s="13" t="s">
        <v>362</v>
      </c>
      <c r="H2191" s="13" t="s">
        <v>363</v>
      </c>
      <c r="I2191" s="13">
        <v>89067</v>
      </c>
      <c r="J2191" s="13" t="s">
        <v>472</v>
      </c>
      <c r="K2191" s="13" t="s">
        <v>702</v>
      </c>
      <c r="L2191" s="13" t="s">
        <v>27</v>
      </c>
      <c r="M2191" s="13"/>
      <c r="N2191" s="16">
        <v>190</v>
      </c>
      <c r="O2191" s="17">
        <v>2.93</v>
      </c>
      <c r="P2191" s="18">
        <f t="shared" si="118"/>
        <v>190</v>
      </c>
      <c r="Q2191" s="17"/>
      <c r="R2191" s="19">
        <f t="shared" si="117"/>
        <v>4.1666666666666741E-2</v>
      </c>
      <c r="S2191" s="17"/>
      <c r="T2191" s="17"/>
      <c r="U2191" s="17">
        <f t="shared" si="119"/>
        <v>556.70000000000005</v>
      </c>
      <c r="V2191" s="20"/>
    </row>
    <row r="2192" spans="1:22" s="21" customFormat="1" x14ac:dyDescent="0.3">
      <c r="A2192" s="13"/>
      <c r="B2192" s="25">
        <v>40926</v>
      </c>
      <c r="C2192" s="15">
        <v>0.30208333333333331</v>
      </c>
      <c r="D2192" s="15">
        <v>0.34027777777777773</v>
      </c>
      <c r="E2192" s="13" t="s">
        <v>44</v>
      </c>
      <c r="F2192" s="13" t="s">
        <v>361</v>
      </c>
      <c r="G2192" s="13" t="s">
        <v>362</v>
      </c>
      <c r="H2192" s="13" t="s">
        <v>363</v>
      </c>
      <c r="I2192" s="13">
        <v>89067</v>
      </c>
      <c r="J2192" s="13" t="s">
        <v>472</v>
      </c>
      <c r="K2192" s="13" t="s">
        <v>1578</v>
      </c>
      <c r="L2192" s="13" t="s">
        <v>27</v>
      </c>
      <c r="M2192" s="13"/>
      <c r="N2192" s="16">
        <v>190</v>
      </c>
      <c r="O2192" s="17">
        <v>2.93</v>
      </c>
      <c r="P2192" s="18">
        <f t="shared" si="118"/>
        <v>190</v>
      </c>
      <c r="Q2192" s="17"/>
      <c r="R2192" s="19">
        <f t="shared" si="117"/>
        <v>3.819444444444442E-2</v>
      </c>
      <c r="S2192" s="17"/>
      <c r="T2192" s="17"/>
      <c r="U2192" s="17">
        <f t="shared" si="119"/>
        <v>556.70000000000005</v>
      </c>
      <c r="V2192" s="20"/>
    </row>
    <row r="2193" spans="1:22" s="21" customFormat="1" x14ac:dyDescent="0.3">
      <c r="A2193" s="13"/>
      <c r="B2193" s="25">
        <v>40926</v>
      </c>
      <c r="C2193" s="15">
        <v>0.29166666666666669</v>
      </c>
      <c r="D2193" s="15">
        <v>0.31597222222222221</v>
      </c>
      <c r="E2193" s="13" t="s">
        <v>132</v>
      </c>
      <c r="F2193" s="13" t="s">
        <v>133</v>
      </c>
      <c r="G2193" s="13" t="s">
        <v>134</v>
      </c>
      <c r="H2193" s="13" t="s">
        <v>135</v>
      </c>
      <c r="I2193" s="13">
        <v>88476</v>
      </c>
      <c r="J2193" s="13" t="s">
        <v>109</v>
      </c>
      <c r="K2193" s="13">
        <v>262808</v>
      </c>
      <c r="L2193" s="13" t="s">
        <v>1423</v>
      </c>
      <c r="M2193" s="13"/>
      <c r="N2193" s="16">
        <v>190</v>
      </c>
      <c r="O2193" s="17">
        <v>2.93</v>
      </c>
      <c r="P2193" s="18">
        <f t="shared" si="118"/>
        <v>190</v>
      </c>
      <c r="Q2193" s="17"/>
      <c r="R2193" s="19">
        <f t="shared" si="117"/>
        <v>2.4305555555555525E-2</v>
      </c>
      <c r="S2193" s="17"/>
      <c r="T2193" s="17"/>
      <c r="U2193" s="17">
        <f t="shared" si="119"/>
        <v>556.70000000000005</v>
      </c>
      <c r="V2193" s="20"/>
    </row>
    <row r="2194" spans="1:22" s="21" customFormat="1" x14ac:dyDescent="0.3">
      <c r="A2194" s="13"/>
      <c r="B2194" s="25">
        <v>40926</v>
      </c>
      <c r="C2194" s="15">
        <v>0.41666666666666669</v>
      </c>
      <c r="D2194" s="15">
        <v>0.4375</v>
      </c>
      <c r="E2194" s="13" t="s">
        <v>132</v>
      </c>
      <c r="F2194" s="13" t="s">
        <v>133</v>
      </c>
      <c r="G2194" s="13" t="s">
        <v>134</v>
      </c>
      <c r="H2194" s="13" t="s">
        <v>135</v>
      </c>
      <c r="I2194" s="13">
        <v>88476</v>
      </c>
      <c r="J2194" s="13" t="s">
        <v>109</v>
      </c>
      <c r="K2194" s="13">
        <v>262804</v>
      </c>
      <c r="L2194" s="13" t="s">
        <v>1423</v>
      </c>
      <c r="M2194" s="13"/>
      <c r="N2194" s="16">
        <v>190</v>
      </c>
      <c r="O2194" s="17">
        <v>2.93</v>
      </c>
      <c r="P2194" s="18">
        <f t="shared" si="118"/>
        <v>190</v>
      </c>
      <c r="Q2194" s="17"/>
      <c r="R2194" s="19">
        <f t="shared" si="117"/>
        <v>2.0833333333333315E-2</v>
      </c>
      <c r="S2194" s="17"/>
      <c r="T2194" s="17"/>
      <c r="U2194" s="17">
        <f t="shared" si="119"/>
        <v>556.70000000000005</v>
      </c>
      <c r="V2194" s="20"/>
    </row>
    <row r="2195" spans="1:22" s="21" customFormat="1" x14ac:dyDescent="0.3">
      <c r="A2195" s="13">
        <v>30564</v>
      </c>
      <c r="B2195" s="25">
        <v>40926</v>
      </c>
      <c r="C2195" s="15">
        <v>0.20833333333333334</v>
      </c>
      <c r="D2195" s="15">
        <v>0.22916666666666666</v>
      </c>
      <c r="E2195" s="13" t="s">
        <v>346</v>
      </c>
      <c r="F2195" s="13" t="s">
        <v>347</v>
      </c>
      <c r="G2195" s="13" t="s">
        <v>348</v>
      </c>
      <c r="H2195" s="13" t="s">
        <v>349</v>
      </c>
      <c r="I2195" s="13">
        <v>88912</v>
      </c>
      <c r="J2195" s="13" t="s">
        <v>130</v>
      </c>
      <c r="K2195" s="13">
        <v>263165</v>
      </c>
      <c r="L2195" s="13" t="s">
        <v>1423</v>
      </c>
      <c r="M2195" s="13"/>
      <c r="N2195" s="16">
        <v>186.6</v>
      </c>
      <c r="O2195" s="17">
        <v>3.08</v>
      </c>
      <c r="P2195" s="18">
        <f t="shared" si="118"/>
        <v>186.6</v>
      </c>
      <c r="Q2195" s="17"/>
      <c r="R2195" s="19">
        <f t="shared" si="117"/>
        <v>2.0833333333333315E-2</v>
      </c>
      <c r="S2195" s="17"/>
      <c r="T2195" s="17"/>
      <c r="U2195" s="17">
        <f t="shared" si="119"/>
        <v>574.72799999999995</v>
      </c>
      <c r="V2195" s="20"/>
    </row>
    <row r="2196" spans="1:22" s="21" customFormat="1" x14ac:dyDescent="0.3">
      <c r="A2196" s="13">
        <v>30565</v>
      </c>
      <c r="B2196" s="25">
        <v>40926</v>
      </c>
      <c r="C2196" s="15">
        <v>0.36458333333333331</v>
      </c>
      <c r="D2196" s="15">
        <v>0.38541666666666669</v>
      </c>
      <c r="E2196" s="13" t="s">
        <v>346</v>
      </c>
      <c r="F2196" s="13" t="s">
        <v>347</v>
      </c>
      <c r="G2196" s="13" t="s">
        <v>348</v>
      </c>
      <c r="H2196" s="13" t="s">
        <v>349</v>
      </c>
      <c r="I2196" s="13">
        <v>88052</v>
      </c>
      <c r="J2196" s="13" t="s">
        <v>265</v>
      </c>
      <c r="K2196" s="13">
        <v>262592</v>
      </c>
      <c r="L2196" s="13" t="s">
        <v>1423</v>
      </c>
      <c r="M2196" s="13"/>
      <c r="N2196" s="16">
        <v>181.6</v>
      </c>
      <c r="O2196" s="17">
        <v>3.08</v>
      </c>
      <c r="P2196" s="18">
        <f t="shared" si="118"/>
        <v>181.6</v>
      </c>
      <c r="Q2196" s="17"/>
      <c r="R2196" s="19">
        <f t="shared" si="117"/>
        <v>2.083333333333337E-2</v>
      </c>
      <c r="S2196" s="17"/>
      <c r="T2196" s="17"/>
      <c r="U2196" s="17">
        <f t="shared" si="119"/>
        <v>559.32799999999997</v>
      </c>
      <c r="V2196" s="20"/>
    </row>
    <row r="2197" spans="1:22" s="21" customFormat="1" x14ac:dyDescent="0.3">
      <c r="A2197" s="13">
        <v>37681</v>
      </c>
      <c r="B2197" s="25">
        <v>40926</v>
      </c>
      <c r="C2197" s="15">
        <v>0.2951388888888889</v>
      </c>
      <c r="D2197" s="15">
        <v>0.31944444444444448</v>
      </c>
      <c r="E2197" s="13" t="s">
        <v>390</v>
      </c>
      <c r="F2197" s="13" t="s">
        <v>391</v>
      </c>
      <c r="G2197" s="13" t="s">
        <v>392</v>
      </c>
      <c r="H2197" s="13" t="s">
        <v>393</v>
      </c>
      <c r="I2197" s="13">
        <v>88779</v>
      </c>
      <c r="J2197" s="13" t="s">
        <v>278</v>
      </c>
      <c r="K2197" s="13">
        <v>262955</v>
      </c>
      <c r="L2197" s="13" t="s">
        <v>27</v>
      </c>
      <c r="M2197" s="13"/>
      <c r="N2197" s="16">
        <v>186.3</v>
      </c>
      <c r="O2197" s="17">
        <v>3.08</v>
      </c>
      <c r="P2197" s="18">
        <f t="shared" si="118"/>
        <v>186.3</v>
      </c>
      <c r="Q2197" s="17"/>
      <c r="R2197" s="19">
        <f t="shared" si="117"/>
        <v>2.430555555555558E-2</v>
      </c>
      <c r="S2197" s="17"/>
      <c r="T2197" s="17"/>
      <c r="U2197" s="17">
        <f t="shared" si="119"/>
        <v>573.80400000000009</v>
      </c>
      <c r="V2197" s="20"/>
    </row>
    <row r="2198" spans="1:22" s="21" customFormat="1" x14ac:dyDescent="0.3">
      <c r="A2198" s="13">
        <v>37761</v>
      </c>
      <c r="B2198" s="25">
        <v>40926</v>
      </c>
      <c r="C2198" s="15">
        <v>0.41666666666666669</v>
      </c>
      <c r="D2198" s="15">
        <v>0.45833333333333331</v>
      </c>
      <c r="E2198" s="13" t="s">
        <v>243</v>
      </c>
      <c r="F2198" s="13" t="s">
        <v>244</v>
      </c>
      <c r="G2198" s="13" t="s">
        <v>1169</v>
      </c>
      <c r="H2198" s="13" t="s">
        <v>1170</v>
      </c>
      <c r="I2198" s="13">
        <v>86613</v>
      </c>
      <c r="J2198" s="13" t="s">
        <v>267</v>
      </c>
      <c r="K2198" s="13">
        <v>262046</v>
      </c>
      <c r="L2198" s="13" t="s">
        <v>1423</v>
      </c>
      <c r="M2198" s="13"/>
      <c r="N2198" s="16">
        <v>186.69</v>
      </c>
      <c r="O2198" s="17">
        <v>2.93</v>
      </c>
      <c r="P2198" s="18">
        <f t="shared" si="118"/>
        <v>186.69</v>
      </c>
      <c r="Q2198" s="17"/>
      <c r="R2198" s="19">
        <f t="shared" si="117"/>
        <v>4.166666666666663E-2</v>
      </c>
      <c r="S2198" s="17"/>
      <c r="T2198" s="17"/>
      <c r="U2198" s="17">
        <f t="shared" si="119"/>
        <v>547.00170000000003</v>
      </c>
      <c r="V2198" s="20"/>
    </row>
    <row r="2199" spans="1:22" s="21" customFormat="1" x14ac:dyDescent="0.3">
      <c r="A2199" s="13">
        <v>37865</v>
      </c>
      <c r="B2199" s="25">
        <v>40926</v>
      </c>
      <c r="C2199" s="15">
        <v>0.23958333333333334</v>
      </c>
      <c r="D2199" s="15">
        <v>0.27430555555555552</v>
      </c>
      <c r="E2199" s="13" t="s">
        <v>79</v>
      </c>
      <c r="F2199" s="13" t="s">
        <v>299</v>
      </c>
      <c r="G2199" s="13" t="s">
        <v>81</v>
      </c>
      <c r="H2199" s="13" t="s">
        <v>82</v>
      </c>
      <c r="I2199" s="13">
        <v>84735</v>
      </c>
      <c r="J2199" s="13" t="s">
        <v>1579</v>
      </c>
      <c r="K2199" s="13">
        <v>261037</v>
      </c>
      <c r="L2199" s="13" t="s">
        <v>1423</v>
      </c>
      <c r="M2199" s="13"/>
      <c r="N2199" s="16">
        <v>179.33</v>
      </c>
      <c r="O2199" s="17">
        <v>3.08</v>
      </c>
      <c r="P2199" s="18">
        <f t="shared" si="118"/>
        <v>179.33</v>
      </c>
      <c r="Q2199" s="17"/>
      <c r="R2199" s="19">
        <f t="shared" si="117"/>
        <v>3.4722222222222182E-2</v>
      </c>
      <c r="S2199" s="17"/>
      <c r="T2199" s="17"/>
      <c r="U2199" s="17">
        <f t="shared" si="119"/>
        <v>552.33640000000003</v>
      </c>
      <c r="V2199" s="20"/>
    </row>
    <row r="2200" spans="1:22" s="21" customFormat="1" x14ac:dyDescent="0.3">
      <c r="A2200" s="13" t="s">
        <v>1580</v>
      </c>
      <c r="B2200" s="25">
        <v>40926</v>
      </c>
      <c r="C2200" s="15">
        <v>0.3125</v>
      </c>
      <c r="D2200" s="15">
        <v>0.34375</v>
      </c>
      <c r="E2200" s="13" t="s">
        <v>614</v>
      </c>
      <c r="F2200" s="13" t="s">
        <v>356</v>
      </c>
      <c r="G2200" s="13" t="s">
        <v>357</v>
      </c>
      <c r="H2200" s="13" t="s">
        <v>358</v>
      </c>
      <c r="I2200" s="13">
        <v>88908</v>
      </c>
      <c r="J2200" s="13" t="s">
        <v>121</v>
      </c>
      <c r="K2200" s="13">
        <v>263182</v>
      </c>
      <c r="L2200" s="13" t="s">
        <v>1423</v>
      </c>
      <c r="M2200" s="13"/>
      <c r="N2200" s="16">
        <v>193.33</v>
      </c>
      <c r="O2200" s="17">
        <v>2.93</v>
      </c>
      <c r="P2200" s="18">
        <f t="shared" si="118"/>
        <v>193.33</v>
      </c>
      <c r="Q2200" s="17"/>
      <c r="R2200" s="19">
        <f t="shared" si="117"/>
        <v>3.125E-2</v>
      </c>
      <c r="S2200" s="17"/>
      <c r="T2200" s="17"/>
      <c r="U2200" s="17">
        <f t="shared" si="119"/>
        <v>566.45690000000002</v>
      </c>
      <c r="V2200" s="20"/>
    </row>
    <row r="2201" spans="1:22" s="21" customFormat="1" x14ac:dyDescent="0.3">
      <c r="A2201" s="13" t="s">
        <v>1581</v>
      </c>
      <c r="B2201" s="25">
        <v>40926</v>
      </c>
      <c r="C2201" s="15">
        <v>0.32291666666666669</v>
      </c>
      <c r="D2201" s="15">
        <v>0.35416666666666669</v>
      </c>
      <c r="E2201" s="13" t="s">
        <v>55</v>
      </c>
      <c r="F2201" s="13" t="s">
        <v>56</v>
      </c>
      <c r="G2201" s="13" t="s">
        <v>218</v>
      </c>
      <c r="H2201" s="13" t="s">
        <v>219</v>
      </c>
      <c r="I2201" s="13">
        <v>87734</v>
      </c>
      <c r="J2201" s="13" t="s">
        <v>274</v>
      </c>
      <c r="K2201" s="13">
        <v>262398</v>
      </c>
      <c r="L2201" s="13" t="s">
        <v>27</v>
      </c>
      <c r="M2201" s="13"/>
      <c r="N2201" s="16">
        <v>185.37</v>
      </c>
      <c r="O2201" s="17">
        <v>2.93</v>
      </c>
      <c r="P2201" s="18">
        <f t="shared" si="118"/>
        <v>185.37</v>
      </c>
      <c r="Q2201" s="17"/>
      <c r="R2201" s="19">
        <f t="shared" si="117"/>
        <v>3.125E-2</v>
      </c>
      <c r="S2201" s="17"/>
      <c r="T2201" s="17"/>
      <c r="U2201" s="17">
        <f t="shared" si="119"/>
        <v>543.13409999999999</v>
      </c>
      <c r="V2201" s="20"/>
    </row>
    <row r="2202" spans="1:22" s="21" customFormat="1" x14ac:dyDescent="0.3">
      <c r="A2202" s="13" t="s">
        <v>1582</v>
      </c>
      <c r="B2202" s="25">
        <v>40926</v>
      </c>
      <c r="C2202" s="15">
        <v>7.2916666666666671E-2</v>
      </c>
      <c r="D2202" s="15">
        <v>9.7222222222222224E-2</v>
      </c>
      <c r="E2202" s="13" t="s">
        <v>270</v>
      </c>
      <c r="F2202" s="13" t="s">
        <v>271</v>
      </c>
      <c r="G2202" s="13" t="s">
        <v>272</v>
      </c>
      <c r="H2202" s="13" t="s">
        <v>273</v>
      </c>
      <c r="I2202" s="13">
        <v>88908</v>
      </c>
      <c r="J2202" s="13" t="s">
        <v>121</v>
      </c>
      <c r="K2202" s="13">
        <v>263182</v>
      </c>
      <c r="L2202" s="13" t="s">
        <v>1423</v>
      </c>
      <c r="M2202" s="13"/>
      <c r="N2202" s="16">
        <v>180</v>
      </c>
      <c r="O2202" s="17">
        <v>2.93</v>
      </c>
      <c r="P2202" s="18">
        <f t="shared" si="118"/>
        <v>180</v>
      </c>
      <c r="Q2202" s="17"/>
      <c r="R2202" s="19">
        <f t="shared" si="117"/>
        <v>2.4305555555555552E-2</v>
      </c>
      <c r="S2202" s="17"/>
      <c r="T2202" s="17"/>
      <c r="U2202" s="17">
        <f t="shared" si="119"/>
        <v>527.4</v>
      </c>
      <c r="V2202" s="20"/>
    </row>
    <row r="2203" spans="1:22" s="21" customFormat="1" x14ac:dyDescent="0.3">
      <c r="A2203" s="13" t="s">
        <v>1583</v>
      </c>
      <c r="B2203" s="25">
        <v>40926</v>
      </c>
      <c r="C2203" s="15">
        <v>0.40277777777777773</v>
      </c>
      <c r="D2203" s="15">
        <v>0.42708333333333331</v>
      </c>
      <c r="E2203" s="13" t="s">
        <v>270</v>
      </c>
      <c r="F2203" s="13" t="s">
        <v>271</v>
      </c>
      <c r="G2203" s="13" t="s">
        <v>272</v>
      </c>
      <c r="H2203" s="13" t="s">
        <v>273</v>
      </c>
      <c r="I2203" s="13">
        <v>87734</v>
      </c>
      <c r="J2203" s="13" t="s">
        <v>274</v>
      </c>
      <c r="K2203" s="13">
        <v>262399</v>
      </c>
      <c r="L2203" s="13" t="s">
        <v>1423</v>
      </c>
      <c r="M2203" s="13"/>
      <c r="N2203" s="16">
        <v>185.47</v>
      </c>
      <c r="O2203" s="17">
        <v>2.93</v>
      </c>
      <c r="P2203" s="18">
        <f t="shared" si="118"/>
        <v>185.47</v>
      </c>
      <c r="Q2203" s="17"/>
      <c r="R2203" s="19">
        <f t="shared" si="117"/>
        <v>2.430555555555558E-2</v>
      </c>
      <c r="S2203" s="17"/>
      <c r="T2203" s="17"/>
      <c r="U2203" s="17">
        <f t="shared" si="119"/>
        <v>543.4271</v>
      </c>
      <c r="V2203" s="20"/>
    </row>
    <row r="2204" spans="1:22" s="21" customFormat="1" x14ac:dyDescent="0.3">
      <c r="A2204" s="13" t="s">
        <v>1584</v>
      </c>
      <c r="B2204" s="25">
        <v>40926</v>
      </c>
      <c r="C2204" s="15">
        <v>0.375</v>
      </c>
      <c r="D2204" s="15">
        <v>0.39583333333333331</v>
      </c>
      <c r="E2204" s="13" t="s">
        <v>414</v>
      </c>
      <c r="F2204" s="13" t="s">
        <v>415</v>
      </c>
      <c r="G2204" s="13" t="s">
        <v>416</v>
      </c>
      <c r="H2204" s="13" t="s">
        <v>417</v>
      </c>
      <c r="I2204" s="13">
        <v>88779</v>
      </c>
      <c r="J2204" s="13" t="s">
        <v>278</v>
      </c>
      <c r="K2204" s="13">
        <v>262954</v>
      </c>
      <c r="L2204" s="13" t="s">
        <v>27</v>
      </c>
      <c r="M2204" s="13"/>
      <c r="N2204" s="16">
        <v>143.33000000000001</v>
      </c>
      <c r="O2204" s="17">
        <v>3.08</v>
      </c>
      <c r="P2204" s="18">
        <f t="shared" si="118"/>
        <v>143.33000000000001</v>
      </c>
      <c r="Q2204" s="17"/>
      <c r="R2204" s="19">
        <f t="shared" si="117"/>
        <v>2.0833333333333315E-2</v>
      </c>
      <c r="S2204" s="17"/>
      <c r="T2204" s="17">
        <v>25</v>
      </c>
      <c r="U2204" s="17">
        <f t="shared" si="119"/>
        <v>466.45640000000003</v>
      </c>
      <c r="V2204" s="20" t="s">
        <v>1585</v>
      </c>
    </row>
    <row r="2205" spans="1:22" s="21" customFormat="1" x14ac:dyDescent="0.3">
      <c r="A2205" s="13" t="s">
        <v>1586</v>
      </c>
      <c r="B2205" s="25">
        <v>40926</v>
      </c>
      <c r="C2205" s="15">
        <v>0.39583333333333331</v>
      </c>
      <c r="D2205" s="15">
        <v>0.4152777777777778</v>
      </c>
      <c r="E2205" s="13" t="s">
        <v>414</v>
      </c>
      <c r="F2205" s="13" t="s">
        <v>415</v>
      </c>
      <c r="G2205" s="13" t="s">
        <v>416</v>
      </c>
      <c r="H2205" s="13" t="s">
        <v>417</v>
      </c>
      <c r="I2205" s="13">
        <v>88779</v>
      </c>
      <c r="J2205" s="13" t="s">
        <v>278</v>
      </c>
      <c r="K2205" s="13">
        <v>262955</v>
      </c>
      <c r="L2205" s="13" t="s">
        <v>27</v>
      </c>
      <c r="M2205" s="13"/>
      <c r="N2205" s="16">
        <v>37.5</v>
      </c>
      <c r="O2205" s="17">
        <v>3.08</v>
      </c>
      <c r="P2205" s="18">
        <f t="shared" si="118"/>
        <v>37.5</v>
      </c>
      <c r="Q2205" s="17"/>
      <c r="R2205" s="19">
        <f t="shared" si="117"/>
        <v>1.9444444444444486E-2</v>
      </c>
      <c r="S2205" s="17"/>
      <c r="T2205" s="17">
        <v>25</v>
      </c>
      <c r="U2205" s="17">
        <f t="shared" si="119"/>
        <v>140.5</v>
      </c>
      <c r="V2205" s="20"/>
    </row>
    <row r="2206" spans="1:22" s="21" customFormat="1" x14ac:dyDescent="0.3">
      <c r="A2206" s="13" t="s">
        <v>1587</v>
      </c>
      <c r="B2206" s="25">
        <v>40926</v>
      </c>
      <c r="C2206" s="15">
        <v>0.4375</v>
      </c>
      <c r="D2206" s="15">
        <v>0.46875</v>
      </c>
      <c r="E2206" s="13" t="s">
        <v>44</v>
      </c>
      <c r="F2206" s="13" t="s">
        <v>361</v>
      </c>
      <c r="G2206" s="13" t="s">
        <v>362</v>
      </c>
      <c r="H2206" s="13" t="s">
        <v>363</v>
      </c>
      <c r="I2206" s="13">
        <v>87734</v>
      </c>
      <c r="J2206" s="13" t="s">
        <v>274</v>
      </c>
      <c r="K2206" s="13">
        <v>262399</v>
      </c>
      <c r="L2206" s="13" t="s">
        <v>27</v>
      </c>
      <c r="M2206" s="13"/>
      <c r="N2206" s="16">
        <v>186.07</v>
      </c>
      <c r="O2206" s="17">
        <v>2.93</v>
      </c>
      <c r="P2206" s="18">
        <f t="shared" si="118"/>
        <v>186.07</v>
      </c>
      <c r="Q2206" s="17"/>
      <c r="R2206" s="19">
        <f t="shared" si="117"/>
        <v>3.125E-2</v>
      </c>
      <c r="S2206" s="17"/>
      <c r="T2206" s="17"/>
      <c r="U2206" s="17">
        <f t="shared" si="119"/>
        <v>545.18510000000003</v>
      </c>
      <c r="V2206" s="20"/>
    </row>
    <row r="2207" spans="1:22" s="21" customFormat="1" x14ac:dyDescent="0.3">
      <c r="A2207" s="13" t="s">
        <v>1588</v>
      </c>
      <c r="B2207" s="25">
        <v>40926</v>
      </c>
      <c r="C2207" s="15">
        <v>9.7222222222222224E-2</v>
      </c>
      <c r="D2207" s="15">
        <v>0.11805555555555557</v>
      </c>
      <c r="E2207" s="13" t="s">
        <v>181</v>
      </c>
      <c r="F2207" s="13" t="s">
        <v>45</v>
      </c>
      <c r="G2207" s="13" t="s">
        <v>182</v>
      </c>
      <c r="H2207" s="13" t="s">
        <v>498</v>
      </c>
      <c r="I2207" s="13">
        <v>88912</v>
      </c>
      <c r="J2207" s="13" t="s">
        <v>130</v>
      </c>
      <c r="K2207" s="13">
        <v>263166</v>
      </c>
      <c r="L2207" s="13" t="s">
        <v>1423</v>
      </c>
      <c r="M2207" s="13"/>
      <c r="N2207" s="16">
        <v>186.67</v>
      </c>
      <c r="O2207" s="17">
        <v>3.08</v>
      </c>
      <c r="P2207" s="18">
        <f t="shared" si="118"/>
        <v>186.67</v>
      </c>
      <c r="Q2207" s="17"/>
      <c r="R2207" s="19">
        <f t="shared" si="117"/>
        <v>2.0833333333333343E-2</v>
      </c>
      <c r="S2207" s="17"/>
      <c r="T2207" s="17"/>
      <c r="U2207" s="17">
        <f t="shared" si="119"/>
        <v>574.94359999999995</v>
      </c>
      <c r="V2207" s="20"/>
    </row>
    <row r="2208" spans="1:22" s="21" customFormat="1" x14ac:dyDescent="0.3">
      <c r="A2208" s="13" t="s">
        <v>1589</v>
      </c>
      <c r="B2208" s="25">
        <v>40926</v>
      </c>
      <c r="C2208" s="15">
        <v>0.34375</v>
      </c>
      <c r="D2208" s="15">
        <v>0.375</v>
      </c>
      <c r="E2208" s="13" t="s">
        <v>190</v>
      </c>
      <c r="F2208" s="13" t="s">
        <v>80</v>
      </c>
      <c r="G2208" s="13" t="s">
        <v>191</v>
      </c>
      <c r="H2208" s="13" t="s">
        <v>192</v>
      </c>
      <c r="I2208" s="13">
        <v>88908</v>
      </c>
      <c r="J2208" s="13" t="s">
        <v>121</v>
      </c>
      <c r="K2208" s="13">
        <v>263173</v>
      </c>
      <c r="L2208" s="13" t="s">
        <v>1423</v>
      </c>
      <c r="M2208" s="13"/>
      <c r="N2208" s="16">
        <v>190</v>
      </c>
      <c r="O2208" s="17">
        <v>2.93</v>
      </c>
      <c r="P2208" s="18">
        <f t="shared" si="118"/>
        <v>190</v>
      </c>
      <c r="Q2208" s="17"/>
      <c r="R2208" s="19">
        <f t="shared" si="117"/>
        <v>3.125E-2</v>
      </c>
      <c r="S2208" s="17"/>
      <c r="T2208" s="17"/>
      <c r="U2208" s="17">
        <f t="shared" si="119"/>
        <v>556.70000000000005</v>
      </c>
      <c r="V2208" s="20"/>
    </row>
    <row r="2209" spans="1:22" s="21" customFormat="1" x14ac:dyDescent="0.3">
      <c r="A2209" s="13" t="s">
        <v>1590</v>
      </c>
      <c r="B2209" s="25">
        <v>40926</v>
      </c>
      <c r="C2209" s="15">
        <v>0.625</v>
      </c>
      <c r="D2209" s="15">
        <v>0.66041666666666665</v>
      </c>
      <c r="E2209" s="13" t="s">
        <v>190</v>
      </c>
      <c r="F2209" s="13" t="s">
        <v>80</v>
      </c>
      <c r="G2209" s="13" t="s">
        <v>191</v>
      </c>
      <c r="H2209" s="13" t="s">
        <v>192</v>
      </c>
      <c r="I2209" s="13">
        <v>88052</v>
      </c>
      <c r="J2209" s="13" t="s">
        <v>265</v>
      </c>
      <c r="K2209" s="13">
        <v>262592</v>
      </c>
      <c r="L2209" s="13" t="s">
        <v>1423</v>
      </c>
      <c r="M2209" s="13"/>
      <c r="N2209" s="16">
        <v>185.79</v>
      </c>
      <c r="O2209" s="17">
        <v>3.08</v>
      </c>
      <c r="P2209" s="18">
        <f t="shared" si="118"/>
        <v>185.79</v>
      </c>
      <c r="Q2209" s="17"/>
      <c r="R2209" s="19">
        <f t="shared" si="117"/>
        <v>3.5416666666666652E-2</v>
      </c>
      <c r="S2209" s="17"/>
      <c r="T2209" s="17"/>
      <c r="U2209" s="17">
        <f t="shared" si="119"/>
        <v>572.23320000000001</v>
      </c>
      <c r="V2209" s="20"/>
    </row>
    <row r="2210" spans="1:22" s="21" customFormat="1" x14ac:dyDescent="0.3">
      <c r="A2210" s="13" t="s">
        <v>1591</v>
      </c>
      <c r="B2210" s="25">
        <v>40926</v>
      </c>
      <c r="C2210" s="15">
        <v>0.25</v>
      </c>
      <c r="D2210" s="15">
        <v>0.28125</v>
      </c>
      <c r="E2210" s="13" t="s">
        <v>44</v>
      </c>
      <c r="F2210" s="13" t="s">
        <v>45</v>
      </c>
      <c r="G2210" s="13" t="s">
        <v>46</v>
      </c>
      <c r="H2210" s="13" t="s">
        <v>47</v>
      </c>
      <c r="I2210" s="13">
        <v>88779</v>
      </c>
      <c r="J2210" s="13" t="s">
        <v>278</v>
      </c>
      <c r="K2210" s="13">
        <v>262955</v>
      </c>
      <c r="L2210" s="13" t="s">
        <v>1423</v>
      </c>
      <c r="M2210" s="13"/>
      <c r="N2210" s="16">
        <v>186.67</v>
      </c>
      <c r="O2210" s="17">
        <v>3.08</v>
      </c>
      <c r="P2210" s="18">
        <f t="shared" si="118"/>
        <v>186.67</v>
      </c>
      <c r="Q2210" s="17"/>
      <c r="R2210" s="19">
        <f t="shared" si="117"/>
        <v>3.125E-2</v>
      </c>
      <c r="S2210" s="17"/>
      <c r="T2210" s="17"/>
      <c r="U2210" s="17">
        <f t="shared" si="119"/>
        <v>574.94359999999995</v>
      </c>
      <c r="V2210" s="20"/>
    </row>
    <row r="2211" spans="1:22" s="21" customFormat="1" x14ac:dyDescent="0.3">
      <c r="A2211" s="13"/>
      <c r="B2211" s="25">
        <v>40926</v>
      </c>
      <c r="C2211" s="15">
        <v>0.30208333333333331</v>
      </c>
      <c r="D2211" s="15">
        <v>0.34375</v>
      </c>
      <c r="E2211" s="13" t="s">
        <v>371</v>
      </c>
      <c r="F2211" s="13" t="s">
        <v>372</v>
      </c>
      <c r="G2211" s="13" t="s">
        <v>373</v>
      </c>
      <c r="H2211" s="13" t="s">
        <v>374</v>
      </c>
      <c r="I2211" s="13">
        <v>87751</v>
      </c>
      <c r="J2211" s="13" t="s">
        <v>288</v>
      </c>
      <c r="K2211" s="13">
        <v>262437</v>
      </c>
      <c r="L2211" s="13" t="s">
        <v>27</v>
      </c>
      <c r="M2211" s="13">
        <v>42</v>
      </c>
      <c r="N2211" s="16">
        <v>181.17</v>
      </c>
      <c r="O2211" s="17">
        <v>3.08</v>
      </c>
      <c r="P2211" s="18">
        <f t="shared" si="118"/>
        <v>181.17</v>
      </c>
      <c r="Q2211" s="17"/>
      <c r="R2211" s="19">
        <f t="shared" si="117"/>
        <v>4.1666666666666685E-2</v>
      </c>
      <c r="S2211" s="17"/>
      <c r="T2211" s="17"/>
      <c r="U2211" s="17">
        <f t="shared" si="119"/>
        <v>558.00360000000001</v>
      </c>
      <c r="V2211" s="20"/>
    </row>
    <row r="2212" spans="1:22" s="21" customFormat="1" x14ac:dyDescent="0.3">
      <c r="A2212" s="13"/>
      <c r="B2212" s="25">
        <v>40926</v>
      </c>
      <c r="C2212" s="15">
        <v>0.14583333333333334</v>
      </c>
      <c r="D2212" s="15">
        <v>0.16666666666666666</v>
      </c>
      <c r="E2212" s="13" t="s">
        <v>132</v>
      </c>
      <c r="F2212" s="13" t="s">
        <v>133</v>
      </c>
      <c r="G2212" s="13" t="s">
        <v>134</v>
      </c>
      <c r="H2212" s="13" t="s">
        <v>135</v>
      </c>
      <c r="I2212" s="13">
        <v>87751</v>
      </c>
      <c r="J2212" s="13" t="s">
        <v>288</v>
      </c>
      <c r="K2212" s="13">
        <v>262438</v>
      </c>
      <c r="L2212" s="13" t="s">
        <v>1423</v>
      </c>
      <c r="M2212" s="13"/>
      <c r="N2212" s="16">
        <v>190.68</v>
      </c>
      <c r="O2212" s="17">
        <v>3.08</v>
      </c>
      <c r="P2212" s="18">
        <f t="shared" si="118"/>
        <v>190.68</v>
      </c>
      <c r="Q2212" s="17"/>
      <c r="R2212" s="19">
        <f t="shared" si="117"/>
        <v>2.0833333333333315E-2</v>
      </c>
      <c r="S2212" s="17"/>
      <c r="T2212" s="17"/>
      <c r="U2212" s="17">
        <f t="shared" si="119"/>
        <v>587.2944</v>
      </c>
      <c r="V2212" s="20"/>
    </row>
    <row r="2213" spans="1:22" s="21" customFormat="1" x14ac:dyDescent="0.3">
      <c r="A2213" s="13">
        <v>3720</v>
      </c>
      <c r="B2213" s="25">
        <v>40926</v>
      </c>
      <c r="C2213" s="15">
        <v>0.38541666666666669</v>
      </c>
      <c r="D2213" s="15">
        <v>0.4236111111111111</v>
      </c>
      <c r="E2213" s="13" t="s">
        <v>112</v>
      </c>
      <c r="F2213" s="13" t="s">
        <v>113</v>
      </c>
      <c r="G2213" s="13" t="s">
        <v>114</v>
      </c>
      <c r="H2213" s="13" t="s">
        <v>115</v>
      </c>
      <c r="I2213" s="13">
        <v>88479</v>
      </c>
      <c r="J2213" s="13" t="s">
        <v>716</v>
      </c>
      <c r="K2213" s="13" t="s">
        <v>168</v>
      </c>
      <c r="L2213" s="13" t="s">
        <v>27</v>
      </c>
      <c r="M2213" s="13"/>
      <c r="N2213" s="16">
        <v>190</v>
      </c>
      <c r="O2213" s="17">
        <v>2.93</v>
      </c>
      <c r="P2213" s="18">
        <f t="shared" si="118"/>
        <v>190</v>
      </c>
      <c r="Q2213" s="17"/>
      <c r="R2213" s="19">
        <f t="shared" si="117"/>
        <v>3.819444444444442E-2</v>
      </c>
      <c r="S2213" s="17"/>
      <c r="T2213" s="17"/>
      <c r="U2213" s="17">
        <f t="shared" si="119"/>
        <v>556.70000000000005</v>
      </c>
      <c r="V2213" s="20"/>
    </row>
    <row r="2214" spans="1:22" s="21" customFormat="1" x14ac:dyDescent="0.3">
      <c r="A2214" s="13">
        <v>8538</v>
      </c>
      <c r="B2214" s="25">
        <v>40926</v>
      </c>
      <c r="C2214" s="15">
        <v>0.2986111111111111</v>
      </c>
      <c r="D2214" s="15">
        <v>0.34027777777777773</v>
      </c>
      <c r="E2214" s="13" t="s">
        <v>169</v>
      </c>
      <c r="F2214" s="13" t="s">
        <v>170</v>
      </c>
      <c r="G2214" s="13" t="s">
        <v>369</v>
      </c>
      <c r="H2214" s="13" t="s">
        <v>370</v>
      </c>
      <c r="I2214" s="13">
        <v>88479</v>
      </c>
      <c r="J2214" s="13" t="s">
        <v>716</v>
      </c>
      <c r="K2214" s="13" t="s">
        <v>168</v>
      </c>
      <c r="L2214" s="13" t="s">
        <v>1423</v>
      </c>
      <c r="M2214" s="13"/>
      <c r="N2214" s="16">
        <v>190</v>
      </c>
      <c r="O2214" s="17">
        <v>2.93</v>
      </c>
      <c r="P2214" s="18">
        <f t="shared" si="118"/>
        <v>190</v>
      </c>
      <c r="Q2214" s="17"/>
      <c r="R2214" s="19">
        <f t="shared" si="117"/>
        <v>4.166666666666663E-2</v>
      </c>
      <c r="S2214" s="17"/>
      <c r="T2214" s="17"/>
      <c r="U2214" s="17">
        <f t="shared" si="119"/>
        <v>556.70000000000005</v>
      </c>
      <c r="V2214" s="20"/>
    </row>
    <row r="2215" spans="1:22" s="21" customFormat="1" x14ac:dyDescent="0.3">
      <c r="A2215" s="13">
        <v>8539</v>
      </c>
      <c r="B2215" s="25">
        <v>40926</v>
      </c>
      <c r="C2215" s="15">
        <v>0.4236111111111111</v>
      </c>
      <c r="D2215" s="15">
        <v>0.42708333333333331</v>
      </c>
      <c r="E2215" s="13" t="s">
        <v>169</v>
      </c>
      <c r="F2215" s="13" t="s">
        <v>170</v>
      </c>
      <c r="G2215" s="13" t="s">
        <v>369</v>
      </c>
      <c r="H2215" s="13" t="s">
        <v>370</v>
      </c>
      <c r="I2215" s="13">
        <v>88479</v>
      </c>
      <c r="J2215" s="13" t="s">
        <v>716</v>
      </c>
      <c r="K2215" s="13" t="s">
        <v>152</v>
      </c>
      <c r="L2215" s="13" t="s">
        <v>1423</v>
      </c>
      <c r="M2215" s="13"/>
      <c r="N2215" s="16">
        <v>190</v>
      </c>
      <c r="O2215" s="17">
        <v>2.93</v>
      </c>
      <c r="P2215" s="18">
        <f t="shared" si="118"/>
        <v>190</v>
      </c>
      <c r="Q2215" s="17"/>
      <c r="R2215" s="19">
        <f t="shared" si="117"/>
        <v>3.4722222222222099E-3</v>
      </c>
      <c r="S2215" s="17"/>
      <c r="T2215" s="17"/>
      <c r="U2215" s="17">
        <f t="shared" si="119"/>
        <v>556.70000000000005</v>
      </c>
      <c r="V2215" s="20"/>
    </row>
    <row r="2216" spans="1:22" s="21" customFormat="1" x14ac:dyDescent="0.3">
      <c r="A2216" s="13">
        <v>8540</v>
      </c>
      <c r="B2216" s="25">
        <v>40926</v>
      </c>
      <c r="C2216" s="15">
        <v>0.53125</v>
      </c>
      <c r="D2216" s="15">
        <v>0.53472222222222221</v>
      </c>
      <c r="E2216" s="13" t="s">
        <v>169</v>
      </c>
      <c r="F2216" s="13" t="s">
        <v>170</v>
      </c>
      <c r="G2216" s="13" t="s">
        <v>369</v>
      </c>
      <c r="H2216" s="13" t="s">
        <v>370</v>
      </c>
      <c r="I2216" s="13">
        <v>88479</v>
      </c>
      <c r="J2216" s="13" t="s">
        <v>716</v>
      </c>
      <c r="K2216" s="13" t="s">
        <v>152</v>
      </c>
      <c r="L2216" s="13" t="s">
        <v>1423</v>
      </c>
      <c r="M2216" s="13"/>
      <c r="N2216" s="16">
        <v>190</v>
      </c>
      <c r="O2216" s="17">
        <v>2.93</v>
      </c>
      <c r="P2216" s="18">
        <f t="shared" si="118"/>
        <v>190</v>
      </c>
      <c r="Q2216" s="17"/>
      <c r="R2216" s="19">
        <f t="shared" si="117"/>
        <v>3.4722222222222099E-3</v>
      </c>
      <c r="S2216" s="17"/>
      <c r="T2216" s="17"/>
      <c r="U2216" s="17">
        <f t="shared" si="119"/>
        <v>556.70000000000005</v>
      </c>
      <c r="V2216" s="20"/>
    </row>
    <row r="2217" spans="1:22" s="21" customFormat="1" x14ac:dyDescent="0.3">
      <c r="A2217" s="13">
        <v>13201</v>
      </c>
      <c r="B2217" s="25">
        <v>40926</v>
      </c>
      <c r="C2217" s="15">
        <v>0.51041666666666663</v>
      </c>
      <c r="D2217" s="15">
        <v>0.55208333333333337</v>
      </c>
      <c r="E2217" s="13" t="s">
        <v>112</v>
      </c>
      <c r="F2217" s="13" t="s">
        <v>113</v>
      </c>
      <c r="G2217" s="13" t="s">
        <v>114</v>
      </c>
      <c r="H2217" s="13" t="s">
        <v>115</v>
      </c>
      <c r="I2217" s="13">
        <v>88479</v>
      </c>
      <c r="J2217" s="13" t="s">
        <v>716</v>
      </c>
      <c r="K2217" s="13" t="s">
        <v>303</v>
      </c>
      <c r="L2217" s="13" t="s">
        <v>27</v>
      </c>
      <c r="M2217" s="13"/>
      <c r="N2217" s="16">
        <v>190</v>
      </c>
      <c r="O2217" s="17">
        <v>2.93</v>
      </c>
      <c r="P2217" s="18">
        <f t="shared" si="118"/>
        <v>190</v>
      </c>
      <c r="Q2217" s="17"/>
      <c r="R2217" s="19">
        <f t="shared" si="117"/>
        <v>4.1666666666666741E-2</v>
      </c>
      <c r="S2217" s="17"/>
      <c r="T2217" s="17"/>
      <c r="U2217" s="17">
        <f t="shared" si="119"/>
        <v>556.70000000000005</v>
      </c>
      <c r="V2217" s="20"/>
    </row>
    <row r="2218" spans="1:22" s="21" customFormat="1" x14ac:dyDescent="0.3">
      <c r="A2218" s="13">
        <v>13202</v>
      </c>
      <c r="B2218" s="25">
        <v>40926</v>
      </c>
      <c r="C2218" s="15">
        <v>0.65625</v>
      </c>
      <c r="D2218" s="15">
        <v>0.69097222222222221</v>
      </c>
      <c r="E2218" s="13" t="s">
        <v>112</v>
      </c>
      <c r="F2218" s="13" t="s">
        <v>113</v>
      </c>
      <c r="G2218" s="13" t="s">
        <v>114</v>
      </c>
      <c r="H2218" s="13" t="s">
        <v>115</v>
      </c>
      <c r="I2218" s="13">
        <v>88479</v>
      </c>
      <c r="J2218" s="13" t="s">
        <v>716</v>
      </c>
      <c r="K2218" s="13" t="s">
        <v>168</v>
      </c>
      <c r="L2218" s="13" t="s">
        <v>27</v>
      </c>
      <c r="M2218" s="13"/>
      <c r="N2218" s="16">
        <v>185</v>
      </c>
      <c r="O2218" s="17">
        <v>2.93</v>
      </c>
      <c r="P2218" s="18">
        <f t="shared" si="118"/>
        <v>185</v>
      </c>
      <c r="Q2218" s="17"/>
      <c r="R2218" s="19">
        <f t="shared" ref="R2218:R2281" si="120">D2218-C2218</f>
        <v>3.472222222222221E-2</v>
      </c>
      <c r="S2218" s="17"/>
      <c r="T2218" s="17"/>
      <c r="U2218" s="17">
        <f t="shared" si="119"/>
        <v>542.05000000000007</v>
      </c>
      <c r="V2218" s="20"/>
    </row>
    <row r="2219" spans="1:22" s="21" customFormat="1" x14ac:dyDescent="0.3">
      <c r="A2219" s="13">
        <v>17735</v>
      </c>
      <c r="B2219" s="25">
        <v>40926</v>
      </c>
      <c r="C2219" s="15">
        <v>0.38194444444444442</v>
      </c>
      <c r="D2219" s="15">
        <v>0.40277777777777773</v>
      </c>
      <c r="E2219" s="13" t="s">
        <v>22</v>
      </c>
      <c r="F2219" s="13" t="s">
        <v>23</v>
      </c>
      <c r="G2219" s="13" t="s">
        <v>382</v>
      </c>
      <c r="H2219" s="13" t="s">
        <v>383</v>
      </c>
      <c r="I2219" s="13">
        <v>86715</v>
      </c>
      <c r="J2219" s="13" t="s">
        <v>630</v>
      </c>
      <c r="K2219" s="13" t="s">
        <v>168</v>
      </c>
      <c r="L2219" s="13" t="s">
        <v>1423</v>
      </c>
      <c r="M2219" s="13"/>
      <c r="N2219" s="16">
        <v>190</v>
      </c>
      <c r="O2219" s="17">
        <v>2.93</v>
      </c>
      <c r="P2219" s="18">
        <f t="shared" si="118"/>
        <v>190</v>
      </c>
      <c r="Q2219" s="17"/>
      <c r="R2219" s="19">
        <f t="shared" si="120"/>
        <v>2.0833333333333315E-2</v>
      </c>
      <c r="S2219" s="17"/>
      <c r="T2219" s="17"/>
      <c r="U2219" s="17">
        <f t="shared" si="119"/>
        <v>556.70000000000005</v>
      </c>
      <c r="V2219" s="20"/>
    </row>
    <row r="2220" spans="1:22" s="21" customFormat="1" x14ac:dyDescent="0.3">
      <c r="A2220" s="13">
        <v>17736</v>
      </c>
      <c r="B2220" s="25">
        <v>40926</v>
      </c>
      <c r="C2220" s="15">
        <v>0.51041666666666663</v>
      </c>
      <c r="D2220" s="15">
        <v>0.53819444444444442</v>
      </c>
      <c r="E2220" s="13" t="s">
        <v>22</v>
      </c>
      <c r="F2220" s="13" t="s">
        <v>23</v>
      </c>
      <c r="G2220" s="13" t="s">
        <v>382</v>
      </c>
      <c r="H2220" s="13" t="s">
        <v>383</v>
      </c>
      <c r="I2220" s="13">
        <v>86898</v>
      </c>
      <c r="J2220" s="13" t="s">
        <v>151</v>
      </c>
      <c r="K2220" s="13" t="s">
        <v>152</v>
      </c>
      <c r="L2220" s="13" t="s">
        <v>1423</v>
      </c>
      <c r="M2220" s="13"/>
      <c r="N2220" s="16">
        <v>190</v>
      </c>
      <c r="O2220" s="17">
        <v>2.93</v>
      </c>
      <c r="P2220" s="18">
        <f t="shared" ref="P2220:P2228" si="121">N2220</f>
        <v>190</v>
      </c>
      <c r="Q2220" s="17"/>
      <c r="R2220" s="19">
        <f t="shared" si="120"/>
        <v>2.777777777777779E-2</v>
      </c>
      <c r="S2220" s="17"/>
      <c r="T2220" s="17"/>
      <c r="U2220" s="17">
        <f t="shared" si="119"/>
        <v>556.70000000000005</v>
      </c>
      <c r="V2220" s="20"/>
    </row>
    <row r="2221" spans="1:22" s="21" customFormat="1" x14ac:dyDescent="0.3">
      <c r="A2221" s="13">
        <v>30215</v>
      </c>
      <c r="B2221" s="25">
        <v>40926</v>
      </c>
      <c r="C2221" s="15">
        <v>0.5</v>
      </c>
      <c r="D2221" s="15">
        <v>0.52083333333333337</v>
      </c>
      <c r="E2221" s="13" t="s">
        <v>352</v>
      </c>
      <c r="F2221" s="13" t="s">
        <v>123</v>
      </c>
      <c r="G2221" s="13" t="s">
        <v>284</v>
      </c>
      <c r="H2221" s="13" t="s">
        <v>285</v>
      </c>
      <c r="I2221" s="13">
        <v>87725</v>
      </c>
      <c r="J2221" s="13" t="s">
        <v>1181</v>
      </c>
      <c r="K2221" s="13">
        <v>1</v>
      </c>
      <c r="L2221" s="13" t="s">
        <v>27</v>
      </c>
      <c r="M2221" s="13"/>
      <c r="N2221" s="16">
        <v>185.1</v>
      </c>
      <c r="O2221" s="17">
        <v>2.93</v>
      </c>
      <c r="P2221" s="18">
        <f t="shared" si="121"/>
        <v>185.1</v>
      </c>
      <c r="Q2221" s="17"/>
      <c r="R2221" s="19">
        <f t="shared" si="120"/>
        <v>2.083333333333337E-2</v>
      </c>
      <c r="S2221" s="17"/>
      <c r="T2221" s="17"/>
      <c r="U2221" s="17">
        <f t="shared" si="119"/>
        <v>542.34299999999996</v>
      </c>
      <c r="V2221" s="20"/>
    </row>
    <row r="2222" spans="1:22" s="21" customFormat="1" x14ac:dyDescent="0.3">
      <c r="A2222" s="13">
        <v>30285</v>
      </c>
      <c r="B2222" s="25">
        <v>40926</v>
      </c>
      <c r="C2222" s="15">
        <v>0.33680555555555558</v>
      </c>
      <c r="D2222" s="15">
        <v>0.36458333333333331</v>
      </c>
      <c r="E2222" s="13" t="s">
        <v>216</v>
      </c>
      <c r="F2222" s="13" t="s">
        <v>217</v>
      </c>
      <c r="G2222" s="13" t="s">
        <v>399</v>
      </c>
      <c r="H2222" s="13" t="s">
        <v>400</v>
      </c>
      <c r="I2222" s="13">
        <v>86715</v>
      </c>
      <c r="J2222" s="13" t="s">
        <v>630</v>
      </c>
      <c r="K2222" s="13" t="s">
        <v>168</v>
      </c>
      <c r="L2222" s="13" t="s">
        <v>1423</v>
      </c>
      <c r="M2222" s="13"/>
      <c r="N2222" s="16">
        <v>190.1</v>
      </c>
      <c r="O2222" s="17">
        <v>2.93</v>
      </c>
      <c r="P2222" s="18">
        <f t="shared" si="121"/>
        <v>190.1</v>
      </c>
      <c r="Q2222" s="17"/>
      <c r="R2222" s="19">
        <f t="shared" si="120"/>
        <v>2.7777777777777735E-2</v>
      </c>
      <c r="S2222" s="17"/>
      <c r="T2222" s="17"/>
      <c r="U2222" s="17">
        <f t="shared" si="119"/>
        <v>556.99300000000005</v>
      </c>
      <c r="V2222" s="20"/>
    </row>
    <row r="2223" spans="1:22" s="21" customFormat="1" x14ac:dyDescent="0.3">
      <c r="A2223" s="13">
        <v>30286</v>
      </c>
      <c r="B2223" s="25">
        <v>40926</v>
      </c>
      <c r="C2223" s="15">
        <v>0.44791666666666669</v>
      </c>
      <c r="D2223" s="15">
        <v>0.47222222222222227</v>
      </c>
      <c r="E2223" s="13" t="s">
        <v>216</v>
      </c>
      <c r="F2223" s="13" t="s">
        <v>217</v>
      </c>
      <c r="G2223" s="13" t="s">
        <v>399</v>
      </c>
      <c r="H2223" s="13" t="s">
        <v>400</v>
      </c>
      <c r="I2223" s="13">
        <v>86715</v>
      </c>
      <c r="J2223" s="13" t="s">
        <v>630</v>
      </c>
      <c r="K2223" s="13" t="s">
        <v>168</v>
      </c>
      <c r="L2223" s="13" t="s">
        <v>1423</v>
      </c>
      <c r="M2223" s="13"/>
      <c r="N2223" s="16">
        <v>190</v>
      </c>
      <c r="O2223" s="17">
        <v>2.93</v>
      </c>
      <c r="P2223" s="18">
        <f t="shared" si="121"/>
        <v>190</v>
      </c>
      <c r="Q2223" s="17"/>
      <c r="R2223" s="19">
        <f t="shared" si="120"/>
        <v>2.430555555555558E-2</v>
      </c>
      <c r="S2223" s="17"/>
      <c r="T2223" s="17"/>
      <c r="U2223" s="17">
        <f t="shared" si="119"/>
        <v>556.70000000000005</v>
      </c>
      <c r="V2223" s="20"/>
    </row>
    <row r="2224" spans="1:22" s="21" customFormat="1" x14ac:dyDescent="0.3">
      <c r="A2224" s="13">
        <v>30287</v>
      </c>
      <c r="B2224" s="25">
        <v>40926</v>
      </c>
      <c r="C2224" s="15">
        <v>0.5625</v>
      </c>
      <c r="D2224" s="15">
        <v>0.58680555555555558</v>
      </c>
      <c r="E2224" s="13" t="s">
        <v>216</v>
      </c>
      <c r="F2224" s="13" t="s">
        <v>217</v>
      </c>
      <c r="G2224" s="13" t="s">
        <v>399</v>
      </c>
      <c r="H2224" s="13" t="s">
        <v>400</v>
      </c>
      <c r="I2224" s="13">
        <v>86715</v>
      </c>
      <c r="J2224" s="13" t="s">
        <v>630</v>
      </c>
      <c r="K2224" s="13" t="s">
        <v>168</v>
      </c>
      <c r="L2224" s="13" t="s">
        <v>1423</v>
      </c>
      <c r="M2224" s="13"/>
      <c r="N2224" s="16">
        <v>190</v>
      </c>
      <c r="O2224" s="17">
        <v>2.93</v>
      </c>
      <c r="P2224" s="18">
        <f t="shared" si="121"/>
        <v>190</v>
      </c>
      <c r="Q2224" s="17"/>
      <c r="R2224" s="19">
        <f t="shared" si="120"/>
        <v>2.430555555555558E-2</v>
      </c>
      <c r="S2224" s="17"/>
      <c r="T2224" s="17"/>
      <c r="U2224" s="17">
        <f t="shared" si="119"/>
        <v>556.70000000000005</v>
      </c>
      <c r="V2224" s="20"/>
    </row>
    <row r="2225" spans="1:22" s="21" customFormat="1" x14ac:dyDescent="0.3">
      <c r="A2225" s="13">
        <v>30530</v>
      </c>
      <c r="B2225" s="25">
        <v>40926</v>
      </c>
      <c r="C2225" s="15">
        <v>0.2638888888888889</v>
      </c>
      <c r="D2225" s="15">
        <v>0.29166666666666669</v>
      </c>
      <c r="E2225" s="13" t="s">
        <v>375</v>
      </c>
      <c r="F2225" s="13" t="s">
        <v>526</v>
      </c>
      <c r="G2225" s="13" t="s">
        <v>176</v>
      </c>
      <c r="H2225" s="13" t="s">
        <v>177</v>
      </c>
      <c r="I2225" s="13">
        <v>86898</v>
      </c>
      <c r="J2225" s="13" t="s">
        <v>151</v>
      </c>
      <c r="K2225" s="13" t="s">
        <v>152</v>
      </c>
      <c r="L2225" s="13" t="s">
        <v>27</v>
      </c>
      <c r="M2225" s="13"/>
      <c r="N2225" s="16">
        <v>190</v>
      </c>
      <c r="O2225" s="17">
        <v>2.93</v>
      </c>
      <c r="P2225" s="18">
        <f t="shared" si="121"/>
        <v>190</v>
      </c>
      <c r="Q2225" s="17"/>
      <c r="R2225" s="19">
        <f t="shared" si="120"/>
        <v>2.777777777777779E-2</v>
      </c>
      <c r="S2225" s="17"/>
      <c r="T2225" s="17"/>
      <c r="U2225" s="17">
        <f t="shared" si="119"/>
        <v>556.70000000000005</v>
      </c>
      <c r="V2225" s="20"/>
    </row>
    <row r="2226" spans="1:22" s="21" customFormat="1" x14ac:dyDescent="0.3">
      <c r="A2226" s="13">
        <v>30531</v>
      </c>
      <c r="B2226" s="25">
        <v>40926</v>
      </c>
      <c r="C2226" s="15">
        <v>0.36805555555555558</v>
      </c>
      <c r="D2226" s="15">
        <v>0.39583333333333331</v>
      </c>
      <c r="E2226" s="13" t="s">
        <v>375</v>
      </c>
      <c r="F2226" s="13" t="s">
        <v>526</v>
      </c>
      <c r="G2226" s="13" t="s">
        <v>176</v>
      </c>
      <c r="H2226" s="13" t="s">
        <v>177</v>
      </c>
      <c r="I2226" s="13">
        <v>86898</v>
      </c>
      <c r="J2226" s="13" t="s">
        <v>151</v>
      </c>
      <c r="K2226" s="13" t="s">
        <v>153</v>
      </c>
      <c r="L2226" s="13" t="s">
        <v>27</v>
      </c>
      <c r="M2226" s="13"/>
      <c r="N2226" s="16">
        <v>190</v>
      </c>
      <c r="O2226" s="17">
        <v>2.93</v>
      </c>
      <c r="P2226" s="18">
        <f t="shared" si="121"/>
        <v>190</v>
      </c>
      <c r="Q2226" s="17"/>
      <c r="R2226" s="19">
        <f t="shared" si="120"/>
        <v>2.7777777777777735E-2</v>
      </c>
      <c r="S2226" s="17"/>
      <c r="T2226" s="17"/>
      <c r="U2226" s="17">
        <f t="shared" si="119"/>
        <v>556.70000000000005</v>
      </c>
      <c r="V2226" s="20"/>
    </row>
    <row r="2227" spans="1:22" s="21" customFormat="1" x14ac:dyDescent="0.3">
      <c r="A2227" s="13">
        <v>30532</v>
      </c>
      <c r="B2227" s="25">
        <v>40926</v>
      </c>
      <c r="C2227" s="15">
        <v>0.47222222222222227</v>
      </c>
      <c r="D2227" s="15">
        <v>0.49305555555555558</v>
      </c>
      <c r="E2227" s="13" t="s">
        <v>375</v>
      </c>
      <c r="F2227" s="13" t="s">
        <v>526</v>
      </c>
      <c r="G2227" s="13" t="s">
        <v>176</v>
      </c>
      <c r="H2227" s="13" t="s">
        <v>177</v>
      </c>
      <c r="I2227" s="13">
        <v>86898</v>
      </c>
      <c r="J2227" s="13" t="s">
        <v>151</v>
      </c>
      <c r="K2227" s="13" t="s">
        <v>153</v>
      </c>
      <c r="L2227" s="13" t="s">
        <v>27</v>
      </c>
      <c r="M2227" s="13"/>
      <c r="N2227" s="16">
        <v>190</v>
      </c>
      <c r="O2227" s="17">
        <v>2.93</v>
      </c>
      <c r="P2227" s="18">
        <f t="shared" si="121"/>
        <v>190</v>
      </c>
      <c r="Q2227" s="17"/>
      <c r="R2227" s="19">
        <f t="shared" si="120"/>
        <v>2.0833333333333315E-2</v>
      </c>
      <c r="S2227" s="17"/>
      <c r="T2227" s="17"/>
      <c r="U2227" s="17">
        <f t="shared" si="119"/>
        <v>556.70000000000005</v>
      </c>
      <c r="V2227" s="20"/>
    </row>
    <row r="2228" spans="1:22" s="21" customFormat="1" x14ac:dyDescent="0.3">
      <c r="A2228" s="13">
        <v>30533</v>
      </c>
      <c r="B2228" s="25">
        <v>40926</v>
      </c>
      <c r="C2228" s="15">
        <v>0.60069444444444442</v>
      </c>
      <c r="D2228" s="15">
        <v>0.63194444444444442</v>
      </c>
      <c r="E2228" s="13" t="s">
        <v>375</v>
      </c>
      <c r="F2228" s="13" t="s">
        <v>526</v>
      </c>
      <c r="G2228" s="13" t="s">
        <v>176</v>
      </c>
      <c r="H2228" s="13" t="s">
        <v>177</v>
      </c>
      <c r="I2228" s="13">
        <v>86898</v>
      </c>
      <c r="J2228" s="13" t="s">
        <v>151</v>
      </c>
      <c r="K2228" s="13" t="s">
        <v>152</v>
      </c>
      <c r="L2228" s="13" t="s">
        <v>27</v>
      </c>
      <c r="M2228" s="13"/>
      <c r="N2228" s="16">
        <v>190</v>
      </c>
      <c r="O2228" s="17">
        <v>2.93</v>
      </c>
      <c r="P2228" s="18">
        <f t="shared" si="121"/>
        <v>190</v>
      </c>
      <c r="Q2228" s="17"/>
      <c r="R2228" s="19">
        <f t="shared" si="120"/>
        <v>3.125E-2</v>
      </c>
      <c r="S2228" s="17"/>
      <c r="T2228" s="17"/>
      <c r="U2228" s="17">
        <f t="shared" si="119"/>
        <v>556.70000000000005</v>
      </c>
      <c r="V2228" s="20"/>
    </row>
    <row r="2229" spans="1:22" s="21" customFormat="1" x14ac:dyDescent="0.3">
      <c r="A2229" s="13">
        <v>30566</v>
      </c>
      <c r="B2229" s="25">
        <v>40926</v>
      </c>
      <c r="C2229" s="15">
        <v>0.47916666666666669</v>
      </c>
      <c r="D2229" s="15">
        <v>0.51041666666666663</v>
      </c>
      <c r="E2229" s="13" t="s">
        <v>346</v>
      </c>
      <c r="F2229" s="13" t="s">
        <v>347</v>
      </c>
      <c r="G2229" s="13" t="s">
        <v>348</v>
      </c>
      <c r="H2229" s="13" t="s">
        <v>349</v>
      </c>
      <c r="I2229" s="13">
        <v>86715</v>
      </c>
      <c r="J2229" s="13" t="s">
        <v>630</v>
      </c>
      <c r="K2229" s="13" t="s">
        <v>168</v>
      </c>
      <c r="L2229" s="13" t="s">
        <v>1423</v>
      </c>
      <c r="M2229" s="13"/>
      <c r="N2229" s="16">
        <v>134</v>
      </c>
      <c r="O2229" s="17">
        <v>2.93</v>
      </c>
      <c r="P2229" s="18">
        <v>160</v>
      </c>
      <c r="Q2229" s="17"/>
      <c r="R2229" s="19">
        <f t="shared" si="120"/>
        <v>3.1249999999999944E-2</v>
      </c>
      <c r="S2229" s="17"/>
      <c r="T2229" s="17">
        <v>25</v>
      </c>
      <c r="U2229" s="17">
        <f t="shared" si="119"/>
        <v>493.8</v>
      </c>
      <c r="V2229" s="20" t="s">
        <v>84</v>
      </c>
    </row>
    <row r="2230" spans="1:22" s="21" customFormat="1" x14ac:dyDescent="0.3">
      <c r="A2230" s="13">
        <v>37661</v>
      </c>
      <c r="B2230" s="25">
        <v>40926</v>
      </c>
      <c r="C2230" s="15"/>
      <c r="D2230" s="15"/>
      <c r="E2230" s="13" t="s">
        <v>55</v>
      </c>
      <c r="F2230" s="13" t="s">
        <v>56</v>
      </c>
      <c r="G2230" s="13" t="s">
        <v>218</v>
      </c>
      <c r="H2230" s="13" t="s">
        <v>219</v>
      </c>
      <c r="I2230" s="13">
        <v>86898</v>
      </c>
      <c r="J2230" s="13" t="s">
        <v>151</v>
      </c>
      <c r="K2230" s="13" t="s">
        <v>168</v>
      </c>
      <c r="L2230" s="13" t="s">
        <v>27</v>
      </c>
      <c r="M2230" s="13"/>
      <c r="N2230" s="16">
        <v>185</v>
      </c>
      <c r="O2230" s="17">
        <v>2.93</v>
      </c>
      <c r="P2230" s="18">
        <f t="shared" ref="P2230:P2236" si="122">N2230</f>
        <v>185</v>
      </c>
      <c r="Q2230" s="17"/>
      <c r="R2230" s="19">
        <f t="shared" si="120"/>
        <v>0</v>
      </c>
      <c r="S2230" s="17"/>
      <c r="T2230" s="17"/>
      <c r="U2230" s="17">
        <f t="shared" si="119"/>
        <v>542.05000000000007</v>
      </c>
      <c r="V2230" s="20"/>
    </row>
    <row r="2231" spans="1:22" s="21" customFormat="1" x14ac:dyDescent="0.3">
      <c r="A2231" s="13">
        <v>37662</v>
      </c>
      <c r="B2231" s="25">
        <v>40926</v>
      </c>
      <c r="C2231" s="15">
        <v>0.57291666666666663</v>
      </c>
      <c r="D2231" s="15">
        <v>0.60416666666666663</v>
      </c>
      <c r="E2231" s="13" t="s">
        <v>55</v>
      </c>
      <c r="F2231" s="13" t="s">
        <v>56</v>
      </c>
      <c r="G2231" s="13" t="s">
        <v>218</v>
      </c>
      <c r="H2231" s="13" t="s">
        <v>219</v>
      </c>
      <c r="I2231" s="13">
        <v>85819</v>
      </c>
      <c r="J2231" s="13" t="s">
        <v>1180</v>
      </c>
      <c r="K2231" s="13" t="s">
        <v>168</v>
      </c>
      <c r="L2231" s="13" t="s">
        <v>27</v>
      </c>
      <c r="M2231" s="13"/>
      <c r="N2231" s="16">
        <v>185</v>
      </c>
      <c r="O2231" s="17">
        <v>2.93</v>
      </c>
      <c r="P2231" s="18">
        <f t="shared" si="122"/>
        <v>185</v>
      </c>
      <c r="Q2231" s="17"/>
      <c r="R2231" s="19">
        <f t="shared" si="120"/>
        <v>3.125E-2</v>
      </c>
      <c r="S2231" s="17"/>
      <c r="T2231" s="17"/>
      <c r="U2231" s="17">
        <f t="shared" si="119"/>
        <v>542.05000000000007</v>
      </c>
      <c r="V2231" s="20"/>
    </row>
    <row r="2232" spans="1:22" s="21" customFormat="1" x14ac:dyDescent="0.3">
      <c r="A2232" s="13">
        <v>37762</v>
      </c>
      <c r="B2232" s="25">
        <v>40926</v>
      </c>
      <c r="C2232" s="15">
        <v>0.70833333333333337</v>
      </c>
      <c r="D2232" s="15">
        <v>0.73958333333333337</v>
      </c>
      <c r="E2232" s="13" t="s">
        <v>243</v>
      </c>
      <c r="F2232" s="13" t="s">
        <v>244</v>
      </c>
      <c r="G2232" s="13" t="s">
        <v>1169</v>
      </c>
      <c r="H2232" s="13" t="s">
        <v>1170</v>
      </c>
      <c r="I2232" s="13">
        <v>87725</v>
      </c>
      <c r="J2232" s="13" t="s">
        <v>1181</v>
      </c>
      <c r="K2232" s="13" t="s">
        <v>153</v>
      </c>
      <c r="L2232" s="13" t="s">
        <v>1423</v>
      </c>
      <c r="M2232" s="13"/>
      <c r="N2232" s="16">
        <v>185.1</v>
      </c>
      <c r="O2232" s="17">
        <v>2.93</v>
      </c>
      <c r="P2232" s="18">
        <f t="shared" si="122"/>
        <v>185.1</v>
      </c>
      <c r="Q2232" s="17"/>
      <c r="R2232" s="19">
        <f t="shared" si="120"/>
        <v>3.125E-2</v>
      </c>
      <c r="S2232" s="17"/>
      <c r="T2232" s="17"/>
      <c r="U2232" s="17">
        <f t="shared" si="119"/>
        <v>542.34299999999996</v>
      </c>
      <c r="V2232" s="20"/>
    </row>
    <row r="2233" spans="1:22" s="21" customFormat="1" x14ac:dyDescent="0.3">
      <c r="A2233" s="13">
        <v>37782</v>
      </c>
      <c r="B2233" s="25">
        <v>40926</v>
      </c>
      <c r="C2233" s="15"/>
      <c r="D2233" s="15"/>
      <c r="E2233" s="13" t="s">
        <v>126</v>
      </c>
      <c r="F2233" s="13" t="s">
        <v>127</v>
      </c>
      <c r="G2233" s="13" t="s">
        <v>1592</v>
      </c>
      <c r="H2233" s="13" t="s">
        <v>1593</v>
      </c>
      <c r="I2233" s="13">
        <v>88479</v>
      </c>
      <c r="J2233" s="13" t="s">
        <v>716</v>
      </c>
      <c r="K2233" s="13" t="s">
        <v>168</v>
      </c>
      <c r="L2233" s="13" t="s">
        <v>27</v>
      </c>
      <c r="M2233" s="13"/>
      <c r="N2233" s="16">
        <v>175</v>
      </c>
      <c r="O2233" s="17">
        <v>2.93</v>
      </c>
      <c r="P2233" s="18">
        <f t="shared" si="122"/>
        <v>175</v>
      </c>
      <c r="Q2233" s="17"/>
      <c r="R2233" s="19">
        <f t="shared" si="120"/>
        <v>0</v>
      </c>
      <c r="S2233" s="17"/>
      <c r="T2233" s="17"/>
      <c r="U2233" s="17">
        <f t="shared" si="119"/>
        <v>512.75</v>
      </c>
      <c r="V2233" s="20"/>
    </row>
    <row r="2234" spans="1:22" s="21" customFormat="1" x14ac:dyDescent="0.3">
      <c r="A2234" s="13">
        <v>37783</v>
      </c>
      <c r="B2234" s="25">
        <v>40926</v>
      </c>
      <c r="C2234" s="15">
        <v>0.5</v>
      </c>
      <c r="D2234" s="15">
        <v>0.52083333333333337</v>
      </c>
      <c r="E2234" s="13" t="s">
        <v>126</v>
      </c>
      <c r="F2234" s="13" t="s">
        <v>127</v>
      </c>
      <c r="G2234" s="13" t="s">
        <v>1592</v>
      </c>
      <c r="H2234" s="13" t="s">
        <v>1593</v>
      </c>
      <c r="I2234" s="13">
        <v>88479</v>
      </c>
      <c r="J2234" s="13" t="s">
        <v>716</v>
      </c>
      <c r="K2234" s="13" t="s">
        <v>153</v>
      </c>
      <c r="L2234" s="13" t="s">
        <v>27</v>
      </c>
      <c r="M2234" s="13"/>
      <c r="N2234" s="16">
        <v>180</v>
      </c>
      <c r="O2234" s="17">
        <v>2.93</v>
      </c>
      <c r="P2234" s="18">
        <f t="shared" si="122"/>
        <v>180</v>
      </c>
      <c r="Q2234" s="17"/>
      <c r="R2234" s="19">
        <f t="shared" si="120"/>
        <v>2.083333333333337E-2</v>
      </c>
      <c r="S2234" s="17"/>
      <c r="T2234" s="17"/>
      <c r="U2234" s="17">
        <f t="shared" si="119"/>
        <v>527.4</v>
      </c>
      <c r="V2234" s="20"/>
    </row>
    <row r="2235" spans="1:22" s="21" customFormat="1" x14ac:dyDescent="0.3">
      <c r="A2235" s="13">
        <v>37784</v>
      </c>
      <c r="B2235" s="25">
        <v>40926</v>
      </c>
      <c r="C2235" s="15">
        <v>0.61458333333333337</v>
      </c>
      <c r="D2235" s="15">
        <v>0.64583333333333337</v>
      </c>
      <c r="E2235" s="13" t="s">
        <v>126</v>
      </c>
      <c r="F2235" s="13" t="s">
        <v>127</v>
      </c>
      <c r="G2235" s="13" t="s">
        <v>1592</v>
      </c>
      <c r="H2235" s="13" t="s">
        <v>1593</v>
      </c>
      <c r="I2235" s="13">
        <v>88479</v>
      </c>
      <c r="J2235" s="13" t="s">
        <v>716</v>
      </c>
      <c r="K2235" s="13" t="s">
        <v>168</v>
      </c>
      <c r="L2235" s="13" t="s">
        <v>27</v>
      </c>
      <c r="M2235" s="13"/>
      <c r="N2235" s="16">
        <v>180</v>
      </c>
      <c r="O2235" s="17">
        <v>2.93</v>
      </c>
      <c r="P2235" s="18">
        <f t="shared" si="122"/>
        <v>180</v>
      </c>
      <c r="Q2235" s="17"/>
      <c r="R2235" s="19">
        <f t="shared" si="120"/>
        <v>3.125E-2</v>
      </c>
      <c r="S2235" s="17"/>
      <c r="T2235" s="17"/>
      <c r="U2235" s="17">
        <f t="shared" si="119"/>
        <v>527.4</v>
      </c>
      <c r="V2235" s="20"/>
    </row>
    <row r="2236" spans="1:22" s="21" customFormat="1" x14ac:dyDescent="0.3">
      <c r="A2236" s="13">
        <v>37866</v>
      </c>
      <c r="B2236" s="25">
        <v>40926</v>
      </c>
      <c r="C2236" s="15">
        <v>0.41666666666666669</v>
      </c>
      <c r="D2236" s="15">
        <v>0.44791666666666669</v>
      </c>
      <c r="E2236" s="13" t="s">
        <v>79</v>
      </c>
      <c r="F2236" s="13" t="s">
        <v>299</v>
      </c>
      <c r="G2236" s="13" t="s">
        <v>81</v>
      </c>
      <c r="H2236" s="13" t="s">
        <v>82</v>
      </c>
      <c r="I2236" s="13">
        <v>87725</v>
      </c>
      <c r="J2236" s="13" t="s">
        <v>1181</v>
      </c>
      <c r="K2236" s="13" t="s">
        <v>153</v>
      </c>
      <c r="L2236" s="13" t="s">
        <v>1423</v>
      </c>
      <c r="M2236" s="13"/>
      <c r="N2236" s="16">
        <v>190</v>
      </c>
      <c r="O2236" s="17">
        <v>2.93</v>
      </c>
      <c r="P2236" s="18">
        <f t="shared" si="122"/>
        <v>190</v>
      </c>
      <c r="Q2236" s="17"/>
      <c r="R2236" s="19">
        <f t="shared" si="120"/>
        <v>3.125E-2</v>
      </c>
      <c r="S2236" s="17"/>
      <c r="T2236" s="17"/>
      <c r="U2236" s="17">
        <f t="shared" si="119"/>
        <v>556.70000000000005</v>
      </c>
      <c r="V2236" s="20"/>
    </row>
    <row r="2237" spans="1:22" s="21" customFormat="1" x14ac:dyDescent="0.3">
      <c r="A2237" s="13">
        <v>37867</v>
      </c>
      <c r="B2237" s="25">
        <v>40926</v>
      </c>
      <c r="C2237" s="15">
        <v>0.5625</v>
      </c>
      <c r="D2237" s="15">
        <v>0.59027777777777779</v>
      </c>
      <c r="E2237" s="13" t="s">
        <v>79</v>
      </c>
      <c r="F2237" s="13" t="s">
        <v>299</v>
      </c>
      <c r="G2237" s="13" t="s">
        <v>81</v>
      </c>
      <c r="H2237" s="13" t="s">
        <v>82</v>
      </c>
      <c r="I2237" s="13">
        <v>89017</v>
      </c>
      <c r="J2237" s="13" t="s">
        <v>185</v>
      </c>
      <c r="K2237" s="13">
        <v>263302</v>
      </c>
      <c r="L2237" s="13" t="s">
        <v>1423</v>
      </c>
      <c r="M2237" s="13"/>
      <c r="N2237" s="16">
        <v>111.05</v>
      </c>
      <c r="O2237" s="17">
        <v>2.93</v>
      </c>
      <c r="P2237" s="18">
        <v>160</v>
      </c>
      <c r="Q2237" s="17"/>
      <c r="R2237" s="19">
        <f t="shared" si="120"/>
        <v>2.777777777777779E-2</v>
      </c>
      <c r="S2237" s="17"/>
      <c r="T2237" s="17">
        <v>25</v>
      </c>
      <c r="U2237" s="17">
        <f t="shared" si="119"/>
        <v>493.8</v>
      </c>
      <c r="V2237" s="20" t="s">
        <v>84</v>
      </c>
    </row>
    <row r="2238" spans="1:22" s="21" customFormat="1" x14ac:dyDescent="0.3">
      <c r="A2238" s="13">
        <v>37882</v>
      </c>
      <c r="B2238" s="25">
        <v>40926</v>
      </c>
      <c r="C2238" s="15">
        <v>0.26041666666666669</v>
      </c>
      <c r="D2238" s="15">
        <v>0.32291666666666669</v>
      </c>
      <c r="E2238" s="13" t="s">
        <v>252</v>
      </c>
      <c r="F2238" s="13" t="s">
        <v>253</v>
      </c>
      <c r="G2238" s="13" t="s">
        <v>388</v>
      </c>
      <c r="H2238" s="13" t="s">
        <v>389</v>
      </c>
      <c r="I2238" s="13">
        <v>86898</v>
      </c>
      <c r="J2238" s="13" t="s">
        <v>151</v>
      </c>
      <c r="K2238" s="13" t="s">
        <v>168</v>
      </c>
      <c r="L2238" s="13" t="s">
        <v>1423</v>
      </c>
      <c r="M2238" s="13"/>
      <c r="N2238" s="16">
        <v>190</v>
      </c>
      <c r="O2238" s="17">
        <v>2.93</v>
      </c>
      <c r="P2238" s="18">
        <f t="shared" ref="P2238:P2301" si="123">N2238</f>
        <v>190</v>
      </c>
      <c r="Q2238" s="17"/>
      <c r="R2238" s="19">
        <f t="shared" si="120"/>
        <v>6.25E-2</v>
      </c>
      <c r="S2238" s="17"/>
      <c r="T2238" s="17"/>
      <c r="U2238" s="17">
        <f t="shared" si="119"/>
        <v>556.70000000000005</v>
      </c>
      <c r="V2238" s="20"/>
    </row>
    <row r="2239" spans="1:22" s="21" customFormat="1" x14ac:dyDescent="0.3">
      <c r="A2239" s="13">
        <v>37883</v>
      </c>
      <c r="B2239" s="25">
        <v>40926</v>
      </c>
      <c r="C2239" s="15">
        <v>0.39583333333333331</v>
      </c>
      <c r="D2239" s="15">
        <v>0.44791666666666669</v>
      </c>
      <c r="E2239" s="13" t="s">
        <v>252</v>
      </c>
      <c r="F2239" s="13" t="s">
        <v>253</v>
      </c>
      <c r="G2239" s="13" t="s">
        <v>388</v>
      </c>
      <c r="H2239" s="13" t="s">
        <v>389</v>
      </c>
      <c r="I2239" s="13">
        <v>86898</v>
      </c>
      <c r="J2239" s="13" t="s">
        <v>151</v>
      </c>
      <c r="K2239" s="13" t="s">
        <v>152</v>
      </c>
      <c r="L2239" s="13" t="s">
        <v>1423</v>
      </c>
      <c r="M2239" s="13"/>
      <c r="N2239" s="16">
        <v>190</v>
      </c>
      <c r="O2239" s="17">
        <v>2.93</v>
      </c>
      <c r="P2239" s="18">
        <f t="shared" si="123"/>
        <v>190</v>
      </c>
      <c r="Q2239" s="17"/>
      <c r="R2239" s="19">
        <f t="shared" si="120"/>
        <v>5.208333333333337E-2</v>
      </c>
      <c r="S2239" s="17"/>
      <c r="T2239" s="17"/>
      <c r="U2239" s="17">
        <f t="shared" si="119"/>
        <v>556.70000000000005</v>
      </c>
      <c r="V2239" s="20"/>
    </row>
    <row r="2240" spans="1:22" s="21" customFormat="1" x14ac:dyDescent="0.3">
      <c r="A2240" s="13">
        <v>37884</v>
      </c>
      <c r="B2240" s="25">
        <v>40926</v>
      </c>
      <c r="C2240" s="15">
        <v>0.53125</v>
      </c>
      <c r="D2240" s="15">
        <v>0.57291666666666663</v>
      </c>
      <c r="E2240" s="13" t="s">
        <v>252</v>
      </c>
      <c r="F2240" s="13" t="s">
        <v>253</v>
      </c>
      <c r="G2240" s="13" t="s">
        <v>388</v>
      </c>
      <c r="H2240" s="13" t="s">
        <v>389</v>
      </c>
      <c r="I2240" s="13">
        <v>86898</v>
      </c>
      <c r="J2240" s="13" t="s">
        <v>151</v>
      </c>
      <c r="K2240" s="13" t="s">
        <v>168</v>
      </c>
      <c r="L2240" s="13" t="s">
        <v>1423</v>
      </c>
      <c r="M2240" s="13"/>
      <c r="N2240" s="16">
        <v>185</v>
      </c>
      <c r="O2240" s="17">
        <v>2.93</v>
      </c>
      <c r="P2240" s="18">
        <f t="shared" si="123"/>
        <v>185</v>
      </c>
      <c r="Q2240" s="17"/>
      <c r="R2240" s="19">
        <f t="shared" si="120"/>
        <v>4.166666666666663E-2</v>
      </c>
      <c r="S2240" s="17"/>
      <c r="T2240" s="17"/>
      <c r="U2240" s="17">
        <f t="shared" si="119"/>
        <v>542.05000000000007</v>
      </c>
      <c r="V2240" s="20"/>
    </row>
    <row r="2241" spans="1:22" s="21" customFormat="1" x14ac:dyDescent="0.3">
      <c r="A2241" s="13">
        <v>37885</v>
      </c>
      <c r="B2241" s="25">
        <v>40926</v>
      </c>
      <c r="C2241" s="15">
        <v>0.65625</v>
      </c>
      <c r="D2241" s="15">
        <v>0.69444444444444453</v>
      </c>
      <c r="E2241" s="13" t="s">
        <v>252</v>
      </c>
      <c r="F2241" s="13" t="s">
        <v>253</v>
      </c>
      <c r="G2241" s="13" t="s">
        <v>388</v>
      </c>
      <c r="H2241" s="13" t="s">
        <v>389</v>
      </c>
      <c r="I2241" s="13">
        <v>86898</v>
      </c>
      <c r="J2241" s="13" t="s">
        <v>151</v>
      </c>
      <c r="K2241" s="13" t="s">
        <v>168</v>
      </c>
      <c r="L2241" s="13" t="s">
        <v>1423</v>
      </c>
      <c r="M2241" s="13"/>
      <c r="N2241" s="16">
        <v>185</v>
      </c>
      <c r="O2241" s="17">
        <v>2.93</v>
      </c>
      <c r="P2241" s="18">
        <f t="shared" si="123"/>
        <v>185</v>
      </c>
      <c r="Q2241" s="17"/>
      <c r="R2241" s="19">
        <f t="shared" si="120"/>
        <v>3.8194444444444531E-2</v>
      </c>
      <c r="S2241" s="17"/>
      <c r="T2241" s="17"/>
      <c r="U2241" s="17">
        <f t="shared" si="119"/>
        <v>542.05000000000007</v>
      </c>
      <c r="V2241" s="20"/>
    </row>
    <row r="2242" spans="1:22" s="21" customFormat="1" x14ac:dyDescent="0.3">
      <c r="A2242" s="13">
        <v>38026</v>
      </c>
      <c r="B2242" s="25">
        <v>40926</v>
      </c>
      <c r="C2242" s="15">
        <v>0.26041666666666669</v>
      </c>
      <c r="D2242" s="15">
        <v>0.29166666666666669</v>
      </c>
      <c r="E2242" s="13" t="s">
        <v>290</v>
      </c>
      <c r="F2242" s="13" t="s">
        <v>291</v>
      </c>
      <c r="G2242" s="13" t="s">
        <v>895</v>
      </c>
      <c r="H2242" s="13" t="s">
        <v>896</v>
      </c>
      <c r="I2242" s="13">
        <v>86898</v>
      </c>
      <c r="J2242" s="13" t="s">
        <v>151</v>
      </c>
      <c r="K2242" s="13" t="s">
        <v>153</v>
      </c>
      <c r="L2242" s="13" t="s">
        <v>1423</v>
      </c>
      <c r="M2242" s="13">
        <v>32</v>
      </c>
      <c r="N2242" s="16">
        <v>185</v>
      </c>
      <c r="O2242" s="17">
        <v>2.93</v>
      </c>
      <c r="P2242" s="18">
        <f t="shared" si="123"/>
        <v>185</v>
      </c>
      <c r="Q2242" s="17"/>
      <c r="R2242" s="19">
        <f t="shared" si="120"/>
        <v>3.125E-2</v>
      </c>
      <c r="S2242" s="17"/>
      <c r="T2242" s="17"/>
      <c r="U2242" s="17">
        <f t="shared" ref="U2242:U2305" si="124">O2242*P2242+S2242+T2242</f>
        <v>542.05000000000007</v>
      </c>
      <c r="V2242" s="20"/>
    </row>
    <row r="2243" spans="1:22" s="21" customFormat="1" x14ac:dyDescent="0.3">
      <c r="A2243" s="13">
        <v>38027</v>
      </c>
      <c r="B2243" s="25">
        <v>40926</v>
      </c>
      <c r="C2243" s="15">
        <v>0.36805555555555558</v>
      </c>
      <c r="D2243" s="15">
        <v>0.41319444444444442</v>
      </c>
      <c r="E2243" s="13" t="s">
        <v>290</v>
      </c>
      <c r="F2243" s="13" t="s">
        <v>291</v>
      </c>
      <c r="G2243" s="13" t="s">
        <v>895</v>
      </c>
      <c r="H2243" s="13" t="s">
        <v>896</v>
      </c>
      <c r="I2243" s="13">
        <v>86898</v>
      </c>
      <c r="J2243" s="13" t="s">
        <v>151</v>
      </c>
      <c r="K2243" s="13" t="s">
        <v>152</v>
      </c>
      <c r="L2243" s="13" t="s">
        <v>1423</v>
      </c>
      <c r="M2243" s="13">
        <v>32</v>
      </c>
      <c r="N2243" s="16">
        <v>185</v>
      </c>
      <c r="O2243" s="17">
        <v>2.93</v>
      </c>
      <c r="P2243" s="18">
        <f t="shared" si="123"/>
        <v>185</v>
      </c>
      <c r="Q2243" s="17"/>
      <c r="R2243" s="19">
        <f t="shared" si="120"/>
        <v>4.513888888888884E-2</v>
      </c>
      <c r="S2243" s="17"/>
      <c r="T2243" s="17"/>
      <c r="U2243" s="17">
        <f t="shared" si="124"/>
        <v>542.05000000000007</v>
      </c>
      <c r="V2243" s="20"/>
    </row>
    <row r="2244" spans="1:22" s="21" customFormat="1" x14ac:dyDescent="0.3">
      <c r="A2244" s="13">
        <v>38028</v>
      </c>
      <c r="B2244" s="25">
        <v>40926</v>
      </c>
      <c r="C2244" s="15">
        <v>0.46875</v>
      </c>
      <c r="D2244" s="15">
        <v>0.53125</v>
      </c>
      <c r="E2244" s="13" t="s">
        <v>290</v>
      </c>
      <c r="F2244" s="13" t="s">
        <v>291</v>
      </c>
      <c r="G2244" s="13" t="s">
        <v>895</v>
      </c>
      <c r="H2244" s="13" t="s">
        <v>896</v>
      </c>
      <c r="I2244" s="13">
        <v>86898</v>
      </c>
      <c r="J2244" s="13" t="s">
        <v>151</v>
      </c>
      <c r="K2244" s="13" t="s">
        <v>152</v>
      </c>
      <c r="L2244" s="13" t="s">
        <v>1423</v>
      </c>
      <c r="M2244" s="13">
        <v>32</v>
      </c>
      <c r="N2244" s="16">
        <v>185</v>
      </c>
      <c r="O2244" s="17">
        <v>2.93</v>
      </c>
      <c r="P2244" s="18">
        <f t="shared" si="123"/>
        <v>185</v>
      </c>
      <c r="Q2244" s="17"/>
      <c r="R2244" s="19">
        <f t="shared" si="120"/>
        <v>6.25E-2</v>
      </c>
      <c r="S2244" s="17"/>
      <c r="T2244" s="17"/>
      <c r="U2244" s="17">
        <f t="shared" si="124"/>
        <v>542.05000000000007</v>
      </c>
      <c r="V2244" s="20"/>
    </row>
    <row r="2245" spans="1:22" s="21" customFormat="1" x14ac:dyDescent="0.3">
      <c r="A2245" s="13">
        <v>38029</v>
      </c>
      <c r="B2245" s="25">
        <v>40926</v>
      </c>
      <c r="C2245" s="15">
        <v>0.61805555555555558</v>
      </c>
      <c r="D2245" s="15">
        <v>0.63888888888888895</v>
      </c>
      <c r="E2245" s="13" t="s">
        <v>290</v>
      </c>
      <c r="F2245" s="13" t="s">
        <v>291</v>
      </c>
      <c r="G2245" s="13" t="s">
        <v>895</v>
      </c>
      <c r="H2245" s="13" t="s">
        <v>896</v>
      </c>
      <c r="I2245" s="13">
        <v>86898</v>
      </c>
      <c r="J2245" s="13" t="s">
        <v>151</v>
      </c>
      <c r="K2245" s="13" t="s">
        <v>153</v>
      </c>
      <c r="L2245" s="13" t="s">
        <v>1423</v>
      </c>
      <c r="M2245" s="13">
        <v>32</v>
      </c>
      <c r="N2245" s="16">
        <v>185</v>
      </c>
      <c r="O2245" s="17">
        <v>2.93</v>
      </c>
      <c r="P2245" s="18">
        <f t="shared" si="123"/>
        <v>185</v>
      </c>
      <c r="Q2245" s="17"/>
      <c r="R2245" s="19">
        <f t="shared" si="120"/>
        <v>2.083333333333337E-2</v>
      </c>
      <c r="S2245" s="17"/>
      <c r="T2245" s="17"/>
      <c r="U2245" s="17">
        <f t="shared" si="124"/>
        <v>542.05000000000007</v>
      </c>
      <c r="V2245" s="20"/>
    </row>
    <row r="2246" spans="1:22" s="21" customFormat="1" x14ac:dyDescent="0.3">
      <c r="A2246" s="13">
        <v>38141</v>
      </c>
      <c r="B2246" s="25">
        <v>40926</v>
      </c>
      <c r="C2246" s="15">
        <v>0.22222222222222221</v>
      </c>
      <c r="D2246" s="15">
        <v>0.24791666666666667</v>
      </c>
      <c r="E2246" s="13" t="s">
        <v>181</v>
      </c>
      <c r="F2246" s="13" t="s">
        <v>45</v>
      </c>
      <c r="G2246" s="13" t="s">
        <v>182</v>
      </c>
      <c r="H2246" s="13" t="s">
        <v>498</v>
      </c>
      <c r="I2246" s="13">
        <v>87605</v>
      </c>
      <c r="J2246" s="13" t="s">
        <v>298</v>
      </c>
      <c r="K2246" s="13" t="s">
        <v>168</v>
      </c>
      <c r="L2246" s="13" t="s">
        <v>1423</v>
      </c>
      <c r="M2246" s="13"/>
      <c r="N2246" s="16">
        <v>185</v>
      </c>
      <c r="O2246" s="17">
        <v>2.93</v>
      </c>
      <c r="P2246" s="18">
        <f t="shared" si="123"/>
        <v>185</v>
      </c>
      <c r="Q2246" s="17"/>
      <c r="R2246" s="19">
        <f t="shared" si="120"/>
        <v>2.5694444444444464E-2</v>
      </c>
      <c r="S2246" s="17"/>
      <c r="T2246" s="17"/>
      <c r="U2246" s="17">
        <f t="shared" si="124"/>
        <v>542.05000000000007</v>
      </c>
      <c r="V2246" s="20"/>
    </row>
    <row r="2247" spans="1:22" s="21" customFormat="1" x14ac:dyDescent="0.3">
      <c r="A2247" s="13">
        <v>38143</v>
      </c>
      <c r="B2247" s="25">
        <v>40926</v>
      </c>
      <c r="C2247" s="15">
        <v>0.33333333333333331</v>
      </c>
      <c r="D2247" s="15">
        <v>0.375</v>
      </c>
      <c r="E2247" s="13" t="s">
        <v>181</v>
      </c>
      <c r="F2247" s="13" t="s">
        <v>45</v>
      </c>
      <c r="G2247" s="13" t="s">
        <v>182</v>
      </c>
      <c r="H2247" s="13" t="s">
        <v>498</v>
      </c>
      <c r="I2247" s="13">
        <v>87605</v>
      </c>
      <c r="J2247" s="13" t="s">
        <v>298</v>
      </c>
      <c r="K2247" s="13" t="s">
        <v>168</v>
      </c>
      <c r="L2247" s="13" t="s">
        <v>1423</v>
      </c>
      <c r="M2247" s="13"/>
      <c r="N2247" s="16">
        <v>185</v>
      </c>
      <c r="O2247" s="17">
        <v>2.93</v>
      </c>
      <c r="P2247" s="18">
        <f t="shared" si="123"/>
        <v>185</v>
      </c>
      <c r="Q2247" s="17"/>
      <c r="R2247" s="19">
        <f t="shared" si="120"/>
        <v>4.1666666666666685E-2</v>
      </c>
      <c r="S2247" s="17"/>
      <c r="T2247" s="17"/>
      <c r="U2247" s="17">
        <f t="shared" si="124"/>
        <v>542.05000000000007</v>
      </c>
      <c r="V2247" s="20"/>
    </row>
    <row r="2248" spans="1:22" s="21" customFormat="1" x14ac:dyDescent="0.3">
      <c r="A2248" s="13">
        <v>38144</v>
      </c>
      <c r="B2248" s="25">
        <v>40926</v>
      </c>
      <c r="C2248" s="15">
        <v>0.45833333333333331</v>
      </c>
      <c r="D2248" s="15">
        <v>0.47916666666666669</v>
      </c>
      <c r="E2248" s="13" t="s">
        <v>181</v>
      </c>
      <c r="F2248" s="13" t="s">
        <v>45</v>
      </c>
      <c r="G2248" s="13" t="s">
        <v>182</v>
      </c>
      <c r="H2248" s="13" t="s">
        <v>498</v>
      </c>
      <c r="I2248" s="13">
        <v>87605</v>
      </c>
      <c r="J2248" s="13" t="s">
        <v>298</v>
      </c>
      <c r="K2248" s="13" t="s">
        <v>168</v>
      </c>
      <c r="L2248" s="13" t="s">
        <v>1423</v>
      </c>
      <c r="M2248" s="13"/>
      <c r="N2248" s="16">
        <v>27</v>
      </c>
      <c r="O2248" s="17">
        <v>2.93</v>
      </c>
      <c r="P2248" s="18">
        <f t="shared" si="123"/>
        <v>27</v>
      </c>
      <c r="Q2248" s="17"/>
      <c r="R2248" s="19">
        <f t="shared" si="120"/>
        <v>2.083333333333337E-2</v>
      </c>
      <c r="S2248" s="17"/>
      <c r="T2248" s="17">
        <v>25</v>
      </c>
      <c r="U2248" s="17">
        <f t="shared" si="124"/>
        <v>104.11</v>
      </c>
      <c r="V2248" s="20" t="s">
        <v>84</v>
      </c>
    </row>
    <row r="2249" spans="1:22" s="21" customFormat="1" x14ac:dyDescent="0.3">
      <c r="A2249" s="13">
        <v>38201</v>
      </c>
      <c r="B2249" s="25">
        <v>40926</v>
      </c>
      <c r="C2249" s="15">
        <v>0.44791666666666669</v>
      </c>
      <c r="D2249" s="15">
        <v>0.47361111111111115</v>
      </c>
      <c r="E2249" s="13" t="s">
        <v>614</v>
      </c>
      <c r="F2249" s="13" t="s">
        <v>356</v>
      </c>
      <c r="G2249" s="13" t="s">
        <v>357</v>
      </c>
      <c r="H2249" s="13" t="s">
        <v>358</v>
      </c>
      <c r="I2249" s="13">
        <v>85819</v>
      </c>
      <c r="J2249" s="13" t="s">
        <v>1180</v>
      </c>
      <c r="K2249" s="13" t="s">
        <v>168</v>
      </c>
      <c r="L2249" s="13" t="s">
        <v>1423</v>
      </c>
      <c r="M2249" s="13"/>
      <c r="N2249" s="16">
        <v>190</v>
      </c>
      <c r="O2249" s="17">
        <v>2.93</v>
      </c>
      <c r="P2249" s="18">
        <f t="shared" si="123"/>
        <v>190</v>
      </c>
      <c r="Q2249" s="17"/>
      <c r="R2249" s="19">
        <f t="shared" si="120"/>
        <v>2.5694444444444464E-2</v>
      </c>
      <c r="S2249" s="17"/>
      <c r="T2249" s="17"/>
      <c r="U2249" s="17">
        <f t="shared" si="124"/>
        <v>556.70000000000005</v>
      </c>
      <c r="V2249" s="20"/>
    </row>
    <row r="2250" spans="1:22" s="21" customFormat="1" x14ac:dyDescent="0.3">
      <c r="A2250" s="13">
        <v>38202</v>
      </c>
      <c r="B2250" s="25">
        <v>40926</v>
      </c>
      <c r="C2250" s="15">
        <v>0.59722222222222221</v>
      </c>
      <c r="D2250" s="15">
        <v>0.64236111111111105</v>
      </c>
      <c r="E2250" s="13" t="s">
        <v>614</v>
      </c>
      <c r="F2250" s="13" t="s">
        <v>356</v>
      </c>
      <c r="G2250" s="13" t="s">
        <v>357</v>
      </c>
      <c r="H2250" s="13" t="s">
        <v>358</v>
      </c>
      <c r="I2250" s="13">
        <v>86898</v>
      </c>
      <c r="J2250" s="13" t="s">
        <v>151</v>
      </c>
      <c r="K2250" s="13" t="s">
        <v>153</v>
      </c>
      <c r="L2250" s="13" t="s">
        <v>1423</v>
      </c>
      <c r="M2250" s="13"/>
      <c r="N2250" s="16">
        <v>185</v>
      </c>
      <c r="O2250" s="17">
        <v>2.93</v>
      </c>
      <c r="P2250" s="18">
        <f t="shared" si="123"/>
        <v>185</v>
      </c>
      <c r="Q2250" s="17"/>
      <c r="R2250" s="19">
        <f t="shared" si="120"/>
        <v>4.513888888888884E-2</v>
      </c>
      <c r="S2250" s="17"/>
      <c r="T2250" s="17"/>
      <c r="U2250" s="17">
        <f t="shared" si="124"/>
        <v>542.05000000000007</v>
      </c>
      <c r="V2250" s="20"/>
    </row>
    <row r="2251" spans="1:22" s="21" customFormat="1" x14ac:dyDescent="0.3">
      <c r="A2251" s="13" t="s">
        <v>1594</v>
      </c>
      <c r="B2251" s="25">
        <v>40926</v>
      </c>
      <c r="C2251" s="15">
        <v>0.52430555555555558</v>
      </c>
      <c r="D2251" s="15">
        <v>0.55555555555555558</v>
      </c>
      <c r="E2251" s="13" t="s">
        <v>29</v>
      </c>
      <c r="F2251" s="13" t="s">
        <v>30</v>
      </c>
      <c r="G2251" s="13" t="s">
        <v>31</v>
      </c>
      <c r="H2251" s="13" t="s">
        <v>32</v>
      </c>
      <c r="I2251" s="13">
        <v>89017</v>
      </c>
      <c r="J2251" s="13" t="s">
        <v>185</v>
      </c>
      <c r="K2251" s="13">
        <v>263300</v>
      </c>
      <c r="L2251" s="13" t="s">
        <v>1423</v>
      </c>
      <c r="M2251" s="13"/>
      <c r="N2251" s="16">
        <v>149.07</v>
      </c>
      <c r="O2251" s="17">
        <v>2.93</v>
      </c>
      <c r="P2251" s="18">
        <f t="shared" si="123"/>
        <v>149.07</v>
      </c>
      <c r="Q2251" s="17"/>
      <c r="R2251" s="19">
        <f t="shared" si="120"/>
        <v>3.125E-2</v>
      </c>
      <c r="S2251" s="17"/>
      <c r="T2251" s="17">
        <v>25</v>
      </c>
      <c r="U2251" s="17">
        <f t="shared" si="124"/>
        <v>461.77510000000001</v>
      </c>
      <c r="V2251" s="20" t="s">
        <v>1595</v>
      </c>
    </row>
    <row r="2252" spans="1:22" s="21" customFormat="1" x14ac:dyDescent="0.3">
      <c r="A2252" s="13" t="s">
        <v>1596</v>
      </c>
      <c r="B2252" s="25">
        <v>40926</v>
      </c>
      <c r="C2252" s="15">
        <v>0.55555555555555558</v>
      </c>
      <c r="D2252" s="15">
        <v>0.55902777777777779</v>
      </c>
      <c r="E2252" s="13" t="s">
        <v>29</v>
      </c>
      <c r="F2252" s="13" t="s">
        <v>30</v>
      </c>
      <c r="G2252" s="13" t="s">
        <v>31</v>
      </c>
      <c r="H2252" s="13" t="s">
        <v>32</v>
      </c>
      <c r="I2252" s="13">
        <v>89017</v>
      </c>
      <c r="J2252" s="13" t="s">
        <v>185</v>
      </c>
      <c r="K2252" s="13">
        <v>263301</v>
      </c>
      <c r="L2252" s="13" t="s">
        <v>1423</v>
      </c>
      <c r="M2252" s="13"/>
      <c r="N2252" s="16">
        <v>25.46</v>
      </c>
      <c r="O2252" s="17">
        <v>2.93</v>
      </c>
      <c r="P2252" s="18">
        <f t="shared" si="123"/>
        <v>25.46</v>
      </c>
      <c r="Q2252" s="17"/>
      <c r="R2252" s="19">
        <f t="shared" si="120"/>
        <v>3.4722222222222099E-3</v>
      </c>
      <c r="S2252" s="17"/>
      <c r="T2252" s="17">
        <v>25</v>
      </c>
      <c r="U2252" s="17">
        <f t="shared" si="124"/>
        <v>99.597800000000007</v>
      </c>
      <c r="V2252" s="20" t="s">
        <v>1597</v>
      </c>
    </row>
    <row r="2253" spans="1:22" s="21" customFormat="1" x14ac:dyDescent="0.3">
      <c r="A2253" s="13" t="s">
        <v>1598</v>
      </c>
      <c r="B2253" s="25">
        <v>40926</v>
      </c>
      <c r="C2253" s="15">
        <v>0.48958333333333331</v>
      </c>
      <c r="D2253" s="15">
        <v>0.52083333333333337</v>
      </c>
      <c r="E2253" s="13" t="s">
        <v>190</v>
      </c>
      <c r="F2253" s="13" t="s">
        <v>80</v>
      </c>
      <c r="G2253" s="13" t="s">
        <v>191</v>
      </c>
      <c r="H2253" s="13" t="s">
        <v>192</v>
      </c>
      <c r="I2253" s="13">
        <v>88743</v>
      </c>
      <c r="J2253" s="13" t="s">
        <v>1181</v>
      </c>
      <c r="K2253" s="13">
        <v>263049</v>
      </c>
      <c r="L2253" s="13" t="s">
        <v>1423</v>
      </c>
      <c r="M2253" s="13"/>
      <c r="N2253" s="16">
        <v>178.33</v>
      </c>
      <c r="O2253" s="17">
        <v>2.93</v>
      </c>
      <c r="P2253" s="18">
        <f t="shared" si="123"/>
        <v>178.33</v>
      </c>
      <c r="Q2253" s="17"/>
      <c r="R2253" s="19">
        <f t="shared" si="120"/>
        <v>3.1250000000000056E-2</v>
      </c>
      <c r="S2253" s="17"/>
      <c r="T2253" s="17"/>
      <c r="U2253" s="17">
        <f t="shared" si="124"/>
        <v>522.50690000000009</v>
      </c>
      <c r="V2253" s="20"/>
    </row>
    <row r="2254" spans="1:22" s="21" customFormat="1" x14ac:dyDescent="0.3">
      <c r="A2254" s="13" t="s">
        <v>1599</v>
      </c>
      <c r="B2254" s="25">
        <v>40926</v>
      </c>
      <c r="C2254" s="15">
        <v>0.375</v>
      </c>
      <c r="D2254" s="15">
        <v>0.40972222222222227</v>
      </c>
      <c r="E2254" s="13" t="s">
        <v>44</v>
      </c>
      <c r="F2254" s="13" t="s">
        <v>45</v>
      </c>
      <c r="G2254" s="13" t="s">
        <v>46</v>
      </c>
      <c r="H2254" s="13" t="s">
        <v>47</v>
      </c>
      <c r="I2254" s="13">
        <v>89017</v>
      </c>
      <c r="J2254" s="13" t="s">
        <v>185</v>
      </c>
      <c r="K2254" s="13">
        <v>263300</v>
      </c>
      <c r="L2254" s="13" t="s">
        <v>1423</v>
      </c>
      <c r="M2254" s="13"/>
      <c r="N2254" s="16">
        <v>188.23</v>
      </c>
      <c r="O2254" s="17">
        <v>2.93</v>
      </c>
      <c r="P2254" s="18">
        <f t="shared" si="123"/>
        <v>188.23</v>
      </c>
      <c r="Q2254" s="17"/>
      <c r="R2254" s="19">
        <f t="shared" si="120"/>
        <v>3.4722222222222265E-2</v>
      </c>
      <c r="S2254" s="17"/>
      <c r="T2254" s="17"/>
      <c r="U2254" s="17">
        <f t="shared" si="124"/>
        <v>551.51390000000004</v>
      </c>
      <c r="V2254" s="20"/>
    </row>
    <row r="2255" spans="1:22" s="21" customFormat="1" x14ac:dyDescent="0.3">
      <c r="A2255" s="13"/>
      <c r="B2255" s="25">
        <v>40926</v>
      </c>
      <c r="C2255" s="15">
        <v>0.49305555555555558</v>
      </c>
      <c r="D2255" s="15">
        <v>0.51041666666666663</v>
      </c>
      <c r="E2255" s="13" t="s">
        <v>44</v>
      </c>
      <c r="F2255" s="13" t="s">
        <v>45</v>
      </c>
      <c r="G2255" s="13" t="s">
        <v>46</v>
      </c>
      <c r="H2255" s="13" t="s">
        <v>47</v>
      </c>
      <c r="I2255" s="13">
        <v>89068</v>
      </c>
      <c r="J2255" s="13" t="s">
        <v>724</v>
      </c>
      <c r="K2255" s="13" t="s">
        <v>496</v>
      </c>
      <c r="L2255" s="13" t="s">
        <v>1423</v>
      </c>
      <c r="M2255" s="13"/>
      <c r="N2255" s="16">
        <v>188</v>
      </c>
      <c r="O2255" s="17">
        <v>2.93</v>
      </c>
      <c r="P2255" s="18">
        <f t="shared" si="123"/>
        <v>188</v>
      </c>
      <c r="Q2255" s="17"/>
      <c r="R2255" s="19">
        <f t="shared" si="120"/>
        <v>1.7361111111111049E-2</v>
      </c>
      <c r="S2255" s="17"/>
      <c r="T2255" s="17"/>
      <c r="U2255" s="17">
        <f t="shared" si="124"/>
        <v>550.84</v>
      </c>
      <c r="V2255" s="20"/>
    </row>
    <row r="2256" spans="1:22" s="21" customFormat="1" x14ac:dyDescent="0.3">
      <c r="A2256" s="13"/>
      <c r="B2256" s="25">
        <v>40926</v>
      </c>
      <c r="C2256" s="15">
        <v>0.30208333333333331</v>
      </c>
      <c r="D2256" s="15">
        <v>0.33333333333333331</v>
      </c>
      <c r="E2256" s="13" t="s">
        <v>117</v>
      </c>
      <c r="F2256" s="13" t="s">
        <v>118</v>
      </c>
      <c r="G2256" s="13" t="s">
        <v>119</v>
      </c>
      <c r="H2256" s="13" t="s">
        <v>120</v>
      </c>
      <c r="I2256" s="13">
        <v>85819</v>
      </c>
      <c r="J2256" s="13" t="s">
        <v>1180</v>
      </c>
      <c r="K2256" s="13" t="s">
        <v>168</v>
      </c>
      <c r="L2256" s="13" t="s">
        <v>1423</v>
      </c>
      <c r="M2256" s="13"/>
      <c r="N2256" s="16">
        <v>185</v>
      </c>
      <c r="O2256" s="17">
        <v>2.93</v>
      </c>
      <c r="P2256" s="18">
        <f t="shared" si="123"/>
        <v>185</v>
      </c>
      <c r="Q2256" s="17"/>
      <c r="R2256" s="19">
        <f t="shared" si="120"/>
        <v>3.125E-2</v>
      </c>
      <c r="S2256" s="17"/>
      <c r="T2256" s="17"/>
      <c r="U2256" s="17">
        <f t="shared" si="124"/>
        <v>542.05000000000007</v>
      </c>
      <c r="V2256" s="20"/>
    </row>
    <row r="2257" spans="1:22" s="21" customFormat="1" x14ac:dyDescent="0.3">
      <c r="A2257" s="13"/>
      <c r="B2257" s="25">
        <v>40926</v>
      </c>
      <c r="C2257" s="15">
        <v>0.51388888888888895</v>
      </c>
      <c r="D2257" s="15">
        <v>0.54166666666666663</v>
      </c>
      <c r="E2257" s="13" t="s">
        <v>117</v>
      </c>
      <c r="F2257" s="13" t="s">
        <v>118</v>
      </c>
      <c r="G2257" s="13" t="s">
        <v>119</v>
      </c>
      <c r="H2257" s="13" t="s">
        <v>120</v>
      </c>
      <c r="I2257" s="13">
        <v>85819</v>
      </c>
      <c r="J2257" s="13" t="s">
        <v>1180</v>
      </c>
      <c r="K2257" s="13" t="s">
        <v>168</v>
      </c>
      <c r="L2257" s="13" t="s">
        <v>1423</v>
      </c>
      <c r="M2257" s="13"/>
      <c r="N2257" s="16">
        <v>185</v>
      </c>
      <c r="O2257" s="17">
        <v>2.93</v>
      </c>
      <c r="P2257" s="18">
        <f t="shared" si="123"/>
        <v>185</v>
      </c>
      <c r="Q2257" s="17"/>
      <c r="R2257" s="19">
        <f t="shared" si="120"/>
        <v>2.7777777777777679E-2</v>
      </c>
      <c r="S2257" s="17"/>
      <c r="T2257" s="17"/>
      <c r="U2257" s="17">
        <f t="shared" si="124"/>
        <v>542.05000000000007</v>
      </c>
      <c r="V2257" s="20"/>
    </row>
    <row r="2258" spans="1:22" s="21" customFormat="1" x14ac:dyDescent="0.3">
      <c r="A2258" s="13"/>
      <c r="B2258" s="25">
        <v>40926</v>
      </c>
      <c r="C2258" s="15">
        <v>0.49305555555555558</v>
      </c>
      <c r="D2258" s="15">
        <v>0.52083333333333337</v>
      </c>
      <c r="E2258" s="13" t="s">
        <v>49</v>
      </c>
      <c r="F2258" s="13" t="s">
        <v>50</v>
      </c>
      <c r="G2258" s="13" t="s">
        <v>404</v>
      </c>
      <c r="H2258" s="13" t="s">
        <v>405</v>
      </c>
      <c r="I2258" s="13">
        <v>88479</v>
      </c>
      <c r="J2258" s="13" t="s">
        <v>716</v>
      </c>
      <c r="K2258" s="13" t="s">
        <v>153</v>
      </c>
      <c r="L2258" s="13" t="s">
        <v>27</v>
      </c>
      <c r="M2258" s="13">
        <v>28</v>
      </c>
      <c r="N2258" s="16">
        <v>185</v>
      </c>
      <c r="O2258" s="17">
        <v>2.93</v>
      </c>
      <c r="P2258" s="18">
        <f t="shared" si="123"/>
        <v>185</v>
      </c>
      <c r="Q2258" s="17"/>
      <c r="R2258" s="19">
        <f t="shared" si="120"/>
        <v>2.777777777777779E-2</v>
      </c>
      <c r="S2258" s="17"/>
      <c r="T2258" s="17"/>
      <c r="U2258" s="17">
        <f t="shared" si="124"/>
        <v>542.05000000000007</v>
      </c>
      <c r="V2258" s="20"/>
    </row>
    <row r="2259" spans="1:22" s="21" customFormat="1" x14ac:dyDescent="0.3">
      <c r="A2259" s="13"/>
      <c r="B2259" s="25">
        <v>40926</v>
      </c>
      <c r="C2259" s="15">
        <v>0.70138888888888884</v>
      </c>
      <c r="D2259" s="15">
        <v>0.72569444444444453</v>
      </c>
      <c r="E2259" s="13" t="s">
        <v>49</v>
      </c>
      <c r="F2259" s="13" t="s">
        <v>50</v>
      </c>
      <c r="G2259" s="13" t="s">
        <v>404</v>
      </c>
      <c r="H2259" s="13" t="s">
        <v>405</v>
      </c>
      <c r="I2259" s="13">
        <v>88479</v>
      </c>
      <c r="J2259" s="13" t="s">
        <v>716</v>
      </c>
      <c r="K2259" s="13" t="s">
        <v>153</v>
      </c>
      <c r="L2259" s="13" t="s">
        <v>27</v>
      </c>
      <c r="M2259" s="13">
        <v>28</v>
      </c>
      <c r="N2259" s="16">
        <v>185</v>
      </c>
      <c r="O2259" s="17">
        <v>2.93</v>
      </c>
      <c r="P2259" s="18">
        <f t="shared" si="123"/>
        <v>185</v>
      </c>
      <c r="Q2259" s="17"/>
      <c r="R2259" s="19">
        <f t="shared" si="120"/>
        <v>2.4305555555555691E-2</v>
      </c>
      <c r="S2259" s="17"/>
      <c r="T2259" s="17"/>
      <c r="U2259" s="17">
        <f t="shared" si="124"/>
        <v>542.05000000000007</v>
      </c>
      <c r="V2259" s="20"/>
    </row>
    <row r="2260" spans="1:22" s="21" customFormat="1" x14ac:dyDescent="0.3">
      <c r="A2260" s="13"/>
      <c r="B2260" s="25">
        <v>40926</v>
      </c>
      <c r="C2260" s="15">
        <v>0.38541666666666669</v>
      </c>
      <c r="D2260" s="15">
        <v>0.4375</v>
      </c>
      <c r="E2260" s="13" t="s">
        <v>62</v>
      </c>
      <c r="F2260" s="13" t="s">
        <v>63</v>
      </c>
      <c r="G2260" s="13" t="s">
        <v>515</v>
      </c>
      <c r="H2260" s="13" t="s">
        <v>516</v>
      </c>
      <c r="I2260" s="13">
        <v>86592</v>
      </c>
      <c r="J2260" s="13" t="s">
        <v>158</v>
      </c>
      <c r="K2260" s="13" t="s">
        <v>153</v>
      </c>
      <c r="L2260" s="13" t="s">
        <v>1423</v>
      </c>
      <c r="M2260" s="13"/>
      <c r="N2260" s="16">
        <v>190</v>
      </c>
      <c r="O2260" s="17">
        <v>2.93</v>
      </c>
      <c r="P2260" s="18">
        <f t="shared" si="123"/>
        <v>190</v>
      </c>
      <c r="Q2260" s="17"/>
      <c r="R2260" s="19">
        <f t="shared" si="120"/>
        <v>5.2083333333333315E-2</v>
      </c>
      <c r="S2260" s="17"/>
      <c r="T2260" s="17"/>
      <c r="U2260" s="17">
        <f t="shared" si="124"/>
        <v>556.70000000000005</v>
      </c>
      <c r="V2260" s="20"/>
    </row>
    <row r="2261" spans="1:22" s="21" customFormat="1" x14ac:dyDescent="0.3">
      <c r="A2261" s="13"/>
      <c r="B2261" s="25">
        <v>40926</v>
      </c>
      <c r="C2261" s="15">
        <v>0.52083333333333337</v>
      </c>
      <c r="D2261" s="15">
        <v>0.55208333333333337</v>
      </c>
      <c r="E2261" s="13" t="s">
        <v>62</v>
      </c>
      <c r="F2261" s="13" t="s">
        <v>63</v>
      </c>
      <c r="G2261" s="13" t="s">
        <v>515</v>
      </c>
      <c r="H2261" s="13" t="s">
        <v>516</v>
      </c>
      <c r="I2261" s="13">
        <v>86592</v>
      </c>
      <c r="J2261" s="13" t="s">
        <v>158</v>
      </c>
      <c r="K2261" s="13" t="s">
        <v>153</v>
      </c>
      <c r="L2261" s="13" t="s">
        <v>1423</v>
      </c>
      <c r="M2261" s="13"/>
      <c r="N2261" s="16">
        <v>190</v>
      </c>
      <c r="O2261" s="17">
        <v>2.93</v>
      </c>
      <c r="P2261" s="18">
        <f t="shared" si="123"/>
        <v>190</v>
      </c>
      <c r="Q2261" s="17"/>
      <c r="R2261" s="19">
        <f t="shared" si="120"/>
        <v>3.125E-2</v>
      </c>
      <c r="S2261" s="17"/>
      <c r="T2261" s="17"/>
      <c r="U2261" s="17">
        <f t="shared" si="124"/>
        <v>556.70000000000005</v>
      </c>
      <c r="V2261" s="20"/>
    </row>
    <row r="2262" spans="1:22" s="21" customFormat="1" x14ac:dyDescent="0.3">
      <c r="A2262" s="13"/>
      <c r="B2262" s="25">
        <v>40926</v>
      </c>
      <c r="C2262" s="15">
        <v>0.64583333333333337</v>
      </c>
      <c r="D2262" s="15">
        <v>0.67708333333333337</v>
      </c>
      <c r="E2262" s="13" t="s">
        <v>62</v>
      </c>
      <c r="F2262" s="13" t="s">
        <v>63</v>
      </c>
      <c r="G2262" s="13" t="s">
        <v>515</v>
      </c>
      <c r="H2262" s="13" t="s">
        <v>516</v>
      </c>
      <c r="I2262" s="13">
        <v>86592</v>
      </c>
      <c r="J2262" s="13" t="s">
        <v>158</v>
      </c>
      <c r="K2262" s="13" t="s">
        <v>153</v>
      </c>
      <c r="L2262" s="13" t="s">
        <v>1423</v>
      </c>
      <c r="M2262" s="13"/>
      <c r="N2262" s="16">
        <v>190</v>
      </c>
      <c r="O2262" s="17">
        <v>2.93</v>
      </c>
      <c r="P2262" s="18">
        <f t="shared" si="123"/>
        <v>190</v>
      </c>
      <c r="Q2262" s="17"/>
      <c r="R2262" s="19">
        <f t="shared" si="120"/>
        <v>3.125E-2</v>
      </c>
      <c r="S2262" s="17"/>
      <c r="T2262" s="17"/>
      <c r="U2262" s="17">
        <f t="shared" si="124"/>
        <v>556.70000000000005</v>
      </c>
      <c r="V2262" s="20"/>
    </row>
    <row r="2263" spans="1:22" s="21" customFormat="1" x14ac:dyDescent="0.3">
      <c r="A2263" s="13"/>
      <c r="B2263" s="25">
        <v>40926</v>
      </c>
      <c r="C2263" s="15">
        <v>0.25</v>
      </c>
      <c r="D2263" s="15">
        <v>0.29166666666666669</v>
      </c>
      <c r="E2263" s="13" t="s">
        <v>122</v>
      </c>
      <c r="F2263" s="13" t="s">
        <v>376</v>
      </c>
      <c r="G2263" s="13" t="s">
        <v>380</v>
      </c>
      <c r="H2263" s="13" t="s">
        <v>381</v>
      </c>
      <c r="I2263" s="13">
        <v>86898</v>
      </c>
      <c r="J2263" s="13" t="s">
        <v>151</v>
      </c>
      <c r="K2263" s="13" t="s">
        <v>153</v>
      </c>
      <c r="L2263" s="13" t="s">
        <v>27</v>
      </c>
      <c r="M2263" s="13"/>
      <c r="N2263" s="16">
        <v>184.97</v>
      </c>
      <c r="O2263" s="17">
        <v>2.93</v>
      </c>
      <c r="P2263" s="18">
        <f t="shared" si="123"/>
        <v>184.97</v>
      </c>
      <c r="Q2263" s="17"/>
      <c r="R2263" s="19">
        <f t="shared" si="120"/>
        <v>4.1666666666666685E-2</v>
      </c>
      <c r="S2263" s="17"/>
      <c r="T2263" s="17"/>
      <c r="U2263" s="17">
        <f t="shared" si="124"/>
        <v>541.96210000000008</v>
      </c>
      <c r="V2263" s="20"/>
    </row>
    <row r="2264" spans="1:22" s="21" customFormat="1" x14ac:dyDescent="0.3">
      <c r="A2264" s="13"/>
      <c r="B2264" s="25">
        <v>40926</v>
      </c>
      <c r="C2264" s="15">
        <v>0.39583333333333331</v>
      </c>
      <c r="D2264" s="15">
        <v>0.4236111111111111</v>
      </c>
      <c r="E2264" s="13" t="s">
        <v>122</v>
      </c>
      <c r="F2264" s="13" t="s">
        <v>376</v>
      </c>
      <c r="G2264" s="13" t="s">
        <v>380</v>
      </c>
      <c r="H2264" s="13" t="s">
        <v>381</v>
      </c>
      <c r="I2264" s="13">
        <v>86898</v>
      </c>
      <c r="J2264" s="13" t="s">
        <v>151</v>
      </c>
      <c r="K2264" s="13" t="s">
        <v>153</v>
      </c>
      <c r="L2264" s="13" t="s">
        <v>27</v>
      </c>
      <c r="M2264" s="13"/>
      <c r="N2264" s="16">
        <v>185</v>
      </c>
      <c r="O2264" s="17">
        <v>2.93</v>
      </c>
      <c r="P2264" s="18">
        <f t="shared" si="123"/>
        <v>185</v>
      </c>
      <c r="Q2264" s="17"/>
      <c r="R2264" s="19">
        <f t="shared" si="120"/>
        <v>2.777777777777779E-2</v>
      </c>
      <c r="S2264" s="17"/>
      <c r="T2264" s="17"/>
      <c r="U2264" s="17">
        <f t="shared" si="124"/>
        <v>542.05000000000007</v>
      </c>
      <c r="V2264" s="20"/>
    </row>
    <row r="2265" spans="1:22" s="21" customFormat="1" x14ac:dyDescent="0.3">
      <c r="A2265" s="13"/>
      <c r="B2265" s="25">
        <v>40926</v>
      </c>
      <c r="C2265" s="15">
        <v>0.5</v>
      </c>
      <c r="D2265" s="15">
        <v>0.54166666666666663</v>
      </c>
      <c r="E2265" s="13" t="s">
        <v>122</v>
      </c>
      <c r="F2265" s="13" t="s">
        <v>376</v>
      </c>
      <c r="G2265" s="13" t="s">
        <v>380</v>
      </c>
      <c r="H2265" s="13" t="s">
        <v>381</v>
      </c>
      <c r="I2265" s="13">
        <v>86898</v>
      </c>
      <c r="J2265" s="13" t="s">
        <v>151</v>
      </c>
      <c r="K2265" s="13" t="s">
        <v>152</v>
      </c>
      <c r="L2265" s="13" t="s">
        <v>27</v>
      </c>
      <c r="M2265" s="13"/>
      <c r="N2265" s="16">
        <v>185</v>
      </c>
      <c r="O2265" s="17">
        <v>2.93</v>
      </c>
      <c r="P2265" s="18">
        <f t="shared" si="123"/>
        <v>185</v>
      </c>
      <c r="Q2265" s="17"/>
      <c r="R2265" s="19">
        <f t="shared" si="120"/>
        <v>4.166666666666663E-2</v>
      </c>
      <c r="S2265" s="17"/>
      <c r="T2265" s="17"/>
      <c r="U2265" s="17">
        <f t="shared" si="124"/>
        <v>542.05000000000007</v>
      </c>
      <c r="V2265" s="20"/>
    </row>
    <row r="2266" spans="1:22" s="21" customFormat="1" x14ac:dyDescent="0.3">
      <c r="A2266" s="13"/>
      <c r="B2266" s="25">
        <v>40926</v>
      </c>
      <c r="C2266" s="15">
        <v>0.64583333333333337</v>
      </c>
      <c r="D2266" s="15">
        <v>0.67361111111111116</v>
      </c>
      <c r="E2266" s="13" t="s">
        <v>122</v>
      </c>
      <c r="F2266" s="13" t="s">
        <v>376</v>
      </c>
      <c r="G2266" s="13" t="s">
        <v>380</v>
      </c>
      <c r="H2266" s="13" t="s">
        <v>381</v>
      </c>
      <c r="I2266" s="13">
        <v>86898</v>
      </c>
      <c r="J2266" s="13" t="s">
        <v>151</v>
      </c>
      <c r="K2266" s="13" t="s">
        <v>152</v>
      </c>
      <c r="L2266" s="13" t="s">
        <v>27</v>
      </c>
      <c r="M2266" s="13"/>
      <c r="N2266" s="16">
        <v>185</v>
      </c>
      <c r="O2266" s="17">
        <v>2.93</v>
      </c>
      <c r="P2266" s="18">
        <f t="shared" si="123"/>
        <v>185</v>
      </c>
      <c r="Q2266" s="17"/>
      <c r="R2266" s="19">
        <f t="shared" si="120"/>
        <v>2.777777777777779E-2</v>
      </c>
      <c r="S2266" s="17"/>
      <c r="T2266" s="17"/>
      <c r="U2266" s="17">
        <f t="shared" si="124"/>
        <v>542.05000000000007</v>
      </c>
      <c r="V2266" s="20"/>
    </row>
    <row r="2267" spans="1:22" s="21" customFormat="1" x14ac:dyDescent="0.3">
      <c r="A2267" s="13"/>
      <c r="B2267" s="25">
        <v>40926</v>
      </c>
      <c r="C2267" s="15">
        <v>0.25</v>
      </c>
      <c r="D2267" s="15">
        <v>0.28125</v>
      </c>
      <c r="E2267" s="13" t="s">
        <v>159</v>
      </c>
      <c r="F2267" s="13" t="s">
        <v>160</v>
      </c>
      <c r="G2267" s="13" t="s">
        <v>161</v>
      </c>
      <c r="H2267" s="13" t="s">
        <v>162</v>
      </c>
      <c r="I2267" s="13">
        <v>86592</v>
      </c>
      <c r="J2267" s="13" t="s">
        <v>158</v>
      </c>
      <c r="K2267" s="13"/>
      <c r="L2267" s="13" t="s">
        <v>1423</v>
      </c>
      <c r="M2267" s="13"/>
      <c r="N2267" s="16">
        <v>190</v>
      </c>
      <c r="O2267" s="17">
        <v>2.93</v>
      </c>
      <c r="P2267" s="18">
        <f t="shared" si="123"/>
        <v>190</v>
      </c>
      <c r="Q2267" s="17"/>
      <c r="R2267" s="19">
        <f t="shared" si="120"/>
        <v>3.125E-2</v>
      </c>
      <c r="S2267" s="17"/>
      <c r="T2267" s="17"/>
      <c r="U2267" s="17">
        <f t="shared" si="124"/>
        <v>556.70000000000005</v>
      </c>
      <c r="V2267" s="20"/>
    </row>
    <row r="2268" spans="1:22" s="21" customFormat="1" x14ac:dyDescent="0.3">
      <c r="A2268" s="13"/>
      <c r="B2268" s="25">
        <v>40926</v>
      </c>
      <c r="C2268" s="15">
        <v>0.36458333333333331</v>
      </c>
      <c r="D2268" s="15">
        <v>0.39583333333333331</v>
      </c>
      <c r="E2268" s="13" t="s">
        <v>159</v>
      </c>
      <c r="F2268" s="13" t="s">
        <v>160</v>
      </c>
      <c r="G2268" s="13" t="s">
        <v>161</v>
      </c>
      <c r="H2268" s="13" t="s">
        <v>162</v>
      </c>
      <c r="I2268" s="13">
        <v>86592</v>
      </c>
      <c r="J2268" s="13" t="s">
        <v>158</v>
      </c>
      <c r="K2268" s="13"/>
      <c r="L2268" s="13" t="s">
        <v>1423</v>
      </c>
      <c r="M2268" s="13"/>
      <c r="N2268" s="16">
        <v>190</v>
      </c>
      <c r="O2268" s="17">
        <v>2.93</v>
      </c>
      <c r="P2268" s="18">
        <f t="shared" si="123"/>
        <v>190</v>
      </c>
      <c r="Q2268" s="17"/>
      <c r="R2268" s="19">
        <f t="shared" si="120"/>
        <v>3.125E-2</v>
      </c>
      <c r="S2268" s="17"/>
      <c r="T2268" s="17"/>
      <c r="U2268" s="17">
        <f t="shared" si="124"/>
        <v>556.70000000000005</v>
      </c>
      <c r="V2268" s="20"/>
    </row>
    <row r="2269" spans="1:22" s="21" customFormat="1" x14ac:dyDescent="0.3">
      <c r="A2269" s="13"/>
      <c r="B2269" s="25">
        <v>40926</v>
      </c>
      <c r="C2269" s="15">
        <v>0.46875</v>
      </c>
      <c r="D2269" s="15">
        <v>0.5</v>
      </c>
      <c r="E2269" s="13" t="s">
        <v>159</v>
      </c>
      <c r="F2269" s="13" t="s">
        <v>160</v>
      </c>
      <c r="G2269" s="13" t="s">
        <v>161</v>
      </c>
      <c r="H2269" s="13" t="s">
        <v>162</v>
      </c>
      <c r="I2269" s="13">
        <v>86898</v>
      </c>
      <c r="J2269" s="13" t="s">
        <v>151</v>
      </c>
      <c r="K2269" s="13" t="s">
        <v>168</v>
      </c>
      <c r="L2269" s="13" t="s">
        <v>1423</v>
      </c>
      <c r="M2269" s="13"/>
      <c r="N2269" s="16">
        <v>190</v>
      </c>
      <c r="O2269" s="17">
        <v>2.93</v>
      </c>
      <c r="P2269" s="18">
        <f t="shared" si="123"/>
        <v>190</v>
      </c>
      <c r="Q2269" s="17"/>
      <c r="R2269" s="19">
        <f t="shared" si="120"/>
        <v>3.125E-2</v>
      </c>
      <c r="S2269" s="17"/>
      <c r="T2269" s="17"/>
      <c r="U2269" s="17">
        <f t="shared" si="124"/>
        <v>556.70000000000005</v>
      </c>
      <c r="V2269" s="20"/>
    </row>
    <row r="2270" spans="1:22" s="21" customFormat="1" x14ac:dyDescent="0.3">
      <c r="A2270" s="13">
        <v>30214</v>
      </c>
      <c r="B2270" s="25">
        <v>40926</v>
      </c>
      <c r="C2270" s="15">
        <v>0.3125</v>
      </c>
      <c r="D2270" s="15">
        <v>0.33333333333333331</v>
      </c>
      <c r="E2270" s="13" t="s">
        <v>352</v>
      </c>
      <c r="F2270" s="13" t="s">
        <v>123</v>
      </c>
      <c r="G2270" s="13" t="s">
        <v>284</v>
      </c>
      <c r="H2270" s="13" t="s">
        <v>285</v>
      </c>
      <c r="I2270" s="13">
        <v>88295</v>
      </c>
      <c r="J2270" s="13" t="s">
        <v>211</v>
      </c>
      <c r="K2270" s="13">
        <v>2</v>
      </c>
      <c r="L2270" s="13" t="s">
        <v>27</v>
      </c>
      <c r="M2270" s="13"/>
      <c r="N2270" s="16">
        <v>185.5</v>
      </c>
      <c r="O2270" s="17">
        <v>3.08</v>
      </c>
      <c r="P2270" s="18">
        <f t="shared" si="123"/>
        <v>185.5</v>
      </c>
      <c r="Q2270" s="17"/>
      <c r="R2270" s="19">
        <f t="shared" si="120"/>
        <v>2.0833333333333315E-2</v>
      </c>
      <c r="S2270" s="17"/>
      <c r="T2270" s="17"/>
      <c r="U2270" s="17">
        <f t="shared" si="124"/>
        <v>571.34</v>
      </c>
      <c r="V2270" s="20"/>
    </row>
    <row r="2271" spans="1:22" s="21" customFormat="1" x14ac:dyDescent="0.3">
      <c r="A2271" s="13">
        <v>30851</v>
      </c>
      <c r="B2271" s="25">
        <v>40926</v>
      </c>
      <c r="C2271" s="15">
        <v>0.125</v>
      </c>
      <c r="D2271" s="15">
        <v>0.15625</v>
      </c>
      <c r="E2271" s="13" t="s">
        <v>159</v>
      </c>
      <c r="F2271" s="13" t="s">
        <v>160</v>
      </c>
      <c r="G2271" s="13" t="s">
        <v>161</v>
      </c>
      <c r="H2271" s="13" t="s">
        <v>162</v>
      </c>
      <c r="I2271" s="13">
        <v>88295</v>
      </c>
      <c r="J2271" s="13" t="s">
        <v>211</v>
      </c>
      <c r="K2271" s="13" t="s">
        <v>210</v>
      </c>
      <c r="L2271" s="13" t="s">
        <v>1423</v>
      </c>
      <c r="M2271" s="13"/>
      <c r="N2271" s="16">
        <v>190</v>
      </c>
      <c r="O2271" s="17">
        <v>3.08</v>
      </c>
      <c r="P2271" s="18">
        <f t="shared" si="123"/>
        <v>190</v>
      </c>
      <c r="Q2271" s="17"/>
      <c r="R2271" s="19">
        <f t="shared" si="120"/>
        <v>3.125E-2</v>
      </c>
      <c r="S2271" s="17"/>
      <c r="T2271" s="17"/>
      <c r="U2271" s="17">
        <f t="shared" si="124"/>
        <v>585.20000000000005</v>
      </c>
      <c r="V2271" s="20"/>
    </row>
    <row r="2272" spans="1:22" s="21" customFormat="1" x14ac:dyDescent="0.3">
      <c r="A2272" s="13">
        <v>37781</v>
      </c>
      <c r="B2272" s="25">
        <v>40926</v>
      </c>
      <c r="C2272" s="15">
        <v>0.28819444444444448</v>
      </c>
      <c r="D2272" s="15"/>
      <c r="E2272" s="13" t="s">
        <v>126</v>
      </c>
      <c r="F2272" s="13" t="s">
        <v>127</v>
      </c>
      <c r="G2272" s="13" t="s">
        <v>1592</v>
      </c>
      <c r="H2272" s="13" t="s">
        <v>1593</v>
      </c>
      <c r="I2272" s="13">
        <v>86659</v>
      </c>
      <c r="J2272" s="13" t="s">
        <v>214</v>
      </c>
      <c r="K2272" s="13">
        <v>85</v>
      </c>
      <c r="L2272" s="13" t="s">
        <v>27</v>
      </c>
      <c r="M2272" s="13"/>
      <c r="N2272" s="16">
        <v>0</v>
      </c>
      <c r="O2272" s="17">
        <v>3.08</v>
      </c>
      <c r="P2272" s="18">
        <f t="shared" si="123"/>
        <v>0</v>
      </c>
      <c r="Q2272" s="17"/>
      <c r="R2272" s="19">
        <f t="shared" si="120"/>
        <v>-0.28819444444444448</v>
      </c>
      <c r="S2272" s="17"/>
      <c r="T2272" s="17">
        <v>175</v>
      </c>
      <c r="U2272" s="17">
        <f t="shared" si="124"/>
        <v>175</v>
      </c>
      <c r="V2272" s="20" t="s">
        <v>279</v>
      </c>
    </row>
    <row r="2273" spans="1:22" s="21" customFormat="1" x14ac:dyDescent="0.3">
      <c r="A2273" s="13" t="s">
        <v>1600</v>
      </c>
      <c r="B2273" s="25">
        <v>40926</v>
      </c>
      <c r="C2273" s="15">
        <v>0.41666666666666669</v>
      </c>
      <c r="D2273" s="15">
        <v>0.4548611111111111</v>
      </c>
      <c r="E2273" s="13" t="s">
        <v>68</v>
      </c>
      <c r="F2273" s="13" t="s">
        <v>69</v>
      </c>
      <c r="G2273" s="13" t="s">
        <v>70</v>
      </c>
      <c r="H2273" s="13" t="s">
        <v>71</v>
      </c>
      <c r="I2273" s="13">
        <v>86270</v>
      </c>
      <c r="J2273" s="13" t="s">
        <v>1601</v>
      </c>
      <c r="K2273" s="13">
        <v>261815</v>
      </c>
      <c r="L2273" s="13" t="s">
        <v>1403</v>
      </c>
      <c r="M2273" s="13">
        <v>7</v>
      </c>
      <c r="N2273" s="16">
        <v>170.67</v>
      </c>
      <c r="O2273" s="17">
        <v>2.52</v>
      </c>
      <c r="P2273" s="18">
        <f t="shared" si="123"/>
        <v>170.67</v>
      </c>
      <c r="Q2273" s="17"/>
      <c r="R2273" s="19">
        <f t="shared" si="120"/>
        <v>3.819444444444442E-2</v>
      </c>
      <c r="S2273" s="17"/>
      <c r="T2273" s="17"/>
      <c r="U2273" s="17">
        <f t="shared" si="124"/>
        <v>430.08839999999998</v>
      </c>
      <c r="V2273" s="20"/>
    </row>
    <row r="2274" spans="1:22" s="21" customFormat="1" x14ac:dyDescent="0.3">
      <c r="A2274" s="13" t="s">
        <v>1602</v>
      </c>
      <c r="B2274" s="25">
        <v>40926</v>
      </c>
      <c r="C2274" s="15">
        <v>0.51041666666666663</v>
      </c>
      <c r="D2274" s="15">
        <v>0.55208333333333337</v>
      </c>
      <c r="E2274" s="13" t="s">
        <v>68</v>
      </c>
      <c r="F2274" s="13" t="s">
        <v>69</v>
      </c>
      <c r="G2274" s="13" t="s">
        <v>70</v>
      </c>
      <c r="H2274" s="13" t="s">
        <v>71</v>
      </c>
      <c r="I2274" s="13">
        <v>86270</v>
      </c>
      <c r="J2274" s="13" t="s">
        <v>1601</v>
      </c>
      <c r="K2274" s="13">
        <v>261816</v>
      </c>
      <c r="L2274" s="13" t="s">
        <v>1403</v>
      </c>
      <c r="M2274" s="13">
        <v>7</v>
      </c>
      <c r="N2274" s="16">
        <v>180.47</v>
      </c>
      <c r="O2274" s="17">
        <v>2.52</v>
      </c>
      <c r="P2274" s="18">
        <f t="shared" si="123"/>
        <v>180.47</v>
      </c>
      <c r="Q2274" s="17"/>
      <c r="R2274" s="19">
        <f t="shared" si="120"/>
        <v>4.1666666666666741E-2</v>
      </c>
      <c r="S2274" s="17"/>
      <c r="T2274" s="17"/>
      <c r="U2274" s="17">
        <f t="shared" si="124"/>
        <v>454.78440000000001</v>
      </c>
      <c r="V2274" s="20"/>
    </row>
    <row r="2275" spans="1:22" s="21" customFormat="1" x14ac:dyDescent="0.3">
      <c r="A2275" s="13" t="s">
        <v>1603</v>
      </c>
      <c r="B2275" s="25">
        <v>40926</v>
      </c>
      <c r="C2275" s="15">
        <v>0.59375</v>
      </c>
      <c r="D2275" s="15">
        <v>0.54166666666666663</v>
      </c>
      <c r="E2275" s="13" t="s">
        <v>68</v>
      </c>
      <c r="F2275" s="13" t="s">
        <v>69</v>
      </c>
      <c r="G2275" s="13" t="s">
        <v>70</v>
      </c>
      <c r="H2275" s="13" t="s">
        <v>71</v>
      </c>
      <c r="I2275" s="13">
        <v>86270</v>
      </c>
      <c r="J2275" s="13" t="s">
        <v>1601</v>
      </c>
      <c r="K2275" s="13">
        <v>261816</v>
      </c>
      <c r="L2275" s="13" t="s">
        <v>1403</v>
      </c>
      <c r="M2275" s="13">
        <v>7</v>
      </c>
      <c r="N2275" s="16">
        <v>170.73</v>
      </c>
      <c r="O2275" s="17">
        <v>2.52</v>
      </c>
      <c r="P2275" s="18">
        <f t="shared" si="123"/>
        <v>170.73</v>
      </c>
      <c r="Q2275" s="17"/>
      <c r="R2275" s="19">
        <f t="shared" si="120"/>
        <v>-5.208333333333337E-2</v>
      </c>
      <c r="S2275" s="17"/>
      <c r="T2275" s="17"/>
      <c r="U2275" s="17">
        <f t="shared" si="124"/>
        <v>430.2396</v>
      </c>
      <c r="V2275" s="20"/>
    </row>
    <row r="2276" spans="1:22" s="21" customFormat="1" x14ac:dyDescent="0.3">
      <c r="A2276" s="13" t="s">
        <v>1604</v>
      </c>
      <c r="B2276" s="25">
        <v>40926</v>
      </c>
      <c r="C2276" s="15">
        <v>0.21527777777777779</v>
      </c>
      <c r="D2276" s="15">
        <v>0.25833333333333336</v>
      </c>
      <c r="E2276" s="13" t="s">
        <v>74</v>
      </c>
      <c r="F2276" s="13" t="s">
        <v>75</v>
      </c>
      <c r="G2276" s="13" t="s">
        <v>76</v>
      </c>
      <c r="H2276" s="13" t="s">
        <v>77</v>
      </c>
      <c r="I2276" s="13">
        <v>89107</v>
      </c>
      <c r="J2276" s="13" t="s">
        <v>1605</v>
      </c>
      <c r="K2276" s="13" t="s">
        <v>225</v>
      </c>
      <c r="L2276" s="13" t="s">
        <v>1403</v>
      </c>
      <c r="M2276" s="13">
        <v>8</v>
      </c>
      <c r="N2276" s="16">
        <v>181</v>
      </c>
      <c r="O2276" s="17">
        <v>2.52</v>
      </c>
      <c r="P2276" s="18">
        <f t="shared" si="123"/>
        <v>181</v>
      </c>
      <c r="Q2276" s="17"/>
      <c r="R2276" s="19">
        <f t="shared" si="120"/>
        <v>4.3055555555555569E-2</v>
      </c>
      <c r="S2276" s="17"/>
      <c r="T2276" s="17"/>
      <c r="U2276" s="17">
        <f t="shared" si="124"/>
        <v>456.12</v>
      </c>
      <c r="V2276" s="20"/>
    </row>
    <row r="2277" spans="1:22" s="21" customFormat="1" x14ac:dyDescent="0.3">
      <c r="A2277" s="13" t="s">
        <v>1606</v>
      </c>
      <c r="B2277" s="25">
        <v>40926</v>
      </c>
      <c r="C2277" s="15">
        <v>0.33680555555555558</v>
      </c>
      <c r="D2277" s="15">
        <v>0.36458333333333331</v>
      </c>
      <c r="E2277" s="13" t="s">
        <v>74</v>
      </c>
      <c r="F2277" s="13" t="s">
        <v>75</v>
      </c>
      <c r="G2277" s="13" t="s">
        <v>76</v>
      </c>
      <c r="H2277" s="13" t="s">
        <v>77</v>
      </c>
      <c r="I2277" s="13">
        <v>89107</v>
      </c>
      <c r="J2277" s="13" t="s">
        <v>1605</v>
      </c>
      <c r="K2277" s="13">
        <v>1</v>
      </c>
      <c r="L2277" s="13" t="s">
        <v>1403</v>
      </c>
      <c r="M2277" s="13">
        <v>8</v>
      </c>
      <c r="N2277" s="16">
        <v>182</v>
      </c>
      <c r="O2277" s="17">
        <v>2.52</v>
      </c>
      <c r="P2277" s="18">
        <f t="shared" si="123"/>
        <v>182</v>
      </c>
      <c r="Q2277" s="17"/>
      <c r="R2277" s="19">
        <f t="shared" si="120"/>
        <v>2.7777777777777735E-2</v>
      </c>
      <c r="S2277" s="17"/>
      <c r="T2277" s="17"/>
      <c r="U2277" s="17">
        <f t="shared" si="124"/>
        <v>458.64</v>
      </c>
      <c r="V2277" s="20"/>
    </row>
    <row r="2278" spans="1:22" s="21" customFormat="1" x14ac:dyDescent="0.3">
      <c r="A2278" s="13" t="s">
        <v>1607</v>
      </c>
      <c r="B2278" s="25">
        <v>40926</v>
      </c>
      <c r="C2278" s="15">
        <v>0.21875</v>
      </c>
      <c r="D2278" s="15">
        <v>0.24652777777777779</v>
      </c>
      <c r="E2278" s="13" t="s">
        <v>414</v>
      </c>
      <c r="F2278" s="13" t="s">
        <v>415</v>
      </c>
      <c r="G2278" s="13" t="s">
        <v>416</v>
      </c>
      <c r="H2278" s="13" t="s">
        <v>417</v>
      </c>
      <c r="I2278" s="13">
        <v>88383</v>
      </c>
      <c r="J2278" s="13" t="s">
        <v>207</v>
      </c>
      <c r="K2278" s="13" t="s">
        <v>210</v>
      </c>
      <c r="L2278" s="13" t="s">
        <v>1423</v>
      </c>
      <c r="M2278" s="13"/>
      <c r="N2278" s="16">
        <v>168</v>
      </c>
      <c r="O2278" s="17">
        <v>3.08</v>
      </c>
      <c r="P2278" s="18">
        <f t="shared" si="123"/>
        <v>168</v>
      </c>
      <c r="Q2278" s="17"/>
      <c r="R2278" s="19">
        <f t="shared" si="120"/>
        <v>2.777777777777779E-2</v>
      </c>
      <c r="S2278" s="17"/>
      <c r="T2278" s="17"/>
      <c r="U2278" s="17">
        <f t="shared" si="124"/>
        <v>517.44000000000005</v>
      </c>
      <c r="V2278" s="20"/>
    </row>
    <row r="2279" spans="1:22" s="21" customFormat="1" x14ac:dyDescent="0.3">
      <c r="A2279" s="13" t="s">
        <v>1608</v>
      </c>
      <c r="B2279" s="25">
        <v>40926</v>
      </c>
      <c r="C2279" s="15">
        <v>0.17847222222222223</v>
      </c>
      <c r="D2279" s="15">
        <v>0.18402777777777779</v>
      </c>
      <c r="E2279" s="13" t="s">
        <v>169</v>
      </c>
      <c r="F2279" s="13" t="s">
        <v>170</v>
      </c>
      <c r="G2279" s="13" t="s">
        <v>369</v>
      </c>
      <c r="H2279" s="13" t="s">
        <v>370</v>
      </c>
      <c r="I2279" s="13">
        <v>88119</v>
      </c>
      <c r="J2279" s="13" t="s">
        <v>220</v>
      </c>
      <c r="K2279" s="13" t="s">
        <v>652</v>
      </c>
      <c r="L2279" s="13" t="s">
        <v>1423</v>
      </c>
      <c r="M2279" s="13"/>
      <c r="N2279" s="16">
        <v>185.86</v>
      </c>
      <c r="O2279" s="17">
        <v>3.08</v>
      </c>
      <c r="P2279" s="18">
        <f t="shared" si="123"/>
        <v>185.86</v>
      </c>
      <c r="Q2279" s="17"/>
      <c r="R2279" s="19">
        <f t="shared" si="120"/>
        <v>5.5555555555555636E-3</v>
      </c>
      <c r="S2279" s="17"/>
      <c r="T2279" s="17"/>
      <c r="U2279" s="17">
        <f t="shared" si="124"/>
        <v>572.44880000000001</v>
      </c>
      <c r="V2279" s="20"/>
    </row>
    <row r="2280" spans="1:22" s="21" customFormat="1" x14ac:dyDescent="0.3">
      <c r="A2280" s="13" t="s">
        <v>1609</v>
      </c>
      <c r="B2280" s="25">
        <v>40926</v>
      </c>
      <c r="C2280" s="15">
        <v>0.375</v>
      </c>
      <c r="D2280" s="15">
        <v>0.40972222222222227</v>
      </c>
      <c r="E2280" s="13" t="s">
        <v>49</v>
      </c>
      <c r="F2280" s="13" t="s">
        <v>50</v>
      </c>
      <c r="G2280" s="13" t="s">
        <v>404</v>
      </c>
      <c r="H2280" s="13" t="s">
        <v>405</v>
      </c>
      <c r="I2280" s="13">
        <v>88793</v>
      </c>
      <c r="J2280" s="13" t="s">
        <v>320</v>
      </c>
      <c r="K2280" s="13" t="s">
        <v>1610</v>
      </c>
      <c r="L2280" s="13" t="s">
        <v>27</v>
      </c>
      <c r="M2280" s="13">
        <v>58</v>
      </c>
      <c r="N2280" s="16">
        <v>188</v>
      </c>
      <c r="O2280" s="17">
        <v>3.08</v>
      </c>
      <c r="P2280" s="18">
        <f t="shared" si="123"/>
        <v>188</v>
      </c>
      <c r="Q2280" s="17"/>
      <c r="R2280" s="19">
        <f t="shared" si="120"/>
        <v>3.4722222222222265E-2</v>
      </c>
      <c r="S2280" s="17"/>
      <c r="T2280" s="17"/>
      <c r="U2280" s="17">
        <f t="shared" si="124"/>
        <v>579.04</v>
      </c>
      <c r="V2280" s="20"/>
    </row>
    <row r="2281" spans="1:22" s="21" customFormat="1" x14ac:dyDescent="0.3">
      <c r="A2281" s="13" t="s">
        <v>1611</v>
      </c>
      <c r="B2281" s="25">
        <v>40926</v>
      </c>
      <c r="C2281" s="15">
        <v>0.26041666666666669</v>
      </c>
      <c r="D2281" s="15">
        <v>0.29166666666666669</v>
      </c>
      <c r="E2281" s="13" t="s">
        <v>62</v>
      </c>
      <c r="F2281" s="13" t="s">
        <v>63</v>
      </c>
      <c r="G2281" s="13" t="s">
        <v>515</v>
      </c>
      <c r="H2281" s="13" t="s">
        <v>516</v>
      </c>
      <c r="I2281" s="13">
        <v>86659</v>
      </c>
      <c r="J2281" s="13" t="s">
        <v>214</v>
      </c>
      <c r="K2281" s="13">
        <v>262085</v>
      </c>
      <c r="L2281" s="13" t="s">
        <v>27</v>
      </c>
      <c r="M2281" s="13"/>
      <c r="N2281" s="16">
        <v>185.35</v>
      </c>
      <c r="O2281" s="17">
        <v>3.08</v>
      </c>
      <c r="P2281" s="18">
        <f t="shared" si="123"/>
        <v>185.35</v>
      </c>
      <c r="Q2281" s="17"/>
      <c r="R2281" s="19">
        <f t="shared" si="120"/>
        <v>3.125E-2</v>
      </c>
      <c r="S2281" s="17"/>
      <c r="T2281" s="17"/>
      <c r="U2281" s="17">
        <f t="shared" si="124"/>
        <v>570.87800000000004</v>
      </c>
      <c r="V2281" s="20"/>
    </row>
    <row r="2282" spans="1:22" s="21" customFormat="1" x14ac:dyDescent="0.3">
      <c r="A2282" s="13" t="s">
        <v>1612</v>
      </c>
      <c r="B2282" s="25">
        <v>40926</v>
      </c>
      <c r="C2282" s="15">
        <v>0.23611111111111113</v>
      </c>
      <c r="D2282" s="15">
        <v>0.26458333333333334</v>
      </c>
      <c r="E2282" s="13" t="s">
        <v>112</v>
      </c>
      <c r="F2282" s="13" t="s">
        <v>113</v>
      </c>
      <c r="G2282" s="13" t="s">
        <v>114</v>
      </c>
      <c r="H2282" s="13" t="s">
        <v>115</v>
      </c>
      <c r="I2282" s="13">
        <v>88818</v>
      </c>
      <c r="J2282" s="13" t="s">
        <v>209</v>
      </c>
      <c r="K2282" s="13" t="s">
        <v>321</v>
      </c>
      <c r="L2282" s="13" t="s">
        <v>27</v>
      </c>
      <c r="M2282" s="13"/>
      <c r="N2282" s="16">
        <v>190</v>
      </c>
      <c r="O2282" s="17">
        <v>3.08</v>
      </c>
      <c r="P2282" s="18">
        <f t="shared" si="123"/>
        <v>190</v>
      </c>
      <c r="Q2282" s="17"/>
      <c r="R2282" s="19">
        <f t="shared" ref="R2282:R2345" si="125">D2282-C2282</f>
        <v>2.8472222222222204E-2</v>
      </c>
      <c r="S2282" s="17"/>
      <c r="T2282" s="17"/>
      <c r="U2282" s="17">
        <f t="shared" si="124"/>
        <v>585.20000000000005</v>
      </c>
      <c r="V2282" s="20"/>
    </row>
    <row r="2283" spans="1:22" s="21" customFormat="1" x14ac:dyDescent="0.3">
      <c r="A2283" s="13" t="s">
        <v>1613</v>
      </c>
      <c r="B2283" s="25">
        <v>40926</v>
      </c>
      <c r="C2283" s="15">
        <v>0.4375</v>
      </c>
      <c r="D2283" s="15">
        <v>0.46597222222222223</v>
      </c>
      <c r="E2283" s="13" t="s">
        <v>74</v>
      </c>
      <c r="F2283" s="13" t="s">
        <v>75</v>
      </c>
      <c r="G2283" s="13" t="s">
        <v>76</v>
      </c>
      <c r="H2283" s="13" t="s">
        <v>77</v>
      </c>
      <c r="I2283" s="13">
        <v>89107</v>
      </c>
      <c r="J2283" s="13" t="s">
        <v>1605</v>
      </c>
      <c r="K2283" s="13">
        <v>3</v>
      </c>
      <c r="L2283" s="13" t="s">
        <v>1403</v>
      </c>
      <c r="M2283" s="13"/>
      <c r="N2283" s="16">
        <v>185</v>
      </c>
      <c r="O2283" s="17">
        <v>2.52</v>
      </c>
      <c r="P2283" s="18">
        <f t="shared" si="123"/>
        <v>185</v>
      </c>
      <c r="Q2283" s="17"/>
      <c r="R2283" s="19">
        <f t="shared" si="125"/>
        <v>2.8472222222222232E-2</v>
      </c>
      <c r="S2283" s="17"/>
      <c r="T2283" s="17"/>
      <c r="U2283" s="17">
        <f t="shared" si="124"/>
        <v>466.2</v>
      </c>
      <c r="V2283" s="20"/>
    </row>
    <row r="2284" spans="1:22" s="21" customFormat="1" x14ac:dyDescent="0.3">
      <c r="A2284" s="13" t="s">
        <v>1614</v>
      </c>
      <c r="B2284" s="25">
        <v>40926</v>
      </c>
      <c r="C2284" s="15">
        <v>0.30208333333333331</v>
      </c>
      <c r="D2284" s="15">
        <v>0.33333333333333331</v>
      </c>
      <c r="E2284" s="13" t="s">
        <v>68</v>
      </c>
      <c r="F2284" s="13" t="s">
        <v>69</v>
      </c>
      <c r="G2284" s="13" t="s">
        <v>70</v>
      </c>
      <c r="H2284" s="13" t="s">
        <v>71</v>
      </c>
      <c r="I2284" s="13">
        <v>89139</v>
      </c>
      <c r="J2284" s="13" t="s">
        <v>1615</v>
      </c>
      <c r="K2284" s="13">
        <v>2</v>
      </c>
      <c r="L2284" s="13" t="s">
        <v>1403</v>
      </c>
      <c r="M2284" s="13">
        <v>8</v>
      </c>
      <c r="N2284" s="16">
        <v>180</v>
      </c>
      <c r="O2284" s="17">
        <v>2.52</v>
      </c>
      <c r="P2284" s="18">
        <f t="shared" si="123"/>
        <v>180</v>
      </c>
      <c r="Q2284" s="17"/>
      <c r="R2284" s="19">
        <f t="shared" si="125"/>
        <v>3.125E-2</v>
      </c>
      <c r="S2284" s="17"/>
      <c r="T2284" s="17"/>
      <c r="U2284" s="17">
        <f t="shared" si="124"/>
        <v>453.6</v>
      </c>
      <c r="V2284" s="20"/>
    </row>
    <row r="2285" spans="1:22" s="21" customFormat="1" x14ac:dyDescent="0.3">
      <c r="A2285" s="13" t="s">
        <v>1616</v>
      </c>
      <c r="B2285" s="25">
        <v>40926</v>
      </c>
      <c r="C2285" s="15">
        <v>0.4375</v>
      </c>
      <c r="D2285" s="15">
        <v>0.46597222222222223</v>
      </c>
      <c r="E2285" s="13" t="s">
        <v>74</v>
      </c>
      <c r="F2285" s="13" t="s">
        <v>75</v>
      </c>
      <c r="G2285" s="13" t="s">
        <v>76</v>
      </c>
      <c r="H2285" s="13" t="s">
        <v>77</v>
      </c>
      <c r="I2285" s="13">
        <v>89139</v>
      </c>
      <c r="J2285" s="13" t="s">
        <v>1615</v>
      </c>
      <c r="K2285" s="13">
        <v>3</v>
      </c>
      <c r="L2285" s="13" t="s">
        <v>1403</v>
      </c>
      <c r="M2285" s="13">
        <v>8</v>
      </c>
      <c r="N2285" s="16">
        <v>157.5</v>
      </c>
      <c r="O2285" s="17">
        <v>2.52</v>
      </c>
      <c r="P2285" s="18">
        <f t="shared" si="123"/>
        <v>157.5</v>
      </c>
      <c r="Q2285" s="17"/>
      <c r="R2285" s="19">
        <f t="shared" si="125"/>
        <v>2.8472222222222232E-2</v>
      </c>
      <c r="S2285" s="17"/>
      <c r="T2285" s="17"/>
      <c r="U2285" s="17">
        <f t="shared" si="124"/>
        <v>396.9</v>
      </c>
      <c r="V2285" s="20"/>
    </row>
    <row r="2286" spans="1:22" s="21" customFormat="1" x14ac:dyDescent="0.3">
      <c r="A2286" s="13" t="s">
        <v>1617</v>
      </c>
      <c r="B2286" s="25">
        <v>40926</v>
      </c>
      <c r="C2286" s="15">
        <v>0.54166666666666663</v>
      </c>
      <c r="D2286" s="15">
        <v>0.58333333333333337</v>
      </c>
      <c r="E2286" s="13" t="s">
        <v>74</v>
      </c>
      <c r="F2286" s="13" t="s">
        <v>75</v>
      </c>
      <c r="G2286" s="13" t="s">
        <v>76</v>
      </c>
      <c r="H2286" s="13" t="s">
        <v>77</v>
      </c>
      <c r="I2286" s="13">
        <v>89139</v>
      </c>
      <c r="J2286" s="13" t="s">
        <v>1615</v>
      </c>
      <c r="K2286" s="13">
        <v>1</v>
      </c>
      <c r="L2286" s="13" t="s">
        <v>1403</v>
      </c>
      <c r="M2286" s="13">
        <v>8</v>
      </c>
      <c r="N2286" s="16">
        <v>186</v>
      </c>
      <c r="O2286" s="17">
        <v>2.52</v>
      </c>
      <c r="P2286" s="18">
        <f t="shared" si="123"/>
        <v>186</v>
      </c>
      <c r="Q2286" s="17"/>
      <c r="R2286" s="19">
        <f t="shared" si="125"/>
        <v>4.1666666666666741E-2</v>
      </c>
      <c r="S2286" s="17"/>
      <c r="T2286" s="17"/>
      <c r="U2286" s="17">
        <f t="shared" si="124"/>
        <v>468.72</v>
      </c>
      <c r="V2286" s="20"/>
    </row>
    <row r="2287" spans="1:22" s="21" customFormat="1" x14ac:dyDescent="0.3">
      <c r="A2287" s="13">
        <v>30217</v>
      </c>
      <c r="B2287" s="25">
        <v>40927</v>
      </c>
      <c r="C2287" s="15">
        <v>0.33333333333333331</v>
      </c>
      <c r="D2287" s="15">
        <v>0.35416666666666669</v>
      </c>
      <c r="E2287" s="13" t="s">
        <v>352</v>
      </c>
      <c r="F2287" s="13" t="s">
        <v>123</v>
      </c>
      <c r="G2287" s="13" t="s">
        <v>284</v>
      </c>
      <c r="H2287" s="13" t="s">
        <v>285</v>
      </c>
      <c r="I2287" s="13">
        <v>89024</v>
      </c>
      <c r="J2287" s="13" t="s">
        <v>580</v>
      </c>
      <c r="K2287" s="13">
        <v>263290</v>
      </c>
      <c r="L2287" s="13" t="s">
        <v>27</v>
      </c>
      <c r="M2287" s="13"/>
      <c r="N2287" s="16">
        <v>165</v>
      </c>
      <c r="O2287" s="17">
        <v>4.7699999999999996</v>
      </c>
      <c r="P2287" s="18">
        <f t="shared" si="123"/>
        <v>165</v>
      </c>
      <c r="Q2287" s="17"/>
      <c r="R2287" s="19">
        <f t="shared" si="125"/>
        <v>2.083333333333337E-2</v>
      </c>
      <c r="S2287" s="17"/>
      <c r="T2287" s="17">
        <v>25</v>
      </c>
      <c r="U2287" s="17">
        <f t="shared" si="124"/>
        <v>812.05</v>
      </c>
      <c r="V2287" s="20" t="s">
        <v>1618</v>
      </c>
    </row>
    <row r="2288" spans="1:22" s="21" customFormat="1" x14ac:dyDescent="0.3">
      <c r="A2288" s="13">
        <v>30218</v>
      </c>
      <c r="B2288" s="25">
        <v>40927</v>
      </c>
      <c r="C2288" s="15">
        <v>0.33333333333333331</v>
      </c>
      <c r="D2288" s="15">
        <v>0.35416666666666669</v>
      </c>
      <c r="E2288" s="13" t="s">
        <v>352</v>
      </c>
      <c r="F2288" s="13" t="s">
        <v>123</v>
      </c>
      <c r="G2288" s="13" t="s">
        <v>284</v>
      </c>
      <c r="H2288" s="13" t="s">
        <v>285</v>
      </c>
      <c r="I2288" s="13">
        <v>89024</v>
      </c>
      <c r="J2288" s="13" t="s">
        <v>580</v>
      </c>
      <c r="K2288" s="13">
        <v>263293</v>
      </c>
      <c r="L2288" s="13" t="s">
        <v>27</v>
      </c>
      <c r="M2288" s="13"/>
      <c r="N2288" s="16">
        <v>22.5</v>
      </c>
      <c r="O2288" s="17">
        <v>4.7699999999999996</v>
      </c>
      <c r="P2288" s="18">
        <f t="shared" si="123"/>
        <v>22.5</v>
      </c>
      <c r="Q2288" s="17"/>
      <c r="R2288" s="19">
        <f t="shared" si="125"/>
        <v>2.083333333333337E-2</v>
      </c>
      <c r="S2288" s="17"/>
      <c r="T2288" s="17">
        <v>25</v>
      </c>
      <c r="U2288" s="17">
        <f t="shared" si="124"/>
        <v>132.32499999999999</v>
      </c>
      <c r="V2288" s="20" t="s">
        <v>1619</v>
      </c>
    </row>
    <row r="2289" spans="1:22" s="21" customFormat="1" x14ac:dyDescent="0.3">
      <c r="A2289" s="13">
        <v>30534</v>
      </c>
      <c r="B2289" s="25">
        <v>40927</v>
      </c>
      <c r="C2289" s="15">
        <v>0.25694444444444448</v>
      </c>
      <c r="D2289" s="15">
        <v>0.28472222222222221</v>
      </c>
      <c r="E2289" s="13" t="s">
        <v>375</v>
      </c>
      <c r="F2289" s="13" t="s">
        <v>526</v>
      </c>
      <c r="G2289" s="13" t="s">
        <v>176</v>
      </c>
      <c r="H2289" s="13" t="s">
        <v>177</v>
      </c>
      <c r="I2289" s="13">
        <v>87417</v>
      </c>
      <c r="J2289" s="13" t="s">
        <v>1479</v>
      </c>
      <c r="K2289" s="13" t="s">
        <v>1620</v>
      </c>
      <c r="L2289" s="13" t="s">
        <v>27</v>
      </c>
      <c r="M2289" s="13"/>
      <c r="N2289" s="16">
        <v>188.4</v>
      </c>
      <c r="O2289" s="17">
        <v>3.86</v>
      </c>
      <c r="P2289" s="18">
        <f t="shared" si="123"/>
        <v>188.4</v>
      </c>
      <c r="Q2289" s="17"/>
      <c r="R2289" s="19">
        <f t="shared" si="125"/>
        <v>2.7777777777777735E-2</v>
      </c>
      <c r="S2289" s="17"/>
      <c r="T2289" s="17"/>
      <c r="U2289" s="17">
        <f t="shared" si="124"/>
        <v>727.22400000000005</v>
      </c>
      <c r="V2289" s="20"/>
    </row>
    <row r="2290" spans="1:22" s="21" customFormat="1" x14ac:dyDescent="0.3">
      <c r="A2290" s="13">
        <v>30535</v>
      </c>
      <c r="B2290" s="25">
        <v>40927</v>
      </c>
      <c r="C2290" s="15">
        <v>0.44791666666666669</v>
      </c>
      <c r="D2290" s="15">
        <v>0.4861111111111111</v>
      </c>
      <c r="E2290" s="13" t="s">
        <v>375</v>
      </c>
      <c r="F2290" s="13" t="s">
        <v>526</v>
      </c>
      <c r="G2290" s="13" t="s">
        <v>176</v>
      </c>
      <c r="H2290" s="13" t="s">
        <v>177</v>
      </c>
      <c r="I2290" s="13">
        <v>87417</v>
      </c>
      <c r="J2290" s="13" t="s">
        <v>1479</v>
      </c>
      <c r="K2290" s="13" t="s">
        <v>1348</v>
      </c>
      <c r="L2290" s="13" t="s">
        <v>27</v>
      </c>
      <c r="M2290" s="13"/>
      <c r="N2290" s="16">
        <v>190</v>
      </c>
      <c r="O2290" s="17">
        <v>3.86</v>
      </c>
      <c r="P2290" s="18">
        <f t="shared" si="123"/>
        <v>190</v>
      </c>
      <c r="Q2290" s="17"/>
      <c r="R2290" s="19">
        <f t="shared" si="125"/>
        <v>3.819444444444442E-2</v>
      </c>
      <c r="S2290" s="17"/>
      <c r="T2290" s="17"/>
      <c r="U2290" s="17">
        <f t="shared" si="124"/>
        <v>733.4</v>
      </c>
      <c r="V2290" s="20"/>
    </row>
    <row r="2291" spans="1:22" s="21" customFormat="1" x14ac:dyDescent="0.3">
      <c r="A2291" s="13">
        <v>37886</v>
      </c>
      <c r="B2291" s="25">
        <v>40927</v>
      </c>
      <c r="C2291" s="15">
        <v>0.27083333333333331</v>
      </c>
      <c r="D2291" s="15">
        <v>0.30902777777777779</v>
      </c>
      <c r="E2291" s="13" t="s">
        <v>252</v>
      </c>
      <c r="F2291" s="13" t="s">
        <v>253</v>
      </c>
      <c r="G2291" s="13" t="s">
        <v>388</v>
      </c>
      <c r="H2291" s="13" t="s">
        <v>389</v>
      </c>
      <c r="I2291" s="13">
        <v>87417</v>
      </c>
      <c r="J2291" s="13" t="s">
        <v>1479</v>
      </c>
      <c r="K2291" s="13" t="s">
        <v>1481</v>
      </c>
      <c r="L2291" s="13" t="s">
        <v>27</v>
      </c>
      <c r="M2291" s="13"/>
      <c r="N2291" s="16">
        <v>185</v>
      </c>
      <c r="O2291" s="17">
        <v>3.86</v>
      </c>
      <c r="P2291" s="18">
        <f t="shared" si="123"/>
        <v>185</v>
      </c>
      <c r="Q2291" s="17"/>
      <c r="R2291" s="19">
        <f t="shared" si="125"/>
        <v>3.8194444444444475E-2</v>
      </c>
      <c r="S2291" s="17"/>
      <c r="T2291" s="17"/>
      <c r="U2291" s="17">
        <f t="shared" si="124"/>
        <v>714.1</v>
      </c>
      <c r="V2291" s="20"/>
    </row>
    <row r="2292" spans="1:22" s="21" customFormat="1" x14ac:dyDescent="0.3">
      <c r="A2292" s="13">
        <v>37887</v>
      </c>
      <c r="B2292" s="25">
        <v>40927</v>
      </c>
      <c r="C2292" s="15">
        <v>0.48958333333333331</v>
      </c>
      <c r="D2292" s="15">
        <v>0.52083333333333337</v>
      </c>
      <c r="E2292" s="13" t="s">
        <v>252</v>
      </c>
      <c r="F2292" s="13" t="s">
        <v>253</v>
      </c>
      <c r="G2292" s="13" t="s">
        <v>388</v>
      </c>
      <c r="H2292" s="13" t="s">
        <v>389</v>
      </c>
      <c r="I2292" s="13">
        <v>87417</v>
      </c>
      <c r="J2292" s="13" t="s">
        <v>1479</v>
      </c>
      <c r="K2292" s="13" t="s">
        <v>1481</v>
      </c>
      <c r="L2292" s="13" t="s">
        <v>27</v>
      </c>
      <c r="M2292" s="13"/>
      <c r="N2292" s="16">
        <v>180</v>
      </c>
      <c r="O2292" s="17">
        <v>3.86</v>
      </c>
      <c r="P2292" s="18">
        <f t="shared" si="123"/>
        <v>180</v>
      </c>
      <c r="Q2292" s="17"/>
      <c r="R2292" s="19">
        <f t="shared" si="125"/>
        <v>3.1250000000000056E-2</v>
      </c>
      <c r="S2292" s="17"/>
      <c r="T2292" s="17"/>
      <c r="U2292" s="17">
        <f t="shared" si="124"/>
        <v>694.8</v>
      </c>
      <c r="V2292" s="20"/>
    </row>
    <row r="2293" spans="1:22" s="21" customFormat="1" x14ac:dyDescent="0.3">
      <c r="A2293" s="13">
        <v>38366</v>
      </c>
      <c r="B2293" s="25">
        <v>40927</v>
      </c>
      <c r="C2293" s="15">
        <v>0.20833333333333334</v>
      </c>
      <c r="D2293" s="15">
        <v>0.22222222222222221</v>
      </c>
      <c r="E2293" s="13" t="s">
        <v>247</v>
      </c>
      <c r="F2293" s="13" t="s">
        <v>248</v>
      </c>
      <c r="G2293" s="13" t="s">
        <v>499</v>
      </c>
      <c r="H2293" s="13" t="s">
        <v>500</v>
      </c>
      <c r="I2293" s="13">
        <v>89024</v>
      </c>
      <c r="J2293" s="13" t="s">
        <v>580</v>
      </c>
      <c r="K2293" s="13">
        <v>263292</v>
      </c>
      <c r="L2293" s="13" t="s">
        <v>27</v>
      </c>
      <c r="M2293" s="13"/>
      <c r="N2293" s="16">
        <v>146.53</v>
      </c>
      <c r="O2293" s="17">
        <v>4.7699999999999996</v>
      </c>
      <c r="P2293" s="18">
        <f t="shared" si="123"/>
        <v>146.53</v>
      </c>
      <c r="Q2293" s="17"/>
      <c r="R2293" s="19">
        <f t="shared" si="125"/>
        <v>1.3888888888888867E-2</v>
      </c>
      <c r="S2293" s="17"/>
      <c r="T2293" s="17">
        <v>25</v>
      </c>
      <c r="U2293" s="17">
        <f t="shared" si="124"/>
        <v>723.94809999999995</v>
      </c>
      <c r="V2293" s="20" t="s">
        <v>1621</v>
      </c>
    </row>
    <row r="2294" spans="1:22" s="21" customFormat="1" x14ac:dyDescent="0.3">
      <c r="A2294" s="13">
        <v>38367</v>
      </c>
      <c r="B2294" s="25">
        <v>40927</v>
      </c>
      <c r="C2294" s="15">
        <v>0.22222222222222221</v>
      </c>
      <c r="D2294" s="15">
        <v>0.23611111111111113</v>
      </c>
      <c r="E2294" s="13" t="s">
        <v>247</v>
      </c>
      <c r="F2294" s="13" t="s">
        <v>248</v>
      </c>
      <c r="G2294" s="13" t="s">
        <v>499</v>
      </c>
      <c r="H2294" s="13" t="s">
        <v>500</v>
      </c>
      <c r="I2294" s="13">
        <v>89024</v>
      </c>
      <c r="J2294" s="13" t="s">
        <v>580</v>
      </c>
      <c r="K2294" s="13">
        <v>263293</v>
      </c>
      <c r="L2294" s="13" t="s">
        <v>27</v>
      </c>
      <c r="M2294" s="13"/>
      <c r="N2294" s="16">
        <v>39.299999999999997</v>
      </c>
      <c r="O2294" s="17">
        <v>4.7699999999999996</v>
      </c>
      <c r="P2294" s="18">
        <f t="shared" si="123"/>
        <v>39.299999999999997</v>
      </c>
      <c r="Q2294" s="17"/>
      <c r="R2294" s="19">
        <f t="shared" si="125"/>
        <v>1.3888888888888923E-2</v>
      </c>
      <c r="S2294" s="17"/>
      <c r="T2294" s="17">
        <v>25</v>
      </c>
      <c r="U2294" s="17">
        <f t="shared" si="124"/>
        <v>212.46099999999996</v>
      </c>
      <c r="V2294" s="20" t="s">
        <v>1622</v>
      </c>
    </row>
    <row r="2295" spans="1:22" s="21" customFormat="1" x14ac:dyDescent="0.3">
      <c r="A2295" s="13" t="s">
        <v>1623</v>
      </c>
      <c r="B2295" s="25">
        <v>40927</v>
      </c>
      <c r="C2295" s="15">
        <v>0.27708333333333335</v>
      </c>
      <c r="D2295" s="15">
        <v>0.29583333333333334</v>
      </c>
      <c r="E2295" s="13" t="s">
        <v>492</v>
      </c>
      <c r="F2295" s="13" t="s">
        <v>493</v>
      </c>
      <c r="G2295" s="13" t="s">
        <v>494</v>
      </c>
      <c r="H2295" s="13" t="s">
        <v>495</v>
      </c>
      <c r="I2295" s="13">
        <v>87800</v>
      </c>
      <c r="J2295" s="13" t="s">
        <v>59</v>
      </c>
      <c r="K2295" s="13">
        <v>272</v>
      </c>
      <c r="L2295" s="13" t="s">
        <v>27</v>
      </c>
      <c r="M2295" s="13"/>
      <c r="N2295" s="16">
        <v>188</v>
      </c>
      <c r="O2295" s="17">
        <v>4.7699999999999996</v>
      </c>
      <c r="P2295" s="18">
        <f t="shared" si="123"/>
        <v>188</v>
      </c>
      <c r="Q2295" s="17"/>
      <c r="R2295" s="19">
        <f t="shared" si="125"/>
        <v>1.8749999999999989E-2</v>
      </c>
      <c r="S2295" s="17"/>
      <c r="T2295" s="17"/>
      <c r="U2295" s="17">
        <f t="shared" si="124"/>
        <v>896.75999999999988</v>
      </c>
      <c r="V2295" s="20"/>
    </row>
    <row r="2296" spans="1:22" s="21" customFormat="1" x14ac:dyDescent="0.3">
      <c r="A2296" s="13" t="s">
        <v>1624</v>
      </c>
      <c r="B2296" s="25">
        <v>40927</v>
      </c>
      <c r="C2296" s="15">
        <v>0.45</v>
      </c>
      <c r="D2296" s="15">
        <v>0.47152777777777777</v>
      </c>
      <c r="E2296" s="13" t="s">
        <v>492</v>
      </c>
      <c r="F2296" s="13" t="s">
        <v>493</v>
      </c>
      <c r="G2296" s="13" t="s">
        <v>494</v>
      </c>
      <c r="H2296" s="13" t="s">
        <v>495</v>
      </c>
      <c r="I2296" s="13">
        <v>87800</v>
      </c>
      <c r="J2296" s="13" t="s">
        <v>59</v>
      </c>
      <c r="K2296" s="13" t="s">
        <v>894</v>
      </c>
      <c r="L2296" s="13" t="s">
        <v>27</v>
      </c>
      <c r="M2296" s="13"/>
      <c r="N2296" s="16">
        <v>188</v>
      </c>
      <c r="O2296" s="17">
        <v>4.7699999999999996</v>
      </c>
      <c r="P2296" s="18">
        <f t="shared" si="123"/>
        <v>188</v>
      </c>
      <c r="Q2296" s="17"/>
      <c r="R2296" s="19">
        <f t="shared" si="125"/>
        <v>2.1527777777777757E-2</v>
      </c>
      <c r="S2296" s="17"/>
      <c r="T2296" s="17"/>
      <c r="U2296" s="17">
        <f t="shared" si="124"/>
        <v>896.75999999999988</v>
      </c>
      <c r="V2296" s="20"/>
    </row>
    <row r="2297" spans="1:22" s="21" customFormat="1" x14ac:dyDescent="0.3">
      <c r="A2297" s="13" t="s">
        <v>1625</v>
      </c>
      <c r="B2297" s="25">
        <v>40927</v>
      </c>
      <c r="C2297" s="15">
        <v>0.3125</v>
      </c>
      <c r="D2297" s="15">
        <v>0.34375</v>
      </c>
      <c r="E2297" s="13" t="s">
        <v>360</v>
      </c>
      <c r="F2297" s="13" t="s">
        <v>361</v>
      </c>
      <c r="G2297" s="13" t="s">
        <v>362</v>
      </c>
      <c r="H2297" s="13" t="s">
        <v>363</v>
      </c>
      <c r="I2297" s="13">
        <v>88739</v>
      </c>
      <c r="J2297" s="13" t="s">
        <v>42</v>
      </c>
      <c r="K2297" s="13">
        <v>262898</v>
      </c>
      <c r="L2297" s="13" t="s">
        <v>1423</v>
      </c>
      <c r="M2297" s="13"/>
      <c r="N2297" s="16">
        <v>190.83</v>
      </c>
      <c r="O2297" s="17">
        <v>4.7699999999999996</v>
      </c>
      <c r="P2297" s="18">
        <f t="shared" si="123"/>
        <v>190.83</v>
      </c>
      <c r="Q2297" s="17"/>
      <c r="R2297" s="19">
        <f t="shared" si="125"/>
        <v>3.125E-2</v>
      </c>
      <c r="S2297" s="17"/>
      <c r="T2297" s="17"/>
      <c r="U2297" s="17">
        <f t="shared" si="124"/>
        <v>910.25909999999999</v>
      </c>
      <c r="V2297" s="20"/>
    </row>
    <row r="2298" spans="1:22" s="21" customFormat="1" x14ac:dyDescent="0.3">
      <c r="A2298" s="13" t="s">
        <v>1626</v>
      </c>
      <c r="B2298" s="25">
        <v>40927</v>
      </c>
      <c r="C2298" s="15">
        <v>0.6875</v>
      </c>
      <c r="D2298" s="15">
        <v>0.71875</v>
      </c>
      <c r="E2298" s="13" t="s">
        <v>360</v>
      </c>
      <c r="F2298" s="13" t="s">
        <v>361</v>
      </c>
      <c r="G2298" s="13" t="s">
        <v>362</v>
      </c>
      <c r="H2298" s="13" t="s">
        <v>363</v>
      </c>
      <c r="I2298" s="13">
        <v>88739</v>
      </c>
      <c r="J2298" s="13" t="s">
        <v>42</v>
      </c>
      <c r="K2298" s="13">
        <v>262898</v>
      </c>
      <c r="L2298" s="13" t="s">
        <v>1423</v>
      </c>
      <c r="M2298" s="13"/>
      <c r="N2298" s="16">
        <v>190.42</v>
      </c>
      <c r="O2298" s="17">
        <v>4.7699999999999996</v>
      </c>
      <c r="P2298" s="18">
        <f t="shared" si="123"/>
        <v>190.42</v>
      </c>
      <c r="Q2298" s="17"/>
      <c r="R2298" s="19">
        <f t="shared" si="125"/>
        <v>3.125E-2</v>
      </c>
      <c r="S2298" s="17"/>
      <c r="T2298" s="17"/>
      <c r="U2298" s="17">
        <f t="shared" si="124"/>
        <v>908.3033999999999</v>
      </c>
      <c r="V2298" s="20"/>
    </row>
    <row r="2299" spans="1:22" s="21" customFormat="1" x14ac:dyDescent="0.3">
      <c r="A2299" s="13"/>
      <c r="B2299" s="25">
        <v>40927</v>
      </c>
      <c r="C2299" s="15">
        <v>0.31597222222222221</v>
      </c>
      <c r="D2299" s="15">
        <v>0.33333333333333331</v>
      </c>
      <c r="E2299" s="13" t="s">
        <v>371</v>
      </c>
      <c r="F2299" s="13" t="s">
        <v>372</v>
      </c>
      <c r="G2299" s="13" t="s">
        <v>373</v>
      </c>
      <c r="H2299" s="13" t="s">
        <v>374</v>
      </c>
      <c r="I2299" s="13">
        <v>86050</v>
      </c>
      <c r="J2299" s="13" t="s">
        <v>1027</v>
      </c>
      <c r="K2299" s="13" t="s">
        <v>1627</v>
      </c>
      <c r="L2299" s="13" t="s">
        <v>1423</v>
      </c>
      <c r="M2299" s="13">
        <v>79</v>
      </c>
      <c r="N2299" s="16">
        <v>185</v>
      </c>
      <c r="O2299" s="17">
        <v>4.7699999999999996</v>
      </c>
      <c r="P2299" s="18">
        <f t="shared" si="123"/>
        <v>185</v>
      </c>
      <c r="Q2299" s="17"/>
      <c r="R2299" s="19">
        <f t="shared" si="125"/>
        <v>1.7361111111111105E-2</v>
      </c>
      <c r="S2299" s="17"/>
      <c r="T2299" s="17"/>
      <c r="U2299" s="17">
        <f t="shared" si="124"/>
        <v>882.44999999999993</v>
      </c>
      <c r="V2299" s="20"/>
    </row>
    <row r="2300" spans="1:22" s="21" customFormat="1" x14ac:dyDescent="0.3">
      <c r="A2300" s="13">
        <v>312</v>
      </c>
      <c r="B2300" s="25">
        <v>40927</v>
      </c>
      <c r="C2300" s="15">
        <v>0.71875</v>
      </c>
      <c r="D2300" s="15">
        <v>0.75</v>
      </c>
      <c r="E2300" s="13" t="s">
        <v>94</v>
      </c>
      <c r="F2300" s="13" t="s">
        <v>95</v>
      </c>
      <c r="G2300" s="13" t="s">
        <v>442</v>
      </c>
      <c r="H2300" s="13" t="s">
        <v>443</v>
      </c>
      <c r="I2300" s="13">
        <v>88719</v>
      </c>
      <c r="J2300" s="13" t="s">
        <v>1628</v>
      </c>
      <c r="K2300" s="13">
        <v>263204</v>
      </c>
      <c r="L2300" s="13" t="s">
        <v>85</v>
      </c>
      <c r="M2300" s="13">
        <v>58</v>
      </c>
      <c r="N2300" s="16">
        <v>180.36</v>
      </c>
      <c r="O2300" s="17">
        <v>2.93</v>
      </c>
      <c r="P2300" s="18">
        <f t="shared" si="123"/>
        <v>180.36</v>
      </c>
      <c r="Q2300" s="17"/>
      <c r="R2300" s="19">
        <f t="shared" si="125"/>
        <v>3.125E-2</v>
      </c>
      <c r="S2300" s="17"/>
      <c r="T2300" s="17"/>
      <c r="U2300" s="17">
        <f t="shared" si="124"/>
        <v>528.45480000000009</v>
      </c>
      <c r="V2300" s="20" t="s">
        <v>1629</v>
      </c>
    </row>
    <row r="2301" spans="1:22" s="21" customFormat="1" x14ac:dyDescent="0.3">
      <c r="A2301" s="13">
        <v>30853</v>
      </c>
      <c r="B2301" s="25">
        <v>40927</v>
      </c>
      <c r="C2301" s="15">
        <v>0.23958333333333334</v>
      </c>
      <c r="D2301" s="15">
        <v>0.27083333333333331</v>
      </c>
      <c r="E2301" s="13" t="s">
        <v>159</v>
      </c>
      <c r="F2301" s="13" t="s">
        <v>160</v>
      </c>
      <c r="G2301" s="13" t="s">
        <v>161</v>
      </c>
      <c r="H2301" s="13" t="s">
        <v>162</v>
      </c>
      <c r="I2301" s="13">
        <v>89019</v>
      </c>
      <c r="J2301" s="13" t="s">
        <v>67</v>
      </c>
      <c r="K2301" s="13">
        <v>1</v>
      </c>
      <c r="L2301" s="13" t="s">
        <v>1423</v>
      </c>
      <c r="M2301" s="13"/>
      <c r="N2301" s="16">
        <v>190.2</v>
      </c>
      <c r="O2301" s="17">
        <v>2.65</v>
      </c>
      <c r="P2301" s="18">
        <f t="shared" si="123"/>
        <v>190.2</v>
      </c>
      <c r="Q2301" s="17"/>
      <c r="R2301" s="19">
        <f t="shared" si="125"/>
        <v>3.1249999999999972E-2</v>
      </c>
      <c r="S2301" s="17"/>
      <c r="T2301" s="17"/>
      <c r="U2301" s="17">
        <f t="shared" si="124"/>
        <v>504.03</v>
      </c>
      <c r="V2301" s="20"/>
    </row>
    <row r="2302" spans="1:22" s="21" customFormat="1" x14ac:dyDescent="0.3">
      <c r="A2302" s="13">
        <v>30854</v>
      </c>
      <c r="B2302" s="25">
        <v>40927</v>
      </c>
      <c r="C2302" s="15">
        <v>0.34375</v>
      </c>
      <c r="D2302" s="15">
        <v>0.375</v>
      </c>
      <c r="E2302" s="13" t="s">
        <v>159</v>
      </c>
      <c r="F2302" s="13" t="s">
        <v>160</v>
      </c>
      <c r="G2302" s="13" t="s">
        <v>161</v>
      </c>
      <c r="H2302" s="13" t="s">
        <v>162</v>
      </c>
      <c r="I2302" s="13">
        <v>89019</v>
      </c>
      <c r="J2302" s="13" t="s">
        <v>67</v>
      </c>
      <c r="K2302" s="13">
        <v>1</v>
      </c>
      <c r="L2302" s="13" t="s">
        <v>1423</v>
      </c>
      <c r="M2302" s="13"/>
      <c r="N2302" s="16">
        <v>185.6</v>
      </c>
      <c r="O2302" s="17">
        <v>2.65</v>
      </c>
      <c r="P2302" s="18">
        <f t="shared" ref="P2302:P2336" si="126">N2302</f>
        <v>185.6</v>
      </c>
      <c r="Q2302" s="17"/>
      <c r="R2302" s="19">
        <f t="shared" si="125"/>
        <v>3.125E-2</v>
      </c>
      <c r="S2302" s="17"/>
      <c r="T2302" s="17"/>
      <c r="U2302" s="17">
        <f t="shared" si="124"/>
        <v>491.84</v>
      </c>
      <c r="V2302" s="20"/>
    </row>
    <row r="2303" spans="1:22" s="21" customFormat="1" x14ac:dyDescent="0.3">
      <c r="A2303" s="13">
        <v>38148</v>
      </c>
      <c r="B2303" s="25">
        <v>40927</v>
      </c>
      <c r="C2303" s="15">
        <v>0.45208333333333334</v>
      </c>
      <c r="D2303" s="15"/>
      <c r="E2303" s="13" t="s">
        <v>181</v>
      </c>
      <c r="F2303" s="13" t="s">
        <v>45</v>
      </c>
      <c r="G2303" s="13" t="s">
        <v>182</v>
      </c>
      <c r="H2303" s="13" t="s">
        <v>498</v>
      </c>
      <c r="I2303" s="13">
        <v>89019</v>
      </c>
      <c r="J2303" s="13" t="s">
        <v>67</v>
      </c>
      <c r="K2303" s="13">
        <v>5</v>
      </c>
      <c r="L2303" s="13" t="s">
        <v>27</v>
      </c>
      <c r="M2303" s="13"/>
      <c r="N2303" s="16">
        <v>185</v>
      </c>
      <c r="O2303" s="17">
        <v>2.65</v>
      </c>
      <c r="P2303" s="18">
        <f t="shared" si="126"/>
        <v>185</v>
      </c>
      <c r="Q2303" s="17"/>
      <c r="R2303" s="19">
        <f t="shared" si="125"/>
        <v>-0.45208333333333334</v>
      </c>
      <c r="S2303" s="17"/>
      <c r="T2303" s="17"/>
      <c r="U2303" s="17">
        <f t="shared" si="124"/>
        <v>490.25</v>
      </c>
      <c r="V2303" s="20"/>
    </row>
    <row r="2304" spans="1:22" s="21" customFormat="1" x14ac:dyDescent="0.3">
      <c r="A2304" s="13">
        <v>30219</v>
      </c>
      <c r="B2304" s="25">
        <v>40927</v>
      </c>
      <c r="C2304" s="15">
        <v>0.5625</v>
      </c>
      <c r="D2304" s="15">
        <v>0.58333333333333337</v>
      </c>
      <c r="E2304" s="13" t="s">
        <v>352</v>
      </c>
      <c r="F2304" s="13" t="s">
        <v>123</v>
      </c>
      <c r="G2304" s="13" t="s">
        <v>284</v>
      </c>
      <c r="H2304" s="13" t="s">
        <v>285</v>
      </c>
      <c r="I2304" s="13">
        <v>89068</v>
      </c>
      <c r="J2304" s="13" t="s">
        <v>472</v>
      </c>
      <c r="K2304" s="13">
        <v>3</v>
      </c>
      <c r="L2304" s="13" t="s">
        <v>1423</v>
      </c>
      <c r="M2304" s="13"/>
      <c r="N2304" s="16">
        <v>189.17</v>
      </c>
      <c r="O2304" s="17">
        <v>2.93</v>
      </c>
      <c r="P2304" s="18">
        <f t="shared" si="126"/>
        <v>189.17</v>
      </c>
      <c r="Q2304" s="17"/>
      <c r="R2304" s="19">
        <f t="shared" si="125"/>
        <v>2.083333333333337E-2</v>
      </c>
      <c r="S2304" s="17"/>
      <c r="T2304" s="17"/>
      <c r="U2304" s="17">
        <f t="shared" si="124"/>
        <v>554.2681</v>
      </c>
      <c r="V2304" s="20"/>
    </row>
    <row r="2305" spans="1:22" s="21" customFormat="1" x14ac:dyDescent="0.3">
      <c r="A2305" s="13">
        <v>37888</v>
      </c>
      <c r="B2305" s="25">
        <v>40927</v>
      </c>
      <c r="C2305" s="15">
        <v>0.6875</v>
      </c>
      <c r="D2305" s="15">
        <v>0.77083333333333337</v>
      </c>
      <c r="E2305" s="13" t="s">
        <v>252</v>
      </c>
      <c r="F2305" s="13" t="s">
        <v>253</v>
      </c>
      <c r="G2305" s="13" t="s">
        <v>388</v>
      </c>
      <c r="H2305" s="13" t="s">
        <v>389</v>
      </c>
      <c r="I2305" s="13">
        <v>89068</v>
      </c>
      <c r="J2305" s="13" t="s">
        <v>472</v>
      </c>
      <c r="K2305" s="13">
        <v>1366</v>
      </c>
      <c r="L2305" s="13" t="s">
        <v>1423</v>
      </c>
      <c r="M2305" s="13"/>
      <c r="N2305" s="16">
        <v>145</v>
      </c>
      <c r="O2305" s="17">
        <v>2.93</v>
      </c>
      <c r="P2305" s="18">
        <f t="shared" si="126"/>
        <v>145</v>
      </c>
      <c r="Q2305" s="17"/>
      <c r="R2305" s="19">
        <f t="shared" si="125"/>
        <v>8.333333333333337E-2</v>
      </c>
      <c r="S2305" s="17"/>
      <c r="T2305" s="17">
        <v>25</v>
      </c>
      <c r="U2305" s="17">
        <f t="shared" si="124"/>
        <v>449.85</v>
      </c>
      <c r="V2305" s="20" t="s">
        <v>1630</v>
      </c>
    </row>
    <row r="2306" spans="1:22" s="21" customFormat="1" x14ac:dyDescent="0.3">
      <c r="A2306" s="13">
        <v>37889</v>
      </c>
      <c r="B2306" s="25">
        <v>40927</v>
      </c>
      <c r="C2306" s="15">
        <v>0.70972222222222225</v>
      </c>
      <c r="D2306" s="15">
        <v>0.73958333333333337</v>
      </c>
      <c r="E2306" s="13" t="s">
        <v>252</v>
      </c>
      <c r="F2306" s="13" t="s">
        <v>253</v>
      </c>
      <c r="G2306" s="13" t="s">
        <v>388</v>
      </c>
      <c r="H2306" s="13" t="s">
        <v>389</v>
      </c>
      <c r="I2306" s="13" t="s">
        <v>871</v>
      </c>
      <c r="J2306" s="13" t="s">
        <v>472</v>
      </c>
      <c r="K2306" s="13" t="s">
        <v>225</v>
      </c>
      <c r="L2306" s="13" t="s">
        <v>1423</v>
      </c>
      <c r="M2306" s="13"/>
      <c r="N2306" s="16">
        <v>38</v>
      </c>
      <c r="O2306" s="17">
        <v>2.93</v>
      </c>
      <c r="P2306" s="18">
        <f t="shared" si="126"/>
        <v>38</v>
      </c>
      <c r="Q2306" s="17"/>
      <c r="R2306" s="19">
        <f t="shared" si="125"/>
        <v>2.9861111111111116E-2</v>
      </c>
      <c r="S2306" s="17"/>
      <c r="T2306" s="17">
        <v>25</v>
      </c>
      <c r="U2306" s="17">
        <f t="shared" ref="U2306:U2369" si="127">O2306*P2306+S2306+T2306</f>
        <v>136.34</v>
      </c>
      <c r="V2306" s="20" t="s">
        <v>1631</v>
      </c>
    </row>
    <row r="2307" spans="1:22" s="21" customFormat="1" x14ac:dyDescent="0.3">
      <c r="A2307" s="13" t="s">
        <v>1632</v>
      </c>
      <c r="B2307" s="25">
        <v>40927</v>
      </c>
      <c r="C2307" s="15">
        <v>0.14583333333333334</v>
      </c>
      <c r="D2307" s="15">
        <v>0.17708333333333334</v>
      </c>
      <c r="E2307" s="13" t="s">
        <v>99</v>
      </c>
      <c r="F2307" s="13" t="s">
        <v>100</v>
      </c>
      <c r="G2307" s="13" t="s">
        <v>101</v>
      </c>
      <c r="H2307" s="13" t="s">
        <v>102</v>
      </c>
      <c r="I2307" s="13">
        <v>89103</v>
      </c>
      <c r="J2307" s="13" t="s">
        <v>72</v>
      </c>
      <c r="K2307" s="13">
        <v>263395</v>
      </c>
      <c r="L2307" s="13" t="s">
        <v>78</v>
      </c>
      <c r="M2307" s="13">
        <v>23</v>
      </c>
      <c r="N2307" s="16">
        <v>180</v>
      </c>
      <c r="O2307" s="17">
        <v>2.93</v>
      </c>
      <c r="P2307" s="18">
        <f t="shared" si="126"/>
        <v>180</v>
      </c>
      <c r="Q2307" s="17"/>
      <c r="R2307" s="19">
        <f t="shared" si="125"/>
        <v>3.125E-2</v>
      </c>
      <c r="S2307" s="17"/>
      <c r="T2307" s="17"/>
      <c r="U2307" s="17">
        <f t="shared" si="127"/>
        <v>527.4</v>
      </c>
      <c r="V2307" s="20"/>
    </row>
    <row r="2308" spans="1:22" s="21" customFormat="1" x14ac:dyDescent="0.3">
      <c r="A2308" s="13" t="s">
        <v>1633</v>
      </c>
      <c r="B2308" s="25">
        <v>40927</v>
      </c>
      <c r="C2308" s="15">
        <v>0.25</v>
      </c>
      <c r="D2308" s="15">
        <v>0.28125</v>
      </c>
      <c r="E2308" s="13" t="s">
        <v>99</v>
      </c>
      <c r="F2308" s="13" t="s">
        <v>100</v>
      </c>
      <c r="G2308" s="13" t="s">
        <v>101</v>
      </c>
      <c r="H2308" s="13" t="s">
        <v>102</v>
      </c>
      <c r="I2308" s="13">
        <v>88781</v>
      </c>
      <c r="J2308" s="13" t="s">
        <v>92</v>
      </c>
      <c r="K2308" s="13">
        <v>263100</v>
      </c>
      <c r="L2308" s="13" t="s">
        <v>78</v>
      </c>
      <c r="M2308" s="13">
        <v>26</v>
      </c>
      <c r="N2308" s="16">
        <v>180.28</v>
      </c>
      <c r="O2308" s="17">
        <v>2.93</v>
      </c>
      <c r="P2308" s="18">
        <f t="shared" si="126"/>
        <v>180.28</v>
      </c>
      <c r="Q2308" s="17"/>
      <c r="R2308" s="19">
        <f t="shared" si="125"/>
        <v>3.125E-2</v>
      </c>
      <c r="S2308" s="17"/>
      <c r="T2308" s="17"/>
      <c r="U2308" s="17">
        <f t="shared" si="127"/>
        <v>528.22040000000004</v>
      </c>
      <c r="V2308" s="20"/>
    </row>
    <row r="2309" spans="1:22" s="21" customFormat="1" x14ac:dyDescent="0.3">
      <c r="A2309" s="13" t="s">
        <v>1634</v>
      </c>
      <c r="B2309" s="25">
        <v>40927</v>
      </c>
      <c r="C2309" s="15">
        <v>0.34375</v>
      </c>
      <c r="D2309" s="15">
        <v>0.375</v>
      </c>
      <c r="E2309" s="13" t="s">
        <v>99</v>
      </c>
      <c r="F2309" s="13" t="s">
        <v>100</v>
      </c>
      <c r="G2309" s="13" t="s">
        <v>101</v>
      </c>
      <c r="H2309" s="13" t="s">
        <v>102</v>
      </c>
      <c r="I2309" s="13">
        <v>88781</v>
      </c>
      <c r="J2309" s="13" t="s">
        <v>92</v>
      </c>
      <c r="K2309" s="13">
        <v>263100</v>
      </c>
      <c r="L2309" s="13" t="s">
        <v>78</v>
      </c>
      <c r="M2309" s="13">
        <v>26</v>
      </c>
      <c r="N2309" s="16">
        <v>181.69</v>
      </c>
      <c r="O2309" s="17">
        <v>2.93</v>
      </c>
      <c r="P2309" s="18">
        <f t="shared" si="126"/>
        <v>181.69</v>
      </c>
      <c r="Q2309" s="17"/>
      <c r="R2309" s="19">
        <f t="shared" si="125"/>
        <v>3.125E-2</v>
      </c>
      <c r="S2309" s="17"/>
      <c r="T2309" s="17"/>
      <c r="U2309" s="17">
        <f t="shared" si="127"/>
        <v>532.35170000000005</v>
      </c>
      <c r="V2309" s="20"/>
    </row>
    <row r="2310" spans="1:22" s="21" customFormat="1" x14ac:dyDescent="0.3">
      <c r="A2310" s="13" t="s">
        <v>1635</v>
      </c>
      <c r="B2310" s="25">
        <v>40927</v>
      </c>
      <c r="C2310" s="15">
        <v>0.22916666666666666</v>
      </c>
      <c r="D2310" s="15">
        <v>0.26041666666666669</v>
      </c>
      <c r="E2310" s="13" t="s">
        <v>974</v>
      </c>
      <c r="F2310" s="13" t="s">
        <v>736</v>
      </c>
      <c r="G2310" s="13" t="s">
        <v>452</v>
      </c>
      <c r="H2310" s="13" t="s">
        <v>453</v>
      </c>
      <c r="I2310" s="13">
        <v>89103</v>
      </c>
      <c r="J2310" s="13" t="s">
        <v>72</v>
      </c>
      <c r="K2310" s="13">
        <v>263395</v>
      </c>
      <c r="L2310" s="13" t="s">
        <v>78</v>
      </c>
      <c r="M2310" s="13"/>
      <c r="N2310" s="16">
        <v>180.42</v>
      </c>
      <c r="O2310" s="17">
        <v>2.93</v>
      </c>
      <c r="P2310" s="18">
        <f t="shared" si="126"/>
        <v>180.42</v>
      </c>
      <c r="Q2310" s="17"/>
      <c r="R2310" s="19">
        <f t="shared" si="125"/>
        <v>3.1250000000000028E-2</v>
      </c>
      <c r="S2310" s="17"/>
      <c r="T2310" s="17"/>
      <c r="U2310" s="17">
        <f t="shared" si="127"/>
        <v>528.63059999999996</v>
      </c>
      <c r="V2310" s="20"/>
    </row>
    <row r="2311" spans="1:22" s="21" customFormat="1" x14ac:dyDescent="0.3">
      <c r="A2311" s="13" t="s">
        <v>1636</v>
      </c>
      <c r="B2311" s="25">
        <v>40927</v>
      </c>
      <c r="C2311" s="15">
        <v>0.33680555555555558</v>
      </c>
      <c r="D2311" s="15">
        <v>0.36944444444444446</v>
      </c>
      <c r="E2311" s="13" t="s">
        <v>974</v>
      </c>
      <c r="F2311" s="13" t="s">
        <v>736</v>
      </c>
      <c r="G2311" s="13" t="s">
        <v>452</v>
      </c>
      <c r="H2311" s="13" t="s">
        <v>453</v>
      </c>
      <c r="I2311" s="13">
        <v>89103</v>
      </c>
      <c r="J2311" s="13" t="s">
        <v>72</v>
      </c>
      <c r="K2311" s="13">
        <v>263392</v>
      </c>
      <c r="L2311" s="13" t="s">
        <v>85</v>
      </c>
      <c r="M2311" s="13"/>
      <c r="N2311" s="16">
        <v>181.25</v>
      </c>
      <c r="O2311" s="17">
        <v>3.14</v>
      </c>
      <c r="P2311" s="18">
        <f t="shared" si="126"/>
        <v>181.25</v>
      </c>
      <c r="Q2311" s="17"/>
      <c r="R2311" s="19">
        <f t="shared" si="125"/>
        <v>3.2638888888888884E-2</v>
      </c>
      <c r="S2311" s="17"/>
      <c r="T2311" s="17"/>
      <c r="U2311" s="17">
        <f t="shared" si="127"/>
        <v>569.125</v>
      </c>
      <c r="V2311" s="20"/>
    </row>
    <row r="2312" spans="1:22" s="21" customFormat="1" x14ac:dyDescent="0.3">
      <c r="A2312" s="13" t="s">
        <v>1637</v>
      </c>
      <c r="B2312" s="25">
        <v>40927</v>
      </c>
      <c r="C2312" s="15">
        <v>0.4375</v>
      </c>
      <c r="D2312" s="15">
        <v>0.47222222222222227</v>
      </c>
      <c r="E2312" s="13" t="s">
        <v>974</v>
      </c>
      <c r="F2312" s="13" t="s">
        <v>736</v>
      </c>
      <c r="G2312" s="13" t="s">
        <v>452</v>
      </c>
      <c r="H2312" s="13" t="s">
        <v>453</v>
      </c>
      <c r="I2312" s="13">
        <v>89103</v>
      </c>
      <c r="J2312" s="13" t="s">
        <v>72</v>
      </c>
      <c r="K2312" s="13">
        <v>263394</v>
      </c>
      <c r="L2312" s="13" t="s">
        <v>85</v>
      </c>
      <c r="M2312" s="13"/>
      <c r="N2312" s="16">
        <v>182.08</v>
      </c>
      <c r="O2312" s="17">
        <v>3.14</v>
      </c>
      <c r="P2312" s="18">
        <f t="shared" si="126"/>
        <v>182.08</v>
      </c>
      <c r="Q2312" s="17"/>
      <c r="R2312" s="19">
        <f t="shared" si="125"/>
        <v>3.4722222222222265E-2</v>
      </c>
      <c r="S2312" s="17"/>
      <c r="T2312" s="17"/>
      <c r="U2312" s="17">
        <f t="shared" si="127"/>
        <v>571.73120000000006</v>
      </c>
      <c r="V2312" s="20"/>
    </row>
    <row r="2313" spans="1:22" s="21" customFormat="1" x14ac:dyDescent="0.3">
      <c r="A2313" s="13" t="s">
        <v>1638</v>
      </c>
      <c r="B2313" s="25">
        <v>40927</v>
      </c>
      <c r="C2313" s="15">
        <v>0.20833333333333334</v>
      </c>
      <c r="D2313" s="15">
        <v>0.23958333333333334</v>
      </c>
      <c r="E2313" s="13" t="s">
        <v>525</v>
      </c>
      <c r="F2313" s="13" t="s">
        <v>526</v>
      </c>
      <c r="G2313" s="13" t="s">
        <v>527</v>
      </c>
      <c r="H2313" s="13" t="s">
        <v>528</v>
      </c>
      <c r="I2313" s="13">
        <v>88476</v>
      </c>
      <c r="J2313" s="13" t="s">
        <v>109</v>
      </c>
      <c r="K2313" s="13">
        <v>262808</v>
      </c>
      <c r="L2313" s="13" t="s">
        <v>1423</v>
      </c>
      <c r="M2313" s="13"/>
      <c r="N2313" s="16">
        <v>190</v>
      </c>
      <c r="O2313" s="17">
        <v>2.93</v>
      </c>
      <c r="P2313" s="18">
        <f t="shared" si="126"/>
        <v>190</v>
      </c>
      <c r="Q2313" s="17"/>
      <c r="R2313" s="19">
        <f t="shared" si="125"/>
        <v>3.125E-2</v>
      </c>
      <c r="S2313" s="17"/>
      <c r="T2313" s="17"/>
      <c r="U2313" s="17">
        <f t="shared" si="127"/>
        <v>556.70000000000005</v>
      </c>
      <c r="V2313" s="20"/>
    </row>
    <row r="2314" spans="1:22" s="21" customFormat="1" x14ac:dyDescent="0.3">
      <c r="A2314" s="13" t="s">
        <v>1639</v>
      </c>
      <c r="B2314" s="25">
        <v>40927</v>
      </c>
      <c r="C2314" s="15">
        <v>0.33333333333333331</v>
      </c>
      <c r="D2314" s="15">
        <v>0.36319444444444443</v>
      </c>
      <c r="E2314" s="13" t="s">
        <v>525</v>
      </c>
      <c r="F2314" s="13" t="s">
        <v>526</v>
      </c>
      <c r="G2314" s="13" t="s">
        <v>527</v>
      </c>
      <c r="H2314" s="13" t="s">
        <v>528</v>
      </c>
      <c r="I2314" s="13">
        <v>88476</v>
      </c>
      <c r="J2314" s="13" t="s">
        <v>109</v>
      </c>
      <c r="K2314" s="13">
        <v>262808</v>
      </c>
      <c r="L2314" s="13" t="s">
        <v>1423</v>
      </c>
      <c r="M2314" s="13"/>
      <c r="N2314" s="16">
        <v>190.08</v>
      </c>
      <c r="O2314" s="17">
        <v>2.93</v>
      </c>
      <c r="P2314" s="18">
        <f t="shared" si="126"/>
        <v>190.08</v>
      </c>
      <c r="Q2314" s="17"/>
      <c r="R2314" s="19">
        <f t="shared" si="125"/>
        <v>2.9861111111111116E-2</v>
      </c>
      <c r="S2314" s="17"/>
      <c r="T2314" s="17"/>
      <c r="U2314" s="17">
        <f t="shared" si="127"/>
        <v>556.9344000000001</v>
      </c>
      <c r="V2314" s="20"/>
    </row>
    <row r="2315" spans="1:22" s="21" customFormat="1" x14ac:dyDescent="0.3">
      <c r="A2315" s="13" t="s">
        <v>1640</v>
      </c>
      <c r="B2315" s="25">
        <v>40927</v>
      </c>
      <c r="C2315" s="15">
        <v>0.44791666666666669</v>
      </c>
      <c r="D2315" s="15">
        <v>0.46875</v>
      </c>
      <c r="E2315" s="13" t="s">
        <v>394</v>
      </c>
      <c r="F2315" s="13" t="s">
        <v>395</v>
      </c>
      <c r="G2315" s="13" t="s">
        <v>396</v>
      </c>
      <c r="H2315" s="13" t="s">
        <v>397</v>
      </c>
      <c r="I2315" s="13">
        <v>88476</v>
      </c>
      <c r="J2315" s="13" t="s">
        <v>109</v>
      </c>
      <c r="K2315" s="13">
        <v>262804</v>
      </c>
      <c r="L2315" s="13" t="s">
        <v>27</v>
      </c>
      <c r="M2315" s="13"/>
      <c r="N2315" s="16">
        <v>190.34</v>
      </c>
      <c r="O2315" s="17">
        <v>2.93</v>
      </c>
      <c r="P2315" s="18">
        <f t="shared" si="126"/>
        <v>190.34</v>
      </c>
      <c r="Q2315" s="17"/>
      <c r="R2315" s="19">
        <f t="shared" si="125"/>
        <v>2.0833333333333315E-2</v>
      </c>
      <c r="S2315" s="17"/>
      <c r="T2315" s="17"/>
      <c r="U2315" s="17">
        <f t="shared" si="127"/>
        <v>557.69620000000009</v>
      </c>
      <c r="V2315" s="20"/>
    </row>
    <row r="2316" spans="1:22" s="21" customFormat="1" x14ac:dyDescent="0.3">
      <c r="A2316" s="13" t="s">
        <v>1641</v>
      </c>
      <c r="B2316" s="25">
        <v>40927</v>
      </c>
      <c r="C2316" s="15">
        <v>0.55902777777777779</v>
      </c>
      <c r="D2316" s="15">
        <v>0.58472222222222225</v>
      </c>
      <c r="E2316" s="13" t="s">
        <v>394</v>
      </c>
      <c r="F2316" s="13" t="s">
        <v>395</v>
      </c>
      <c r="G2316" s="13" t="s">
        <v>396</v>
      </c>
      <c r="H2316" s="13" t="s">
        <v>397</v>
      </c>
      <c r="I2316" s="13">
        <v>88476</v>
      </c>
      <c r="J2316" s="13" t="s">
        <v>109</v>
      </c>
      <c r="K2316" s="13">
        <v>262806</v>
      </c>
      <c r="L2316" s="13" t="s">
        <v>27</v>
      </c>
      <c r="M2316" s="13"/>
      <c r="N2316" s="16">
        <v>190.34</v>
      </c>
      <c r="O2316" s="17">
        <v>2.93</v>
      </c>
      <c r="P2316" s="18">
        <f t="shared" si="126"/>
        <v>190.34</v>
      </c>
      <c r="Q2316" s="17"/>
      <c r="R2316" s="19">
        <f t="shared" si="125"/>
        <v>2.5694444444444464E-2</v>
      </c>
      <c r="S2316" s="17"/>
      <c r="T2316" s="17"/>
      <c r="U2316" s="17">
        <f t="shared" si="127"/>
        <v>557.69620000000009</v>
      </c>
      <c r="V2316" s="20"/>
    </row>
    <row r="2317" spans="1:22" s="21" customFormat="1" x14ac:dyDescent="0.3">
      <c r="A2317" s="13" t="s">
        <v>1642</v>
      </c>
      <c r="B2317" s="25">
        <v>40927</v>
      </c>
      <c r="C2317" s="15">
        <v>0.28125</v>
      </c>
      <c r="D2317" s="15">
        <v>0.3125</v>
      </c>
      <c r="E2317" s="13" t="s">
        <v>659</v>
      </c>
      <c r="F2317" s="13" t="s">
        <v>89</v>
      </c>
      <c r="G2317" s="13" t="s">
        <v>455</v>
      </c>
      <c r="H2317" s="13" t="s">
        <v>456</v>
      </c>
      <c r="I2317" s="13">
        <v>89103</v>
      </c>
      <c r="J2317" s="13" t="s">
        <v>72</v>
      </c>
      <c r="K2317" s="13">
        <v>263392</v>
      </c>
      <c r="L2317" s="13" t="s">
        <v>85</v>
      </c>
      <c r="M2317" s="13"/>
      <c r="N2317" s="16">
        <v>171.25</v>
      </c>
      <c r="O2317" s="17">
        <v>3.14</v>
      </c>
      <c r="P2317" s="18">
        <f t="shared" si="126"/>
        <v>171.25</v>
      </c>
      <c r="Q2317" s="17"/>
      <c r="R2317" s="19">
        <f t="shared" si="125"/>
        <v>3.125E-2</v>
      </c>
      <c r="S2317" s="17"/>
      <c r="T2317" s="17"/>
      <c r="U2317" s="17">
        <f t="shared" si="127"/>
        <v>537.72500000000002</v>
      </c>
      <c r="V2317" s="20"/>
    </row>
    <row r="2318" spans="1:22" s="21" customFormat="1" x14ac:dyDescent="0.3">
      <c r="A2318" s="13" t="s">
        <v>1643</v>
      </c>
      <c r="B2318" s="25">
        <v>40927</v>
      </c>
      <c r="C2318" s="15">
        <v>0.37638888888888888</v>
      </c>
      <c r="D2318" s="15">
        <v>0.40625</v>
      </c>
      <c r="E2318" s="13" t="s">
        <v>659</v>
      </c>
      <c r="F2318" s="13" t="s">
        <v>89</v>
      </c>
      <c r="G2318" s="13" t="s">
        <v>455</v>
      </c>
      <c r="H2318" s="13" t="s">
        <v>456</v>
      </c>
      <c r="I2318" s="13">
        <v>89103</v>
      </c>
      <c r="J2318" s="13" t="s">
        <v>72</v>
      </c>
      <c r="K2318" s="13">
        <v>263393</v>
      </c>
      <c r="L2318" s="13" t="s">
        <v>85</v>
      </c>
      <c r="M2318" s="13"/>
      <c r="N2318" s="16">
        <v>180.84</v>
      </c>
      <c r="O2318" s="17">
        <v>3.14</v>
      </c>
      <c r="P2318" s="18">
        <f t="shared" si="126"/>
        <v>180.84</v>
      </c>
      <c r="Q2318" s="17"/>
      <c r="R2318" s="19">
        <f t="shared" si="125"/>
        <v>2.9861111111111116E-2</v>
      </c>
      <c r="S2318" s="17"/>
      <c r="T2318" s="17"/>
      <c r="U2318" s="17">
        <f t="shared" si="127"/>
        <v>567.83760000000007</v>
      </c>
      <c r="V2318" s="20"/>
    </row>
    <row r="2319" spans="1:22" s="21" customFormat="1" x14ac:dyDescent="0.3">
      <c r="A2319" s="13" t="s">
        <v>1644</v>
      </c>
      <c r="B2319" s="25">
        <v>40927</v>
      </c>
      <c r="C2319" s="15">
        <v>0.48958333333333331</v>
      </c>
      <c r="D2319" s="15">
        <v>0.53125</v>
      </c>
      <c r="E2319" s="13" t="s">
        <v>659</v>
      </c>
      <c r="F2319" s="13" t="s">
        <v>89</v>
      </c>
      <c r="G2319" s="13" t="s">
        <v>455</v>
      </c>
      <c r="H2319" s="13" t="s">
        <v>456</v>
      </c>
      <c r="I2319" s="13">
        <v>89103</v>
      </c>
      <c r="J2319" s="13" t="s">
        <v>72</v>
      </c>
      <c r="K2319" s="13">
        <v>263394</v>
      </c>
      <c r="L2319" s="13" t="s">
        <v>85</v>
      </c>
      <c r="M2319" s="13"/>
      <c r="N2319" s="16">
        <v>179.17</v>
      </c>
      <c r="O2319" s="17">
        <v>3.14</v>
      </c>
      <c r="P2319" s="18">
        <f t="shared" si="126"/>
        <v>179.17</v>
      </c>
      <c r="Q2319" s="17"/>
      <c r="R2319" s="19">
        <f t="shared" si="125"/>
        <v>4.1666666666666685E-2</v>
      </c>
      <c r="S2319" s="17"/>
      <c r="T2319" s="17"/>
      <c r="U2319" s="17">
        <f t="shared" si="127"/>
        <v>562.59379999999999</v>
      </c>
      <c r="V2319" s="20"/>
    </row>
    <row r="2320" spans="1:22" s="21" customFormat="1" x14ac:dyDescent="0.3">
      <c r="A2320" s="13"/>
      <c r="B2320" s="25">
        <v>40927</v>
      </c>
      <c r="C2320" s="15">
        <v>0.36805555555555558</v>
      </c>
      <c r="D2320" s="15">
        <v>0.38541666666666669</v>
      </c>
      <c r="E2320" s="13" t="s">
        <v>371</v>
      </c>
      <c r="F2320" s="13" t="s">
        <v>372</v>
      </c>
      <c r="G2320" s="13" t="s">
        <v>373</v>
      </c>
      <c r="H2320" s="13" t="s">
        <v>374</v>
      </c>
      <c r="I2320" s="13">
        <v>89067</v>
      </c>
      <c r="J2320" s="13" t="s">
        <v>472</v>
      </c>
      <c r="K2320" s="13">
        <v>1</v>
      </c>
      <c r="L2320" s="13" t="s">
        <v>1423</v>
      </c>
      <c r="M2320" s="13">
        <v>25</v>
      </c>
      <c r="N2320" s="16">
        <v>184.03</v>
      </c>
      <c r="O2320" s="17">
        <v>2.93</v>
      </c>
      <c r="P2320" s="18">
        <f t="shared" si="126"/>
        <v>184.03</v>
      </c>
      <c r="Q2320" s="17"/>
      <c r="R2320" s="19">
        <f t="shared" si="125"/>
        <v>1.7361111111111105E-2</v>
      </c>
      <c r="S2320" s="17"/>
      <c r="T2320" s="17"/>
      <c r="U2320" s="17">
        <f t="shared" si="127"/>
        <v>539.2079</v>
      </c>
      <c r="V2320" s="20"/>
    </row>
    <row r="2321" spans="1:22" s="21" customFormat="1" x14ac:dyDescent="0.3">
      <c r="A2321" s="13"/>
      <c r="B2321" s="25">
        <v>40927</v>
      </c>
      <c r="C2321" s="15">
        <v>0.66666666666666663</v>
      </c>
      <c r="D2321" s="15">
        <v>0.69791666666666663</v>
      </c>
      <c r="E2321" s="13" t="s">
        <v>371</v>
      </c>
      <c r="F2321" s="13" t="s">
        <v>372</v>
      </c>
      <c r="G2321" s="13" t="s">
        <v>373</v>
      </c>
      <c r="H2321" s="13" t="s">
        <v>374</v>
      </c>
      <c r="I2321" s="13">
        <v>89068</v>
      </c>
      <c r="J2321" s="13" t="s">
        <v>472</v>
      </c>
      <c r="K2321" s="13"/>
      <c r="L2321" s="13" t="s">
        <v>1423</v>
      </c>
      <c r="M2321" s="13">
        <v>25</v>
      </c>
      <c r="N2321" s="16">
        <v>185</v>
      </c>
      <c r="O2321" s="17">
        <v>2.93</v>
      </c>
      <c r="P2321" s="18">
        <f t="shared" si="126"/>
        <v>185</v>
      </c>
      <c r="Q2321" s="17"/>
      <c r="R2321" s="19">
        <f t="shared" si="125"/>
        <v>3.125E-2</v>
      </c>
      <c r="S2321" s="17"/>
      <c r="T2321" s="17"/>
      <c r="U2321" s="17">
        <f t="shared" si="127"/>
        <v>542.05000000000007</v>
      </c>
      <c r="V2321" s="20"/>
    </row>
    <row r="2322" spans="1:22" s="21" customFormat="1" x14ac:dyDescent="0.3">
      <c r="A2322" s="13">
        <v>38369</v>
      </c>
      <c r="B2322" s="25">
        <v>40927</v>
      </c>
      <c r="C2322" s="15">
        <v>0.42708333333333331</v>
      </c>
      <c r="D2322" s="15">
        <v>0.4375</v>
      </c>
      <c r="E2322" s="13" t="s">
        <v>247</v>
      </c>
      <c r="F2322" s="13" t="s">
        <v>248</v>
      </c>
      <c r="G2322" s="13" t="s">
        <v>499</v>
      </c>
      <c r="H2322" s="13" t="s">
        <v>500</v>
      </c>
      <c r="I2322" s="13">
        <v>83225</v>
      </c>
      <c r="J2322" s="13" t="s">
        <v>1645</v>
      </c>
      <c r="K2322" s="13">
        <v>259011</v>
      </c>
      <c r="L2322" s="13" t="s">
        <v>27</v>
      </c>
      <c r="M2322" s="13"/>
      <c r="N2322" s="16">
        <v>0</v>
      </c>
      <c r="O2322" s="17">
        <v>2.93</v>
      </c>
      <c r="P2322" s="18">
        <f t="shared" si="126"/>
        <v>0</v>
      </c>
      <c r="Q2322" s="17"/>
      <c r="R2322" s="19">
        <f t="shared" si="125"/>
        <v>1.0416666666666685E-2</v>
      </c>
      <c r="S2322" s="17"/>
      <c r="T2322" s="17">
        <v>175</v>
      </c>
      <c r="U2322" s="17">
        <f t="shared" si="127"/>
        <v>175</v>
      </c>
      <c r="V2322" s="20" t="s">
        <v>1646</v>
      </c>
    </row>
    <row r="2323" spans="1:22" s="21" customFormat="1" x14ac:dyDescent="0.3">
      <c r="A2323" s="13">
        <v>37684</v>
      </c>
      <c r="B2323" s="25">
        <v>40927</v>
      </c>
      <c r="C2323" s="15">
        <v>0.29166666666666669</v>
      </c>
      <c r="D2323" s="15">
        <v>0.31597222222222221</v>
      </c>
      <c r="E2323" s="13" t="s">
        <v>390</v>
      </c>
      <c r="F2323" s="13" t="s">
        <v>391</v>
      </c>
      <c r="G2323" s="13" t="s">
        <v>392</v>
      </c>
      <c r="H2323" s="13" t="s">
        <v>393</v>
      </c>
      <c r="I2323" s="13">
        <v>87734</v>
      </c>
      <c r="J2323" s="13" t="s">
        <v>274</v>
      </c>
      <c r="K2323" s="13">
        <v>262399</v>
      </c>
      <c r="L2323" s="13" t="s">
        <v>27</v>
      </c>
      <c r="M2323" s="13"/>
      <c r="N2323" s="16">
        <v>185.5</v>
      </c>
      <c r="O2323" s="17">
        <v>2.93</v>
      </c>
      <c r="P2323" s="18">
        <f t="shared" si="126"/>
        <v>185.5</v>
      </c>
      <c r="Q2323" s="17"/>
      <c r="R2323" s="19">
        <f t="shared" si="125"/>
        <v>2.4305555555555525E-2</v>
      </c>
      <c r="S2323" s="17"/>
      <c r="T2323" s="17"/>
      <c r="U2323" s="17">
        <f t="shared" si="127"/>
        <v>543.51499999999999</v>
      </c>
      <c r="V2323" s="20"/>
    </row>
    <row r="2324" spans="1:22" s="21" customFormat="1" x14ac:dyDescent="0.3">
      <c r="A2324" s="13">
        <v>37868</v>
      </c>
      <c r="B2324" s="25">
        <v>40927</v>
      </c>
      <c r="C2324" s="15"/>
      <c r="D2324" s="15"/>
      <c r="E2324" s="13" t="s">
        <v>79</v>
      </c>
      <c r="F2324" s="13" t="s">
        <v>299</v>
      </c>
      <c r="G2324" s="13" t="s">
        <v>81</v>
      </c>
      <c r="H2324" s="13" t="s">
        <v>82</v>
      </c>
      <c r="I2324" s="13">
        <v>89063</v>
      </c>
      <c r="J2324" s="13" t="s">
        <v>1050</v>
      </c>
      <c r="K2324" s="13">
        <v>263367</v>
      </c>
      <c r="L2324" s="13" t="s">
        <v>1423</v>
      </c>
      <c r="M2324" s="13"/>
      <c r="N2324" s="16">
        <v>162</v>
      </c>
      <c r="O2324" s="17">
        <v>2.93</v>
      </c>
      <c r="P2324" s="18">
        <f t="shared" si="126"/>
        <v>162</v>
      </c>
      <c r="Q2324" s="17"/>
      <c r="R2324" s="19">
        <f t="shared" si="125"/>
        <v>0</v>
      </c>
      <c r="S2324" s="17"/>
      <c r="T2324" s="17"/>
      <c r="U2324" s="17">
        <f t="shared" si="127"/>
        <v>474.66</v>
      </c>
      <c r="V2324" s="20" t="s">
        <v>84</v>
      </c>
    </row>
    <row r="2325" spans="1:22" s="21" customFormat="1" x14ac:dyDescent="0.3">
      <c r="A2325" s="13">
        <v>37869</v>
      </c>
      <c r="B2325" s="25">
        <v>40927</v>
      </c>
      <c r="C2325" s="15">
        <v>0.41319444444444442</v>
      </c>
      <c r="D2325" s="15">
        <v>0.4513888888888889</v>
      </c>
      <c r="E2325" s="13" t="s">
        <v>79</v>
      </c>
      <c r="F2325" s="13" t="s">
        <v>299</v>
      </c>
      <c r="G2325" s="13" t="s">
        <v>81</v>
      </c>
      <c r="H2325" s="13" t="s">
        <v>82</v>
      </c>
      <c r="I2325" s="13">
        <v>84739</v>
      </c>
      <c r="J2325" s="13" t="s">
        <v>263</v>
      </c>
      <c r="K2325" s="13">
        <v>261021</v>
      </c>
      <c r="L2325" s="13" t="s">
        <v>1423</v>
      </c>
      <c r="M2325" s="13"/>
      <c r="N2325" s="16">
        <v>166.85</v>
      </c>
      <c r="O2325" s="17">
        <v>2.93</v>
      </c>
      <c r="P2325" s="18">
        <f t="shared" si="126"/>
        <v>166.85</v>
      </c>
      <c r="Q2325" s="17"/>
      <c r="R2325" s="19">
        <f t="shared" si="125"/>
        <v>3.8194444444444475E-2</v>
      </c>
      <c r="S2325" s="17"/>
      <c r="T2325" s="17"/>
      <c r="U2325" s="17">
        <f t="shared" si="127"/>
        <v>488.87049999999999</v>
      </c>
      <c r="V2325" s="20" t="s">
        <v>84</v>
      </c>
    </row>
    <row r="2326" spans="1:22" s="21" customFormat="1" x14ac:dyDescent="0.3">
      <c r="A2326" s="13">
        <v>37871</v>
      </c>
      <c r="B2326" s="25">
        <v>40927</v>
      </c>
      <c r="C2326" s="15">
        <v>0.5625</v>
      </c>
      <c r="D2326" s="15">
        <v>0.58680555555555558</v>
      </c>
      <c r="E2326" s="13" t="s">
        <v>79</v>
      </c>
      <c r="F2326" s="13" t="s">
        <v>299</v>
      </c>
      <c r="G2326" s="13" t="s">
        <v>81</v>
      </c>
      <c r="H2326" s="13" t="s">
        <v>82</v>
      </c>
      <c r="I2326" s="13">
        <v>88779</v>
      </c>
      <c r="J2326" s="13" t="s">
        <v>278</v>
      </c>
      <c r="K2326" s="13">
        <v>262955</v>
      </c>
      <c r="L2326" s="13" t="s">
        <v>1423</v>
      </c>
      <c r="M2326" s="13"/>
      <c r="N2326" s="16">
        <v>167</v>
      </c>
      <c r="O2326" s="17">
        <v>3.08</v>
      </c>
      <c r="P2326" s="18">
        <f t="shared" si="126"/>
        <v>167</v>
      </c>
      <c r="Q2326" s="17"/>
      <c r="R2326" s="19">
        <f t="shared" si="125"/>
        <v>2.430555555555558E-2</v>
      </c>
      <c r="S2326" s="17"/>
      <c r="T2326" s="17"/>
      <c r="U2326" s="17">
        <f t="shared" si="127"/>
        <v>514.36</v>
      </c>
      <c r="V2326" s="20" t="s">
        <v>84</v>
      </c>
    </row>
    <row r="2327" spans="1:22" s="21" customFormat="1" x14ac:dyDescent="0.3">
      <c r="A2327" s="13">
        <v>38368</v>
      </c>
      <c r="B2327" s="25">
        <v>40927</v>
      </c>
      <c r="C2327" s="15">
        <v>0.40625</v>
      </c>
      <c r="D2327" s="15">
        <v>0.41666666666666669</v>
      </c>
      <c r="E2327" s="13" t="s">
        <v>247</v>
      </c>
      <c r="F2327" s="13" t="s">
        <v>248</v>
      </c>
      <c r="G2327" s="13" t="s">
        <v>499</v>
      </c>
      <c r="H2327" s="13" t="s">
        <v>500</v>
      </c>
      <c r="I2327" s="13">
        <v>88479</v>
      </c>
      <c r="J2327" s="13" t="s">
        <v>989</v>
      </c>
      <c r="K2327" s="13">
        <v>262791</v>
      </c>
      <c r="L2327" s="13" t="s">
        <v>27</v>
      </c>
      <c r="M2327" s="13"/>
      <c r="N2327" s="16">
        <v>0</v>
      </c>
      <c r="O2327" s="17">
        <v>2.93</v>
      </c>
      <c r="P2327" s="18">
        <f t="shared" si="126"/>
        <v>0</v>
      </c>
      <c r="Q2327" s="17"/>
      <c r="R2327" s="19">
        <f t="shared" si="125"/>
        <v>1.0416666666666685E-2</v>
      </c>
      <c r="S2327" s="17"/>
      <c r="T2327" s="17">
        <v>175</v>
      </c>
      <c r="U2327" s="17">
        <f t="shared" si="127"/>
        <v>175</v>
      </c>
      <c r="V2327" s="20" t="s">
        <v>296</v>
      </c>
    </row>
    <row r="2328" spans="1:22" s="21" customFormat="1" x14ac:dyDescent="0.3">
      <c r="A2328" s="13">
        <v>38370</v>
      </c>
      <c r="B2328" s="25">
        <v>40927</v>
      </c>
      <c r="C2328" s="15">
        <v>0.46875</v>
      </c>
      <c r="D2328" s="15">
        <v>0.48958333333333331</v>
      </c>
      <c r="E2328" s="13" t="s">
        <v>247</v>
      </c>
      <c r="F2328" s="13" t="s">
        <v>248</v>
      </c>
      <c r="G2328" s="13" t="s">
        <v>499</v>
      </c>
      <c r="H2328" s="13" t="s">
        <v>500</v>
      </c>
      <c r="I2328" s="13">
        <v>88912</v>
      </c>
      <c r="J2328" s="13" t="s">
        <v>130</v>
      </c>
      <c r="K2328" s="13">
        <v>263166</v>
      </c>
      <c r="L2328" s="13" t="s">
        <v>27</v>
      </c>
      <c r="M2328" s="13"/>
      <c r="N2328" s="16">
        <v>187.18</v>
      </c>
      <c r="O2328" s="17">
        <v>3.08</v>
      </c>
      <c r="P2328" s="18">
        <f t="shared" si="126"/>
        <v>187.18</v>
      </c>
      <c r="Q2328" s="17"/>
      <c r="R2328" s="19">
        <f t="shared" si="125"/>
        <v>2.0833333333333315E-2</v>
      </c>
      <c r="S2328" s="17"/>
      <c r="T2328" s="17"/>
      <c r="U2328" s="17">
        <f t="shared" si="127"/>
        <v>576.51440000000002</v>
      </c>
      <c r="V2328" s="20" t="s">
        <v>501</v>
      </c>
    </row>
    <row r="2329" spans="1:22" s="21" customFormat="1" x14ac:dyDescent="0.3">
      <c r="A2329" s="13" t="s">
        <v>1647</v>
      </c>
      <c r="B2329" s="25">
        <v>40927</v>
      </c>
      <c r="C2329" s="15">
        <v>0.15972222222222224</v>
      </c>
      <c r="D2329" s="15"/>
      <c r="E2329" s="13" t="s">
        <v>525</v>
      </c>
      <c r="F2329" s="13" t="s">
        <v>526</v>
      </c>
      <c r="G2329" s="13" t="s">
        <v>527</v>
      </c>
      <c r="H2329" s="13" t="s">
        <v>528</v>
      </c>
      <c r="I2329" s="13">
        <v>88792</v>
      </c>
      <c r="J2329" s="13" t="s">
        <v>1648</v>
      </c>
      <c r="K2329" s="13">
        <v>263151</v>
      </c>
      <c r="L2329" s="13" t="s">
        <v>1423</v>
      </c>
      <c r="M2329" s="13"/>
      <c r="N2329" s="16">
        <v>0</v>
      </c>
      <c r="O2329" s="17">
        <v>2.93</v>
      </c>
      <c r="P2329" s="18">
        <f t="shared" si="126"/>
        <v>0</v>
      </c>
      <c r="Q2329" s="17"/>
      <c r="R2329" s="19">
        <f t="shared" si="125"/>
        <v>-0.15972222222222224</v>
      </c>
      <c r="S2329" s="17"/>
      <c r="T2329" s="17">
        <v>175</v>
      </c>
      <c r="U2329" s="17">
        <f t="shared" si="127"/>
        <v>175</v>
      </c>
      <c r="V2329" s="20" t="s">
        <v>296</v>
      </c>
    </row>
    <row r="2330" spans="1:22" s="21" customFormat="1" x14ac:dyDescent="0.3">
      <c r="A2330" s="13" t="s">
        <v>1649</v>
      </c>
      <c r="B2330" s="25">
        <v>40927</v>
      </c>
      <c r="C2330" s="15">
        <v>0.1875</v>
      </c>
      <c r="D2330" s="15">
        <v>0.21180555555555555</v>
      </c>
      <c r="E2330" s="13" t="s">
        <v>414</v>
      </c>
      <c r="F2330" s="13" t="s">
        <v>415</v>
      </c>
      <c r="G2330" s="13" t="s">
        <v>416</v>
      </c>
      <c r="H2330" s="13" t="s">
        <v>417</v>
      </c>
      <c r="I2330" s="13">
        <v>88908</v>
      </c>
      <c r="J2330" s="13" t="s">
        <v>121</v>
      </c>
      <c r="K2330" s="13">
        <v>263173</v>
      </c>
      <c r="L2330" s="13" t="s">
        <v>27</v>
      </c>
      <c r="M2330" s="13"/>
      <c r="N2330" s="16">
        <v>182.09</v>
      </c>
      <c r="O2330" s="17">
        <v>2.93</v>
      </c>
      <c r="P2330" s="18">
        <f t="shared" si="126"/>
        <v>182.09</v>
      </c>
      <c r="Q2330" s="17"/>
      <c r="R2330" s="19">
        <f t="shared" si="125"/>
        <v>2.4305555555555552E-2</v>
      </c>
      <c r="S2330" s="17"/>
      <c r="T2330" s="17"/>
      <c r="U2330" s="17">
        <f t="shared" si="127"/>
        <v>533.52370000000008</v>
      </c>
      <c r="V2330" s="20"/>
    </row>
    <row r="2331" spans="1:22" s="21" customFormat="1" x14ac:dyDescent="0.3">
      <c r="A2331" s="13" t="s">
        <v>1650</v>
      </c>
      <c r="B2331" s="25">
        <v>40927</v>
      </c>
      <c r="C2331" s="15">
        <v>0.21041666666666667</v>
      </c>
      <c r="D2331" s="15">
        <v>0.22569444444444445</v>
      </c>
      <c r="E2331" s="13" t="s">
        <v>394</v>
      </c>
      <c r="F2331" s="13" t="s">
        <v>395</v>
      </c>
      <c r="G2331" s="13" t="s">
        <v>396</v>
      </c>
      <c r="H2331" s="13" t="s">
        <v>397</v>
      </c>
      <c r="I2331" s="13">
        <v>89063</v>
      </c>
      <c r="J2331" s="13" t="s">
        <v>1050</v>
      </c>
      <c r="K2331" s="13">
        <v>263367</v>
      </c>
      <c r="L2331" s="13" t="s">
        <v>27</v>
      </c>
      <c r="M2331" s="13"/>
      <c r="N2331" s="16">
        <v>181.25</v>
      </c>
      <c r="O2331" s="17">
        <v>2.93</v>
      </c>
      <c r="P2331" s="18">
        <f t="shared" si="126"/>
        <v>181.25</v>
      </c>
      <c r="Q2331" s="17"/>
      <c r="R2331" s="19">
        <f t="shared" si="125"/>
        <v>1.5277777777777779E-2</v>
      </c>
      <c r="S2331" s="17"/>
      <c r="T2331" s="17"/>
      <c r="U2331" s="17">
        <f t="shared" si="127"/>
        <v>531.0625</v>
      </c>
      <c r="V2331" s="20"/>
    </row>
    <row r="2332" spans="1:22" s="21" customFormat="1" x14ac:dyDescent="0.3">
      <c r="A2332" s="13" t="s">
        <v>1651</v>
      </c>
      <c r="B2332" s="25">
        <v>40927</v>
      </c>
      <c r="C2332" s="15">
        <v>9.7222222222222224E-2</v>
      </c>
      <c r="D2332" s="15">
        <v>0.12847222222222224</v>
      </c>
      <c r="E2332" s="13" t="s">
        <v>44</v>
      </c>
      <c r="F2332" s="13" t="s">
        <v>45</v>
      </c>
      <c r="G2332" s="13" t="s">
        <v>46</v>
      </c>
      <c r="H2332" s="13" t="s">
        <v>47</v>
      </c>
      <c r="I2332" s="13">
        <v>88779</v>
      </c>
      <c r="J2332" s="13" t="s">
        <v>278</v>
      </c>
      <c r="K2332" s="13">
        <v>262956</v>
      </c>
      <c r="L2332" s="13" t="s">
        <v>27</v>
      </c>
      <c r="M2332" s="13"/>
      <c r="N2332" s="16">
        <v>191.66</v>
      </c>
      <c r="O2332" s="17">
        <v>3.08</v>
      </c>
      <c r="P2332" s="18">
        <f t="shared" si="126"/>
        <v>191.66</v>
      </c>
      <c r="Q2332" s="17"/>
      <c r="R2332" s="19">
        <f t="shared" si="125"/>
        <v>3.1250000000000014E-2</v>
      </c>
      <c r="S2332" s="17"/>
      <c r="T2332" s="17"/>
      <c r="U2332" s="17">
        <f t="shared" si="127"/>
        <v>590.31280000000004</v>
      </c>
      <c r="V2332" s="20"/>
    </row>
    <row r="2333" spans="1:22" s="21" customFormat="1" x14ac:dyDescent="0.3">
      <c r="A2333" s="13" t="s">
        <v>1652</v>
      </c>
      <c r="B2333" s="25">
        <v>40927</v>
      </c>
      <c r="C2333" s="15">
        <v>0.17708333333333334</v>
      </c>
      <c r="D2333" s="15">
        <v>0.19722222222222222</v>
      </c>
      <c r="E2333" s="13" t="s">
        <v>142</v>
      </c>
      <c r="F2333" s="13" t="s">
        <v>143</v>
      </c>
      <c r="G2333" s="13" t="s">
        <v>144</v>
      </c>
      <c r="H2333" s="13" t="s">
        <v>145</v>
      </c>
      <c r="I2333" s="13">
        <v>88052</v>
      </c>
      <c r="J2333" s="13" t="s">
        <v>265</v>
      </c>
      <c r="K2333" s="13">
        <v>262593</v>
      </c>
      <c r="L2333" s="13" t="s">
        <v>27</v>
      </c>
      <c r="M2333" s="13"/>
      <c r="N2333" s="16">
        <v>166.53</v>
      </c>
      <c r="O2333" s="17">
        <v>3.08</v>
      </c>
      <c r="P2333" s="18">
        <f t="shared" si="126"/>
        <v>166.53</v>
      </c>
      <c r="Q2333" s="17"/>
      <c r="R2333" s="19">
        <f t="shared" si="125"/>
        <v>2.0138888888888873E-2</v>
      </c>
      <c r="S2333" s="17"/>
      <c r="T2333" s="17"/>
      <c r="U2333" s="17">
        <f t="shared" si="127"/>
        <v>512.91240000000005</v>
      </c>
      <c r="V2333" s="20" t="s">
        <v>84</v>
      </c>
    </row>
    <row r="2334" spans="1:22" s="21" customFormat="1" x14ac:dyDescent="0.3">
      <c r="A2334" s="13"/>
      <c r="B2334" s="25">
        <v>40927</v>
      </c>
      <c r="C2334" s="15">
        <v>0.60416666666666663</v>
      </c>
      <c r="D2334" s="15">
        <v>0.63541666666666663</v>
      </c>
      <c r="E2334" s="13" t="s">
        <v>38</v>
      </c>
      <c r="F2334" s="13" t="s">
        <v>39</v>
      </c>
      <c r="G2334" s="13" t="s">
        <v>433</v>
      </c>
      <c r="H2334" s="13" t="s">
        <v>434</v>
      </c>
      <c r="I2334" s="13">
        <v>88052</v>
      </c>
      <c r="J2334" s="13" t="s">
        <v>265</v>
      </c>
      <c r="K2334" s="13">
        <v>262592</v>
      </c>
      <c r="L2334" s="13" t="s">
        <v>27</v>
      </c>
      <c r="M2334" s="13"/>
      <c r="N2334" s="16">
        <v>180</v>
      </c>
      <c r="O2334" s="17">
        <v>3.08</v>
      </c>
      <c r="P2334" s="18">
        <f t="shared" si="126"/>
        <v>180</v>
      </c>
      <c r="Q2334" s="17"/>
      <c r="R2334" s="19">
        <f t="shared" si="125"/>
        <v>3.125E-2</v>
      </c>
      <c r="S2334" s="17"/>
      <c r="T2334" s="17"/>
      <c r="U2334" s="17">
        <f t="shared" si="127"/>
        <v>554.4</v>
      </c>
      <c r="V2334" s="20"/>
    </row>
    <row r="2335" spans="1:22" s="21" customFormat="1" x14ac:dyDescent="0.3">
      <c r="A2335" s="13"/>
      <c r="B2335" s="25">
        <v>40927</v>
      </c>
      <c r="C2335" s="15">
        <v>0.40625</v>
      </c>
      <c r="D2335" s="15">
        <v>0.4375</v>
      </c>
      <c r="E2335" s="13" t="s">
        <v>38</v>
      </c>
      <c r="F2335" s="13" t="s">
        <v>39</v>
      </c>
      <c r="G2335" s="13" t="s">
        <v>433</v>
      </c>
      <c r="H2335" s="13" t="s">
        <v>434</v>
      </c>
      <c r="I2335" s="13">
        <v>88779</v>
      </c>
      <c r="J2335" s="13" t="s">
        <v>278</v>
      </c>
      <c r="K2335" s="13">
        <v>262956</v>
      </c>
      <c r="L2335" s="13" t="s">
        <v>27</v>
      </c>
      <c r="M2335" s="13"/>
      <c r="N2335" s="16">
        <v>191.8</v>
      </c>
      <c r="O2335" s="17">
        <v>3.08</v>
      </c>
      <c r="P2335" s="18">
        <f t="shared" si="126"/>
        <v>191.8</v>
      </c>
      <c r="Q2335" s="17"/>
      <c r="R2335" s="19">
        <f t="shared" si="125"/>
        <v>3.125E-2</v>
      </c>
      <c r="S2335" s="17"/>
      <c r="T2335" s="17"/>
      <c r="U2335" s="17">
        <f t="shared" si="127"/>
        <v>590.74400000000003</v>
      </c>
      <c r="V2335" s="20"/>
    </row>
    <row r="2336" spans="1:22" s="21" customFormat="1" x14ac:dyDescent="0.3">
      <c r="A2336" s="13"/>
      <c r="B2336" s="25">
        <v>40927</v>
      </c>
      <c r="C2336" s="15">
        <v>0.18402777777777779</v>
      </c>
      <c r="D2336" s="15">
        <v>0.22569444444444445</v>
      </c>
      <c r="E2336" s="13" t="s">
        <v>132</v>
      </c>
      <c r="F2336" s="13" t="s">
        <v>133</v>
      </c>
      <c r="G2336" s="13" t="s">
        <v>134</v>
      </c>
      <c r="H2336" s="13" t="s">
        <v>135</v>
      </c>
      <c r="I2336" s="13">
        <v>88052</v>
      </c>
      <c r="J2336" s="13" t="s">
        <v>265</v>
      </c>
      <c r="K2336" s="13">
        <v>262593</v>
      </c>
      <c r="L2336" s="13" t="s">
        <v>27</v>
      </c>
      <c r="M2336" s="13"/>
      <c r="N2336" s="16">
        <v>190</v>
      </c>
      <c r="O2336" s="17">
        <v>3.08</v>
      </c>
      <c r="P2336" s="18">
        <f t="shared" si="126"/>
        <v>190</v>
      </c>
      <c r="Q2336" s="17"/>
      <c r="R2336" s="19">
        <f t="shared" si="125"/>
        <v>4.1666666666666657E-2</v>
      </c>
      <c r="S2336" s="17"/>
      <c r="T2336" s="17"/>
      <c r="U2336" s="17">
        <f t="shared" si="127"/>
        <v>585.20000000000005</v>
      </c>
      <c r="V2336" s="20"/>
    </row>
    <row r="2337" spans="1:22" s="21" customFormat="1" x14ac:dyDescent="0.3">
      <c r="A2337" s="13"/>
      <c r="B2337" s="25">
        <v>40927</v>
      </c>
      <c r="C2337" s="15">
        <v>0.51736111111111105</v>
      </c>
      <c r="D2337" s="15">
        <v>0.55208333333333337</v>
      </c>
      <c r="E2337" s="13" t="s">
        <v>132</v>
      </c>
      <c r="F2337" s="13" t="s">
        <v>133</v>
      </c>
      <c r="G2337" s="13" t="s">
        <v>134</v>
      </c>
      <c r="H2337" s="13" t="s">
        <v>135</v>
      </c>
      <c r="I2337" s="13">
        <v>80658</v>
      </c>
      <c r="J2337" s="13" t="s">
        <v>1445</v>
      </c>
      <c r="K2337" s="13">
        <v>251938</v>
      </c>
      <c r="L2337" s="13" t="s">
        <v>27</v>
      </c>
      <c r="M2337" s="13"/>
      <c r="N2337" s="16">
        <v>133.93</v>
      </c>
      <c r="O2337" s="17">
        <v>2.93</v>
      </c>
      <c r="P2337" s="18">
        <v>160</v>
      </c>
      <c r="Q2337" s="17"/>
      <c r="R2337" s="19">
        <f t="shared" si="125"/>
        <v>3.4722222222222321E-2</v>
      </c>
      <c r="S2337" s="17"/>
      <c r="T2337" s="17">
        <v>25</v>
      </c>
      <c r="U2337" s="17">
        <f t="shared" si="127"/>
        <v>493.8</v>
      </c>
      <c r="V2337" s="20" t="s">
        <v>84</v>
      </c>
    </row>
    <row r="2338" spans="1:22" s="21" customFormat="1" x14ac:dyDescent="0.3">
      <c r="A2338" s="13">
        <v>1010</v>
      </c>
      <c r="B2338" s="25">
        <v>40927</v>
      </c>
      <c r="C2338" s="15">
        <v>0.10069444444444443</v>
      </c>
      <c r="D2338" s="15">
        <v>0.125</v>
      </c>
      <c r="E2338" s="13" t="s">
        <v>270</v>
      </c>
      <c r="F2338" s="13" t="s">
        <v>271</v>
      </c>
      <c r="G2338" s="13" t="s">
        <v>272</v>
      </c>
      <c r="H2338" s="13" t="s">
        <v>273</v>
      </c>
      <c r="I2338" s="13">
        <v>87605</v>
      </c>
      <c r="J2338" s="13" t="s">
        <v>298</v>
      </c>
      <c r="K2338" s="13" t="s">
        <v>168</v>
      </c>
      <c r="L2338" s="13" t="s">
        <v>27</v>
      </c>
      <c r="M2338" s="13"/>
      <c r="N2338" s="16">
        <v>185</v>
      </c>
      <c r="O2338" s="17">
        <v>2.93</v>
      </c>
      <c r="P2338" s="18">
        <f t="shared" ref="P2338:P2401" si="128">N2338</f>
        <v>185</v>
      </c>
      <c r="Q2338" s="17"/>
      <c r="R2338" s="19">
        <f t="shared" si="125"/>
        <v>2.4305555555555566E-2</v>
      </c>
      <c r="S2338" s="17"/>
      <c r="T2338" s="17"/>
      <c r="U2338" s="17">
        <f t="shared" si="127"/>
        <v>542.05000000000007</v>
      </c>
      <c r="V2338" s="20"/>
    </row>
    <row r="2339" spans="1:22" s="21" customFormat="1" x14ac:dyDescent="0.3">
      <c r="A2339" s="13">
        <v>1011</v>
      </c>
      <c r="B2339" s="25">
        <v>40927</v>
      </c>
      <c r="C2339" s="15">
        <v>0.21875</v>
      </c>
      <c r="D2339" s="15">
        <v>0.25</v>
      </c>
      <c r="E2339" s="13" t="s">
        <v>270</v>
      </c>
      <c r="F2339" s="13" t="s">
        <v>271</v>
      </c>
      <c r="G2339" s="13" t="s">
        <v>272</v>
      </c>
      <c r="H2339" s="13" t="s">
        <v>273</v>
      </c>
      <c r="I2339" s="13">
        <v>87725</v>
      </c>
      <c r="J2339" s="13" t="s">
        <v>1181</v>
      </c>
      <c r="K2339" s="13" t="s">
        <v>152</v>
      </c>
      <c r="L2339" s="13" t="s">
        <v>27</v>
      </c>
      <c r="M2339" s="13"/>
      <c r="N2339" s="16">
        <v>185</v>
      </c>
      <c r="O2339" s="17">
        <v>2.93</v>
      </c>
      <c r="P2339" s="18">
        <f t="shared" si="128"/>
        <v>185</v>
      </c>
      <c r="Q2339" s="17"/>
      <c r="R2339" s="19">
        <f t="shared" si="125"/>
        <v>3.125E-2</v>
      </c>
      <c r="S2339" s="17"/>
      <c r="T2339" s="17"/>
      <c r="U2339" s="17">
        <f t="shared" si="127"/>
        <v>542.05000000000007</v>
      </c>
      <c r="V2339" s="20"/>
    </row>
    <row r="2340" spans="1:22" s="21" customFormat="1" x14ac:dyDescent="0.3">
      <c r="A2340" s="13">
        <v>1012</v>
      </c>
      <c r="B2340" s="25">
        <v>40927</v>
      </c>
      <c r="C2340" s="15">
        <v>0.3888888888888889</v>
      </c>
      <c r="D2340" s="15">
        <v>0.41666666666666669</v>
      </c>
      <c r="E2340" s="13" t="s">
        <v>270</v>
      </c>
      <c r="F2340" s="13" t="s">
        <v>271</v>
      </c>
      <c r="G2340" s="13" t="s">
        <v>272</v>
      </c>
      <c r="H2340" s="13" t="s">
        <v>273</v>
      </c>
      <c r="I2340" s="13">
        <v>87725</v>
      </c>
      <c r="J2340" s="13" t="s">
        <v>1181</v>
      </c>
      <c r="K2340" s="13" t="s">
        <v>152</v>
      </c>
      <c r="L2340" s="13" t="s">
        <v>27</v>
      </c>
      <c r="M2340" s="13"/>
      <c r="N2340" s="16">
        <v>185</v>
      </c>
      <c r="O2340" s="17">
        <v>2.93</v>
      </c>
      <c r="P2340" s="18">
        <f t="shared" si="128"/>
        <v>185</v>
      </c>
      <c r="Q2340" s="17"/>
      <c r="R2340" s="19">
        <f t="shared" si="125"/>
        <v>2.777777777777779E-2</v>
      </c>
      <c r="S2340" s="17"/>
      <c r="T2340" s="17"/>
      <c r="U2340" s="17">
        <f t="shared" si="127"/>
        <v>542.05000000000007</v>
      </c>
      <c r="V2340" s="20"/>
    </row>
    <row r="2341" spans="1:22" s="21" customFormat="1" x14ac:dyDescent="0.3">
      <c r="A2341" s="13">
        <v>16034</v>
      </c>
      <c r="B2341" s="25">
        <v>40927</v>
      </c>
      <c r="C2341" s="15">
        <v>0.30208333333333331</v>
      </c>
      <c r="D2341" s="15">
        <v>0.33333333333333331</v>
      </c>
      <c r="E2341" s="13" t="s">
        <v>44</v>
      </c>
      <c r="F2341" s="13" t="s">
        <v>45</v>
      </c>
      <c r="G2341" s="13" t="s">
        <v>46</v>
      </c>
      <c r="H2341" s="13" t="s">
        <v>47</v>
      </c>
      <c r="I2341" s="13">
        <v>87605</v>
      </c>
      <c r="J2341" s="13" t="s">
        <v>298</v>
      </c>
      <c r="K2341" s="13" t="s">
        <v>168</v>
      </c>
      <c r="L2341" s="13" t="s">
        <v>27</v>
      </c>
      <c r="M2341" s="13"/>
      <c r="N2341" s="16">
        <v>188</v>
      </c>
      <c r="O2341" s="17">
        <v>2.93</v>
      </c>
      <c r="P2341" s="18">
        <f t="shared" si="128"/>
        <v>188</v>
      </c>
      <c r="Q2341" s="17"/>
      <c r="R2341" s="19">
        <f t="shared" si="125"/>
        <v>3.125E-2</v>
      </c>
      <c r="S2341" s="17"/>
      <c r="T2341" s="17"/>
      <c r="U2341" s="17">
        <f t="shared" si="127"/>
        <v>550.84</v>
      </c>
      <c r="V2341" s="20"/>
    </row>
    <row r="2342" spans="1:22" s="21" customFormat="1" x14ac:dyDescent="0.3">
      <c r="A2342" s="13">
        <v>16035</v>
      </c>
      <c r="B2342" s="25">
        <v>40927</v>
      </c>
      <c r="C2342" s="15">
        <v>0.40972222222222227</v>
      </c>
      <c r="D2342" s="15">
        <v>0.42708333333333331</v>
      </c>
      <c r="E2342" s="13" t="s">
        <v>44</v>
      </c>
      <c r="F2342" s="13" t="s">
        <v>45</v>
      </c>
      <c r="G2342" s="13" t="s">
        <v>46</v>
      </c>
      <c r="H2342" s="13" t="s">
        <v>47</v>
      </c>
      <c r="I2342" s="13">
        <v>87605</v>
      </c>
      <c r="J2342" s="13" t="s">
        <v>298</v>
      </c>
      <c r="K2342" s="13" t="s">
        <v>168</v>
      </c>
      <c r="L2342" s="13" t="s">
        <v>27</v>
      </c>
      <c r="M2342" s="13"/>
      <c r="N2342" s="16">
        <v>188</v>
      </c>
      <c r="O2342" s="17">
        <v>2.93</v>
      </c>
      <c r="P2342" s="18">
        <f t="shared" si="128"/>
        <v>188</v>
      </c>
      <c r="Q2342" s="17"/>
      <c r="R2342" s="19">
        <f t="shared" si="125"/>
        <v>1.7361111111111049E-2</v>
      </c>
      <c r="S2342" s="17"/>
      <c r="T2342" s="17"/>
      <c r="U2342" s="17">
        <f t="shared" si="127"/>
        <v>550.84</v>
      </c>
      <c r="V2342" s="20"/>
    </row>
    <row r="2343" spans="1:22" s="21" customFormat="1" x14ac:dyDescent="0.3">
      <c r="A2343" s="13">
        <v>16036</v>
      </c>
      <c r="B2343" s="25">
        <v>40927</v>
      </c>
      <c r="C2343" s="15">
        <v>0.51736111111111105</v>
      </c>
      <c r="D2343" s="15">
        <v>0.54166666666666663</v>
      </c>
      <c r="E2343" s="13" t="s">
        <v>44</v>
      </c>
      <c r="F2343" s="13" t="s">
        <v>45</v>
      </c>
      <c r="G2343" s="13" t="s">
        <v>46</v>
      </c>
      <c r="H2343" s="13" t="s">
        <v>47</v>
      </c>
      <c r="I2343" s="13">
        <v>87605</v>
      </c>
      <c r="J2343" s="13" t="s">
        <v>298</v>
      </c>
      <c r="K2343" s="13" t="s">
        <v>168</v>
      </c>
      <c r="L2343" s="13" t="s">
        <v>27</v>
      </c>
      <c r="M2343" s="13"/>
      <c r="N2343" s="16">
        <v>188</v>
      </c>
      <c r="O2343" s="17">
        <v>2.93</v>
      </c>
      <c r="P2343" s="18">
        <f t="shared" si="128"/>
        <v>188</v>
      </c>
      <c r="Q2343" s="17"/>
      <c r="R2343" s="19">
        <f t="shared" si="125"/>
        <v>2.430555555555558E-2</v>
      </c>
      <c r="S2343" s="17"/>
      <c r="T2343" s="17"/>
      <c r="U2343" s="17">
        <f t="shared" si="127"/>
        <v>550.84</v>
      </c>
      <c r="V2343" s="20"/>
    </row>
    <row r="2344" spans="1:22" s="21" customFormat="1" x14ac:dyDescent="0.3">
      <c r="A2344" s="13">
        <v>30220</v>
      </c>
      <c r="B2344" s="25">
        <v>40927</v>
      </c>
      <c r="C2344" s="15">
        <v>0.6875</v>
      </c>
      <c r="D2344" s="15">
        <v>0.70833333333333337</v>
      </c>
      <c r="E2344" s="13" t="s">
        <v>352</v>
      </c>
      <c r="F2344" s="13" t="s">
        <v>123</v>
      </c>
      <c r="G2344" s="13" t="s">
        <v>284</v>
      </c>
      <c r="H2344" s="13" t="s">
        <v>285</v>
      </c>
      <c r="I2344" s="13">
        <v>86628</v>
      </c>
      <c r="J2344" s="13" t="s">
        <v>1180</v>
      </c>
      <c r="K2344" s="13" t="s">
        <v>153</v>
      </c>
      <c r="L2344" s="13" t="s">
        <v>1423</v>
      </c>
      <c r="M2344" s="13"/>
      <c r="N2344" s="16">
        <v>185.1</v>
      </c>
      <c r="O2344" s="17">
        <v>2.93</v>
      </c>
      <c r="P2344" s="18">
        <f t="shared" si="128"/>
        <v>185.1</v>
      </c>
      <c r="Q2344" s="17"/>
      <c r="R2344" s="19">
        <f t="shared" si="125"/>
        <v>2.083333333333337E-2</v>
      </c>
      <c r="S2344" s="17"/>
      <c r="T2344" s="17"/>
      <c r="U2344" s="17">
        <f t="shared" si="127"/>
        <v>542.34299999999996</v>
      </c>
      <c r="V2344" s="20"/>
    </row>
    <row r="2345" spans="1:22" s="21" customFormat="1" x14ac:dyDescent="0.3">
      <c r="A2345" s="13">
        <v>30241</v>
      </c>
      <c r="B2345" s="25">
        <v>40927</v>
      </c>
      <c r="C2345" s="15">
        <v>0.34375</v>
      </c>
      <c r="D2345" s="15">
        <v>0.34722222222222227</v>
      </c>
      <c r="E2345" s="13" t="s">
        <v>29</v>
      </c>
      <c r="F2345" s="13" t="s">
        <v>30</v>
      </c>
      <c r="G2345" s="13" t="s">
        <v>369</v>
      </c>
      <c r="H2345" s="13" t="s">
        <v>370</v>
      </c>
      <c r="I2345" s="13">
        <v>86592</v>
      </c>
      <c r="J2345" s="13" t="s">
        <v>158</v>
      </c>
      <c r="K2345" s="13" t="s">
        <v>168</v>
      </c>
      <c r="L2345" s="13" t="s">
        <v>1423</v>
      </c>
      <c r="M2345" s="13"/>
      <c r="N2345" s="16">
        <v>190</v>
      </c>
      <c r="O2345" s="17">
        <v>2.93</v>
      </c>
      <c r="P2345" s="18">
        <f t="shared" si="128"/>
        <v>190</v>
      </c>
      <c r="Q2345" s="17"/>
      <c r="R2345" s="19">
        <f t="shared" si="125"/>
        <v>3.4722222222222654E-3</v>
      </c>
      <c r="S2345" s="17"/>
      <c r="T2345" s="17"/>
      <c r="U2345" s="17">
        <f t="shared" si="127"/>
        <v>556.70000000000005</v>
      </c>
      <c r="V2345" s="20"/>
    </row>
    <row r="2346" spans="1:22" s="21" customFormat="1" x14ac:dyDescent="0.3">
      <c r="A2346" s="13">
        <v>30273</v>
      </c>
      <c r="B2346" s="25">
        <v>40927</v>
      </c>
      <c r="C2346" s="15">
        <v>9.375E-2</v>
      </c>
      <c r="D2346" s="15">
        <v>0.125</v>
      </c>
      <c r="E2346" s="13" t="s">
        <v>29</v>
      </c>
      <c r="F2346" s="13" t="s">
        <v>30</v>
      </c>
      <c r="G2346" s="13" t="s">
        <v>31</v>
      </c>
      <c r="H2346" s="13" t="s">
        <v>32</v>
      </c>
      <c r="I2346" s="13">
        <v>88743</v>
      </c>
      <c r="J2346" s="13" t="s">
        <v>1181</v>
      </c>
      <c r="K2346" s="13">
        <v>263048</v>
      </c>
      <c r="L2346" s="13" t="s">
        <v>27</v>
      </c>
      <c r="M2346" s="13"/>
      <c r="N2346" s="16">
        <v>191.67</v>
      </c>
      <c r="O2346" s="17">
        <v>2.93</v>
      </c>
      <c r="P2346" s="18">
        <f t="shared" si="128"/>
        <v>191.67</v>
      </c>
      <c r="Q2346" s="17"/>
      <c r="R2346" s="19">
        <f t="shared" ref="R2346:R2409" si="129">D2346-C2346</f>
        <v>3.125E-2</v>
      </c>
      <c r="S2346" s="17"/>
      <c r="T2346" s="17"/>
      <c r="U2346" s="17">
        <f t="shared" si="127"/>
        <v>561.59310000000005</v>
      </c>
      <c r="V2346" s="20"/>
    </row>
    <row r="2347" spans="1:22" s="21" customFormat="1" x14ac:dyDescent="0.3">
      <c r="A2347" s="13">
        <v>30274</v>
      </c>
      <c r="B2347" s="25">
        <v>40927</v>
      </c>
      <c r="C2347" s="15">
        <v>0.20833333333333334</v>
      </c>
      <c r="D2347" s="15">
        <v>0.26041666666666669</v>
      </c>
      <c r="E2347" s="13" t="s">
        <v>29</v>
      </c>
      <c r="F2347" s="13" t="s">
        <v>30</v>
      </c>
      <c r="G2347" s="13" t="s">
        <v>31</v>
      </c>
      <c r="H2347" s="13" t="s">
        <v>32</v>
      </c>
      <c r="I2347" s="13">
        <v>85819</v>
      </c>
      <c r="J2347" s="13" t="s">
        <v>1180</v>
      </c>
      <c r="K2347" s="13" t="s">
        <v>168</v>
      </c>
      <c r="L2347" s="13" t="s">
        <v>27</v>
      </c>
      <c r="M2347" s="13"/>
      <c r="N2347" s="16">
        <v>191</v>
      </c>
      <c r="O2347" s="17">
        <v>2.93</v>
      </c>
      <c r="P2347" s="18">
        <f t="shared" si="128"/>
        <v>191</v>
      </c>
      <c r="Q2347" s="17"/>
      <c r="R2347" s="19">
        <f t="shared" si="129"/>
        <v>5.2083333333333343E-2</v>
      </c>
      <c r="S2347" s="17"/>
      <c r="T2347" s="17"/>
      <c r="U2347" s="17">
        <f t="shared" si="127"/>
        <v>559.63</v>
      </c>
      <c r="V2347" s="20"/>
    </row>
    <row r="2348" spans="1:22" s="21" customFormat="1" x14ac:dyDescent="0.3">
      <c r="A2348" s="13">
        <v>30275</v>
      </c>
      <c r="B2348" s="25">
        <v>40927</v>
      </c>
      <c r="C2348" s="15">
        <v>0.34375</v>
      </c>
      <c r="D2348" s="15">
        <v>0.375</v>
      </c>
      <c r="E2348" s="13" t="s">
        <v>29</v>
      </c>
      <c r="F2348" s="13" t="s">
        <v>30</v>
      </c>
      <c r="G2348" s="13" t="s">
        <v>31</v>
      </c>
      <c r="H2348" s="13" t="s">
        <v>32</v>
      </c>
      <c r="I2348" s="13">
        <v>85819</v>
      </c>
      <c r="J2348" s="13" t="s">
        <v>1180</v>
      </c>
      <c r="K2348" s="13" t="s">
        <v>168</v>
      </c>
      <c r="L2348" s="13" t="s">
        <v>27</v>
      </c>
      <c r="M2348" s="13"/>
      <c r="N2348" s="16">
        <v>193</v>
      </c>
      <c r="O2348" s="17">
        <v>2.93</v>
      </c>
      <c r="P2348" s="18">
        <f t="shared" si="128"/>
        <v>193</v>
      </c>
      <c r="Q2348" s="17"/>
      <c r="R2348" s="19">
        <f t="shared" si="129"/>
        <v>3.125E-2</v>
      </c>
      <c r="S2348" s="17"/>
      <c r="T2348" s="17"/>
      <c r="U2348" s="17">
        <f t="shared" si="127"/>
        <v>565.49</v>
      </c>
      <c r="V2348" s="20"/>
    </row>
    <row r="2349" spans="1:22" s="21" customFormat="1" x14ac:dyDescent="0.3">
      <c r="A2349" s="13">
        <v>30288</v>
      </c>
      <c r="B2349" s="25">
        <v>40927</v>
      </c>
      <c r="C2349" s="15">
        <v>0.28125</v>
      </c>
      <c r="D2349" s="15">
        <v>0.30208333333333331</v>
      </c>
      <c r="E2349" s="13" t="s">
        <v>216</v>
      </c>
      <c r="F2349" s="13" t="s">
        <v>217</v>
      </c>
      <c r="G2349" s="13" t="s">
        <v>399</v>
      </c>
      <c r="H2349" s="13" t="s">
        <v>400</v>
      </c>
      <c r="I2349" s="13">
        <v>86898</v>
      </c>
      <c r="J2349" s="13" t="s">
        <v>151</v>
      </c>
      <c r="K2349" s="13">
        <v>617638</v>
      </c>
      <c r="L2349" s="13" t="s">
        <v>27</v>
      </c>
      <c r="M2349" s="13"/>
      <c r="N2349" s="16">
        <v>190</v>
      </c>
      <c r="O2349" s="17">
        <v>2.93</v>
      </c>
      <c r="P2349" s="18">
        <f t="shared" si="128"/>
        <v>190</v>
      </c>
      <c r="Q2349" s="17"/>
      <c r="R2349" s="19">
        <f t="shared" si="129"/>
        <v>2.0833333333333315E-2</v>
      </c>
      <c r="S2349" s="17"/>
      <c r="T2349" s="17"/>
      <c r="U2349" s="17">
        <f t="shared" si="127"/>
        <v>556.70000000000005</v>
      </c>
      <c r="V2349" s="20"/>
    </row>
    <row r="2350" spans="1:22" s="21" customFormat="1" x14ac:dyDescent="0.3">
      <c r="A2350" s="13">
        <v>30289</v>
      </c>
      <c r="B2350" s="25">
        <v>40927</v>
      </c>
      <c r="C2350" s="15">
        <v>0.34722222222222227</v>
      </c>
      <c r="D2350" s="15">
        <v>0.41319444444444442</v>
      </c>
      <c r="E2350" s="13" t="s">
        <v>216</v>
      </c>
      <c r="F2350" s="13" t="s">
        <v>217</v>
      </c>
      <c r="G2350" s="13" t="s">
        <v>399</v>
      </c>
      <c r="H2350" s="13" t="s">
        <v>400</v>
      </c>
      <c r="I2350" s="13">
        <v>86898</v>
      </c>
      <c r="J2350" s="13" t="s">
        <v>151</v>
      </c>
      <c r="K2350" s="13">
        <v>617638</v>
      </c>
      <c r="L2350" s="13" t="s">
        <v>27</v>
      </c>
      <c r="M2350" s="13"/>
      <c r="N2350" s="16">
        <v>190</v>
      </c>
      <c r="O2350" s="17">
        <v>2.93</v>
      </c>
      <c r="P2350" s="18">
        <f t="shared" si="128"/>
        <v>190</v>
      </c>
      <c r="Q2350" s="17"/>
      <c r="R2350" s="19">
        <f t="shared" si="129"/>
        <v>6.5972222222222154E-2</v>
      </c>
      <c r="S2350" s="17"/>
      <c r="T2350" s="17"/>
      <c r="U2350" s="17">
        <f t="shared" si="127"/>
        <v>556.70000000000005</v>
      </c>
      <c r="V2350" s="20"/>
    </row>
    <row r="2351" spans="1:22" s="21" customFormat="1" x14ac:dyDescent="0.3">
      <c r="A2351" s="13">
        <v>30290</v>
      </c>
      <c r="B2351" s="25">
        <v>40927</v>
      </c>
      <c r="C2351" s="15">
        <v>0.41666666666666669</v>
      </c>
      <c r="D2351" s="15">
        <v>0.52777777777777779</v>
      </c>
      <c r="E2351" s="13" t="s">
        <v>216</v>
      </c>
      <c r="F2351" s="13" t="s">
        <v>217</v>
      </c>
      <c r="G2351" s="13" t="s">
        <v>399</v>
      </c>
      <c r="H2351" s="13" t="s">
        <v>400</v>
      </c>
      <c r="I2351" s="13">
        <v>86898</v>
      </c>
      <c r="J2351" s="13" t="s">
        <v>151</v>
      </c>
      <c r="K2351" s="13">
        <v>617638</v>
      </c>
      <c r="L2351" s="13" t="s">
        <v>27</v>
      </c>
      <c r="M2351" s="13"/>
      <c r="N2351" s="16">
        <v>190</v>
      </c>
      <c r="O2351" s="17">
        <v>2.93</v>
      </c>
      <c r="P2351" s="18">
        <f t="shared" si="128"/>
        <v>190</v>
      </c>
      <c r="Q2351" s="17"/>
      <c r="R2351" s="19">
        <f t="shared" si="129"/>
        <v>0.1111111111111111</v>
      </c>
      <c r="S2351" s="17"/>
      <c r="T2351" s="17"/>
      <c r="U2351" s="17">
        <f t="shared" si="127"/>
        <v>556.70000000000005</v>
      </c>
      <c r="V2351" s="20"/>
    </row>
    <row r="2352" spans="1:22" s="21" customFormat="1" x14ac:dyDescent="0.3">
      <c r="A2352" s="13">
        <v>30291</v>
      </c>
      <c r="B2352" s="25">
        <v>40927</v>
      </c>
      <c r="C2352" s="15">
        <v>0.61458333333333337</v>
      </c>
      <c r="D2352" s="15">
        <v>0.64236111111111105</v>
      </c>
      <c r="E2352" s="13" t="s">
        <v>216</v>
      </c>
      <c r="F2352" s="13" t="s">
        <v>217</v>
      </c>
      <c r="G2352" s="13" t="s">
        <v>399</v>
      </c>
      <c r="H2352" s="13" t="s">
        <v>400</v>
      </c>
      <c r="I2352" s="13">
        <v>86898</v>
      </c>
      <c r="J2352" s="13" t="s">
        <v>151</v>
      </c>
      <c r="K2352" s="13">
        <v>617638</v>
      </c>
      <c r="L2352" s="13" t="s">
        <v>27</v>
      </c>
      <c r="M2352" s="13"/>
      <c r="N2352" s="16">
        <v>190</v>
      </c>
      <c r="O2352" s="17">
        <v>2.93</v>
      </c>
      <c r="P2352" s="18">
        <f t="shared" si="128"/>
        <v>190</v>
      </c>
      <c r="Q2352" s="17"/>
      <c r="R2352" s="19">
        <f t="shared" si="129"/>
        <v>2.7777777777777679E-2</v>
      </c>
      <c r="S2352" s="17"/>
      <c r="T2352" s="17"/>
      <c r="U2352" s="17">
        <f t="shared" si="127"/>
        <v>556.70000000000005</v>
      </c>
      <c r="V2352" s="20"/>
    </row>
    <row r="2353" spans="1:22" s="21" customFormat="1" x14ac:dyDescent="0.3">
      <c r="A2353" s="13">
        <v>30508</v>
      </c>
      <c r="B2353" s="25">
        <v>40927</v>
      </c>
      <c r="C2353" s="15">
        <v>0.34375</v>
      </c>
      <c r="D2353" s="15">
        <v>0.36805555555555558</v>
      </c>
      <c r="E2353" s="13" t="s">
        <v>352</v>
      </c>
      <c r="F2353" s="13" t="s">
        <v>80</v>
      </c>
      <c r="G2353" s="13" t="s">
        <v>191</v>
      </c>
      <c r="H2353" s="13" t="s">
        <v>192</v>
      </c>
      <c r="I2353" s="13">
        <v>88479</v>
      </c>
      <c r="J2353" s="13" t="s">
        <v>716</v>
      </c>
      <c r="K2353" s="13" t="s">
        <v>152</v>
      </c>
      <c r="L2353" s="13" t="s">
        <v>1423</v>
      </c>
      <c r="M2353" s="13"/>
      <c r="N2353" s="16">
        <v>187</v>
      </c>
      <c r="O2353" s="17">
        <v>2.93</v>
      </c>
      <c r="P2353" s="18">
        <f t="shared" si="128"/>
        <v>187</v>
      </c>
      <c r="Q2353" s="17"/>
      <c r="R2353" s="19">
        <f t="shared" si="129"/>
        <v>2.430555555555558E-2</v>
      </c>
      <c r="S2353" s="17"/>
      <c r="T2353" s="17"/>
      <c r="U2353" s="17">
        <f t="shared" si="127"/>
        <v>547.91000000000008</v>
      </c>
      <c r="V2353" s="20"/>
    </row>
    <row r="2354" spans="1:22" s="21" customFormat="1" x14ac:dyDescent="0.3">
      <c r="A2354" s="13">
        <v>30509</v>
      </c>
      <c r="B2354" s="25">
        <v>40927</v>
      </c>
      <c r="C2354" s="15">
        <v>0.47569444444444442</v>
      </c>
      <c r="D2354" s="15">
        <v>0.50347222222222221</v>
      </c>
      <c r="E2354" s="13" t="s">
        <v>352</v>
      </c>
      <c r="F2354" s="13" t="s">
        <v>80</v>
      </c>
      <c r="G2354" s="13" t="s">
        <v>191</v>
      </c>
      <c r="H2354" s="13" t="s">
        <v>192</v>
      </c>
      <c r="I2354" s="13">
        <v>88479</v>
      </c>
      <c r="J2354" s="13" t="s">
        <v>716</v>
      </c>
      <c r="K2354" s="13" t="s">
        <v>152</v>
      </c>
      <c r="L2354" s="13" t="s">
        <v>1423</v>
      </c>
      <c r="M2354" s="13"/>
      <c r="N2354" s="16">
        <v>187</v>
      </c>
      <c r="O2354" s="17">
        <v>2.93</v>
      </c>
      <c r="P2354" s="18">
        <f t="shared" si="128"/>
        <v>187</v>
      </c>
      <c r="Q2354" s="17"/>
      <c r="R2354" s="19">
        <f t="shared" si="129"/>
        <v>2.777777777777779E-2</v>
      </c>
      <c r="S2354" s="17"/>
      <c r="T2354" s="17"/>
      <c r="U2354" s="17">
        <f t="shared" si="127"/>
        <v>547.91000000000008</v>
      </c>
      <c r="V2354" s="20"/>
    </row>
    <row r="2355" spans="1:22" s="21" customFormat="1" x14ac:dyDescent="0.3">
      <c r="A2355" s="13">
        <v>30510</v>
      </c>
      <c r="B2355" s="25">
        <v>40927</v>
      </c>
      <c r="C2355" s="15">
        <v>0.65277777777777779</v>
      </c>
      <c r="D2355" s="15">
        <v>0.68055555555555547</v>
      </c>
      <c r="E2355" s="13" t="s">
        <v>352</v>
      </c>
      <c r="F2355" s="13" t="s">
        <v>80</v>
      </c>
      <c r="G2355" s="13" t="s">
        <v>191</v>
      </c>
      <c r="H2355" s="13" t="s">
        <v>192</v>
      </c>
      <c r="I2355" s="13">
        <v>88479</v>
      </c>
      <c r="J2355" s="13" t="s">
        <v>716</v>
      </c>
      <c r="K2355" s="13" t="s">
        <v>152</v>
      </c>
      <c r="L2355" s="13" t="s">
        <v>1423</v>
      </c>
      <c r="M2355" s="13"/>
      <c r="N2355" s="16">
        <v>187</v>
      </c>
      <c r="O2355" s="17">
        <v>2.93</v>
      </c>
      <c r="P2355" s="18">
        <f t="shared" si="128"/>
        <v>187</v>
      </c>
      <c r="Q2355" s="17"/>
      <c r="R2355" s="19">
        <f t="shared" si="129"/>
        <v>2.7777777777777679E-2</v>
      </c>
      <c r="S2355" s="17"/>
      <c r="T2355" s="17"/>
      <c r="U2355" s="17">
        <f t="shared" si="127"/>
        <v>547.91000000000008</v>
      </c>
      <c r="V2355" s="20"/>
    </row>
    <row r="2356" spans="1:22" s="21" customFormat="1" x14ac:dyDescent="0.3">
      <c r="A2356" s="13">
        <v>37601</v>
      </c>
      <c r="B2356" s="25">
        <v>40927</v>
      </c>
      <c r="C2356" s="15">
        <v>0.60069444444444442</v>
      </c>
      <c r="D2356" s="15">
        <v>0.62777777777777777</v>
      </c>
      <c r="E2356" s="13" t="s">
        <v>492</v>
      </c>
      <c r="F2356" s="13" t="s">
        <v>493</v>
      </c>
      <c r="G2356" s="13" t="s">
        <v>494</v>
      </c>
      <c r="H2356" s="13" t="s">
        <v>495</v>
      </c>
      <c r="I2356" s="13">
        <v>86628</v>
      </c>
      <c r="J2356" s="13" t="s">
        <v>1180</v>
      </c>
      <c r="K2356" s="13" t="s">
        <v>153</v>
      </c>
      <c r="L2356" s="13" t="s">
        <v>27</v>
      </c>
      <c r="M2356" s="13"/>
      <c r="N2356" s="16">
        <v>188</v>
      </c>
      <c r="O2356" s="17">
        <v>2.93</v>
      </c>
      <c r="P2356" s="18">
        <f t="shared" si="128"/>
        <v>188</v>
      </c>
      <c r="Q2356" s="17"/>
      <c r="R2356" s="19">
        <f t="shared" si="129"/>
        <v>2.7083333333333348E-2</v>
      </c>
      <c r="S2356" s="17"/>
      <c r="T2356" s="17"/>
      <c r="U2356" s="17">
        <f t="shared" si="127"/>
        <v>550.84</v>
      </c>
      <c r="V2356" s="20"/>
    </row>
    <row r="2357" spans="1:22" s="21" customFormat="1" x14ac:dyDescent="0.3">
      <c r="A2357" s="13">
        <v>37685</v>
      </c>
      <c r="B2357" s="25">
        <v>40927</v>
      </c>
      <c r="C2357" s="15">
        <v>0.44791666666666669</v>
      </c>
      <c r="D2357" s="15">
        <v>0.47222222222222227</v>
      </c>
      <c r="E2357" s="13" t="s">
        <v>390</v>
      </c>
      <c r="F2357" s="13" t="s">
        <v>391</v>
      </c>
      <c r="G2357" s="13" t="s">
        <v>392</v>
      </c>
      <c r="H2357" s="13" t="s">
        <v>393</v>
      </c>
      <c r="I2357" s="13">
        <v>88479</v>
      </c>
      <c r="J2357" s="13" t="s">
        <v>716</v>
      </c>
      <c r="K2357" s="13" t="s">
        <v>168</v>
      </c>
      <c r="L2357" s="13" t="s">
        <v>27</v>
      </c>
      <c r="M2357" s="13"/>
      <c r="N2357" s="16">
        <v>185</v>
      </c>
      <c r="O2357" s="17">
        <v>2.93</v>
      </c>
      <c r="P2357" s="18">
        <f t="shared" si="128"/>
        <v>185</v>
      </c>
      <c r="Q2357" s="17"/>
      <c r="R2357" s="19">
        <f t="shared" si="129"/>
        <v>2.430555555555558E-2</v>
      </c>
      <c r="S2357" s="17"/>
      <c r="T2357" s="17"/>
      <c r="U2357" s="17">
        <f t="shared" si="127"/>
        <v>542.05000000000007</v>
      </c>
      <c r="V2357" s="20"/>
    </row>
    <row r="2358" spans="1:22" s="21" customFormat="1" x14ac:dyDescent="0.3">
      <c r="A2358" s="13">
        <v>37686</v>
      </c>
      <c r="B2358" s="25">
        <v>40927</v>
      </c>
      <c r="C2358" s="15">
        <v>0.58333333333333337</v>
      </c>
      <c r="D2358" s="15">
        <v>0.65625</v>
      </c>
      <c r="E2358" s="13" t="s">
        <v>390</v>
      </c>
      <c r="F2358" s="13" t="s">
        <v>391</v>
      </c>
      <c r="G2358" s="13" t="s">
        <v>392</v>
      </c>
      <c r="H2358" s="13" t="s">
        <v>393</v>
      </c>
      <c r="I2358" s="13">
        <v>88479</v>
      </c>
      <c r="J2358" s="13" t="s">
        <v>716</v>
      </c>
      <c r="K2358" s="13" t="s">
        <v>168</v>
      </c>
      <c r="L2358" s="13" t="s">
        <v>27</v>
      </c>
      <c r="M2358" s="13"/>
      <c r="N2358" s="16">
        <v>185</v>
      </c>
      <c r="O2358" s="17">
        <v>2.93</v>
      </c>
      <c r="P2358" s="18">
        <f t="shared" si="128"/>
        <v>185</v>
      </c>
      <c r="Q2358" s="17"/>
      <c r="R2358" s="19">
        <f t="shared" si="129"/>
        <v>7.291666666666663E-2</v>
      </c>
      <c r="S2358" s="17"/>
      <c r="T2358" s="17"/>
      <c r="U2358" s="17">
        <f t="shared" si="127"/>
        <v>542.05000000000007</v>
      </c>
      <c r="V2358" s="20"/>
    </row>
    <row r="2359" spans="1:22" s="21" customFormat="1" x14ac:dyDescent="0.3">
      <c r="A2359" s="13">
        <v>37706</v>
      </c>
      <c r="B2359" s="25">
        <v>40927</v>
      </c>
      <c r="C2359" s="15">
        <v>0.3125</v>
      </c>
      <c r="D2359" s="15">
        <v>0.33680555555555558</v>
      </c>
      <c r="E2359" s="13" t="s">
        <v>1653</v>
      </c>
      <c r="F2359" s="13" t="s">
        <v>715</v>
      </c>
      <c r="G2359" s="13" t="s">
        <v>292</v>
      </c>
      <c r="H2359" s="13" t="s">
        <v>293</v>
      </c>
      <c r="I2359" s="13">
        <v>86715</v>
      </c>
      <c r="J2359" s="13" t="s">
        <v>630</v>
      </c>
      <c r="K2359" s="13" t="s">
        <v>168</v>
      </c>
      <c r="L2359" s="13" t="s">
        <v>27</v>
      </c>
      <c r="M2359" s="13"/>
      <c r="N2359" s="16">
        <v>185</v>
      </c>
      <c r="O2359" s="17">
        <v>2.93</v>
      </c>
      <c r="P2359" s="18">
        <f t="shared" si="128"/>
        <v>185</v>
      </c>
      <c r="Q2359" s="17"/>
      <c r="R2359" s="19">
        <f t="shared" si="129"/>
        <v>2.430555555555558E-2</v>
      </c>
      <c r="S2359" s="17"/>
      <c r="T2359" s="17"/>
      <c r="U2359" s="17">
        <f t="shared" si="127"/>
        <v>542.05000000000007</v>
      </c>
      <c r="V2359" s="20"/>
    </row>
    <row r="2360" spans="1:22" s="21" customFormat="1" x14ac:dyDescent="0.3">
      <c r="A2360" s="13">
        <v>37707</v>
      </c>
      <c r="B2360" s="25">
        <v>40927</v>
      </c>
      <c r="C2360" s="15">
        <v>0.44444444444444442</v>
      </c>
      <c r="D2360" s="15">
        <v>0.44791666666666669</v>
      </c>
      <c r="E2360" s="13" t="s">
        <v>1653</v>
      </c>
      <c r="F2360" s="13" t="s">
        <v>715</v>
      </c>
      <c r="G2360" s="13" t="s">
        <v>292</v>
      </c>
      <c r="H2360" s="13" t="s">
        <v>293</v>
      </c>
      <c r="I2360" s="13">
        <v>86715</v>
      </c>
      <c r="J2360" s="13" t="s">
        <v>630</v>
      </c>
      <c r="K2360" s="13" t="s">
        <v>168</v>
      </c>
      <c r="L2360" s="13" t="s">
        <v>27</v>
      </c>
      <c r="M2360" s="13"/>
      <c r="N2360" s="16">
        <v>0</v>
      </c>
      <c r="O2360" s="17">
        <v>2.93</v>
      </c>
      <c r="P2360" s="18">
        <f t="shared" si="128"/>
        <v>0</v>
      </c>
      <c r="Q2360" s="17"/>
      <c r="R2360" s="19">
        <f t="shared" si="129"/>
        <v>3.4722222222222654E-3</v>
      </c>
      <c r="S2360" s="17"/>
      <c r="T2360" s="17">
        <v>175</v>
      </c>
      <c r="U2360" s="17">
        <f t="shared" si="127"/>
        <v>175</v>
      </c>
      <c r="V2360" s="20" t="s">
        <v>279</v>
      </c>
    </row>
    <row r="2361" spans="1:22" s="21" customFormat="1" x14ac:dyDescent="0.3">
      <c r="A2361" s="13">
        <v>37741</v>
      </c>
      <c r="B2361" s="25">
        <v>40927</v>
      </c>
      <c r="C2361" s="15">
        <v>0.26041666666666669</v>
      </c>
      <c r="D2361" s="15">
        <v>0.29166666666666669</v>
      </c>
      <c r="E2361" s="13" t="s">
        <v>414</v>
      </c>
      <c r="F2361" s="13" t="s">
        <v>415</v>
      </c>
      <c r="G2361" s="13" t="s">
        <v>416</v>
      </c>
      <c r="H2361" s="13" t="s">
        <v>417</v>
      </c>
      <c r="I2361" s="13">
        <v>88479</v>
      </c>
      <c r="J2361" s="13" t="s">
        <v>716</v>
      </c>
      <c r="K2361" s="13" t="s">
        <v>153</v>
      </c>
      <c r="L2361" s="13" t="s">
        <v>27</v>
      </c>
      <c r="M2361" s="13"/>
      <c r="N2361" s="16">
        <v>185</v>
      </c>
      <c r="O2361" s="17">
        <v>2.93</v>
      </c>
      <c r="P2361" s="18">
        <f t="shared" si="128"/>
        <v>185</v>
      </c>
      <c r="Q2361" s="17"/>
      <c r="R2361" s="19">
        <f t="shared" si="129"/>
        <v>3.125E-2</v>
      </c>
      <c r="S2361" s="17"/>
      <c r="T2361" s="17"/>
      <c r="U2361" s="17">
        <f t="shared" si="127"/>
        <v>542.05000000000007</v>
      </c>
      <c r="V2361" s="20"/>
    </row>
    <row r="2362" spans="1:22" s="21" customFormat="1" x14ac:dyDescent="0.3">
      <c r="A2362" s="13">
        <v>37742</v>
      </c>
      <c r="B2362" s="25">
        <v>40927</v>
      </c>
      <c r="C2362" s="15">
        <v>0.3888888888888889</v>
      </c>
      <c r="D2362" s="15">
        <v>0.42708333333333331</v>
      </c>
      <c r="E2362" s="13" t="s">
        <v>414</v>
      </c>
      <c r="F2362" s="13" t="s">
        <v>415</v>
      </c>
      <c r="G2362" s="13" t="s">
        <v>416</v>
      </c>
      <c r="H2362" s="13" t="s">
        <v>417</v>
      </c>
      <c r="I2362" s="13">
        <v>88479</v>
      </c>
      <c r="J2362" s="13" t="s">
        <v>716</v>
      </c>
      <c r="K2362" s="13" t="s">
        <v>153</v>
      </c>
      <c r="L2362" s="13" t="s">
        <v>27</v>
      </c>
      <c r="M2362" s="13"/>
      <c r="N2362" s="16">
        <v>185</v>
      </c>
      <c r="O2362" s="17">
        <v>2.93</v>
      </c>
      <c r="P2362" s="18">
        <f t="shared" si="128"/>
        <v>185</v>
      </c>
      <c r="Q2362" s="17"/>
      <c r="R2362" s="19">
        <f t="shared" si="129"/>
        <v>3.819444444444442E-2</v>
      </c>
      <c r="S2362" s="17"/>
      <c r="T2362" s="17"/>
      <c r="U2362" s="17">
        <f t="shared" si="127"/>
        <v>542.05000000000007</v>
      </c>
      <c r="V2362" s="20"/>
    </row>
    <row r="2363" spans="1:22" s="21" customFormat="1" x14ac:dyDescent="0.3">
      <c r="A2363" s="13">
        <v>37743</v>
      </c>
      <c r="B2363" s="25">
        <v>40927</v>
      </c>
      <c r="C2363" s="15">
        <v>0.51944444444444449</v>
      </c>
      <c r="D2363" s="15">
        <v>0.54513888888888895</v>
      </c>
      <c r="E2363" s="13" t="s">
        <v>414</v>
      </c>
      <c r="F2363" s="13" t="s">
        <v>415</v>
      </c>
      <c r="G2363" s="13" t="s">
        <v>416</v>
      </c>
      <c r="H2363" s="13" t="s">
        <v>417</v>
      </c>
      <c r="I2363" s="13">
        <v>85819</v>
      </c>
      <c r="J2363" s="13" t="s">
        <v>1180</v>
      </c>
      <c r="K2363" s="13" t="s">
        <v>303</v>
      </c>
      <c r="L2363" s="13" t="s">
        <v>27</v>
      </c>
      <c r="M2363" s="13"/>
      <c r="N2363" s="16">
        <v>185</v>
      </c>
      <c r="O2363" s="17">
        <v>2.93</v>
      </c>
      <c r="P2363" s="18">
        <f t="shared" si="128"/>
        <v>185</v>
      </c>
      <c r="Q2363" s="17"/>
      <c r="R2363" s="19">
        <f t="shared" si="129"/>
        <v>2.5694444444444464E-2</v>
      </c>
      <c r="S2363" s="17"/>
      <c r="T2363" s="17"/>
      <c r="U2363" s="17">
        <f t="shared" si="127"/>
        <v>542.05000000000007</v>
      </c>
      <c r="V2363" s="20" t="s">
        <v>1654</v>
      </c>
    </row>
    <row r="2364" spans="1:22" s="21" customFormat="1" x14ac:dyDescent="0.3">
      <c r="A2364" s="13">
        <v>37763</v>
      </c>
      <c r="B2364" s="25">
        <v>40927</v>
      </c>
      <c r="C2364" s="15">
        <v>0.34375</v>
      </c>
      <c r="D2364" s="15">
        <v>0.37152777777777773</v>
      </c>
      <c r="E2364" s="13" t="s">
        <v>243</v>
      </c>
      <c r="F2364" s="13" t="s">
        <v>244</v>
      </c>
      <c r="G2364" s="13" t="s">
        <v>1169</v>
      </c>
      <c r="H2364" s="13" t="s">
        <v>1170</v>
      </c>
      <c r="I2364" s="13">
        <v>86715</v>
      </c>
      <c r="J2364" s="13" t="s">
        <v>630</v>
      </c>
      <c r="K2364" s="13" t="s">
        <v>153</v>
      </c>
      <c r="L2364" s="13" t="s">
        <v>1423</v>
      </c>
      <c r="M2364" s="13"/>
      <c r="N2364" s="16">
        <v>185.1</v>
      </c>
      <c r="O2364" s="17">
        <v>2.93</v>
      </c>
      <c r="P2364" s="18">
        <f t="shared" si="128"/>
        <v>185.1</v>
      </c>
      <c r="Q2364" s="17"/>
      <c r="R2364" s="19">
        <f t="shared" si="129"/>
        <v>2.7777777777777735E-2</v>
      </c>
      <c r="S2364" s="17"/>
      <c r="T2364" s="17"/>
      <c r="U2364" s="17">
        <f t="shared" si="127"/>
        <v>542.34299999999996</v>
      </c>
      <c r="V2364" s="20"/>
    </row>
    <row r="2365" spans="1:22" s="21" customFormat="1" x14ac:dyDescent="0.3">
      <c r="A2365" s="13">
        <v>37842</v>
      </c>
      <c r="B2365" s="25">
        <v>40927</v>
      </c>
      <c r="C2365" s="15">
        <v>0.29166666666666669</v>
      </c>
      <c r="D2365" s="15">
        <v>0.31597222222222221</v>
      </c>
      <c r="E2365" s="13" t="s">
        <v>142</v>
      </c>
      <c r="F2365" s="13" t="s">
        <v>143</v>
      </c>
      <c r="G2365" s="13" t="s">
        <v>144</v>
      </c>
      <c r="H2365" s="13" t="s">
        <v>145</v>
      </c>
      <c r="I2365" s="13">
        <v>88437</v>
      </c>
      <c r="J2365" s="13" t="s">
        <v>378</v>
      </c>
      <c r="K2365" s="13">
        <v>262774</v>
      </c>
      <c r="L2365" s="13" t="s">
        <v>27</v>
      </c>
      <c r="M2365" s="13"/>
      <c r="N2365" s="16">
        <v>181</v>
      </c>
      <c r="O2365" s="17">
        <v>2.93</v>
      </c>
      <c r="P2365" s="18">
        <f t="shared" si="128"/>
        <v>181</v>
      </c>
      <c r="Q2365" s="17"/>
      <c r="R2365" s="19">
        <f t="shared" si="129"/>
        <v>2.4305555555555525E-2</v>
      </c>
      <c r="S2365" s="17"/>
      <c r="T2365" s="17"/>
      <c r="U2365" s="17">
        <f t="shared" si="127"/>
        <v>530.33000000000004</v>
      </c>
      <c r="V2365" s="20"/>
    </row>
    <row r="2366" spans="1:22" s="21" customFormat="1" x14ac:dyDescent="0.3">
      <c r="A2366" s="13">
        <v>38101</v>
      </c>
      <c r="B2366" s="25">
        <v>40927</v>
      </c>
      <c r="C2366" s="15">
        <v>0.30208333333333331</v>
      </c>
      <c r="D2366" s="15">
        <v>0.33333333333333331</v>
      </c>
      <c r="E2366" s="13" t="s">
        <v>126</v>
      </c>
      <c r="F2366" s="13" t="s">
        <v>127</v>
      </c>
      <c r="G2366" s="13" t="s">
        <v>1592</v>
      </c>
      <c r="H2366" s="13" t="s">
        <v>1593</v>
      </c>
      <c r="I2366" s="13">
        <v>86898</v>
      </c>
      <c r="J2366" s="13" t="s">
        <v>151</v>
      </c>
      <c r="K2366" s="13" t="s">
        <v>152</v>
      </c>
      <c r="L2366" s="13" t="s">
        <v>1423</v>
      </c>
      <c r="M2366" s="13"/>
      <c r="N2366" s="16">
        <v>185</v>
      </c>
      <c r="O2366" s="17">
        <v>2.93</v>
      </c>
      <c r="P2366" s="18">
        <f t="shared" si="128"/>
        <v>185</v>
      </c>
      <c r="Q2366" s="17"/>
      <c r="R2366" s="19">
        <f t="shared" si="129"/>
        <v>3.125E-2</v>
      </c>
      <c r="S2366" s="17"/>
      <c r="T2366" s="17"/>
      <c r="U2366" s="17">
        <f t="shared" si="127"/>
        <v>542.05000000000007</v>
      </c>
      <c r="V2366" s="20"/>
    </row>
    <row r="2367" spans="1:22" s="21" customFormat="1" x14ac:dyDescent="0.3">
      <c r="A2367" s="13">
        <v>38102</v>
      </c>
      <c r="B2367" s="25">
        <v>40927</v>
      </c>
      <c r="C2367" s="15">
        <v>0.42708333333333331</v>
      </c>
      <c r="D2367" s="15">
        <v>0.46180555555555558</v>
      </c>
      <c r="E2367" s="13" t="s">
        <v>126</v>
      </c>
      <c r="F2367" s="13" t="s">
        <v>127</v>
      </c>
      <c r="G2367" s="13" t="s">
        <v>1592</v>
      </c>
      <c r="H2367" s="13" t="s">
        <v>1593</v>
      </c>
      <c r="I2367" s="13">
        <v>86898</v>
      </c>
      <c r="J2367" s="13" t="s">
        <v>151</v>
      </c>
      <c r="K2367" s="13" t="s">
        <v>152</v>
      </c>
      <c r="L2367" s="13" t="s">
        <v>1423</v>
      </c>
      <c r="M2367" s="13"/>
      <c r="N2367" s="16">
        <v>185</v>
      </c>
      <c r="O2367" s="17">
        <v>2.93</v>
      </c>
      <c r="P2367" s="18">
        <f t="shared" si="128"/>
        <v>185</v>
      </c>
      <c r="Q2367" s="17"/>
      <c r="R2367" s="19">
        <f t="shared" si="129"/>
        <v>3.4722222222222265E-2</v>
      </c>
      <c r="S2367" s="17"/>
      <c r="T2367" s="17"/>
      <c r="U2367" s="17">
        <f t="shared" si="127"/>
        <v>542.05000000000007</v>
      </c>
      <c r="V2367" s="20"/>
    </row>
    <row r="2368" spans="1:22" s="21" customFormat="1" x14ac:dyDescent="0.3">
      <c r="A2368" s="13">
        <v>38103</v>
      </c>
      <c r="B2368" s="25">
        <v>40927</v>
      </c>
      <c r="C2368" s="15">
        <v>0.54166666666666663</v>
      </c>
      <c r="D2368" s="15">
        <v>0.57291666666666663</v>
      </c>
      <c r="E2368" s="13" t="s">
        <v>126</v>
      </c>
      <c r="F2368" s="13" t="s">
        <v>127</v>
      </c>
      <c r="G2368" s="13" t="s">
        <v>1592</v>
      </c>
      <c r="H2368" s="13" t="s">
        <v>1593</v>
      </c>
      <c r="I2368" s="13">
        <v>86898</v>
      </c>
      <c r="J2368" s="13" t="s">
        <v>151</v>
      </c>
      <c r="K2368" s="13" t="s">
        <v>152</v>
      </c>
      <c r="L2368" s="13" t="s">
        <v>1423</v>
      </c>
      <c r="M2368" s="13"/>
      <c r="N2368" s="16">
        <v>185</v>
      </c>
      <c r="O2368" s="17">
        <v>2.93</v>
      </c>
      <c r="P2368" s="18">
        <f t="shared" si="128"/>
        <v>185</v>
      </c>
      <c r="Q2368" s="17"/>
      <c r="R2368" s="19">
        <f t="shared" si="129"/>
        <v>3.125E-2</v>
      </c>
      <c r="S2368" s="17"/>
      <c r="T2368" s="17"/>
      <c r="U2368" s="17">
        <f t="shared" si="127"/>
        <v>542.05000000000007</v>
      </c>
      <c r="V2368" s="20"/>
    </row>
    <row r="2369" spans="1:22" s="21" customFormat="1" x14ac:dyDescent="0.3">
      <c r="A2369" s="13">
        <v>38104</v>
      </c>
      <c r="B2369" s="25">
        <v>40927</v>
      </c>
      <c r="C2369" s="15">
        <v>0.69097222222222221</v>
      </c>
      <c r="D2369" s="15">
        <v>0.71666666666666667</v>
      </c>
      <c r="E2369" s="13" t="s">
        <v>126</v>
      </c>
      <c r="F2369" s="13" t="s">
        <v>127</v>
      </c>
      <c r="G2369" s="13" t="s">
        <v>1592</v>
      </c>
      <c r="H2369" s="13" t="s">
        <v>1593</v>
      </c>
      <c r="I2369" s="13">
        <v>86898</v>
      </c>
      <c r="J2369" s="13" t="s">
        <v>151</v>
      </c>
      <c r="K2369" s="13" t="s">
        <v>152</v>
      </c>
      <c r="L2369" s="13" t="s">
        <v>1423</v>
      </c>
      <c r="M2369" s="13"/>
      <c r="N2369" s="16">
        <v>180</v>
      </c>
      <c r="O2369" s="17">
        <v>2.93</v>
      </c>
      <c r="P2369" s="18">
        <f t="shared" si="128"/>
        <v>180</v>
      </c>
      <c r="Q2369" s="17"/>
      <c r="R2369" s="19">
        <f t="shared" si="129"/>
        <v>2.5694444444444464E-2</v>
      </c>
      <c r="S2369" s="17"/>
      <c r="T2369" s="17"/>
      <c r="U2369" s="17">
        <f t="shared" si="127"/>
        <v>527.4</v>
      </c>
      <c r="V2369" s="20"/>
    </row>
    <row r="2370" spans="1:22" s="21" customFormat="1" x14ac:dyDescent="0.3">
      <c r="A2370" s="13">
        <v>38121</v>
      </c>
      <c r="B2370" s="25">
        <v>40927</v>
      </c>
      <c r="C2370" s="15">
        <v>0.2638888888888889</v>
      </c>
      <c r="D2370" s="15">
        <v>0.2951388888888889</v>
      </c>
      <c r="E2370" s="13" t="s">
        <v>282</v>
      </c>
      <c r="F2370" s="13" t="s">
        <v>283</v>
      </c>
      <c r="G2370" s="13" t="s">
        <v>342</v>
      </c>
      <c r="H2370" s="13" t="s">
        <v>343</v>
      </c>
      <c r="I2370" s="13">
        <v>86898</v>
      </c>
      <c r="J2370" s="13" t="s">
        <v>151</v>
      </c>
      <c r="K2370" s="13" t="s">
        <v>152</v>
      </c>
      <c r="L2370" s="13" t="s">
        <v>1423</v>
      </c>
      <c r="M2370" s="13"/>
      <c r="N2370" s="16">
        <v>190</v>
      </c>
      <c r="O2370" s="17">
        <v>2.93</v>
      </c>
      <c r="P2370" s="18">
        <f t="shared" si="128"/>
        <v>190</v>
      </c>
      <c r="Q2370" s="17"/>
      <c r="R2370" s="19">
        <f t="shared" si="129"/>
        <v>3.125E-2</v>
      </c>
      <c r="S2370" s="17"/>
      <c r="T2370" s="17"/>
      <c r="U2370" s="17">
        <f t="shared" ref="U2370:U2433" si="130">O2370*P2370+S2370+T2370</f>
        <v>556.70000000000005</v>
      </c>
      <c r="V2370" s="20"/>
    </row>
    <row r="2371" spans="1:22" s="21" customFormat="1" x14ac:dyDescent="0.3">
      <c r="A2371" s="13">
        <v>38122</v>
      </c>
      <c r="B2371" s="25">
        <v>40927</v>
      </c>
      <c r="C2371" s="15">
        <v>0.38541666666666669</v>
      </c>
      <c r="D2371" s="15">
        <v>0.41666666666666669</v>
      </c>
      <c r="E2371" s="13" t="s">
        <v>282</v>
      </c>
      <c r="F2371" s="13" t="s">
        <v>283</v>
      </c>
      <c r="G2371" s="13" t="s">
        <v>342</v>
      </c>
      <c r="H2371" s="13" t="s">
        <v>343</v>
      </c>
      <c r="I2371" s="13">
        <v>86898</v>
      </c>
      <c r="J2371" s="13" t="s">
        <v>151</v>
      </c>
      <c r="K2371" s="13" t="s">
        <v>152</v>
      </c>
      <c r="L2371" s="13" t="s">
        <v>1423</v>
      </c>
      <c r="M2371" s="13"/>
      <c r="N2371" s="16">
        <v>190</v>
      </c>
      <c r="O2371" s="17">
        <v>2.93</v>
      </c>
      <c r="P2371" s="18">
        <f t="shared" si="128"/>
        <v>190</v>
      </c>
      <c r="Q2371" s="17"/>
      <c r="R2371" s="19">
        <f t="shared" si="129"/>
        <v>3.125E-2</v>
      </c>
      <c r="S2371" s="17"/>
      <c r="T2371" s="17"/>
      <c r="U2371" s="17">
        <f t="shared" si="130"/>
        <v>556.70000000000005</v>
      </c>
      <c r="V2371" s="20"/>
    </row>
    <row r="2372" spans="1:22" s="21" customFormat="1" x14ac:dyDescent="0.3">
      <c r="A2372" s="13">
        <v>38123</v>
      </c>
      <c r="B2372" s="25">
        <v>40927</v>
      </c>
      <c r="C2372" s="15">
        <v>0.50347222222222221</v>
      </c>
      <c r="D2372" s="15">
        <v>0.53472222222222221</v>
      </c>
      <c r="E2372" s="13" t="s">
        <v>282</v>
      </c>
      <c r="F2372" s="13" t="s">
        <v>283</v>
      </c>
      <c r="G2372" s="13" t="s">
        <v>342</v>
      </c>
      <c r="H2372" s="13" t="s">
        <v>343</v>
      </c>
      <c r="I2372" s="13">
        <v>86898</v>
      </c>
      <c r="J2372" s="13" t="s">
        <v>151</v>
      </c>
      <c r="K2372" s="13" t="s">
        <v>152</v>
      </c>
      <c r="L2372" s="13" t="s">
        <v>1423</v>
      </c>
      <c r="M2372" s="13"/>
      <c r="N2372" s="16">
        <v>190</v>
      </c>
      <c r="O2372" s="17">
        <v>2.93</v>
      </c>
      <c r="P2372" s="18">
        <f t="shared" si="128"/>
        <v>190</v>
      </c>
      <c r="Q2372" s="17"/>
      <c r="R2372" s="19">
        <f t="shared" si="129"/>
        <v>3.125E-2</v>
      </c>
      <c r="S2372" s="17"/>
      <c r="T2372" s="17"/>
      <c r="U2372" s="17">
        <f t="shared" si="130"/>
        <v>556.70000000000005</v>
      </c>
      <c r="V2372" s="20"/>
    </row>
    <row r="2373" spans="1:22" s="21" customFormat="1" x14ac:dyDescent="0.3">
      <c r="A2373" s="13">
        <v>38124</v>
      </c>
      <c r="B2373" s="25">
        <v>40927</v>
      </c>
      <c r="C2373" s="15">
        <v>0.63194444444444442</v>
      </c>
      <c r="D2373" s="15">
        <v>0.66319444444444442</v>
      </c>
      <c r="E2373" s="13" t="s">
        <v>282</v>
      </c>
      <c r="F2373" s="13" t="s">
        <v>283</v>
      </c>
      <c r="G2373" s="13" t="s">
        <v>342</v>
      </c>
      <c r="H2373" s="13" t="s">
        <v>343</v>
      </c>
      <c r="I2373" s="13">
        <v>86898</v>
      </c>
      <c r="J2373" s="13" t="s">
        <v>151</v>
      </c>
      <c r="K2373" s="13" t="s">
        <v>152</v>
      </c>
      <c r="L2373" s="13" t="s">
        <v>1423</v>
      </c>
      <c r="M2373" s="13"/>
      <c r="N2373" s="16">
        <v>190</v>
      </c>
      <c r="O2373" s="17">
        <v>2.93</v>
      </c>
      <c r="P2373" s="18">
        <f t="shared" si="128"/>
        <v>190</v>
      </c>
      <c r="Q2373" s="17"/>
      <c r="R2373" s="19">
        <f t="shared" si="129"/>
        <v>3.125E-2</v>
      </c>
      <c r="S2373" s="17"/>
      <c r="T2373" s="17"/>
      <c r="U2373" s="17">
        <f t="shared" si="130"/>
        <v>556.70000000000005</v>
      </c>
      <c r="V2373" s="20"/>
    </row>
    <row r="2374" spans="1:22" s="21" customFormat="1" x14ac:dyDescent="0.3">
      <c r="A2374" s="13">
        <v>38145</v>
      </c>
      <c r="B2374" s="25">
        <v>40927</v>
      </c>
      <c r="C2374" s="15">
        <v>0.20833333333333334</v>
      </c>
      <c r="D2374" s="15">
        <v>0.23263888888888887</v>
      </c>
      <c r="E2374" s="13" t="s">
        <v>181</v>
      </c>
      <c r="F2374" s="13" t="s">
        <v>45</v>
      </c>
      <c r="G2374" s="13" t="s">
        <v>182</v>
      </c>
      <c r="H2374" s="13" t="s">
        <v>498</v>
      </c>
      <c r="I2374" s="13">
        <v>86715</v>
      </c>
      <c r="J2374" s="13" t="s">
        <v>630</v>
      </c>
      <c r="K2374" s="13" t="s">
        <v>168</v>
      </c>
      <c r="L2374" s="13" t="s">
        <v>27</v>
      </c>
      <c r="M2374" s="13"/>
      <c r="N2374" s="16">
        <v>185</v>
      </c>
      <c r="O2374" s="17">
        <v>2.93</v>
      </c>
      <c r="P2374" s="18">
        <f t="shared" si="128"/>
        <v>185</v>
      </c>
      <c r="Q2374" s="17"/>
      <c r="R2374" s="19">
        <f t="shared" si="129"/>
        <v>2.4305555555555525E-2</v>
      </c>
      <c r="S2374" s="17"/>
      <c r="T2374" s="17"/>
      <c r="U2374" s="17">
        <f t="shared" si="130"/>
        <v>542.05000000000007</v>
      </c>
      <c r="V2374" s="20"/>
    </row>
    <row r="2375" spans="1:22" s="21" customFormat="1" x14ac:dyDescent="0.3">
      <c r="A2375" s="13">
        <v>38147</v>
      </c>
      <c r="B2375" s="25">
        <v>40927</v>
      </c>
      <c r="C2375" s="15">
        <v>0.33333333333333331</v>
      </c>
      <c r="D2375" s="15">
        <v>0.36805555555555558</v>
      </c>
      <c r="E2375" s="13" t="s">
        <v>181</v>
      </c>
      <c r="F2375" s="13" t="s">
        <v>45</v>
      </c>
      <c r="G2375" s="13" t="s">
        <v>182</v>
      </c>
      <c r="H2375" s="13" t="s">
        <v>498</v>
      </c>
      <c r="I2375" s="13">
        <v>86898</v>
      </c>
      <c r="J2375" s="13" t="s">
        <v>151</v>
      </c>
      <c r="K2375" s="13" t="s">
        <v>152</v>
      </c>
      <c r="L2375" s="13" t="s">
        <v>27</v>
      </c>
      <c r="M2375" s="13"/>
      <c r="N2375" s="16">
        <v>185</v>
      </c>
      <c r="O2375" s="17">
        <v>2.93</v>
      </c>
      <c r="P2375" s="18">
        <f t="shared" si="128"/>
        <v>185</v>
      </c>
      <c r="Q2375" s="17"/>
      <c r="R2375" s="19">
        <f t="shared" si="129"/>
        <v>3.4722222222222265E-2</v>
      </c>
      <c r="S2375" s="17"/>
      <c r="T2375" s="17"/>
      <c r="U2375" s="17">
        <f t="shared" si="130"/>
        <v>542.05000000000007</v>
      </c>
      <c r="V2375" s="20"/>
    </row>
    <row r="2376" spans="1:22" s="21" customFormat="1" x14ac:dyDescent="0.3">
      <c r="A2376" s="13">
        <v>38203</v>
      </c>
      <c r="B2376" s="25">
        <v>40927</v>
      </c>
      <c r="C2376" s="15">
        <v>0.4375</v>
      </c>
      <c r="D2376" s="15">
        <v>0.47916666666666669</v>
      </c>
      <c r="E2376" s="13" t="s">
        <v>614</v>
      </c>
      <c r="F2376" s="13" t="s">
        <v>356</v>
      </c>
      <c r="G2376" s="13" t="s">
        <v>357</v>
      </c>
      <c r="H2376" s="13" t="s">
        <v>358</v>
      </c>
      <c r="I2376" s="13">
        <v>88479</v>
      </c>
      <c r="J2376" s="13" t="s">
        <v>716</v>
      </c>
      <c r="K2376" s="13" t="s">
        <v>168</v>
      </c>
      <c r="L2376" s="13" t="s">
        <v>27</v>
      </c>
      <c r="M2376" s="13">
        <v>27</v>
      </c>
      <c r="N2376" s="16">
        <v>185</v>
      </c>
      <c r="O2376" s="17">
        <v>2.93</v>
      </c>
      <c r="P2376" s="18">
        <f t="shared" si="128"/>
        <v>185</v>
      </c>
      <c r="Q2376" s="17"/>
      <c r="R2376" s="19">
        <f t="shared" si="129"/>
        <v>4.1666666666666685E-2</v>
      </c>
      <c r="S2376" s="17"/>
      <c r="T2376" s="17"/>
      <c r="U2376" s="17">
        <f t="shared" si="130"/>
        <v>542.05000000000007</v>
      </c>
      <c r="V2376" s="20"/>
    </row>
    <row r="2377" spans="1:22" s="21" customFormat="1" x14ac:dyDescent="0.3">
      <c r="A2377" s="13">
        <v>38204</v>
      </c>
      <c r="B2377" s="25">
        <v>40927</v>
      </c>
      <c r="C2377" s="15">
        <v>0.58333333333333337</v>
      </c>
      <c r="D2377" s="15">
        <v>0.66666666666666663</v>
      </c>
      <c r="E2377" s="13" t="s">
        <v>614</v>
      </c>
      <c r="F2377" s="13" t="s">
        <v>356</v>
      </c>
      <c r="G2377" s="13" t="s">
        <v>357</v>
      </c>
      <c r="H2377" s="13" t="s">
        <v>358</v>
      </c>
      <c r="I2377" s="13">
        <v>88479</v>
      </c>
      <c r="J2377" s="13" t="s">
        <v>716</v>
      </c>
      <c r="K2377" s="13" t="s">
        <v>168</v>
      </c>
      <c r="L2377" s="13" t="s">
        <v>27</v>
      </c>
      <c r="M2377" s="13">
        <v>27</v>
      </c>
      <c r="N2377" s="16">
        <v>185</v>
      </c>
      <c r="O2377" s="17">
        <v>2.93</v>
      </c>
      <c r="P2377" s="18">
        <f t="shared" si="128"/>
        <v>185</v>
      </c>
      <c r="Q2377" s="17"/>
      <c r="R2377" s="19">
        <f t="shared" si="129"/>
        <v>8.3333333333333259E-2</v>
      </c>
      <c r="S2377" s="17"/>
      <c r="T2377" s="17"/>
      <c r="U2377" s="17">
        <f t="shared" si="130"/>
        <v>542.05000000000007</v>
      </c>
      <c r="V2377" s="20"/>
    </row>
    <row r="2378" spans="1:22" s="21" customFormat="1" x14ac:dyDescent="0.3">
      <c r="A2378" s="13">
        <v>38244</v>
      </c>
      <c r="B2378" s="25">
        <v>40927</v>
      </c>
      <c r="C2378" s="15">
        <v>0.63541666666666663</v>
      </c>
      <c r="D2378" s="15">
        <v>0.68402777777777779</v>
      </c>
      <c r="E2378" s="13" t="s">
        <v>49</v>
      </c>
      <c r="F2378" s="13" t="s">
        <v>1655</v>
      </c>
      <c r="G2378" s="13" t="s">
        <v>404</v>
      </c>
      <c r="H2378" s="13" t="s">
        <v>405</v>
      </c>
      <c r="I2378" s="13">
        <v>86592</v>
      </c>
      <c r="J2378" s="13" t="s">
        <v>158</v>
      </c>
      <c r="K2378" s="13" t="s">
        <v>153</v>
      </c>
      <c r="L2378" s="13" t="s">
        <v>27</v>
      </c>
      <c r="M2378" s="13">
        <v>26</v>
      </c>
      <c r="N2378" s="16">
        <v>185</v>
      </c>
      <c r="O2378" s="17">
        <v>2.93</v>
      </c>
      <c r="P2378" s="18">
        <f t="shared" si="128"/>
        <v>185</v>
      </c>
      <c r="Q2378" s="17"/>
      <c r="R2378" s="19">
        <f t="shared" si="129"/>
        <v>4.861111111111116E-2</v>
      </c>
      <c r="S2378" s="17"/>
      <c r="T2378" s="17"/>
      <c r="U2378" s="17">
        <f t="shared" si="130"/>
        <v>542.05000000000007</v>
      </c>
      <c r="V2378" s="20"/>
    </row>
    <row r="2379" spans="1:22" s="21" customFormat="1" x14ac:dyDescent="0.3">
      <c r="A2379" s="13"/>
      <c r="B2379" s="25">
        <v>40927</v>
      </c>
      <c r="C2379" s="15">
        <v>0.3125</v>
      </c>
      <c r="D2379" s="15">
        <v>0.35416666666666669</v>
      </c>
      <c r="E2379" s="13" t="s">
        <v>394</v>
      </c>
      <c r="F2379" s="13" t="s">
        <v>395</v>
      </c>
      <c r="G2379" s="13" t="s">
        <v>396</v>
      </c>
      <c r="H2379" s="13" t="s">
        <v>397</v>
      </c>
      <c r="I2379" s="13">
        <v>88479</v>
      </c>
      <c r="J2379" s="13" t="s">
        <v>716</v>
      </c>
      <c r="K2379" s="13" t="s">
        <v>153</v>
      </c>
      <c r="L2379" s="13" t="s">
        <v>27</v>
      </c>
      <c r="M2379" s="13"/>
      <c r="N2379" s="16">
        <v>190</v>
      </c>
      <c r="O2379" s="17">
        <v>2.93</v>
      </c>
      <c r="P2379" s="18">
        <f t="shared" si="128"/>
        <v>190</v>
      </c>
      <c r="Q2379" s="17"/>
      <c r="R2379" s="19">
        <f t="shared" si="129"/>
        <v>4.1666666666666685E-2</v>
      </c>
      <c r="S2379" s="17"/>
      <c r="T2379" s="17"/>
      <c r="U2379" s="17">
        <f t="shared" si="130"/>
        <v>556.70000000000005</v>
      </c>
      <c r="V2379" s="20"/>
    </row>
    <row r="2380" spans="1:22" s="21" customFormat="1" x14ac:dyDescent="0.3">
      <c r="A2380" s="13"/>
      <c r="B2380" s="25">
        <v>40927</v>
      </c>
      <c r="C2380" s="15">
        <v>0.27083333333333331</v>
      </c>
      <c r="D2380" s="15">
        <v>0.30555555555555552</v>
      </c>
      <c r="E2380" s="13" t="s">
        <v>132</v>
      </c>
      <c r="F2380" s="13" t="s">
        <v>133</v>
      </c>
      <c r="G2380" s="13" t="s">
        <v>134</v>
      </c>
      <c r="H2380" s="13" t="s">
        <v>135</v>
      </c>
      <c r="I2380" s="13">
        <v>87725</v>
      </c>
      <c r="J2380" s="13" t="s">
        <v>1181</v>
      </c>
      <c r="K2380" s="13" t="s">
        <v>153</v>
      </c>
      <c r="L2380" s="13" t="s">
        <v>27</v>
      </c>
      <c r="M2380" s="13"/>
      <c r="N2380" s="16">
        <v>190</v>
      </c>
      <c r="O2380" s="17">
        <v>2.93</v>
      </c>
      <c r="P2380" s="18">
        <f t="shared" si="128"/>
        <v>190</v>
      </c>
      <c r="Q2380" s="17"/>
      <c r="R2380" s="19">
        <f t="shared" si="129"/>
        <v>3.472222222222221E-2</v>
      </c>
      <c r="S2380" s="17"/>
      <c r="T2380" s="17"/>
      <c r="U2380" s="17">
        <f t="shared" si="130"/>
        <v>556.70000000000005</v>
      </c>
      <c r="V2380" s="20"/>
    </row>
    <row r="2381" spans="1:22" s="21" customFormat="1" x14ac:dyDescent="0.3">
      <c r="A2381" s="13"/>
      <c r="B2381" s="25">
        <v>40927</v>
      </c>
      <c r="C2381" s="15">
        <v>0.55208333333333337</v>
      </c>
      <c r="D2381" s="15">
        <v>0.58333333333333337</v>
      </c>
      <c r="E2381" s="13" t="s">
        <v>360</v>
      </c>
      <c r="F2381" s="13" t="s">
        <v>361</v>
      </c>
      <c r="G2381" s="13" t="s">
        <v>362</v>
      </c>
      <c r="H2381" s="13" t="s">
        <v>363</v>
      </c>
      <c r="I2381" s="13">
        <v>85819</v>
      </c>
      <c r="J2381" s="13" t="s">
        <v>1180</v>
      </c>
      <c r="K2381" s="13" t="s">
        <v>168</v>
      </c>
      <c r="L2381" s="13" t="s">
        <v>1423</v>
      </c>
      <c r="M2381" s="13"/>
      <c r="N2381" s="16">
        <v>190</v>
      </c>
      <c r="O2381" s="17">
        <v>2.93</v>
      </c>
      <c r="P2381" s="18">
        <f t="shared" si="128"/>
        <v>190</v>
      </c>
      <c r="Q2381" s="17"/>
      <c r="R2381" s="19">
        <f t="shared" si="129"/>
        <v>3.125E-2</v>
      </c>
      <c r="S2381" s="17"/>
      <c r="T2381" s="17"/>
      <c r="U2381" s="17">
        <f t="shared" si="130"/>
        <v>556.70000000000005</v>
      </c>
      <c r="V2381" s="20"/>
    </row>
    <row r="2382" spans="1:22" s="21" customFormat="1" x14ac:dyDescent="0.3">
      <c r="A2382" s="13"/>
      <c r="B2382" s="25">
        <v>40927</v>
      </c>
      <c r="C2382" s="15">
        <v>0.25138888888888888</v>
      </c>
      <c r="D2382" s="15">
        <v>0.28125</v>
      </c>
      <c r="E2382" s="13" t="s">
        <v>117</v>
      </c>
      <c r="F2382" s="13" t="s">
        <v>118</v>
      </c>
      <c r="G2382" s="13" t="s">
        <v>119</v>
      </c>
      <c r="H2382" s="13" t="s">
        <v>120</v>
      </c>
      <c r="I2382" s="13">
        <v>86592</v>
      </c>
      <c r="J2382" s="13" t="s">
        <v>158</v>
      </c>
      <c r="K2382" s="13" t="s">
        <v>153</v>
      </c>
      <c r="L2382" s="13" t="s">
        <v>27</v>
      </c>
      <c r="M2382" s="13"/>
      <c r="N2382" s="16">
        <v>185</v>
      </c>
      <c r="O2382" s="17">
        <v>2.93</v>
      </c>
      <c r="P2382" s="18">
        <f t="shared" si="128"/>
        <v>185</v>
      </c>
      <c r="Q2382" s="17"/>
      <c r="R2382" s="19">
        <f t="shared" si="129"/>
        <v>2.9861111111111116E-2</v>
      </c>
      <c r="S2382" s="17"/>
      <c r="T2382" s="17"/>
      <c r="U2382" s="17">
        <f t="shared" si="130"/>
        <v>542.05000000000007</v>
      </c>
      <c r="V2382" s="20"/>
    </row>
    <row r="2383" spans="1:22" s="21" customFormat="1" x14ac:dyDescent="0.3">
      <c r="A2383" s="13"/>
      <c r="B2383" s="25">
        <v>40927</v>
      </c>
      <c r="C2383" s="15">
        <v>0.33333333333333331</v>
      </c>
      <c r="D2383" s="15">
        <v>0.36458333333333331</v>
      </c>
      <c r="E2383" s="13" t="s">
        <v>117</v>
      </c>
      <c r="F2383" s="13" t="s">
        <v>118</v>
      </c>
      <c r="G2383" s="13" t="s">
        <v>119</v>
      </c>
      <c r="H2383" s="13" t="s">
        <v>120</v>
      </c>
      <c r="I2383" s="13">
        <v>86592</v>
      </c>
      <c r="J2383" s="13" t="s">
        <v>158</v>
      </c>
      <c r="K2383" s="13" t="s">
        <v>153</v>
      </c>
      <c r="L2383" s="13" t="s">
        <v>27</v>
      </c>
      <c r="M2383" s="13"/>
      <c r="N2383" s="16">
        <v>185.3</v>
      </c>
      <c r="O2383" s="17">
        <v>2.93</v>
      </c>
      <c r="P2383" s="18">
        <f t="shared" si="128"/>
        <v>185.3</v>
      </c>
      <c r="Q2383" s="17"/>
      <c r="R2383" s="19">
        <f t="shared" si="129"/>
        <v>3.125E-2</v>
      </c>
      <c r="S2383" s="17"/>
      <c r="T2383" s="17"/>
      <c r="U2383" s="17">
        <f t="shared" si="130"/>
        <v>542.92900000000009</v>
      </c>
      <c r="V2383" s="20"/>
    </row>
    <row r="2384" spans="1:22" s="21" customFormat="1" x14ac:dyDescent="0.3">
      <c r="A2384" s="13"/>
      <c r="B2384" s="25">
        <v>40927</v>
      </c>
      <c r="C2384" s="15">
        <v>0.5</v>
      </c>
      <c r="D2384" s="15">
        <v>0.53125</v>
      </c>
      <c r="E2384" s="13" t="s">
        <v>49</v>
      </c>
      <c r="F2384" s="13" t="s">
        <v>1655</v>
      </c>
      <c r="G2384" s="13" t="s">
        <v>404</v>
      </c>
      <c r="H2384" s="13" t="s">
        <v>405</v>
      </c>
      <c r="I2384" s="13">
        <v>86592</v>
      </c>
      <c r="J2384" s="13" t="s">
        <v>158</v>
      </c>
      <c r="K2384" s="13" t="s">
        <v>153</v>
      </c>
      <c r="L2384" s="13" t="s">
        <v>27</v>
      </c>
      <c r="M2384" s="13">
        <v>26</v>
      </c>
      <c r="N2384" s="16">
        <v>185</v>
      </c>
      <c r="O2384" s="17">
        <v>2.93</v>
      </c>
      <c r="P2384" s="18">
        <f t="shared" si="128"/>
        <v>185</v>
      </c>
      <c r="Q2384" s="17"/>
      <c r="R2384" s="19">
        <f t="shared" si="129"/>
        <v>3.125E-2</v>
      </c>
      <c r="S2384" s="17"/>
      <c r="T2384" s="17"/>
      <c r="U2384" s="17">
        <f t="shared" si="130"/>
        <v>542.05000000000007</v>
      </c>
      <c r="V2384" s="20"/>
    </row>
    <row r="2385" spans="1:22" s="21" customFormat="1" x14ac:dyDescent="0.3">
      <c r="A2385" s="13"/>
      <c r="B2385" s="25">
        <v>40927</v>
      </c>
      <c r="C2385" s="15">
        <v>0.64583333333333337</v>
      </c>
      <c r="D2385" s="15">
        <v>0.68402777777777779</v>
      </c>
      <c r="E2385" s="13" t="s">
        <v>122</v>
      </c>
      <c r="F2385" s="13" t="s">
        <v>376</v>
      </c>
      <c r="G2385" s="13" t="s">
        <v>380</v>
      </c>
      <c r="H2385" s="13" t="s">
        <v>381</v>
      </c>
      <c r="I2385" s="13">
        <v>86898</v>
      </c>
      <c r="J2385" s="13" t="s">
        <v>151</v>
      </c>
      <c r="K2385" s="13" t="s">
        <v>153</v>
      </c>
      <c r="L2385" s="13" t="s">
        <v>1423</v>
      </c>
      <c r="M2385" s="13"/>
      <c r="N2385" s="16">
        <v>184.95</v>
      </c>
      <c r="O2385" s="17">
        <v>2.93</v>
      </c>
      <c r="P2385" s="18">
        <f t="shared" si="128"/>
        <v>184.95</v>
      </c>
      <c r="Q2385" s="17"/>
      <c r="R2385" s="19">
        <f t="shared" si="129"/>
        <v>3.819444444444442E-2</v>
      </c>
      <c r="S2385" s="17"/>
      <c r="T2385" s="17"/>
      <c r="U2385" s="17">
        <f t="shared" si="130"/>
        <v>541.90350000000001</v>
      </c>
      <c r="V2385" s="20"/>
    </row>
    <row r="2386" spans="1:22" s="21" customFormat="1" x14ac:dyDescent="0.3">
      <c r="A2386" s="13"/>
      <c r="B2386" s="25">
        <v>40927</v>
      </c>
      <c r="C2386" s="15">
        <v>0.30208333333333331</v>
      </c>
      <c r="D2386" s="15">
        <v>0.33333333333333331</v>
      </c>
      <c r="E2386" s="13" t="s">
        <v>122</v>
      </c>
      <c r="F2386" s="13" t="s">
        <v>376</v>
      </c>
      <c r="G2386" s="13" t="s">
        <v>380</v>
      </c>
      <c r="H2386" s="13" t="s">
        <v>381</v>
      </c>
      <c r="I2386" s="13">
        <v>86898</v>
      </c>
      <c r="J2386" s="13" t="s">
        <v>151</v>
      </c>
      <c r="K2386" s="13" t="s">
        <v>153</v>
      </c>
      <c r="L2386" s="13" t="s">
        <v>1423</v>
      </c>
      <c r="M2386" s="13"/>
      <c r="N2386" s="16">
        <v>184.98</v>
      </c>
      <c r="O2386" s="17">
        <v>2.93</v>
      </c>
      <c r="P2386" s="18">
        <f t="shared" si="128"/>
        <v>184.98</v>
      </c>
      <c r="Q2386" s="17"/>
      <c r="R2386" s="19">
        <f t="shared" si="129"/>
        <v>3.125E-2</v>
      </c>
      <c r="S2386" s="17"/>
      <c r="T2386" s="17"/>
      <c r="U2386" s="17">
        <f t="shared" si="130"/>
        <v>541.9914</v>
      </c>
      <c r="V2386" s="20"/>
    </row>
    <row r="2387" spans="1:22" s="21" customFormat="1" x14ac:dyDescent="0.3">
      <c r="A2387" s="13"/>
      <c r="B2387" s="25">
        <v>40927</v>
      </c>
      <c r="C2387" s="15">
        <v>0.41666666666666669</v>
      </c>
      <c r="D2387" s="15"/>
      <c r="E2387" s="13" t="s">
        <v>122</v>
      </c>
      <c r="F2387" s="13" t="s">
        <v>376</v>
      </c>
      <c r="G2387" s="13" t="s">
        <v>380</v>
      </c>
      <c r="H2387" s="13" t="s">
        <v>381</v>
      </c>
      <c r="I2387" s="13">
        <v>86898</v>
      </c>
      <c r="J2387" s="13" t="s">
        <v>151</v>
      </c>
      <c r="K2387" s="13" t="s">
        <v>153</v>
      </c>
      <c r="L2387" s="13" t="s">
        <v>1423</v>
      </c>
      <c r="M2387" s="13"/>
      <c r="N2387" s="16">
        <v>184.99</v>
      </c>
      <c r="O2387" s="17">
        <v>2.93</v>
      </c>
      <c r="P2387" s="18">
        <f t="shared" si="128"/>
        <v>184.99</v>
      </c>
      <c r="Q2387" s="17"/>
      <c r="R2387" s="19">
        <f t="shared" si="129"/>
        <v>-0.41666666666666669</v>
      </c>
      <c r="S2387" s="17"/>
      <c r="T2387" s="17"/>
      <c r="U2387" s="17">
        <f t="shared" si="130"/>
        <v>542.02070000000003</v>
      </c>
      <c r="V2387" s="20"/>
    </row>
    <row r="2388" spans="1:22" s="21" customFormat="1" x14ac:dyDescent="0.3">
      <c r="A2388" s="13"/>
      <c r="B2388" s="25">
        <v>40927</v>
      </c>
      <c r="C2388" s="15">
        <v>0.52083333333333337</v>
      </c>
      <c r="D2388" s="15">
        <v>0.55555555555555558</v>
      </c>
      <c r="E2388" s="13" t="s">
        <v>122</v>
      </c>
      <c r="F2388" s="13" t="s">
        <v>376</v>
      </c>
      <c r="G2388" s="13" t="s">
        <v>380</v>
      </c>
      <c r="H2388" s="13" t="s">
        <v>381</v>
      </c>
      <c r="I2388" s="13">
        <v>86898</v>
      </c>
      <c r="J2388" s="13" t="s">
        <v>151</v>
      </c>
      <c r="K2388" s="13" t="s">
        <v>153</v>
      </c>
      <c r="L2388" s="13" t="s">
        <v>1423</v>
      </c>
      <c r="M2388" s="13"/>
      <c r="N2388" s="16">
        <v>185</v>
      </c>
      <c r="O2388" s="17">
        <v>2.93</v>
      </c>
      <c r="P2388" s="18">
        <f t="shared" si="128"/>
        <v>185</v>
      </c>
      <c r="Q2388" s="17"/>
      <c r="R2388" s="19">
        <f t="shared" si="129"/>
        <v>3.472222222222221E-2</v>
      </c>
      <c r="S2388" s="17"/>
      <c r="T2388" s="17"/>
      <c r="U2388" s="17">
        <f t="shared" si="130"/>
        <v>542.05000000000007</v>
      </c>
      <c r="V2388" s="20"/>
    </row>
    <row r="2389" spans="1:22" s="21" customFormat="1" x14ac:dyDescent="0.3">
      <c r="A2389" s="13">
        <v>30819</v>
      </c>
      <c r="B2389" s="25">
        <v>40927</v>
      </c>
      <c r="C2389" s="15">
        <v>0.12013888888888889</v>
      </c>
      <c r="D2389" s="15">
        <v>0.14930555555555555</v>
      </c>
      <c r="E2389" s="13" t="s">
        <v>117</v>
      </c>
      <c r="F2389" s="13" t="s">
        <v>118</v>
      </c>
      <c r="G2389" s="13" t="s">
        <v>119</v>
      </c>
      <c r="H2389" s="13" t="s">
        <v>120</v>
      </c>
      <c r="I2389" s="13">
        <v>88119</v>
      </c>
      <c r="J2389" s="13" t="s">
        <v>220</v>
      </c>
      <c r="K2389" s="13" t="s">
        <v>210</v>
      </c>
      <c r="L2389" s="13" t="s">
        <v>27</v>
      </c>
      <c r="M2389" s="13"/>
      <c r="N2389" s="16">
        <v>190</v>
      </c>
      <c r="O2389" s="17">
        <v>3.08</v>
      </c>
      <c r="P2389" s="18">
        <f t="shared" si="128"/>
        <v>190</v>
      </c>
      <c r="Q2389" s="17"/>
      <c r="R2389" s="19">
        <f t="shared" si="129"/>
        <v>2.916666666666666E-2</v>
      </c>
      <c r="S2389" s="17"/>
      <c r="T2389" s="17"/>
      <c r="U2389" s="17">
        <f t="shared" si="130"/>
        <v>585.20000000000005</v>
      </c>
      <c r="V2389" s="20"/>
    </row>
    <row r="2390" spans="1:22" s="21" customFormat="1" x14ac:dyDescent="0.3">
      <c r="A2390" s="13">
        <v>30852</v>
      </c>
      <c r="B2390" s="25">
        <v>40927</v>
      </c>
      <c r="C2390" s="15">
        <v>0.11458333333333333</v>
      </c>
      <c r="D2390" s="15">
        <v>0.14583333333333334</v>
      </c>
      <c r="E2390" s="13" t="s">
        <v>159</v>
      </c>
      <c r="F2390" s="13" t="s">
        <v>160</v>
      </c>
      <c r="G2390" s="13" t="s">
        <v>161</v>
      </c>
      <c r="H2390" s="13" t="s">
        <v>162</v>
      </c>
      <c r="I2390" s="13">
        <v>88295</v>
      </c>
      <c r="J2390" s="13" t="s">
        <v>211</v>
      </c>
      <c r="K2390" s="13" t="s">
        <v>321</v>
      </c>
      <c r="L2390" s="13" t="s">
        <v>1423</v>
      </c>
      <c r="M2390" s="13"/>
      <c r="N2390" s="16">
        <v>190</v>
      </c>
      <c r="O2390" s="17">
        <v>3.08</v>
      </c>
      <c r="P2390" s="18">
        <f t="shared" si="128"/>
        <v>190</v>
      </c>
      <c r="Q2390" s="17"/>
      <c r="R2390" s="19">
        <f t="shared" si="129"/>
        <v>3.1250000000000014E-2</v>
      </c>
      <c r="S2390" s="17"/>
      <c r="T2390" s="17"/>
      <c r="U2390" s="17">
        <f t="shared" si="130"/>
        <v>585.20000000000005</v>
      </c>
      <c r="V2390" s="20"/>
    </row>
    <row r="2391" spans="1:22" s="21" customFormat="1" x14ac:dyDescent="0.3">
      <c r="A2391" s="13" t="s">
        <v>1656</v>
      </c>
      <c r="B2391" s="25">
        <v>40927</v>
      </c>
      <c r="C2391" s="15">
        <v>0.27083333333333331</v>
      </c>
      <c r="D2391" s="15">
        <v>0.30902777777777779</v>
      </c>
      <c r="E2391" s="13" t="s">
        <v>614</v>
      </c>
      <c r="F2391" s="13" t="s">
        <v>356</v>
      </c>
      <c r="G2391" s="13" t="s">
        <v>357</v>
      </c>
      <c r="H2391" s="13" t="s">
        <v>358</v>
      </c>
      <c r="I2391" s="13">
        <v>88793</v>
      </c>
      <c r="J2391" s="13" t="s">
        <v>320</v>
      </c>
      <c r="K2391" s="13" t="s">
        <v>210</v>
      </c>
      <c r="L2391" s="13" t="s">
        <v>27</v>
      </c>
      <c r="M2391" s="13">
        <v>58</v>
      </c>
      <c r="N2391" s="16">
        <v>180</v>
      </c>
      <c r="O2391" s="17">
        <v>3.08</v>
      </c>
      <c r="P2391" s="18">
        <f t="shared" si="128"/>
        <v>180</v>
      </c>
      <c r="Q2391" s="17"/>
      <c r="R2391" s="19">
        <f t="shared" si="129"/>
        <v>3.8194444444444475E-2</v>
      </c>
      <c r="S2391" s="17"/>
      <c r="T2391" s="17"/>
      <c r="U2391" s="17">
        <f t="shared" si="130"/>
        <v>554.4</v>
      </c>
      <c r="V2391" s="20"/>
    </row>
    <row r="2392" spans="1:22" s="21" customFormat="1" x14ac:dyDescent="0.3">
      <c r="A2392" s="13" t="s">
        <v>1657</v>
      </c>
      <c r="B2392" s="25">
        <v>40927</v>
      </c>
      <c r="C2392" s="15">
        <v>0.31944444444444448</v>
      </c>
      <c r="D2392" s="15">
        <v>0.35416666666666669</v>
      </c>
      <c r="E2392" s="13" t="s">
        <v>68</v>
      </c>
      <c r="F2392" s="13" t="s">
        <v>69</v>
      </c>
      <c r="G2392" s="13" t="s">
        <v>70</v>
      </c>
      <c r="H2392" s="13" t="s">
        <v>71</v>
      </c>
      <c r="I2392" s="13">
        <v>86270</v>
      </c>
      <c r="J2392" s="13" t="s">
        <v>1601</v>
      </c>
      <c r="K2392" s="13">
        <v>261817</v>
      </c>
      <c r="L2392" s="13" t="s">
        <v>1403</v>
      </c>
      <c r="M2392" s="13">
        <v>7</v>
      </c>
      <c r="N2392" s="16">
        <v>172.22</v>
      </c>
      <c r="O2392" s="17">
        <v>2.52</v>
      </c>
      <c r="P2392" s="18">
        <f t="shared" si="128"/>
        <v>172.22</v>
      </c>
      <c r="Q2392" s="17"/>
      <c r="R2392" s="19">
        <f t="shared" si="129"/>
        <v>3.472222222222221E-2</v>
      </c>
      <c r="S2392" s="17"/>
      <c r="T2392" s="17"/>
      <c r="U2392" s="17">
        <f t="shared" si="130"/>
        <v>433.99439999999998</v>
      </c>
      <c r="V2392" s="20"/>
    </row>
    <row r="2393" spans="1:22" s="21" customFormat="1" x14ac:dyDescent="0.3">
      <c r="A2393" s="13" t="s">
        <v>1658</v>
      </c>
      <c r="B2393" s="25">
        <v>40927</v>
      </c>
      <c r="C2393" s="15">
        <v>0.43402777777777773</v>
      </c>
      <c r="D2393" s="15">
        <v>0.46527777777777773</v>
      </c>
      <c r="E2393" s="13" t="s">
        <v>68</v>
      </c>
      <c r="F2393" s="13" t="s">
        <v>69</v>
      </c>
      <c r="G2393" s="13" t="s">
        <v>70</v>
      </c>
      <c r="H2393" s="13" t="s">
        <v>71</v>
      </c>
      <c r="I2393" s="13">
        <v>86270</v>
      </c>
      <c r="J2393" s="13" t="s">
        <v>1601</v>
      </c>
      <c r="K2393" s="13">
        <v>261819</v>
      </c>
      <c r="L2393" s="13" t="s">
        <v>1403</v>
      </c>
      <c r="M2393" s="13">
        <v>7</v>
      </c>
      <c r="N2393" s="16">
        <v>179.65</v>
      </c>
      <c r="O2393" s="17">
        <v>2.52</v>
      </c>
      <c r="P2393" s="18">
        <f t="shared" si="128"/>
        <v>179.65</v>
      </c>
      <c r="Q2393" s="17"/>
      <c r="R2393" s="19">
        <f t="shared" si="129"/>
        <v>3.125E-2</v>
      </c>
      <c r="S2393" s="17"/>
      <c r="T2393" s="17"/>
      <c r="U2393" s="17">
        <f t="shared" si="130"/>
        <v>452.71800000000002</v>
      </c>
      <c r="V2393" s="20"/>
    </row>
    <row r="2394" spans="1:22" s="21" customFormat="1" x14ac:dyDescent="0.3">
      <c r="A2394" s="13" t="s">
        <v>1659</v>
      </c>
      <c r="B2394" s="25">
        <v>40927</v>
      </c>
      <c r="C2394" s="15">
        <v>0.55208333333333337</v>
      </c>
      <c r="D2394" s="15">
        <v>0.58333333333333337</v>
      </c>
      <c r="E2394" s="13" t="s">
        <v>68</v>
      </c>
      <c r="F2394" s="13" t="s">
        <v>69</v>
      </c>
      <c r="G2394" s="13" t="s">
        <v>70</v>
      </c>
      <c r="H2394" s="13" t="s">
        <v>71</v>
      </c>
      <c r="I2394" s="13">
        <v>86270</v>
      </c>
      <c r="J2394" s="13" t="s">
        <v>1601</v>
      </c>
      <c r="K2394" s="13">
        <v>261812</v>
      </c>
      <c r="L2394" s="13" t="s">
        <v>1403</v>
      </c>
      <c r="M2394" s="13">
        <v>7</v>
      </c>
      <c r="N2394" s="16">
        <v>173.1</v>
      </c>
      <c r="O2394" s="17">
        <v>2.52</v>
      </c>
      <c r="P2394" s="18">
        <f t="shared" si="128"/>
        <v>173.1</v>
      </c>
      <c r="Q2394" s="17"/>
      <c r="R2394" s="19">
        <f t="shared" si="129"/>
        <v>3.125E-2</v>
      </c>
      <c r="S2394" s="17"/>
      <c r="T2394" s="17"/>
      <c r="U2394" s="17">
        <f t="shared" si="130"/>
        <v>436.21199999999999</v>
      </c>
      <c r="V2394" s="20"/>
    </row>
    <row r="2395" spans="1:22" s="21" customFormat="1" x14ac:dyDescent="0.3">
      <c r="A2395" s="13" t="s">
        <v>1660</v>
      </c>
      <c r="B2395" s="25">
        <v>40927</v>
      </c>
      <c r="C2395" s="15">
        <v>0.1875</v>
      </c>
      <c r="D2395" s="15">
        <v>0.22916666666666666</v>
      </c>
      <c r="E2395" s="13" t="s">
        <v>735</v>
      </c>
      <c r="F2395" s="13" t="s">
        <v>105</v>
      </c>
      <c r="G2395" s="13" t="s">
        <v>1661</v>
      </c>
      <c r="H2395" s="13" t="s">
        <v>1662</v>
      </c>
      <c r="I2395" s="13">
        <v>86270</v>
      </c>
      <c r="J2395" s="13" t="s">
        <v>1601</v>
      </c>
      <c r="K2395" s="13">
        <v>261818</v>
      </c>
      <c r="L2395" s="13" t="s">
        <v>1403</v>
      </c>
      <c r="M2395" s="13">
        <v>7</v>
      </c>
      <c r="N2395" s="16">
        <v>178.78</v>
      </c>
      <c r="O2395" s="17">
        <v>2.52</v>
      </c>
      <c r="P2395" s="18">
        <f t="shared" si="128"/>
        <v>178.78</v>
      </c>
      <c r="Q2395" s="17"/>
      <c r="R2395" s="19">
        <f t="shared" si="129"/>
        <v>4.1666666666666657E-2</v>
      </c>
      <c r="S2395" s="17"/>
      <c r="T2395" s="17"/>
      <c r="U2395" s="17">
        <f t="shared" si="130"/>
        <v>450.5256</v>
      </c>
      <c r="V2395" s="20"/>
    </row>
    <row r="2396" spans="1:22" s="21" customFormat="1" x14ac:dyDescent="0.3">
      <c r="A2396" s="13" t="s">
        <v>1663</v>
      </c>
      <c r="B2396" s="25">
        <v>40927</v>
      </c>
      <c r="C2396" s="15">
        <v>0.34166666666666662</v>
      </c>
      <c r="D2396" s="15">
        <v>0.39583333333333331</v>
      </c>
      <c r="E2396" s="13" t="s">
        <v>735</v>
      </c>
      <c r="F2396" s="13" t="s">
        <v>105</v>
      </c>
      <c r="G2396" s="13" t="s">
        <v>1661</v>
      </c>
      <c r="H2396" s="13" t="s">
        <v>1662</v>
      </c>
      <c r="I2396" s="13">
        <v>86270</v>
      </c>
      <c r="J2396" s="13" t="s">
        <v>1601</v>
      </c>
      <c r="K2396" s="13">
        <v>261818</v>
      </c>
      <c r="L2396" s="13" t="s">
        <v>1403</v>
      </c>
      <c r="M2396" s="13">
        <v>7</v>
      </c>
      <c r="N2396" s="16">
        <v>175.9</v>
      </c>
      <c r="O2396" s="17">
        <v>2.52</v>
      </c>
      <c r="P2396" s="18">
        <f t="shared" si="128"/>
        <v>175.9</v>
      </c>
      <c r="Q2396" s="17"/>
      <c r="R2396" s="19">
        <f t="shared" si="129"/>
        <v>5.4166666666666696E-2</v>
      </c>
      <c r="S2396" s="17"/>
      <c r="T2396" s="17"/>
      <c r="U2396" s="17">
        <f t="shared" si="130"/>
        <v>443.26800000000003</v>
      </c>
      <c r="V2396" s="20"/>
    </row>
    <row r="2397" spans="1:22" s="21" customFormat="1" x14ac:dyDescent="0.3">
      <c r="A2397" s="13" t="s">
        <v>1664</v>
      </c>
      <c r="B2397" s="25">
        <v>40927</v>
      </c>
      <c r="C2397" s="15">
        <v>0.5</v>
      </c>
      <c r="D2397" s="15">
        <v>0.54236111111111118</v>
      </c>
      <c r="E2397" s="13" t="s">
        <v>735</v>
      </c>
      <c r="F2397" s="13" t="s">
        <v>105</v>
      </c>
      <c r="G2397" s="13" t="s">
        <v>1661</v>
      </c>
      <c r="H2397" s="13" t="s">
        <v>1662</v>
      </c>
      <c r="I2397" s="13">
        <v>86270</v>
      </c>
      <c r="J2397" s="13" t="s">
        <v>1601</v>
      </c>
      <c r="K2397" s="13">
        <v>261819</v>
      </c>
      <c r="L2397" s="13" t="s">
        <v>1403</v>
      </c>
      <c r="M2397" s="13">
        <v>7</v>
      </c>
      <c r="N2397" s="16">
        <v>171.9</v>
      </c>
      <c r="O2397" s="17">
        <v>2.52</v>
      </c>
      <c r="P2397" s="18">
        <f t="shared" si="128"/>
        <v>171.9</v>
      </c>
      <c r="Q2397" s="17"/>
      <c r="R2397" s="19">
        <f t="shared" si="129"/>
        <v>4.2361111111111183E-2</v>
      </c>
      <c r="S2397" s="17"/>
      <c r="T2397" s="17"/>
      <c r="U2397" s="17">
        <f t="shared" si="130"/>
        <v>433.18800000000005</v>
      </c>
      <c r="V2397" s="20"/>
    </row>
    <row r="2398" spans="1:22" s="21" customFormat="1" x14ac:dyDescent="0.3">
      <c r="A2398" s="13" t="s">
        <v>1665</v>
      </c>
      <c r="B2398" s="25">
        <v>40927</v>
      </c>
      <c r="C2398" s="15">
        <v>0.58888888888888891</v>
      </c>
      <c r="D2398" s="15">
        <v>0.63541666666666663</v>
      </c>
      <c r="E2398" s="13" t="s">
        <v>735</v>
      </c>
      <c r="F2398" s="13" t="s">
        <v>105</v>
      </c>
      <c r="G2398" s="13" t="s">
        <v>1661</v>
      </c>
      <c r="H2398" s="13" t="s">
        <v>1662</v>
      </c>
      <c r="I2398" s="13">
        <v>86270</v>
      </c>
      <c r="J2398" s="13" t="s">
        <v>1601</v>
      </c>
      <c r="K2398" s="13">
        <v>261812</v>
      </c>
      <c r="L2398" s="13" t="s">
        <v>1403</v>
      </c>
      <c r="M2398" s="13">
        <v>7</v>
      </c>
      <c r="N2398" s="16">
        <v>174.68</v>
      </c>
      <c r="O2398" s="17">
        <v>2.52</v>
      </c>
      <c r="P2398" s="18">
        <f t="shared" si="128"/>
        <v>174.68</v>
      </c>
      <c r="Q2398" s="17"/>
      <c r="R2398" s="19">
        <f t="shared" si="129"/>
        <v>4.6527777777777724E-2</v>
      </c>
      <c r="S2398" s="17"/>
      <c r="T2398" s="17"/>
      <c r="U2398" s="17">
        <f t="shared" si="130"/>
        <v>440.1936</v>
      </c>
      <c r="V2398" s="20"/>
    </row>
    <row r="2399" spans="1:22" s="21" customFormat="1" x14ac:dyDescent="0.3">
      <c r="A2399" s="13" t="s">
        <v>1666</v>
      </c>
      <c r="B2399" s="25">
        <v>40927</v>
      </c>
      <c r="C2399" s="15">
        <v>0.19444444444444445</v>
      </c>
      <c r="D2399" s="15">
        <v>0.2298611111111111</v>
      </c>
      <c r="E2399" s="13" t="s">
        <v>352</v>
      </c>
      <c r="F2399" s="13" t="s">
        <v>80</v>
      </c>
      <c r="G2399" s="13" t="s">
        <v>191</v>
      </c>
      <c r="H2399" s="13" t="s">
        <v>192</v>
      </c>
      <c r="I2399" s="13">
        <v>86659</v>
      </c>
      <c r="J2399" s="13" t="s">
        <v>214</v>
      </c>
      <c r="K2399" s="13">
        <v>262086</v>
      </c>
      <c r="L2399" s="13" t="s">
        <v>1423</v>
      </c>
      <c r="M2399" s="13"/>
      <c r="N2399" s="16">
        <v>189.16</v>
      </c>
      <c r="O2399" s="17">
        <v>3.08</v>
      </c>
      <c r="P2399" s="18">
        <f t="shared" si="128"/>
        <v>189.16</v>
      </c>
      <c r="Q2399" s="17"/>
      <c r="R2399" s="19">
        <f t="shared" si="129"/>
        <v>3.5416666666666652E-2</v>
      </c>
      <c r="S2399" s="17"/>
      <c r="T2399" s="17"/>
      <c r="U2399" s="17">
        <f t="shared" si="130"/>
        <v>582.61279999999999</v>
      </c>
      <c r="V2399" s="20"/>
    </row>
    <row r="2400" spans="1:22" s="21" customFormat="1" x14ac:dyDescent="0.3">
      <c r="A2400" s="13" t="s">
        <v>1667</v>
      </c>
      <c r="B2400" s="25">
        <v>40927</v>
      </c>
      <c r="C2400" s="15">
        <v>0.20555555555555557</v>
      </c>
      <c r="D2400" s="15">
        <v>0.20833333333333334</v>
      </c>
      <c r="E2400" s="13" t="s">
        <v>29</v>
      </c>
      <c r="F2400" s="13" t="s">
        <v>30</v>
      </c>
      <c r="G2400" s="13" t="s">
        <v>369</v>
      </c>
      <c r="H2400" s="13" t="s">
        <v>370</v>
      </c>
      <c r="I2400" s="13">
        <v>88818</v>
      </c>
      <c r="J2400" s="13" t="s">
        <v>209</v>
      </c>
      <c r="K2400" s="13" t="s">
        <v>1668</v>
      </c>
      <c r="L2400" s="13" t="s">
        <v>1423</v>
      </c>
      <c r="M2400" s="13"/>
      <c r="N2400" s="16">
        <v>181.1</v>
      </c>
      <c r="O2400" s="17">
        <v>3.08</v>
      </c>
      <c r="P2400" s="18">
        <f t="shared" si="128"/>
        <v>181.1</v>
      </c>
      <c r="Q2400" s="17"/>
      <c r="R2400" s="19">
        <f t="shared" si="129"/>
        <v>2.7777777777777679E-3</v>
      </c>
      <c r="S2400" s="17"/>
      <c r="T2400" s="17"/>
      <c r="U2400" s="17">
        <f t="shared" si="130"/>
        <v>557.78800000000001</v>
      </c>
      <c r="V2400" s="20"/>
    </row>
    <row r="2401" spans="1:22" s="21" customFormat="1" x14ac:dyDescent="0.3">
      <c r="A2401" s="13" t="s">
        <v>1669</v>
      </c>
      <c r="B2401" s="25">
        <v>40927</v>
      </c>
      <c r="C2401" s="15">
        <v>0.33333333333333331</v>
      </c>
      <c r="D2401" s="15">
        <v>0.36458333333333331</v>
      </c>
      <c r="E2401" s="13" t="s">
        <v>49</v>
      </c>
      <c r="F2401" s="13" t="s">
        <v>1655</v>
      </c>
      <c r="G2401" s="13" t="s">
        <v>404</v>
      </c>
      <c r="H2401" s="13" t="s">
        <v>405</v>
      </c>
      <c r="I2401" s="13">
        <v>86659</v>
      </c>
      <c r="J2401" s="13" t="s">
        <v>214</v>
      </c>
      <c r="K2401" s="13">
        <v>262087</v>
      </c>
      <c r="L2401" s="13" t="s">
        <v>27</v>
      </c>
      <c r="M2401" s="13">
        <v>59</v>
      </c>
      <c r="N2401" s="16">
        <v>185.73</v>
      </c>
      <c r="O2401" s="17">
        <v>3.08</v>
      </c>
      <c r="P2401" s="18">
        <f t="shared" si="128"/>
        <v>185.73</v>
      </c>
      <c r="Q2401" s="17"/>
      <c r="R2401" s="19">
        <f t="shared" si="129"/>
        <v>3.125E-2</v>
      </c>
      <c r="S2401" s="17"/>
      <c r="T2401" s="17"/>
      <c r="U2401" s="17">
        <f t="shared" si="130"/>
        <v>572.04840000000002</v>
      </c>
      <c r="V2401" s="20"/>
    </row>
    <row r="2402" spans="1:22" s="21" customFormat="1" x14ac:dyDescent="0.3">
      <c r="A2402" s="13" t="s">
        <v>1670</v>
      </c>
      <c r="B2402" s="25">
        <v>40927</v>
      </c>
      <c r="C2402" s="15">
        <v>0.71875</v>
      </c>
      <c r="D2402" s="15">
        <v>0.73958333333333337</v>
      </c>
      <c r="E2402" s="13" t="s">
        <v>55</v>
      </c>
      <c r="F2402" s="13" t="s">
        <v>56</v>
      </c>
      <c r="G2402" s="13" t="s">
        <v>218</v>
      </c>
      <c r="H2402" s="13" t="s">
        <v>219</v>
      </c>
      <c r="I2402" s="13">
        <v>88295</v>
      </c>
      <c r="J2402" s="13" t="s">
        <v>211</v>
      </c>
      <c r="K2402" s="13" t="s">
        <v>210</v>
      </c>
      <c r="L2402" s="13" t="s">
        <v>27</v>
      </c>
      <c r="M2402" s="13"/>
      <c r="N2402" s="16">
        <v>185</v>
      </c>
      <c r="O2402" s="17">
        <v>3.08</v>
      </c>
      <c r="P2402" s="18">
        <f t="shared" ref="P2402:P2453" si="131">N2402</f>
        <v>185</v>
      </c>
      <c r="Q2402" s="17"/>
      <c r="R2402" s="19">
        <f t="shared" si="129"/>
        <v>2.083333333333337E-2</v>
      </c>
      <c r="S2402" s="17"/>
      <c r="T2402" s="17"/>
      <c r="U2402" s="17">
        <f t="shared" si="130"/>
        <v>569.80000000000007</v>
      </c>
      <c r="V2402" s="20"/>
    </row>
    <row r="2403" spans="1:22" s="21" customFormat="1" x14ac:dyDescent="0.3">
      <c r="A2403" s="13" t="s">
        <v>1671</v>
      </c>
      <c r="B2403" s="25">
        <v>40927</v>
      </c>
      <c r="C2403" s="15">
        <v>8.3333333333333329E-2</v>
      </c>
      <c r="D2403" s="15">
        <v>0.11458333333333333</v>
      </c>
      <c r="E2403" s="13" t="s">
        <v>181</v>
      </c>
      <c r="F2403" s="13" t="s">
        <v>45</v>
      </c>
      <c r="G2403" s="13" t="s">
        <v>182</v>
      </c>
      <c r="H2403" s="13" t="s">
        <v>498</v>
      </c>
      <c r="I2403" s="13">
        <v>88295</v>
      </c>
      <c r="J2403" s="13" t="s">
        <v>211</v>
      </c>
      <c r="K2403" s="13" t="s">
        <v>1672</v>
      </c>
      <c r="L2403" s="13" t="s">
        <v>27</v>
      </c>
      <c r="M2403" s="13"/>
      <c r="N2403" s="16">
        <v>176</v>
      </c>
      <c r="O2403" s="17">
        <v>3.08</v>
      </c>
      <c r="P2403" s="18">
        <f t="shared" si="131"/>
        <v>176</v>
      </c>
      <c r="Q2403" s="17"/>
      <c r="R2403" s="19">
        <f t="shared" si="129"/>
        <v>3.125E-2</v>
      </c>
      <c r="S2403" s="17"/>
      <c r="T2403" s="17"/>
      <c r="U2403" s="17">
        <f t="shared" si="130"/>
        <v>542.08000000000004</v>
      </c>
      <c r="V2403" s="20"/>
    </row>
    <row r="2404" spans="1:22" s="21" customFormat="1" x14ac:dyDescent="0.3">
      <c r="A2404" s="13" t="s">
        <v>1673</v>
      </c>
      <c r="B2404" s="25">
        <v>40927</v>
      </c>
      <c r="C2404" s="15">
        <v>0.32083333333333336</v>
      </c>
      <c r="D2404" s="15">
        <v>0.35069444444444442</v>
      </c>
      <c r="E2404" s="13" t="s">
        <v>74</v>
      </c>
      <c r="F2404" s="13" t="s">
        <v>75</v>
      </c>
      <c r="G2404" s="13" t="s">
        <v>76</v>
      </c>
      <c r="H2404" s="13" t="s">
        <v>77</v>
      </c>
      <c r="I2404" s="13">
        <v>89107</v>
      </c>
      <c r="J2404" s="13" t="s">
        <v>1605</v>
      </c>
      <c r="K2404" s="13">
        <v>1</v>
      </c>
      <c r="L2404" s="13" t="s">
        <v>1403</v>
      </c>
      <c r="M2404" s="13">
        <v>8</v>
      </c>
      <c r="N2404" s="16">
        <v>162</v>
      </c>
      <c r="O2404" s="17">
        <v>2.52</v>
      </c>
      <c r="P2404" s="18">
        <f t="shared" si="131"/>
        <v>162</v>
      </c>
      <c r="Q2404" s="17"/>
      <c r="R2404" s="19">
        <f t="shared" si="129"/>
        <v>2.9861111111111061E-2</v>
      </c>
      <c r="S2404" s="17"/>
      <c r="T2404" s="17"/>
      <c r="U2404" s="17">
        <f t="shared" si="130"/>
        <v>408.24</v>
      </c>
      <c r="V2404" s="20"/>
    </row>
    <row r="2405" spans="1:22" s="21" customFormat="1" x14ac:dyDescent="0.3">
      <c r="A2405" s="13" t="s">
        <v>1674</v>
      </c>
      <c r="B2405" s="25">
        <v>40927</v>
      </c>
      <c r="C2405" s="15">
        <v>0.44444444444444442</v>
      </c>
      <c r="D2405" s="15">
        <v>0.46875</v>
      </c>
      <c r="E2405" s="13" t="s">
        <v>74</v>
      </c>
      <c r="F2405" s="13" t="s">
        <v>75</v>
      </c>
      <c r="G2405" s="13" t="s">
        <v>76</v>
      </c>
      <c r="H2405" s="13" t="s">
        <v>77</v>
      </c>
      <c r="I2405" s="13">
        <v>89139</v>
      </c>
      <c r="J2405" s="13" t="s">
        <v>1615</v>
      </c>
      <c r="K2405" s="13">
        <v>2</v>
      </c>
      <c r="L2405" s="13" t="s">
        <v>1403</v>
      </c>
      <c r="M2405" s="13">
        <v>8</v>
      </c>
      <c r="N2405" s="16">
        <v>180</v>
      </c>
      <c r="O2405" s="17">
        <v>2.52</v>
      </c>
      <c r="P2405" s="18">
        <f t="shared" si="131"/>
        <v>180</v>
      </c>
      <c r="Q2405" s="17"/>
      <c r="R2405" s="19">
        <f t="shared" si="129"/>
        <v>2.430555555555558E-2</v>
      </c>
      <c r="S2405" s="17"/>
      <c r="T2405" s="17"/>
      <c r="U2405" s="17">
        <f t="shared" si="130"/>
        <v>453.6</v>
      </c>
      <c r="V2405" s="20"/>
    </row>
    <row r="2406" spans="1:22" s="21" customFormat="1" x14ac:dyDescent="0.3">
      <c r="A2406" s="13" t="s">
        <v>1675</v>
      </c>
      <c r="B2406" s="25">
        <v>40927</v>
      </c>
      <c r="C2406" s="15">
        <v>0.56736111111111109</v>
      </c>
      <c r="D2406" s="15">
        <v>0.59444444444444444</v>
      </c>
      <c r="E2406" s="13" t="s">
        <v>74</v>
      </c>
      <c r="F2406" s="13" t="s">
        <v>75</v>
      </c>
      <c r="G2406" s="13" t="s">
        <v>76</v>
      </c>
      <c r="H2406" s="13" t="s">
        <v>77</v>
      </c>
      <c r="I2406" s="13">
        <v>89139</v>
      </c>
      <c r="J2406" s="13" t="s">
        <v>1615</v>
      </c>
      <c r="K2406" s="13">
        <v>1</v>
      </c>
      <c r="L2406" s="13" t="s">
        <v>1403</v>
      </c>
      <c r="M2406" s="13">
        <v>8</v>
      </c>
      <c r="N2406" s="16">
        <v>176</v>
      </c>
      <c r="O2406" s="17">
        <v>2.52</v>
      </c>
      <c r="P2406" s="18">
        <f t="shared" si="131"/>
        <v>176</v>
      </c>
      <c r="Q2406" s="17"/>
      <c r="R2406" s="19">
        <f t="shared" si="129"/>
        <v>2.7083333333333348E-2</v>
      </c>
      <c r="S2406" s="17"/>
      <c r="T2406" s="17"/>
      <c r="U2406" s="17">
        <f t="shared" si="130"/>
        <v>443.52</v>
      </c>
      <c r="V2406" s="20"/>
    </row>
    <row r="2407" spans="1:22" s="21" customFormat="1" x14ac:dyDescent="0.3">
      <c r="A2407" s="13" t="s">
        <v>1676</v>
      </c>
      <c r="B2407" s="25">
        <v>40927</v>
      </c>
      <c r="C2407" s="15">
        <v>0.17708333333333334</v>
      </c>
      <c r="D2407" s="15">
        <v>0.20833333333333334</v>
      </c>
      <c r="E2407" s="13" t="s">
        <v>68</v>
      </c>
      <c r="F2407" s="13" t="s">
        <v>69</v>
      </c>
      <c r="G2407" s="13" t="s">
        <v>70</v>
      </c>
      <c r="H2407" s="13" t="s">
        <v>71</v>
      </c>
      <c r="I2407" s="13">
        <v>86270</v>
      </c>
      <c r="J2407" s="13" t="s">
        <v>1601</v>
      </c>
      <c r="K2407" s="13">
        <v>261817</v>
      </c>
      <c r="L2407" s="13" t="s">
        <v>1677</v>
      </c>
      <c r="M2407" s="13">
        <v>40</v>
      </c>
      <c r="N2407" s="16">
        <v>180.35</v>
      </c>
      <c r="O2407" s="17">
        <v>3.08</v>
      </c>
      <c r="P2407" s="18">
        <f t="shared" si="131"/>
        <v>180.35</v>
      </c>
      <c r="Q2407" s="17"/>
      <c r="R2407" s="19">
        <f t="shared" si="129"/>
        <v>3.125E-2</v>
      </c>
      <c r="S2407" s="17"/>
      <c r="T2407" s="17"/>
      <c r="U2407" s="17">
        <f t="shared" si="130"/>
        <v>555.47799999999995</v>
      </c>
      <c r="V2407" s="20"/>
    </row>
    <row r="2408" spans="1:22" s="21" customFormat="1" x14ac:dyDescent="0.3">
      <c r="A2408" s="13" t="s">
        <v>1678</v>
      </c>
      <c r="B2408" s="25">
        <v>40927</v>
      </c>
      <c r="C2408" s="15">
        <v>0.18402777777777779</v>
      </c>
      <c r="D2408" s="15">
        <v>0.21388888888888891</v>
      </c>
      <c r="E2408" s="13" t="s">
        <v>74</v>
      </c>
      <c r="F2408" s="13" t="s">
        <v>75</v>
      </c>
      <c r="G2408" s="13" t="s">
        <v>76</v>
      </c>
      <c r="H2408" s="13" t="s">
        <v>77</v>
      </c>
      <c r="I2408" s="13">
        <v>89107</v>
      </c>
      <c r="J2408" s="13" t="s">
        <v>1605</v>
      </c>
      <c r="K2408" s="13">
        <v>2</v>
      </c>
      <c r="L2408" s="13" t="s">
        <v>1677</v>
      </c>
      <c r="M2408" s="13">
        <v>40</v>
      </c>
      <c r="N2408" s="16">
        <v>180</v>
      </c>
      <c r="O2408" s="17">
        <v>3.08</v>
      </c>
      <c r="P2408" s="18">
        <f t="shared" si="131"/>
        <v>180</v>
      </c>
      <c r="Q2408" s="17"/>
      <c r="R2408" s="19">
        <f t="shared" si="129"/>
        <v>2.9861111111111116E-2</v>
      </c>
      <c r="S2408" s="17"/>
      <c r="T2408" s="17"/>
      <c r="U2408" s="17">
        <f t="shared" si="130"/>
        <v>554.4</v>
      </c>
      <c r="V2408" s="20"/>
    </row>
    <row r="2409" spans="1:22" s="21" customFormat="1" x14ac:dyDescent="0.3">
      <c r="A2409" s="13">
        <v>311</v>
      </c>
      <c r="B2409" s="25">
        <v>40927</v>
      </c>
      <c r="C2409" s="15">
        <v>0.54166666666666663</v>
      </c>
      <c r="D2409" s="15">
        <v>0.60069444444444442</v>
      </c>
      <c r="E2409" s="13" t="s">
        <v>94</v>
      </c>
      <c r="F2409" s="13" t="s">
        <v>95</v>
      </c>
      <c r="G2409" s="13" t="s">
        <v>442</v>
      </c>
      <c r="H2409" s="13" t="s">
        <v>443</v>
      </c>
      <c r="I2409" s="13">
        <v>88721</v>
      </c>
      <c r="J2409" s="13" t="s">
        <v>1679</v>
      </c>
      <c r="K2409" s="13">
        <v>263201</v>
      </c>
      <c r="L2409" s="13" t="s">
        <v>1403</v>
      </c>
      <c r="M2409" s="13">
        <v>10</v>
      </c>
      <c r="N2409" s="16">
        <v>177.4</v>
      </c>
      <c r="O2409" s="17">
        <v>2.52</v>
      </c>
      <c r="P2409" s="18">
        <f t="shared" si="131"/>
        <v>177.4</v>
      </c>
      <c r="Q2409" s="17"/>
      <c r="R2409" s="19">
        <f t="shared" si="129"/>
        <v>5.902777777777779E-2</v>
      </c>
      <c r="S2409" s="17"/>
      <c r="T2409" s="17"/>
      <c r="U2409" s="17">
        <f t="shared" si="130"/>
        <v>447.048</v>
      </c>
      <c r="V2409" s="20"/>
    </row>
    <row r="2410" spans="1:22" s="21" customFormat="1" x14ac:dyDescent="0.3">
      <c r="A2410" s="13" t="s">
        <v>1680</v>
      </c>
      <c r="B2410" s="25">
        <v>40927</v>
      </c>
      <c r="C2410" s="15">
        <v>0.36458333333333331</v>
      </c>
      <c r="D2410" s="15">
        <v>0.40625</v>
      </c>
      <c r="E2410" s="13" t="s">
        <v>94</v>
      </c>
      <c r="F2410" s="13" t="s">
        <v>95</v>
      </c>
      <c r="G2410" s="13" t="s">
        <v>442</v>
      </c>
      <c r="H2410" s="13" t="s">
        <v>443</v>
      </c>
      <c r="I2410" s="13">
        <v>86095</v>
      </c>
      <c r="J2410" s="13" t="s">
        <v>227</v>
      </c>
      <c r="K2410" s="13">
        <v>261836</v>
      </c>
      <c r="L2410" s="13" t="s">
        <v>85</v>
      </c>
      <c r="M2410" s="13">
        <v>19</v>
      </c>
      <c r="N2410" s="16">
        <v>176.86</v>
      </c>
      <c r="O2410" s="17">
        <v>3.14</v>
      </c>
      <c r="P2410" s="18">
        <f t="shared" si="131"/>
        <v>176.86</v>
      </c>
      <c r="Q2410" s="17"/>
      <c r="R2410" s="19">
        <f t="shared" ref="R2410:R2473" si="132">D2410-C2410</f>
        <v>4.1666666666666685E-2</v>
      </c>
      <c r="S2410" s="17"/>
      <c r="T2410" s="17"/>
      <c r="U2410" s="17">
        <f t="shared" si="130"/>
        <v>555.34040000000005</v>
      </c>
      <c r="V2410" s="20"/>
    </row>
    <row r="2411" spans="1:22" s="21" customFormat="1" x14ac:dyDescent="0.3">
      <c r="A2411" s="13" t="s">
        <v>1681</v>
      </c>
      <c r="B2411" s="25">
        <v>40927</v>
      </c>
      <c r="C2411" s="15">
        <v>0.54305555555555551</v>
      </c>
      <c r="D2411" s="15">
        <v>0.59722222222222221</v>
      </c>
      <c r="E2411" s="13" t="s">
        <v>974</v>
      </c>
      <c r="F2411" s="13" t="s">
        <v>736</v>
      </c>
      <c r="G2411" s="13" t="s">
        <v>452</v>
      </c>
      <c r="H2411" s="13" t="s">
        <v>453</v>
      </c>
      <c r="I2411" s="13">
        <v>86095</v>
      </c>
      <c r="J2411" s="13" t="s">
        <v>227</v>
      </c>
      <c r="K2411" s="13">
        <v>261774</v>
      </c>
      <c r="L2411" s="13" t="s">
        <v>85</v>
      </c>
      <c r="M2411" s="13"/>
      <c r="N2411" s="16">
        <v>181.33</v>
      </c>
      <c r="O2411" s="17">
        <v>3.14</v>
      </c>
      <c r="P2411" s="18">
        <f t="shared" si="131"/>
        <v>181.33</v>
      </c>
      <c r="Q2411" s="17"/>
      <c r="R2411" s="19">
        <f t="shared" si="132"/>
        <v>5.4166666666666696E-2</v>
      </c>
      <c r="S2411" s="17"/>
      <c r="T2411" s="17"/>
      <c r="U2411" s="17">
        <f t="shared" si="130"/>
        <v>569.37620000000004</v>
      </c>
      <c r="V2411" s="20"/>
    </row>
    <row r="2412" spans="1:22" s="21" customFormat="1" x14ac:dyDescent="0.3">
      <c r="A2412" s="13" t="s">
        <v>1682</v>
      </c>
      <c r="B2412" s="25">
        <v>40927</v>
      </c>
      <c r="C2412" s="15">
        <v>0.59305555555555556</v>
      </c>
      <c r="D2412" s="15">
        <v>0.625</v>
      </c>
      <c r="E2412" s="13" t="s">
        <v>659</v>
      </c>
      <c r="F2412" s="13" t="s">
        <v>89</v>
      </c>
      <c r="G2412" s="13" t="s">
        <v>455</v>
      </c>
      <c r="H2412" s="13" t="s">
        <v>456</v>
      </c>
      <c r="I2412" s="13">
        <v>86095</v>
      </c>
      <c r="J2412" s="13" t="s">
        <v>227</v>
      </c>
      <c r="K2412" s="13">
        <v>261775</v>
      </c>
      <c r="L2412" s="13" t="s">
        <v>85</v>
      </c>
      <c r="M2412" s="13"/>
      <c r="N2412" s="16">
        <v>181.27</v>
      </c>
      <c r="O2412" s="17">
        <v>3.14</v>
      </c>
      <c r="P2412" s="18">
        <f t="shared" si="131"/>
        <v>181.27</v>
      </c>
      <c r="Q2412" s="17"/>
      <c r="R2412" s="19">
        <f t="shared" si="132"/>
        <v>3.1944444444444442E-2</v>
      </c>
      <c r="S2412" s="17"/>
      <c r="T2412" s="17"/>
      <c r="U2412" s="17">
        <f t="shared" si="130"/>
        <v>569.18780000000004</v>
      </c>
      <c r="V2412" s="20"/>
    </row>
    <row r="2413" spans="1:22" s="21" customFormat="1" x14ac:dyDescent="0.3">
      <c r="A2413" s="13" t="s">
        <v>1683</v>
      </c>
      <c r="B2413" s="25">
        <v>40927</v>
      </c>
      <c r="C2413" s="15">
        <v>0.45416666666666666</v>
      </c>
      <c r="D2413" s="15">
        <v>0.45833333333333331</v>
      </c>
      <c r="E2413" s="13" t="s">
        <v>29</v>
      </c>
      <c r="F2413" s="13" t="s">
        <v>30</v>
      </c>
      <c r="G2413" s="13" t="s">
        <v>369</v>
      </c>
      <c r="H2413" s="13" t="s">
        <v>370</v>
      </c>
      <c r="I2413" s="13">
        <v>88326</v>
      </c>
      <c r="J2413" s="13" t="s">
        <v>240</v>
      </c>
      <c r="K2413" s="13">
        <v>262667</v>
      </c>
      <c r="L2413" s="13" t="s">
        <v>1423</v>
      </c>
      <c r="M2413" s="13"/>
      <c r="N2413" s="16">
        <v>188.33</v>
      </c>
      <c r="O2413" s="17">
        <v>2.52</v>
      </c>
      <c r="P2413" s="18">
        <f t="shared" si="131"/>
        <v>188.33</v>
      </c>
      <c r="Q2413" s="17"/>
      <c r="R2413" s="19">
        <f t="shared" si="132"/>
        <v>4.1666666666666519E-3</v>
      </c>
      <c r="S2413" s="17"/>
      <c r="T2413" s="17"/>
      <c r="U2413" s="17">
        <f t="shared" si="130"/>
        <v>474.59160000000003</v>
      </c>
      <c r="V2413" s="20"/>
    </row>
    <row r="2414" spans="1:22" s="21" customFormat="1" x14ac:dyDescent="0.3">
      <c r="A2414" s="13" t="s">
        <v>1684</v>
      </c>
      <c r="B2414" s="25">
        <v>40927</v>
      </c>
      <c r="C2414" s="15">
        <v>0.27083333333333331</v>
      </c>
      <c r="D2414" s="15">
        <v>0.29166666666666669</v>
      </c>
      <c r="E2414" s="13" t="s">
        <v>55</v>
      </c>
      <c r="F2414" s="13" t="s">
        <v>56</v>
      </c>
      <c r="G2414" s="13" t="s">
        <v>218</v>
      </c>
      <c r="H2414" s="13" t="s">
        <v>219</v>
      </c>
      <c r="I2414" s="13">
        <v>88326</v>
      </c>
      <c r="J2414" s="13" t="s">
        <v>240</v>
      </c>
      <c r="K2414" s="13">
        <v>262666</v>
      </c>
      <c r="L2414" s="13" t="s">
        <v>27</v>
      </c>
      <c r="M2414" s="13"/>
      <c r="N2414" s="16">
        <v>185</v>
      </c>
      <c r="O2414" s="17">
        <v>2.52</v>
      </c>
      <c r="P2414" s="18">
        <f t="shared" si="131"/>
        <v>185</v>
      </c>
      <c r="Q2414" s="17"/>
      <c r="R2414" s="19">
        <f t="shared" si="132"/>
        <v>2.083333333333337E-2</v>
      </c>
      <c r="S2414" s="17"/>
      <c r="T2414" s="17"/>
      <c r="U2414" s="17">
        <f t="shared" si="130"/>
        <v>466.2</v>
      </c>
      <c r="V2414" s="20"/>
    </row>
    <row r="2415" spans="1:22" s="21" customFormat="1" x14ac:dyDescent="0.3">
      <c r="A2415" s="13" t="s">
        <v>1685</v>
      </c>
      <c r="B2415" s="25">
        <v>40927</v>
      </c>
      <c r="C2415" s="15">
        <v>0.375</v>
      </c>
      <c r="D2415" s="15">
        <v>0.39583333333333331</v>
      </c>
      <c r="E2415" s="13" t="s">
        <v>55</v>
      </c>
      <c r="F2415" s="13" t="s">
        <v>56</v>
      </c>
      <c r="G2415" s="13" t="s">
        <v>218</v>
      </c>
      <c r="H2415" s="13" t="s">
        <v>219</v>
      </c>
      <c r="I2415" s="13">
        <v>88326</v>
      </c>
      <c r="J2415" s="13" t="s">
        <v>240</v>
      </c>
      <c r="K2415" s="13">
        <v>262666</v>
      </c>
      <c r="L2415" s="13" t="s">
        <v>27</v>
      </c>
      <c r="M2415" s="13"/>
      <c r="N2415" s="16">
        <v>159.16</v>
      </c>
      <c r="O2415" s="17">
        <v>2.52</v>
      </c>
      <c r="P2415" s="18">
        <f t="shared" si="131"/>
        <v>159.16</v>
      </c>
      <c r="Q2415" s="17"/>
      <c r="R2415" s="19">
        <f t="shared" si="132"/>
        <v>2.0833333333333315E-2</v>
      </c>
      <c r="S2415" s="17"/>
      <c r="T2415" s="17">
        <v>25</v>
      </c>
      <c r="U2415" s="17">
        <f t="shared" si="130"/>
        <v>426.08319999999998</v>
      </c>
      <c r="V2415" s="20" t="s">
        <v>1686</v>
      </c>
    </row>
    <row r="2416" spans="1:22" s="21" customFormat="1" x14ac:dyDescent="0.3">
      <c r="A2416" s="13" t="s">
        <v>1687</v>
      </c>
      <c r="B2416" s="25">
        <v>40927</v>
      </c>
      <c r="C2416" s="15">
        <v>0.39583333333333331</v>
      </c>
      <c r="D2416" s="15">
        <v>0.41250000000000003</v>
      </c>
      <c r="E2416" s="13" t="s">
        <v>55</v>
      </c>
      <c r="F2416" s="13" t="s">
        <v>56</v>
      </c>
      <c r="G2416" s="13" t="s">
        <v>218</v>
      </c>
      <c r="H2416" s="13" t="s">
        <v>219</v>
      </c>
      <c r="I2416" s="13">
        <v>88326</v>
      </c>
      <c r="J2416" s="13" t="s">
        <v>240</v>
      </c>
      <c r="K2416" s="13">
        <v>262668</v>
      </c>
      <c r="L2416" s="13" t="s">
        <v>27</v>
      </c>
      <c r="M2416" s="13"/>
      <c r="N2416" s="16">
        <v>25.84</v>
      </c>
      <c r="O2416" s="17">
        <v>2.52</v>
      </c>
      <c r="P2416" s="18">
        <f t="shared" si="131"/>
        <v>25.84</v>
      </c>
      <c r="Q2416" s="17"/>
      <c r="R2416" s="19">
        <f t="shared" si="132"/>
        <v>1.6666666666666718E-2</v>
      </c>
      <c r="S2416" s="17"/>
      <c r="T2416" s="17">
        <v>25</v>
      </c>
      <c r="U2416" s="17">
        <f t="shared" si="130"/>
        <v>90.116799999999998</v>
      </c>
      <c r="V2416" s="20" t="s">
        <v>1688</v>
      </c>
    </row>
    <row r="2417" spans="1:22" s="21" customFormat="1" x14ac:dyDescent="0.3">
      <c r="A2417" s="13">
        <v>1389</v>
      </c>
      <c r="B2417" s="25">
        <v>40928</v>
      </c>
      <c r="C2417" s="15">
        <v>0.10416666666666667</v>
      </c>
      <c r="D2417" s="15">
        <v>0.12152777777777778</v>
      </c>
      <c r="E2417" s="13" t="s">
        <v>169</v>
      </c>
      <c r="F2417" s="13" t="s">
        <v>170</v>
      </c>
      <c r="G2417" s="13" t="s">
        <v>171</v>
      </c>
      <c r="H2417" s="13" t="s">
        <v>172</v>
      </c>
      <c r="I2417" s="13">
        <v>87417</v>
      </c>
      <c r="J2417" s="13" t="s">
        <v>1479</v>
      </c>
      <c r="K2417" s="13" t="s">
        <v>1689</v>
      </c>
      <c r="L2417" s="13" t="s">
        <v>1423</v>
      </c>
      <c r="M2417" s="13"/>
      <c r="N2417" s="16">
        <v>185</v>
      </c>
      <c r="O2417" s="17">
        <v>3.86</v>
      </c>
      <c r="P2417" s="18">
        <f t="shared" si="131"/>
        <v>185</v>
      </c>
      <c r="Q2417" s="17"/>
      <c r="R2417" s="19">
        <f t="shared" si="132"/>
        <v>1.7361111111111105E-2</v>
      </c>
      <c r="S2417" s="17"/>
      <c r="T2417" s="17"/>
      <c r="U2417" s="17">
        <f t="shared" si="130"/>
        <v>714.1</v>
      </c>
      <c r="V2417" s="20"/>
    </row>
    <row r="2418" spans="1:22" s="21" customFormat="1" x14ac:dyDescent="0.3">
      <c r="A2418" s="13">
        <v>1390</v>
      </c>
      <c r="B2418" s="25">
        <v>40928</v>
      </c>
      <c r="C2418" s="15">
        <v>0.28472222222222221</v>
      </c>
      <c r="D2418" s="15">
        <v>0.29166666666666669</v>
      </c>
      <c r="E2418" s="13" t="s">
        <v>169</v>
      </c>
      <c r="F2418" s="13" t="s">
        <v>170</v>
      </c>
      <c r="G2418" s="13" t="s">
        <v>171</v>
      </c>
      <c r="H2418" s="13" t="s">
        <v>172</v>
      </c>
      <c r="I2418" s="13">
        <v>87417</v>
      </c>
      <c r="J2418" s="13" t="s">
        <v>1479</v>
      </c>
      <c r="K2418" s="13" t="s">
        <v>1551</v>
      </c>
      <c r="L2418" s="13" t="s">
        <v>1423</v>
      </c>
      <c r="M2418" s="13"/>
      <c r="N2418" s="16">
        <v>174</v>
      </c>
      <c r="O2418" s="17">
        <v>3.86</v>
      </c>
      <c r="P2418" s="18">
        <f t="shared" si="131"/>
        <v>174</v>
      </c>
      <c r="Q2418" s="17"/>
      <c r="R2418" s="19">
        <f t="shared" si="132"/>
        <v>6.9444444444444753E-3</v>
      </c>
      <c r="S2418" s="17"/>
      <c r="T2418" s="17"/>
      <c r="U2418" s="17">
        <f t="shared" si="130"/>
        <v>671.64</v>
      </c>
      <c r="V2418" s="20" t="s">
        <v>84</v>
      </c>
    </row>
    <row r="2419" spans="1:22" s="21" customFormat="1" x14ac:dyDescent="0.3">
      <c r="A2419" s="13">
        <v>37687</v>
      </c>
      <c r="B2419" s="25">
        <v>40928</v>
      </c>
      <c r="C2419" s="15">
        <v>0.3298611111111111</v>
      </c>
      <c r="D2419" s="15">
        <v>0.35416666666666669</v>
      </c>
      <c r="E2419" s="13" t="s">
        <v>390</v>
      </c>
      <c r="F2419" s="13" t="s">
        <v>391</v>
      </c>
      <c r="G2419" s="13" t="s">
        <v>392</v>
      </c>
      <c r="H2419" s="13" t="s">
        <v>393</v>
      </c>
      <c r="I2419" s="13">
        <v>88811</v>
      </c>
      <c r="J2419" s="13" t="s">
        <v>26</v>
      </c>
      <c r="K2419" s="13">
        <v>263050</v>
      </c>
      <c r="L2419" s="13" t="s">
        <v>1423</v>
      </c>
      <c r="M2419" s="13"/>
      <c r="N2419" s="16">
        <v>190.02</v>
      </c>
      <c r="O2419" s="17">
        <v>3.14</v>
      </c>
      <c r="P2419" s="18">
        <f t="shared" si="131"/>
        <v>190.02</v>
      </c>
      <c r="Q2419" s="17"/>
      <c r="R2419" s="19">
        <f t="shared" si="132"/>
        <v>2.430555555555558E-2</v>
      </c>
      <c r="S2419" s="17"/>
      <c r="T2419" s="17"/>
      <c r="U2419" s="17">
        <f t="shared" si="130"/>
        <v>596.66280000000006</v>
      </c>
      <c r="V2419" s="20"/>
    </row>
    <row r="2420" spans="1:22" s="21" customFormat="1" x14ac:dyDescent="0.3">
      <c r="A2420" s="13">
        <v>37688</v>
      </c>
      <c r="B2420" s="25">
        <v>40928</v>
      </c>
      <c r="C2420" s="15">
        <v>0.5625</v>
      </c>
      <c r="D2420" s="15">
        <v>0.59375</v>
      </c>
      <c r="E2420" s="13" t="s">
        <v>390</v>
      </c>
      <c r="F2420" s="13" t="s">
        <v>391</v>
      </c>
      <c r="G2420" s="13" t="s">
        <v>392</v>
      </c>
      <c r="H2420" s="13" t="s">
        <v>393</v>
      </c>
      <c r="I2420" s="13">
        <v>87800</v>
      </c>
      <c r="J2420" s="13" t="s">
        <v>59</v>
      </c>
      <c r="K2420" s="13">
        <v>262751</v>
      </c>
      <c r="L2420" s="13" t="s">
        <v>1423</v>
      </c>
      <c r="M2420" s="13"/>
      <c r="N2420" s="16">
        <v>190.01</v>
      </c>
      <c r="O2420" s="17">
        <v>4.7699999999999996</v>
      </c>
      <c r="P2420" s="18">
        <f t="shared" si="131"/>
        <v>190.01</v>
      </c>
      <c r="Q2420" s="17"/>
      <c r="R2420" s="19">
        <f t="shared" si="132"/>
        <v>3.125E-2</v>
      </c>
      <c r="S2420" s="17"/>
      <c r="T2420" s="17"/>
      <c r="U2420" s="17">
        <f t="shared" si="130"/>
        <v>906.34769999999992</v>
      </c>
      <c r="V2420" s="20"/>
    </row>
    <row r="2421" spans="1:22" s="21" customFormat="1" x14ac:dyDescent="0.3">
      <c r="A2421" s="13">
        <v>38078</v>
      </c>
      <c r="B2421" s="25">
        <v>40928</v>
      </c>
      <c r="C2421" s="15">
        <v>0.30208333333333331</v>
      </c>
      <c r="D2421" s="15">
        <v>0.3298611111111111</v>
      </c>
      <c r="E2421" s="13" t="s">
        <v>44</v>
      </c>
      <c r="F2421" s="13" t="s">
        <v>45</v>
      </c>
      <c r="G2421" s="13" t="s">
        <v>128</v>
      </c>
      <c r="H2421" s="13" t="s">
        <v>129</v>
      </c>
      <c r="I2421" s="13">
        <v>87800</v>
      </c>
      <c r="J2421" s="13" t="s">
        <v>59</v>
      </c>
      <c r="K2421" s="13">
        <v>262751</v>
      </c>
      <c r="L2421" s="13" t="s">
        <v>1423</v>
      </c>
      <c r="M2421" s="13"/>
      <c r="N2421" s="16">
        <v>190.38</v>
      </c>
      <c r="O2421" s="17">
        <v>4.7699999999999996</v>
      </c>
      <c r="P2421" s="18">
        <f t="shared" si="131"/>
        <v>190.38</v>
      </c>
      <c r="Q2421" s="17"/>
      <c r="R2421" s="19">
        <f t="shared" si="132"/>
        <v>2.777777777777779E-2</v>
      </c>
      <c r="S2421" s="17"/>
      <c r="T2421" s="17"/>
      <c r="U2421" s="17">
        <f t="shared" si="130"/>
        <v>908.11259999999993</v>
      </c>
      <c r="V2421" s="20"/>
    </row>
    <row r="2422" spans="1:22" s="21" customFormat="1" x14ac:dyDescent="0.3">
      <c r="A2422" s="13">
        <v>38080</v>
      </c>
      <c r="B2422" s="25">
        <v>40928</v>
      </c>
      <c r="C2422" s="15">
        <v>0.63194444444444442</v>
      </c>
      <c r="D2422" s="15">
        <v>0.65625</v>
      </c>
      <c r="E2422" s="13" t="s">
        <v>44</v>
      </c>
      <c r="F2422" s="13" t="s">
        <v>45</v>
      </c>
      <c r="G2422" s="13" t="s">
        <v>128</v>
      </c>
      <c r="H2422" s="13" t="s">
        <v>129</v>
      </c>
      <c r="I2422" s="13">
        <v>88811</v>
      </c>
      <c r="J2422" s="13" t="s">
        <v>26</v>
      </c>
      <c r="K2422" s="13">
        <v>263051</v>
      </c>
      <c r="L2422" s="13" t="s">
        <v>1423</v>
      </c>
      <c r="M2422" s="13"/>
      <c r="N2422" s="16">
        <v>190.38</v>
      </c>
      <c r="O2422" s="17">
        <v>3.14</v>
      </c>
      <c r="P2422" s="18">
        <f t="shared" si="131"/>
        <v>190.38</v>
      </c>
      <c r="Q2422" s="17"/>
      <c r="R2422" s="19">
        <f t="shared" si="132"/>
        <v>2.430555555555558E-2</v>
      </c>
      <c r="S2422" s="17"/>
      <c r="T2422" s="17"/>
      <c r="U2422" s="17">
        <f t="shared" si="130"/>
        <v>597.79319999999996</v>
      </c>
      <c r="V2422" s="20"/>
    </row>
    <row r="2423" spans="1:22" s="21" customFormat="1" x14ac:dyDescent="0.3">
      <c r="A2423" s="13">
        <v>38245</v>
      </c>
      <c r="B2423" s="25">
        <v>40928</v>
      </c>
      <c r="C2423" s="15">
        <v>0.375</v>
      </c>
      <c r="D2423" s="15">
        <v>0.41666666666666669</v>
      </c>
      <c r="E2423" s="13" t="s">
        <v>117</v>
      </c>
      <c r="F2423" s="13" t="s">
        <v>118</v>
      </c>
      <c r="G2423" s="13" t="s">
        <v>404</v>
      </c>
      <c r="H2423" s="13" t="s">
        <v>405</v>
      </c>
      <c r="I2423" s="13">
        <v>87800</v>
      </c>
      <c r="J2423" s="13" t="s">
        <v>59</v>
      </c>
      <c r="K2423" s="13">
        <v>262478</v>
      </c>
      <c r="L2423" s="13" t="s">
        <v>27</v>
      </c>
      <c r="M2423" s="13">
        <v>78</v>
      </c>
      <c r="N2423" s="16">
        <v>190.03</v>
      </c>
      <c r="O2423" s="17">
        <v>4.7699999999999996</v>
      </c>
      <c r="P2423" s="18">
        <f t="shared" si="131"/>
        <v>190.03</v>
      </c>
      <c r="Q2423" s="17"/>
      <c r="R2423" s="19">
        <f t="shared" si="132"/>
        <v>4.1666666666666685E-2</v>
      </c>
      <c r="S2423" s="17"/>
      <c r="T2423" s="17"/>
      <c r="U2423" s="17">
        <f t="shared" si="130"/>
        <v>906.44309999999996</v>
      </c>
      <c r="V2423" s="20"/>
    </row>
    <row r="2424" spans="1:22" s="21" customFormat="1" x14ac:dyDescent="0.3">
      <c r="A2424" s="13">
        <v>38246</v>
      </c>
      <c r="B2424" s="25">
        <v>40928</v>
      </c>
      <c r="C2424" s="15">
        <v>0.625</v>
      </c>
      <c r="D2424" s="15">
        <v>0.65625</v>
      </c>
      <c r="E2424" s="13" t="s">
        <v>117</v>
      </c>
      <c r="F2424" s="13" t="s">
        <v>118</v>
      </c>
      <c r="G2424" s="13" t="s">
        <v>404</v>
      </c>
      <c r="H2424" s="13" t="s">
        <v>405</v>
      </c>
      <c r="I2424" s="13">
        <v>87800</v>
      </c>
      <c r="J2424" s="13" t="s">
        <v>59</v>
      </c>
      <c r="K2424" s="13">
        <v>262480</v>
      </c>
      <c r="L2424" s="13" t="s">
        <v>27</v>
      </c>
      <c r="M2424" s="13">
        <v>78</v>
      </c>
      <c r="N2424" s="16">
        <v>190.39</v>
      </c>
      <c r="O2424" s="17">
        <v>4.7699999999999996</v>
      </c>
      <c r="P2424" s="18">
        <f t="shared" si="131"/>
        <v>190.39</v>
      </c>
      <c r="Q2424" s="17"/>
      <c r="R2424" s="19">
        <f t="shared" si="132"/>
        <v>3.125E-2</v>
      </c>
      <c r="S2424" s="17"/>
      <c r="T2424" s="17"/>
      <c r="U2424" s="17">
        <f t="shared" si="130"/>
        <v>908.16029999999989</v>
      </c>
      <c r="V2424" s="20"/>
    </row>
    <row r="2425" spans="1:22" s="21" customFormat="1" x14ac:dyDescent="0.3">
      <c r="A2425" s="13"/>
      <c r="B2425" s="25">
        <v>40928</v>
      </c>
      <c r="C2425" s="15">
        <v>0.3125</v>
      </c>
      <c r="D2425" s="15">
        <v>0.34375</v>
      </c>
      <c r="E2425" s="13" t="s">
        <v>132</v>
      </c>
      <c r="F2425" s="13" t="s">
        <v>133</v>
      </c>
      <c r="G2425" s="13" t="s">
        <v>362</v>
      </c>
      <c r="H2425" s="13" t="s">
        <v>363</v>
      </c>
      <c r="I2425" s="13">
        <v>87800</v>
      </c>
      <c r="J2425" s="13" t="s">
        <v>59</v>
      </c>
      <c r="K2425" s="13" t="s">
        <v>1429</v>
      </c>
      <c r="L2425" s="13" t="s">
        <v>27</v>
      </c>
      <c r="M2425" s="13"/>
      <c r="N2425" s="16">
        <v>188</v>
      </c>
      <c r="O2425" s="17">
        <v>4.7699999999999996</v>
      </c>
      <c r="P2425" s="18">
        <f t="shared" si="131"/>
        <v>188</v>
      </c>
      <c r="Q2425" s="17"/>
      <c r="R2425" s="19">
        <f t="shared" si="132"/>
        <v>3.125E-2</v>
      </c>
      <c r="S2425" s="17"/>
      <c r="T2425" s="17"/>
      <c r="U2425" s="17">
        <f t="shared" si="130"/>
        <v>896.75999999999988</v>
      </c>
      <c r="V2425" s="20"/>
    </row>
    <row r="2426" spans="1:22" s="21" customFormat="1" x14ac:dyDescent="0.3">
      <c r="A2426" s="13"/>
      <c r="B2426" s="25">
        <v>40928</v>
      </c>
      <c r="C2426" s="15">
        <v>0.47569444444444442</v>
      </c>
      <c r="D2426" s="15">
        <v>0.5</v>
      </c>
      <c r="E2426" s="13" t="s">
        <v>132</v>
      </c>
      <c r="F2426" s="13" t="s">
        <v>133</v>
      </c>
      <c r="G2426" s="13" t="s">
        <v>362</v>
      </c>
      <c r="H2426" s="13" t="s">
        <v>363</v>
      </c>
      <c r="I2426" s="13">
        <v>87800</v>
      </c>
      <c r="J2426" s="13" t="s">
        <v>59</v>
      </c>
      <c r="K2426" s="13" t="s">
        <v>302</v>
      </c>
      <c r="L2426" s="13" t="s">
        <v>27</v>
      </c>
      <c r="M2426" s="13"/>
      <c r="N2426" s="16">
        <v>188</v>
      </c>
      <c r="O2426" s="17">
        <v>4.7699999999999996</v>
      </c>
      <c r="P2426" s="18">
        <f t="shared" si="131"/>
        <v>188</v>
      </c>
      <c r="Q2426" s="17"/>
      <c r="R2426" s="19">
        <f t="shared" si="132"/>
        <v>2.430555555555558E-2</v>
      </c>
      <c r="S2426" s="17"/>
      <c r="T2426" s="17"/>
      <c r="U2426" s="17">
        <f t="shared" si="130"/>
        <v>896.75999999999988</v>
      </c>
      <c r="V2426" s="20"/>
    </row>
    <row r="2427" spans="1:22" s="21" customFormat="1" x14ac:dyDescent="0.3">
      <c r="A2427" s="13" t="s">
        <v>1690</v>
      </c>
      <c r="B2427" s="25">
        <v>40928</v>
      </c>
      <c r="C2427" s="15">
        <v>0.52083333333333337</v>
      </c>
      <c r="D2427" s="15">
        <v>0.57291666666666663</v>
      </c>
      <c r="E2427" s="13" t="s">
        <v>735</v>
      </c>
      <c r="F2427" s="13" t="s">
        <v>105</v>
      </c>
      <c r="G2427" s="13" t="s">
        <v>106</v>
      </c>
      <c r="H2427" s="13" t="s">
        <v>107</v>
      </c>
      <c r="I2427" s="13">
        <v>88851</v>
      </c>
      <c r="J2427" s="13" t="s">
        <v>1691</v>
      </c>
      <c r="K2427" s="13"/>
      <c r="L2427" s="13" t="s">
        <v>1403</v>
      </c>
      <c r="M2427" s="13">
        <v>5</v>
      </c>
      <c r="N2427" s="16">
        <v>179.28</v>
      </c>
      <c r="O2427" s="17">
        <v>2.52</v>
      </c>
      <c r="P2427" s="18">
        <f t="shared" si="131"/>
        <v>179.28</v>
      </c>
      <c r="Q2427" s="17"/>
      <c r="R2427" s="19">
        <f t="shared" si="132"/>
        <v>5.2083333333333259E-2</v>
      </c>
      <c r="S2427" s="17"/>
      <c r="T2427" s="17"/>
      <c r="U2427" s="17">
        <f t="shared" si="130"/>
        <v>451.78559999999999</v>
      </c>
      <c r="V2427" s="20"/>
    </row>
    <row r="2428" spans="1:22" s="21" customFormat="1" x14ac:dyDescent="0.3">
      <c r="A2428" s="13" t="s">
        <v>1692</v>
      </c>
      <c r="B2428" s="25">
        <v>40928</v>
      </c>
      <c r="C2428" s="15">
        <v>0.375</v>
      </c>
      <c r="D2428" s="15">
        <v>0.41666666666666669</v>
      </c>
      <c r="E2428" s="13" t="s">
        <v>735</v>
      </c>
      <c r="F2428" s="13" t="s">
        <v>105</v>
      </c>
      <c r="G2428" s="13" t="s">
        <v>106</v>
      </c>
      <c r="H2428" s="13" t="s">
        <v>107</v>
      </c>
      <c r="I2428" s="13">
        <v>88855</v>
      </c>
      <c r="J2428" s="13" t="s">
        <v>1693</v>
      </c>
      <c r="K2428" s="13" t="s">
        <v>321</v>
      </c>
      <c r="L2428" s="13" t="s">
        <v>1403</v>
      </c>
      <c r="M2428" s="13">
        <v>5</v>
      </c>
      <c r="N2428" s="16">
        <v>180.52</v>
      </c>
      <c r="O2428" s="17">
        <v>2.52</v>
      </c>
      <c r="P2428" s="18">
        <f t="shared" si="131"/>
        <v>180.52</v>
      </c>
      <c r="Q2428" s="17"/>
      <c r="R2428" s="19">
        <f t="shared" si="132"/>
        <v>4.1666666666666685E-2</v>
      </c>
      <c r="S2428" s="17"/>
      <c r="T2428" s="17"/>
      <c r="U2428" s="17">
        <f t="shared" si="130"/>
        <v>454.91040000000004</v>
      </c>
      <c r="V2428" s="20"/>
    </row>
    <row r="2429" spans="1:22" s="21" customFormat="1" x14ac:dyDescent="0.3">
      <c r="A2429" s="13">
        <v>1347</v>
      </c>
      <c r="B2429" s="25">
        <v>40928</v>
      </c>
      <c r="C2429" s="15">
        <v>0.52083333333333337</v>
      </c>
      <c r="D2429" s="15">
        <v>0.55208333333333337</v>
      </c>
      <c r="E2429" s="13" t="s">
        <v>414</v>
      </c>
      <c r="F2429" s="13" t="s">
        <v>415</v>
      </c>
      <c r="G2429" s="13" t="s">
        <v>515</v>
      </c>
      <c r="H2429" s="13" t="s">
        <v>516</v>
      </c>
      <c r="I2429" s="13">
        <v>89067</v>
      </c>
      <c r="J2429" s="13" t="s">
        <v>472</v>
      </c>
      <c r="K2429" s="13">
        <v>1</v>
      </c>
      <c r="L2429" s="13" t="s">
        <v>27</v>
      </c>
      <c r="M2429" s="13"/>
      <c r="N2429" s="16">
        <v>185</v>
      </c>
      <c r="O2429" s="17">
        <v>2.93</v>
      </c>
      <c r="P2429" s="18">
        <f t="shared" si="131"/>
        <v>185</v>
      </c>
      <c r="Q2429" s="17"/>
      <c r="R2429" s="19">
        <f t="shared" si="132"/>
        <v>3.125E-2</v>
      </c>
      <c r="S2429" s="17"/>
      <c r="T2429" s="17"/>
      <c r="U2429" s="17">
        <f t="shared" si="130"/>
        <v>542.05000000000007</v>
      </c>
      <c r="V2429" s="20"/>
    </row>
    <row r="2430" spans="1:22" s="21" customFormat="1" x14ac:dyDescent="0.3">
      <c r="A2430" s="13">
        <v>3582</v>
      </c>
      <c r="B2430" s="25">
        <v>40928</v>
      </c>
      <c r="C2430" s="15">
        <v>0.39583333333333331</v>
      </c>
      <c r="D2430" s="15">
        <v>0.41666666666666669</v>
      </c>
      <c r="E2430" s="13" t="s">
        <v>174</v>
      </c>
      <c r="F2430" s="13" t="s">
        <v>291</v>
      </c>
      <c r="G2430" s="13" t="s">
        <v>507</v>
      </c>
      <c r="H2430" s="13" t="s">
        <v>508</v>
      </c>
      <c r="I2430" s="13">
        <v>89067</v>
      </c>
      <c r="J2430" s="13" t="s">
        <v>472</v>
      </c>
      <c r="K2430" s="13">
        <v>2</v>
      </c>
      <c r="L2430" s="13" t="s">
        <v>27</v>
      </c>
      <c r="M2430" s="13"/>
      <c r="N2430" s="16">
        <v>191.09</v>
      </c>
      <c r="O2430" s="17">
        <v>2.93</v>
      </c>
      <c r="P2430" s="18">
        <f t="shared" si="131"/>
        <v>191.09</v>
      </c>
      <c r="Q2430" s="17"/>
      <c r="R2430" s="19">
        <f t="shared" si="132"/>
        <v>2.083333333333337E-2</v>
      </c>
      <c r="S2430" s="17"/>
      <c r="T2430" s="17"/>
      <c r="U2430" s="17">
        <f t="shared" si="130"/>
        <v>559.89370000000008</v>
      </c>
      <c r="V2430" s="20"/>
    </row>
    <row r="2431" spans="1:22" s="21" customFormat="1" x14ac:dyDescent="0.3">
      <c r="A2431" s="13" t="s">
        <v>1694</v>
      </c>
      <c r="B2431" s="25">
        <v>40928</v>
      </c>
      <c r="C2431" s="15">
        <v>0.30208333333333331</v>
      </c>
      <c r="D2431" s="15">
        <v>0.32847222222222222</v>
      </c>
      <c r="E2431" s="13" t="s">
        <v>614</v>
      </c>
      <c r="F2431" s="13" t="s">
        <v>356</v>
      </c>
      <c r="G2431" s="13" t="s">
        <v>357</v>
      </c>
      <c r="H2431" s="13" t="s">
        <v>358</v>
      </c>
      <c r="I2431" s="13">
        <v>89070</v>
      </c>
      <c r="J2431" s="13" t="s">
        <v>67</v>
      </c>
      <c r="K2431" s="13">
        <v>263403</v>
      </c>
      <c r="L2431" s="13" t="s">
        <v>1423</v>
      </c>
      <c r="M2431" s="13">
        <v>18</v>
      </c>
      <c r="N2431" s="16">
        <v>186.67</v>
      </c>
      <c r="O2431" s="17">
        <v>2.65</v>
      </c>
      <c r="P2431" s="18">
        <f t="shared" si="131"/>
        <v>186.67</v>
      </c>
      <c r="Q2431" s="17"/>
      <c r="R2431" s="19">
        <f t="shared" si="132"/>
        <v>2.6388888888888906E-2</v>
      </c>
      <c r="S2431" s="17"/>
      <c r="T2431" s="17"/>
      <c r="U2431" s="17">
        <f t="shared" si="130"/>
        <v>494.67549999999994</v>
      </c>
      <c r="V2431" s="20"/>
    </row>
    <row r="2432" spans="1:22" s="21" customFormat="1" x14ac:dyDescent="0.3">
      <c r="A2432" s="13" t="s">
        <v>1695</v>
      </c>
      <c r="B2432" s="25">
        <v>40928</v>
      </c>
      <c r="C2432" s="15">
        <v>0.41805555555555557</v>
      </c>
      <c r="D2432" s="15">
        <v>0.43888888888888888</v>
      </c>
      <c r="E2432" s="13" t="s">
        <v>614</v>
      </c>
      <c r="F2432" s="13" t="s">
        <v>356</v>
      </c>
      <c r="G2432" s="13" t="s">
        <v>357</v>
      </c>
      <c r="H2432" s="13" t="s">
        <v>358</v>
      </c>
      <c r="I2432" s="13">
        <v>89070</v>
      </c>
      <c r="J2432" s="13" t="s">
        <v>67</v>
      </c>
      <c r="K2432" s="13">
        <v>263402</v>
      </c>
      <c r="L2432" s="13" t="s">
        <v>27</v>
      </c>
      <c r="M2432" s="13">
        <v>18</v>
      </c>
      <c r="N2432" s="16">
        <v>176.67</v>
      </c>
      <c r="O2432" s="17">
        <v>2.65</v>
      </c>
      <c r="P2432" s="18">
        <f t="shared" si="131"/>
        <v>176.67</v>
      </c>
      <c r="Q2432" s="17"/>
      <c r="R2432" s="19">
        <f t="shared" si="132"/>
        <v>2.0833333333333315E-2</v>
      </c>
      <c r="S2432" s="17"/>
      <c r="T2432" s="17"/>
      <c r="U2432" s="17">
        <f t="shared" si="130"/>
        <v>468.17549999999994</v>
      </c>
      <c r="V2432" s="20"/>
    </row>
    <row r="2433" spans="1:22" s="21" customFormat="1" x14ac:dyDescent="0.3">
      <c r="A2433" s="13">
        <v>30294</v>
      </c>
      <c r="B2433" s="25">
        <v>40928</v>
      </c>
      <c r="C2433" s="15">
        <v>0.625</v>
      </c>
      <c r="D2433" s="15">
        <v>0.64583333333333337</v>
      </c>
      <c r="E2433" s="13" t="s">
        <v>216</v>
      </c>
      <c r="F2433" s="13" t="s">
        <v>217</v>
      </c>
      <c r="G2433" s="13" t="s">
        <v>399</v>
      </c>
      <c r="H2433" s="13" t="s">
        <v>400</v>
      </c>
      <c r="I2433" s="13">
        <v>89067</v>
      </c>
      <c r="J2433" s="13" t="s">
        <v>472</v>
      </c>
      <c r="K2433" s="13">
        <v>3</v>
      </c>
      <c r="L2433" s="13" t="s">
        <v>1423</v>
      </c>
      <c r="M2433" s="13"/>
      <c r="N2433" s="16">
        <v>187.58</v>
      </c>
      <c r="O2433" s="17">
        <v>2.93</v>
      </c>
      <c r="P2433" s="18">
        <f t="shared" si="131"/>
        <v>187.58</v>
      </c>
      <c r="Q2433" s="17"/>
      <c r="R2433" s="19">
        <f t="shared" si="132"/>
        <v>2.083333333333337E-2</v>
      </c>
      <c r="S2433" s="17"/>
      <c r="T2433" s="17"/>
      <c r="U2433" s="17">
        <f t="shared" si="130"/>
        <v>549.60940000000005</v>
      </c>
      <c r="V2433" s="20"/>
    </row>
    <row r="2434" spans="1:22" s="21" customFormat="1" x14ac:dyDescent="0.3">
      <c r="A2434" s="13">
        <v>30295</v>
      </c>
      <c r="B2434" s="25">
        <v>40928</v>
      </c>
      <c r="C2434" s="15">
        <v>0.72916666666666663</v>
      </c>
      <c r="D2434" s="15">
        <v>0.75347222222222221</v>
      </c>
      <c r="E2434" s="13" t="s">
        <v>216</v>
      </c>
      <c r="F2434" s="13" t="s">
        <v>217</v>
      </c>
      <c r="G2434" s="13" t="s">
        <v>399</v>
      </c>
      <c r="H2434" s="13" t="s">
        <v>400</v>
      </c>
      <c r="I2434" s="13">
        <v>89067</v>
      </c>
      <c r="J2434" s="13" t="s">
        <v>472</v>
      </c>
      <c r="K2434" s="13">
        <v>2</v>
      </c>
      <c r="L2434" s="13" t="s">
        <v>1423</v>
      </c>
      <c r="M2434" s="13"/>
      <c r="N2434" s="16">
        <v>183.03</v>
      </c>
      <c r="O2434" s="17">
        <v>2.93</v>
      </c>
      <c r="P2434" s="18">
        <f t="shared" si="131"/>
        <v>183.03</v>
      </c>
      <c r="Q2434" s="17"/>
      <c r="R2434" s="19">
        <f t="shared" si="132"/>
        <v>2.430555555555558E-2</v>
      </c>
      <c r="S2434" s="17"/>
      <c r="T2434" s="17"/>
      <c r="U2434" s="17">
        <f t="shared" ref="U2434:U2497" si="133">O2434*P2434+S2434+T2434</f>
        <v>536.27790000000005</v>
      </c>
      <c r="V2434" s="20"/>
    </row>
    <row r="2435" spans="1:22" s="21" customFormat="1" x14ac:dyDescent="0.3">
      <c r="A2435" s="13">
        <v>38013</v>
      </c>
      <c r="B2435" s="25">
        <v>40928</v>
      </c>
      <c r="C2435" s="15">
        <v>0.5625</v>
      </c>
      <c r="D2435" s="15">
        <v>0.58333333333333337</v>
      </c>
      <c r="E2435" s="13" t="s">
        <v>243</v>
      </c>
      <c r="F2435" s="13" t="s">
        <v>244</v>
      </c>
      <c r="G2435" s="13" t="s">
        <v>245</v>
      </c>
      <c r="H2435" s="13" t="s">
        <v>246</v>
      </c>
      <c r="I2435" s="13">
        <v>89067</v>
      </c>
      <c r="J2435" s="13" t="s">
        <v>472</v>
      </c>
      <c r="K2435" s="13">
        <v>1</v>
      </c>
      <c r="L2435" s="13" t="s">
        <v>27</v>
      </c>
      <c r="M2435" s="13">
        <v>24</v>
      </c>
      <c r="N2435" s="16">
        <v>175.87</v>
      </c>
      <c r="O2435" s="17">
        <v>2.93</v>
      </c>
      <c r="P2435" s="18">
        <f t="shared" si="131"/>
        <v>175.87</v>
      </c>
      <c r="Q2435" s="17"/>
      <c r="R2435" s="19">
        <f t="shared" si="132"/>
        <v>2.083333333333337E-2</v>
      </c>
      <c r="S2435" s="17"/>
      <c r="T2435" s="17"/>
      <c r="U2435" s="17">
        <f t="shared" si="133"/>
        <v>515.29910000000007</v>
      </c>
      <c r="V2435" s="20"/>
    </row>
    <row r="2436" spans="1:22" s="21" customFormat="1" x14ac:dyDescent="0.3">
      <c r="A2436" s="13">
        <v>38079</v>
      </c>
      <c r="B2436" s="25">
        <v>40928</v>
      </c>
      <c r="C2436" s="15">
        <v>0.47916666666666669</v>
      </c>
      <c r="D2436" s="15">
        <v>0.5</v>
      </c>
      <c r="E2436" s="13" t="s">
        <v>44</v>
      </c>
      <c r="F2436" s="13" t="s">
        <v>45</v>
      </c>
      <c r="G2436" s="13" t="s">
        <v>128</v>
      </c>
      <c r="H2436" s="13" t="s">
        <v>129</v>
      </c>
      <c r="I2436" s="13">
        <v>88437</v>
      </c>
      <c r="J2436" s="13" t="s">
        <v>378</v>
      </c>
      <c r="K2436" s="13">
        <v>262774</v>
      </c>
      <c r="L2436" s="13" t="s">
        <v>1423</v>
      </c>
      <c r="M2436" s="13"/>
      <c r="N2436" s="16">
        <v>190.38</v>
      </c>
      <c r="O2436" s="17">
        <v>2.93</v>
      </c>
      <c r="P2436" s="18">
        <f t="shared" si="131"/>
        <v>190.38</v>
      </c>
      <c r="Q2436" s="17"/>
      <c r="R2436" s="19">
        <f t="shared" si="132"/>
        <v>2.0833333333333315E-2</v>
      </c>
      <c r="S2436" s="17"/>
      <c r="T2436" s="17"/>
      <c r="U2436" s="17">
        <f t="shared" si="133"/>
        <v>557.8134</v>
      </c>
      <c r="V2436" s="20"/>
    </row>
    <row r="2437" spans="1:22" s="21" customFormat="1" x14ac:dyDescent="0.3">
      <c r="A2437" s="13">
        <v>38247</v>
      </c>
      <c r="B2437" s="25">
        <v>40928</v>
      </c>
      <c r="C2437" s="15">
        <v>0.78125</v>
      </c>
      <c r="D2437" s="15">
        <v>0.8125</v>
      </c>
      <c r="E2437" s="13" t="s">
        <v>117</v>
      </c>
      <c r="F2437" s="13" t="s">
        <v>118</v>
      </c>
      <c r="G2437" s="13" t="s">
        <v>404</v>
      </c>
      <c r="H2437" s="13" t="s">
        <v>405</v>
      </c>
      <c r="I2437" s="13">
        <v>88437</v>
      </c>
      <c r="J2437" s="13" t="s">
        <v>378</v>
      </c>
      <c r="K2437" s="13">
        <v>262773</v>
      </c>
      <c r="L2437" s="13" t="s">
        <v>27</v>
      </c>
      <c r="M2437" s="13">
        <v>34</v>
      </c>
      <c r="N2437" s="16">
        <v>189.2</v>
      </c>
      <c r="O2437" s="17">
        <v>2.93</v>
      </c>
      <c r="P2437" s="18">
        <f t="shared" si="131"/>
        <v>189.2</v>
      </c>
      <c r="Q2437" s="17"/>
      <c r="R2437" s="19">
        <f t="shared" si="132"/>
        <v>3.125E-2</v>
      </c>
      <c r="S2437" s="17"/>
      <c r="T2437" s="17"/>
      <c r="U2437" s="17">
        <f t="shared" si="133"/>
        <v>554.35599999999999</v>
      </c>
      <c r="V2437" s="20"/>
    </row>
    <row r="2438" spans="1:22" s="21" customFormat="1" x14ac:dyDescent="0.3">
      <c r="A2438" s="13" t="s">
        <v>1696</v>
      </c>
      <c r="B2438" s="25">
        <v>40928</v>
      </c>
      <c r="C2438" s="15">
        <v>0.23958333333333334</v>
      </c>
      <c r="D2438" s="15">
        <v>0.27708333333333335</v>
      </c>
      <c r="E2438" s="13" t="s">
        <v>68</v>
      </c>
      <c r="F2438" s="13" t="s">
        <v>69</v>
      </c>
      <c r="G2438" s="13" t="s">
        <v>90</v>
      </c>
      <c r="H2438" s="13" t="s">
        <v>91</v>
      </c>
      <c r="I2438" s="13">
        <v>89103</v>
      </c>
      <c r="J2438" s="13" t="s">
        <v>72</v>
      </c>
      <c r="K2438" s="13">
        <v>263383</v>
      </c>
      <c r="L2438" s="13" t="s">
        <v>85</v>
      </c>
      <c r="M2438" s="13">
        <v>24</v>
      </c>
      <c r="N2438" s="16">
        <v>180</v>
      </c>
      <c r="O2438" s="17">
        <v>3.14</v>
      </c>
      <c r="P2438" s="18">
        <f t="shared" si="131"/>
        <v>180</v>
      </c>
      <c r="Q2438" s="17"/>
      <c r="R2438" s="19">
        <f t="shared" si="132"/>
        <v>3.7500000000000006E-2</v>
      </c>
      <c r="S2438" s="17"/>
      <c r="T2438" s="17"/>
      <c r="U2438" s="17">
        <f t="shared" si="133"/>
        <v>565.20000000000005</v>
      </c>
      <c r="V2438" s="20"/>
    </row>
    <row r="2439" spans="1:22" s="21" customFormat="1" x14ac:dyDescent="0.3">
      <c r="A2439" s="13" t="s">
        <v>1697</v>
      </c>
      <c r="B2439" s="25">
        <v>40928</v>
      </c>
      <c r="C2439" s="15">
        <v>0.33333333333333331</v>
      </c>
      <c r="D2439" s="15">
        <v>0.36388888888888887</v>
      </c>
      <c r="E2439" s="13" t="s">
        <v>68</v>
      </c>
      <c r="F2439" s="13" t="s">
        <v>69</v>
      </c>
      <c r="G2439" s="13" t="s">
        <v>90</v>
      </c>
      <c r="H2439" s="13" t="s">
        <v>91</v>
      </c>
      <c r="I2439" s="13">
        <v>88781</v>
      </c>
      <c r="J2439" s="13" t="s">
        <v>92</v>
      </c>
      <c r="K2439" s="13">
        <v>263100</v>
      </c>
      <c r="L2439" s="13" t="s">
        <v>85</v>
      </c>
      <c r="M2439" s="13">
        <v>26</v>
      </c>
      <c r="N2439" s="16">
        <v>181.69</v>
      </c>
      <c r="O2439" s="17">
        <v>3.14</v>
      </c>
      <c r="P2439" s="18">
        <f t="shared" si="131"/>
        <v>181.69</v>
      </c>
      <c r="Q2439" s="17"/>
      <c r="R2439" s="19">
        <f t="shared" si="132"/>
        <v>3.0555555555555558E-2</v>
      </c>
      <c r="S2439" s="17"/>
      <c r="T2439" s="17"/>
      <c r="U2439" s="17">
        <f t="shared" si="133"/>
        <v>570.50660000000005</v>
      </c>
      <c r="V2439" s="20"/>
    </row>
    <row r="2440" spans="1:22" s="21" customFormat="1" x14ac:dyDescent="0.3">
      <c r="A2440" s="13" t="s">
        <v>1698</v>
      </c>
      <c r="B2440" s="25">
        <v>40928</v>
      </c>
      <c r="C2440" s="15">
        <v>0.375</v>
      </c>
      <c r="D2440" s="15">
        <v>0.39930555555555558</v>
      </c>
      <c r="E2440" s="13" t="s">
        <v>99</v>
      </c>
      <c r="F2440" s="13" t="s">
        <v>100</v>
      </c>
      <c r="G2440" s="13" t="s">
        <v>96</v>
      </c>
      <c r="H2440" s="13" t="s">
        <v>97</v>
      </c>
      <c r="I2440" s="13">
        <v>89103</v>
      </c>
      <c r="J2440" s="13" t="s">
        <v>72</v>
      </c>
      <c r="K2440" s="13">
        <v>263394</v>
      </c>
      <c r="L2440" s="13" t="s">
        <v>78</v>
      </c>
      <c r="M2440" s="13">
        <v>23</v>
      </c>
      <c r="N2440" s="16">
        <v>180.41</v>
      </c>
      <c r="O2440" s="17">
        <v>2.93</v>
      </c>
      <c r="P2440" s="18">
        <f t="shared" si="131"/>
        <v>180.41</v>
      </c>
      <c r="Q2440" s="17"/>
      <c r="R2440" s="19">
        <f t="shared" si="132"/>
        <v>2.430555555555558E-2</v>
      </c>
      <c r="S2440" s="17"/>
      <c r="T2440" s="17"/>
      <c r="U2440" s="17">
        <f t="shared" si="133"/>
        <v>528.60130000000004</v>
      </c>
      <c r="V2440" s="20"/>
    </row>
    <row r="2441" spans="1:22" s="21" customFormat="1" x14ac:dyDescent="0.3">
      <c r="A2441" s="13" t="s">
        <v>1699</v>
      </c>
      <c r="B2441" s="25">
        <v>40928</v>
      </c>
      <c r="C2441" s="15">
        <v>0.4861111111111111</v>
      </c>
      <c r="D2441" s="15">
        <v>0.51041666666666663</v>
      </c>
      <c r="E2441" s="13" t="s">
        <v>99</v>
      </c>
      <c r="F2441" s="13" t="s">
        <v>100</v>
      </c>
      <c r="G2441" s="13" t="s">
        <v>96</v>
      </c>
      <c r="H2441" s="13" t="s">
        <v>97</v>
      </c>
      <c r="I2441" s="13">
        <v>89103</v>
      </c>
      <c r="J2441" s="13" t="s">
        <v>72</v>
      </c>
      <c r="K2441" s="13">
        <v>263387</v>
      </c>
      <c r="L2441" s="13" t="s">
        <v>85</v>
      </c>
      <c r="M2441" s="13">
        <v>22</v>
      </c>
      <c r="N2441" s="16">
        <v>180.42</v>
      </c>
      <c r="O2441" s="17">
        <v>3.14</v>
      </c>
      <c r="P2441" s="18">
        <f t="shared" si="131"/>
        <v>180.42</v>
      </c>
      <c r="Q2441" s="17"/>
      <c r="R2441" s="19">
        <f t="shared" si="132"/>
        <v>2.4305555555555525E-2</v>
      </c>
      <c r="S2441" s="17"/>
      <c r="T2441" s="17"/>
      <c r="U2441" s="17">
        <f t="shared" si="133"/>
        <v>566.51879999999994</v>
      </c>
      <c r="V2441" s="20"/>
    </row>
    <row r="2442" spans="1:22" s="21" customFormat="1" x14ac:dyDescent="0.3">
      <c r="A2442" s="13" t="s">
        <v>1700</v>
      </c>
      <c r="B2442" s="25">
        <v>40928</v>
      </c>
      <c r="C2442" s="15">
        <v>0.59375</v>
      </c>
      <c r="D2442" s="15">
        <v>0.61805555555555558</v>
      </c>
      <c r="E2442" s="13" t="s">
        <v>99</v>
      </c>
      <c r="F2442" s="13" t="s">
        <v>100</v>
      </c>
      <c r="G2442" s="13" t="s">
        <v>96</v>
      </c>
      <c r="H2442" s="13" t="s">
        <v>97</v>
      </c>
      <c r="I2442" s="13">
        <v>89103</v>
      </c>
      <c r="J2442" s="13" t="s">
        <v>72</v>
      </c>
      <c r="K2442" s="13">
        <v>263392</v>
      </c>
      <c r="L2442" s="13" t="s">
        <v>85</v>
      </c>
      <c r="M2442" s="13">
        <v>22</v>
      </c>
      <c r="N2442" s="16">
        <v>180.83</v>
      </c>
      <c r="O2442" s="17">
        <v>3.14</v>
      </c>
      <c r="P2442" s="18">
        <f t="shared" si="131"/>
        <v>180.83</v>
      </c>
      <c r="Q2442" s="17"/>
      <c r="R2442" s="19">
        <f t="shared" si="132"/>
        <v>2.430555555555558E-2</v>
      </c>
      <c r="S2442" s="17"/>
      <c r="T2442" s="17"/>
      <c r="U2442" s="17">
        <f t="shared" si="133"/>
        <v>567.8062000000001</v>
      </c>
      <c r="V2442" s="20"/>
    </row>
    <row r="2443" spans="1:22" s="21" customFormat="1" x14ac:dyDescent="0.3">
      <c r="A2443" s="13" t="s">
        <v>1701</v>
      </c>
      <c r="B2443" s="25">
        <v>40928</v>
      </c>
      <c r="C2443" s="15">
        <v>0.6875</v>
      </c>
      <c r="D2443" s="15">
        <v>0.71527777777777779</v>
      </c>
      <c r="E2443" s="13" t="s">
        <v>99</v>
      </c>
      <c r="F2443" s="13" t="s">
        <v>100</v>
      </c>
      <c r="G2443" s="13" t="s">
        <v>96</v>
      </c>
      <c r="H2443" s="13" t="s">
        <v>97</v>
      </c>
      <c r="I2443" s="13">
        <v>89103</v>
      </c>
      <c r="J2443" s="13" t="s">
        <v>72</v>
      </c>
      <c r="K2443" s="13">
        <v>263394</v>
      </c>
      <c r="L2443" s="13" t="s">
        <v>85</v>
      </c>
      <c r="M2443" s="13">
        <v>22</v>
      </c>
      <c r="N2443" s="16">
        <v>180.42</v>
      </c>
      <c r="O2443" s="17">
        <v>3.14</v>
      </c>
      <c r="P2443" s="18">
        <f t="shared" si="131"/>
        <v>180.42</v>
      </c>
      <c r="Q2443" s="17"/>
      <c r="R2443" s="19">
        <f t="shared" si="132"/>
        <v>2.777777777777779E-2</v>
      </c>
      <c r="S2443" s="17"/>
      <c r="T2443" s="17"/>
      <c r="U2443" s="17">
        <f t="shared" si="133"/>
        <v>566.51879999999994</v>
      </c>
      <c r="V2443" s="20"/>
    </row>
    <row r="2444" spans="1:22" s="21" customFormat="1" x14ac:dyDescent="0.3">
      <c r="A2444" s="13" t="s">
        <v>1702</v>
      </c>
      <c r="B2444" s="25">
        <v>40928</v>
      </c>
      <c r="C2444" s="15">
        <v>0.23958333333333334</v>
      </c>
      <c r="D2444" s="15">
        <v>0.27013888888888887</v>
      </c>
      <c r="E2444" s="13" t="s">
        <v>659</v>
      </c>
      <c r="F2444" s="13" t="s">
        <v>89</v>
      </c>
      <c r="G2444" s="13" t="s">
        <v>455</v>
      </c>
      <c r="H2444" s="13" t="s">
        <v>456</v>
      </c>
      <c r="I2444" s="13">
        <v>88781</v>
      </c>
      <c r="J2444" s="13" t="s">
        <v>92</v>
      </c>
      <c r="K2444" s="13">
        <v>263100</v>
      </c>
      <c r="L2444" s="13" t="s">
        <v>78</v>
      </c>
      <c r="M2444" s="13"/>
      <c r="N2444" s="16">
        <v>181.68</v>
      </c>
      <c r="O2444" s="17">
        <v>2.93</v>
      </c>
      <c r="P2444" s="18">
        <f t="shared" si="131"/>
        <v>181.68</v>
      </c>
      <c r="Q2444" s="17"/>
      <c r="R2444" s="19">
        <f t="shared" si="132"/>
        <v>3.055555555555553E-2</v>
      </c>
      <c r="S2444" s="17"/>
      <c r="T2444" s="17"/>
      <c r="U2444" s="17">
        <f t="shared" si="133"/>
        <v>532.32240000000002</v>
      </c>
      <c r="V2444" s="20"/>
    </row>
    <row r="2445" spans="1:22" s="21" customFormat="1" x14ac:dyDescent="0.3">
      <c r="A2445" s="13" t="s">
        <v>1703</v>
      </c>
      <c r="B2445" s="25">
        <v>40928</v>
      </c>
      <c r="C2445" s="15">
        <v>0.33333333333333331</v>
      </c>
      <c r="D2445" s="15">
        <v>0.36458333333333331</v>
      </c>
      <c r="E2445" s="13" t="s">
        <v>659</v>
      </c>
      <c r="F2445" s="13" t="s">
        <v>89</v>
      </c>
      <c r="G2445" s="13" t="s">
        <v>455</v>
      </c>
      <c r="H2445" s="13" t="s">
        <v>456</v>
      </c>
      <c r="I2445" s="13">
        <v>89103</v>
      </c>
      <c r="J2445" s="13" t="s">
        <v>72</v>
      </c>
      <c r="K2445" s="13">
        <v>263395</v>
      </c>
      <c r="L2445" s="13" t="s">
        <v>85</v>
      </c>
      <c r="M2445" s="13"/>
      <c r="N2445" s="16">
        <v>181.66</v>
      </c>
      <c r="O2445" s="17">
        <v>3.14</v>
      </c>
      <c r="P2445" s="18">
        <f t="shared" si="131"/>
        <v>181.66</v>
      </c>
      <c r="Q2445" s="17"/>
      <c r="R2445" s="19">
        <f t="shared" si="132"/>
        <v>3.125E-2</v>
      </c>
      <c r="S2445" s="17"/>
      <c r="T2445" s="17"/>
      <c r="U2445" s="17">
        <f t="shared" si="133"/>
        <v>570.41240000000005</v>
      </c>
      <c r="V2445" s="20"/>
    </row>
    <row r="2446" spans="1:22" s="21" customFormat="1" x14ac:dyDescent="0.3">
      <c r="A2446" s="13" t="s">
        <v>1704</v>
      </c>
      <c r="B2446" s="25">
        <v>40928</v>
      </c>
      <c r="C2446" s="15">
        <v>0.44791666666666669</v>
      </c>
      <c r="D2446" s="15">
        <v>0.47916666666666669</v>
      </c>
      <c r="E2446" s="13" t="s">
        <v>659</v>
      </c>
      <c r="F2446" s="13" t="s">
        <v>89</v>
      </c>
      <c r="G2446" s="13" t="s">
        <v>455</v>
      </c>
      <c r="H2446" s="13" t="s">
        <v>456</v>
      </c>
      <c r="I2446" s="13">
        <v>89103</v>
      </c>
      <c r="J2446" s="13" t="s">
        <v>72</v>
      </c>
      <c r="K2446" s="13">
        <v>263395</v>
      </c>
      <c r="L2446" s="13" t="s">
        <v>85</v>
      </c>
      <c r="M2446" s="13"/>
      <c r="N2446" s="16">
        <v>181.67</v>
      </c>
      <c r="O2446" s="17">
        <v>3.14</v>
      </c>
      <c r="P2446" s="18">
        <f t="shared" si="131"/>
        <v>181.67</v>
      </c>
      <c r="Q2446" s="17"/>
      <c r="R2446" s="19">
        <f t="shared" si="132"/>
        <v>3.125E-2</v>
      </c>
      <c r="S2446" s="17"/>
      <c r="T2446" s="17"/>
      <c r="U2446" s="17">
        <f t="shared" si="133"/>
        <v>570.44380000000001</v>
      </c>
      <c r="V2446" s="20"/>
    </row>
    <row r="2447" spans="1:22" s="21" customFormat="1" x14ac:dyDescent="0.3">
      <c r="A2447" s="13" t="s">
        <v>1705</v>
      </c>
      <c r="B2447" s="25">
        <v>40928</v>
      </c>
      <c r="C2447" s="15">
        <v>0.54166666666666663</v>
      </c>
      <c r="D2447" s="15">
        <v>0.57222222222222219</v>
      </c>
      <c r="E2447" s="13" t="s">
        <v>659</v>
      </c>
      <c r="F2447" s="13" t="s">
        <v>89</v>
      </c>
      <c r="G2447" s="13" t="s">
        <v>455</v>
      </c>
      <c r="H2447" s="13" t="s">
        <v>456</v>
      </c>
      <c r="I2447" s="13">
        <v>89103</v>
      </c>
      <c r="J2447" s="13" t="s">
        <v>72</v>
      </c>
      <c r="K2447" s="13">
        <v>263393</v>
      </c>
      <c r="L2447" s="13" t="s">
        <v>85</v>
      </c>
      <c r="M2447" s="13"/>
      <c r="N2447" s="16">
        <v>182.5</v>
      </c>
      <c r="O2447" s="17">
        <v>3.14</v>
      </c>
      <c r="P2447" s="18">
        <f t="shared" si="131"/>
        <v>182.5</v>
      </c>
      <c r="Q2447" s="17"/>
      <c r="R2447" s="19">
        <f t="shared" si="132"/>
        <v>3.0555555555555558E-2</v>
      </c>
      <c r="S2447" s="17"/>
      <c r="T2447" s="17"/>
      <c r="U2447" s="17">
        <f t="shared" si="133"/>
        <v>573.05000000000007</v>
      </c>
      <c r="V2447" s="20"/>
    </row>
    <row r="2448" spans="1:22" s="21" customFormat="1" x14ac:dyDescent="0.3">
      <c r="A2448" s="13" t="s">
        <v>1706</v>
      </c>
      <c r="B2448" s="25">
        <v>40928</v>
      </c>
      <c r="C2448" s="15">
        <v>0.45833333333333331</v>
      </c>
      <c r="D2448" s="15">
        <v>0.48958333333333331</v>
      </c>
      <c r="E2448" s="13" t="s">
        <v>169</v>
      </c>
      <c r="F2448" s="13" t="s">
        <v>170</v>
      </c>
      <c r="G2448" s="13" t="s">
        <v>171</v>
      </c>
      <c r="H2448" s="13" t="s">
        <v>172</v>
      </c>
      <c r="I2448" s="13">
        <v>88476</v>
      </c>
      <c r="J2448" s="13" t="s">
        <v>109</v>
      </c>
      <c r="K2448" s="13">
        <v>262806</v>
      </c>
      <c r="L2448" s="13" t="s">
        <v>27</v>
      </c>
      <c r="M2448" s="13"/>
      <c r="N2448" s="16">
        <v>180.53</v>
      </c>
      <c r="O2448" s="17">
        <v>2.93</v>
      </c>
      <c r="P2448" s="18">
        <f t="shared" si="131"/>
        <v>180.53</v>
      </c>
      <c r="Q2448" s="17"/>
      <c r="R2448" s="19">
        <f t="shared" si="132"/>
        <v>3.125E-2</v>
      </c>
      <c r="S2448" s="17"/>
      <c r="T2448" s="17"/>
      <c r="U2448" s="17">
        <f t="shared" si="133"/>
        <v>528.9529</v>
      </c>
      <c r="V2448" s="20"/>
    </row>
    <row r="2449" spans="1:22" s="21" customFormat="1" x14ac:dyDescent="0.3">
      <c r="A2449" s="13" t="s">
        <v>1707</v>
      </c>
      <c r="B2449" s="25">
        <v>40928</v>
      </c>
      <c r="C2449" s="15">
        <v>0.38541666666666669</v>
      </c>
      <c r="D2449" s="15">
        <v>0.41666666666666669</v>
      </c>
      <c r="E2449" s="13" t="s">
        <v>49</v>
      </c>
      <c r="F2449" s="13" t="s">
        <v>50</v>
      </c>
      <c r="G2449" s="13" t="s">
        <v>51</v>
      </c>
      <c r="H2449" s="13" t="s">
        <v>52</v>
      </c>
      <c r="I2449" s="13">
        <v>88476</v>
      </c>
      <c r="J2449" s="13" t="s">
        <v>109</v>
      </c>
      <c r="K2449" s="13">
        <v>262806</v>
      </c>
      <c r="L2449" s="13" t="s">
        <v>1423</v>
      </c>
      <c r="M2449" s="13"/>
      <c r="N2449" s="16">
        <v>187</v>
      </c>
      <c r="O2449" s="17">
        <v>2.93</v>
      </c>
      <c r="P2449" s="18">
        <f t="shared" si="131"/>
        <v>187</v>
      </c>
      <c r="Q2449" s="17"/>
      <c r="R2449" s="19">
        <f t="shared" si="132"/>
        <v>3.125E-2</v>
      </c>
      <c r="S2449" s="17"/>
      <c r="T2449" s="17"/>
      <c r="U2449" s="17">
        <f t="shared" si="133"/>
        <v>547.91000000000008</v>
      </c>
      <c r="V2449" s="20"/>
    </row>
    <row r="2450" spans="1:22" s="21" customFormat="1" x14ac:dyDescent="0.3">
      <c r="A2450" s="13"/>
      <c r="B2450" s="25">
        <v>40928</v>
      </c>
      <c r="C2450" s="15"/>
      <c r="D2450" s="15"/>
      <c r="E2450" s="13" t="s">
        <v>132</v>
      </c>
      <c r="F2450" s="13" t="s">
        <v>133</v>
      </c>
      <c r="G2450" s="13" t="s">
        <v>362</v>
      </c>
      <c r="H2450" s="13" t="s">
        <v>363</v>
      </c>
      <c r="I2450" s="13">
        <v>88476</v>
      </c>
      <c r="J2450" s="13" t="s">
        <v>109</v>
      </c>
      <c r="K2450" s="13">
        <v>262308</v>
      </c>
      <c r="L2450" s="13" t="s">
        <v>27</v>
      </c>
      <c r="M2450" s="13"/>
      <c r="N2450" s="16">
        <v>185</v>
      </c>
      <c r="O2450" s="17">
        <v>2.93</v>
      </c>
      <c r="P2450" s="18">
        <f t="shared" si="131"/>
        <v>185</v>
      </c>
      <c r="Q2450" s="17"/>
      <c r="R2450" s="19">
        <f t="shared" si="132"/>
        <v>0</v>
      </c>
      <c r="S2450" s="17"/>
      <c r="T2450" s="17"/>
      <c r="U2450" s="17">
        <f t="shared" si="133"/>
        <v>542.05000000000007</v>
      </c>
      <c r="V2450" s="20"/>
    </row>
    <row r="2451" spans="1:22" s="21" customFormat="1" x14ac:dyDescent="0.3">
      <c r="A2451" s="13">
        <v>3580</v>
      </c>
      <c r="B2451" s="25">
        <v>40928</v>
      </c>
      <c r="C2451" s="15">
        <v>0.15625</v>
      </c>
      <c r="D2451" s="15">
        <v>0.17708333333333334</v>
      </c>
      <c r="E2451" s="13" t="s">
        <v>174</v>
      </c>
      <c r="F2451" s="13" t="s">
        <v>291</v>
      </c>
      <c r="G2451" s="13" t="s">
        <v>507</v>
      </c>
      <c r="H2451" s="13" t="s">
        <v>508</v>
      </c>
      <c r="I2451" s="13">
        <v>84969</v>
      </c>
      <c r="J2451" s="13" t="s">
        <v>625</v>
      </c>
      <c r="K2451" s="13">
        <v>261115</v>
      </c>
      <c r="L2451" s="13" t="s">
        <v>27</v>
      </c>
      <c r="M2451" s="13"/>
      <c r="N2451" s="16">
        <v>172.86</v>
      </c>
      <c r="O2451" s="17">
        <v>2.93</v>
      </c>
      <c r="P2451" s="18">
        <f t="shared" si="131"/>
        <v>172.86</v>
      </c>
      <c r="Q2451" s="17"/>
      <c r="R2451" s="19">
        <f t="shared" si="132"/>
        <v>2.0833333333333343E-2</v>
      </c>
      <c r="S2451" s="17"/>
      <c r="T2451" s="17"/>
      <c r="U2451" s="17">
        <f t="shared" si="133"/>
        <v>506.47980000000007</v>
      </c>
      <c r="V2451" s="20"/>
    </row>
    <row r="2452" spans="1:22" s="21" customFormat="1" x14ac:dyDescent="0.3">
      <c r="A2452" s="13">
        <v>3583</v>
      </c>
      <c r="B2452" s="25">
        <v>40928</v>
      </c>
      <c r="C2452" s="15">
        <v>0.5</v>
      </c>
      <c r="D2452" s="15">
        <v>0.52083333333333337</v>
      </c>
      <c r="E2452" s="13" t="s">
        <v>174</v>
      </c>
      <c r="F2452" s="13" t="s">
        <v>291</v>
      </c>
      <c r="G2452" s="13" t="s">
        <v>507</v>
      </c>
      <c r="H2452" s="13" t="s">
        <v>508</v>
      </c>
      <c r="I2452" s="13">
        <v>87734</v>
      </c>
      <c r="J2452" s="13" t="s">
        <v>274</v>
      </c>
      <c r="K2452" s="13">
        <v>262399</v>
      </c>
      <c r="L2452" s="13" t="s">
        <v>27</v>
      </c>
      <c r="M2452" s="13"/>
      <c r="N2452" s="16">
        <v>190.66</v>
      </c>
      <c r="O2452" s="17">
        <v>2.93</v>
      </c>
      <c r="P2452" s="18">
        <f t="shared" si="131"/>
        <v>190.66</v>
      </c>
      <c r="Q2452" s="17"/>
      <c r="R2452" s="19">
        <f t="shared" si="132"/>
        <v>2.083333333333337E-2</v>
      </c>
      <c r="S2452" s="17"/>
      <c r="T2452" s="17"/>
      <c r="U2452" s="17">
        <f t="shared" si="133"/>
        <v>558.63380000000006</v>
      </c>
      <c r="V2452" s="20"/>
    </row>
    <row r="2453" spans="1:22" s="21" customFormat="1" x14ac:dyDescent="0.3">
      <c r="A2453" s="13">
        <v>28379</v>
      </c>
      <c r="B2453" s="25">
        <v>40928</v>
      </c>
      <c r="C2453" s="15">
        <v>0.3263888888888889</v>
      </c>
      <c r="D2453" s="15">
        <v>0.3576388888888889</v>
      </c>
      <c r="E2453" s="13" t="s">
        <v>190</v>
      </c>
      <c r="F2453" s="13" t="s">
        <v>80</v>
      </c>
      <c r="G2453" s="13" t="s">
        <v>201</v>
      </c>
      <c r="H2453" s="13" t="s">
        <v>202</v>
      </c>
      <c r="I2453" s="13">
        <v>88779</v>
      </c>
      <c r="J2453" s="13" t="s">
        <v>278</v>
      </c>
      <c r="K2453" s="13">
        <v>262955</v>
      </c>
      <c r="L2453" s="13" t="s">
        <v>27</v>
      </c>
      <c r="M2453" s="13"/>
      <c r="N2453" s="16">
        <v>189</v>
      </c>
      <c r="O2453" s="17">
        <v>3.08</v>
      </c>
      <c r="P2453" s="18">
        <f t="shared" si="131"/>
        <v>189</v>
      </c>
      <c r="Q2453" s="17"/>
      <c r="R2453" s="19">
        <f t="shared" si="132"/>
        <v>3.125E-2</v>
      </c>
      <c r="S2453" s="17"/>
      <c r="T2453" s="17"/>
      <c r="U2453" s="17">
        <f t="shared" si="133"/>
        <v>582.12</v>
      </c>
      <c r="V2453" s="20"/>
    </row>
    <row r="2454" spans="1:22" s="21" customFormat="1" x14ac:dyDescent="0.3">
      <c r="A2454" s="13">
        <v>28380</v>
      </c>
      <c r="B2454" s="25">
        <v>40928</v>
      </c>
      <c r="C2454" s="15">
        <v>0.48958333333333331</v>
      </c>
      <c r="D2454" s="15">
        <v>0.52083333333333337</v>
      </c>
      <c r="E2454" s="13" t="s">
        <v>190</v>
      </c>
      <c r="F2454" s="13" t="s">
        <v>80</v>
      </c>
      <c r="G2454" s="13" t="s">
        <v>201</v>
      </c>
      <c r="H2454" s="13" t="s">
        <v>202</v>
      </c>
      <c r="I2454" s="13">
        <v>88052</v>
      </c>
      <c r="J2454" s="13" t="s">
        <v>265</v>
      </c>
      <c r="K2454" s="13">
        <v>262591</v>
      </c>
      <c r="L2454" s="13" t="s">
        <v>1423</v>
      </c>
      <c r="M2454" s="13"/>
      <c r="N2454" s="16">
        <v>140</v>
      </c>
      <c r="O2454" s="17">
        <v>3.08</v>
      </c>
      <c r="P2454" s="18">
        <v>160</v>
      </c>
      <c r="Q2454" s="17"/>
      <c r="R2454" s="19">
        <f t="shared" si="132"/>
        <v>3.1250000000000056E-2</v>
      </c>
      <c r="S2454" s="17"/>
      <c r="T2454" s="17">
        <v>25</v>
      </c>
      <c r="U2454" s="17">
        <f t="shared" si="133"/>
        <v>517.79999999999995</v>
      </c>
      <c r="V2454" s="20" t="s">
        <v>84</v>
      </c>
    </row>
    <row r="2455" spans="1:22" s="21" customFormat="1" x14ac:dyDescent="0.3">
      <c r="A2455" s="13">
        <v>30242</v>
      </c>
      <c r="B2455" s="25">
        <v>40928</v>
      </c>
      <c r="C2455" s="15">
        <v>0.35416666666666669</v>
      </c>
      <c r="D2455" s="15">
        <v>0.35555555555555557</v>
      </c>
      <c r="E2455" s="13" t="s">
        <v>29</v>
      </c>
      <c r="F2455" s="13" t="s">
        <v>30</v>
      </c>
      <c r="G2455" s="13" t="s">
        <v>369</v>
      </c>
      <c r="H2455" s="13" t="s">
        <v>370</v>
      </c>
      <c r="I2455" s="13">
        <v>88052</v>
      </c>
      <c r="J2455" s="13" t="s">
        <v>265</v>
      </c>
      <c r="K2455" s="13">
        <v>262591</v>
      </c>
      <c r="L2455" s="13" t="s">
        <v>1423</v>
      </c>
      <c r="M2455" s="13"/>
      <c r="N2455" s="16">
        <v>0</v>
      </c>
      <c r="O2455" s="17">
        <v>3.08</v>
      </c>
      <c r="P2455" s="18">
        <f t="shared" ref="P2455:P2518" si="134">N2455</f>
        <v>0</v>
      </c>
      <c r="Q2455" s="17"/>
      <c r="R2455" s="19">
        <f t="shared" si="132"/>
        <v>1.388888888888884E-3</v>
      </c>
      <c r="S2455" s="17"/>
      <c r="T2455" s="17">
        <v>175</v>
      </c>
      <c r="U2455" s="17">
        <f t="shared" si="133"/>
        <v>175</v>
      </c>
      <c r="V2455" s="20" t="s">
        <v>296</v>
      </c>
    </row>
    <row r="2456" spans="1:22" s="21" customFormat="1" x14ac:dyDescent="0.3">
      <c r="A2456" s="13">
        <v>37421</v>
      </c>
      <c r="B2456" s="25">
        <v>40928</v>
      </c>
      <c r="C2456" s="15">
        <v>0.3125</v>
      </c>
      <c r="D2456" s="15">
        <v>0.34375</v>
      </c>
      <c r="E2456" s="13" t="s">
        <v>79</v>
      </c>
      <c r="F2456" s="13" t="s">
        <v>299</v>
      </c>
      <c r="G2456" s="13" t="s">
        <v>313</v>
      </c>
      <c r="H2456" s="13" t="s">
        <v>314</v>
      </c>
      <c r="I2456" s="13">
        <v>88908</v>
      </c>
      <c r="J2456" s="13" t="s">
        <v>121</v>
      </c>
      <c r="K2456" s="13">
        <v>263173</v>
      </c>
      <c r="L2456" s="13" t="s">
        <v>1423</v>
      </c>
      <c r="M2456" s="13"/>
      <c r="N2456" s="16">
        <v>182</v>
      </c>
      <c r="O2456" s="17">
        <v>2.93</v>
      </c>
      <c r="P2456" s="18">
        <f t="shared" si="134"/>
        <v>182</v>
      </c>
      <c r="Q2456" s="17"/>
      <c r="R2456" s="19">
        <f t="shared" si="132"/>
        <v>3.125E-2</v>
      </c>
      <c r="S2456" s="17"/>
      <c r="T2456" s="17"/>
      <c r="U2456" s="17">
        <f t="shared" si="133"/>
        <v>533.26</v>
      </c>
      <c r="V2456" s="20"/>
    </row>
    <row r="2457" spans="1:22" s="21" customFormat="1" x14ac:dyDescent="0.3">
      <c r="A2457" s="13">
        <v>37764</v>
      </c>
      <c r="B2457" s="25">
        <v>40928</v>
      </c>
      <c r="C2457" s="15">
        <v>0.3125</v>
      </c>
      <c r="D2457" s="15">
        <v>0.31944444444444448</v>
      </c>
      <c r="E2457" s="13" t="s">
        <v>290</v>
      </c>
      <c r="F2457" s="13" t="s">
        <v>291</v>
      </c>
      <c r="G2457" s="13" t="s">
        <v>1169</v>
      </c>
      <c r="H2457" s="13" t="s">
        <v>1170</v>
      </c>
      <c r="I2457" s="13">
        <v>88052</v>
      </c>
      <c r="J2457" s="13" t="s">
        <v>265</v>
      </c>
      <c r="K2457" s="13">
        <v>262592</v>
      </c>
      <c r="L2457" s="13" t="s">
        <v>1423</v>
      </c>
      <c r="M2457" s="13"/>
      <c r="N2457" s="16">
        <v>152</v>
      </c>
      <c r="O2457" s="17">
        <v>3.08</v>
      </c>
      <c r="P2457" s="18">
        <f t="shared" si="134"/>
        <v>152</v>
      </c>
      <c r="Q2457" s="17"/>
      <c r="R2457" s="19">
        <f t="shared" si="132"/>
        <v>6.9444444444444753E-3</v>
      </c>
      <c r="S2457" s="17"/>
      <c r="T2457" s="17">
        <v>25</v>
      </c>
      <c r="U2457" s="17">
        <f t="shared" si="133"/>
        <v>493.16</v>
      </c>
      <c r="V2457" s="20" t="s">
        <v>1708</v>
      </c>
    </row>
    <row r="2458" spans="1:22" s="21" customFormat="1" x14ac:dyDescent="0.3">
      <c r="A2458" s="13">
        <v>37765</v>
      </c>
      <c r="B2458" s="25">
        <v>40928</v>
      </c>
      <c r="C2458" s="15">
        <v>0.375</v>
      </c>
      <c r="D2458" s="15">
        <v>0.39583333333333331</v>
      </c>
      <c r="E2458" s="13" t="s">
        <v>290</v>
      </c>
      <c r="F2458" s="13" t="s">
        <v>291</v>
      </c>
      <c r="G2458" s="13" t="s">
        <v>1169</v>
      </c>
      <c r="H2458" s="13" t="s">
        <v>1170</v>
      </c>
      <c r="I2458" s="13">
        <v>88052</v>
      </c>
      <c r="J2458" s="13" t="s">
        <v>265</v>
      </c>
      <c r="K2458" s="13">
        <v>262591</v>
      </c>
      <c r="L2458" s="13" t="s">
        <v>1423</v>
      </c>
      <c r="M2458" s="13"/>
      <c r="N2458" s="16">
        <v>28.34</v>
      </c>
      <c r="O2458" s="17">
        <v>3.08</v>
      </c>
      <c r="P2458" s="18">
        <f t="shared" si="134"/>
        <v>28.34</v>
      </c>
      <c r="Q2458" s="17"/>
      <c r="R2458" s="19">
        <f t="shared" si="132"/>
        <v>2.0833333333333315E-2</v>
      </c>
      <c r="S2458" s="17"/>
      <c r="T2458" s="17">
        <v>25</v>
      </c>
      <c r="U2458" s="17">
        <f t="shared" si="133"/>
        <v>112.2872</v>
      </c>
      <c r="V2458" s="20" t="s">
        <v>1709</v>
      </c>
    </row>
    <row r="2459" spans="1:22" s="21" customFormat="1" x14ac:dyDescent="0.3">
      <c r="A2459" s="13">
        <v>37766</v>
      </c>
      <c r="B2459" s="25">
        <v>40928</v>
      </c>
      <c r="C2459" s="15">
        <v>0.57291666666666663</v>
      </c>
      <c r="D2459" s="15">
        <v>0.61458333333333337</v>
      </c>
      <c r="E2459" s="13" t="s">
        <v>290</v>
      </c>
      <c r="F2459" s="13" t="s">
        <v>291</v>
      </c>
      <c r="G2459" s="13" t="s">
        <v>1169</v>
      </c>
      <c r="H2459" s="13" t="s">
        <v>1170</v>
      </c>
      <c r="I2459" s="13">
        <v>88779</v>
      </c>
      <c r="J2459" s="13" t="s">
        <v>278</v>
      </c>
      <c r="K2459" s="13">
        <v>262955</v>
      </c>
      <c r="L2459" s="13" t="s">
        <v>1423</v>
      </c>
      <c r="M2459" s="13"/>
      <c r="N2459" s="16">
        <v>182.92</v>
      </c>
      <c r="O2459" s="17">
        <v>3.08</v>
      </c>
      <c r="P2459" s="18">
        <f t="shared" si="134"/>
        <v>182.92</v>
      </c>
      <c r="Q2459" s="17"/>
      <c r="R2459" s="19">
        <f t="shared" si="132"/>
        <v>4.1666666666666741E-2</v>
      </c>
      <c r="S2459" s="17"/>
      <c r="T2459" s="17"/>
      <c r="U2459" s="17">
        <f t="shared" si="133"/>
        <v>563.39359999999999</v>
      </c>
      <c r="V2459" s="20"/>
    </row>
    <row r="2460" spans="1:22" s="21" customFormat="1" x14ac:dyDescent="0.3">
      <c r="A2460" s="13">
        <v>38011</v>
      </c>
      <c r="B2460" s="25">
        <v>40928</v>
      </c>
      <c r="C2460" s="15">
        <v>0.27083333333333331</v>
      </c>
      <c r="D2460" s="15">
        <v>0.29166666666666669</v>
      </c>
      <c r="E2460" s="13" t="s">
        <v>243</v>
      </c>
      <c r="F2460" s="13" t="s">
        <v>244</v>
      </c>
      <c r="G2460" s="13" t="s">
        <v>245</v>
      </c>
      <c r="H2460" s="13" t="s">
        <v>246</v>
      </c>
      <c r="I2460" s="13">
        <v>108268</v>
      </c>
      <c r="J2460" s="13" t="s">
        <v>1710</v>
      </c>
      <c r="K2460" s="13">
        <v>70264</v>
      </c>
      <c r="L2460" s="13" t="s">
        <v>1423</v>
      </c>
      <c r="M2460" s="13">
        <v>52</v>
      </c>
      <c r="N2460" s="16">
        <v>176.69</v>
      </c>
      <c r="O2460" s="17">
        <v>2.93</v>
      </c>
      <c r="P2460" s="18">
        <f t="shared" si="134"/>
        <v>176.69</v>
      </c>
      <c r="Q2460" s="17"/>
      <c r="R2460" s="19">
        <f t="shared" si="132"/>
        <v>2.083333333333337E-2</v>
      </c>
      <c r="S2460" s="17"/>
      <c r="T2460" s="17"/>
      <c r="U2460" s="17">
        <f t="shared" si="133"/>
        <v>517.70170000000007</v>
      </c>
      <c r="V2460" s="20"/>
    </row>
    <row r="2461" spans="1:22" s="21" customFormat="1" x14ac:dyDescent="0.3">
      <c r="A2461" s="13">
        <v>38012</v>
      </c>
      <c r="B2461" s="25">
        <v>40928</v>
      </c>
      <c r="C2461" s="15">
        <v>0.41666666666666669</v>
      </c>
      <c r="D2461" s="15">
        <v>0.4375</v>
      </c>
      <c r="E2461" s="13" t="s">
        <v>243</v>
      </c>
      <c r="F2461" s="13" t="s">
        <v>244</v>
      </c>
      <c r="G2461" s="13" t="s">
        <v>245</v>
      </c>
      <c r="H2461" s="13" t="s">
        <v>246</v>
      </c>
      <c r="I2461" s="13">
        <v>87751</v>
      </c>
      <c r="J2461" s="13" t="s">
        <v>288</v>
      </c>
      <c r="K2461" s="13">
        <v>262437</v>
      </c>
      <c r="L2461" s="13" t="s">
        <v>1423</v>
      </c>
      <c r="M2461" s="13">
        <v>41</v>
      </c>
      <c r="N2461" s="16">
        <v>177.75</v>
      </c>
      <c r="O2461" s="17">
        <v>3.08</v>
      </c>
      <c r="P2461" s="18">
        <f t="shared" si="134"/>
        <v>177.75</v>
      </c>
      <c r="Q2461" s="17"/>
      <c r="R2461" s="19">
        <f t="shared" si="132"/>
        <v>2.0833333333333315E-2</v>
      </c>
      <c r="S2461" s="17"/>
      <c r="T2461" s="17"/>
      <c r="U2461" s="17">
        <f t="shared" si="133"/>
        <v>547.47</v>
      </c>
      <c r="V2461" s="20"/>
    </row>
    <row r="2462" spans="1:22" s="21" customFormat="1" x14ac:dyDescent="0.3">
      <c r="A2462" s="13">
        <v>38373</v>
      </c>
      <c r="B2462" s="25">
        <v>40928</v>
      </c>
      <c r="C2462" s="15">
        <v>0.5</v>
      </c>
      <c r="D2462" s="15">
        <v>0.52083333333333337</v>
      </c>
      <c r="E2462" s="13" t="s">
        <v>247</v>
      </c>
      <c r="F2462" s="13" t="s">
        <v>248</v>
      </c>
      <c r="G2462" s="13" t="s">
        <v>499</v>
      </c>
      <c r="H2462" s="13" t="s">
        <v>500</v>
      </c>
      <c r="I2462" s="13">
        <v>88912</v>
      </c>
      <c r="J2462" s="13" t="s">
        <v>130</v>
      </c>
      <c r="K2462" s="13">
        <v>263166</v>
      </c>
      <c r="L2462" s="13" t="s">
        <v>27</v>
      </c>
      <c r="M2462" s="13"/>
      <c r="N2462" s="16">
        <v>182.38</v>
      </c>
      <c r="O2462" s="17">
        <v>3.08</v>
      </c>
      <c r="P2462" s="18">
        <f t="shared" si="134"/>
        <v>182.38</v>
      </c>
      <c r="Q2462" s="17"/>
      <c r="R2462" s="19">
        <f t="shared" si="132"/>
        <v>2.083333333333337E-2</v>
      </c>
      <c r="S2462" s="17"/>
      <c r="T2462" s="17"/>
      <c r="U2462" s="17">
        <f t="shared" si="133"/>
        <v>561.73040000000003</v>
      </c>
      <c r="V2462" s="20"/>
    </row>
    <row r="2463" spans="1:22" s="21" customFormat="1" x14ac:dyDescent="0.3">
      <c r="A2463" s="13" t="s">
        <v>1711</v>
      </c>
      <c r="B2463" s="25">
        <v>40928</v>
      </c>
      <c r="C2463" s="15">
        <v>0.19652777777777777</v>
      </c>
      <c r="D2463" s="15">
        <v>0.20138888888888887</v>
      </c>
      <c r="E2463" s="13" t="s">
        <v>29</v>
      </c>
      <c r="F2463" s="13" t="s">
        <v>30</v>
      </c>
      <c r="G2463" s="13" t="s">
        <v>369</v>
      </c>
      <c r="H2463" s="13" t="s">
        <v>370</v>
      </c>
      <c r="I2463" s="13">
        <v>88779</v>
      </c>
      <c r="J2463" s="13" t="s">
        <v>278</v>
      </c>
      <c r="K2463" s="13">
        <v>262956</v>
      </c>
      <c r="L2463" s="13" t="s">
        <v>85</v>
      </c>
      <c r="M2463" s="13"/>
      <c r="N2463" s="16">
        <v>180.83</v>
      </c>
      <c r="O2463" s="17">
        <v>3.08</v>
      </c>
      <c r="P2463" s="18">
        <f t="shared" si="134"/>
        <v>180.83</v>
      </c>
      <c r="Q2463" s="17"/>
      <c r="R2463" s="19">
        <f t="shared" si="132"/>
        <v>4.8611111111110938E-3</v>
      </c>
      <c r="S2463" s="17"/>
      <c r="T2463" s="17"/>
      <c r="U2463" s="17">
        <f t="shared" si="133"/>
        <v>556.95640000000003</v>
      </c>
      <c r="V2463" s="20"/>
    </row>
    <row r="2464" spans="1:22" s="21" customFormat="1" x14ac:dyDescent="0.3">
      <c r="A2464" s="13" t="s">
        <v>1712</v>
      </c>
      <c r="B2464" s="25">
        <v>40928</v>
      </c>
      <c r="C2464" s="15">
        <v>0.3888888888888889</v>
      </c>
      <c r="D2464" s="15">
        <v>0.39930555555555558</v>
      </c>
      <c r="E2464" s="13" t="s">
        <v>29</v>
      </c>
      <c r="F2464" s="13" t="s">
        <v>30</v>
      </c>
      <c r="G2464" s="13" t="s">
        <v>369</v>
      </c>
      <c r="H2464" s="13" t="s">
        <v>370</v>
      </c>
      <c r="I2464" s="13">
        <v>84744</v>
      </c>
      <c r="J2464" s="13" t="s">
        <v>514</v>
      </c>
      <c r="K2464" s="13">
        <v>261026</v>
      </c>
      <c r="L2464" s="13" t="s">
        <v>27</v>
      </c>
      <c r="M2464" s="13"/>
      <c r="N2464" s="16">
        <v>183.86</v>
      </c>
      <c r="O2464" s="17">
        <v>3.08</v>
      </c>
      <c r="P2464" s="18">
        <f t="shared" si="134"/>
        <v>183.86</v>
      </c>
      <c r="Q2464" s="17"/>
      <c r="R2464" s="19">
        <f t="shared" si="132"/>
        <v>1.0416666666666685E-2</v>
      </c>
      <c r="S2464" s="17"/>
      <c r="T2464" s="17"/>
      <c r="U2464" s="17">
        <f t="shared" si="133"/>
        <v>566.28880000000004</v>
      </c>
      <c r="V2464" s="20"/>
    </row>
    <row r="2465" spans="1:22" s="21" customFormat="1" x14ac:dyDescent="0.3">
      <c r="A2465" s="13" t="s">
        <v>1713</v>
      </c>
      <c r="B2465" s="25">
        <v>40928</v>
      </c>
      <c r="C2465" s="15">
        <v>0.23958333333333334</v>
      </c>
      <c r="D2465" s="15">
        <v>0.27083333333333331</v>
      </c>
      <c r="E2465" s="13" t="s">
        <v>414</v>
      </c>
      <c r="F2465" s="13" t="s">
        <v>415</v>
      </c>
      <c r="G2465" s="13" t="s">
        <v>515</v>
      </c>
      <c r="H2465" s="13" t="s">
        <v>516</v>
      </c>
      <c r="I2465" s="13">
        <v>88912</v>
      </c>
      <c r="J2465" s="13" t="s">
        <v>130</v>
      </c>
      <c r="K2465" s="13">
        <v>263165</v>
      </c>
      <c r="L2465" s="13" t="s">
        <v>27</v>
      </c>
      <c r="M2465" s="13"/>
      <c r="N2465" s="16">
        <v>185</v>
      </c>
      <c r="O2465" s="17">
        <v>3.08</v>
      </c>
      <c r="P2465" s="18">
        <f t="shared" si="134"/>
        <v>185</v>
      </c>
      <c r="Q2465" s="17"/>
      <c r="R2465" s="19">
        <f t="shared" si="132"/>
        <v>3.1249999999999972E-2</v>
      </c>
      <c r="S2465" s="17"/>
      <c r="T2465" s="17"/>
      <c r="U2465" s="17">
        <f t="shared" si="133"/>
        <v>569.80000000000007</v>
      </c>
      <c r="V2465" s="20"/>
    </row>
    <row r="2466" spans="1:22" s="21" customFormat="1" x14ac:dyDescent="0.3">
      <c r="A2466" s="13" t="s">
        <v>1714</v>
      </c>
      <c r="B2466" s="25">
        <v>40928</v>
      </c>
      <c r="C2466" s="15">
        <v>0.35416666666666669</v>
      </c>
      <c r="D2466" s="15">
        <v>0.375</v>
      </c>
      <c r="E2466" s="13" t="s">
        <v>126</v>
      </c>
      <c r="F2466" s="13" t="s">
        <v>127</v>
      </c>
      <c r="G2466" s="13" t="s">
        <v>678</v>
      </c>
      <c r="H2466" s="13" t="s">
        <v>679</v>
      </c>
      <c r="I2466" s="13">
        <v>88908</v>
      </c>
      <c r="J2466" s="13" t="s">
        <v>121</v>
      </c>
      <c r="K2466" s="13">
        <v>263173</v>
      </c>
      <c r="L2466" s="13" t="s">
        <v>1423</v>
      </c>
      <c r="M2466" s="13">
        <v>45</v>
      </c>
      <c r="N2466" s="16">
        <v>186.25</v>
      </c>
      <c r="O2466" s="17">
        <v>2.93</v>
      </c>
      <c r="P2466" s="18">
        <f t="shared" si="134"/>
        <v>186.25</v>
      </c>
      <c r="Q2466" s="17"/>
      <c r="R2466" s="19">
        <f t="shared" si="132"/>
        <v>2.0833333333333315E-2</v>
      </c>
      <c r="S2466" s="17"/>
      <c r="T2466" s="17"/>
      <c r="U2466" s="17">
        <f t="shared" si="133"/>
        <v>545.71249999999998</v>
      </c>
      <c r="V2466" s="20"/>
    </row>
    <row r="2467" spans="1:22" s="21" customFormat="1" x14ac:dyDescent="0.3">
      <c r="A2467" s="13"/>
      <c r="B2467" s="25">
        <v>40928</v>
      </c>
      <c r="C2467" s="15">
        <v>0.3125</v>
      </c>
      <c r="D2467" s="15">
        <v>0.33333333333333331</v>
      </c>
      <c r="E2467" s="13" t="s">
        <v>346</v>
      </c>
      <c r="F2467" s="13" t="s">
        <v>347</v>
      </c>
      <c r="G2467" s="13" t="s">
        <v>433</v>
      </c>
      <c r="H2467" s="13" t="s">
        <v>434</v>
      </c>
      <c r="I2467" s="13"/>
      <c r="J2467" s="13" t="s">
        <v>121</v>
      </c>
      <c r="K2467" s="13"/>
      <c r="L2467" s="13" t="s">
        <v>1423</v>
      </c>
      <c r="M2467" s="13"/>
      <c r="N2467" s="16">
        <v>0</v>
      </c>
      <c r="O2467" s="17">
        <v>2.93</v>
      </c>
      <c r="P2467" s="18">
        <f t="shared" si="134"/>
        <v>0</v>
      </c>
      <c r="Q2467" s="17"/>
      <c r="R2467" s="19">
        <f t="shared" si="132"/>
        <v>2.0833333333333315E-2</v>
      </c>
      <c r="S2467" s="17"/>
      <c r="T2467" s="17">
        <v>175</v>
      </c>
      <c r="U2467" s="17">
        <f t="shared" si="133"/>
        <v>175</v>
      </c>
      <c r="V2467" s="20" t="s">
        <v>279</v>
      </c>
    </row>
    <row r="2468" spans="1:22" s="21" customFormat="1" x14ac:dyDescent="0.3">
      <c r="A2468" s="13">
        <v>594</v>
      </c>
      <c r="B2468" s="25">
        <v>40928</v>
      </c>
      <c r="C2468" s="15">
        <v>0.5</v>
      </c>
      <c r="D2468" s="15">
        <v>0.52083333333333337</v>
      </c>
      <c r="E2468" s="13" t="s">
        <v>126</v>
      </c>
      <c r="F2468" s="13" t="s">
        <v>127</v>
      </c>
      <c r="G2468" s="13" t="s">
        <v>678</v>
      </c>
      <c r="H2468" s="13" t="s">
        <v>679</v>
      </c>
      <c r="I2468" s="13">
        <v>86898</v>
      </c>
      <c r="J2468" s="13" t="s">
        <v>151</v>
      </c>
      <c r="K2468" s="13" t="s">
        <v>153</v>
      </c>
      <c r="L2468" s="13" t="s">
        <v>1423</v>
      </c>
      <c r="M2468" s="13">
        <v>30</v>
      </c>
      <c r="N2468" s="16">
        <v>185</v>
      </c>
      <c r="O2468" s="17">
        <v>2.93</v>
      </c>
      <c r="P2468" s="18">
        <f t="shared" si="134"/>
        <v>185</v>
      </c>
      <c r="Q2468" s="17"/>
      <c r="R2468" s="19">
        <f t="shared" si="132"/>
        <v>2.083333333333337E-2</v>
      </c>
      <c r="S2468" s="17"/>
      <c r="T2468" s="17"/>
      <c r="U2468" s="17">
        <f t="shared" si="133"/>
        <v>542.05000000000007</v>
      </c>
      <c r="V2468" s="20"/>
    </row>
    <row r="2469" spans="1:22" s="21" customFormat="1" x14ac:dyDescent="0.3">
      <c r="A2469" s="13">
        <v>595</v>
      </c>
      <c r="B2469" s="25">
        <v>40928</v>
      </c>
      <c r="C2469" s="15">
        <v>0.60416666666666663</v>
      </c>
      <c r="D2469" s="15">
        <v>0.625</v>
      </c>
      <c r="E2469" s="13" t="s">
        <v>126</v>
      </c>
      <c r="F2469" s="13" t="s">
        <v>127</v>
      </c>
      <c r="G2469" s="13" t="s">
        <v>678</v>
      </c>
      <c r="H2469" s="13" t="s">
        <v>679</v>
      </c>
      <c r="I2469" s="13">
        <v>86898</v>
      </c>
      <c r="J2469" s="13" t="s">
        <v>151</v>
      </c>
      <c r="K2469" s="13" t="s">
        <v>153</v>
      </c>
      <c r="L2469" s="13" t="s">
        <v>1423</v>
      </c>
      <c r="M2469" s="13">
        <v>30</v>
      </c>
      <c r="N2469" s="16">
        <v>185</v>
      </c>
      <c r="O2469" s="17">
        <v>2.93</v>
      </c>
      <c r="P2469" s="18">
        <f t="shared" si="134"/>
        <v>185</v>
      </c>
      <c r="Q2469" s="17"/>
      <c r="R2469" s="19">
        <f t="shared" si="132"/>
        <v>2.083333333333337E-2</v>
      </c>
      <c r="S2469" s="17"/>
      <c r="T2469" s="17"/>
      <c r="U2469" s="17">
        <f t="shared" si="133"/>
        <v>542.05000000000007</v>
      </c>
      <c r="V2469" s="20"/>
    </row>
    <row r="2470" spans="1:22" s="21" customFormat="1" x14ac:dyDescent="0.3">
      <c r="A2470" s="13">
        <v>596</v>
      </c>
      <c r="B2470" s="25">
        <v>40928</v>
      </c>
      <c r="C2470" s="15">
        <v>0.71875</v>
      </c>
      <c r="D2470" s="15">
        <v>0.73958333333333337</v>
      </c>
      <c r="E2470" s="13" t="s">
        <v>126</v>
      </c>
      <c r="F2470" s="13" t="s">
        <v>127</v>
      </c>
      <c r="G2470" s="13" t="s">
        <v>678</v>
      </c>
      <c r="H2470" s="13" t="s">
        <v>679</v>
      </c>
      <c r="I2470" s="13">
        <v>86898</v>
      </c>
      <c r="J2470" s="13" t="s">
        <v>151</v>
      </c>
      <c r="K2470" s="13" t="s">
        <v>152</v>
      </c>
      <c r="L2470" s="13" t="s">
        <v>1423</v>
      </c>
      <c r="M2470" s="13">
        <v>30</v>
      </c>
      <c r="N2470" s="16">
        <v>185</v>
      </c>
      <c r="O2470" s="17">
        <v>2.93</v>
      </c>
      <c r="P2470" s="18">
        <f t="shared" si="134"/>
        <v>185</v>
      </c>
      <c r="Q2470" s="17"/>
      <c r="R2470" s="19">
        <f t="shared" si="132"/>
        <v>2.083333333333337E-2</v>
      </c>
      <c r="S2470" s="17"/>
      <c r="T2470" s="17"/>
      <c r="U2470" s="17">
        <f t="shared" si="133"/>
        <v>542.05000000000007</v>
      </c>
      <c r="V2470" s="20"/>
    </row>
    <row r="2471" spans="1:22" s="21" customFormat="1" x14ac:dyDescent="0.3">
      <c r="A2471" s="13">
        <v>3581</v>
      </c>
      <c r="B2471" s="25">
        <v>40928</v>
      </c>
      <c r="C2471" s="15">
        <v>0.29166666666666669</v>
      </c>
      <c r="D2471" s="15">
        <v>0.3125</v>
      </c>
      <c r="E2471" s="13" t="s">
        <v>174</v>
      </c>
      <c r="F2471" s="13" t="s">
        <v>291</v>
      </c>
      <c r="G2471" s="13" t="s">
        <v>507</v>
      </c>
      <c r="H2471" s="13" t="s">
        <v>508</v>
      </c>
      <c r="I2471" s="13">
        <v>89017</v>
      </c>
      <c r="J2471" s="13" t="s">
        <v>185</v>
      </c>
      <c r="K2471" s="13">
        <v>263302</v>
      </c>
      <c r="L2471" s="13" t="s">
        <v>27</v>
      </c>
      <c r="M2471" s="13"/>
      <c r="N2471" s="16">
        <v>190.35</v>
      </c>
      <c r="O2471" s="17">
        <v>2.93</v>
      </c>
      <c r="P2471" s="18">
        <f t="shared" si="134"/>
        <v>190.35</v>
      </c>
      <c r="Q2471" s="17"/>
      <c r="R2471" s="19">
        <f t="shared" si="132"/>
        <v>2.0833333333333315E-2</v>
      </c>
      <c r="S2471" s="17"/>
      <c r="T2471" s="17"/>
      <c r="U2471" s="17">
        <f t="shared" si="133"/>
        <v>557.72550000000001</v>
      </c>
      <c r="V2471" s="20"/>
    </row>
    <row r="2472" spans="1:22" s="21" customFormat="1" x14ac:dyDescent="0.3">
      <c r="A2472" s="13">
        <v>30243</v>
      </c>
      <c r="B2472" s="25">
        <v>40928</v>
      </c>
      <c r="C2472" s="15">
        <v>0.50694444444444442</v>
      </c>
      <c r="D2472" s="15">
        <v>0.51041666666666663</v>
      </c>
      <c r="E2472" s="13" t="s">
        <v>29</v>
      </c>
      <c r="F2472" s="13" t="s">
        <v>30</v>
      </c>
      <c r="G2472" s="13" t="s">
        <v>369</v>
      </c>
      <c r="H2472" s="13" t="s">
        <v>370</v>
      </c>
      <c r="I2472" s="13">
        <v>87605</v>
      </c>
      <c r="J2472" s="13" t="s">
        <v>298</v>
      </c>
      <c r="K2472" s="13" t="s">
        <v>168</v>
      </c>
      <c r="L2472" s="13" t="s">
        <v>1423</v>
      </c>
      <c r="M2472" s="13"/>
      <c r="N2472" s="16">
        <v>190</v>
      </c>
      <c r="O2472" s="17">
        <v>2.93</v>
      </c>
      <c r="P2472" s="18">
        <f t="shared" si="134"/>
        <v>190</v>
      </c>
      <c r="Q2472" s="17"/>
      <c r="R2472" s="19">
        <f t="shared" si="132"/>
        <v>3.4722222222222099E-3</v>
      </c>
      <c r="S2472" s="17"/>
      <c r="T2472" s="17"/>
      <c r="U2472" s="17">
        <f t="shared" si="133"/>
        <v>556.70000000000005</v>
      </c>
      <c r="V2472" s="20"/>
    </row>
    <row r="2473" spans="1:22" s="21" customFormat="1" x14ac:dyDescent="0.3">
      <c r="A2473" s="13">
        <v>30292</v>
      </c>
      <c r="B2473" s="25">
        <v>40928</v>
      </c>
      <c r="C2473" s="15">
        <v>0.3263888888888889</v>
      </c>
      <c r="D2473" s="15">
        <v>0.35416666666666669</v>
      </c>
      <c r="E2473" s="13" t="s">
        <v>216</v>
      </c>
      <c r="F2473" s="13" t="s">
        <v>1715</v>
      </c>
      <c r="G2473" s="13" t="s">
        <v>399</v>
      </c>
      <c r="H2473" s="13" t="s">
        <v>400</v>
      </c>
      <c r="I2473" s="13">
        <v>85819</v>
      </c>
      <c r="J2473" s="13" t="s">
        <v>1180</v>
      </c>
      <c r="K2473" s="13" t="s">
        <v>153</v>
      </c>
      <c r="L2473" s="13" t="s">
        <v>1423</v>
      </c>
      <c r="M2473" s="13"/>
      <c r="N2473" s="16">
        <v>190</v>
      </c>
      <c r="O2473" s="17">
        <v>2.93</v>
      </c>
      <c r="P2473" s="18">
        <f t="shared" si="134"/>
        <v>190</v>
      </c>
      <c r="Q2473" s="17"/>
      <c r="R2473" s="19">
        <f t="shared" si="132"/>
        <v>2.777777777777779E-2</v>
      </c>
      <c r="S2473" s="17"/>
      <c r="T2473" s="17"/>
      <c r="U2473" s="17">
        <f t="shared" si="133"/>
        <v>556.70000000000005</v>
      </c>
      <c r="V2473" s="20"/>
    </row>
    <row r="2474" spans="1:22" s="21" customFormat="1" x14ac:dyDescent="0.3">
      <c r="A2474" s="13">
        <v>30293</v>
      </c>
      <c r="B2474" s="25">
        <v>40928</v>
      </c>
      <c r="C2474" s="15">
        <v>0.45833333333333331</v>
      </c>
      <c r="D2474" s="15">
        <v>0.5</v>
      </c>
      <c r="E2474" s="13" t="s">
        <v>216</v>
      </c>
      <c r="F2474" s="13" t="s">
        <v>217</v>
      </c>
      <c r="G2474" s="13" t="s">
        <v>399</v>
      </c>
      <c r="H2474" s="13" t="s">
        <v>400</v>
      </c>
      <c r="I2474" s="13">
        <v>85819</v>
      </c>
      <c r="J2474" s="13" t="s">
        <v>1180</v>
      </c>
      <c r="K2474" s="13" t="s">
        <v>153</v>
      </c>
      <c r="L2474" s="13" t="s">
        <v>1423</v>
      </c>
      <c r="M2474" s="13"/>
      <c r="N2474" s="16">
        <v>190</v>
      </c>
      <c r="O2474" s="17">
        <v>2.93</v>
      </c>
      <c r="P2474" s="18">
        <f t="shared" si="134"/>
        <v>190</v>
      </c>
      <c r="Q2474" s="17"/>
      <c r="R2474" s="19">
        <f t="shared" ref="R2474:R2537" si="135">D2474-C2474</f>
        <v>4.1666666666666685E-2</v>
      </c>
      <c r="S2474" s="17"/>
      <c r="T2474" s="17"/>
      <c r="U2474" s="17">
        <f t="shared" si="133"/>
        <v>556.70000000000005</v>
      </c>
      <c r="V2474" s="20"/>
    </row>
    <row r="2475" spans="1:22" s="21" customFormat="1" x14ac:dyDescent="0.3">
      <c r="A2475" s="13">
        <v>30299</v>
      </c>
      <c r="B2475" s="25">
        <v>40928</v>
      </c>
      <c r="C2475" s="15">
        <v>0.61458333333333337</v>
      </c>
      <c r="D2475" s="15">
        <v>0.65972222222222221</v>
      </c>
      <c r="E2475" s="13" t="s">
        <v>190</v>
      </c>
      <c r="F2475" s="13" t="s">
        <v>80</v>
      </c>
      <c r="G2475" s="13" t="s">
        <v>201</v>
      </c>
      <c r="H2475" s="13" t="s">
        <v>202</v>
      </c>
      <c r="I2475" s="13">
        <v>86592</v>
      </c>
      <c r="J2475" s="13" t="s">
        <v>158</v>
      </c>
      <c r="K2475" s="13" t="s">
        <v>153</v>
      </c>
      <c r="L2475" s="13" t="s">
        <v>1423</v>
      </c>
      <c r="M2475" s="13"/>
      <c r="N2475" s="16">
        <v>190</v>
      </c>
      <c r="O2475" s="17">
        <v>2.93</v>
      </c>
      <c r="P2475" s="18">
        <f t="shared" si="134"/>
        <v>190</v>
      </c>
      <c r="Q2475" s="17"/>
      <c r="R2475" s="19">
        <f t="shared" si="135"/>
        <v>4.513888888888884E-2</v>
      </c>
      <c r="S2475" s="17"/>
      <c r="T2475" s="17"/>
      <c r="U2475" s="17">
        <f t="shared" si="133"/>
        <v>556.70000000000005</v>
      </c>
      <c r="V2475" s="20"/>
    </row>
    <row r="2476" spans="1:22" s="21" customFormat="1" x14ac:dyDescent="0.3">
      <c r="A2476" s="13">
        <v>37422</v>
      </c>
      <c r="B2476" s="25">
        <v>40928</v>
      </c>
      <c r="C2476" s="15">
        <v>0.5</v>
      </c>
      <c r="D2476" s="15">
        <v>0.53125</v>
      </c>
      <c r="E2476" s="13" t="s">
        <v>79</v>
      </c>
      <c r="F2476" s="13" t="s">
        <v>299</v>
      </c>
      <c r="G2476" s="13" t="s">
        <v>313</v>
      </c>
      <c r="H2476" s="13" t="s">
        <v>314</v>
      </c>
      <c r="I2476" s="13">
        <v>85819</v>
      </c>
      <c r="J2476" s="13" t="s">
        <v>1180</v>
      </c>
      <c r="K2476" s="13" t="s">
        <v>153</v>
      </c>
      <c r="L2476" s="13" t="s">
        <v>1423</v>
      </c>
      <c r="M2476" s="13"/>
      <c r="N2476" s="16">
        <v>190</v>
      </c>
      <c r="O2476" s="17">
        <v>2.93</v>
      </c>
      <c r="P2476" s="18">
        <f t="shared" si="134"/>
        <v>190</v>
      </c>
      <c r="Q2476" s="17"/>
      <c r="R2476" s="19">
        <f t="shared" si="135"/>
        <v>3.125E-2</v>
      </c>
      <c r="S2476" s="17"/>
      <c r="T2476" s="17"/>
      <c r="U2476" s="17">
        <f t="shared" si="133"/>
        <v>556.70000000000005</v>
      </c>
      <c r="V2476" s="20"/>
    </row>
    <row r="2477" spans="1:22" s="21" customFormat="1" x14ac:dyDescent="0.3">
      <c r="A2477" s="13">
        <v>37423</v>
      </c>
      <c r="B2477" s="25">
        <v>40928</v>
      </c>
      <c r="C2477" s="15">
        <v>0.625</v>
      </c>
      <c r="D2477" s="15">
        <v>0.64583333333333337</v>
      </c>
      <c r="E2477" s="13" t="s">
        <v>79</v>
      </c>
      <c r="F2477" s="13" t="s">
        <v>299</v>
      </c>
      <c r="G2477" s="13" t="s">
        <v>313</v>
      </c>
      <c r="H2477" s="13" t="s">
        <v>314</v>
      </c>
      <c r="I2477" s="13">
        <v>86715</v>
      </c>
      <c r="J2477" s="13" t="s">
        <v>630</v>
      </c>
      <c r="K2477" s="13" t="s">
        <v>168</v>
      </c>
      <c r="L2477" s="13" t="s">
        <v>1423</v>
      </c>
      <c r="M2477" s="13"/>
      <c r="N2477" s="16">
        <v>190</v>
      </c>
      <c r="O2477" s="17">
        <v>2.93</v>
      </c>
      <c r="P2477" s="18">
        <f t="shared" si="134"/>
        <v>190</v>
      </c>
      <c r="Q2477" s="17"/>
      <c r="R2477" s="19">
        <f t="shared" si="135"/>
        <v>2.083333333333337E-2</v>
      </c>
      <c r="S2477" s="17"/>
      <c r="T2477" s="17"/>
      <c r="U2477" s="17">
        <f t="shared" si="133"/>
        <v>556.70000000000005</v>
      </c>
      <c r="V2477" s="20"/>
    </row>
    <row r="2478" spans="1:22" s="21" customFormat="1" x14ac:dyDescent="0.3">
      <c r="A2478" s="13">
        <v>37424</v>
      </c>
      <c r="B2478" s="25">
        <v>40928</v>
      </c>
      <c r="C2478" s="15">
        <v>0.72916666666666663</v>
      </c>
      <c r="D2478" s="15">
        <v>0.75</v>
      </c>
      <c r="E2478" s="13" t="s">
        <v>79</v>
      </c>
      <c r="F2478" s="13" t="s">
        <v>299</v>
      </c>
      <c r="G2478" s="13" t="s">
        <v>313</v>
      </c>
      <c r="H2478" s="13" t="s">
        <v>314</v>
      </c>
      <c r="I2478" s="13">
        <v>86715</v>
      </c>
      <c r="J2478" s="13" t="s">
        <v>630</v>
      </c>
      <c r="K2478" s="13" t="s">
        <v>168</v>
      </c>
      <c r="L2478" s="13" t="s">
        <v>1423</v>
      </c>
      <c r="M2478" s="13"/>
      <c r="N2478" s="16">
        <v>190</v>
      </c>
      <c r="O2478" s="17">
        <v>2.93</v>
      </c>
      <c r="P2478" s="18">
        <f t="shared" si="134"/>
        <v>190</v>
      </c>
      <c r="Q2478" s="17"/>
      <c r="R2478" s="19">
        <f t="shared" si="135"/>
        <v>2.083333333333337E-2</v>
      </c>
      <c r="S2478" s="17"/>
      <c r="T2478" s="17"/>
      <c r="U2478" s="17">
        <f t="shared" si="133"/>
        <v>556.70000000000005</v>
      </c>
      <c r="V2478" s="20"/>
    </row>
    <row r="2479" spans="1:22" s="21" customFormat="1" x14ac:dyDescent="0.3">
      <c r="A2479" s="13">
        <v>37708</v>
      </c>
      <c r="B2479" s="25">
        <v>40928</v>
      </c>
      <c r="C2479" s="15">
        <v>0.31944444444444448</v>
      </c>
      <c r="D2479" s="15">
        <v>0.34166666666666662</v>
      </c>
      <c r="E2479" s="13" t="s">
        <v>1653</v>
      </c>
      <c r="F2479" s="13" t="s">
        <v>715</v>
      </c>
      <c r="G2479" s="13" t="s">
        <v>292</v>
      </c>
      <c r="H2479" s="13" t="s">
        <v>293</v>
      </c>
      <c r="I2479" s="13">
        <v>87605</v>
      </c>
      <c r="J2479" s="13" t="s">
        <v>308</v>
      </c>
      <c r="K2479" s="13" t="s">
        <v>168</v>
      </c>
      <c r="L2479" s="13" t="s">
        <v>1423</v>
      </c>
      <c r="M2479" s="13"/>
      <c r="N2479" s="16">
        <v>185</v>
      </c>
      <c r="O2479" s="17">
        <v>2.93</v>
      </c>
      <c r="P2479" s="18">
        <f t="shared" si="134"/>
        <v>185</v>
      </c>
      <c r="Q2479" s="17"/>
      <c r="R2479" s="19">
        <f t="shared" si="135"/>
        <v>2.2222222222222143E-2</v>
      </c>
      <c r="S2479" s="17"/>
      <c r="T2479" s="17"/>
      <c r="U2479" s="17">
        <f t="shared" si="133"/>
        <v>542.05000000000007</v>
      </c>
      <c r="V2479" s="20"/>
    </row>
    <row r="2480" spans="1:22" s="21" customFormat="1" x14ac:dyDescent="0.3">
      <c r="A2480" s="13">
        <v>37709</v>
      </c>
      <c r="B2480" s="25">
        <v>40928</v>
      </c>
      <c r="C2480" s="15">
        <v>0.43402777777777773</v>
      </c>
      <c r="D2480" s="15"/>
      <c r="E2480" s="13" t="s">
        <v>1653</v>
      </c>
      <c r="F2480" s="13" t="s">
        <v>715</v>
      </c>
      <c r="G2480" s="13" t="s">
        <v>292</v>
      </c>
      <c r="H2480" s="13" t="s">
        <v>293</v>
      </c>
      <c r="I2480" s="13">
        <v>88479</v>
      </c>
      <c r="J2480" s="13" t="s">
        <v>716</v>
      </c>
      <c r="K2480" s="13" t="s">
        <v>168</v>
      </c>
      <c r="L2480" s="13" t="s">
        <v>1423</v>
      </c>
      <c r="M2480" s="13"/>
      <c r="N2480" s="16">
        <v>184.1</v>
      </c>
      <c r="O2480" s="17">
        <v>2.93</v>
      </c>
      <c r="P2480" s="18">
        <f t="shared" si="134"/>
        <v>184.1</v>
      </c>
      <c r="Q2480" s="17"/>
      <c r="R2480" s="19">
        <f t="shared" si="135"/>
        <v>-0.43402777777777773</v>
      </c>
      <c r="S2480" s="17"/>
      <c r="T2480" s="17"/>
      <c r="U2480" s="17">
        <f t="shared" si="133"/>
        <v>539.41300000000001</v>
      </c>
      <c r="V2480" s="20"/>
    </row>
    <row r="2481" spans="1:22" s="21" customFormat="1" x14ac:dyDescent="0.3">
      <c r="A2481" s="13">
        <v>37710</v>
      </c>
      <c r="B2481" s="25">
        <v>40928</v>
      </c>
      <c r="C2481" s="15">
        <v>0.57638888888888895</v>
      </c>
      <c r="D2481" s="15">
        <v>0.59375</v>
      </c>
      <c r="E2481" s="13" t="s">
        <v>1653</v>
      </c>
      <c r="F2481" s="13" t="s">
        <v>715</v>
      </c>
      <c r="G2481" s="13" t="s">
        <v>292</v>
      </c>
      <c r="H2481" s="13" t="s">
        <v>293</v>
      </c>
      <c r="I2481" s="13">
        <v>89046</v>
      </c>
      <c r="J2481" s="13" t="s">
        <v>187</v>
      </c>
      <c r="K2481" s="13" t="s">
        <v>302</v>
      </c>
      <c r="L2481" s="13" t="s">
        <v>1423</v>
      </c>
      <c r="M2481" s="13"/>
      <c r="N2481" s="16">
        <v>74</v>
      </c>
      <c r="O2481" s="17">
        <v>2.93</v>
      </c>
      <c r="P2481" s="18">
        <f t="shared" si="134"/>
        <v>74</v>
      </c>
      <c r="Q2481" s="17"/>
      <c r="R2481" s="19">
        <f t="shared" si="135"/>
        <v>1.7361111111111049E-2</v>
      </c>
      <c r="S2481" s="17"/>
      <c r="T2481" s="17">
        <v>25</v>
      </c>
      <c r="U2481" s="17">
        <f t="shared" si="133"/>
        <v>241.82000000000002</v>
      </c>
      <c r="V2481" s="20" t="s">
        <v>84</v>
      </c>
    </row>
    <row r="2482" spans="1:22" s="21" customFormat="1" x14ac:dyDescent="0.3">
      <c r="A2482" s="13">
        <v>38014</v>
      </c>
      <c r="B2482" s="25">
        <v>40928</v>
      </c>
      <c r="C2482" s="15">
        <v>0.67708333333333337</v>
      </c>
      <c r="D2482" s="15">
        <v>0.70833333333333337</v>
      </c>
      <c r="E2482" s="13" t="s">
        <v>243</v>
      </c>
      <c r="F2482" s="13" t="s">
        <v>244</v>
      </c>
      <c r="G2482" s="13" t="s">
        <v>245</v>
      </c>
      <c r="H2482" s="13" t="s">
        <v>246</v>
      </c>
      <c r="I2482" s="13">
        <v>89017</v>
      </c>
      <c r="J2482" s="13" t="s">
        <v>298</v>
      </c>
      <c r="K2482" s="13">
        <v>263303</v>
      </c>
      <c r="L2482" s="13" t="s">
        <v>27</v>
      </c>
      <c r="M2482" s="13">
        <v>22</v>
      </c>
      <c r="N2482" s="16">
        <v>186.21</v>
      </c>
      <c r="O2482" s="17">
        <v>2.93</v>
      </c>
      <c r="P2482" s="18">
        <f t="shared" si="134"/>
        <v>186.21</v>
      </c>
      <c r="Q2482" s="17"/>
      <c r="R2482" s="19">
        <f t="shared" si="135"/>
        <v>3.125E-2</v>
      </c>
      <c r="S2482" s="17"/>
      <c r="T2482" s="17"/>
      <c r="U2482" s="17">
        <f t="shared" si="133"/>
        <v>545.59530000000007</v>
      </c>
      <c r="V2482" s="20"/>
    </row>
    <row r="2483" spans="1:22" s="21" customFormat="1" x14ac:dyDescent="0.3">
      <c r="A2483" s="13">
        <v>38105</v>
      </c>
      <c r="B2483" s="25">
        <v>40928</v>
      </c>
      <c r="C2483" s="15">
        <v>0.3125</v>
      </c>
      <c r="D2483" s="15">
        <v>0.33333333333333331</v>
      </c>
      <c r="E2483" s="13" t="s">
        <v>270</v>
      </c>
      <c r="F2483" s="13" t="s">
        <v>271</v>
      </c>
      <c r="G2483" s="13" t="s">
        <v>1592</v>
      </c>
      <c r="H2483" s="13" t="s">
        <v>1593</v>
      </c>
      <c r="I2483" s="13">
        <v>86898</v>
      </c>
      <c r="J2483" s="13" t="s">
        <v>151</v>
      </c>
      <c r="K2483" s="13" t="s">
        <v>153</v>
      </c>
      <c r="L2483" s="13" t="s">
        <v>1423</v>
      </c>
      <c r="M2483" s="13"/>
      <c r="N2483" s="16">
        <v>185</v>
      </c>
      <c r="O2483" s="17">
        <v>2.93</v>
      </c>
      <c r="P2483" s="18">
        <f t="shared" si="134"/>
        <v>185</v>
      </c>
      <c r="Q2483" s="17"/>
      <c r="R2483" s="19">
        <f t="shared" si="135"/>
        <v>2.0833333333333315E-2</v>
      </c>
      <c r="S2483" s="17"/>
      <c r="T2483" s="17"/>
      <c r="U2483" s="17">
        <f t="shared" si="133"/>
        <v>542.05000000000007</v>
      </c>
      <c r="V2483" s="20"/>
    </row>
    <row r="2484" spans="1:22" s="21" customFormat="1" x14ac:dyDescent="0.3">
      <c r="A2484" s="13">
        <v>38106</v>
      </c>
      <c r="B2484" s="25">
        <v>40928</v>
      </c>
      <c r="C2484" s="15">
        <v>0.42708333333333331</v>
      </c>
      <c r="D2484" s="15">
        <v>0.44791666666666669</v>
      </c>
      <c r="E2484" s="13" t="s">
        <v>270</v>
      </c>
      <c r="F2484" s="13" t="s">
        <v>271</v>
      </c>
      <c r="G2484" s="13" t="s">
        <v>1592</v>
      </c>
      <c r="H2484" s="13" t="s">
        <v>1593</v>
      </c>
      <c r="I2484" s="13">
        <v>86898</v>
      </c>
      <c r="J2484" s="13" t="s">
        <v>151</v>
      </c>
      <c r="K2484" s="13" t="s">
        <v>152</v>
      </c>
      <c r="L2484" s="13" t="s">
        <v>1423</v>
      </c>
      <c r="M2484" s="13"/>
      <c r="N2484" s="16">
        <v>180</v>
      </c>
      <c r="O2484" s="17">
        <v>2.93</v>
      </c>
      <c r="P2484" s="18">
        <f t="shared" si="134"/>
        <v>180</v>
      </c>
      <c r="Q2484" s="17"/>
      <c r="R2484" s="19">
        <f t="shared" si="135"/>
        <v>2.083333333333337E-2</v>
      </c>
      <c r="S2484" s="17"/>
      <c r="T2484" s="17"/>
      <c r="U2484" s="17">
        <f t="shared" si="133"/>
        <v>527.4</v>
      </c>
      <c r="V2484" s="20"/>
    </row>
    <row r="2485" spans="1:22" s="21" customFormat="1" x14ac:dyDescent="0.3">
      <c r="A2485" s="13">
        <v>38107</v>
      </c>
      <c r="B2485" s="25">
        <v>40928</v>
      </c>
      <c r="C2485" s="15">
        <v>0.53472222222222221</v>
      </c>
      <c r="D2485" s="15">
        <v>0.5625</v>
      </c>
      <c r="E2485" s="13" t="s">
        <v>270</v>
      </c>
      <c r="F2485" s="13" t="s">
        <v>271</v>
      </c>
      <c r="G2485" s="13" t="s">
        <v>1592</v>
      </c>
      <c r="H2485" s="13" t="s">
        <v>1593</v>
      </c>
      <c r="I2485" s="13">
        <v>86898</v>
      </c>
      <c r="J2485" s="13" t="s">
        <v>151</v>
      </c>
      <c r="K2485" s="13" t="s">
        <v>153</v>
      </c>
      <c r="L2485" s="13" t="s">
        <v>1423</v>
      </c>
      <c r="M2485" s="13"/>
      <c r="N2485" s="16">
        <v>185</v>
      </c>
      <c r="O2485" s="17">
        <v>2.93</v>
      </c>
      <c r="P2485" s="18">
        <f t="shared" si="134"/>
        <v>185</v>
      </c>
      <c r="Q2485" s="17"/>
      <c r="R2485" s="19">
        <f t="shared" si="135"/>
        <v>2.777777777777779E-2</v>
      </c>
      <c r="S2485" s="17"/>
      <c r="T2485" s="17"/>
      <c r="U2485" s="17">
        <f t="shared" si="133"/>
        <v>542.05000000000007</v>
      </c>
      <c r="V2485" s="20"/>
    </row>
    <row r="2486" spans="1:22" s="21" customFormat="1" x14ac:dyDescent="0.3">
      <c r="A2486" s="13">
        <v>38108</v>
      </c>
      <c r="B2486" s="25">
        <v>40928</v>
      </c>
      <c r="C2486" s="15">
        <v>0.64930555555555558</v>
      </c>
      <c r="D2486" s="15">
        <v>0.69097222222222221</v>
      </c>
      <c r="E2486" s="13" t="s">
        <v>270</v>
      </c>
      <c r="F2486" s="13" t="s">
        <v>271</v>
      </c>
      <c r="G2486" s="13" t="s">
        <v>1592</v>
      </c>
      <c r="H2486" s="13" t="s">
        <v>1593</v>
      </c>
      <c r="I2486" s="13">
        <v>86898</v>
      </c>
      <c r="J2486" s="13" t="s">
        <v>151</v>
      </c>
      <c r="K2486" s="13" t="s">
        <v>153</v>
      </c>
      <c r="L2486" s="13" t="s">
        <v>1423</v>
      </c>
      <c r="M2486" s="13"/>
      <c r="N2486" s="16">
        <v>47</v>
      </c>
      <c r="O2486" s="17">
        <v>2.93</v>
      </c>
      <c r="P2486" s="18">
        <f t="shared" si="134"/>
        <v>47</v>
      </c>
      <c r="Q2486" s="17"/>
      <c r="R2486" s="19">
        <f t="shared" si="135"/>
        <v>4.166666666666663E-2</v>
      </c>
      <c r="S2486" s="17"/>
      <c r="T2486" s="17">
        <v>25</v>
      </c>
      <c r="U2486" s="17">
        <f t="shared" si="133"/>
        <v>162.71</v>
      </c>
      <c r="V2486" s="20" t="s">
        <v>84</v>
      </c>
    </row>
    <row r="2487" spans="1:22" s="21" customFormat="1" x14ac:dyDescent="0.3">
      <c r="A2487" s="13">
        <v>38126</v>
      </c>
      <c r="B2487" s="25">
        <v>40928</v>
      </c>
      <c r="C2487" s="15">
        <v>0.4861111111111111</v>
      </c>
      <c r="D2487" s="15">
        <v>0.51388888888888895</v>
      </c>
      <c r="E2487" s="13" t="s">
        <v>282</v>
      </c>
      <c r="F2487" s="13" t="s">
        <v>283</v>
      </c>
      <c r="G2487" s="13" t="s">
        <v>342</v>
      </c>
      <c r="H2487" s="13" t="s">
        <v>343</v>
      </c>
      <c r="I2487" s="13">
        <v>86592</v>
      </c>
      <c r="J2487" s="13" t="s">
        <v>158</v>
      </c>
      <c r="K2487" s="13" t="s">
        <v>168</v>
      </c>
      <c r="L2487" s="13" t="s">
        <v>1423</v>
      </c>
      <c r="M2487" s="13"/>
      <c r="N2487" s="16">
        <v>190</v>
      </c>
      <c r="O2487" s="17">
        <v>2.93</v>
      </c>
      <c r="P2487" s="18">
        <f t="shared" si="134"/>
        <v>190</v>
      </c>
      <c r="Q2487" s="17"/>
      <c r="R2487" s="19">
        <f t="shared" si="135"/>
        <v>2.7777777777777846E-2</v>
      </c>
      <c r="S2487" s="17"/>
      <c r="T2487" s="17"/>
      <c r="U2487" s="17">
        <f t="shared" si="133"/>
        <v>556.70000000000005</v>
      </c>
      <c r="V2487" s="20"/>
    </row>
    <row r="2488" spans="1:22" s="21" customFormat="1" x14ac:dyDescent="0.3">
      <c r="A2488" s="13">
        <v>38127</v>
      </c>
      <c r="B2488" s="25">
        <v>40928</v>
      </c>
      <c r="C2488" s="15">
        <v>0.62847222222222221</v>
      </c>
      <c r="D2488" s="15">
        <v>0.65972222222222221</v>
      </c>
      <c r="E2488" s="13" t="s">
        <v>282</v>
      </c>
      <c r="F2488" s="13" t="s">
        <v>283</v>
      </c>
      <c r="G2488" s="13" t="s">
        <v>342</v>
      </c>
      <c r="H2488" s="13" t="s">
        <v>343</v>
      </c>
      <c r="I2488" s="13">
        <v>89202</v>
      </c>
      <c r="J2488" s="13" t="s">
        <v>1512</v>
      </c>
      <c r="K2488" s="13" t="s">
        <v>1328</v>
      </c>
      <c r="L2488" s="13" t="s">
        <v>1423</v>
      </c>
      <c r="M2488" s="13"/>
      <c r="N2488" s="16">
        <v>190</v>
      </c>
      <c r="O2488" s="17">
        <v>2.93</v>
      </c>
      <c r="P2488" s="18">
        <f t="shared" si="134"/>
        <v>190</v>
      </c>
      <c r="Q2488" s="17"/>
      <c r="R2488" s="19">
        <f t="shared" si="135"/>
        <v>3.125E-2</v>
      </c>
      <c r="S2488" s="17"/>
      <c r="T2488" s="17"/>
      <c r="U2488" s="17">
        <f t="shared" si="133"/>
        <v>556.70000000000005</v>
      </c>
      <c r="V2488" s="20"/>
    </row>
    <row r="2489" spans="1:22" s="21" customFormat="1" x14ac:dyDescent="0.3">
      <c r="A2489" s="13">
        <v>38205</v>
      </c>
      <c r="B2489" s="25">
        <v>40928</v>
      </c>
      <c r="C2489" s="15">
        <v>0.53125</v>
      </c>
      <c r="D2489" s="15">
        <v>0.56111111111111112</v>
      </c>
      <c r="E2489" s="13" t="s">
        <v>614</v>
      </c>
      <c r="F2489" s="13" t="s">
        <v>356</v>
      </c>
      <c r="G2489" s="13" t="s">
        <v>357</v>
      </c>
      <c r="H2489" s="13" t="s">
        <v>358</v>
      </c>
      <c r="I2489" s="13">
        <v>87605</v>
      </c>
      <c r="J2489" s="13" t="s">
        <v>308</v>
      </c>
      <c r="K2489" s="13" t="s">
        <v>168</v>
      </c>
      <c r="L2489" s="13" t="s">
        <v>1423</v>
      </c>
      <c r="M2489" s="13">
        <v>20</v>
      </c>
      <c r="N2489" s="16">
        <v>190</v>
      </c>
      <c r="O2489" s="17">
        <v>2.93</v>
      </c>
      <c r="P2489" s="18">
        <f t="shared" si="134"/>
        <v>190</v>
      </c>
      <c r="Q2489" s="17"/>
      <c r="R2489" s="19">
        <f t="shared" si="135"/>
        <v>2.9861111111111116E-2</v>
      </c>
      <c r="S2489" s="17"/>
      <c r="T2489" s="17"/>
      <c r="U2489" s="17">
        <f t="shared" si="133"/>
        <v>556.70000000000005</v>
      </c>
      <c r="V2489" s="20"/>
    </row>
    <row r="2490" spans="1:22" s="21" customFormat="1" x14ac:dyDescent="0.3">
      <c r="A2490" s="13">
        <v>38206</v>
      </c>
      <c r="B2490" s="25">
        <v>40928</v>
      </c>
      <c r="C2490" s="15">
        <v>0.63541666666666663</v>
      </c>
      <c r="D2490" s="15">
        <v>0.66666666666666663</v>
      </c>
      <c r="E2490" s="13" t="s">
        <v>614</v>
      </c>
      <c r="F2490" s="13" t="s">
        <v>356</v>
      </c>
      <c r="G2490" s="13" t="s">
        <v>357</v>
      </c>
      <c r="H2490" s="13" t="s">
        <v>358</v>
      </c>
      <c r="I2490" s="13">
        <v>87605</v>
      </c>
      <c r="J2490" s="13" t="s">
        <v>308</v>
      </c>
      <c r="K2490" s="13" t="s">
        <v>168</v>
      </c>
      <c r="L2490" s="13" t="s">
        <v>1423</v>
      </c>
      <c r="M2490" s="13">
        <v>20</v>
      </c>
      <c r="N2490" s="16">
        <v>185</v>
      </c>
      <c r="O2490" s="17">
        <v>2.93</v>
      </c>
      <c r="P2490" s="18">
        <f t="shared" si="134"/>
        <v>185</v>
      </c>
      <c r="Q2490" s="17"/>
      <c r="R2490" s="19">
        <f t="shared" si="135"/>
        <v>3.125E-2</v>
      </c>
      <c r="S2490" s="17"/>
      <c r="T2490" s="17"/>
      <c r="U2490" s="17">
        <f t="shared" si="133"/>
        <v>542.05000000000007</v>
      </c>
      <c r="V2490" s="20"/>
    </row>
    <row r="2491" spans="1:22" s="21" customFormat="1" x14ac:dyDescent="0.3">
      <c r="A2491" s="13">
        <v>38310</v>
      </c>
      <c r="B2491" s="25">
        <v>40928</v>
      </c>
      <c r="C2491" s="15">
        <v>0.66666666666666663</v>
      </c>
      <c r="D2491" s="15">
        <v>0.6875</v>
      </c>
      <c r="E2491" s="13" t="s">
        <v>142</v>
      </c>
      <c r="F2491" s="13" t="s">
        <v>143</v>
      </c>
      <c r="G2491" s="13" t="s">
        <v>249</v>
      </c>
      <c r="H2491" s="13" t="s">
        <v>250</v>
      </c>
      <c r="I2491" s="13">
        <v>86715</v>
      </c>
      <c r="J2491" s="13" t="s">
        <v>630</v>
      </c>
      <c r="K2491" s="13" t="s">
        <v>168</v>
      </c>
      <c r="L2491" s="13" t="s">
        <v>1423</v>
      </c>
      <c r="M2491" s="13"/>
      <c r="N2491" s="16">
        <v>185</v>
      </c>
      <c r="O2491" s="17">
        <v>2.93</v>
      </c>
      <c r="P2491" s="18">
        <f t="shared" si="134"/>
        <v>185</v>
      </c>
      <c r="Q2491" s="17"/>
      <c r="R2491" s="19">
        <f t="shared" si="135"/>
        <v>2.083333333333337E-2</v>
      </c>
      <c r="S2491" s="17"/>
      <c r="T2491" s="17"/>
      <c r="U2491" s="17">
        <f t="shared" si="133"/>
        <v>542.05000000000007</v>
      </c>
      <c r="V2491" s="20"/>
    </row>
    <row r="2492" spans="1:22" s="21" customFormat="1" x14ac:dyDescent="0.3">
      <c r="A2492" s="13">
        <v>38372</v>
      </c>
      <c r="B2492" s="25">
        <v>40928</v>
      </c>
      <c r="C2492" s="15">
        <v>0.37152777777777773</v>
      </c>
      <c r="D2492" s="15">
        <v>0.40277777777777773</v>
      </c>
      <c r="E2492" s="13" t="s">
        <v>247</v>
      </c>
      <c r="F2492" s="13" t="s">
        <v>248</v>
      </c>
      <c r="G2492" s="13" t="s">
        <v>499</v>
      </c>
      <c r="H2492" s="13" t="s">
        <v>500</v>
      </c>
      <c r="I2492" s="13">
        <v>86592</v>
      </c>
      <c r="J2492" s="13" t="s">
        <v>158</v>
      </c>
      <c r="K2492" s="13" t="s">
        <v>153</v>
      </c>
      <c r="L2492" s="13" t="s">
        <v>27</v>
      </c>
      <c r="M2492" s="13"/>
      <c r="N2492" s="16">
        <v>185</v>
      </c>
      <c r="O2492" s="17">
        <v>2.93</v>
      </c>
      <c r="P2492" s="18">
        <f t="shared" si="134"/>
        <v>185</v>
      </c>
      <c r="Q2492" s="17"/>
      <c r="R2492" s="19">
        <f t="shared" si="135"/>
        <v>3.125E-2</v>
      </c>
      <c r="S2492" s="17"/>
      <c r="T2492" s="17"/>
      <c r="U2492" s="17">
        <f t="shared" si="133"/>
        <v>542.05000000000007</v>
      </c>
      <c r="V2492" s="20"/>
    </row>
    <row r="2493" spans="1:22" s="21" customFormat="1" x14ac:dyDescent="0.3">
      <c r="A2493" s="13"/>
      <c r="B2493" s="25">
        <v>40928</v>
      </c>
      <c r="C2493" s="15">
        <v>0.58333333333333337</v>
      </c>
      <c r="D2493" s="15">
        <v>0.60416666666666663</v>
      </c>
      <c r="E2493" s="13" t="s">
        <v>346</v>
      </c>
      <c r="F2493" s="13" t="s">
        <v>347</v>
      </c>
      <c r="G2493" s="13" t="s">
        <v>433</v>
      </c>
      <c r="H2493" s="13" t="s">
        <v>434</v>
      </c>
      <c r="I2493" s="13">
        <v>89046</v>
      </c>
      <c r="J2493" s="13" t="s">
        <v>163</v>
      </c>
      <c r="K2493" s="13" t="s">
        <v>1716</v>
      </c>
      <c r="L2493" s="13" t="s">
        <v>1423</v>
      </c>
      <c r="M2493" s="13"/>
      <c r="N2493" s="16">
        <v>190</v>
      </c>
      <c r="O2493" s="17">
        <v>2.93</v>
      </c>
      <c r="P2493" s="18">
        <f t="shared" si="134"/>
        <v>190</v>
      </c>
      <c r="Q2493" s="17"/>
      <c r="R2493" s="19">
        <f t="shared" si="135"/>
        <v>2.0833333333333259E-2</v>
      </c>
      <c r="S2493" s="17"/>
      <c r="T2493" s="17"/>
      <c r="U2493" s="17">
        <f t="shared" si="133"/>
        <v>556.70000000000005</v>
      </c>
      <c r="V2493" s="20"/>
    </row>
    <row r="2494" spans="1:22" s="21" customFormat="1" x14ac:dyDescent="0.3">
      <c r="A2494" s="13"/>
      <c r="B2494" s="25">
        <v>40928</v>
      </c>
      <c r="C2494" s="15">
        <v>0.44791666666666669</v>
      </c>
      <c r="D2494" s="15">
        <v>0.47916666666666669</v>
      </c>
      <c r="E2494" s="13" t="s">
        <v>346</v>
      </c>
      <c r="F2494" s="13" t="s">
        <v>347</v>
      </c>
      <c r="G2494" s="13" t="s">
        <v>433</v>
      </c>
      <c r="H2494" s="13" t="s">
        <v>434</v>
      </c>
      <c r="I2494" s="13">
        <v>87605</v>
      </c>
      <c r="J2494" s="13" t="s">
        <v>308</v>
      </c>
      <c r="K2494" s="13" t="s">
        <v>168</v>
      </c>
      <c r="L2494" s="13" t="s">
        <v>1423</v>
      </c>
      <c r="M2494" s="13"/>
      <c r="N2494" s="16">
        <v>190</v>
      </c>
      <c r="O2494" s="17">
        <v>2.93</v>
      </c>
      <c r="P2494" s="18">
        <f t="shared" si="134"/>
        <v>190</v>
      </c>
      <c r="Q2494" s="17"/>
      <c r="R2494" s="19">
        <f t="shared" si="135"/>
        <v>3.125E-2</v>
      </c>
      <c r="S2494" s="17"/>
      <c r="T2494" s="17"/>
      <c r="U2494" s="17">
        <f t="shared" si="133"/>
        <v>556.70000000000005</v>
      </c>
      <c r="V2494" s="20"/>
    </row>
    <row r="2495" spans="1:22" s="21" customFormat="1" x14ac:dyDescent="0.3">
      <c r="A2495" s="13"/>
      <c r="B2495" s="25">
        <v>40928</v>
      </c>
      <c r="C2495" s="15">
        <v>0.5</v>
      </c>
      <c r="D2495" s="15">
        <v>0.52083333333333337</v>
      </c>
      <c r="E2495" s="13" t="s">
        <v>49</v>
      </c>
      <c r="F2495" s="13" t="s">
        <v>50</v>
      </c>
      <c r="G2495" s="13" t="s">
        <v>51</v>
      </c>
      <c r="H2495" s="13" t="s">
        <v>52</v>
      </c>
      <c r="I2495" s="13">
        <v>86715</v>
      </c>
      <c r="J2495" s="13" t="s">
        <v>630</v>
      </c>
      <c r="K2495" s="13" t="s">
        <v>168</v>
      </c>
      <c r="L2495" s="13" t="s">
        <v>1423</v>
      </c>
      <c r="M2495" s="13"/>
      <c r="N2495" s="16">
        <v>187</v>
      </c>
      <c r="O2495" s="17">
        <v>2.93</v>
      </c>
      <c r="P2495" s="18">
        <f t="shared" si="134"/>
        <v>187</v>
      </c>
      <c r="Q2495" s="17"/>
      <c r="R2495" s="19">
        <f t="shared" si="135"/>
        <v>2.083333333333337E-2</v>
      </c>
      <c r="S2495" s="17"/>
      <c r="T2495" s="17"/>
      <c r="U2495" s="17">
        <f t="shared" si="133"/>
        <v>547.91000000000008</v>
      </c>
      <c r="V2495" s="20"/>
    </row>
    <row r="2496" spans="1:22" s="21" customFormat="1" x14ac:dyDescent="0.3">
      <c r="A2496" s="13"/>
      <c r="B2496" s="25">
        <v>40928</v>
      </c>
      <c r="C2496" s="15">
        <v>0.3298611111111111</v>
      </c>
      <c r="D2496" s="15">
        <v>0.35416666666666669</v>
      </c>
      <c r="E2496" s="13" t="s">
        <v>38</v>
      </c>
      <c r="F2496" s="13" t="s">
        <v>39</v>
      </c>
      <c r="G2496" s="13" t="s">
        <v>40</v>
      </c>
      <c r="H2496" s="13" t="s">
        <v>41</v>
      </c>
      <c r="I2496" s="13">
        <v>86898</v>
      </c>
      <c r="J2496" s="13" t="s">
        <v>151</v>
      </c>
      <c r="K2496" s="13">
        <v>617639</v>
      </c>
      <c r="L2496" s="13" t="s">
        <v>27</v>
      </c>
      <c r="M2496" s="13"/>
      <c r="N2496" s="16">
        <v>185</v>
      </c>
      <c r="O2496" s="17">
        <v>2.93</v>
      </c>
      <c r="P2496" s="18">
        <f t="shared" si="134"/>
        <v>185</v>
      </c>
      <c r="Q2496" s="17"/>
      <c r="R2496" s="19">
        <f t="shared" si="135"/>
        <v>2.430555555555558E-2</v>
      </c>
      <c r="S2496" s="17"/>
      <c r="T2496" s="17"/>
      <c r="U2496" s="17">
        <f t="shared" si="133"/>
        <v>542.05000000000007</v>
      </c>
      <c r="V2496" s="20"/>
    </row>
    <row r="2497" spans="1:22" s="21" customFormat="1" x14ac:dyDescent="0.3">
      <c r="A2497" s="13"/>
      <c r="B2497" s="25">
        <v>40928</v>
      </c>
      <c r="C2497" s="15">
        <v>0.4375</v>
      </c>
      <c r="D2497" s="15">
        <v>0.46875</v>
      </c>
      <c r="E2497" s="13" t="s">
        <v>38</v>
      </c>
      <c r="F2497" s="13" t="s">
        <v>39</v>
      </c>
      <c r="G2497" s="13" t="s">
        <v>40</v>
      </c>
      <c r="H2497" s="13" t="s">
        <v>41</v>
      </c>
      <c r="I2497" s="13">
        <v>86898</v>
      </c>
      <c r="J2497" s="13" t="s">
        <v>151</v>
      </c>
      <c r="K2497" s="13">
        <v>617638</v>
      </c>
      <c r="L2497" s="13" t="s">
        <v>27</v>
      </c>
      <c r="M2497" s="13"/>
      <c r="N2497" s="16">
        <v>185</v>
      </c>
      <c r="O2497" s="17">
        <v>2.93</v>
      </c>
      <c r="P2497" s="18">
        <f t="shared" si="134"/>
        <v>185</v>
      </c>
      <c r="Q2497" s="17"/>
      <c r="R2497" s="19">
        <f t="shared" si="135"/>
        <v>3.125E-2</v>
      </c>
      <c r="S2497" s="17"/>
      <c r="T2497" s="17"/>
      <c r="U2497" s="17">
        <f t="shared" si="133"/>
        <v>542.05000000000007</v>
      </c>
      <c r="V2497" s="20"/>
    </row>
    <row r="2498" spans="1:22" s="21" customFormat="1" x14ac:dyDescent="0.3">
      <c r="A2498" s="13"/>
      <c r="B2498" s="25">
        <v>40928</v>
      </c>
      <c r="C2498" s="15">
        <v>0.55208333333333337</v>
      </c>
      <c r="D2498" s="15">
        <v>0.59722222222222221</v>
      </c>
      <c r="E2498" s="13" t="s">
        <v>38</v>
      </c>
      <c r="F2498" s="13" t="s">
        <v>39</v>
      </c>
      <c r="G2498" s="13" t="s">
        <v>40</v>
      </c>
      <c r="H2498" s="13" t="s">
        <v>41</v>
      </c>
      <c r="I2498" s="13">
        <v>86898</v>
      </c>
      <c r="J2498" s="13" t="s">
        <v>151</v>
      </c>
      <c r="K2498" s="13">
        <v>617639</v>
      </c>
      <c r="L2498" s="13" t="s">
        <v>27</v>
      </c>
      <c r="M2498" s="13"/>
      <c r="N2498" s="16">
        <v>185</v>
      </c>
      <c r="O2498" s="17">
        <v>2.93</v>
      </c>
      <c r="P2498" s="18">
        <f t="shared" si="134"/>
        <v>185</v>
      </c>
      <c r="Q2498" s="17"/>
      <c r="R2498" s="19">
        <f t="shared" si="135"/>
        <v>4.513888888888884E-2</v>
      </c>
      <c r="S2498" s="17"/>
      <c r="T2498" s="17"/>
      <c r="U2498" s="17">
        <f t="shared" ref="U2498:U2561" si="136">O2498*P2498+S2498+T2498</f>
        <v>542.05000000000007</v>
      </c>
      <c r="V2498" s="20"/>
    </row>
    <row r="2499" spans="1:22" s="21" customFormat="1" x14ac:dyDescent="0.3">
      <c r="A2499" s="13"/>
      <c r="B2499" s="25">
        <v>40928</v>
      </c>
      <c r="C2499" s="15">
        <v>0.6875</v>
      </c>
      <c r="D2499" s="15">
        <v>0.70833333333333337</v>
      </c>
      <c r="E2499" s="13" t="s">
        <v>38</v>
      </c>
      <c r="F2499" s="13" t="s">
        <v>39</v>
      </c>
      <c r="G2499" s="13" t="s">
        <v>40</v>
      </c>
      <c r="H2499" s="13" t="s">
        <v>41</v>
      </c>
      <c r="I2499" s="13">
        <v>86898</v>
      </c>
      <c r="J2499" s="13" t="s">
        <v>151</v>
      </c>
      <c r="K2499" s="13">
        <v>617639</v>
      </c>
      <c r="L2499" s="13" t="s">
        <v>27</v>
      </c>
      <c r="M2499" s="13"/>
      <c r="N2499" s="16">
        <v>185</v>
      </c>
      <c r="O2499" s="17">
        <v>2.93</v>
      </c>
      <c r="P2499" s="18">
        <f t="shared" si="134"/>
        <v>185</v>
      </c>
      <c r="Q2499" s="17"/>
      <c r="R2499" s="19">
        <f t="shared" si="135"/>
        <v>2.083333333333337E-2</v>
      </c>
      <c r="S2499" s="17"/>
      <c r="T2499" s="17"/>
      <c r="U2499" s="17">
        <f t="shared" si="136"/>
        <v>542.05000000000007</v>
      </c>
      <c r="V2499" s="20"/>
    </row>
    <row r="2500" spans="1:22" s="21" customFormat="1" x14ac:dyDescent="0.3">
      <c r="A2500" s="13"/>
      <c r="B2500" s="25">
        <v>40928</v>
      </c>
      <c r="C2500" s="15">
        <v>0.38541666666666669</v>
      </c>
      <c r="D2500" s="15">
        <v>0.44444444444444442</v>
      </c>
      <c r="E2500" s="13"/>
      <c r="F2500" s="13"/>
      <c r="G2500" s="13" t="s">
        <v>24</v>
      </c>
      <c r="H2500" s="13" t="s">
        <v>25</v>
      </c>
      <c r="I2500" s="13">
        <v>86898</v>
      </c>
      <c r="J2500" s="13" t="s">
        <v>151</v>
      </c>
      <c r="K2500" s="13">
        <v>617638</v>
      </c>
      <c r="L2500" s="13" t="s">
        <v>1423</v>
      </c>
      <c r="M2500" s="13"/>
      <c r="N2500" s="16">
        <v>185</v>
      </c>
      <c r="O2500" s="17">
        <v>2.93</v>
      </c>
      <c r="P2500" s="18">
        <f t="shared" si="134"/>
        <v>185</v>
      </c>
      <c r="Q2500" s="17"/>
      <c r="R2500" s="19">
        <f t="shared" si="135"/>
        <v>5.9027777777777735E-2</v>
      </c>
      <c r="S2500" s="17"/>
      <c r="T2500" s="17"/>
      <c r="U2500" s="17">
        <f t="shared" si="136"/>
        <v>542.05000000000007</v>
      </c>
      <c r="V2500" s="20"/>
    </row>
    <row r="2501" spans="1:22" s="21" customFormat="1" x14ac:dyDescent="0.3">
      <c r="A2501" s="13"/>
      <c r="B2501" s="25">
        <v>40928</v>
      </c>
      <c r="C2501" s="15">
        <v>0.51388888888888895</v>
      </c>
      <c r="D2501" s="15">
        <v>0.5625</v>
      </c>
      <c r="E2501" s="13"/>
      <c r="F2501" s="13"/>
      <c r="G2501" s="13" t="s">
        <v>24</v>
      </c>
      <c r="H2501" s="13" t="s">
        <v>25</v>
      </c>
      <c r="I2501" s="13">
        <v>86898</v>
      </c>
      <c r="J2501" s="13" t="s">
        <v>151</v>
      </c>
      <c r="K2501" s="13">
        <v>617639</v>
      </c>
      <c r="L2501" s="13" t="s">
        <v>1423</v>
      </c>
      <c r="M2501" s="13"/>
      <c r="N2501" s="16">
        <v>185</v>
      </c>
      <c r="O2501" s="17">
        <v>2.93</v>
      </c>
      <c r="P2501" s="18">
        <f t="shared" si="134"/>
        <v>185</v>
      </c>
      <c r="Q2501" s="17"/>
      <c r="R2501" s="19">
        <f t="shared" si="135"/>
        <v>4.8611111111111049E-2</v>
      </c>
      <c r="S2501" s="17"/>
      <c r="T2501" s="17"/>
      <c r="U2501" s="17">
        <f t="shared" si="136"/>
        <v>542.05000000000007</v>
      </c>
      <c r="V2501" s="20"/>
    </row>
    <row r="2502" spans="1:22" s="21" customFormat="1" x14ac:dyDescent="0.3">
      <c r="A2502" s="13"/>
      <c r="B2502" s="25">
        <v>40928</v>
      </c>
      <c r="C2502" s="15">
        <v>0.64583333333333337</v>
      </c>
      <c r="D2502" s="15">
        <v>0.66666666666666663</v>
      </c>
      <c r="E2502" s="13"/>
      <c r="F2502" s="13"/>
      <c r="G2502" s="13" t="s">
        <v>24</v>
      </c>
      <c r="H2502" s="13" t="s">
        <v>25</v>
      </c>
      <c r="I2502" s="13">
        <v>86898</v>
      </c>
      <c r="J2502" s="13" t="s">
        <v>151</v>
      </c>
      <c r="K2502" s="13">
        <v>617639</v>
      </c>
      <c r="L2502" s="13" t="s">
        <v>1423</v>
      </c>
      <c r="M2502" s="13"/>
      <c r="N2502" s="16">
        <v>185</v>
      </c>
      <c r="O2502" s="17">
        <v>2.93</v>
      </c>
      <c r="P2502" s="18">
        <f t="shared" si="134"/>
        <v>185</v>
      </c>
      <c r="Q2502" s="17"/>
      <c r="R2502" s="19">
        <f t="shared" si="135"/>
        <v>2.0833333333333259E-2</v>
      </c>
      <c r="S2502" s="17"/>
      <c r="T2502" s="17"/>
      <c r="U2502" s="17">
        <f t="shared" si="136"/>
        <v>542.05000000000007</v>
      </c>
      <c r="V2502" s="20"/>
    </row>
    <row r="2503" spans="1:22" s="21" customFormat="1" x14ac:dyDescent="0.3">
      <c r="A2503" s="13"/>
      <c r="B2503" s="25">
        <v>40928</v>
      </c>
      <c r="C2503" s="15">
        <v>0.27083333333333331</v>
      </c>
      <c r="D2503" s="15">
        <v>0.30208333333333331</v>
      </c>
      <c r="E2503" s="13"/>
      <c r="F2503" s="13"/>
      <c r="G2503" s="13" t="s">
        <v>24</v>
      </c>
      <c r="H2503" s="13" t="s">
        <v>25</v>
      </c>
      <c r="I2503" s="13">
        <v>86898</v>
      </c>
      <c r="J2503" s="13" t="s">
        <v>151</v>
      </c>
      <c r="K2503" s="13">
        <v>617639</v>
      </c>
      <c r="L2503" s="13" t="s">
        <v>1423</v>
      </c>
      <c r="M2503" s="13"/>
      <c r="N2503" s="16">
        <v>190</v>
      </c>
      <c r="O2503" s="17">
        <v>2.93</v>
      </c>
      <c r="P2503" s="18">
        <f t="shared" si="134"/>
        <v>190</v>
      </c>
      <c r="Q2503" s="17"/>
      <c r="R2503" s="19">
        <f t="shared" si="135"/>
        <v>3.125E-2</v>
      </c>
      <c r="S2503" s="17"/>
      <c r="T2503" s="17"/>
      <c r="U2503" s="17">
        <f t="shared" si="136"/>
        <v>556.70000000000005</v>
      </c>
      <c r="V2503" s="20"/>
    </row>
    <row r="2504" spans="1:22" s="21" customFormat="1" x14ac:dyDescent="0.3">
      <c r="A2504" s="13"/>
      <c r="B2504" s="25">
        <v>40928</v>
      </c>
      <c r="C2504" s="15">
        <v>0.38541666666666669</v>
      </c>
      <c r="D2504" s="15">
        <v>0.41666666666666669</v>
      </c>
      <c r="E2504" s="13" t="s">
        <v>414</v>
      </c>
      <c r="F2504" s="13" t="s">
        <v>415</v>
      </c>
      <c r="G2504" s="13" t="s">
        <v>515</v>
      </c>
      <c r="H2504" s="13" t="s">
        <v>516</v>
      </c>
      <c r="I2504" s="13">
        <v>85819</v>
      </c>
      <c r="J2504" s="13" t="s">
        <v>1180</v>
      </c>
      <c r="K2504" s="13" t="s">
        <v>153</v>
      </c>
      <c r="L2504" s="13" t="s">
        <v>1423</v>
      </c>
      <c r="M2504" s="13"/>
      <c r="N2504" s="16">
        <v>185</v>
      </c>
      <c r="O2504" s="17">
        <v>2.93</v>
      </c>
      <c r="P2504" s="18">
        <f t="shared" si="134"/>
        <v>185</v>
      </c>
      <c r="Q2504" s="17"/>
      <c r="R2504" s="19">
        <f t="shared" si="135"/>
        <v>3.125E-2</v>
      </c>
      <c r="S2504" s="17"/>
      <c r="T2504" s="17"/>
      <c r="U2504" s="17">
        <f t="shared" si="136"/>
        <v>542.05000000000007</v>
      </c>
      <c r="V2504" s="20"/>
    </row>
    <row r="2505" spans="1:22" s="21" customFormat="1" x14ac:dyDescent="0.3">
      <c r="A2505" s="13"/>
      <c r="B2505" s="25">
        <v>40928</v>
      </c>
      <c r="C2505" s="15">
        <v>0.65625</v>
      </c>
      <c r="D2505" s="15">
        <v>0.6875</v>
      </c>
      <c r="E2505" s="13" t="s">
        <v>414</v>
      </c>
      <c r="F2505" s="13" t="s">
        <v>415</v>
      </c>
      <c r="G2505" s="13" t="s">
        <v>515</v>
      </c>
      <c r="H2505" s="13" t="s">
        <v>516</v>
      </c>
      <c r="I2505" s="13">
        <v>85819</v>
      </c>
      <c r="J2505" s="13" t="s">
        <v>1180</v>
      </c>
      <c r="K2505" s="13" t="s">
        <v>153</v>
      </c>
      <c r="L2505" s="13" t="s">
        <v>1423</v>
      </c>
      <c r="M2505" s="13"/>
      <c r="N2505" s="16">
        <v>185</v>
      </c>
      <c r="O2505" s="17">
        <v>2.93</v>
      </c>
      <c r="P2505" s="18">
        <f t="shared" si="134"/>
        <v>185</v>
      </c>
      <c r="Q2505" s="17"/>
      <c r="R2505" s="19">
        <f t="shared" si="135"/>
        <v>3.125E-2</v>
      </c>
      <c r="S2505" s="17"/>
      <c r="T2505" s="17"/>
      <c r="U2505" s="17">
        <f t="shared" si="136"/>
        <v>542.05000000000007</v>
      </c>
      <c r="V2505" s="20"/>
    </row>
    <row r="2506" spans="1:22" s="21" customFormat="1" x14ac:dyDescent="0.3">
      <c r="A2506" s="13"/>
      <c r="B2506" s="25">
        <v>40928</v>
      </c>
      <c r="C2506" s="15">
        <v>0.66666666666666663</v>
      </c>
      <c r="D2506" s="15">
        <v>0.70138888888888884</v>
      </c>
      <c r="E2506" s="13" t="s">
        <v>122</v>
      </c>
      <c r="F2506" s="13" t="s">
        <v>376</v>
      </c>
      <c r="G2506" s="13" t="s">
        <v>380</v>
      </c>
      <c r="H2506" s="13" t="s">
        <v>381</v>
      </c>
      <c r="I2506" s="13">
        <v>88497</v>
      </c>
      <c r="J2506" s="13" t="s">
        <v>716</v>
      </c>
      <c r="K2506" s="13" t="s">
        <v>168</v>
      </c>
      <c r="L2506" s="13" t="s">
        <v>27</v>
      </c>
      <c r="M2506" s="13"/>
      <c r="N2506" s="16">
        <v>180</v>
      </c>
      <c r="O2506" s="17">
        <v>2.93</v>
      </c>
      <c r="P2506" s="18">
        <f t="shared" si="134"/>
        <v>180</v>
      </c>
      <c r="Q2506" s="17"/>
      <c r="R2506" s="19">
        <f t="shared" si="135"/>
        <v>3.472222222222221E-2</v>
      </c>
      <c r="S2506" s="17"/>
      <c r="T2506" s="17"/>
      <c r="U2506" s="17">
        <f t="shared" si="136"/>
        <v>527.4</v>
      </c>
      <c r="V2506" s="20"/>
    </row>
    <row r="2507" spans="1:22" s="21" customFormat="1" x14ac:dyDescent="0.3">
      <c r="A2507" s="13"/>
      <c r="B2507" s="25">
        <v>40928</v>
      </c>
      <c r="C2507" s="15">
        <v>0.30208333333333331</v>
      </c>
      <c r="D2507" s="15">
        <v>0.35416666666666669</v>
      </c>
      <c r="E2507" s="13" t="s">
        <v>122</v>
      </c>
      <c r="F2507" s="13" t="s">
        <v>376</v>
      </c>
      <c r="G2507" s="13" t="s">
        <v>380</v>
      </c>
      <c r="H2507" s="13" t="s">
        <v>381</v>
      </c>
      <c r="I2507" s="13">
        <v>88497</v>
      </c>
      <c r="J2507" s="13" t="s">
        <v>716</v>
      </c>
      <c r="K2507" s="13"/>
      <c r="L2507" s="13" t="s">
        <v>27</v>
      </c>
      <c r="M2507" s="13"/>
      <c r="N2507" s="16">
        <v>185</v>
      </c>
      <c r="O2507" s="17">
        <v>2.93</v>
      </c>
      <c r="P2507" s="18">
        <f t="shared" si="134"/>
        <v>185</v>
      </c>
      <c r="Q2507" s="17"/>
      <c r="R2507" s="19">
        <f t="shared" si="135"/>
        <v>5.208333333333337E-2</v>
      </c>
      <c r="S2507" s="17"/>
      <c r="T2507" s="17"/>
      <c r="U2507" s="17">
        <f t="shared" si="136"/>
        <v>542.05000000000007</v>
      </c>
      <c r="V2507" s="20"/>
    </row>
    <row r="2508" spans="1:22" s="21" customFormat="1" x14ac:dyDescent="0.3">
      <c r="A2508" s="13"/>
      <c r="B2508" s="25">
        <v>40928</v>
      </c>
      <c r="C2508" s="15">
        <v>0.44791666666666669</v>
      </c>
      <c r="D2508" s="15">
        <v>0.46875</v>
      </c>
      <c r="E2508" s="13" t="s">
        <v>122</v>
      </c>
      <c r="F2508" s="13" t="s">
        <v>376</v>
      </c>
      <c r="G2508" s="13" t="s">
        <v>380</v>
      </c>
      <c r="H2508" s="13" t="s">
        <v>381</v>
      </c>
      <c r="I2508" s="13">
        <v>88497</v>
      </c>
      <c r="J2508" s="13" t="s">
        <v>716</v>
      </c>
      <c r="K2508" s="13"/>
      <c r="L2508" s="13" t="s">
        <v>27</v>
      </c>
      <c r="M2508" s="13"/>
      <c r="N2508" s="16">
        <v>185</v>
      </c>
      <c r="O2508" s="17">
        <v>2.93</v>
      </c>
      <c r="P2508" s="18">
        <f t="shared" si="134"/>
        <v>185</v>
      </c>
      <c r="Q2508" s="17"/>
      <c r="R2508" s="19">
        <f t="shared" si="135"/>
        <v>2.0833333333333315E-2</v>
      </c>
      <c r="S2508" s="17"/>
      <c r="T2508" s="17"/>
      <c r="U2508" s="17">
        <f t="shared" si="136"/>
        <v>542.05000000000007</v>
      </c>
      <c r="V2508" s="20"/>
    </row>
    <row r="2509" spans="1:22" s="21" customFormat="1" x14ac:dyDescent="0.3">
      <c r="A2509" s="13"/>
      <c r="B2509" s="25">
        <v>40928</v>
      </c>
      <c r="C2509" s="15">
        <v>0.5541666666666667</v>
      </c>
      <c r="D2509" s="15">
        <v>0.57638888888888895</v>
      </c>
      <c r="E2509" s="13" t="s">
        <v>122</v>
      </c>
      <c r="F2509" s="13" t="s">
        <v>376</v>
      </c>
      <c r="G2509" s="13" t="s">
        <v>380</v>
      </c>
      <c r="H2509" s="13" t="s">
        <v>381</v>
      </c>
      <c r="I2509" s="13">
        <v>88497</v>
      </c>
      <c r="J2509" s="13" t="s">
        <v>716</v>
      </c>
      <c r="K2509" s="13"/>
      <c r="L2509" s="13" t="s">
        <v>27</v>
      </c>
      <c r="M2509" s="13"/>
      <c r="N2509" s="16">
        <v>185</v>
      </c>
      <c r="O2509" s="17">
        <v>2.93</v>
      </c>
      <c r="P2509" s="18">
        <f t="shared" si="134"/>
        <v>185</v>
      </c>
      <c r="Q2509" s="17"/>
      <c r="R2509" s="19">
        <f t="shared" si="135"/>
        <v>2.2222222222222254E-2</v>
      </c>
      <c r="S2509" s="17"/>
      <c r="T2509" s="17"/>
      <c r="U2509" s="17">
        <f t="shared" si="136"/>
        <v>542.05000000000007</v>
      </c>
      <c r="V2509" s="20"/>
    </row>
    <row r="2510" spans="1:22" s="21" customFormat="1" x14ac:dyDescent="0.3">
      <c r="A2510" s="13" t="s">
        <v>1717</v>
      </c>
      <c r="B2510" s="25">
        <v>40928</v>
      </c>
      <c r="C2510" s="15">
        <v>0.29166666666666669</v>
      </c>
      <c r="D2510" s="15">
        <v>0.3125</v>
      </c>
      <c r="E2510" s="13" t="s">
        <v>49</v>
      </c>
      <c r="F2510" s="13" t="s">
        <v>50</v>
      </c>
      <c r="G2510" s="13" t="s">
        <v>51</v>
      </c>
      <c r="H2510" s="13" t="s">
        <v>52</v>
      </c>
      <c r="I2510" s="13">
        <v>87930</v>
      </c>
      <c r="J2510" s="13" t="s">
        <v>318</v>
      </c>
      <c r="K2510" s="13">
        <v>262346</v>
      </c>
      <c r="L2510" s="13" t="s">
        <v>1423</v>
      </c>
      <c r="M2510" s="13"/>
      <c r="N2510" s="16">
        <v>185.88</v>
      </c>
      <c r="O2510" s="17">
        <v>3.08</v>
      </c>
      <c r="P2510" s="18">
        <f t="shared" si="134"/>
        <v>185.88</v>
      </c>
      <c r="Q2510" s="17"/>
      <c r="R2510" s="19">
        <f t="shared" si="135"/>
        <v>2.0833333333333315E-2</v>
      </c>
      <c r="S2510" s="17"/>
      <c r="T2510" s="17"/>
      <c r="U2510" s="17">
        <f t="shared" si="136"/>
        <v>572.5104</v>
      </c>
      <c r="V2510" s="20"/>
    </row>
    <row r="2511" spans="1:22" s="21" customFormat="1" x14ac:dyDescent="0.3">
      <c r="A2511" s="13">
        <v>38125</v>
      </c>
      <c r="B2511" s="25">
        <v>40928</v>
      </c>
      <c r="C2511" s="15">
        <v>0.33333333333333331</v>
      </c>
      <c r="D2511" s="15">
        <v>0.36458333333333331</v>
      </c>
      <c r="E2511" s="13" t="s">
        <v>282</v>
      </c>
      <c r="F2511" s="13" t="s">
        <v>283</v>
      </c>
      <c r="G2511" s="13" t="s">
        <v>342</v>
      </c>
      <c r="H2511" s="13" t="s">
        <v>343</v>
      </c>
      <c r="I2511" s="13">
        <v>86659</v>
      </c>
      <c r="J2511" s="13" t="s">
        <v>214</v>
      </c>
      <c r="K2511" s="13">
        <v>262088</v>
      </c>
      <c r="L2511" s="13" t="s">
        <v>1423</v>
      </c>
      <c r="M2511" s="13"/>
      <c r="N2511" s="16">
        <v>192.72</v>
      </c>
      <c r="O2511" s="17">
        <v>3.08</v>
      </c>
      <c r="P2511" s="18">
        <f t="shared" si="134"/>
        <v>192.72</v>
      </c>
      <c r="Q2511" s="17"/>
      <c r="R2511" s="19">
        <f t="shared" si="135"/>
        <v>3.125E-2</v>
      </c>
      <c r="S2511" s="17"/>
      <c r="T2511" s="17"/>
      <c r="U2511" s="17">
        <f t="shared" si="136"/>
        <v>593.57759999999996</v>
      </c>
      <c r="V2511" s="20"/>
    </row>
    <row r="2512" spans="1:22" s="21" customFormat="1" x14ac:dyDescent="0.3">
      <c r="A2512" s="13">
        <v>38371</v>
      </c>
      <c r="B2512" s="25">
        <v>40928</v>
      </c>
      <c r="C2512" s="15">
        <v>0.21875</v>
      </c>
      <c r="D2512" s="15">
        <v>0.25</v>
      </c>
      <c r="E2512" s="13" t="s">
        <v>247</v>
      </c>
      <c r="F2512" s="13" t="s">
        <v>248</v>
      </c>
      <c r="G2512" s="13" t="s">
        <v>499</v>
      </c>
      <c r="H2512" s="13" t="s">
        <v>500</v>
      </c>
      <c r="I2512" s="13">
        <v>88793</v>
      </c>
      <c r="J2512" s="13" t="s">
        <v>320</v>
      </c>
      <c r="K2512" s="13" t="s">
        <v>555</v>
      </c>
      <c r="L2512" s="13" t="s">
        <v>27</v>
      </c>
      <c r="M2512" s="13"/>
      <c r="N2512" s="16">
        <v>185</v>
      </c>
      <c r="O2512" s="17">
        <v>3.08</v>
      </c>
      <c r="P2512" s="18">
        <f t="shared" si="134"/>
        <v>185</v>
      </c>
      <c r="Q2512" s="17"/>
      <c r="R2512" s="19">
        <f t="shared" si="135"/>
        <v>3.125E-2</v>
      </c>
      <c r="S2512" s="17"/>
      <c r="T2512" s="17"/>
      <c r="U2512" s="17">
        <f t="shared" si="136"/>
        <v>569.80000000000007</v>
      </c>
      <c r="V2512" s="20"/>
    </row>
    <row r="2513" spans="1:22" s="21" customFormat="1" x14ac:dyDescent="0.3">
      <c r="A2513" s="13" t="s">
        <v>1718</v>
      </c>
      <c r="B2513" s="25">
        <v>40928</v>
      </c>
      <c r="C2513" s="15">
        <v>0.3125</v>
      </c>
      <c r="D2513" s="15">
        <v>0.34375</v>
      </c>
      <c r="E2513" s="13" t="s">
        <v>94</v>
      </c>
      <c r="F2513" s="13" t="s">
        <v>95</v>
      </c>
      <c r="G2513" s="13" t="s">
        <v>442</v>
      </c>
      <c r="H2513" s="13" t="s">
        <v>443</v>
      </c>
      <c r="I2513" s="13">
        <v>86270</v>
      </c>
      <c r="J2513" s="13" t="s">
        <v>1601</v>
      </c>
      <c r="K2513" s="13">
        <v>261813</v>
      </c>
      <c r="L2513" s="13" t="s">
        <v>1403</v>
      </c>
      <c r="M2513" s="13">
        <v>12</v>
      </c>
      <c r="N2513" s="16">
        <v>178.68</v>
      </c>
      <c r="O2513" s="17">
        <v>2.52</v>
      </c>
      <c r="P2513" s="18">
        <f t="shared" si="134"/>
        <v>178.68</v>
      </c>
      <c r="Q2513" s="17"/>
      <c r="R2513" s="19">
        <f t="shared" si="135"/>
        <v>3.125E-2</v>
      </c>
      <c r="S2513" s="17"/>
      <c r="T2513" s="17"/>
      <c r="U2513" s="17">
        <f t="shared" si="136"/>
        <v>450.27360000000004</v>
      </c>
      <c r="V2513" s="20"/>
    </row>
    <row r="2514" spans="1:22" s="21" customFormat="1" x14ac:dyDescent="0.3">
      <c r="A2514" s="13" t="s">
        <v>1719</v>
      </c>
      <c r="B2514" s="25">
        <v>40928</v>
      </c>
      <c r="C2514" s="15">
        <v>0.42708333333333331</v>
      </c>
      <c r="D2514" s="15">
        <v>0.45833333333333331</v>
      </c>
      <c r="E2514" s="13" t="s">
        <v>94</v>
      </c>
      <c r="F2514" s="13" t="s">
        <v>95</v>
      </c>
      <c r="G2514" s="13" t="s">
        <v>442</v>
      </c>
      <c r="H2514" s="13" t="s">
        <v>443</v>
      </c>
      <c r="I2514" s="13">
        <v>86270</v>
      </c>
      <c r="J2514" s="13" t="s">
        <v>1601</v>
      </c>
      <c r="K2514" s="13">
        <v>261813</v>
      </c>
      <c r="L2514" s="13" t="s">
        <v>1403</v>
      </c>
      <c r="M2514" s="13">
        <v>12</v>
      </c>
      <c r="N2514" s="16">
        <v>170.18</v>
      </c>
      <c r="O2514" s="17">
        <v>2.52</v>
      </c>
      <c r="P2514" s="18">
        <f t="shared" si="134"/>
        <v>170.18</v>
      </c>
      <c r="Q2514" s="17"/>
      <c r="R2514" s="19">
        <f t="shared" si="135"/>
        <v>3.125E-2</v>
      </c>
      <c r="S2514" s="17"/>
      <c r="T2514" s="17"/>
      <c r="U2514" s="17">
        <f t="shared" si="136"/>
        <v>428.85360000000003</v>
      </c>
      <c r="V2514" s="20"/>
    </row>
    <row r="2515" spans="1:22" s="21" customFormat="1" x14ac:dyDescent="0.3">
      <c r="A2515" s="13" t="s">
        <v>1720</v>
      </c>
      <c r="B2515" s="25">
        <v>40928</v>
      </c>
      <c r="C2515" s="15">
        <v>0.58333333333333337</v>
      </c>
      <c r="D2515" s="15">
        <v>0.61458333333333337</v>
      </c>
      <c r="E2515" s="13" t="s">
        <v>94</v>
      </c>
      <c r="F2515" s="13" t="s">
        <v>95</v>
      </c>
      <c r="G2515" s="13" t="s">
        <v>442</v>
      </c>
      <c r="H2515" s="13" t="s">
        <v>443</v>
      </c>
      <c r="I2515" s="13">
        <v>86270</v>
      </c>
      <c r="J2515" s="13" t="s">
        <v>1601</v>
      </c>
      <c r="K2515" s="13">
        <v>261814</v>
      </c>
      <c r="L2515" s="13" t="s">
        <v>1403</v>
      </c>
      <c r="M2515" s="13">
        <v>12</v>
      </c>
      <c r="N2515" s="16">
        <v>175.09</v>
      </c>
      <c r="O2515" s="17">
        <v>2.52</v>
      </c>
      <c r="P2515" s="18">
        <f t="shared" si="134"/>
        <v>175.09</v>
      </c>
      <c r="Q2515" s="17"/>
      <c r="R2515" s="19">
        <f t="shared" si="135"/>
        <v>3.125E-2</v>
      </c>
      <c r="S2515" s="17"/>
      <c r="T2515" s="17"/>
      <c r="U2515" s="17">
        <f t="shared" si="136"/>
        <v>441.22680000000003</v>
      </c>
      <c r="V2515" s="20"/>
    </row>
    <row r="2516" spans="1:22" s="21" customFormat="1" x14ac:dyDescent="0.3">
      <c r="A2516" s="13" t="s">
        <v>1721</v>
      </c>
      <c r="B2516" s="25">
        <v>40928</v>
      </c>
      <c r="C2516" s="15">
        <v>0.63541666666666663</v>
      </c>
      <c r="D2516" s="15">
        <v>0.67708333333333337</v>
      </c>
      <c r="E2516" s="13" t="s">
        <v>735</v>
      </c>
      <c r="F2516" s="13" t="s">
        <v>105</v>
      </c>
      <c r="G2516" s="13" t="s">
        <v>106</v>
      </c>
      <c r="H2516" s="13" t="s">
        <v>107</v>
      </c>
      <c r="I2516" s="13">
        <v>88851</v>
      </c>
      <c r="J2516" s="13" t="s">
        <v>1691</v>
      </c>
      <c r="K2516" s="13"/>
      <c r="L2516" s="13" t="s">
        <v>78</v>
      </c>
      <c r="M2516" s="13">
        <v>60</v>
      </c>
      <c r="N2516" s="16">
        <v>175.3</v>
      </c>
      <c r="O2516" s="17">
        <v>3.08</v>
      </c>
      <c r="P2516" s="18">
        <f t="shared" si="134"/>
        <v>175.3</v>
      </c>
      <c r="Q2516" s="17"/>
      <c r="R2516" s="19">
        <f t="shared" si="135"/>
        <v>4.1666666666666741E-2</v>
      </c>
      <c r="S2516" s="17"/>
      <c r="T2516" s="17"/>
      <c r="U2516" s="17">
        <f t="shared" si="136"/>
        <v>539.92400000000009</v>
      </c>
      <c r="V2516" s="20"/>
    </row>
    <row r="2517" spans="1:22" s="21" customFormat="1" x14ac:dyDescent="0.3">
      <c r="A2517" s="13" t="s">
        <v>1722</v>
      </c>
      <c r="B2517" s="25">
        <v>40928</v>
      </c>
      <c r="C2517" s="15">
        <v>0.2951388888888889</v>
      </c>
      <c r="D2517" s="15">
        <v>0.3263888888888889</v>
      </c>
      <c r="E2517" s="13" t="s">
        <v>142</v>
      </c>
      <c r="F2517" s="13" t="s">
        <v>143</v>
      </c>
      <c r="G2517" s="13" t="s">
        <v>249</v>
      </c>
      <c r="H2517" s="13" t="s">
        <v>250</v>
      </c>
      <c r="I2517" s="13">
        <v>88794</v>
      </c>
      <c r="J2517" s="13" t="s">
        <v>224</v>
      </c>
      <c r="K2517" s="13" t="s">
        <v>210</v>
      </c>
      <c r="L2517" s="13" t="s">
        <v>1423</v>
      </c>
      <c r="M2517" s="13"/>
      <c r="N2517" s="16">
        <v>185</v>
      </c>
      <c r="O2517" s="17">
        <v>3.08</v>
      </c>
      <c r="P2517" s="18">
        <f t="shared" si="134"/>
        <v>185</v>
      </c>
      <c r="Q2517" s="17"/>
      <c r="R2517" s="19">
        <f t="shared" si="135"/>
        <v>3.125E-2</v>
      </c>
      <c r="S2517" s="17"/>
      <c r="T2517" s="17"/>
      <c r="U2517" s="17">
        <f t="shared" si="136"/>
        <v>569.80000000000007</v>
      </c>
      <c r="V2517" s="20"/>
    </row>
    <row r="2518" spans="1:22" s="21" customFormat="1" x14ac:dyDescent="0.3">
      <c r="A2518" s="13" t="s">
        <v>1723</v>
      </c>
      <c r="B2518" s="25">
        <v>40928</v>
      </c>
      <c r="C2518" s="15">
        <v>0.50347222222222221</v>
      </c>
      <c r="D2518" s="15">
        <v>0.53819444444444442</v>
      </c>
      <c r="E2518" s="13" t="s">
        <v>142</v>
      </c>
      <c r="F2518" s="13" t="s">
        <v>143</v>
      </c>
      <c r="G2518" s="13" t="s">
        <v>249</v>
      </c>
      <c r="H2518" s="13" t="s">
        <v>250</v>
      </c>
      <c r="I2518" s="13">
        <v>88794</v>
      </c>
      <c r="J2518" s="13" t="s">
        <v>224</v>
      </c>
      <c r="K2518" s="13" t="s">
        <v>321</v>
      </c>
      <c r="L2518" s="13" t="s">
        <v>1423</v>
      </c>
      <c r="M2518" s="13"/>
      <c r="N2518" s="16">
        <v>185</v>
      </c>
      <c r="O2518" s="17">
        <v>3.08</v>
      </c>
      <c r="P2518" s="18">
        <f t="shared" si="134"/>
        <v>185</v>
      </c>
      <c r="Q2518" s="17"/>
      <c r="R2518" s="19">
        <f t="shared" si="135"/>
        <v>3.472222222222221E-2</v>
      </c>
      <c r="S2518" s="17"/>
      <c r="T2518" s="17"/>
      <c r="U2518" s="17">
        <f t="shared" si="136"/>
        <v>569.80000000000007</v>
      </c>
      <c r="V2518" s="20"/>
    </row>
    <row r="2519" spans="1:22" s="21" customFormat="1" x14ac:dyDescent="0.3">
      <c r="A2519" s="13" t="s">
        <v>1724</v>
      </c>
      <c r="B2519" s="25">
        <v>40928</v>
      </c>
      <c r="C2519" s="15">
        <v>0.2673611111111111</v>
      </c>
      <c r="D2519" s="15">
        <v>0.29791666666666666</v>
      </c>
      <c r="E2519" s="13" t="s">
        <v>974</v>
      </c>
      <c r="F2519" s="13" t="s">
        <v>736</v>
      </c>
      <c r="G2519" s="13" t="s">
        <v>1661</v>
      </c>
      <c r="H2519" s="13" t="s">
        <v>1662</v>
      </c>
      <c r="I2519" s="13">
        <v>89107</v>
      </c>
      <c r="J2519" s="13" t="s">
        <v>1605</v>
      </c>
      <c r="K2519" s="13" t="s">
        <v>225</v>
      </c>
      <c r="L2519" s="13" t="s">
        <v>1403</v>
      </c>
      <c r="M2519" s="13">
        <v>7</v>
      </c>
      <c r="N2519" s="16">
        <v>182.5</v>
      </c>
      <c r="O2519" s="17">
        <v>2.52</v>
      </c>
      <c r="P2519" s="18">
        <f t="shared" ref="P2519:P2582" si="137">N2519</f>
        <v>182.5</v>
      </c>
      <c r="Q2519" s="17"/>
      <c r="R2519" s="19">
        <f t="shared" si="135"/>
        <v>3.0555555555555558E-2</v>
      </c>
      <c r="S2519" s="17"/>
      <c r="T2519" s="17"/>
      <c r="U2519" s="17">
        <f t="shared" si="136"/>
        <v>459.9</v>
      </c>
      <c r="V2519" s="20"/>
    </row>
    <row r="2520" spans="1:22" s="21" customFormat="1" x14ac:dyDescent="0.3">
      <c r="A2520" s="13" t="s">
        <v>1725</v>
      </c>
      <c r="B2520" s="25">
        <v>40928</v>
      </c>
      <c r="C2520" s="15">
        <v>0.36458333333333331</v>
      </c>
      <c r="D2520" s="15">
        <v>0.39583333333333331</v>
      </c>
      <c r="E2520" s="13" t="s">
        <v>974</v>
      </c>
      <c r="F2520" s="13" t="s">
        <v>736</v>
      </c>
      <c r="G2520" s="13" t="s">
        <v>1661</v>
      </c>
      <c r="H2520" s="13" t="s">
        <v>1662</v>
      </c>
      <c r="I2520" s="13">
        <v>89107</v>
      </c>
      <c r="J2520" s="13" t="s">
        <v>1605</v>
      </c>
      <c r="K2520" s="13">
        <v>2</v>
      </c>
      <c r="L2520" s="13" t="s">
        <v>1403</v>
      </c>
      <c r="M2520" s="13">
        <v>7</v>
      </c>
      <c r="N2520" s="16">
        <v>153</v>
      </c>
      <c r="O2520" s="17">
        <v>2.52</v>
      </c>
      <c r="P2520" s="18">
        <f t="shared" si="137"/>
        <v>153</v>
      </c>
      <c r="Q2520" s="17"/>
      <c r="R2520" s="19">
        <f t="shared" si="135"/>
        <v>3.125E-2</v>
      </c>
      <c r="S2520" s="17"/>
      <c r="T2520" s="17"/>
      <c r="U2520" s="17">
        <f t="shared" si="136"/>
        <v>385.56</v>
      </c>
      <c r="V2520" s="20"/>
    </row>
    <row r="2521" spans="1:22" s="21" customFormat="1" x14ac:dyDescent="0.3">
      <c r="A2521" s="13" t="s">
        <v>1726</v>
      </c>
      <c r="B2521" s="25">
        <v>40928</v>
      </c>
      <c r="C2521" s="15">
        <v>0.47916666666666669</v>
      </c>
      <c r="D2521" s="15">
        <v>0.51041666666666663</v>
      </c>
      <c r="E2521" s="13" t="s">
        <v>974</v>
      </c>
      <c r="F2521" s="13" t="s">
        <v>736</v>
      </c>
      <c r="G2521" s="13" t="s">
        <v>1661</v>
      </c>
      <c r="H2521" s="13" t="s">
        <v>1662</v>
      </c>
      <c r="I2521" s="13">
        <v>89107</v>
      </c>
      <c r="J2521" s="13" t="s">
        <v>1605</v>
      </c>
      <c r="K2521" s="13">
        <v>1</v>
      </c>
      <c r="L2521" s="13" t="s">
        <v>1403</v>
      </c>
      <c r="M2521" s="13">
        <v>7</v>
      </c>
      <c r="N2521" s="16">
        <v>188</v>
      </c>
      <c r="O2521" s="17">
        <v>2.52</v>
      </c>
      <c r="P2521" s="18">
        <f t="shared" si="137"/>
        <v>188</v>
      </c>
      <c r="Q2521" s="17"/>
      <c r="R2521" s="19">
        <f t="shared" si="135"/>
        <v>3.1249999999999944E-2</v>
      </c>
      <c r="S2521" s="17"/>
      <c r="T2521" s="17"/>
      <c r="U2521" s="17">
        <f t="shared" si="136"/>
        <v>473.76</v>
      </c>
      <c r="V2521" s="20"/>
    </row>
    <row r="2522" spans="1:22" s="21" customFormat="1" x14ac:dyDescent="0.3">
      <c r="A2522" s="13" t="s">
        <v>1727</v>
      </c>
      <c r="B2522" s="25">
        <v>40928</v>
      </c>
      <c r="C2522" s="15">
        <v>0.2673611111111111</v>
      </c>
      <c r="D2522" s="15">
        <v>0.29305555555555557</v>
      </c>
      <c r="E2522" s="13" t="s">
        <v>74</v>
      </c>
      <c r="F2522" s="13" t="s">
        <v>75</v>
      </c>
      <c r="G2522" s="13" t="s">
        <v>452</v>
      </c>
      <c r="H2522" s="13" t="s">
        <v>453</v>
      </c>
      <c r="I2522" s="13">
        <v>89139</v>
      </c>
      <c r="J2522" s="13" t="s">
        <v>1615</v>
      </c>
      <c r="K2522" s="13"/>
      <c r="L2522" s="13" t="s">
        <v>1403</v>
      </c>
      <c r="M2522" s="13"/>
      <c r="N2522" s="16">
        <v>180</v>
      </c>
      <c r="O2522" s="17">
        <v>2.52</v>
      </c>
      <c r="P2522" s="18">
        <f t="shared" si="137"/>
        <v>180</v>
      </c>
      <c r="Q2522" s="17"/>
      <c r="R2522" s="19">
        <f t="shared" si="135"/>
        <v>2.5694444444444464E-2</v>
      </c>
      <c r="S2522" s="17"/>
      <c r="T2522" s="17"/>
      <c r="U2522" s="17">
        <f t="shared" si="136"/>
        <v>453.6</v>
      </c>
      <c r="V2522" s="20"/>
    </row>
    <row r="2523" spans="1:22" s="21" customFormat="1" x14ac:dyDescent="0.3">
      <c r="A2523" s="13" t="s">
        <v>1728</v>
      </c>
      <c r="B2523" s="25">
        <v>40928</v>
      </c>
      <c r="C2523" s="15">
        <v>0.38541666666666669</v>
      </c>
      <c r="D2523" s="15">
        <v>0.4152777777777778</v>
      </c>
      <c r="E2523" s="13" t="s">
        <v>74</v>
      </c>
      <c r="F2523" s="13" t="s">
        <v>75</v>
      </c>
      <c r="G2523" s="13" t="s">
        <v>452</v>
      </c>
      <c r="H2523" s="13" t="s">
        <v>453</v>
      </c>
      <c r="I2523" s="13">
        <v>89139</v>
      </c>
      <c r="J2523" s="13" t="s">
        <v>1615</v>
      </c>
      <c r="K2523" s="13">
        <v>2</v>
      </c>
      <c r="L2523" s="13" t="s">
        <v>1403</v>
      </c>
      <c r="M2523" s="13"/>
      <c r="N2523" s="16">
        <v>155.5</v>
      </c>
      <c r="O2523" s="17">
        <v>2.52</v>
      </c>
      <c r="P2523" s="18">
        <f t="shared" si="137"/>
        <v>155.5</v>
      </c>
      <c r="Q2523" s="17"/>
      <c r="R2523" s="19">
        <f t="shared" si="135"/>
        <v>2.9861111111111116E-2</v>
      </c>
      <c r="S2523" s="17"/>
      <c r="T2523" s="17"/>
      <c r="U2523" s="17">
        <f t="shared" si="136"/>
        <v>391.86</v>
      </c>
      <c r="V2523" s="20"/>
    </row>
    <row r="2524" spans="1:22" s="21" customFormat="1" x14ac:dyDescent="0.3">
      <c r="A2524" s="13" t="s">
        <v>1729</v>
      </c>
      <c r="B2524" s="25">
        <v>40928</v>
      </c>
      <c r="C2524" s="15">
        <v>0.50069444444444444</v>
      </c>
      <c r="D2524" s="15">
        <v>0.54027777777777775</v>
      </c>
      <c r="E2524" s="13" t="s">
        <v>74</v>
      </c>
      <c r="F2524" s="13" t="s">
        <v>75</v>
      </c>
      <c r="G2524" s="13" t="s">
        <v>452</v>
      </c>
      <c r="H2524" s="13" t="s">
        <v>453</v>
      </c>
      <c r="I2524" s="13">
        <v>89139</v>
      </c>
      <c r="J2524" s="13" t="s">
        <v>1615</v>
      </c>
      <c r="K2524" s="13">
        <v>3</v>
      </c>
      <c r="L2524" s="13" t="s">
        <v>1403</v>
      </c>
      <c r="M2524" s="13"/>
      <c r="N2524" s="16">
        <v>173</v>
      </c>
      <c r="O2524" s="17">
        <v>2.52</v>
      </c>
      <c r="P2524" s="18">
        <f t="shared" si="137"/>
        <v>173</v>
      </c>
      <c r="Q2524" s="17"/>
      <c r="R2524" s="19">
        <f t="shared" si="135"/>
        <v>3.9583333333333304E-2</v>
      </c>
      <c r="S2524" s="17"/>
      <c r="T2524" s="17"/>
      <c r="U2524" s="17">
        <f t="shared" si="136"/>
        <v>435.96</v>
      </c>
      <c r="V2524" s="20"/>
    </row>
    <row r="2525" spans="1:22" s="21" customFormat="1" x14ac:dyDescent="0.3">
      <c r="A2525" s="13" t="s">
        <v>1730</v>
      </c>
      <c r="B2525" s="25">
        <v>40928</v>
      </c>
      <c r="C2525" s="15">
        <v>0.73958333333333337</v>
      </c>
      <c r="D2525" s="15">
        <v>0.77083333333333337</v>
      </c>
      <c r="E2525" s="13" t="s">
        <v>94</v>
      </c>
      <c r="F2525" s="13" t="s">
        <v>95</v>
      </c>
      <c r="G2525" s="13" t="s">
        <v>442</v>
      </c>
      <c r="H2525" s="13" t="s">
        <v>443</v>
      </c>
      <c r="I2525" s="13">
        <v>86270</v>
      </c>
      <c r="J2525" s="13" t="s">
        <v>1601</v>
      </c>
      <c r="K2525" s="13">
        <v>261814</v>
      </c>
      <c r="L2525" s="13" t="s">
        <v>85</v>
      </c>
      <c r="M2525" s="13">
        <v>67</v>
      </c>
      <c r="N2525" s="16">
        <v>172.22</v>
      </c>
      <c r="O2525" s="17">
        <v>3.21</v>
      </c>
      <c r="P2525" s="18">
        <f t="shared" si="137"/>
        <v>172.22</v>
      </c>
      <c r="Q2525" s="17"/>
      <c r="R2525" s="19">
        <f t="shared" si="135"/>
        <v>3.125E-2</v>
      </c>
      <c r="S2525" s="17"/>
      <c r="T2525" s="17"/>
      <c r="U2525" s="17">
        <f t="shared" si="136"/>
        <v>552.82619999999997</v>
      </c>
      <c r="V2525" s="20"/>
    </row>
    <row r="2526" spans="1:22" s="21" customFormat="1" x14ac:dyDescent="0.3">
      <c r="A2526" s="13" t="s">
        <v>1731</v>
      </c>
      <c r="B2526" s="25">
        <v>40928</v>
      </c>
      <c r="C2526" s="15">
        <v>0.42708333333333331</v>
      </c>
      <c r="D2526" s="15">
        <v>0.45902777777777781</v>
      </c>
      <c r="E2526" s="13" t="s">
        <v>68</v>
      </c>
      <c r="F2526" s="13" t="s">
        <v>69</v>
      </c>
      <c r="G2526" s="13" t="s">
        <v>90</v>
      </c>
      <c r="H2526" s="13" t="s">
        <v>91</v>
      </c>
      <c r="I2526" s="13">
        <v>87646</v>
      </c>
      <c r="J2526" s="13" t="s">
        <v>449</v>
      </c>
      <c r="K2526" s="13">
        <v>262333</v>
      </c>
      <c r="L2526" s="13" t="s">
        <v>85</v>
      </c>
      <c r="M2526" s="13">
        <v>12</v>
      </c>
      <c r="N2526" s="16">
        <v>180.34</v>
      </c>
      <c r="O2526" s="17">
        <v>2.93</v>
      </c>
      <c r="P2526" s="18">
        <f t="shared" si="137"/>
        <v>180.34</v>
      </c>
      <c r="Q2526" s="17"/>
      <c r="R2526" s="19">
        <f t="shared" si="135"/>
        <v>3.1944444444444497E-2</v>
      </c>
      <c r="S2526" s="17"/>
      <c r="T2526" s="17"/>
      <c r="U2526" s="17">
        <f t="shared" si="136"/>
        <v>528.39620000000002</v>
      </c>
      <c r="V2526" s="20"/>
    </row>
    <row r="2527" spans="1:22" s="21" customFormat="1" x14ac:dyDescent="0.3">
      <c r="A2527" s="13" t="s">
        <v>1732</v>
      </c>
      <c r="B2527" s="25">
        <v>40928</v>
      </c>
      <c r="C2527" s="15">
        <v>0.51041666666666663</v>
      </c>
      <c r="D2527" s="15">
        <v>0.53333333333333333</v>
      </c>
      <c r="E2527" s="13" t="s">
        <v>68</v>
      </c>
      <c r="F2527" s="13" t="s">
        <v>69</v>
      </c>
      <c r="G2527" s="13" t="s">
        <v>90</v>
      </c>
      <c r="H2527" s="13" t="s">
        <v>91</v>
      </c>
      <c r="I2527" s="13">
        <v>87646</v>
      </c>
      <c r="J2527" s="13" t="s">
        <v>449</v>
      </c>
      <c r="K2527" s="13">
        <v>262833</v>
      </c>
      <c r="L2527" s="13" t="s">
        <v>78</v>
      </c>
      <c r="M2527" s="13">
        <v>12</v>
      </c>
      <c r="N2527" s="16">
        <v>180.34</v>
      </c>
      <c r="O2527" s="17">
        <v>2.93</v>
      </c>
      <c r="P2527" s="18">
        <f t="shared" si="137"/>
        <v>180.34</v>
      </c>
      <c r="Q2527" s="17"/>
      <c r="R2527" s="19">
        <f t="shared" si="135"/>
        <v>2.2916666666666696E-2</v>
      </c>
      <c r="S2527" s="17"/>
      <c r="T2527" s="17"/>
      <c r="U2527" s="17">
        <f t="shared" si="136"/>
        <v>528.39620000000002</v>
      </c>
      <c r="V2527" s="20"/>
    </row>
    <row r="2528" spans="1:22" s="21" customFormat="1" x14ac:dyDescent="0.3">
      <c r="A2528" s="13">
        <v>1391</v>
      </c>
      <c r="B2528" s="25">
        <v>40929</v>
      </c>
      <c r="C2528" s="15">
        <v>8.3333333333333329E-2</v>
      </c>
      <c r="D2528" s="15">
        <v>0.10416666666666667</v>
      </c>
      <c r="E2528" s="13" t="s">
        <v>169</v>
      </c>
      <c r="F2528" s="13" t="s">
        <v>170</v>
      </c>
      <c r="G2528" s="13" t="s">
        <v>171</v>
      </c>
      <c r="H2528" s="13" t="s">
        <v>172</v>
      </c>
      <c r="I2528" s="13">
        <v>85738</v>
      </c>
      <c r="J2528" s="37" t="s">
        <v>1733</v>
      </c>
      <c r="K2528" s="13" t="s">
        <v>1734</v>
      </c>
      <c r="L2528" s="13" t="s">
        <v>27</v>
      </c>
      <c r="M2528" s="13"/>
      <c r="N2528" s="16">
        <v>185</v>
      </c>
      <c r="O2528" s="17">
        <v>3.08</v>
      </c>
      <c r="P2528" s="18">
        <f t="shared" si="137"/>
        <v>185</v>
      </c>
      <c r="Q2528" s="17"/>
      <c r="R2528" s="19">
        <f t="shared" si="135"/>
        <v>2.0833333333333343E-2</v>
      </c>
      <c r="S2528" s="17"/>
      <c r="T2528" s="17"/>
      <c r="U2528" s="17">
        <f t="shared" si="136"/>
        <v>569.80000000000007</v>
      </c>
      <c r="V2528" s="20"/>
    </row>
    <row r="2529" spans="1:22" s="21" customFormat="1" x14ac:dyDescent="0.3">
      <c r="A2529" s="13">
        <v>37301</v>
      </c>
      <c r="B2529" s="25">
        <v>40929</v>
      </c>
      <c r="C2529" s="15">
        <v>0.30208333333333331</v>
      </c>
      <c r="D2529" s="15">
        <v>0.33333333333333331</v>
      </c>
      <c r="E2529" s="13" t="s">
        <v>44</v>
      </c>
      <c r="F2529" s="13" t="s">
        <v>45</v>
      </c>
      <c r="G2529" s="13" t="s">
        <v>128</v>
      </c>
      <c r="H2529" s="13" t="s">
        <v>129</v>
      </c>
      <c r="I2529" s="13">
        <v>85738</v>
      </c>
      <c r="J2529" s="13" t="s">
        <v>1733</v>
      </c>
      <c r="K2529" s="13">
        <v>269693</v>
      </c>
      <c r="L2529" s="13" t="s">
        <v>1423</v>
      </c>
      <c r="M2529" s="13"/>
      <c r="N2529" s="16">
        <v>190</v>
      </c>
      <c r="O2529" s="17">
        <v>3.14</v>
      </c>
      <c r="P2529" s="18">
        <f t="shared" si="137"/>
        <v>190</v>
      </c>
      <c r="Q2529" s="17"/>
      <c r="R2529" s="19">
        <f t="shared" si="135"/>
        <v>3.125E-2</v>
      </c>
      <c r="S2529" s="17"/>
      <c r="T2529" s="17"/>
      <c r="U2529" s="17">
        <f t="shared" si="136"/>
        <v>596.6</v>
      </c>
      <c r="V2529" s="20"/>
    </row>
    <row r="2530" spans="1:22" s="21" customFormat="1" x14ac:dyDescent="0.3">
      <c r="A2530" s="13">
        <v>37712</v>
      </c>
      <c r="B2530" s="25">
        <v>40929</v>
      </c>
      <c r="C2530" s="15">
        <v>0.2638888888888889</v>
      </c>
      <c r="D2530" s="15">
        <v>0.2951388888888889</v>
      </c>
      <c r="E2530" s="13" t="s">
        <v>1735</v>
      </c>
      <c r="F2530" s="13" t="s">
        <v>715</v>
      </c>
      <c r="G2530" s="13" t="s">
        <v>292</v>
      </c>
      <c r="H2530" s="13" t="s">
        <v>293</v>
      </c>
      <c r="I2530" s="13">
        <v>88811</v>
      </c>
      <c r="J2530" s="13" t="s">
        <v>26</v>
      </c>
      <c r="K2530" s="13">
        <v>263052</v>
      </c>
      <c r="L2530" s="13" t="s">
        <v>27</v>
      </c>
      <c r="M2530" s="13"/>
      <c r="N2530" s="16">
        <v>185.42</v>
      </c>
      <c r="O2530" s="17">
        <v>3.14</v>
      </c>
      <c r="P2530" s="18">
        <f t="shared" si="137"/>
        <v>185.42</v>
      </c>
      <c r="Q2530" s="17"/>
      <c r="R2530" s="19">
        <f t="shared" si="135"/>
        <v>3.125E-2</v>
      </c>
      <c r="S2530" s="17"/>
      <c r="T2530" s="17"/>
      <c r="U2530" s="17">
        <f t="shared" si="136"/>
        <v>582.21879999999999</v>
      </c>
      <c r="V2530" s="20"/>
    </row>
    <row r="2531" spans="1:22" s="21" customFormat="1" x14ac:dyDescent="0.3">
      <c r="A2531" s="13">
        <v>37713</v>
      </c>
      <c r="B2531" s="25">
        <v>40929</v>
      </c>
      <c r="C2531" s="15">
        <v>0.46180555555555558</v>
      </c>
      <c r="D2531" s="15">
        <v>0.49305555555555558</v>
      </c>
      <c r="E2531" s="13" t="s">
        <v>1735</v>
      </c>
      <c r="F2531" s="13" t="s">
        <v>715</v>
      </c>
      <c r="G2531" s="13" t="s">
        <v>292</v>
      </c>
      <c r="H2531" s="13" t="s">
        <v>293</v>
      </c>
      <c r="I2531" s="13">
        <v>88811</v>
      </c>
      <c r="J2531" s="13" t="s">
        <v>26</v>
      </c>
      <c r="K2531" s="13">
        <v>263050</v>
      </c>
      <c r="L2531" s="13" t="s">
        <v>27</v>
      </c>
      <c r="M2531" s="13"/>
      <c r="N2531" s="16">
        <v>186.25</v>
      </c>
      <c r="O2531" s="17">
        <v>3.14</v>
      </c>
      <c r="P2531" s="18">
        <f t="shared" si="137"/>
        <v>186.25</v>
      </c>
      <c r="Q2531" s="17"/>
      <c r="R2531" s="19">
        <f t="shared" si="135"/>
        <v>3.125E-2</v>
      </c>
      <c r="S2531" s="17"/>
      <c r="T2531" s="17"/>
      <c r="U2531" s="17">
        <f t="shared" si="136"/>
        <v>584.82500000000005</v>
      </c>
      <c r="V2531" s="20"/>
    </row>
    <row r="2532" spans="1:22" s="21" customFormat="1" x14ac:dyDescent="0.3">
      <c r="A2532" s="13">
        <v>38335</v>
      </c>
      <c r="B2532" s="25">
        <v>40929</v>
      </c>
      <c r="C2532" s="15">
        <v>6.25E-2</v>
      </c>
      <c r="D2532" s="15">
        <v>8.3333333333333329E-2</v>
      </c>
      <c r="E2532" s="13" t="s">
        <v>352</v>
      </c>
      <c r="F2532" s="13" t="s">
        <v>1736</v>
      </c>
      <c r="G2532" s="13" t="s">
        <v>124</v>
      </c>
      <c r="H2532" s="13" t="s">
        <v>125</v>
      </c>
      <c r="I2532" s="13">
        <v>87800</v>
      </c>
      <c r="J2532" s="13" t="s">
        <v>59</v>
      </c>
      <c r="K2532" s="13">
        <v>262751</v>
      </c>
      <c r="L2532" s="13" t="s">
        <v>27</v>
      </c>
      <c r="M2532" s="13"/>
      <c r="N2532" s="16">
        <v>190</v>
      </c>
      <c r="O2532" s="17">
        <v>4.7699999999999996</v>
      </c>
      <c r="P2532" s="18">
        <f t="shared" si="137"/>
        <v>190</v>
      </c>
      <c r="Q2532" s="17"/>
      <c r="R2532" s="19">
        <f t="shared" si="135"/>
        <v>2.0833333333333329E-2</v>
      </c>
      <c r="S2532" s="17"/>
      <c r="T2532" s="17"/>
      <c r="U2532" s="17">
        <f t="shared" si="136"/>
        <v>906.3</v>
      </c>
      <c r="V2532" s="20"/>
    </row>
    <row r="2533" spans="1:22" s="21" customFormat="1" x14ac:dyDescent="0.3">
      <c r="A2533" s="13">
        <v>38375</v>
      </c>
      <c r="B2533" s="25">
        <v>40929</v>
      </c>
      <c r="C2533" s="15">
        <v>0.19791666666666666</v>
      </c>
      <c r="D2533" s="15">
        <v>0.22916666666666666</v>
      </c>
      <c r="E2533" s="13" t="s">
        <v>247</v>
      </c>
      <c r="F2533" s="13" t="s">
        <v>248</v>
      </c>
      <c r="G2533" s="13" t="s">
        <v>499</v>
      </c>
      <c r="H2533" s="13" t="s">
        <v>500</v>
      </c>
      <c r="I2533" s="13">
        <v>80768</v>
      </c>
      <c r="J2533" s="13" t="s">
        <v>26</v>
      </c>
      <c r="K2533" s="13">
        <v>262171</v>
      </c>
      <c r="L2533" s="13" t="s">
        <v>27</v>
      </c>
      <c r="M2533" s="13"/>
      <c r="N2533" s="16">
        <v>189.77</v>
      </c>
      <c r="O2533" s="17">
        <v>3.14</v>
      </c>
      <c r="P2533" s="18">
        <f t="shared" si="137"/>
        <v>189.77</v>
      </c>
      <c r="Q2533" s="17"/>
      <c r="R2533" s="19">
        <f t="shared" si="135"/>
        <v>3.125E-2</v>
      </c>
      <c r="S2533" s="17"/>
      <c r="T2533" s="17"/>
      <c r="U2533" s="17">
        <f t="shared" si="136"/>
        <v>595.87780000000009</v>
      </c>
      <c r="V2533" s="20"/>
    </row>
    <row r="2534" spans="1:22" s="21" customFormat="1" x14ac:dyDescent="0.3">
      <c r="A2534" s="13" t="s">
        <v>1737</v>
      </c>
      <c r="B2534" s="25">
        <v>40929</v>
      </c>
      <c r="C2534" s="15">
        <v>0.22291666666666665</v>
      </c>
      <c r="D2534" s="15">
        <v>0.22708333333333333</v>
      </c>
      <c r="E2534" s="13" t="s">
        <v>29</v>
      </c>
      <c r="F2534" s="13" t="s">
        <v>30</v>
      </c>
      <c r="G2534" s="13" t="s">
        <v>369</v>
      </c>
      <c r="H2534" s="13" t="s">
        <v>370</v>
      </c>
      <c r="I2534" s="13">
        <v>85738</v>
      </c>
      <c r="J2534" s="13" t="s">
        <v>1733</v>
      </c>
      <c r="K2534" s="13" t="s">
        <v>1734</v>
      </c>
      <c r="L2534" s="13" t="s">
        <v>1423</v>
      </c>
      <c r="M2534" s="13"/>
      <c r="N2534" s="16">
        <v>190.86</v>
      </c>
      <c r="O2534" s="17">
        <v>3.14</v>
      </c>
      <c r="P2534" s="18">
        <f t="shared" si="137"/>
        <v>190.86</v>
      </c>
      <c r="Q2534" s="17"/>
      <c r="R2534" s="19">
        <f t="shared" si="135"/>
        <v>4.1666666666666796E-3</v>
      </c>
      <c r="S2534" s="17"/>
      <c r="T2534" s="17"/>
      <c r="U2534" s="17">
        <f t="shared" si="136"/>
        <v>599.30040000000008</v>
      </c>
      <c r="V2534" s="20"/>
    </row>
    <row r="2535" spans="1:22" s="21" customFormat="1" x14ac:dyDescent="0.3">
      <c r="A2535" s="13" t="s">
        <v>1738</v>
      </c>
      <c r="B2535" s="25">
        <v>40929</v>
      </c>
      <c r="C2535" s="15">
        <v>0.40833333333333338</v>
      </c>
      <c r="D2535" s="15">
        <v>0.41319444444444442</v>
      </c>
      <c r="E2535" s="13" t="s">
        <v>29</v>
      </c>
      <c r="F2535" s="13" t="s">
        <v>30</v>
      </c>
      <c r="G2535" s="13" t="s">
        <v>369</v>
      </c>
      <c r="H2535" s="13" t="s">
        <v>370</v>
      </c>
      <c r="I2535" s="13">
        <v>87800</v>
      </c>
      <c r="J2535" s="13" t="s">
        <v>59</v>
      </c>
      <c r="K2535" s="13">
        <v>262751</v>
      </c>
      <c r="L2535" s="13" t="s">
        <v>1423</v>
      </c>
      <c r="M2535" s="13"/>
      <c r="N2535" s="16">
        <v>190.83</v>
      </c>
      <c r="O2535" s="17">
        <v>4.7699999999999996</v>
      </c>
      <c r="P2535" s="18">
        <f t="shared" si="137"/>
        <v>190.83</v>
      </c>
      <c r="Q2535" s="17"/>
      <c r="R2535" s="19">
        <f t="shared" si="135"/>
        <v>4.8611111111110383E-3</v>
      </c>
      <c r="S2535" s="17"/>
      <c r="T2535" s="17"/>
      <c r="U2535" s="17">
        <f t="shared" si="136"/>
        <v>910.25909999999999</v>
      </c>
      <c r="V2535" s="20"/>
    </row>
    <row r="2536" spans="1:22" s="21" customFormat="1" x14ac:dyDescent="0.3">
      <c r="A2536" s="13" t="s">
        <v>1739</v>
      </c>
      <c r="B2536" s="25">
        <v>40929</v>
      </c>
      <c r="C2536" s="15">
        <v>0.2673611111111111</v>
      </c>
      <c r="D2536" s="15">
        <v>0.29305555555555557</v>
      </c>
      <c r="E2536" s="13" t="s">
        <v>394</v>
      </c>
      <c r="F2536" s="13" t="s">
        <v>395</v>
      </c>
      <c r="G2536" s="13" t="s">
        <v>396</v>
      </c>
      <c r="H2536" s="13" t="s">
        <v>397</v>
      </c>
      <c r="I2536" s="13">
        <v>85738</v>
      </c>
      <c r="J2536" s="13" t="s">
        <v>1733</v>
      </c>
      <c r="K2536" s="13" t="s">
        <v>1740</v>
      </c>
      <c r="L2536" s="13" t="s">
        <v>27</v>
      </c>
      <c r="M2536" s="13"/>
      <c r="N2536" s="16">
        <v>190.1</v>
      </c>
      <c r="O2536" s="17">
        <v>3.08</v>
      </c>
      <c r="P2536" s="18">
        <f t="shared" si="137"/>
        <v>190.1</v>
      </c>
      <c r="Q2536" s="17"/>
      <c r="R2536" s="19">
        <f t="shared" si="135"/>
        <v>2.5694444444444464E-2</v>
      </c>
      <c r="S2536" s="17"/>
      <c r="T2536" s="17"/>
      <c r="U2536" s="17">
        <f t="shared" si="136"/>
        <v>585.50800000000004</v>
      </c>
      <c r="V2536" s="20"/>
    </row>
    <row r="2537" spans="1:22" s="21" customFormat="1" x14ac:dyDescent="0.3">
      <c r="A2537" s="13" t="s">
        <v>1741</v>
      </c>
      <c r="B2537" s="25">
        <v>40929</v>
      </c>
      <c r="C2537" s="15">
        <v>0.3576388888888889</v>
      </c>
      <c r="D2537" s="15">
        <v>0.38194444444444442</v>
      </c>
      <c r="E2537" s="13" t="s">
        <v>169</v>
      </c>
      <c r="F2537" s="13" t="s">
        <v>170</v>
      </c>
      <c r="G2537" s="13" t="s">
        <v>171</v>
      </c>
      <c r="H2537" s="13" t="s">
        <v>172</v>
      </c>
      <c r="I2537" s="13">
        <v>86805</v>
      </c>
      <c r="J2537" s="13" t="s">
        <v>1224</v>
      </c>
      <c r="K2537" s="13">
        <v>262106</v>
      </c>
      <c r="L2537" s="13" t="s">
        <v>1423</v>
      </c>
      <c r="M2537" s="13"/>
      <c r="N2537" s="16">
        <v>185.78</v>
      </c>
      <c r="O2537" s="17">
        <v>3.14</v>
      </c>
      <c r="P2537" s="18">
        <f t="shared" si="137"/>
        <v>185.78</v>
      </c>
      <c r="Q2537" s="17"/>
      <c r="R2537" s="19">
        <f t="shared" si="135"/>
        <v>2.4305555555555525E-2</v>
      </c>
      <c r="S2537" s="17"/>
      <c r="T2537" s="17"/>
      <c r="U2537" s="17">
        <f t="shared" si="136"/>
        <v>583.3492</v>
      </c>
      <c r="V2537" s="20"/>
    </row>
    <row r="2538" spans="1:22" s="21" customFormat="1" x14ac:dyDescent="0.3">
      <c r="A2538" s="13" t="s">
        <v>1742</v>
      </c>
      <c r="B2538" s="25">
        <v>40929</v>
      </c>
      <c r="C2538" s="15">
        <v>6.25E-2</v>
      </c>
      <c r="D2538" s="15">
        <v>8.3333333333333329E-2</v>
      </c>
      <c r="E2538" s="13" t="s">
        <v>62</v>
      </c>
      <c r="F2538" s="13" t="s">
        <v>63</v>
      </c>
      <c r="G2538" s="13" t="s">
        <v>64</v>
      </c>
      <c r="H2538" s="13" t="s">
        <v>65</v>
      </c>
      <c r="I2538" s="13">
        <v>87800</v>
      </c>
      <c r="J2538" s="13" t="s">
        <v>59</v>
      </c>
      <c r="K2538" s="13">
        <v>262479</v>
      </c>
      <c r="L2538" s="13" t="s">
        <v>1423</v>
      </c>
      <c r="M2538" s="13"/>
      <c r="N2538" s="16">
        <v>190.39</v>
      </c>
      <c r="O2538" s="17">
        <v>4.7699999999999996</v>
      </c>
      <c r="P2538" s="18">
        <f t="shared" si="137"/>
        <v>190.39</v>
      </c>
      <c r="Q2538" s="17"/>
      <c r="R2538" s="19">
        <f t="shared" ref="R2538:R2601" si="138">D2538-C2538</f>
        <v>2.0833333333333329E-2</v>
      </c>
      <c r="S2538" s="17"/>
      <c r="T2538" s="17"/>
      <c r="U2538" s="17">
        <f t="shared" si="136"/>
        <v>908.16029999999989</v>
      </c>
      <c r="V2538" s="20"/>
    </row>
    <row r="2539" spans="1:22" s="21" customFormat="1" x14ac:dyDescent="0.3">
      <c r="A2539" s="13" t="s">
        <v>1743</v>
      </c>
      <c r="B2539" s="25">
        <v>40929</v>
      </c>
      <c r="C2539" s="15">
        <v>0.3125</v>
      </c>
      <c r="D2539" s="15">
        <v>0.34375</v>
      </c>
      <c r="E2539" s="13" t="s">
        <v>94</v>
      </c>
      <c r="F2539" s="13" t="s">
        <v>95</v>
      </c>
      <c r="G2539" s="13" t="s">
        <v>442</v>
      </c>
      <c r="H2539" s="13" t="s">
        <v>443</v>
      </c>
      <c r="I2539" s="13">
        <v>88774</v>
      </c>
      <c r="J2539" s="13" t="s">
        <v>1744</v>
      </c>
      <c r="K2539" s="13">
        <v>263154</v>
      </c>
      <c r="L2539" s="13" t="s">
        <v>78</v>
      </c>
      <c r="M2539" s="13">
        <v>25</v>
      </c>
      <c r="N2539" s="16">
        <v>178.33</v>
      </c>
      <c r="O2539" s="17">
        <v>2.93</v>
      </c>
      <c r="P2539" s="18">
        <f t="shared" si="137"/>
        <v>178.33</v>
      </c>
      <c r="Q2539" s="17"/>
      <c r="R2539" s="19">
        <f t="shared" si="138"/>
        <v>3.125E-2</v>
      </c>
      <c r="S2539" s="17"/>
      <c r="T2539" s="17"/>
      <c r="U2539" s="17">
        <f t="shared" si="136"/>
        <v>522.50690000000009</v>
      </c>
      <c r="V2539" s="20"/>
    </row>
    <row r="2540" spans="1:22" s="21" customFormat="1" x14ac:dyDescent="0.3">
      <c r="A2540" s="13" t="s">
        <v>1745</v>
      </c>
      <c r="B2540" s="25">
        <v>40929</v>
      </c>
      <c r="C2540" s="15">
        <v>0.41666666666666669</v>
      </c>
      <c r="D2540" s="15">
        <v>0.44791666666666669</v>
      </c>
      <c r="E2540" s="13" t="s">
        <v>94</v>
      </c>
      <c r="F2540" s="13" t="s">
        <v>95</v>
      </c>
      <c r="G2540" s="13" t="s">
        <v>442</v>
      </c>
      <c r="H2540" s="13" t="s">
        <v>443</v>
      </c>
      <c r="I2540" s="13">
        <v>88774</v>
      </c>
      <c r="J2540" s="13" t="s">
        <v>1744</v>
      </c>
      <c r="K2540" s="13">
        <v>263154</v>
      </c>
      <c r="L2540" s="13" t="s">
        <v>85</v>
      </c>
      <c r="M2540" s="13">
        <v>25</v>
      </c>
      <c r="N2540" s="16">
        <v>181.67</v>
      </c>
      <c r="O2540" s="17">
        <v>2.93</v>
      </c>
      <c r="P2540" s="18">
        <f t="shared" si="137"/>
        <v>181.67</v>
      </c>
      <c r="Q2540" s="17"/>
      <c r="R2540" s="19">
        <f t="shared" si="138"/>
        <v>3.125E-2</v>
      </c>
      <c r="S2540" s="17"/>
      <c r="T2540" s="17"/>
      <c r="U2540" s="17">
        <f t="shared" si="136"/>
        <v>532.29309999999998</v>
      </c>
      <c r="V2540" s="20"/>
    </row>
    <row r="2541" spans="1:22" s="21" customFormat="1" x14ac:dyDescent="0.3">
      <c r="A2541" s="13" t="s">
        <v>1746</v>
      </c>
      <c r="B2541" s="25">
        <v>40929</v>
      </c>
      <c r="C2541" s="15">
        <v>0.52083333333333337</v>
      </c>
      <c r="D2541" s="15">
        <v>0.55208333333333337</v>
      </c>
      <c r="E2541" s="13" t="s">
        <v>94</v>
      </c>
      <c r="F2541" s="13" t="s">
        <v>95</v>
      </c>
      <c r="G2541" s="13" t="s">
        <v>442</v>
      </c>
      <c r="H2541" s="13" t="s">
        <v>443</v>
      </c>
      <c r="I2541" s="13">
        <v>88774</v>
      </c>
      <c r="J2541" s="13" t="s">
        <v>1744</v>
      </c>
      <c r="K2541" s="13">
        <v>263152</v>
      </c>
      <c r="L2541" s="13" t="s">
        <v>85</v>
      </c>
      <c r="M2541" s="13">
        <v>25</v>
      </c>
      <c r="N2541" s="16">
        <v>183.33</v>
      </c>
      <c r="O2541" s="17">
        <v>2.93</v>
      </c>
      <c r="P2541" s="18">
        <f t="shared" si="137"/>
        <v>183.33</v>
      </c>
      <c r="Q2541" s="17"/>
      <c r="R2541" s="19">
        <f t="shared" si="138"/>
        <v>3.125E-2</v>
      </c>
      <c r="S2541" s="17"/>
      <c r="T2541" s="17"/>
      <c r="U2541" s="17">
        <f t="shared" si="136"/>
        <v>537.15690000000006</v>
      </c>
      <c r="V2541" s="20"/>
    </row>
    <row r="2542" spans="1:22" s="21" customFormat="1" x14ac:dyDescent="0.3">
      <c r="A2542" s="13" t="s">
        <v>1747</v>
      </c>
      <c r="B2542" s="25">
        <v>40929</v>
      </c>
      <c r="C2542" s="15">
        <v>0.64583333333333337</v>
      </c>
      <c r="D2542" s="15">
        <v>0.67708333333333337</v>
      </c>
      <c r="E2542" s="13" t="s">
        <v>94</v>
      </c>
      <c r="F2542" s="13" t="s">
        <v>95</v>
      </c>
      <c r="G2542" s="13" t="s">
        <v>442</v>
      </c>
      <c r="H2542" s="13" t="s">
        <v>443</v>
      </c>
      <c r="I2542" s="13">
        <v>88774</v>
      </c>
      <c r="J2542" s="13" t="s">
        <v>1744</v>
      </c>
      <c r="K2542" s="13">
        <v>263152</v>
      </c>
      <c r="L2542" s="13" t="s">
        <v>85</v>
      </c>
      <c r="M2542" s="13">
        <v>25</v>
      </c>
      <c r="N2542" s="16">
        <v>179.58</v>
      </c>
      <c r="O2542" s="17">
        <v>2.93</v>
      </c>
      <c r="P2542" s="18">
        <f t="shared" si="137"/>
        <v>179.58</v>
      </c>
      <c r="Q2542" s="17"/>
      <c r="R2542" s="19">
        <f t="shared" si="138"/>
        <v>3.125E-2</v>
      </c>
      <c r="S2542" s="17"/>
      <c r="T2542" s="17"/>
      <c r="U2542" s="17">
        <f t="shared" si="136"/>
        <v>526.16940000000011</v>
      </c>
      <c r="V2542" s="20"/>
    </row>
    <row r="2543" spans="1:22" s="21" customFormat="1" x14ac:dyDescent="0.3">
      <c r="A2543" s="13" t="s">
        <v>1748</v>
      </c>
      <c r="B2543" s="25">
        <v>40929</v>
      </c>
      <c r="C2543" s="15">
        <v>0.35416666666666669</v>
      </c>
      <c r="D2543" s="15">
        <v>0.40625</v>
      </c>
      <c r="E2543" s="13" t="s">
        <v>735</v>
      </c>
      <c r="F2543" s="13" t="s">
        <v>105</v>
      </c>
      <c r="G2543" s="13" t="s">
        <v>106</v>
      </c>
      <c r="H2543" s="13" t="s">
        <v>107</v>
      </c>
      <c r="I2543" s="13">
        <v>87813</v>
      </c>
      <c r="J2543" s="13" t="s">
        <v>1749</v>
      </c>
      <c r="K2543" s="13">
        <v>262606</v>
      </c>
      <c r="L2543" s="13" t="s">
        <v>78</v>
      </c>
      <c r="M2543" s="13">
        <v>36</v>
      </c>
      <c r="N2543" s="16">
        <v>183.65</v>
      </c>
      <c r="O2543" s="17">
        <v>2.93</v>
      </c>
      <c r="P2543" s="18">
        <f t="shared" si="137"/>
        <v>183.65</v>
      </c>
      <c r="Q2543" s="17"/>
      <c r="R2543" s="19">
        <f t="shared" si="138"/>
        <v>5.2083333333333315E-2</v>
      </c>
      <c r="S2543" s="17"/>
      <c r="T2543" s="17"/>
      <c r="U2543" s="17">
        <f t="shared" si="136"/>
        <v>538.09450000000004</v>
      </c>
      <c r="V2543" s="20"/>
    </row>
    <row r="2544" spans="1:22" s="21" customFormat="1" x14ac:dyDescent="0.3">
      <c r="A2544" s="13" t="s">
        <v>1750</v>
      </c>
      <c r="B2544" s="25">
        <v>40929</v>
      </c>
      <c r="C2544" s="15">
        <v>0.5</v>
      </c>
      <c r="D2544" s="15">
        <v>0.54166666666666663</v>
      </c>
      <c r="E2544" s="13" t="s">
        <v>735</v>
      </c>
      <c r="F2544" s="13" t="s">
        <v>105</v>
      </c>
      <c r="G2544" s="13" t="s">
        <v>106</v>
      </c>
      <c r="H2544" s="13" t="s">
        <v>107</v>
      </c>
      <c r="I2544" s="13">
        <v>87724</v>
      </c>
      <c r="J2544" s="13" t="s">
        <v>1751</v>
      </c>
      <c r="K2544" s="13">
        <v>262554</v>
      </c>
      <c r="L2544" s="13" t="s">
        <v>78</v>
      </c>
      <c r="M2544" s="13">
        <v>28</v>
      </c>
      <c r="N2544" s="16">
        <v>181.12</v>
      </c>
      <c r="O2544" s="17">
        <v>2.93</v>
      </c>
      <c r="P2544" s="18">
        <f t="shared" si="137"/>
        <v>181.12</v>
      </c>
      <c r="Q2544" s="17"/>
      <c r="R2544" s="19">
        <f t="shared" si="138"/>
        <v>4.166666666666663E-2</v>
      </c>
      <c r="S2544" s="17"/>
      <c r="T2544" s="17"/>
      <c r="U2544" s="17">
        <f t="shared" si="136"/>
        <v>530.6816</v>
      </c>
      <c r="V2544" s="20"/>
    </row>
    <row r="2545" spans="1:22" s="21" customFormat="1" x14ac:dyDescent="0.3">
      <c r="A2545" s="13" t="s">
        <v>1752</v>
      </c>
      <c r="B2545" s="25">
        <v>40929</v>
      </c>
      <c r="C2545" s="15">
        <v>0.61458333333333337</v>
      </c>
      <c r="D2545" s="15">
        <v>0.65625</v>
      </c>
      <c r="E2545" s="13" t="s">
        <v>735</v>
      </c>
      <c r="F2545" s="13" t="s">
        <v>105</v>
      </c>
      <c r="G2545" s="13" t="s">
        <v>106</v>
      </c>
      <c r="H2545" s="13" t="s">
        <v>107</v>
      </c>
      <c r="I2545" s="13">
        <v>88131</v>
      </c>
      <c r="J2545" s="13" t="s">
        <v>1753</v>
      </c>
      <c r="K2545" s="13">
        <v>262683</v>
      </c>
      <c r="L2545" s="13" t="s">
        <v>78</v>
      </c>
      <c r="M2545" s="13">
        <v>26</v>
      </c>
      <c r="N2545" s="16">
        <v>183.12</v>
      </c>
      <c r="O2545" s="17">
        <v>2.93</v>
      </c>
      <c r="P2545" s="18">
        <f t="shared" si="137"/>
        <v>183.12</v>
      </c>
      <c r="Q2545" s="17"/>
      <c r="R2545" s="19">
        <f t="shared" si="138"/>
        <v>4.166666666666663E-2</v>
      </c>
      <c r="S2545" s="17"/>
      <c r="T2545" s="17"/>
      <c r="U2545" s="17">
        <f t="shared" si="136"/>
        <v>536.54160000000002</v>
      </c>
      <c r="V2545" s="20"/>
    </row>
    <row r="2546" spans="1:22" s="21" customFormat="1" x14ac:dyDescent="0.3">
      <c r="A2546" s="13" t="s">
        <v>1754</v>
      </c>
      <c r="B2546" s="25">
        <v>40929</v>
      </c>
      <c r="C2546" s="15">
        <v>0.72916666666666663</v>
      </c>
      <c r="D2546" s="15">
        <v>0.77083333333333337</v>
      </c>
      <c r="E2546" s="13" t="s">
        <v>735</v>
      </c>
      <c r="F2546" s="13" t="s">
        <v>105</v>
      </c>
      <c r="G2546" s="13" t="s">
        <v>106</v>
      </c>
      <c r="H2546" s="13" t="s">
        <v>107</v>
      </c>
      <c r="I2546" s="13">
        <v>87813</v>
      </c>
      <c r="J2546" s="13" t="s">
        <v>1749</v>
      </c>
      <c r="K2546" s="13">
        <v>262605</v>
      </c>
      <c r="L2546" s="13" t="s">
        <v>78</v>
      </c>
      <c r="M2546" s="13">
        <v>36</v>
      </c>
      <c r="N2546" s="16">
        <v>183.7</v>
      </c>
      <c r="O2546" s="17">
        <v>2.93</v>
      </c>
      <c r="P2546" s="18">
        <f t="shared" si="137"/>
        <v>183.7</v>
      </c>
      <c r="Q2546" s="17"/>
      <c r="R2546" s="19">
        <f t="shared" si="138"/>
        <v>4.1666666666666741E-2</v>
      </c>
      <c r="S2546" s="17"/>
      <c r="T2546" s="17"/>
      <c r="U2546" s="17">
        <f t="shared" si="136"/>
        <v>538.24099999999999</v>
      </c>
      <c r="V2546" s="20"/>
    </row>
    <row r="2547" spans="1:22" s="21" customFormat="1" x14ac:dyDescent="0.3">
      <c r="A2547" s="13" t="s">
        <v>1755</v>
      </c>
      <c r="B2547" s="25">
        <v>40929</v>
      </c>
      <c r="C2547" s="15">
        <v>0.47916666666666669</v>
      </c>
      <c r="D2547" s="15">
        <v>0.52083333333333337</v>
      </c>
      <c r="E2547" s="13" t="s">
        <v>74</v>
      </c>
      <c r="F2547" s="13" t="s">
        <v>75</v>
      </c>
      <c r="G2547" s="13" t="s">
        <v>452</v>
      </c>
      <c r="H2547" s="13" t="s">
        <v>453</v>
      </c>
      <c r="I2547" s="13">
        <v>88199</v>
      </c>
      <c r="J2547" s="13" t="s">
        <v>1558</v>
      </c>
      <c r="K2547" s="13">
        <v>262846</v>
      </c>
      <c r="L2547" s="13" t="s">
        <v>85</v>
      </c>
      <c r="M2547" s="13"/>
      <c r="N2547" s="16">
        <v>184.17</v>
      </c>
      <c r="O2547" s="17">
        <v>2.93</v>
      </c>
      <c r="P2547" s="18">
        <f t="shared" si="137"/>
        <v>184.17</v>
      </c>
      <c r="Q2547" s="17"/>
      <c r="R2547" s="19">
        <f t="shared" si="138"/>
        <v>4.1666666666666685E-2</v>
      </c>
      <c r="S2547" s="17"/>
      <c r="T2547" s="17"/>
      <c r="U2547" s="17">
        <f t="shared" si="136"/>
        <v>539.61810000000003</v>
      </c>
      <c r="V2547" s="20"/>
    </row>
    <row r="2548" spans="1:22" s="21" customFormat="1" x14ac:dyDescent="0.3">
      <c r="A2548" s="13" t="s">
        <v>1756</v>
      </c>
      <c r="B2548" s="25">
        <v>40929</v>
      </c>
      <c r="C2548" s="15">
        <v>0.61458333333333337</v>
      </c>
      <c r="D2548" s="15">
        <v>0.6479166666666667</v>
      </c>
      <c r="E2548" s="13" t="s">
        <v>74</v>
      </c>
      <c r="F2548" s="13" t="s">
        <v>75</v>
      </c>
      <c r="G2548" s="13" t="s">
        <v>452</v>
      </c>
      <c r="H2548" s="13" t="s">
        <v>453</v>
      </c>
      <c r="I2548" s="13">
        <v>88774</v>
      </c>
      <c r="J2548" s="13" t="s">
        <v>1553</v>
      </c>
      <c r="K2548" s="13">
        <v>263153</v>
      </c>
      <c r="L2548" s="13" t="s">
        <v>78</v>
      </c>
      <c r="M2548" s="13"/>
      <c r="N2548" s="16">
        <v>185</v>
      </c>
      <c r="O2548" s="17">
        <v>2.93</v>
      </c>
      <c r="P2548" s="18">
        <f t="shared" si="137"/>
        <v>185</v>
      </c>
      <c r="Q2548" s="17"/>
      <c r="R2548" s="19">
        <f t="shared" si="138"/>
        <v>3.3333333333333326E-2</v>
      </c>
      <c r="S2548" s="17"/>
      <c r="T2548" s="17"/>
      <c r="U2548" s="17">
        <f t="shared" si="136"/>
        <v>542.05000000000007</v>
      </c>
      <c r="V2548" s="20"/>
    </row>
    <row r="2549" spans="1:22" s="21" customFormat="1" x14ac:dyDescent="0.3">
      <c r="A2549" s="13">
        <v>16016</v>
      </c>
      <c r="B2549" s="25">
        <v>40929</v>
      </c>
      <c r="C2549" s="15">
        <v>0.42708333333333331</v>
      </c>
      <c r="D2549" s="15">
        <v>0.45555555555555555</v>
      </c>
      <c r="E2549" s="13" t="s">
        <v>525</v>
      </c>
      <c r="F2549" s="13" t="s">
        <v>526</v>
      </c>
      <c r="G2549" s="13" t="s">
        <v>527</v>
      </c>
      <c r="H2549" s="13" t="s">
        <v>528</v>
      </c>
      <c r="I2549" s="13">
        <v>89067</v>
      </c>
      <c r="J2549" s="13" t="s">
        <v>472</v>
      </c>
      <c r="K2549" s="13">
        <v>1</v>
      </c>
      <c r="L2549" s="13" t="s">
        <v>1423</v>
      </c>
      <c r="M2549" s="13"/>
      <c r="N2549" s="16">
        <v>190</v>
      </c>
      <c r="O2549" s="17">
        <v>2.93</v>
      </c>
      <c r="P2549" s="18">
        <f t="shared" si="137"/>
        <v>190</v>
      </c>
      <c r="Q2549" s="17"/>
      <c r="R2549" s="19">
        <f t="shared" si="138"/>
        <v>2.8472222222222232E-2</v>
      </c>
      <c r="S2549" s="17"/>
      <c r="T2549" s="17"/>
      <c r="U2549" s="17">
        <f t="shared" si="136"/>
        <v>556.70000000000005</v>
      </c>
      <c r="V2549" s="20"/>
    </row>
    <row r="2550" spans="1:22" s="21" customFormat="1" x14ac:dyDescent="0.3">
      <c r="A2550" s="13">
        <v>16017</v>
      </c>
      <c r="B2550" s="25">
        <v>40929</v>
      </c>
      <c r="C2550" s="15">
        <v>0.53819444444444442</v>
      </c>
      <c r="D2550" s="15">
        <v>0.55833333333333335</v>
      </c>
      <c r="E2550" s="13" t="s">
        <v>525</v>
      </c>
      <c r="F2550" s="13" t="s">
        <v>526</v>
      </c>
      <c r="G2550" s="13" t="s">
        <v>527</v>
      </c>
      <c r="H2550" s="13" t="s">
        <v>528</v>
      </c>
      <c r="I2550" s="13">
        <v>89067</v>
      </c>
      <c r="J2550" s="13" t="s">
        <v>472</v>
      </c>
      <c r="K2550" s="13">
        <v>5</v>
      </c>
      <c r="L2550" s="13" t="s">
        <v>1423</v>
      </c>
      <c r="M2550" s="13"/>
      <c r="N2550" s="16">
        <v>190</v>
      </c>
      <c r="O2550" s="17">
        <v>2.93</v>
      </c>
      <c r="P2550" s="18">
        <f t="shared" si="137"/>
        <v>190</v>
      </c>
      <c r="Q2550" s="17"/>
      <c r="R2550" s="19">
        <f t="shared" si="138"/>
        <v>2.0138888888888928E-2</v>
      </c>
      <c r="S2550" s="17"/>
      <c r="T2550" s="17"/>
      <c r="U2550" s="17">
        <f t="shared" si="136"/>
        <v>556.70000000000005</v>
      </c>
      <c r="V2550" s="20"/>
    </row>
    <row r="2551" spans="1:22" s="21" customFormat="1" x14ac:dyDescent="0.3">
      <c r="A2551" s="13">
        <v>37281</v>
      </c>
      <c r="B2551" s="25">
        <v>40929</v>
      </c>
      <c r="C2551" s="15">
        <v>0.33333333333333331</v>
      </c>
      <c r="D2551" s="15">
        <v>0.36805555555555558</v>
      </c>
      <c r="E2551" s="13" t="s">
        <v>94</v>
      </c>
      <c r="F2551" s="13" t="s">
        <v>80</v>
      </c>
      <c r="G2551" s="13" t="s">
        <v>201</v>
      </c>
      <c r="H2551" s="13" t="s">
        <v>202</v>
      </c>
      <c r="I2551" s="13">
        <v>89070</v>
      </c>
      <c r="J2551" s="13" t="s">
        <v>67</v>
      </c>
      <c r="K2551" s="13">
        <v>3</v>
      </c>
      <c r="L2551" s="13" t="s">
        <v>1423</v>
      </c>
      <c r="M2551" s="13"/>
      <c r="N2551" s="16">
        <v>188.2</v>
      </c>
      <c r="O2551" s="17">
        <v>2.65</v>
      </c>
      <c r="P2551" s="18">
        <f t="shared" si="137"/>
        <v>188.2</v>
      </c>
      <c r="Q2551" s="17"/>
      <c r="R2551" s="19">
        <f t="shared" si="138"/>
        <v>3.4722222222222265E-2</v>
      </c>
      <c r="S2551" s="17"/>
      <c r="T2551" s="17"/>
      <c r="U2551" s="17">
        <f t="shared" si="136"/>
        <v>498.72999999999996</v>
      </c>
      <c r="V2551" s="20"/>
    </row>
    <row r="2552" spans="1:22" s="21" customFormat="1" x14ac:dyDescent="0.3">
      <c r="A2552" s="13">
        <v>37282</v>
      </c>
      <c r="B2552" s="25">
        <v>40929</v>
      </c>
      <c r="C2552" s="15">
        <v>0.44097222222222227</v>
      </c>
      <c r="D2552" s="15">
        <v>0.47569444444444442</v>
      </c>
      <c r="E2552" s="13" t="s">
        <v>94</v>
      </c>
      <c r="F2552" s="13" t="s">
        <v>80</v>
      </c>
      <c r="G2552" s="13" t="s">
        <v>201</v>
      </c>
      <c r="H2552" s="13" t="s">
        <v>202</v>
      </c>
      <c r="I2552" s="13">
        <v>89070</v>
      </c>
      <c r="J2552" s="13" t="s">
        <v>67</v>
      </c>
      <c r="K2552" s="13">
        <v>4</v>
      </c>
      <c r="L2552" s="13" t="s">
        <v>1423</v>
      </c>
      <c r="M2552" s="13"/>
      <c r="N2552" s="16">
        <v>170</v>
      </c>
      <c r="O2552" s="17">
        <v>2.65</v>
      </c>
      <c r="P2552" s="18">
        <f t="shared" si="137"/>
        <v>170</v>
      </c>
      <c r="Q2552" s="17"/>
      <c r="R2552" s="19">
        <f t="shared" si="138"/>
        <v>3.4722222222222154E-2</v>
      </c>
      <c r="S2552" s="17"/>
      <c r="T2552" s="17"/>
      <c r="U2552" s="17">
        <f t="shared" si="136"/>
        <v>450.5</v>
      </c>
      <c r="V2552" s="20"/>
    </row>
    <row r="2553" spans="1:22" s="21" customFormat="1" x14ac:dyDescent="0.3">
      <c r="A2553" s="13">
        <v>26581</v>
      </c>
      <c r="B2553" s="25">
        <v>40929</v>
      </c>
      <c r="C2553" s="15">
        <v>0.26041666666666669</v>
      </c>
      <c r="D2553" s="15">
        <v>0.3125</v>
      </c>
      <c r="E2553" s="13" t="s">
        <v>1757</v>
      </c>
      <c r="F2553" s="13" t="s">
        <v>1758</v>
      </c>
      <c r="G2553" s="13" t="s">
        <v>883</v>
      </c>
      <c r="H2553" s="13" t="s">
        <v>884</v>
      </c>
      <c r="I2553" s="13">
        <v>89103</v>
      </c>
      <c r="J2553" s="13" t="s">
        <v>72</v>
      </c>
      <c r="K2553" s="13">
        <v>263395</v>
      </c>
      <c r="L2553" s="13" t="s">
        <v>85</v>
      </c>
      <c r="M2553" s="13">
        <v>24</v>
      </c>
      <c r="N2553" s="16">
        <v>175</v>
      </c>
      <c r="O2553" s="17">
        <v>3.14</v>
      </c>
      <c r="P2553" s="18">
        <f t="shared" si="137"/>
        <v>175</v>
      </c>
      <c r="Q2553" s="17"/>
      <c r="R2553" s="19">
        <f t="shared" si="138"/>
        <v>5.2083333333333315E-2</v>
      </c>
      <c r="S2553" s="17"/>
      <c r="T2553" s="17"/>
      <c r="U2553" s="17">
        <f t="shared" si="136"/>
        <v>549.5</v>
      </c>
      <c r="V2553" s="20"/>
    </row>
    <row r="2554" spans="1:22" s="21" customFormat="1" x14ac:dyDescent="0.3">
      <c r="A2554" s="13" t="s">
        <v>1759</v>
      </c>
      <c r="B2554" s="25">
        <v>40929</v>
      </c>
      <c r="C2554" s="15">
        <v>0.38194444444444442</v>
      </c>
      <c r="D2554" s="15">
        <v>0.40277777777777773</v>
      </c>
      <c r="E2554" s="13" t="s">
        <v>62</v>
      </c>
      <c r="F2554" s="13" t="s">
        <v>63</v>
      </c>
      <c r="G2554" s="13" t="s">
        <v>64</v>
      </c>
      <c r="H2554" s="13" t="s">
        <v>65</v>
      </c>
      <c r="I2554" s="13">
        <v>89070</v>
      </c>
      <c r="J2554" s="13" t="s">
        <v>67</v>
      </c>
      <c r="K2554" s="13">
        <v>263404</v>
      </c>
      <c r="L2554" s="13" t="s">
        <v>1423</v>
      </c>
      <c r="M2554" s="13"/>
      <c r="N2554" s="16">
        <v>175</v>
      </c>
      <c r="O2554" s="17">
        <v>2.65</v>
      </c>
      <c r="P2554" s="18">
        <f t="shared" si="137"/>
        <v>175</v>
      </c>
      <c r="Q2554" s="17"/>
      <c r="R2554" s="19">
        <f t="shared" si="138"/>
        <v>2.0833333333333315E-2</v>
      </c>
      <c r="S2554" s="17"/>
      <c r="T2554" s="17">
        <v>25</v>
      </c>
      <c r="U2554" s="17">
        <f t="shared" si="136"/>
        <v>488.75</v>
      </c>
      <c r="V2554" s="20" t="s">
        <v>1760</v>
      </c>
    </row>
    <row r="2555" spans="1:22" s="21" customFormat="1" x14ac:dyDescent="0.3">
      <c r="A2555" s="13" t="s">
        <v>1761</v>
      </c>
      <c r="B2555" s="25">
        <v>40929</v>
      </c>
      <c r="C2555" s="15">
        <v>0.38194444444444442</v>
      </c>
      <c r="D2555" s="15">
        <v>0.40277777777777773</v>
      </c>
      <c r="E2555" s="13" t="s">
        <v>62</v>
      </c>
      <c r="F2555" s="13" t="s">
        <v>63</v>
      </c>
      <c r="G2555" s="13" t="s">
        <v>64</v>
      </c>
      <c r="H2555" s="13" t="s">
        <v>65</v>
      </c>
      <c r="I2555" s="13">
        <v>89070</v>
      </c>
      <c r="J2555" s="13" t="s">
        <v>67</v>
      </c>
      <c r="K2555" s="13">
        <v>263404</v>
      </c>
      <c r="L2555" s="13" t="s">
        <v>1423</v>
      </c>
      <c r="M2555" s="13"/>
      <c r="N2555" s="16">
        <v>175</v>
      </c>
      <c r="O2555" s="17">
        <v>2.65</v>
      </c>
      <c r="P2555" s="18">
        <f t="shared" si="137"/>
        <v>175</v>
      </c>
      <c r="Q2555" s="17"/>
      <c r="R2555" s="19">
        <f t="shared" si="138"/>
        <v>2.0833333333333315E-2</v>
      </c>
      <c r="S2555" s="17"/>
      <c r="T2555" s="17">
        <v>25</v>
      </c>
      <c r="U2555" s="17">
        <f t="shared" si="136"/>
        <v>488.75</v>
      </c>
      <c r="V2555" s="20" t="s">
        <v>1762</v>
      </c>
    </row>
    <row r="2556" spans="1:22" s="21" customFormat="1" x14ac:dyDescent="0.3">
      <c r="A2556" s="13">
        <v>37362</v>
      </c>
      <c r="B2556" s="25">
        <v>40929</v>
      </c>
      <c r="C2556" s="15"/>
      <c r="D2556" s="15"/>
      <c r="E2556" s="13" t="s">
        <v>346</v>
      </c>
      <c r="F2556" s="13" t="s">
        <v>347</v>
      </c>
      <c r="G2556" s="13" t="s">
        <v>433</v>
      </c>
      <c r="H2556" s="13" t="s">
        <v>434</v>
      </c>
      <c r="I2556" s="13">
        <v>89067</v>
      </c>
      <c r="J2556" s="13" t="s">
        <v>472</v>
      </c>
      <c r="K2556" s="13"/>
      <c r="L2556" s="13" t="s">
        <v>27</v>
      </c>
      <c r="M2556" s="13"/>
      <c r="N2556" s="16">
        <v>190</v>
      </c>
      <c r="O2556" s="17">
        <v>2.93</v>
      </c>
      <c r="P2556" s="18">
        <f t="shared" si="137"/>
        <v>190</v>
      </c>
      <c r="Q2556" s="17"/>
      <c r="R2556" s="19">
        <f t="shared" si="138"/>
        <v>0</v>
      </c>
      <c r="S2556" s="17"/>
      <c r="T2556" s="17"/>
      <c r="U2556" s="17">
        <f t="shared" si="136"/>
        <v>556.70000000000005</v>
      </c>
      <c r="V2556" s="20"/>
    </row>
    <row r="2557" spans="1:22" s="21" customFormat="1" x14ac:dyDescent="0.3">
      <c r="A2557" s="13">
        <v>37768</v>
      </c>
      <c r="B2557" s="25">
        <v>40929</v>
      </c>
      <c r="C2557" s="15">
        <v>0.45833333333333331</v>
      </c>
      <c r="D2557" s="15">
        <v>0.48958333333333331</v>
      </c>
      <c r="E2557" s="13" t="s">
        <v>290</v>
      </c>
      <c r="F2557" s="13" t="s">
        <v>291</v>
      </c>
      <c r="G2557" s="13" t="s">
        <v>1169</v>
      </c>
      <c r="H2557" s="13" t="s">
        <v>1170</v>
      </c>
      <c r="I2557" s="13">
        <v>89067</v>
      </c>
      <c r="J2557" s="13" t="s">
        <v>472</v>
      </c>
      <c r="K2557" s="13">
        <v>2</v>
      </c>
      <c r="L2557" s="13" t="s">
        <v>1423</v>
      </c>
      <c r="M2557" s="13"/>
      <c r="N2557" s="16">
        <v>181.25</v>
      </c>
      <c r="O2557" s="17">
        <v>2.93</v>
      </c>
      <c r="P2557" s="18">
        <f t="shared" si="137"/>
        <v>181.25</v>
      </c>
      <c r="Q2557" s="17"/>
      <c r="R2557" s="19">
        <f t="shared" si="138"/>
        <v>3.125E-2</v>
      </c>
      <c r="S2557" s="17"/>
      <c r="T2557" s="17"/>
      <c r="U2557" s="17">
        <f t="shared" si="136"/>
        <v>531.0625</v>
      </c>
      <c r="V2557" s="20"/>
    </row>
    <row r="2558" spans="1:22" s="21" customFormat="1" x14ac:dyDescent="0.3">
      <c r="A2558" s="13">
        <v>37769</v>
      </c>
      <c r="B2558" s="25">
        <v>40929</v>
      </c>
      <c r="C2558" s="15">
        <v>0.59722222222222221</v>
      </c>
      <c r="D2558" s="15">
        <v>0.63541666666666663</v>
      </c>
      <c r="E2558" s="13" t="s">
        <v>290</v>
      </c>
      <c r="F2558" s="13" t="s">
        <v>291</v>
      </c>
      <c r="G2558" s="13" t="s">
        <v>1169</v>
      </c>
      <c r="H2558" s="13" t="s">
        <v>1170</v>
      </c>
      <c r="I2558" s="13">
        <v>89067</v>
      </c>
      <c r="J2558" s="13" t="s">
        <v>472</v>
      </c>
      <c r="K2558" s="13">
        <v>7</v>
      </c>
      <c r="L2558" s="13" t="s">
        <v>1423</v>
      </c>
      <c r="M2558" s="13"/>
      <c r="N2558" s="16">
        <v>181.67</v>
      </c>
      <c r="O2558" s="17">
        <v>2.93</v>
      </c>
      <c r="P2558" s="18">
        <f t="shared" si="137"/>
        <v>181.67</v>
      </c>
      <c r="Q2558" s="17"/>
      <c r="R2558" s="19">
        <f t="shared" si="138"/>
        <v>3.819444444444442E-2</v>
      </c>
      <c r="S2558" s="17"/>
      <c r="T2558" s="17"/>
      <c r="U2558" s="17">
        <f t="shared" si="136"/>
        <v>532.29309999999998</v>
      </c>
      <c r="V2558" s="20"/>
    </row>
    <row r="2559" spans="1:22" s="21" customFormat="1" x14ac:dyDescent="0.3">
      <c r="A2559" s="13">
        <v>38082</v>
      </c>
      <c r="B2559" s="25">
        <v>40929</v>
      </c>
      <c r="C2559" s="15">
        <v>0.48958333333333331</v>
      </c>
      <c r="D2559" s="15"/>
      <c r="E2559" s="13" t="s">
        <v>252</v>
      </c>
      <c r="F2559" s="13" t="s">
        <v>253</v>
      </c>
      <c r="G2559" s="13" t="s">
        <v>254</v>
      </c>
      <c r="H2559" s="13" t="s">
        <v>255</v>
      </c>
      <c r="I2559" s="13">
        <v>89067</v>
      </c>
      <c r="J2559" s="13" t="s">
        <v>472</v>
      </c>
      <c r="K2559" s="13">
        <v>3</v>
      </c>
      <c r="L2559" s="13" t="s">
        <v>1423</v>
      </c>
      <c r="M2559" s="13"/>
      <c r="N2559" s="16">
        <v>186.67</v>
      </c>
      <c r="O2559" s="17">
        <v>2.93</v>
      </c>
      <c r="P2559" s="18">
        <f t="shared" si="137"/>
        <v>186.67</v>
      </c>
      <c r="Q2559" s="17"/>
      <c r="R2559" s="19">
        <f t="shared" si="138"/>
        <v>-0.48958333333333331</v>
      </c>
      <c r="S2559" s="17"/>
      <c r="T2559" s="17"/>
      <c r="U2559" s="17">
        <f t="shared" si="136"/>
        <v>546.94309999999996</v>
      </c>
      <c r="V2559" s="20"/>
    </row>
    <row r="2560" spans="1:22" s="21" customFormat="1" x14ac:dyDescent="0.3">
      <c r="A2560" s="13">
        <v>38351</v>
      </c>
      <c r="B2560" s="25">
        <v>40929</v>
      </c>
      <c r="C2560" s="15">
        <v>0.22916666666666666</v>
      </c>
      <c r="D2560" s="15">
        <v>0.26041666666666669</v>
      </c>
      <c r="E2560" s="13" t="s">
        <v>181</v>
      </c>
      <c r="F2560" s="13" t="s">
        <v>45</v>
      </c>
      <c r="G2560" s="13" t="s">
        <v>24</v>
      </c>
      <c r="H2560" s="13" t="s">
        <v>25</v>
      </c>
      <c r="I2560" s="13">
        <v>88437</v>
      </c>
      <c r="J2560" s="13" t="s">
        <v>378</v>
      </c>
      <c r="K2560" s="13">
        <v>262774</v>
      </c>
      <c r="L2560" s="13" t="s">
        <v>1423</v>
      </c>
      <c r="M2560" s="13"/>
      <c r="N2560" s="16">
        <v>185</v>
      </c>
      <c r="O2560" s="17">
        <v>2.93</v>
      </c>
      <c r="P2560" s="18">
        <f t="shared" si="137"/>
        <v>185</v>
      </c>
      <c r="Q2560" s="17"/>
      <c r="R2560" s="19">
        <f t="shared" si="138"/>
        <v>3.1250000000000028E-2</v>
      </c>
      <c r="S2560" s="17"/>
      <c r="T2560" s="17"/>
      <c r="U2560" s="17">
        <f t="shared" si="136"/>
        <v>542.05000000000007</v>
      </c>
      <c r="V2560" s="20"/>
    </row>
    <row r="2561" spans="1:22" s="21" customFormat="1" x14ac:dyDescent="0.3">
      <c r="A2561" s="13">
        <v>38352</v>
      </c>
      <c r="B2561" s="25">
        <v>40929</v>
      </c>
      <c r="C2561" s="15">
        <v>0.36458333333333331</v>
      </c>
      <c r="D2561" s="15">
        <v>0.39583333333333331</v>
      </c>
      <c r="E2561" s="13" t="s">
        <v>181</v>
      </c>
      <c r="F2561" s="13" t="s">
        <v>45</v>
      </c>
      <c r="G2561" s="13" t="s">
        <v>24</v>
      </c>
      <c r="H2561" s="13" t="s">
        <v>25</v>
      </c>
      <c r="I2561" s="13"/>
      <c r="J2561" s="13" t="s">
        <v>685</v>
      </c>
      <c r="K2561" s="13">
        <v>78</v>
      </c>
      <c r="L2561" s="13" t="s">
        <v>1423</v>
      </c>
      <c r="M2561" s="13"/>
      <c r="N2561" s="16">
        <v>180</v>
      </c>
      <c r="O2561" s="17">
        <v>2.93</v>
      </c>
      <c r="P2561" s="18">
        <f t="shared" si="137"/>
        <v>180</v>
      </c>
      <c r="Q2561" s="17"/>
      <c r="R2561" s="19">
        <f t="shared" si="138"/>
        <v>3.125E-2</v>
      </c>
      <c r="S2561" s="17"/>
      <c r="T2561" s="17"/>
      <c r="U2561" s="17">
        <f t="shared" si="136"/>
        <v>527.4</v>
      </c>
      <c r="V2561" s="20"/>
    </row>
    <row r="2562" spans="1:22" s="21" customFormat="1" x14ac:dyDescent="0.3">
      <c r="A2562" s="13" t="s">
        <v>1763</v>
      </c>
      <c r="B2562" s="25">
        <v>40929</v>
      </c>
      <c r="C2562" s="15">
        <v>0.29166666666666669</v>
      </c>
      <c r="D2562" s="15">
        <v>0.31944444444444448</v>
      </c>
      <c r="E2562" s="13" t="s">
        <v>99</v>
      </c>
      <c r="F2562" s="13" t="s">
        <v>100</v>
      </c>
      <c r="G2562" s="13" t="s">
        <v>96</v>
      </c>
      <c r="H2562" s="13" t="s">
        <v>97</v>
      </c>
      <c r="I2562" s="13">
        <v>89103</v>
      </c>
      <c r="J2562" s="13" t="s">
        <v>72</v>
      </c>
      <c r="K2562" s="13">
        <v>263394</v>
      </c>
      <c r="L2562" s="13" t="s">
        <v>78</v>
      </c>
      <c r="M2562" s="13">
        <v>23</v>
      </c>
      <c r="N2562" s="16">
        <v>180.42</v>
      </c>
      <c r="O2562" s="17">
        <v>2.93</v>
      </c>
      <c r="P2562" s="18">
        <f t="shared" si="137"/>
        <v>180.42</v>
      </c>
      <c r="Q2562" s="17"/>
      <c r="R2562" s="19">
        <f t="shared" si="138"/>
        <v>2.777777777777779E-2</v>
      </c>
      <c r="S2562" s="17"/>
      <c r="T2562" s="17"/>
      <c r="U2562" s="17">
        <f t="shared" ref="U2562:U2625" si="139">O2562*P2562+S2562+T2562</f>
        <v>528.63059999999996</v>
      </c>
      <c r="V2562" s="20"/>
    </row>
    <row r="2563" spans="1:22" s="21" customFormat="1" x14ac:dyDescent="0.3">
      <c r="A2563" s="13" t="s">
        <v>1764</v>
      </c>
      <c r="B2563" s="25">
        <v>40929</v>
      </c>
      <c r="C2563" s="15">
        <v>0.38541666666666669</v>
      </c>
      <c r="D2563" s="15">
        <v>0.41666666666666669</v>
      </c>
      <c r="E2563" s="13" t="s">
        <v>99</v>
      </c>
      <c r="F2563" s="13" t="s">
        <v>100</v>
      </c>
      <c r="G2563" s="13" t="s">
        <v>96</v>
      </c>
      <c r="H2563" s="13" t="s">
        <v>97</v>
      </c>
      <c r="I2563" s="13">
        <v>89103</v>
      </c>
      <c r="J2563" s="13" t="s">
        <v>72</v>
      </c>
      <c r="K2563" s="13">
        <v>263396</v>
      </c>
      <c r="L2563" s="13" t="s">
        <v>78</v>
      </c>
      <c r="M2563" s="13">
        <v>23</v>
      </c>
      <c r="N2563" s="16">
        <v>181.25</v>
      </c>
      <c r="O2563" s="17">
        <v>2.93</v>
      </c>
      <c r="P2563" s="18">
        <f t="shared" si="137"/>
        <v>181.25</v>
      </c>
      <c r="Q2563" s="17"/>
      <c r="R2563" s="19">
        <f t="shared" si="138"/>
        <v>3.125E-2</v>
      </c>
      <c r="S2563" s="17"/>
      <c r="T2563" s="17"/>
      <c r="U2563" s="17">
        <f t="shared" si="139"/>
        <v>531.0625</v>
      </c>
      <c r="V2563" s="20"/>
    </row>
    <row r="2564" spans="1:22" s="21" customFormat="1" x14ac:dyDescent="0.3">
      <c r="A2564" s="13" t="s">
        <v>1765</v>
      </c>
      <c r="B2564" s="25">
        <v>40929</v>
      </c>
      <c r="C2564" s="15">
        <v>0.51041666666666663</v>
      </c>
      <c r="D2564" s="15">
        <v>0.54166666666666663</v>
      </c>
      <c r="E2564" s="13" t="s">
        <v>99</v>
      </c>
      <c r="F2564" s="13" t="s">
        <v>100</v>
      </c>
      <c r="G2564" s="13" t="s">
        <v>96</v>
      </c>
      <c r="H2564" s="13" t="s">
        <v>97</v>
      </c>
      <c r="I2564" s="13">
        <v>89103</v>
      </c>
      <c r="J2564" s="13" t="s">
        <v>72</v>
      </c>
      <c r="K2564" s="13">
        <v>263394</v>
      </c>
      <c r="L2564" s="13" t="s">
        <v>78</v>
      </c>
      <c r="M2564" s="13">
        <v>23</v>
      </c>
      <c r="N2564" s="16">
        <v>180.83</v>
      </c>
      <c r="O2564" s="17">
        <v>2.93</v>
      </c>
      <c r="P2564" s="18">
        <f t="shared" si="137"/>
        <v>180.83</v>
      </c>
      <c r="Q2564" s="17"/>
      <c r="R2564" s="19">
        <f t="shared" si="138"/>
        <v>3.125E-2</v>
      </c>
      <c r="S2564" s="17"/>
      <c r="T2564" s="17"/>
      <c r="U2564" s="17">
        <f t="shared" si="139"/>
        <v>529.83190000000002</v>
      </c>
      <c r="V2564" s="20"/>
    </row>
    <row r="2565" spans="1:22" s="21" customFormat="1" x14ac:dyDescent="0.3">
      <c r="A2565" s="13" t="s">
        <v>1766</v>
      </c>
      <c r="B2565" s="25">
        <v>40929</v>
      </c>
      <c r="C2565" s="15">
        <v>0.60763888888888895</v>
      </c>
      <c r="D2565" s="15">
        <v>0.63541666666666663</v>
      </c>
      <c r="E2565" s="13" t="s">
        <v>99</v>
      </c>
      <c r="F2565" s="13" t="s">
        <v>100</v>
      </c>
      <c r="G2565" s="13" t="s">
        <v>96</v>
      </c>
      <c r="H2565" s="13" t="s">
        <v>97</v>
      </c>
      <c r="I2565" s="13">
        <v>89103</v>
      </c>
      <c r="J2565" s="13" t="s">
        <v>72</v>
      </c>
      <c r="K2565" s="13">
        <v>263392</v>
      </c>
      <c r="L2565" s="13" t="s">
        <v>78</v>
      </c>
      <c r="M2565" s="13">
        <v>23</v>
      </c>
      <c r="N2565" s="16">
        <v>180.83</v>
      </c>
      <c r="O2565" s="17">
        <v>2.93</v>
      </c>
      <c r="P2565" s="18">
        <f t="shared" si="137"/>
        <v>180.83</v>
      </c>
      <c r="Q2565" s="17"/>
      <c r="R2565" s="19">
        <f t="shared" si="138"/>
        <v>2.7777777777777679E-2</v>
      </c>
      <c r="S2565" s="17"/>
      <c r="T2565" s="17"/>
      <c r="U2565" s="17">
        <f t="shared" si="139"/>
        <v>529.83190000000002</v>
      </c>
      <c r="V2565" s="20"/>
    </row>
    <row r="2566" spans="1:22" s="21" customFormat="1" x14ac:dyDescent="0.3">
      <c r="A2566" s="13" t="s">
        <v>1767</v>
      </c>
      <c r="B2566" s="25">
        <v>40929</v>
      </c>
      <c r="C2566" s="15">
        <v>0.34375</v>
      </c>
      <c r="D2566" s="15">
        <v>0.375</v>
      </c>
      <c r="E2566" s="13" t="s">
        <v>614</v>
      </c>
      <c r="F2566" s="13" t="s">
        <v>356</v>
      </c>
      <c r="G2566" s="13" t="s">
        <v>357</v>
      </c>
      <c r="H2566" s="13" t="s">
        <v>358</v>
      </c>
      <c r="I2566" s="13">
        <v>88476</v>
      </c>
      <c r="J2566" s="13" t="s">
        <v>109</v>
      </c>
      <c r="K2566" s="13">
        <v>262808</v>
      </c>
      <c r="L2566" s="13" t="s">
        <v>27</v>
      </c>
      <c r="M2566" s="13"/>
      <c r="N2566" s="16">
        <v>186.72</v>
      </c>
      <c r="O2566" s="17">
        <v>2.93</v>
      </c>
      <c r="P2566" s="18">
        <f t="shared" si="137"/>
        <v>186.72</v>
      </c>
      <c r="Q2566" s="17"/>
      <c r="R2566" s="19">
        <f t="shared" si="138"/>
        <v>3.125E-2</v>
      </c>
      <c r="S2566" s="17"/>
      <c r="T2566" s="17"/>
      <c r="U2566" s="17">
        <f t="shared" si="139"/>
        <v>547.08960000000002</v>
      </c>
      <c r="V2566" s="20"/>
    </row>
    <row r="2567" spans="1:22" s="21" customFormat="1" x14ac:dyDescent="0.3">
      <c r="A2567" s="13" t="s">
        <v>1768</v>
      </c>
      <c r="B2567" s="25">
        <v>40929</v>
      </c>
      <c r="C2567" s="15">
        <v>0.5</v>
      </c>
      <c r="D2567" s="15">
        <v>0.53333333333333333</v>
      </c>
      <c r="E2567" s="13" t="s">
        <v>614</v>
      </c>
      <c r="F2567" s="13" t="s">
        <v>356</v>
      </c>
      <c r="G2567" s="13" t="s">
        <v>357</v>
      </c>
      <c r="H2567" s="13" t="s">
        <v>358</v>
      </c>
      <c r="I2567" s="13">
        <v>88476</v>
      </c>
      <c r="J2567" s="13" t="s">
        <v>109</v>
      </c>
      <c r="K2567" s="13">
        <v>262804</v>
      </c>
      <c r="L2567" s="13" t="s">
        <v>27</v>
      </c>
      <c r="M2567" s="13"/>
      <c r="N2567" s="16">
        <v>186.75</v>
      </c>
      <c r="O2567" s="17">
        <v>2.93</v>
      </c>
      <c r="P2567" s="18">
        <f t="shared" si="137"/>
        <v>186.75</v>
      </c>
      <c r="Q2567" s="17"/>
      <c r="R2567" s="19">
        <f t="shared" si="138"/>
        <v>3.3333333333333326E-2</v>
      </c>
      <c r="S2567" s="17"/>
      <c r="T2567" s="17"/>
      <c r="U2567" s="17">
        <f t="shared" si="139"/>
        <v>547.17750000000001</v>
      </c>
      <c r="V2567" s="20"/>
    </row>
    <row r="2568" spans="1:22" s="21" customFormat="1" x14ac:dyDescent="0.3">
      <c r="A2568" s="13" t="s">
        <v>1769</v>
      </c>
      <c r="B2568" s="25">
        <v>40929</v>
      </c>
      <c r="C2568" s="15">
        <v>0.4548611111111111</v>
      </c>
      <c r="D2568" s="15">
        <v>0.4826388888888889</v>
      </c>
      <c r="E2568" s="13" t="s">
        <v>360</v>
      </c>
      <c r="F2568" s="13" t="s">
        <v>361</v>
      </c>
      <c r="G2568" s="13" t="s">
        <v>631</v>
      </c>
      <c r="H2568" s="13" t="s">
        <v>632</v>
      </c>
      <c r="I2568" s="13">
        <v>88476</v>
      </c>
      <c r="J2568" s="13" t="s">
        <v>109</v>
      </c>
      <c r="K2568" s="13">
        <v>262800</v>
      </c>
      <c r="L2568" s="13" t="s">
        <v>1423</v>
      </c>
      <c r="M2568" s="13"/>
      <c r="N2568" s="16">
        <v>190.92</v>
      </c>
      <c r="O2568" s="17">
        <v>2.93</v>
      </c>
      <c r="P2568" s="18">
        <f t="shared" si="137"/>
        <v>190.92</v>
      </c>
      <c r="Q2568" s="17"/>
      <c r="R2568" s="19">
        <f t="shared" si="138"/>
        <v>2.777777777777779E-2</v>
      </c>
      <c r="S2568" s="17"/>
      <c r="T2568" s="17"/>
      <c r="U2568" s="17">
        <f t="shared" si="139"/>
        <v>559.39559999999994</v>
      </c>
      <c r="V2568" s="20"/>
    </row>
    <row r="2569" spans="1:22" s="21" customFormat="1" x14ac:dyDescent="0.3">
      <c r="A2569" s="13" t="s">
        <v>1770</v>
      </c>
      <c r="B2569" s="25">
        <v>40929</v>
      </c>
      <c r="C2569" s="15">
        <v>0.59027777777777779</v>
      </c>
      <c r="D2569" s="15">
        <v>0.62152777777777779</v>
      </c>
      <c r="E2569" s="13" t="s">
        <v>360</v>
      </c>
      <c r="F2569" s="13" t="s">
        <v>361</v>
      </c>
      <c r="G2569" s="13" t="s">
        <v>631</v>
      </c>
      <c r="H2569" s="13" t="s">
        <v>632</v>
      </c>
      <c r="I2569" s="13">
        <v>88476</v>
      </c>
      <c r="J2569" s="13" t="s">
        <v>109</v>
      </c>
      <c r="K2569" s="13">
        <v>262806</v>
      </c>
      <c r="L2569" s="13" t="s">
        <v>1423</v>
      </c>
      <c r="M2569" s="13"/>
      <c r="N2569" s="16">
        <v>190.75</v>
      </c>
      <c r="O2569" s="17">
        <v>2.93</v>
      </c>
      <c r="P2569" s="18">
        <f t="shared" si="137"/>
        <v>190.75</v>
      </c>
      <c r="Q2569" s="17"/>
      <c r="R2569" s="19">
        <f t="shared" si="138"/>
        <v>3.125E-2</v>
      </c>
      <c r="S2569" s="17"/>
      <c r="T2569" s="17"/>
      <c r="U2569" s="17">
        <f t="shared" si="139"/>
        <v>558.89750000000004</v>
      </c>
      <c r="V2569" s="20"/>
    </row>
    <row r="2570" spans="1:22" s="21" customFormat="1" x14ac:dyDescent="0.3">
      <c r="A2570" s="13" t="s">
        <v>1771</v>
      </c>
      <c r="B2570" s="25">
        <v>40929</v>
      </c>
      <c r="C2570" s="15">
        <v>0.20902777777777778</v>
      </c>
      <c r="D2570" s="15">
        <v>0.2388888888888889</v>
      </c>
      <c r="E2570" s="13" t="s">
        <v>74</v>
      </c>
      <c r="F2570" s="13" t="s">
        <v>75</v>
      </c>
      <c r="G2570" s="13" t="s">
        <v>452</v>
      </c>
      <c r="H2570" s="13" t="s">
        <v>453</v>
      </c>
      <c r="I2570" s="13">
        <v>89103</v>
      </c>
      <c r="J2570" s="13" t="s">
        <v>72</v>
      </c>
      <c r="K2570" s="13">
        <v>263392</v>
      </c>
      <c r="L2570" s="13" t="s">
        <v>78</v>
      </c>
      <c r="M2570" s="13"/>
      <c r="N2570" s="16">
        <v>179.59</v>
      </c>
      <c r="O2570" s="17">
        <v>2.93</v>
      </c>
      <c r="P2570" s="18">
        <f t="shared" si="137"/>
        <v>179.59</v>
      </c>
      <c r="Q2570" s="17"/>
      <c r="R2570" s="19">
        <f t="shared" si="138"/>
        <v>2.9861111111111116E-2</v>
      </c>
      <c r="S2570" s="17"/>
      <c r="T2570" s="17"/>
      <c r="U2570" s="17">
        <f t="shared" si="139"/>
        <v>526.19870000000003</v>
      </c>
      <c r="V2570" s="20"/>
    </row>
    <row r="2571" spans="1:22" s="21" customFormat="1" x14ac:dyDescent="0.3">
      <c r="A2571" s="13" t="s">
        <v>1772</v>
      </c>
      <c r="B2571" s="25">
        <v>40929</v>
      </c>
      <c r="C2571" s="15">
        <v>0.32291666666666669</v>
      </c>
      <c r="D2571" s="15">
        <v>0.35972222222222222</v>
      </c>
      <c r="E2571" s="13" t="s">
        <v>74</v>
      </c>
      <c r="F2571" s="13" t="s">
        <v>75</v>
      </c>
      <c r="G2571" s="13" t="s">
        <v>452</v>
      </c>
      <c r="H2571" s="13" t="s">
        <v>453</v>
      </c>
      <c r="I2571" s="13">
        <v>89103</v>
      </c>
      <c r="J2571" s="13" t="s">
        <v>72</v>
      </c>
      <c r="K2571" s="13">
        <v>263393</v>
      </c>
      <c r="L2571" s="13" t="s">
        <v>85</v>
      </c>
      <c r="M2571" s="13"/>
      <c r="N2571" s="16">
        <v>181.67</v>
      </c>
      <c r="O2571" s="17">
        <v>3.14</v>
      </c>
      <c r="P2571" s="18">
        <f t="shared" si="137"/>
        <v>181.67</v>
      </c>
      <c r="Q2571" s="17"/>
      <c r="R2571" s="19">
        <f t="shared" si="138"/>
        <v>3.6805555555555536E-2</v>
      </c>
      <c r="S2571" s="17"/>
      <c r="T2571" s="17"/>
      <c r="U2571" s="17">
        <f t="shared" si="139"/>
        <v>570.44380000000001</v>
      </c>
      <c r="V2571" s="20"/>
    </row>
    <row r="2572" spans="1:22" s="21" customFormat="1" x14ac:dyDescent="0.3">
      <c r="A2572" s="13">
        <v>3587</v>
      </c>
      <c r="B2572" s="25">
        <v>40929</v>
      </c>
      <c r="C2572" s="15">
        <v>0.55208333333333337</v>
      </c>
      <c r="D2572" s="15">
        <v>0.57291666666666663</v>
      </c>
      <c r="E2572" s="13" t="s">
        <v>174</v>
      </c>
      <c r="F2572" s="13" t="s">
        <v>175</v>
      </c>
      <c r="G2572" s="13" t="s">
        <v>507</v>
      </c>
      <c r="H2572" s="13" t="s">
        <v>508</v>
      </c>
      <c r="I2572" s="13">
        <v>87734</v>
      </c>
      <c r="J2572" s="13" t="s">
        <v>274</v>
      </c>
      <c r="K2572" s="13">
        <v>262398</v>
      </c>
      <c r="L2572" s="13" t="s">
        <v>27</v>
      </c>
      <c r="M2572" s="13"/>
      <c r="N2572" s="16">
        <v>190.02</v>
      </c>
      <c r="O2572" s="17">
        <v>2.93</v>
      </c>
      <c r="P2572" s="18">
        <f t="shared" si="137"/>
        <v>190.02</v>
      </c>
      <c r="Q2572" s="17"/>
      <c r="R2572" s="19">
        <f t="shared" si="138"/>
        <v>2.0833333333333259E-2</v>
      </c>
      <c r="S2572" s="17"/>
      <c r="T2572" s="17"/>
      <c r="U2572" s="17">
        <f t="shared" si="139"/>
        <v>556.75860000000011</v>
      </c>
      <c r="V2572" s="20"/>
    </row>
    <row r="2573" spans="1:22" s="21" customFormat="1" x14ac:dyDescent="0.3">
      <c r="A2573" s="13">
        <v>37361</v>
      </c>
      <c r="B2573" s="25">
        <v>40929</v>
      </c>
      <c r="C2573" s="15">
        <v>0.32291666666666669</v>
      </c>
      <c r="D2573" s="15">
        <v>0.35416666666666669</v>
      </c>
      <c r="E2573" s="13" t="s">
        <v>346</v>
      </c>
      <c r="F2573" s="13" t="s">
        <v>347</v>
      </c>
      <c r="G2573" s="13" t="s">
        <v>433</v>
      </c>
      <c r="H2573" s="13" t="s">
        <v>434</v>
      </c>
      <c r="I2573" s="13">
        <v>85183</v>
      </c>
      <c r="J2573" s="13" t="s">
        <v>408</v>
      </c>
      <c r="K2573" s="13">
        <v>261132</v>
      </c>
      <c r="L2573" s="13" t="s">
        <v>1423</v>
      </c>
      <c r="M2573" s="13"/>
      <c r="N2573" s="16">
        <v>190</v>
      </c>
      <c r="O2573" s="17">
        <v>2.93</v>
      </c>
      <c r="P2573" s="18">
        <f t="shared" si="137"/>
        <v>190</v>
      </c>
      <c r="Q2573" s="17"/>
      <c r="R2573" s="19">
        <f t="shared" si="138"/>
        <v>3.125E-2</v>
      </c>
      <c r="S2573" s="17"/>
      <c r="T2573" s="17"/>
      <c r="U2573" s="17">
        <f t="shared" si="139"/>
        <v>556.70000000000005</v>
      </c>
      <c r="V2573" s="20"/>
    </row>
    <row r="2574" spans="1:22" s="21" customFormat="1" x14ac:dyDescent="0.3">
      <c r="A2574" s="13">
        <v>37363</v>
      </c>
      <c r="B2574" s="25">
        <v>40929</v>
      </c>
      <c r="C2574" s="15">
        <v>0.65625</v>
      </c>
      <c r="D2574" s="15">
        <v>0.6875</v>
      </c>
      <c r="E2574" s="13" t="s">
        <v>346</v>
      </c>
      <c r="F2574" s="13" t="s">
        <v>347</v>
      </c>
      <c r="G2574" s="13" t="s">
        <v>433</v>
      </c>
      <c r="H2574" s="13" t="s">
        <v>434</v>
      </c>
      <c r="I2574" s="13">
        <v>88779</v>
      </c>
      <c r="J2574" s="13" t="s">
        <v>278</v>
      </c>
      <c r="K2574" s="13">
        <v>262954</v>
      </c>
      <c r="L2574" s="13" t="s">
        <v>27</v>
      </c>
      <c r="M2574" s="13"/>
      <c r="N2574" s="16">
        <v>187.88</v>
      </c>
      <c r="O2574" s="17">
        <v>3.08</v>
      </c>
      <c r="P2574" s="18">
        <f t="shared" si="137"/>
        <v>187.88</v>
      </c>
      <c r="Q2574" s="17"/>
      <c r="R2574" s="19">
        <f t="shared" si="138"/>
        <v>3.125E-2</v>
      </c>
      <c r="S2574" s="17"/>
      <c r="T2574" s="17"/>
      <c r="U2574" s="17">
        <f t="shared" si="139"/>
        <v>578.67039999999997</v>
      </c>
      <c r="V2574" s="20"/>
    </row>
    <row r="2575" spans="1:22" s="21" customFormat="1" x14ac:dyDescent="0.3">
      <c r="A2575" s="13">
        <v>37689</v>
      </c>
      <c r="B2575" s="25">
        <v>40929</v>
      </c>
      <c r="C2575" s="15">
        <v>0.33333333333333331</v>
      </c>
      <c r="D2575" s="15">
        <v>0.3576388888888889</v>
      </c>
      <c r="E2575" s="13" t="s">
        <v>390</v>
      </c>
      <c r="F2575" s="13" t="s">
        <v>391</v>
      </c>
      <c r="G2575" s="13" t="s">
        <v>392</v>
      </c>
      <c r="H2575" s="13" t="s">
        <v>393</v>
      </c>
      <c r="I2575" s="13">
        <v>87734</v>
      </c>
      <c r="J2575" s="13" t="s">
        <v>274</v>
      </c>
      <c r="K2575" s="13">
        <v>262399</v>
      </c>
      <c r="L2575" s="13" t="s">
        <v>1423</v>
      </c>
      <c r="M2575" s="13"/>
      <c r="N2575" s="16">
        <v>180</v>
      </c>
      <c r="O2575" s="17">
        <v>2.93</v>
      </c>
      <c r="P2575" s="18">
        <f t="shared" si="137"/>
        <v>180</v>
      </c>
      <c r="Q2575" s="17"/>
      <c r="R2575" s="19">
        <f t="shared" si="138"/>
        <v>2.430555555555558E-2</v>
      </c>
      <c r="S2575" s="17"/>
      <c r="T2575" s="17"/>
      <c r="U2575" s="17">
        <f t="shared" si="139"/>
        <v>527.4</v>
      </c>
      <c r="V2575" s="20"/>
    </row>
    <row r="2576" spans="1:22" s="21" customFormat="1" x14ac:dyDescent="0.3">
      <c r="A2576" s="13">
        <v>37767</v>
      </c>
      <c r="B2576" s="25">
        <v>40929</v>
      </c>
      <c r="C2576" s="15">
        <v>0.29166666666666669</v>
      </c>
      <c r="D2576" s="15">
        <v>0.32291666666666669</v>
      </c>
      <c r="E2576" s="13" t="s">
        <v>290</v>
      </c>
      <c r="F2576" s="13" t="s">
        <v>291</v>
      </c>
      <c r="G2576" s="13" t="s">
        <v>1169</v>
      </c>
      <c r="H2576" s="13" t="s">
        <v>1170</v>
      </c>
      <c r="I2576" s="13">
        <v>88779</v>
      </c>
      <c r="J2576" s="13" t="s">
        <v>278</v>
      </c>
      <c r="K2576" s="13">
        <v>262955</v>
      </c>
      <c r="L2576" s="13" t="s">
        <v>1423</v>
      </c>
      <c r="M2576" s="13"/>
      <c r="N2576" s="16">
        <v>180.42</v>
      </c>
      <c r="O2576" s="17">
        <v>3.08</v>
      </c>
      <c r="P2576" s="18">
        <f t="shared" si="137"/>
        <v>180.42</v>
      </c>
      <c r="Q2576" s="17"/>
      <c r="R2576" s="19">
        <f t="shared" si="138"/>
        <v>3.125E-2</v>
      </c>
      <c r="S2576" s="17"/>
      <c r="T2576" s="17"/>
      <c r="U2576" s="17">
        <f t="shared" si="139"/>
        <v>555.69359999999995</v>
      </c>
      <c r="V2576" s="20"/>
    </row>
    <row r="2577" spans="1:22" s="21" customFormat="1" x14ac:dyDescent="0.3">
      <c r="A2577" s="13">
        <v>38350</v>
      </c>
      <c r="B2577" s="25">
        <v>40929</v>
      </c>
      <c r="C2577" s="15">
        <v>6.25E-2</v>
      </c>
      <c r="D2577" s="15">
        <v>0.10416666666666667</v>
      </c>
      <c r="E2577" s="13" t="s">
        <v>181</v>
      </c>
      <c r="F2577" s="13" t="s">
        <v>45</v>
      </c>
      <c r="G2577" s="13" t="s">
        <v>24</v>
      </c>
      <c r="H2577" s="13" t="s">
        <v>25</v>
      </c>
      <c r="I2577" s="13">
        <v>87734</v>
      </c>
      <c r="J2577" s="13" t="s">
        <v>274</v>
      </c>
      <c r="K2577" s="13">
        <v>262398</v>
      </c>
      <c r="L2577" s="13" t="s">
        <v>1423</v>
      </c>
      <c r="M2577" s="13"/>
      <c r="N2577" s="16">
        <v>180</v>
      </c>
      <c r="O2577" s="17">
        <v>2.93</v>
      </c>
      <c r="P2577" s="18">
        <f t="shared" si="137"/>
        <v>180</v>
      </c>
      <c r="Q2577" s="17"/>
      <c r="R2577" s="19">
        <f t="shared" si="138"/>
        <v>4.1666666666666671E-2</v>
      </c>
      <c r="S2577" s="17"/>
      <c r="T2577" s="17"/>
      <c r="U2577" s="17">
        <f t="shared" si="139"/>
        <v>527.4</v>
      </c>
      <c r="V2577" s="20"/>
    </row>
    <row r="2578" spans="1:22" s="21" customFormat="1" x14ac:dyDescent="0.3">
      <c r="A2578" s="13" t="s">
        <v>1773</v>
      </c>
      <c r="B2578" s="25">
        <v>40929</v>
      </c>
      <c r="C2578" s="15">
        <v>0.32291666666666669</v>
      </c>
      <c r="D2578" s="15">
        <v>0.35416666666666669</v>
      </c>
      <c r="E2578" s="13" t="s">
        <v>252</v>
      </c>
      <c r="F2578" s="13" t="s">
        <v>253</v>
      </c>
      <c r="G2578" s="13" t="s">
        <v>254</v>
      </c>
      <c r="H2578" s="13" t="s">
        <v>255</v>
      </c>
      <c r="I2578" s="13">
        <v>88912</v>
      </c>
      <c r="J2578" s="13" t="s">
        <v>130</v>
      </c>
      <c r="K2578" s="13">
        <v>263167</v>
      </c>
      <c r="L2578" s="13" t="s">
        <v>1423</v>
      </c>
      <c r="M2578" s="13"/>
      <c r="N2578" s="16">
        <v>185.83</v>
      </c>
      <c r="O2578" s="17">
        <v>3.08</v>
      </c>
      <c r="P2578" s="18">
        <f t="shared" si="137"/>
        <v>185.83</v>
      </c>
      <c r="Q2578" s="17"/>
      <c r="R2578" s="19">
        <f t="shared" si="138"/>
        <v>3.125E-2</v>
      </c>
      <c r="S2578" s="17"/>
      <c r="T2578" s="17"/>
      <c r="U2578" s="17">
        <f t="shared" si="139"/>
        <v>572.35640000000001</v>
      </c>
      <c r="V2578" s="20"/>
    </row>
    <row r="2579" spans="1:22" s="21" customFormat="1" x14ac:dyDescent="0.3">
      <c r="A2579" s="13" t="s">
        <v>1774</v>
      </c>
      <c r="B2579" s="25">
        <v>40929</v>
      </c>
      <c r="C2579" s="15">
        <v>0.14583333333333334</v>
      </c>
      <c r="D2579" s="15">
        <v>0.17708333333333334</v>
      </c>
      <c r="E2579" s="13" t="s">
        <v>525</v>
      </c>
      <c r="F2579" s="13" t="s">
        <v>526</v>
      </c>
      <c r="G2579" s="13" t="s">
        <v>527</v>
      </c>
      <c r="H2579" s="13" t="s">
        <v>528</v>
      </c>
      <c r="I2579" s="13">
        <v>88908</v>
      </c>
      <c r="J2579" s="13" t="s">
        <v>121</v>
      </c>
      <c r="K2579" s="13">
        <v>263182</v>
      </c>
      <c r="L2579" s="13" t="s">
        <v>1423</v>
      </c>
      <c r="M2579" s="13"/>
      <c r="N2579" s="16">
        <v>190</v>
      </c>
      <c r="O2579" s="17">
        <v>2.93</v>
      </c>
      <c r="P2579" s="18">
        <f t="shared" si="137"/>
        <v>190</v>
      </c>
      <c r="Q2579" s="17"/>
      <c r="R2579" s="19">
        <f t="shared" si="138"/>
        <v>3.125E-2</v>
      </c>
      <c r="S2579" s="17"/>
      <c r="T2579" s="17"/>
      <c r="U2579" s="17">
        <f t="shared" si="139"/>
        <v>556.70000000000005</v>
      </c>
      <c r="V2579" s="20"/>
    </row>
    <row r="2580" spans="1:22" s="21" customFormat="1" x14ac:dyDescent="0.3">
      <c r="A2580" s="13"/>
      <c r="B2580" s="25">
        <v>40929</v>
      </c>
      <c r="C2580" s="15">
        <v>0.67708333333333337</v>
      </c>
      <c r="D2580" s="15">
        <v>0.70833333333333337</v>
      </c>
      <c r="E2580" s="13" t="s">
        <v>371</v>
      </c>
      <c r="F2580" s="13" t="s">
        <v>372</v>
      </c>
      <c r="G2580" s="13" t="s">
        <v>373</v>
      </c>
      <c r="H2580" s="13" t="s">
        <v>374</v>
      </c>
      <c r="I2580" s="13">
        <v>88908</v>
      </c>
      <c r="J2580" s="13" t="s">
        <v>121</v>
      </c>
      <c r="K2580" s="13">
        <v>263172</v>
      </c>
      <c r="L2580" s="13" t="s">
        <v>1423</v>
      </c>
      <c r="M2580" s="13">
        <v>44</v>
      </c>
      <c r="N2580" s="16">
        <v>186.07</v>
      </c>
      <c r="O2580" s="17">
        <v>2.93</v>
      </c>
      <c r="P2580" s="18">
        <f t="shared" si="137"/>
        <v>186.07</v>
      </c>
      <c r="Q2580" s="17"/>
      <c r="R2580" s="19">
        <f t="shared" si="138"/>
        <v>3.125E-2</v>
      </c>
      <c r="S2580" s="17"/>
      <c r="T2580" s="17"/>
      <c r="U2580" s="17">
        <f t="shared" si="139"/>
        <v>545.18510000000003</v>
      </c>
      <c r="V2580" s="20"/>
    </row>
    <row r="2581" spans="1:22" s="21" customFormat="1" x14ac:dyDescent="0.3">
      <c r="A2581" s="13"/>
      <c r="B2581" s="25">
        <v>40929</v>
      </c>
      <c r="C2581" s="15">
        <v>0.5</v>
      </c>
      <c r="D2581" s="15">
        <v>0.53125</v>
      </c>
      <c r="E2581" s="13" t="s">
        <v>132</v>
      </c>
      <c r="F2581" s="13" t="s">
        <v>133</v>
      </c>
      <c r="G2581" s="13" t="s">
        <v>362</v>
      </c>
      <c r="H2581" s="13" t="s">
        <v>363</v>
      </c>
      <c r="I2581" s="13">
        <v>84733</v>
      </c>
      <c r="J2581" s="13" t="s">
        <v>1775</v>
      </c>
      <c r="K2581" s="13">
        <v>261000</v>
      </c>
      <c r="L2581" s="13" t="s">
        <v>27</v>
      </c>
      <c r="M2581" s="13"/>
      <c r="N2581" s="16">
        <v>174.11</v>
      </c>
      <c r="O2581" s="17">
        <v>2.93</v>
      </c>
      <c r="P2581" s="18">
        <f t="shared" si="137"/>
        <v>174.11</v>
      </c>
      <c r="Q2581" s="17"/>
      <c r="R2581" s="19">
        <f t="shared" si="138"/>
        <v>3.125E-2</v>
      </c>
      <c r="S2581" s="17"/>
      <c r="T2581" s="17"/>
      <c r="U2581" s="17">
        <f t="shared" si="139"/>
        <v>510.14230000000009</v>
      </c>
      <c r="V2581" s="20"/>
    </row>
    <row r="2582" spans="1:22" s="21" customFormat="1" x14ac:dyDescent="0.3">
      <c r="A2582" s="13"/>
      <c r="B2582" s="25">
        <v>40929</v>
      </c>
      <c r="C2582" s="15">
        <v>0.33333333333333331</v>
      </c>
      <c r="D2582" s="15">
        <v>0.36458333333333331</v>
      </c>
      <c r="E2582" s="13" t="s">
        <v>132</v>
      </c>
      <c r="F2582" s="13" t="s">
        <v>133</v>
      </c>
      <c r="G2582" s="13" t="s">
        <v>362</v>
      </c>
      <c r="H2582" s="13" t="s">
        <v>363</v>
      </c>
      <c r="I2582" s="13">
        <v>88779</v>
      </c>
      <c r="J2582" s="13" t="s">
        <v>278</v>
      </c>
      <c r="K2582" s="13">
        <v>262955</v>
      </c>
      <c r="L2582" s="13" t="s">
        <v>27</v>
      </c>
      <c r="M2582" s="13"/>
      <c r="N2582" s="16">
        <v>180</v>
      </c>
      <c r="O2582" s="17">
        <v>3.08</v>
      </c>
      <c r="P2582" s="18">
        <f t="shared" si="137"/>
        <v>180</v>
      </c>
      <c r="Q2582" s="17"/>
      <c r="R2582" s="19">
        <f t="shared" si="138"/>
        <v>3.125E-2</v>
      </c>
      <c r="S2582" s="17"/>
      <c r="T2582" s="17"/>
      <c r="U2582" s="17">
        <f t="shared" si="139"/>
        <v>554.4</v>
      </c>
      <c r="V2582" s="20"/>
    </row>
    <row r="2583" spans="1:22" s="21" customFormat="1" x14ac:dyDescent="0.3">
      <c r="A2583" s="13">
        <v>3585</v>
      </c>
      <c r="B2583" s="25">
        <v>40929</v>
      </c>
      <c r="C2583" s="15">
        <v>0.31597222222222221</v>
      </c>
      <c r="D2583" s="15">
        <v>0.33333333333333331</v>
      </c>
      <c r="E2583" s="13" t="s">
        <v>174</v>
      </c>
      <c r="F2583" s="13" t="s">
        <v>175</v>
      </c>
      <c r="G2583" s="13" t="s">
        <v>507</v>
      </c>
      <c r="H2583" s="13" t="s">
        <v>508</v>
      </c>
      <c r="I2583" s="13">
        <v>86715</v>
      </c>
      <c r="J2583" s="13" t="s">
        <v>630</v>
      </c>
      <c r="K2583" s="13" t="s">
        <v>153</v>
      </c>
      <c r="L2583" s="13" t="s">
        <v>27</v>
      </c>
      <c r="M2583" s="13"/>
      <c r="N2583" s="16">
        <v>190</v>
      </c>
      <c r="O2583" s="17">
        <v>2.93</v>
      </c>
      <c r="P2583" s="18">
        <f t="shared" ref="P2583:P2646" si="140">N2583</f>
        <v>190</v>
      </c>
      <c r="Q2583" s="17"/>
      <c r="R2583" s="19">
        <f t="shared" si="138"/>
        <v>1.7361111111111105E-2</v>
      </c>
      <c r="S2583" s="17"/>
      <c r="T2583" s="17"/>
      <c r="U2583" s="17">
        <f t="shared" si="139"/>
        <v>556.70000000000005</v>
      </c>
      <c r="V2583" s="20"/>
    </row>
    <row r="2584" spans="1:22" s="21" customFormat="1" x14ac:dyDescent="0.3">
      <c r="A2584" s="13">
        <v>3586</v>
      </c>
      <c r="B2584" s="25">
        <v>40929</v>
      </c>
      <c r="C2584" s="15">
        <v>0.41666666666666669</v>
      </c>
      <c r="D2584" s="15">
        <v>0.4375</v>
      </c>
      <c r="E2584" s="13" t="s">
        <v>174</v>
      </c>
      <c r="F2584" s="13" t="s">
        <v>175</v>
      </c>
      <c r="G2584" s="13" t="s">
        <v>507</v>
      </c>
      <c r="H2584" s="13" t="s">
        <v>508</v>
      </c>
      <c r="I2584" s="13">
        <v>86715</v>
      </c>
      <c r="J2584" s="13" t="s">
        <v>630</v>
      </c>
      <c r="K2584" s="13"/>
      <c r="L2584" s="13" t="s">
        <v>27</v>
      </c>
      <c r="M2584" s="13"/>
      <c r="N2584" s="16">
        <v>190</v>
      </c>
      <c r="O2584" s="17">
        <v>2.93</v>
      </c>
      <c r="P2584" s="18">
        <f t="shared" si="140"/>
        <v>190</v>
      </c>
      <c r="Q2584" s="17"/>
      <c r="R2584" s="19">
        <f t="shared" si="138"/>
        <v>2.0833333333333315E-2</v>
      </c>
      <c r="S2584" s="17"/>
      <c r="T2584" s="17"/>
      <c r="U2584" s="17">
        <f t="shared" si="139"/>
        <v>556.70000000000005</v>
      </c>
      <c r="V2584" s="20"/>
    </row>
    <row r="2585" spans="1:22" s="21" customFormat="1" x14ac:dyDescent="0.3">
      <c r="A2585" s="13">
        <v>16015</v>
      </c>
      <c r="B2585" s="25">
        <v>40929</v>
      </c>
      <c r="C2585" s="15">
        <v>0.28472222222222221</v>
      </c>
      <c r="D2585" s="15">
        <v>0.31388888888888888</v>
      </c>
      <c r="E2585" s="13" t="s">
        <v>525</v>
      </c>
      <c r="F2585" s="13" t="s">
        <v>526</v>
      </c>
      <c r="G2585" s="13" t="s">
        <v>527</v>
      </c>
      <c r="H2585" s="13" t="s">
        <v>528</v>
      </c>
      <c r="I2585" s="13">
        <v>87725</v>
      </c>
      <c r="J2585" s="13" t="s">
        <v>1181</v>
      </c>
      <c r="K2585" s="13" t="s">
        <v>153</v>
      </c>
      <c r="L2585" s="13" t="s">
        <v>1423</v>
      </c>
      <c r="M2585" s="13"/>
      <c r="N2585" s="16">
        <v>190</v>
      </c>
      <c r="O2585" s="17">
        <v>2.93</v>
      </c>
      <c r="P2585" s="18">
        <f t="shared" si="140"/>
        <v>190</v>
      </c>
      <c r="Q2585" s="17"/>
      <c r="R2585" s="19">
        <f t="shared" si="138"/>
        <v>2.9166666666666674E-2</v>
      </c>
      <c r="S2585" s="17"/>
      <c r="T2585" s="17"/>
      <c r="U2585" s="17">
        <f t="shared" si="139"/>
        <v>556.70000000000005</v>
      </c>
      <c r="V2585" s="20"/>
    </row>
    <row r="2586" spans="1:22" s="21" customFormat="1" x14ac:dyDescent="0.3">
      <c r="A2586" s="13">
        <v>17868</v>
      </c>
      <c r="B2586" s="25">
        <v>40929</v>
      </c>
      <c r="C2586" s="15">
        <v>0.21875</v>
      </c>
      <c r="D2586" s="15">
        <v>0.24305555555555555</v>
      </c>
      <c r="E2586" s="13" t="s">
        <v>360</v>
      </c>
      <c r="F2586" s="13" t="s">
        <v>361</v>
      </c>
      <c r="G2586" s="13" t="s">
        <v>631</v>
      </c>
      <c r="H2586" s="13" t="s">
        <v>632</v>
      </c>
      <c r="I2586" s="13">
        <v>86592</v>
      </c>
      <c r="J2586" s="13" t="s">
        <v>158</v>
      </c>
      <c r="K2586" s="13" t="s">
        <v>168</v>
      </c>
      <c r="L2586" s="13" t="s">
        <v>1423</v>
      </c>
      <c r="M2586" s="13"/>
      <c r="N2586" s="16">
        <v>190</v>
      </c>
      <c r="O2586" s="17">
        <v>2.93</v>
      </c>
      <c r="P2586" s="18">
        <f t="shared" si="140"/>
        <v>190</v>
      </c>
      <c r="Q2586" s="17"/>
      <c r="R2586" s="19">
        <f t="shared" si="138"/>
        <v>2.4305555555555552E-2</v>
      </c>
      <c r="S2586" s="17"/>
      <c r="T2586" s="17"/>
      <c r="U2586" s="17">
        <f t="shared" si="139"/>
        <v>556.70000000000005</v>
      </c>
      <c r="V2586" s="20"/>
    </row>
    <row r="2587" spans="1:22" s="21" customFormat="1" x14ac:dyDescent="0.3">
      <c r="A2587" s="13">
        <v>17869</v>
      </c>
      <c r="B2587" s="25">
        <v>40929</v>
      </c>
      <c r="C2587" s="15">
        <v>0.33333333333333331</v>
      </c>
      <c r="D2587" s="15">
        <v>0.3611111111111111</v>
      </c>
      <c r="E2587" s="13" t="s">
        <v>360</v>
      </c>
      <c r="F2587" s="13" t="s">
        <v>361</v>
      </c>
      <c r="G2587" s="13" t="s">
        <v>631</v>
      </c>
      <c r="H2587" s="13" t="s">
        <v>632</v>
      </c>
      <c r="I2587" s="13">
        <v>86592</v>
      </c>
      <c r="J2587" s="13" t="s">
        <v>158</v>
      </c>
      <c r="K2587" s="13" t="s">
        <v>153</v>
      </c>
      <c r="L2587" s="13" t="s">
        <v>1423</v>
      </c>
      <c r="M2587" s="13"/>
      <c r="N2587" s="16">
        <v>190</v>
      </c>
      <c r="O2587" s="17">
        <v>2.93</v>
      </c>
      <c r="P2587" s="18">
        <f t="shared" si="140"/>
        <v>190</v>
      </c>
      <c r="Q2587" s="17"/>
      <c r="R2587" s="19">
        <f t="shared" si="138"/>
        <v>2.777777777777779E-2</v>
      </c>
      <c r="S2587" s="17"/>
      <c r="T2587" s="17"/>
      <c r="U2587" s="17">
        <f t="shared" si="139"/>
        <v>556.70000000000005</v>
      </c>
      <c r="V2587" s="20"/>
    </row>
    <row r="2588" spans="1:22" s="21" customFormat="1" x14ac:dyDescent="0.3">
      <c r="A2588" s="13">
        <v>30244</v>
      </c>
      <c r="B2588" s="25">
        <v>40929</v>
      </c>
      <c r="C2588" s="15">
        <v>0.53819444444444442</v>
      </c>
      <c r="D2588" s="15">
        <v>0.54166666666666663</v>
      </c>
      <c r="E2588" s="13" t="s">
        <v>29</v>
      </c>
      <c r="F2588" s="13" t="s">
        <v>30</v>
      </c>
      <c r="G2588" s="13" t="s">
        <v>369</v>
      </c>
      <c r="H2588" s="13" t="s">
        <v>370</v>
      </c>
      <c r="I2588" s="13">
        <v>87605</v>
      </c>
      <c r="J2588" s="13" t="s">
        <v>308</v>
      </c>
      <c r="K2588" s="13" t="s">
        <v>168</v>
      </c>
      <c r="L2588" s="13" t="s">
        <v>1423</v>
      </c>
      <c r="M2588" s="13"/>
      <c r="N2588" s="16">
        <v>190</v>
      </c>
      <c r="O2588" s="17">
        <v>2.93</v>
      </c>
      <c r="P2588" s="18">
        <f t="shared" si="140"/>
        <v>190</v>
      </c>
      <c r="Q2588" s="17"/>
      <c r="R2588" s="19">
        <f t="shared" si="138"/>
        <v>3.4722222222222099E-3</v>
      </c>
      <c r="S2588" s="17"/>
      <c r="T2588" s="17"/>
      <c r="U2588" s="17">
        <f t="shared" si="139"/>
        <v>556.70000000000005</v>
      </c>
      <c r="V2588" s="20"/>
    </row>
    <row r="2589" spans="1:22" s="21" customFormat="1" x14ac:dyDescent="0.3">
      <c r="A2589" s="13">
        <v>30296</v>
      </c>
      <c r="B2589" s="25">
        <v>40929</v>
      </c>
      <c r="C2589" s="15">
        <v>0.46875</v>
      </c>
      <c r="D2589" s="15">
        <v>0.49652777777777773</v>
      </c>
      <c r="E2589" s="13" t="s">
        <v>216</v>
      </c>
      <c r="F2589" s="13" t="s">
        <v>217</v>
      </c>
      <c r="G2589" s="13" t="s">
        <v>399</v>
      </c>
      <c r="H2589" s="13" t="s">
        <v>400</v>
      </c>
      <c r="I2589" s="13">
        <v>85819</v>
      </c>
      <c r="J2589" s="13" t="s">
        <v>1180</v>
      </c>
      <c r="K2589" s="13" t="s">
        <v>153</v>
      </c>
      <c r="L2589" s="13" t="s">
        <v>27</v>
      </c>
      <c r="M2589" s="13"/>
      <c r="N2589" s="16">
        <v>190</v>
      </c>
      <c r="O2589" s="17">
        <v>2.93</v>
      </c>
      <c r="P2589" s="18">
        <f t="shared" si="140"/>
        <v>190</v>
      </c>
      <c r="Q2589" s="17"/>
      <c r="R2589" s="19">
        <f t="shared" si="138"/>
        <v>2.7777777777777735E-2</v>
      </c>
      <c r="S2589" s="17"/>
      <c r="T2589" s="17"/>
      <c r="U2589" s="17">
        <f t="shared" si="139"/>
        <v>556.70000000000005</v>
      </c>
      <c r="V2589" s="20"/>
    </row>
    <row r="2590" spans="1:22" s="21" customFormat="1" x14ac:dyDescent="0.3">
      <c r="A2590" s="13">
        <v>30297</v>
      </c>
      <c r="B2590" s="25">
        <v>40929</v>
      </c>
      <c r="C2590" s="15">
        <v>0.60416666666666663</v>
      </c>
      <c r="D2590" s="15">
        <v>0.62847222222222221</v>
      </c>
      <c r="E2590" s="13" t="s">
        <v>216</v>
      </c>
      <c r="F2590" s="13" t="s">
        <v>217</v>
      </c>
      <c r="G2590" s="13" t="s">
        <v>399</v>
      </c>
      <c r="H2590" s="13" t="s">
        <v>400</v>
      </c>
      <c r="I2590" s="13">
        <v>87605</v>
      </c>
      <c r="J2590" s="13" t="s">
        <v>298</v>
      </c>
      <c r="K2590" s="13" t="s">
        <v>303</v>
      </c>
      <c r="L2590" s="13" t="s">
        <v>27</v>
      </c>
      <c r="M2590" s="13"/>
      <c r="N2590" s="16">
        <v>190</v>
      </c>
      <c r="O2590" s="17">
        <v>2.93</v>
      </c>
      <c r="P2590" s="18">
        <f t="shared" si="140"/>
        <v>190</v>
      </c>
      <c r="Q2590" s="17"/>
      <c r="R2590" s="19">
        <f t="shared" si="138"/>
        <v>2.430555555555558E-2</v>
      </c>
      <c r="S2590" s="17"/>
      <c r="T2590" s="17"/>
      <c r="U2590" s="17">
        <f t="shared" si="139"/>
        <v>556.70000000000005</v>
      </c>
      <c r="V2590" s="20"/>
    </row>
    <row r="2591" spans="1:22" s="21" customFormat="1" x14ac:dyDescent="0.3">
      <c r="A2591" s="13">
        <v>30588</v>
      </c>
      <c r="B2591" s="25">
        <v>40929</v>
      </c>
      <c r="C2591" s="15">
        <v>0.20833333333333334</v>
      </c>
      <c r="D2591" s="15">
        <v>0.23958333333333334</v>
      </c>
      <c r="E2591" s="13" t="s">
        <v>55</v>
      </c>
      <c r="F2591" s="13" t="s">
        <v>56</v>
      </c>
      <c r="G2591" s="13" t="s">
        <v>57</v>
      </c>
      <c r="H2591" s="13" t="s">
        <v>58</v>
      </c>
      <c r="I2591" s="13">
        <v>89067</v>
      </c>
      <c r="J2591" s="13" t="s">
        <v>724</v>
      </c>
      <c r="K2591" s="13">
        <v>6</v>
      </c>
      <c r="L2591" s="13" t="s">
        <v>27</v>
      </c>
      <c r="M2591" s="13"/>
      <c r="N2591" s="16">
        <v>187.04</v>
      </c>
      <c r="O2591" s="17">
        <v>2.93</v>
      </c>
      <c r="P2591" s="18">
        <f t="shared" si="140"/>
        <v>187.04</v>
      </c>
      <c r="Q2591" s="17"/>
      <c r="R2591" s="19">
        <f t="shared" si="138"/>
        <v>3.125E-2</v>
      </c>
      <c r="S2591" s="17"/>
      <c r="T2591" s="17"/>
      <c r="U2591" s="17">
        <f t="shared" si="139"/>
        <v>548.02719999999999</v>
      </c>
      <c r="V2591" s="20"/>
    </row>
    <row r="2592" spans="1:22" s="21" customFormat="1" x14ac:dyDescent="0.3">
      <c r="A2592" s="13">
        <v>30589</v>
      </c>
      <c r="B2592" s="25">
        <v>40929</v>
      </c>
      <c r="C2592" s="15">
        <v>0.32291666666666669</v>
      </c>
      <c r="D2592" s="15">
        <v>0.34375</v>
      </c>
      <c r="E2592" s="13" t="s">
        <v>55</v>
      </c>
      <c r="F2592" s="13" t="s">
        <v>56</v>
      </c>
      <c r="G2592" s="13" t="s">
        <v>57</v>
      </c>
      <c r="H2592" s="13" t="s">
        <v>58</v>
      </c>
      <c r="I2592" s="13">
        <v>89067</v>
      </c>
      <c r="J2592" s="13" t="s">
        <v>724</v>
      </c>
      <c r="K2592" s="13">
        <v>6</v>
      </c>
      <c r="L2592" s="13" t="s">
        <v>27</v>
      </c>
      <c r="M2592" s="13"/>
      <c r="N2592" s="16">
        <v>177.02</v>
      </c>
      <c r="O2592" s="17">
        <v>2.93</v>
      </c>
      <c r="P2592" s="18">
        <f t="shared" si="140"/>
        <v>177.02</v>
      </c>
      <c r="Q2592" s="17"/>
      <c r="R2592" s="19">
        <f t="shared" si="138"/>
        <v>2.0833333333333315E-2</v>
      </c>
      <c r="S2592" s="17"/>
      <c r="T2592" s="17"/>
      <c r="U2592" s="17">
        <f t="shared" si="139"/>
        <v>518.66860000000008</v>
      </c>
      <c r="V2592" s="20"/>
    </row>
    <row r="2593" spans="1:22" s="21" customFormat="1" x14ac:dyDescent="0.3">
      <c r="A2593" s="13">
        <v>30590</v>
      </c>
      <c r="B2593" s="25">
        <v>40929</v>
      </c>
      <c r="C2593" s="15">
        <v>0.56597222222222221</v>
      </c>
      <c r="D2593" s="15">
        <v>0.59027777777777779</v>
      </c>
      <c r="E2593" s="13" t="s">
        <v>55</v>
      </c>
      <c r="F2593" s="13" t="s">
        <v>56</v>
      </c>
      <c r="G2593" s="13" t="s">
        <v>57</v>
      </c>
      <c r="H2593" s="13" t="s">
        <v>58</v>
      </c>
      <c r="I2593" s="13">
        <v>86715</v>
      </c>
      <c r="J2593" s="13" t="s">
        <v>630</v>
      </c>
      <c r="K2593" s="13" t="s">
        <v>168</v>
      </c>
      <c r="L2593" s="13" t="s">
        <v>27</v>
      </c>
      <c r="M2593" s="13"/>
      <c r="N2593" s="16">
        <v>185</v>
      </c>
      <c r="O2593" s="17">
        <v>2.93</v>
      </c>
      <c r="P2593" s="18">
        <f t="shared" si="140"/>
        <v>185</v>
      </c>
      <c r="Q2593" s="17"/>
      <c r="R2593" s="19">
        <f t="shared" si="138"/>
        <v>2.430555555555558E-2</v>
      </c>
      <c r="S2593" s="17"/>
      <c r="T2593" s="17"/>
      <c r="U2593" s="17">
        <f t="shared" si="139"/>
        <v>542.05000000000007</v>
      </c>
      <c r="V2593" s="20"/>
    </row>
    <row r="2594" spans="1:22" s="21" customFormat="1" x14ac:dyDescent="0.3">
      <c r="A2594" s="13">
        <v>30591</v>
      </c>
      <c r="B2594" s="25">
        <v>40929</v>
      </c>
      <c r="C2594" s="15">
        <v>0.56597222222222221</v>
      </c>
      <c r="D2594" s="15">
        <v>0.59027777777777779</v>
      </c>
      <c r="E2594" s="13" t="s">
        <v>55</v>
      </c>
      <c r="F2594" s="13" t="s">
        <v>56</v>
      </c>
      <c r="G2594" s="13" t="s">
        <v>57</v>
      </c>
      <c r="H2594" s="13" t="s">
        <v>58</v>
      </c>
      <c r="I2594" s="13">
        <v>85819</v>
      </c>
      <c r="J2594" s="13" t="s">
        <v>1180</v>
      </c>
      <c r="K2594" s="13" t="s">
        <v>168</v>
      </c>
      <c r="L2594" s="13" t="s">
        <v>27</v>
      </c>
      <c r="M2594" s="13"/>
      <c r="N2594" s="16">
        <v>185</v>
      </c>
      <c r="O2594" s="17">
        <v>2.93</v>
      </c>
      <c r="P2594" s="18">
        <f t="shared" si="140"/>
        <v>185</v>
      </c>
      <c r="Q2594" s="17"/>
      <c r="R2594" s="19">
        <f t="shared" si="138"/>
        <v>2.430555555555558E-2</v>
      </c>
      <c r="S2594" s="17"/>
      <c r="T2594" s="17"/>
      <c r="U2594" s="17">
        <f t="shared" si="139"/>
        <v>542.05000000000007</v>
      </c>
      <c r="V2594" s="20"/>
    </row>
    <row r="2595" spans="1:22" s="21" customFormat="1" x14ac:dyDescent="0.3">
      <c r="A2595" s="13">
        <v>30892</v>
      </c>
      <c r="B2595" s="25">
        <v>40929</v>
      </c>
      <c r="C2595" s="15">
        <v>0.1875</v>
      </c>
      <c r="D2595" s="15">
        <v>0.20833333333333334</v>
      </c>
      <c r="E2595" s="13" t="s">
        <v>62</v>
      </c>
      <c r="F2595" s="13" t="s">
        <v>63</v>
      </c>
      <c r="G2595" s="13" t="s">
        <v>64</v>
      </c>
      <c r="H2595" s="13" t="s">
        <v>65</v>
      </c>
      <c r="I2595" s="13">
        <v>86715</v>
      </c>
      <c r="J2595" s="13" t="s">
        <v>630</v>
      </c>
      <c r="K2595" s="13" t="s">
        <v>168</v>
      </c>
      <c r="L2595" s="13" t="s">
        <v>1423</v>
      </c>
      <c r="M2595" s="13"/>
      <c r="N2595" s="16">
        <v>190</v>
      </c>
      <c r="O2595" s="17">
        <v>2.93</v>
      </c>
      <c r="P2595" s="18">
        <f t="shared" si="140"/>
        <v>190</v>
      </c>
      <c r="Q2595" s="17"/>
      <c r="R2595" s="19">
        <f t="shared" si="138"/>
        <v>2.0833333333333343E-2</v>
      </c>
      <c r="S2595" s="17"/>
      <c r="T2595" s="17"/>
      <c r="U2595" s="17">
        <f t="shared" si="139"/>
        <v>556.70000000000005</v>
      </c>
      <c r="V2595" s="20"/>
    </row>
    <row r="2596" spans="1:22" s="21" customFormat="1" x14ac:dyDescent="0.3">
      <c r="A2596" s="13">
        <v>30893</v>
      </c>
      <c r="B2596" s="25">
        <v>40929</v>
      </c>
      <c r="C2596" s="15">
        <v>0.2951388888888889</v>
      </c>
      <c r="D2596" s="15">
        <v>0.31597222222222221</v>
      </c>
      <c r="E2596" s="13" t="s">
        <v>62</v>
      </c>
      <c r="F2596" s="13" t="s">
        <v>63</v>
      </c>
      <c r="G2596" s="13" t="s">
        <v>64</v>
      </c>
      <c r="H2596" s="13" t="s">
        <v>65</v>
      </c>
      <c r="I2596" s="13">
        <v>86715</v>
      </c>
      <c r="J2596" s="13" t="s">
        <v>630</v>
      </c>
      <c r="K2596" s="13" t="s">
        <v>168</v>
      </c>
      <c r="L2596" s="13" t="s">
        <v>1423</v>
      </c>
      <c r="M2596" s="13"/>
      <c r="N2596" s="16">
        <v>190</v>
      </c>
      <c r="O2596" s="17">
        <v>2.93</v>
      </c>
      <c r="P2596" s="18">
        <f t="shared" si="140"/>
        <v>190</v>
      </c>
      <c r="Q2596" s="17"/>
      <c r="R2596" s="19">
        <f t="shared" si="138"/>
        <v>2.0833333333333315E-2</v>
      </c>
      <c r="S2596" s="17"/>
      <c r="T2596" s="17"/>
      <c r="U2596" s="17">
        <f t="shared" si="139"/>
        <v>556.70000000000005</v>
      </c>
      <c r="V2596" s="20"/>
    </row>
    <row r="2597" spans="1:22" s="21" customFormat="1" x14ac:dyDescent="0.3">
      <c r="A2597" s="13">
        <v>37241</v>
      </c>
      <c r="B2597" s="25">
        <v>40929</v>
      </c>
      <c r="C2597" s="15">
        <v>0.4236111111111111</v>
      </c>
      <c r="D2597" s="15">
        <v>0.4375</v>
      </c>
      <c r="E2597" s="13" t="s">
        <v>394</v>
      </c>
      <c r="F2597" s="13" t="s">
        <v>395</v>
      </c>
      <c r="G2597" s="13" t="s">
        <v>396</v>
      </c>
      <c r="H2597" s="13" t="s">
        <v>397</v>
      </c>
      <c r="I2597" s="13">
        <v>87725</v>
      </c>
      <c r="J2597" s="13" t="s">
        <v>1181</v>
      </c>
      <c r="K2597" s="13" t="s">
        <v>153</v>
      </c>
      <c r="L2597" s="13" t="s">
        <v>1423</v>
      </c>
      <c r="M2597" s="13"/>
      <c r="N2597" s="16">
        <v>190.1</v>
      </c>
      <c r="O2597" s="17">
        <v>2.93</v>
      </c>
      <c r="P2597" s="18">
        <f t="shared" si="140"/>
        <v>190.1</v>
      </c>
      <c r="Q2597" s="17"/>
      <c r="R2597" s="19">
        <f t="shared" si="138"/>
        <v>1.3888888888888895E-2</v>
      </c>
      <c r="S2597" s="17"/>
      <c r="T2597" s="17"/>
      <c r="U2597" s="17">
        <f t="shared" si="139"/>
        <v>556.99300000000005</v>
      </c>
      <c r="V2597" s="20"/>
    </row>
    <row r="2598" spans="1:22" s="21" customFormat="1" x14ac:dyDescent="0.3">
      <c r="A2598" s="13">
        <v>37283</v>
      </c>
      <c r="B2598" s="25">
        <v>40929</v>
      </c>
      <c r="C2598" s="15">
        <v>0.5625</v>
      </c>
      <c r="D2598" s="15">
        <v>0.59375</v>
      </c>
      <c r="E2598" s="13" t="s">
        <v>94</v>
      </c>
      <c r="F2598" s="13" t="s">
        <v>80</v>
      </c>
      <c r="G2598" s="13" t="s">
        <v>201</v>
      </c>
      <c r="H2598" s="13" t="s">
        <v>202</v>
      </c>
      <c r="I2598" s="13">
        <v>88479</v>
      </c>
      <c r="J2598" s="13" t="s">
        <v>716</v>
      </c>
      <c r="K2598" s="13" t="s">
        <v>152</v>
      </c>
      <c r="L2598" s="13" t="s">
        <v>27</v>
      </c>
      <c r="M2598" s="13"/>
      <c r="N2598" s="16">
        <v>190</v>
      </c>
      <c r="O2598" s="17">
        <v>2.93</v>
      </c>
      <c r="P2598" s="18">
        <f t="shared" si="140"/>
        <v>190</v>
      </c>
      <c r="Q2598" s="17"/>
      <c r="R2598" s="19">
        <f t="shared" si="138"/>
        <v>3.125E-2</v>
      </c>
      <c r="S2598" s="17"/>
      <c r="T2598" s="17"/>
      <c r="U2598" s="17">
        <f t="shared" si="139"/>
        <v>556.70000000000005</v>
      </c>
      <c r="V2598" s="20"/>
    </row>
    <row r="2599" spans="1:22" s="21" customFormat="1" x14ac:dyDescent="0.3">
      <c r="A2599" s="13">
        <v>37284</v>
      </c>
      <c r="B2599" s="25">
        <v>40929</v>
      </c>
      <c r="C2599" s="15">
        <v>0.68055555555555547</v>
      </c>
      <c r="D2599" s="15">
        <v>0.72222222222222221</v>
      </c>
      <c r="E2599" s="13" t="s">
        <v>94</v>
      </c>
      <c r="F2599" s="13" t="s">
        <v>80</v>
      </c>
      <c r="G2599" s="13" t="s">
        <v>201</v>
      </c>
      <c r="H2599" s="13" t="s">
        <v>202</v>
      </c>
      <c r="I2599" s="13">
        <v>88479</v>
      </c>
      <c r="J2599" s="13" t="s">
        <v>716</v>
      </c>
      <c r="K2599" s="13" t="s">
        <v>152</v>
      </c>
      <c r="L2599" s="13" t="s">
        <v>1423</v>
      </c>
      <c r="M2599" s="13"/>
      <c r="N2599" s="16">
        <v>178</v>
      </c>
      <c r="O2599" s="17">
        <v>2.93</v>
      </c>
      <c r="P2599" s="18">
        <f t="shared" si="140"/>
        <v>178</v>
      </c>
      <c r="Q2599" s="17"/>
      <c r="R2599" s="19">
        <f t="shared" si="138"/>
        <v>4.1666666666666741E-2</v>
      </c>
      <c r="S2599" s="17"/>
      <c r="T2599" s="17"/>
      <c r="U2599" s="17">
        <f t="shared" si="139"/>
        <v>521.54000000000008</v>
      </c>
      <c r="V2599" s="20"/>
    </row>
    <row r="2600" spans="1:22" s="21" customFormat="1" x14ac:dyDescent="0.3">
      <c r="A2600" s="13">
        <v>37302</v>
      </c>
      <c r="B2600" s="25">
        <v>40929</v>
      </c>
      <c r="C2600" s="15">
        <v>0.47916666666666669</v>
      </c>
      <c r="D2600" s="15">
        <v>0.5</v>
      </c>
      <c r="E2600" s="13" t="s">
        <v>44</v>
      </c>
      <c r="F2600" s="13" t="s">
        <v>45</v>
      </c>
      <c r="G2600" s="13" t="s">
        <v>128</v>
      </c>
      <c r="H2600" s="13" t="s">
        <v>129</v>
      </c>
      <c r="I2600" s="13">
        <v>86715</v>
      </c>
      <c r="J2600" s="13" t="s">
        <v>630</v>
      </c>
      <c r="K2600" s="13" t="s">
        <v>168</v>
      </c>
      <c r="L2600" s="13" t="s">
        <v>1423</v>
      </c>
      <c r="M2600" s="13"/>
      <c r="N2600" s="16">
        <v>190</v>
      </c>
      <c r="O2600" s="17">
        <v>2.93</v>
      </c>
      <c r="P2600" s="18">
        <f t="shared" si="140"/>
        <v>190</v>
      </c>
      <c r="Q2600" s="17"/>
      <c r="R2600" s="19">
        <f t="shared" si="138"/>
        <v>2.0833333333333315E-2</v>
      </c>
      <c r="S2600" s="17"/>
      <c r="T2600" s="17"/>
      <c r="U2600" s="17">
        <f t="shared" si="139"/>
        <v>556.70000000000005</v>
      </c>
      <c r="V2600" s="20"/>
    </row>
    <row r="2601" spans="1:22" s="21" customFormat="1" x14ac:dyDescent="0.3">
      <c r="A2601" s="13">
        <v>37303</v>
      </c>
      <c r="B2601" s="25">
        <v>40929</v>
      </c>
      <c r="C2601" s="15">
        <v>0.59027777777777779</v>
      </c>
      <c r="D2601" s="15">
        <v>0.61111111111111105</v>
      </c>
      <c r="E2601" s="13" t="s">
        <v>44</v>
      </c>
      <c r="F2601" s="13" t="s">
        <v>45</v>
      </c>
      <c r="G2601" s="13" t="s">
        <v>128</v>
      </c>
      <c r="H2601" s="13" t="s">
        <v>129</v>
      </c>
      <c r="I2601" s="13">
        <v>86715</v>
      </c>
      <c r="J2601" s="13" t="s">
        <v>630</v>
      </c>
      <c r="K2601" s="13" t="s">
        <v>168</v>
      </c>
      <c r="L2601" s="13" t="s">
        <v>1423</v>
      </c>
      <c r="M2601" s="13"/>
      <c r="N2601" s="16">
        <v>190</v>
      </c>
      <c r="O2601" s="17">
        <v>2.93</v>
      </c>
      <c r="P2601" s="18">
        <f t="shared" si="140"/>
        <v>190</v>
      </c>
      <c r="Q2601" s="17"/>
      <c r="R2601" s="19">
        <f t="shared" si="138"/>
        <v>2.0833333333333259E-2</v>
      </c>
      <c r="S2601" s="17"/>
      <c r="T2601" s="17"/>
      <c r="U2601" s="17">
        <f t="shared" si="139"/>
        <v>556.70000000000005</v>
      </c>
      <c r="V2601" s="20"/>
    </row>
    <row r="2602" spans="1:22" s="21" customFormat="1" x14ac:dyDescent="0.3">
      <c r="A2602" s="13">
        <v>37425</v>
      </c>
      <c r="B2602" s="25">
        <v>40929</v>
      </c>
      <c r="C2602" s="15">
        <v>0.36458333333333331</v>
      </c>
      <c r="D2602" s="15">
        <v>0.39583333333333331</v>
      </c>
      <c r="E2602" s="13" t="s">
        <v>79</v>
      </c>
      <c r="F2602" s="13" t="s">
        <v>299</v>
      </c>
      <c r="G2602" s="13" t="s">
        <v>313</v>
      </c>
      <c r="H2602" s="13" t="s">
        <v>314</v>
      </c>
      <c r="I2602" s="13">
        <v>86592</v>
      </c>
      <c r="J2602" s="13" t="s">
        <v>158</v>
      </c>
      <c r="K2602" s="13" t="s">
        <v>153</v>
      </c>
      <c r="L2602" s="13" t="s">
        <v>27</v>
      </c>
      <c r="M2602" s="13"/>
      <c r="N2602" s="16">
        <v>190</v>
      </c>
      <c r="O2602" s="17">
        <v>2.93</v>
      </c>
      <c r="P2602" s="18">
        <f t="shared" si="140"/>
        <v>190</v>
      </c>
      <c r="Q2602" s="17"/>
      <c r="R2602" s="19">
        <f t="shared" ref="R2602:R2665" si="141">D2602-C2602</f>
        <v>3.125E-2</v>
      </c>
      <c r="S2602" s="17"/>
      <c r="T2602" s="17"/>
      <c r="U2602" s="17">
        <f t="shared" si="139"/>
        <v>556.70000000000005</v>
      </c>
      <c r="V2602" s="20"/>
    </row>
    <row r="2603" spans="1:22" s="21" customFormat="1" x14ac:dyDescent="0.3">
      <c r="A2603" s="13">
        <v>37427</v>
      </c>
      <c r="B2603" s="25">
        <v>40929</v>
      </c>
      <c r="C2603" s="15">
        <v>0.51041666666666663</v>
      </c>
      <c r="D2603" s="15">
        <v>0.54166666666666663</v>
      </c>
      <c r="E2603" s="13" t="s">
        <v>79</v>
      </c>
      <c r="F2603" s="13" t="s">
        <v>299</v>
      </c>
      <c r="G2603" s="13" t="s">
        <v>313</v>
      </c>
      <c r="H2603" s="13" t="s">
        <v>314</v>
      </c>
      <c r="I2603" s="13">
        <v>87725</v>
      </c>
      <c r="J2603" s="13" t="s">
        <v>1181</v>
      </c>
      <c r="K2603" s="13" t="s">
        <v>153</v>
      </c>
      <c r="L2603" s="13" t="s">
        <v>27</v>
      </c>
      <c r="M2603" s="13"/>
      <c r="N2603" s="16">
        <v>190</v>
      </c>
      <c r="O2603" s="17">
        <v>2.93</v>
      </c>
      <c r="P2603" s="18">
        <f t="shared" si="140"/>
        <v>190</v>
      </c>
      <c r="Q2603" s="17"/>
      <c r="R2603" s="19">
        <f t="shared" si="141"/>
        <v>3.125E-2</v>
      </c>
      <c r="S2603" s="17"/>
      <c r="T2603" s="17"/>
      <c r="U2603" s="17">
        <f t="shared" si="139"/>
        <v>556.70000000000005</v>
      </c>
      <c r="V2603" s="20"/>
    </row>
    <row r="2604" spans="1:22" s="21" customFormat="1" x14ac:dyDescent="0.3">
      <c r="A2604" s="13">
        <v>37428</v>
      </c>
      <c r="B2604" s="25">
        <v>40929</v>
      </c>
      <c r="C2604" s="15">
        <v>0.70833333333333337</v>
      </c>
      <c r="D2604" s="15">
        <v>0.72916666666666663</v>
      </c>
      <c r="E2604" s="13" t="s">
        <v>79</v>
      </c>
      <c r="F2604" s="13" t="s">
        <v>299</v>
      </c>
      <c r="G2604" s="13" t="s">
        <v>313</v>
      </c>
      <c r="H2604" s="13" t="s">
        <v>314</v>
      </c>
      <c r="I2604" s="13">
        <v>86592</v>
      </c>
      <c r="J2604" s="13" t="s">
        <v>158</v>
      </c>
      <c r="K2604" s="13" t="s">
        <v>153</v>
      </c>
      <c r="L2604" s="13" t="s">
        <v>27</v>
      </c>
      <c r="M2604" s="13"/>
      <c r="N2604" s="16">
        <v>190</v>
      </c>
      <c r="O2604" s="17">
        <v>2.93</v>
      </c>
      <c r="P2604" s="18">
        <f t="shared" si="140"/>
        <v>190</v>
      </c>
      <c r="Q2604" s="17"/>
      <c r="R2604" s="19">
        <f t="shared" si="141"/>
        <v>2.0833333333333259E-2</v>
      </c>
      <c r="S2604" s="17"/>
      <c r="T2604" s="17"/>
      <c r="U2604" s="17">
        <f t="shared" si="139"/>
        <v>556.70000000000005</v>
      </c>
      <c r="V2604" s="20"/>
    </row>
    <row r="2605" spans="1:22" s="21" customFormat="1" x14ac:dyDescent="0.3">
      <c r="A2605" s="13">
        <v>37690</v>
      </c>
      <c r="B2605" s="25">
        <v>40929</v>
      </c>
      <c r="C2605" s="15">
        <v>0.45833333333333331</v>
      </c>
      <c r="D2605" s="15">
        <v>0.4826388888888889</v>
      </c>
      <c r="E2605" s="13" t="s">
        <v>390</v>
      </c>
      <c r="F2605" s="13" t="s">
        <v>391</v>
      </c>
      <c r="G2605" s="13" t="s">
        <v>392</v>
      </c>
      <c r="H2605" s="13" t="s">
        <v>393</v>
      </c>
      <c r="I2605" s="13">
        <v>86898</v>
      </c>
      <c r="J2605" s="13" t="s">
        <v>151</v>
      </c>
      <c r="K2605" s="13" t="s">
        <v>152</v>
      </c>
      <c r="L2605" s="13" t="s">
        <v>1423</v>
      </c>
      <c r="M2605" s="13"/>
      <c r="N2605" s="16">
        <v>185</v>
      </c>
      <c r="O2605" s="17">
        <v>2.93</v>
      </c>
      <c r="P2605" s="18">
        <f t="shared" si="140"/>
        <v>185</v>
      </c>
      <c r="Q2605" s="17"/>
      <c r="R2605" s="19">
        <f t="shared" si="141"/>
        <v>2.430555555555558E-2</v>
      </c>
      <c r="S2605" s="17"/>
      <c r="T2605" s="17"/>
      <c r="U2605" s="17">
        <f t="shared" si="139"/>
        <v>542.05000000000007</v>
      </c>
      <c r="V2605" s="20"/>
    </row>
    <row r="2606" spans="1:22" s="21" customFormat="1" x14ac:dyDescent="0.3">
      <c r="A2606" s="13">
        <v>37714</v>
      </c>
      <c r="B2606" s="25">
        <v>40929</v>
      </c>
      <c r="C2606" s="15">
        <v>0.62847222222222221</v>
      </c>
      <c r="D2606" s="15">
        <v>0.65625</v>
      </c>
      <c r="E2606" s="13" t="s">
        <v>1735</v>
      </c>
      <c r="F2606" s="13" t="s">
        <v>715</v>
      </c>
      <c r="G2606" s="13" t="s">
        <v>292</v>
      </c>
      <c r="H2606" s="13" t="s">
        <v>293</v>
      </c>
      <c r="I2606" s="13">
        <v>87605</v>
      </c>
      <c r="J2606" s="13" t="s">
        <v>298</v>
      </c>
      <c r="K2606" s="13" t="s">
        <v>168</v>
      </c>
      <c r="L2606" s="13" t="s">
        <v>27</v>
      </c>
      <c r="M2606" s="13"/>
      <c r="N2606" s="16">
        <v>185</v>
      </c>
      <c r="O2606" s="17">
        <v>2.93</v>
      </c>
      <c r="P2606" s="18">
        <f t="shared" si="140"/>
        <v>185</v>
      </c>
      <c r="Q2606" s="17"/>
      <c r="R2606" s="19">
        <f t="shared" si="141"/>
        <v>2.777777777777779E-2</v>
      </c>
      <c r="S2606" s="17"/>
      <c r="T2606" s="17"/>
      <c r="U2606" s="17">
        <f t="shared" si="139"/>
        <v>542.05000000000007</v>
      </c>
      <c r="V2606" s="20"/>
    </row>
    <row r="2607" spans="1:22" s="21" customFormat="1" x14ac:dyDescent="0.3">
      <c r="A2607" s="13">
        <v>38083</v>
      </c>
      <c r="B2607" s="25">
        <v>40929</v>
      </c>
      <c r="C2607" s="15">
        <v>0.59375</v>
      </c>
      <c r="D2607" s="15">
        <v>0.625</v>
      </c>
      <c r="E2607" s="13" t="s">
        <v>252</v>
      </c>
      <c r="F2607" s="13" t="s">
        <v>253</v>
      </c>
      <c r="G2607" s="13" t="s">
        <v>254</v>
      </c>
      <c r="H2607" s="13" t="s">
        <v>255</v>
      </c>
      <c r="I2607" s="13">
        <v>85819</v>
      </c>
      <c r="J2607" s="13" t="s">
        <v>1180</v>
      </c>
      <c r="K2607" s="13" t="s">
        <v>168</v>
      </c>
      <c r="L2607" s="13" t="s">
        <v>1423</v>
      </c>
      <c r="M2607" s="13"/>
      <c r="N2607" s="16">
        <v>186</v>
      </c>
      <c r="O2607" s="17">
        <v>2.93</v>
      </c>
      <c r="P2607" s="18">
        <f t="shared" si="140"/>
        <v>186</v>
      </c>
      <c r="Q2607" s="17"/>
      <c r="R2607" s="19">
        <f t="shared" si="141"/>
        <v>3.125E-2</v>
      </c>
      <c r="S2607" s="17"/>
      <c r="T2607" s="17"/>
      <c r="U2607" s="17">
        <f t="shared" si="139"/>
        <v>544.98</v>
      </c>
      <c r="V2607" s="20"/>
    </row>
    <row r="2608" spans="1:22" s="21" customFormat="1" x14ac:dyDescent="0.3">
      <c r="A2608" s="13">
        <v>38084</v>
      </c>
      <c r="B2608" s="25">
        <v>40929</v>
      </c>
      <c r="C2608" s="15">
        <v>0.71875</v>
      </c>
      <c r="D2608" s="15">
        <v>0.75</v>
      </c>
      <c r="E2608" s="13" t="s">
        <v>252</v>
      </c>
      <c r="F2608" s="13" t="s">
        <v>253</v>
      </c>
      <c r="G2608" s="13" t="s">
        <v>254</v>
      </c>
      <c r="H2608" s="13" t="s">
        <v>255</v>
      </c>
      <c r="I2608" s="13">
        <v>85819</v>
      </c>
      <c r="J2608" s="13" t="s">
        <v>1180</v>
      </c>
      <c r="K2608" s="13" t="s">
        <v>168</v>
      </c>
      <c r="L2608" s="13" t="s">
        <v>1423</v>
      </c>
      <c r="M2608" s="13"/>
      <c r="N2608" s="16">
        <v>185.11</v>
      </c>
      <c r="O2608" s="17">
        <v>2.93</v>
      </c>
      <c r="P2608" s="18">
        <f t="shared" si="140"/>
        <v>185.11</v>
      </c>
      <c r="Q2608" s="17"/>
      <c r="R2608" s="19">
        <f t="shared" si="141"/>
        <v>3.125E-2</v>
      </c>
      <c r="S2608" s="17"/>
      <c r="T2608" s="17"/>
      <c r="U2608" s="17">
        <f t="shared" si="139"/>
        <v>542.37230000000011</v>
      </c>
      <c r="V2608" s="20"/>
    </row>
    <row r="2609" spans="1:22" s="21" customFormat="1" x14ac:dyDescent="0.3">
      <c r="A2609" s="13">
        <v>38109</v>
      </c>
      <c r="B2609" s="25">
        <v>40929</v>
      </c>
      <c r="C2609" s="15">
        <v>0.3298611111111111</v>
      </c>
      <c r="D2609" s="15">
        <v>0.35069444444444442</v>
      </c>
      <c r="E2609" s="13" t="s">
        <v>270</v>
      </c>
      <c r="F2609" s="13" t="s">
        <v>271</v>
      </c>
      <c r="G2609" s="13" t="s">
        <v>1592</v>
      </c>
      <c r="H2609" s="13" t="s">
        <v>1593</v>
      </c>
      <c r="I2609" s="13">
        <v>88479</v>
      </c>
      <c r="J2609" s="13" t="s">
        <v>716</v>
      </c>
      <c r="K2609" s="13" t="s">
        <v>303</v>
      </c>
      <c r="L2609" s="13" t="s">
        <v>1423</v>
      </c>
      <c r="M2609" s="13"/>
      <c r="N2609" s="16">
        <v>185</v>
      </c>
      <c r="O2609" s="17">
        <v>2.93</v>
      </c>
      <c r="P2609" s="18">
        <f t="shared" si="140"/>
        <v>185</v>
      </c>
      <c r="Q2609" s="17"/>
      <c r="R2609" s="19">
        <f t="shared" si="141"/>
        <v>2.0833333333333315E-2</v>
      </c>
      <c r="S2609" s="17"/>
      <c r="T2609" s="17"/>
      <c r="U2609" s="17">
        <f t="shared" si="139"/>
        <v>542.05000000000007</v>
      </c>
      <c r="V2609" s="20"/>
    </row>
    <row r="2610" spans="1:22" s="21" customFormat="1" x14ac:dyDescent="0.3">
      <c r="A2610" s="13">
        <v>38110</v>
      </c>
      <c r="B2610" s="25">
        <v>40929</v>
      </c>
      <c r="C2610" s="15">
        <v>0.44791666666666669</v>
      </c>
      <c r="D2610" s="15">
        <v>0.47500000000000003</v>
      </c>
      <c r="E2610" s="13" t="s">
        <v>270</v>
      </c>
      <c r="F2610" s="13" t="s">
        <v>271</v>
      </c>
      <c r="G2610" s="13" t="s">
        <v>1592</v>
      </c>
      <c r="H2610" s="13" t="s">
        <v>1593</v>
      </c>
      <c r="I2610" s="13">
        <v>88479</v>
      </c>
      <c r="J2610" s="13" t="s">
        <v>716</v>
      </c>
      <c r="K2610" s="13"/>
      <c r="L2610" s="13" t="s">
        <v>1423</v>
      </c>
      <c r="M2610" s="13"/>
      <c r="N2610" s="16">
        <v>180</v>
      </c>
      <c r="O2610" s="17">
        <v>2.93</v>
      </c>
      <c r="P2610" s="18">
        <f t="shared" si="140"/>
        <v>180</v>
      </c>
      <c r="Q2610" s="17"/>
      <c r="R2610" s="19">
        <f t="shared" si="141"/>
        <v>2.7083333333333348E-2</v>
      </c>
      <c r="S2610" s="17"/>
      <c r="T2610" s="17"/>
      <c r="U2610" s="17">
        <f t="shared" si="139"/>
        <v>527.4</v>
      </c>
      <c r="V2610" s="20"/>
    </row>
    <row r="2611" spans="1:22" s="21" customFormat="1" x14ac:dyDescent="0.3">
      <c r="A2611" s="13">
        <v>38111</v>
      </c>
      <c r="B2611" s="25">
        <v>40929</v>
      </c>
      <c r="C2611" s="15">
        <v>0.5625</v>
      </c>
      <c r="D2611" s="15">
        <v>0.60069444444444442</v>
      </c>
      <c r="E2611" s="13" t="s">
        <v>270</v>
      </c>
      <c r="F2611" s="13" t="s">
        <v>271</v>
      </c>
      <c r="G2611" s="13" t="s">
        <v>1592</v>
      </c>
      <c r="H2611" s="13" t="s">
        <v>1593</v>
      </c>
      <c r="I2611" s="13">
        <v>88479</v>
      </c>
      <c r="J2611" s="13" t="s">
        <v>716</v>
      </c>
      <c r="K2611" s="13" t="s">
        <v>168</v>
      </c>
      <c r="L2611" s="13" t="s">
        <v>1423</v>
      </c>
      <c r="M2611" s="13"/>
      <c r="N2611" s="16">
        <v>180</v>
      </c>
      <c r="O2611" s="17">
        <v>2.93</v>
      </c>
      <c r="P2611" s="18">
        <f t="shared" si="140"/>
        <v>180</v>
      </c>
      <c r="Q2611" s="17"/>
      <c r="R2611" s="19">
        <f t="shared" si="141"/>
        <v>3.819444444444442E-2</v>
      </c>
      <c r="S2611" s="17"/>
      <c r="T2611" s="17"/>
      <c r="U2611" s="17">
        <f t="shared" si="139"/>
        <v>527.4</v>
      </c>
      <c r="V2611" s="20"/>
    </row>
    <row r="2612" spans="1:22" s="21" customFormat="1" x14ac:dyDescent="0.3">
      <c r="A2612" s="13">
        <v>38112</v>
      </c>
      <c r="B2612" s="25">
        <v>40929</v>
      </c>
      <c r="C2612" s="15">
        <v>0.69791666666666663</v>
      </c>
      <c r="D2612" s="15">
        <v>0.71875</v>
      </c>
      <c r="E2612" s="13" t="s">
        <v>270</v>
      </c>
      <c r="F2612" s="13" t="s">
        <v>271</v>
      </c>
      <c r="G2612" s="13" t="s">
        <v>1592</v>
      </c>
      <c r="H2612" s="13" t="s">
        <v>1593</v>
      </c>
      <c r="I2612" s="13">
        <v>88479</v>
      </c>
      <c r="J2612" s="13" t="s">
        <v>716</v>
      </c>
      <c r="K2612" s="13" t="s">
        <v>168</v>
      </c>
      <c r="L2612" s="13" t="s">
        <v>1423</v>
      </c>
      <c r="M2612" s="13"/>
      <c r="N2612" s="16">
        <v>61</v>
      </c>
      <c r="O2612" s="17">
        <v>2.93</v>
      </c>
      <c r="P2612" s="18">
        <f t="shared" si="140"/>
        <v>61</v>
      </c>
      <c r="Q2612" s="17"/>
      <c r="R2612" s="19">
        <f t="shared" si="141"/>
        <v>2.083333333333337E-2</v>
      </c>
      <c r="S2612" s="17"/>
      <c r="T2612" s="17">
        <v>25</v>
      </c>
      <c r="U2612" s="17">
        <f t="shared" si="139"/>
        <v>203.73000000000002</v>
      </c>
      <c r="V2612" s="20" t="s">
        <v>84</v>
      </c>
    </row>
    <row r="2613" spans="1:22" s="21" customFormat="1" x14ac:dyDescent="0.3">
      <c r="A2613" s="13">
        <v>38128</v>
      </c>
      <c r="B2613" s="25">
        <v>40929</v>
      </c>
      <c r="C2613" s="15">
        <v>0.26319444444444445</v>
      </c>
      <c r="D2613" s="15">
        <v>0.29166666666666669</v>
      </c>
      <c r="E2613" s="13" t="s">
        <v>282</v>
      </c>
      <c r="F2613" s="13" t="s">
        <v>283</v>
      </c>
      <c r="G2613" s="13" t="s">
        <v>342</v>
      </c>
      <c r="H2613" s="13" t="s">
        <v>343</v>
      </c>
      <c r="I2613" s="13">
        <v>86898</v>
      </c>
      <c r="J2613" s="13" t="s">
        <v>151</v>
      </c>
      <c r="K2613" s="13" t="s">
        <v>152</v>
      </c>
      <c r="L2613" s="13" t="s">
        <v>27</v>
      </c>
      <c r="M2613" s="13"/>
      <c r="N2613" s="16">
        <v>190</v>
      </c>
      <c r="O2613" s="17">
        <v>2.93</v>
      </c>
      <c r="P2613" s="18">
        <f t="shared" si="140"/>
        <v>190</v>
      </c>
      <c r="Q2613" s="17"/>
      <c r="R2613" s="19">
        <f t="shared" si="141"/>
        <v>2.8472222222222232E-2</v>
      </c>
      <c r="S2613" s="17"/>
      <c r="T2613" s="17"/>
      <c r="U2613" s="17">
        <f t="shared" si="139"/>
        <v>556.70000000000005</v>
      </c>
      <c r="V2613" s="20"/>
    </row>
    <row r="2614" spans="1:22" s="21" customFormat="1" x14ac:dyDescent="0.3">
      <c r="A2614" s="13">
        <v>38129</v>
      </c>
      <c r="B2614" s="25">
        <v>40929</v>
      </c>
      <c r="C2614" s="15">
        <v>0.38541666666666669</v>
      </c>
      <c r="D2614" s="15">
        <v>0.41666666666666669</v>
      </c>
      <c r="E2614" s="13" t="s">
        <v>282</v>
      </c>
      <c r="F2614" s="13" t="s">
        <v>283</v>
      </c>
      <c r="G2614" s="13" t="s">
        <v>342</v>
      </c>
      <c r="H2614" s="13" t="s">
        <v>343</v>
      </c>
      <c r="I2614" s="13">
        <v>86898</v>
      </c>
      <c r="J2614" s="13" t="s">
        <v>151</v>
      </c>
      <c r="K2614" s="13" t="s">
        <v>152</v>
      </c>
      <c r="L2614" s="13" t="s">
        <v>27</v>
      </c>
      <c r="M2614" s="13"/>
      <c r="N2614" s="16">
        <v>190</v>
      </c>
      <c r="O2614" s="17">
        <v>2.93</v>
      </c>
      <c r="P2614" s="18">
        <f t="shared" si="140"/>
        <v>190</v>
      </c>
      <c r="Q2614" s="17"/>
      <c r="R2614" s="19">
        <f t="shared" si="141"/>
        <v>3.125E-2</v>
      </c>
      <c r="S2614" s="17"/>
      <c r="T2614" s="17"/>
      <c r="U2614" s="17">
        <f t="shared" si="139"/>
        <v>556.70000000000005</v>
      </c>
      <c r="V2614" s="20"/>
    </row>
    <row r="2615" spans="1:22" s="21" customFormat="1" x14ac:dyDescent="0.3">
      <c r="A2615" s="13">
        <v>38130</v>
      </c>
      <c r="B2615" s="25">
        <v>40929</v>
      </c>
      <c r="C2615" s="15">
        <v>0.51041666666666663</v>
      </c>
      <c r="D2615" s="15">
        <v>0.54166666666666663</v>
      </c>
      <c r="E2615" s="13" t="s">
        <v>282</v>
      </c>
      <c r="F2615" s="13" t="s">
        <v>283</v>
      </c>
      <c r="G2615" s="13" t="s">
        <v>342</v>
      </c>
      <c r="H2615" s="13" t="s">
        <v>343</v>
      </c>
      <c r="I2615" s="13">
        <v>86898</v>
      </c>
      <c r="J2615" s="13" t="s">
        <v>151</v>
      </c>
      <c r="K2615" s="13" t="s">
        <v>153</v>
      </c>
      <c r="L2615" s="13" t="s">
        <v>1423</v>
      </c>
      <c r="M2615" s="13"/>
      <c r="N2615" s="16">
        <v>190</v>
      </c>
      <c r="O2615" s="17">
        <v>2.93</v>
      </c>
      <c r="P2615" s="18">
        <f t="shared" si="140"/>
        <v>190</v>
      </c>
      <c r="Q2615" s="17"/>
      <c r="R2615" s="19">
        <f t="shared" si="141"/>
        <v>3.125E-2</v>
      </c>
      <c r="S2615" s="17"/>
      <c r="T2615" s="17"/>
      <c r="U2615" s="17">
        <f t="shared" si="139"/>
        <v>556.70000000000005</v>
      </c>
      <c r="V2615" s="20"/>
    </row>
    <row r="2616" spans="1:22" s="21" customFormat="1" x14ac:dyDescent="0.3">
      <c r="A2616" s="13">
        <v>38131</v>
      </c>
      <c r="B2616" s="25">
        <v>40929</v>
      </c>
      <c r="C2616" s="15"/>
      <c r="D2616" s="15"/>
      <c r="E2616" s="13" t="s">
        <v>282</v>
      </c>
      <c r="F2616" s="13" t="s">
        <v>283</v>
      </c>
      <c r="G2616" s="13" t="s">
        <v>342</v>
      </c>
      <c r="H2616" s="13" t="s">
        <v>343</v>
      </c>
      <c r="I2616" s="13">
        <v>86898</v>
      </c>
      <c r="J2616" s="13" t="s">
        <v>151</v>
      </c>
      <c r="K2616" s="13"/>
      <c r="L2616" s="13" t="s">
        <v>1423</v>
      </c>
      <c r="M2616" s="13"/>
      <c r="N2616" s="16">
        <v>0</v>
      </c>
      <c r="O2616" s="17">
        <v>2.93</v>
      </c>
      <c r="P2616" s="18">
        <f t="shared" si="140"/>
        <v>0</v>
      </c>
      <c r="Q2616" s="17"/>
      <c r="R2616" s="19">
        <f t="shared" si="141"/>
        <v>0</v>
      </c>
      <c r="S2616" s="17"/>
      <c r="T2616" s="17">
        <v>175</v>
      </c>
      <c r="U2616" s="17">
        <f t="shared" si="139"/>
        <v>175</v>
      </c>
      <c r="V2616" s="20" t="s">
        <v>1394</v>
      </c>
    </row>
    <row r="2617" spans="1:22" s="21" customFormat="1" x14ac:dyDescent="0.3">
      <c r="A2617" s="13">
        <v>38207</v>
      </c>
      <c r="B2617" s="25">
        <v>40929</v>
      </c>
      <c r="C2617" s="15">
        <v>0.625</v>
      </c>
      <c r="D2617" s="15">
        <v>0.65625</v>
      </c>
      <c r="E2617" s="13" t="s">
        <v>614</v>
      </c>
      <c r="F2617" s="13" t="s">
        <v>356</v>
      </c>
      <c r="G2617" s="13" t="s">
        <v>357</v>
      </c>
      <c r="H2617" s="13" t="s">
        <v>358</v>
      </c>
      <c r="I2617" s="13">
        <v>86592</v>
      </c>
      <c r="J2617" s="13" t="s">
        <v>158</v>
      </c>
      <c r="K2617" s="13" t="s">
        <v>168</v>
      </c>
      <c r="L2617" s="13" t="s">
        <v>27</v>
      </c>
      <c r="M2617" s="13"/>
      <c r="N2617" s="16">
        <v>185</v>
      </c>
      <c r="O2617" s="17">
        <v>2.93</v>
      </c>
      <c r="P2617" s="18">
        <f t="shared" si="140"/>
        <v>185</v>
      </c>
      <c r="Q2617" s="17"/>
      <c r="R2617" s="19">
        <f t="shared" si="141"/>
        <v>3.125E-2</v>
      </c>
      <c r="S2617" s="17"/>
      <c r="T2617" s="17"/>
      <c r="U2617" s="17">
        <f t="shared" si="139"/>
        <v>542.05000000000007</v>
      </c>
      <c r="V2617" s="20"/>
    </row>
    <row r="2618" spans="1:22" s="21" customFormat="1" x14ac:dyDescent="0.3">
      <c r="A2618" s="13">
        <v>38248</v>
      </c>
      <c r="B2618" s="25">
        <v>40929</v>
      </c>
      <c r="C2618" s="15">
        <v>0.36458333333333331</v>
      </c>
      <c r="D2618" s="15">
        <v>0.39583333333333331</v>
      </c>
      <c r="E2618" s="13" t="s">
        <v>117</v>
      </c>
      <c r="F2618" s="13" t="s">
        <v>118</v>
      </c>
      <c r="G2618" s="13" t="s">
        <v>404</v>
      </c>
      <c r="H2618" s="13" t="s">
        <v>405</v>
      </c>
      <c r="I2618" s="13">
        <v>86898</v>
      </c>
      <c r="J2618" s="13" t="s">
        <v>151</v>
      </c>
      <c r="K2618" s="13" t="s">
        <v>153</v>
      </c>
      <c r="L2618" s="13" t="s">
        <v>27</v>
      </c>
      <c r="M2618" s="13"/>
      <c r="N2618" s="16">
        <v>185</v>
      </c>
      <c r="O2618" s="17">
        <v>2.93</v>
      </c>
      <c r="P2618" s="18">
        <f t="shared" si="140"/>
        <v>185</v>
      </c>
      <c r="Q2618" s="17"/>
      <c r="R2618" s="19">
        <f t="shared" si="141"/>
        <v>3.125E-2</v>
      </c>
      <c r="S2618" s="17"/>
      <c r="T2618" s="17"/>
      <c r="U2618" s="17">
        <f t="shared" si="139"/>
        <v>542.05000000000007</v>
      </c>
      <c r="V2618" s="20"/>
    </row>
    <row r="2619" spans="1:22" s="21" customFormat="1" x14ac:dyDescent="0.3">
      <c r="A2619" s="13">
        <v>38249</v>
      </c>
      <c r="B2619" s="25">
        <v>40929</v>
      </c>
      <c r="C2619" s="15">
        <v>0.56597222222222221</v>
      </c>
      <c r="D2619" s="15">
        <v>0.59722222222222221</v>
      </c>
      <c r="E2619" s="13" t="s">
        <v>117</v>
      </c>
      <c r="F2619" s="13" t="s">
        <v>118</v>
      </c>
      <c r="G2619" s="13" t="s">
        <v>404</v>
      </c>
      <c r="H2619" s="13" t="s">
        <v>405</v>
      </c>
      <c r="I2619" s="13">
        <v>86898</v>
      </c>
      <c r="J2619" s="13" t="s">
        <v>151</v>
      </c>
      <c r="K2619" s="13" t="s">
        <v>153</v>
      </c>
      <c r="L2619" s="13" t="s">
        <v>27</v>
      </c>
      <c r="M2619" s="13"/>
      <c r="N2619" s="16">
        <v>185</v>
      </c>
      <c r="O2619" s="17">
        <v>2.93</v>
      </c>
      <c r="P2619" s="18">
        <f t="shared" si="140"/>
        <v>185</v>
      </c>
      <c r="Q2619" s="17"/>
      <c r="R2619" s="19">
        <f t="shared" si="141"/>
        <v>3.125E-2</v>
      </c>
      <c r="S2619" s="17"/>
      <c r="T2619" s="17"/>
      <c r="U2619" s="17">
        <f t="shared" si="139"/>
        <v>542.05000000000007</v>
      </c>
      <c r="V2619" s="20"/>
    </row>
    <row r="2620" spans="1:22" s="21" customFormat="1" x14ac:dyDescent="0.3">
      <c r="A2620" s="13">
        <v>38294</v>
      </c>
      <c r="B2620" s="25">
        <v>40929</v>
      </c>
      <c r="C2620" s="15">
        <v>0.2986111111111111</v>
      </c>
      <c r="D2620" s="15">
        <v>0.34375</v>
      </c>
      <c r="E2620" s="13" t="s">
        <v>315</v>
      </c>
      <c r="F2620" s="13" t="s">
        <v>316</v>
      </c>
      <c r="G2620" s="13" t="s">
        <v>205</v>
      </c>
      <c r="H2620" s="13" t="s">
        <v>206</v>
      </c>
      <c r="I2620" s="13">
        <v>86898</v>
      </c>
      <c r="J2620" s="13" t="s">
        <v>151</v>
      </c>
      <c r="K2620" s="13" t="s">
        <v>152</v>
      </c>
      <c r="L2620" s="13" t="s">
        <v>27</v>
      </c>
      <c r="M2620" s="13"/>
      <c r="N2620" s="16">
        <v>185</v>
      </c>
      <c r="O2620" s="17">
        <v>2.93</v>
      </c>
      <c r="P2620" s="18">
        <f t="shared" si="140"/>
        <v>185</v>
      </c>
      <c r="Q2620" s="17"/>
      <c r="R2620" s="19">
        <f t="shared" si="141"/>
        <v>4.5138888888888895E-2</v>
      </c>
      <c r="S2620" s="17"/>
      <c r="T2620" s="17"/>
      <c r="U2620" s="17">
        <f t="shared" si="139"/>
        <v>542.05000000000007</v>
      </c>
      <c r="V2620" s="20"/>
    </row>
    <row r="2621" spans="1:22" s="21" customFormat="1" x14ac:dyDescent="0.3">
      <c r="A2621" s="13">
        <v>38295</v>
      </c>
      <c r="B2621" s="25">
        <v>40929</v>
      </c>
      <c r="C2621" s="15">
        <v>0.41666666666666669</v>
      </c>
      <c r="D2621" s="15">
        <v>0.44791666666666669</v>
      </c>
      <c r="E2621" s="13" t="s">
        <v>315</v>
      </c>
      <c r="F2621" s="13" t="s">
        <v>316</v>
      </c>
      <c r="G2621" s="13" t="s">
        <v>205</v>
      </c>
      <c r="H2621" s="13" t="s">
        <v>206</v>
      </c>
      <c r="I2621" s="13">
        <v>86898</v>
      </c>
      <c r="J2621" s="13" t="s">
        <v>151</v>
      </c>
      <c r="K2621" s="13" t="s">
        <v>153</v>
      </c>
      <c r="L2621" s="13" t="s">
        <v>27</v>
      </c>
      <c r="M2621" s="13"/>
      <c r="N2621" s="16">
        <v>185</v>
      </c>
      <c r="O2621" s="17">
        <v>2.93</v>
      </c>
      <c r="P2621" s="18">
        <f t="shared" si="140"/>
        <v>185</v>
      </c>
      <c r="Q2621" s="17"/>
      <c r="R2621" s="19">
        <f t="shared" si="141"/>
        <v>3.125E-2</v>
      </c>
      <c r="S2621" s="17"/>
      <c r="T2621" s="17"/>
      <c r="U2621" s="17">
        <f t="shared" si="139"/>
        <v>542.05000000000007</v>
      </c>
      <c r="V2621" s="20"/>
    </row>
    <row r="2622" spans="1:22" s="21" customFormat="1" x14ac:dyDescent="0.3">
      <c r="A2622" s="13">
        <v>38296</v>
      </c>
      <c r="B2622" s="25">
        <v>40929</v>
      </c>
      <c r="C2622" s="15">
        <v>0.54166666666666663</v>
      </c>
      <c r="D2622" s="15">
        <v>0.58680555555555558</v>
      </c>
      <c r="E2622" s="13" t="s">
        <v>315</v>
      </c>
      <c r="F2622" s="13" t="s">
        <v>316</v>
      </c>
      <c r="G2622" s="13" t="s">
        <v>205</v>
      </c>
      <c r="H2622" s="13" t="s">
        <v>206</v>
      </c>
      <c r="I2622" s="13">
        <v>86898</v>
      </c>
      <c r="J2622" s="13" t="s">
        <v>151</v>
      </c>
      <c r="K2622" s="13" t="s">
        <v>152</v>
      </c>
      <c r="L2622" s="13" t="s">
        <v>27</v>
      </c>
      <c r="M2622" s="13"/>
      <c r="N2622" s="16">
        <v>185</v>
      </c>
      <c r="O2622" s="17">
        <v>2.93</v>
      </c>
      <c r="P2622" s="18">
        <f t="shared" si="140"/>
        <v>185</v>
      </c>
      <c r="Q2622" s="17"/>
      <c r="R2622" s="19">
        <f t="shared" si="141"/>
        <v>4.5138888888888951E-2</v>
      </c>
      <c r="S2622" s="17"/>
      <c r="T2622" s="17"/>
      <c r="U2622" s="17">
        <f t="shared" si="139"/>
        <v>542.05000000000007</v>
      </c>
      <c r="V2622" s="20"/>
    </row>
    <row r="2623" spans="1:22" s="21" customFormat="1" x14ac:dyDescent="0.3">
      <c r="A2623" s="13">
        <v>38297</v>
      </c>
      <c r="B2623" s="25">
        <v>40929</v>
      </c>
      <c r="C2623" s="15">
        <v>0.66666666666666663</v>
      </c>
      <c r="D2623" s="15">
        <v>0.66666666666666663</v>
      </c>
      <c r="E2623" s="13" t="s">
        <v>315</v>
      </c>
      <c r="F2623" s="13" t="s">
        <v>316</v>
      </c>
      <c r="G2623" s="13" t="s">
        <v>205</v>
      </c>
      <c r="H2623" s="13" t="s">
        <v>206</v>
      </c>
      <c r="I2623" s="13">
        <v>86898</v>
      </c>
      <c r="J2623" s="13" t="s">
        <v>151</v>
      </c>
      <c r="K2623" s="13" t="s">
        <v>303</v>
      </c>
      <c r="L2623" s="13" t="s">
        <v>27</v>
      </c>
      <c r="M2623" s="13"/>
      <c r="N2623" s="16">
        <v>0</v>
      </c>
      <c r="O2623" s="17">
        <v>2.93</v>
      </c>
      <c r="P2623" s="18">
        <f t="shared" si="140"/>
        <v>0</v>
      </c>
      <c r="Q2623" s="17"/>
      <c r="R2623" s="19">
        <f t="shared" si="141"/>
        <v>0</v>
      </c>
      <c r="S2623" s="17"/>
      <c r="T2623" s="17">
        <v>175</v>
      </c>
      <c r="U2623" s="17">
        <f t="shared" si="139"/>
        <v>175</v>
      </c>
      <c r="V2623" s="20" t="s">
        <v>1394</v>
      </c>
    </row>
    <row r="2624" spans="1:22" s="21" customFormat="1" x14ac:dyDescent="0.3">
      <c r="A2624" s="13">
        <v>38336</v>
      </c>
      <c r="B2624" s="25">
        <v>40929</v>
      </c>
      <c r="C2624" s="15">
        <v>0.1875</v>
      </c>
      <c r="D2624" s="15">
        <v>0.20833333333333334</v>
      </c>
      <c r="E2624" s="13" t="s">
        <v>352</v>
      </c>
      <c r="F2624" s="13" t="s">
        <v>1736</v>
      </c>
      <c r="G2624" s="13" t="s">
        <v>124</v>
      </c>
      <c r="H2624" s="13" t="s">
        <v>125</v>
      </c>
      <c r="I2624" s="13">
        <v>87605</v>
      </c>
      <c r="J2624" s="13" t="s">
        <v>298</v>
      </c>
      <c r="K2624" s="13" t="s">
        <v>168</v>
      </c>
      <c r="L2624" s="13" t="s">
        <v>27</v>
      </c>
      <c r="M2624" s="13"/>
      <c r="N2624" s="16">
        <v>190</v>
      </c>
      <c r="O2624" s="17">
        <v>2.93</v>
      </c>
      <c r="P2624" s="18">
        <f t="shared" si="140"/>
        <v>190</v>
      </c>
      <c r="Q2624" s="17"/>
      <c r="R2624" s="19">
        <f t="shared" si="141"/>
        <v>2.0833333333333343E-2</v>
      </c>
      <c r="S2624" s="17"/>
      <c r="T2624" s="17"/>
      <c r="U2624" s="17">
        <f t="shared" si="139"/>
        <v>556.70000000000005</v>
      </c>
      <c r="V2624" s="20"/>
    </row>
    <row r="2625" spans="1:22" s="21" customFormat="1" x14ac:dyDescent="0.3">
      <c r="A2625" s="13">
        <v>38337</v>
      </c>
      <c r="B2625" s="25">
        <v>40929</v>
      </c>
      <c r="C2625" s="15">
        <v>0.29166666666666669</v>
      </c>
      <c r="D2625" s="15">
        <v>0.3125</v>
      </c>
      <c r="E2625" s="13" t="s">
        <v>352</v>
      </c>
      <c r="F2625" s="13" t="s">
        <v>1736</v>
      </c>
      <c r="G2625" s="13" t="s">
        <v>124</v>
      </c>
      <c r="H2625" s="13" t="s">
        <v>125</v>
      </c>
      <c r="I2625" s="13">
        <v>87605</v>
      </c>
      <c r="J2625" s="13" t="s">
        <v>298</v>
      </c>
      <c r="K2625" s="13" t="s">
        <v>168</v>
      </c>
      <c r="L2625" s="13" t="s">
        <v>1423</v>
      </c>
      <c r="M2625" s="13"/>
      <c r="N2625" s="16">
        <v>190</v>
      </c>
      <c r="O2625" s="17">
        <v>2.93</v>
      </c>
      <c r="P2625" s="18">
        <f t="shared" si="140"/>
        <v>190</v>
      </c>
      <c r="Q2625" s="17"/>
      <c r="R2625" s="19">
        <f t="shared" si="141"/>
        <v>2.0833333333333315E-2</v>
      </c>
      <c r="S2625" s="17"/>
      <c r="T2625" s="17"/>
      <c r="U2625" s="17">
        <f t="shared" si="139"/>
        <v>556.70000000000005</v>
      </c>
      <c r="V2625" s="20"/>
    </row>
    <row r="2626" spans="1:22" s="21" customFormat="1" x14ac:dyDescent="0.3">
      <c r="A2626" s="13">
        <v>38338</v>
      </c>
      <c r="B2626" s="25">
        <v>40929</v>
      </c>
      <c r="C2626" s="15">
        <v>0.39583333333333331</v>
      </c>
      <c r="D2626" s="15">
        <v>0.41666666666666669</v>
      </c>
      <c r="E2626" s="13" t="s">
        <v>352</v>
      </c>
      <c r="F2626" s="13" t="s">
        <v>1736</v>
      </c>
      <c r="G2626" s="13" t="s">
        <v>124</v>
      </c>
      <c r="H2626" s="13" t="s">
        <v>125</v>
      </c>
      <c r="I2626" s="13">
        <v>87605</v>
      </c>
      <c r="J2626" s="13" t="s">
        <v>298</v>
      </c>
      <c r="K2626" s="13" t="s">
        <v>168</v>
      </c>
      <c r="L2626" s="13" t="s">
        <v>1423</v>
      </c>
      <c r="M2626" s="13"/>
      <c r="N2626" s="16">
        <v>190</v>
      </c>
      <c r="O2626" s="17">
        <v>2.93</v>
      </c>
      <c r="P2626" s="18">
        <f t="shared" si="140"/>
        <v>190</v>
      </c>
      <c r="Q2626" s="17"/>
      <c r="R2626" s="19">
        <f t="shared" si="141"/>
        <v>2.083333333333337E-2</v>
      </c>
      <c r="S2626" s="17"/>
      <c r="T2626" s="17"/>
      <c r="U2626" s="17">
        <f t="shared" ref="U2626:U2689" si="142">O2626*P2626+S2626+T2626</f>
        <v>556.70000000000005</v>
      </c>
      <c r="V2626" s="20"/>
    </row>
    <row r="2627" spans="1:22" s="21" customFormat="1" x14ac:dyDescent="0.3">
      <c r="A2627" s="13">
        <v>38353</v>
      </c>
      <c r="B2627" s="25">
        <v>40929</v>
      </c>
      <c r="C2627" s="15">
        <v>0.5</v>
      </c>
      <c r="D2627" s="15">
        <v>0.53125</v>
      </c>
      <c r="E2627" s="13" t="s">
        <v>181</v>
      </c>
      <c r="F2627" s="13" t="s">
        <v>45</v>
      </c>
      <c r="G2627" s="13" t="s">
        <v>24</v>
      </c>
      <c r="H2627" s="13" t="s">
        <v>25</v>
      </c>
      <c r="I2627" s="13">
        <v>86715</v>
      </c>
      <c r="J2627" s="13" t="s">
        <v>630</v>
      </c>
      <c r="K2627" s="13" t="s">
        <v>168</v>
      </c>
      <c r="L2627" s="13" t="s">
        <v>1423</v>
      </c>
      <c r="M2627" s="13"/>
      <c r="N2627" s="16">
        <v>190</v>
      </c>
      <c r="O2627" s="17">
        <v>2.93</v>
      </c>
      <c r="P2627" s="18">
        <f t="shared" si="140"/>
        <v>190</v>
      </c>
      <c r="Q2627" s="17"/>
      <c r="R2627" s="19">
        <f t="shared" si="141"/>
        <v>3.125E-2</v>
      </c>
      <c r="S2627" s="17"/>
      <c r="T2627" s="17"/>
      <c r="U2627" s="17">
        <f t="shared" si="142"/>
        <v>556.70000000000005</v>
      </c>
      <c r="V2627" s="20"/>
    </row>
    <row r="2628" spans="1:22" s="21" customFormat="1" x14ac:dyDescent="0.3">
      <c r="A2628" s="13">
        <v>38376</v>
      </c>
      <c r="B2628" s="25">
        <v>40929</v>
      </c>
      <c r="C2628" s="15">
        <v>0.33680555555555558</v>
      </c>
      <c r="D2628" s="15">
        <v>0.3611111111111111</v>
      </c>
      <c r="E2628" s="13" t="s">
        <v>247</v>
      </c>
      <c r="F2628" s="13" t="s">
        <v>248</v>
      </c>
      <c r="G2628" s="13" t="s">
        <v>499</v>
      </c>
      <c r="H2628" s="13" t="s">
        <v>500</v>
      </c>
      <c r="I2628" s="13">
        <v>87605</v>
      </c>
      <c r="J2628" s="13" t="s">
        <v>298</v>
      </c>
      <c r="K2628" s="13" t="s">
        <v>153</v>
      </c>
      <c r="L2628" s="13" t="s">
        <v>27</v>
      </c>
      <c r="M2628" s="13"/>
      <c r="N2628" s="16">
        <v>190</v>
      </c>
      <c r="O2628" s="17">
        <v>2.93</v>
      </c>
      <c r="P2628" s="18">
        <f t="shared" si="140"/>
        <v>190</v>
      </c>
      <c r="Q2628" s="17"/>
      <c r="R2628" s="19">
        <f t="shared" si="141"/>
        <v>2.4305555555555525E-2</v>
      </c>
      <c r="S2628" s="17"/>
      <c r="T2628" s="17"/>
      <c r="U2628" s="17">
        <f t="shared" si="142"/>
        <v>556.70000000000005</v>
      </c>
      <c r="V2628" s="20"/>
    </row>
    <row r="2629" spans="1:22" s="21" customFormat="1" x14ac:dyDescent="0.3">
      <c r="A2629" s="13" t="s">
        <v>1776</v>
      </c>
      <c r="B2629" s="25">
        <v>40929</v>
      </c>
      <c r="C2629" s="15">
        <v>0.55902777777777779</v>
      </c>
      <c r="D2629" s="15">
        <v>0.58263888888888882</v>
      </c>
      <c r="E2629" s="13" t="s">
        <v>394</v>
      </c>
      <c r="F2629" s="13" t="s">
        <v>395</v>
      </c>
      <c r="G2629" s="13" t="s">
        <v>396</v>
      </c>
      <c r="H2629" s="13" t="s">
        <v>397</v>
      </c>
      <c r="I2629" s="13">
        <v>89017</v>
      </c>
      <c r="J2629" s="13" t="s">
        <v>308</v>
      </c>
      <c r="K2629" s="13">
        <v>263301</v>
      </c>
      <c r="L2629" s="13" t="s">
        <v>27</v>
      </c>
      <c r="M2629" s="13"/>
      <c r="N2629" s="16">
        <v>190.43</v>
      </c>
      <c r="O2629" s="17">
        <v>2.93</v>
      </c>
      <c r="P2629" s="18">
        <f t="shared" si="140"/>
        <v>190.43</v>
      </c>
      <c r="Q2629" s="17"/>
      <c r="R2629" s="19">
        <f t="shared" si="141"/>
        <v>2.3611111111111027E-2</v>
      </c>
      <c r="S2629" s="17"/>
      <c r="T2629" s="17"/>
      <c r="U2629" s="17">
        <f t="shared" si="142"/>
        <v>557.95990000000006</v>
      </c>
      <c r="V2629" s="20"/>
    </row>
    <row r="2630" spans="1:22" s="21" customFormat="1" x14ac:dyDescent="0.3">
      <c r="A2630" s="13" t="s">
        <v>1777</v>
      </c>
      <c r="B2630" s="25">
        <v>40929</v>
      </c>
      <c r="C2630" s="15">
        <v>0.23611111111111113</v>
      </c>
      <c r="D2630" s="15">
        <v>0.2638888888888889</v>
      </c>
      <c r="E2630" s="13" t="s">
        <v>169</v>
      </c>
      <c r="F2630" s="13" t="s">
        <v>170</v>
      </c>
      <c r="G2630" s="13" t="s">
        <v>171</v>
      </c>
      <c r="H2630" s="13" t="s">
        <v>172</v>
      </c>
      <c r="I2630" s="13">
        <v>89017</v>
      </c>
      <c r="J2630" s="13" t="s">
        <v>185</v>
      </c>
      <c r="K2630" s="13">
        <v>263302</v>
      </c>
      <c r="L2630" s="13" t="s">
        <v>27</v>
      </c>
      <c r="M2630" s="13"/>
      <c r="N2630" s="16">
        <v>185.17</v>
      </c>
      <c r="O2630" s="17">
        <v>2.93</v>
      </c>
      <c r="P2630" s="18">
        <f t="shared" si="140"/>
        <v>185.17</v>
      </c>
      <c r="Q2630" s="17"/>
      <c r="R2630" s="19">
        <f t="shared" si="141"/>
        <v>2.7777777777777762E-2</v>
      </c>
      <c r="S2630" s="17"/>
      <c r="T2630" s="17"/>
      <c r="U2630" s="17">
        <f t="shared" si="142"/>
        <v>542.54809999999998</v>
      </c>
      <c r="V2630" s="20"/>
    </row>
    <row r="2631" spans="1:22" s="21" customFormat="1" x14ac:dyDescent="0.3">
      <c r="A2631" s="13"/>
      <c r="B2631" s="25">
        <v>40929</v>
      </c>
      <c r="C2631" s="15">
        <v>0.69791666666666663</v>
      </c>
      <c r="D2631" s="15">
        <v>0.70138888888888884</v>
      </c>
      <c r="E2631" s="13" t="s">
        <v>49</v>
      </c>
      <c r="F2631" s="13" t="s">
        <v>50</v>
      </c>
      <c r="G2631" s="13" t="s">
        <v>51</v>
      </c>
      <c r="H2631" s="13" t="s">
        <v>52</v>
      </c>
      <c r="I2631" s="13">
        <v>88479</v>
      </c>
      <c r="J2631" s="13" t="s">
        <v>716</v>
      </c>
      <c r="K2631" s="13" t="s">
        <v>168</v>
      </c>
      <c r="L2631" s="13" t="s">
        <v>1423</v>
      </c>
      <c r="M2631" s="13"/>
      <c r="N2631" s="16">
        <v>0</v>
      </c>
      <c r="O2631" s="17">
        <v>2.93</v>
      </c>
      <c r="P2631" s="18">
        <f t="shared" si="140"/>
        <v>0</v>
      </c>
      <c r="Q2631" s="17"/>
      <c r="R2631" s="19">
        <f t="shared" si="141"/>
        <v>3.4722222222222099E-3</v>
      </c>
      <c r="S2631" s="17"/>
      <c r="T2631" s="17">
        <v>175</v>
      </c>
      <c r="U2631" s="17">
        <f t="shared" si="142"/>
        <v>175</v>
      </c>
      <c r="V2631" s="20" t="s">
        <v>296</v>
      </c>
    </row>
    <row r="2632" spans="1:22" s="21" customFormat="1" x14ac:dyDescent="0.3">
      <c r="A2632" s="13"/>
      <c r="B2632" s="25">
        <v>40929</v>
      </c>
      <c r="C2632" s="15">
        <v>0.33333333333333331</v>
      </c>
      <c r="D2632" s="15">
        <v>0.36458333333333331</v>
      </c>
      <c r="E2632" s="13" t="s">
        <v>49</v>
      </c>
      <c r="F2632" s="13" t="s">
        <v>50</v>
      </c>
      <c r="G2632" s="13" t="s">
        <v>51</v>
      </c>
      <c r="H2632" s="13" t="s">
        <v>52</v>
      </c>
      <c r="I2632" s="13">
        <v>87725</v>
      </c>
      <c r="J2632" s="13" t="s">
        <v>1181</v>
      </c>
      <c r="K2632" s="13" t="s">
        <v>153</v>
      </c>
      <c r="L2632" s="13" t="s">
        <v>1423</v>
      </c>
      <c r="M2632" s="13"/>
      <c r="N2632" s="16">
        <v>185</v>
      </c>
      <c r="O2632" s="17">
        <v>2.93</v>
      </c>
      <c r="P2632" s="18">
        <f t="shared" si="140"/>
        <v>185</v>
      </c>
      <c r="Q2632" s="17"/>
      <c r="R2632" s="19">
        <f t="shared" si="141"/>
        <v>3.125E-2</v>
      </c>
      <c r="S2632" s="17"/>
      <c r="T2632" s="17"/>
      <c r="U2632" s="17">
        <f t="shared" si="142"/>
        <v>542.05000000000007</v>
      </c>
      <c r="V2632" s="20"/>
    </row>
    <row r="2633" spans="1:22" s="21" customFormat="1" x14ac:dyDescent="0.3">
      <c r="A2633" s="13"/>
      <c r="B2633" s="25">
        <v>40929</v>
      </c>
      <c r="C2633" s="15">
        <v>0.46875</v>
      </c>
      <c r="D2633" s="15">
        <v>0.5</v>
      </c>
      <c r="E2633" s="13" t="s">
        <v>49</v>
      </c>
      <c r="F2633" s="13" t="s">
        <v>50</v>
      </c>
      <c r="G2633" s="13" t="s">
        <v>51</v>
      </c>
      <c r="H2633" s="13" t="s">
        <v>52</v>
      </c>
      <c r="I2633" s="13">
        <v>88479</v>
      </c>
      <c r="J2633" s="13" t="s">
        <v>716</v>
      </c>
      <c r="K2633" s="13" t="s">
        <v>168</v>
      </c>
      <c r="L2633" s="13" t="s">
        <v>1423</v>
      </c>
      <c r="M2633" s="13"/>
      <c r="N2633" s="16">
        <v>185</v>
      </c>
      <c r="O2633" s="17">
        <v>2.93</v>
      </c>
      <c r="P2633" s="18">
        <f t="shared" si="140"/>
        <v>185</v>
      </c>
      <c r="Q2633" s="17"/>
      <c r="R2633" s="19">
        <f t="shared" si="141"/>
        <v>3.125E-2</v>
      </c>
      <c r="S2633" s="17"/>
      <c r="T2633" s="17"/>
      <c r="U2633" s="17">
        <f t="shared" si="142"/>
        <v>542.05000000000007</v>
      </c>
      <c r="V2633" s="20"/>
    </row>
    <row r="2634" spans="1:22" s="21" customFormat="1" x14ac:dyDescent="0.3">
      <c r="A2634" s="13"/>
      <c r="B2634" s="25">
        <v>40929</v>
      </c>
      <c r="C2634" s="15">
        <v>0.64583333333333337</v>
      </c>
      <c r="D2634" s="15"/>
      <c r="E2634" s="13" t="s">
        <v>132</v>
      </c>
      <c r="F2634" s="13" t="s">
        <v>133</v>
      </c>
      <c r="G2634" s="13" t="s">
        <v>362</v>
      </c>
      <c r="H2634" s="13" t="s">
        <v>363</v>
      </c>
      <c r="I2634" s="13">
        <v>86898</v>
      </c>
      <c r="J2634" s="13" t="s">
        <v>151</v>
      </c>
      <c r="K2634" s="13" t="s">
        <v>152</v>
      </c>
      <c r="L2634" s="13" t="s">
        <v>27</v>
      </c>
      <c r="M2634" s="13"/>
      <c r="N2634" s="16">
        <v>185</v>
      </c>
      <c r="O2634" s="17">
        <v>2.93</v>
      </c>
      <c r="P2634" s="18">
        <f t="shared" si="140"/>
        <v>185</v>
      </c>
      <c r="Q2634" s="17"/>
      <c r="R2634" s="19">
        <f t="shared" si="141"/>
        <v>-0.64583333333333337</v>
      </c>
      <c r="S2634" s="17"/>
      <c r="T2634" s="17"/>
      <c r="U2634" s="17">
        <f t="shared" si="142"/>
        <v>542.05000000000007</v>
      </c>
      <c r="V2634" s="20"/>
    </row>
    <row r="2635" spans="1:22" s="21" customFormat="1" x14ac:dyDescent="0.3">
      <c r="A2635" s="13"/>
      <c r="B2635" s="25">
        <v>40929</v>
      </c>
      <c r="C2635" s="15">
        <v>0.69791666666666663</v>
      </c>
      <c r="D2635" s="15">
        <v>0.70833333333333337</v>
      </c>
      <c r="E2635" s="13" t="s">
        <v>117</v>
      </c>
      <c r="F2635" s="13" t="s">
        <v>118</v>
      </c>
      <c r="G2635" s="13" t="s">
        <v>404</v>
      </c>
      <c r="H2635" s="13" t="s">
        <v>405</v>
      </c>
      <c r="I2635" s="13">
        <v>86898</v>
      </c>
      <c r="J2635" s="13" t="s">
        <v>151</v>
      </c>
      <c r="K2635" s="13" t="s">
        <v>168</v>
      </c>
      <c r="L2635" s="13" t="s">
        <v>27</v>
      </c>
      <c r="M2635" s="13"/>
      <c r="N2635" s="16">
        <v>0</v>
      </c>
      <c r="O2635" s="17">
        <v>2.93</v>
      </c>
      <c r="P2635" s="18">
        <f t="shared" si="140"/>
        <v>0</v>
      </c>
      <c r="Q2635" s="17"/>
      <c r="R2635" s="19">
        <f t="shared" si="141"/>
        <v>1.0416666666666741E-2</v>
      </c>
      <c r="S2635" s="17"/>
      <c r="T2635" s="17">
        <v>175</v>
      </c>
      <c r="U2635" s="17">
        <f t="shared" si="142"/>
        <v>175</v>
      </c>
      <c r="V2635" s="20" t="s">
        <v>296</v>
      </c>
    </row>
    <row r="2636" spans="1:22" s="21" customFormat="1" x14ac:dyDescent="0.3">
      <c r="A2636" s="13"/>
      <c r="B2636" s="25">
        <v>40929</v>
      </c>
      <c r="C2636" s="15">
        <v>0.72916666666666663</v>
      </c>
      <c r="D2636" s="15">
        <v>0.73958333333333337</v>
      </c>
      <c r="E2636" s="13" t="s">
        <v>117</v>
      </c>
      <c r="F2636" s="13" t="s">
        <v>118</v>
      </c>
      <c r="G2636" s="13" t="s">
        <v>404</v>
      </c>
      <c r="H2636" s="13" t="s">
        <v>405</v>
      </c>
      <c r="I2636" s="13">
        <v>88479</v>
      </c>
      <c r="J2636" s="13" t="s">
        <v>716</v>
      </c>
      <c r="K2636" s="13" t="s">
        <v>168</v>
      </c>
      <c r="L2636" s="13" t="s">
        <v>27</v>
      </c>
      <c r="M2636" s="13"/>
      <c r="N2636" s="16">
        <v>0</v>
      </c>
      <c r="O2636" s="17">
        <v>2.93</v>
      </c>
      <c r="P2636" s="18">
        <f t="shared" si="140"/>
        <v>0</v>
      </c>
      <c r="Q2636" s="17"/>
      <c r="R2636" s="19">
        <f t="shared" si="141"/>
        <v>1.0416666666666741E-2</v>
      </c>
      <c r="S2636" s="17"/>
      <c r="T2636" s="17">
        <v>175</v>
      </c>
      <c r="U2636" s="17">
        <f t="shared" si="142"/>
        <v>175</v>
      </c>
      <c r="V2636" s="20" t="s">
        <v>296</v>
      </c>
    </row>
    <row r="2637" spans="1:22" s="21" customFormat="1" x14ac:dyDescent="0.3">
      <c r="A2637" s="13"/>
      <c r="B2637" s="25">
        <v>40929</v>
      </c>
      <c r="C2637" s="15">
        <v>0.51041666666666663</v>
      </c>
      <c r="D2637" s="15">
        <v>0.54166666666666663</v>
      </c>
      <c r="E2637" s="13" t="s">
        <v>122</v>
      </c>
      <c r="F2637" s="13" t="s">
        <v>376</v>
      </c>
      <c r="G2637" s="13" t="s">
        <v>380</v>
      </c>
      <c r="H2637" s="13" t="s">
        <v>381</v>
      </c>
      <c r="I2637" s="13">
        <v>88497</v>
      </c>
      <c r="J2637" s="13" t="s">
        <v>716</v>
      </c>
      <c r="K2637" s="13" t="s">
        <v>168</v>
      </c>
      <c r="L2637" s="13" t="s">
        <v>1423</v>
      </c>
      <c r="M2637" s="13"/>
      <c r="N2637" s="16">
        <v>180</v>
      </c>
      <c r="O2637" s="17">
        <v>2.93</v>
      </c>
      <c r="P2637" s="18">
        <f t="shared" si="140"/>
        <v>180</v>
      </c>
      <c r="Q2637" s="17"/>
      <c r="R2637" s="19">
        <f t="shared" si="141"/>
        <v>3.125E-2</v>
      </c>
      <c r="S2637" s="17"/>
      <c r="T2637" s="17"/>
      <c r="U2637" s="17">
        <f t="shared" si="142"/>
        <v>527.4</v>
      </c>
      <c r="V2637" s="20"/>
    </row>
    <row r="2638" spans="1:22" s="21" customFormat="1" x14ac:dyDescent="0.3">
      <c r="A2638" s="13"/>
      <c r="B2638" s="25">
        <v>40929</v>
      </c>
      <c r="C2638" s="15">
        <v>0.29166666666666669</v>
      </c>
      <c r="D2638" s="15">
        <v>0.32291666666666669</v>
      </c>
      <c r="E2638" s="13" t="s">
        <v>122</v>
      </c>
      <c r="F2638" s="13" t="s">
        <v>376</v>
      </c>
      <c r="G2638" s="13" t="s">
        <v>380</v>
      </c>
      <c r="H2638" s="13" t="s">
        <v>381</v>
      </c>
      <c r="I2638" s="13">
        <v>88497</v>
      </c>
      <c r="J2638" s="13" t="s">
        <v>716</v>
      </c>
      <c r="K2638" s="13" t="s">
        <v>168</v>
      </c>
      <c r="L2638" s="13" t="s">
        <v>1423</v>
      </c>
      <c r="M2638" s="13"/>
      <c r="N2638" s="16">
        <v>185</v>
      </c>
      <c r="O2638" s="17">
        <v>2.93</v>
      </c>
      <c r="P2638" s="18">
        <f t="shared" si="140"/>
        <v>185</v>
      </c>
      <c r="Q2638" s="17"/>
      <c r="R2638" s="19">
        <f t="shared" si="141"/>
        <v>3.125E-2</v>
      </c>
      <c r="S2638" s="17"/>
      <c r="T2638" s="17"/>
      <c r="U2638" s="17">
        <f t="shared" si="142"/>
        <v>542.05000000000007</v>
      </c>
      <c r="V2638" s="20"/>
    </row>
    <row r="2639" spans="1:22" s="21" customFormat="1" x14ac:dyDescent="0.3">
      <c r="A2639" s="13"/>
      <c r="B2639" s="25">
        <v>40929</v>
      </c>
      <c r="C2639" s="15">
        <v>0.40277777777777773</v>
      </c>
      <c r="D2639" s="15">
        <v>0.42708333333333331</v>
      </c>
      <c r="E2639" s="13" t="s">
        <v>122</v>
      </c>
      <c r="F2639" s="13" t="s">
        <v>376</v>
      </c>
      <c r="G2639" s="13" t="s">
        <v>380</v>
      </c>
      <c r="H2639" s="13" t="s">
        <v>381</v>
      </c>
      <c r="I2639" s="13">
        <v>88497</v>
      </c>
      <c r="J2639" s="13" t="s">
        <v>716</v>
      </c>
      <c r="K2639" s="13" t="s">
        <v>168</v>
      </c>
      <c r="L2639" s="13" t="s">
        <v>1423</v>
      </c>
      <c r="M2639" s="13"/>
      <c r="N2639" s="16">
        <v>185</v>
      </c>
      <c r="O2639" s="17">
        <v>2.93</v>
      </c>
      <c r="P2639" s="18">
        <f t="shared" si="140"/>
        <v>185</v>
      </c>
      <c r="Q2639" s="17"/>
      <c r="R2639" s="19">
        <f t="shared" si="141"/>
        <v>2.430555555555558E-2</v>
      </c>
      <c r="S2639" s="17"/>
      <c r="T2639" s="17"/>
      <c r="U2639" s="17">
        <f t="shared" si="142"/>
        <v>542.05000000000007</v>
      </c>
      <c r="V2639" s="20"/>
    </row>
    <row r="2640" spans="1:22" s="21" customFormat="1" x14ac:dyDescent="0.3">
      <c r="A2640" s="13"/>
      <c r="B2640" s="25">
        <v>40929</v>
      </c>
      <c r="C2640" s="15">
        <v>0.625</v>
      </c>
      <c r="D2640" s="15">
        <v>0.65625</v>
      </c>
      <c r="E2640" s="13" t="s">
        <v>122</v>
      </c>
      <c r="F2640" s="13" t="s">
        <v>376</v>
      </c>
      <c r="G2640" s="13" t="s">
        <v>380</v>
      </c>
      <c r="H2640" s="13" t="s">
        <v>381</v>
      </c>
      <c r="I2640" s="13">
        <v>88497</v>
      </c>
      <c r="J2640" s="13" t="s">
        <v>716</v>
      </c>
      <c r="K2640" s="13" t="s">
        <v>168</v>
      </c>
      <c r="L2640" s="13" t="s">
        <v>1423</v>
      </c>
      <c r="M2640" s="13"/>
      <c r="N2640" s="16">
        <v>185</v>
      </c>
      <c r="O2640" s="17">
        <v>2.93</v>
      </c>
      <c r="P2640" s="18">
        <f t="shared" si="140"/>
        <v>185</v>
      </c>
      <c r="Q2640" s="17"/>
      <c r="R2640" s="19">
        <f t="shared" si="141"/>
        <v>3.125E-2</v>
      </c>
      <c r="S2640" s="17"/>
      <c r="T2640" s="17"/>
      <c r="U2640" s="17">
        <f t="shared" si="142"/>
        <v>542.05000000000007</v>
      </c>
      <c r="V2640" s="20"/>
    </row>
    <row r="2641" spans="1:22" s="21" customFormat="1" x14ac:dyDescent="0.3">
      <c r="A2641" s="13">
        <v>38377</v>
      </c>
      <c r="B2641" s="25">
        <v>40929</v>
      </c>
      <c r="C2641" s="15">
        <v>0.45833333333333331</v>
      </c>
      <c r="D2641" s="15">
        <v>0.47916666666666669</v>
      </c>
      <c r="E2641" s="13" t="s">
        <v>247</v>
      </c>
      <c r="F2641" s="13" t="s">
        <v>248</v>
      </c>
      <c r="G2641" s="13" t="s">
        <v>499</v>
      </c>
      <c r="H2641" s="13" t="s">
        <v>500</v>
      </c>
      <c r="I2641" s="13">
        <v>87930</v>
      </c>
      <c r="J2641" s="13" t="s">
        <v>318</v>
      </c>
      <c r="K2641" s="13">
        <v>263346</v>
      </c>
      <c r="L2641" s="13" t="s">
        <v>27</v>
      </c>
      <c r="M2641" s="13"/>
      <c r="N2641" s="16">
        <v>187.89</v>
      </c>
      <c r="O2641" s="17">
        <v>3.08</v>
      </c>
      <c r="P2641" s="18">
        <f t="shared" si="140"/>
        <v>187.89</v>
      </c>
      <c r="Q2641" s="17"/>
      <c r="R2641" s="19">
        <f t="shared" si="141"/>
        <v>2.083333333333337E-2</v>
      </c>
      <c r="S2641" s="17"/>
      <c r="T2641" s="17"/>
      <c r="U2641" s="17">
        <f t="shared" si="142"/>
        <v>578.70119999999997</v>
      </c>
      <c r="V2641" s="20"/>
    </row>
    <row r="2642" spans="1:22" s="21" customFormat="1" x14ac:dyDescent="0.3">
      <c r="A2642" s="13">
        <v>3584</v>
      </c>
      <c r="B2642" s="25">
        <v>40929</v>
      </c>
      <c r="C2642" s="15">
        <v>0.16666666666666666</v>
      </c>
      <c r="D2642" s="15">
        <v>0.1875</v>
      </c>
      <c r="E2642" s="13" t="s">
        <v>174</v>
      </c>
      <c r="F2642" s="13" t="s">
        <v>175</v>
      </c>
      <c r="G2642" s="13" t="s">
        <v>507</v>
      </c>
      <c r="H2642" s="13" t="s">
        <v>508</v>
      </c>
      <c r="I2642" s="13">
        <v>88295</v>
      </c>
      <c r="J2642" s="13" t="s">
        <v>211</v>
      </c>
      <c r="K2642" s="13" t="s">
        <v>321</v>
      </c>
      <c r="L2642" s="13" t="s">
        <v>27</v>
      </c>
      <c r="M2642" s="13"/>
      <c r="N2642" s="16">
        <v>190</v>
      </c>
      <c r="O2642" s="17">
        <v>3.08</v>
      </c>
      <c r="P2642" s="18">
        <f t="shared" si="140"/>
        <v>190</v>
      </c>
      <c r="Q2642" s="17"/>
      <c r="R2642" s="19">
        <f t="shared" si="141"/>
        <v>2.0833333333333343E-2</v>
      </c>
      <c r="S2642" s="17"/>
      <c r="T2642" s="17"/>
      <c r="U2642" s="17">
        <f t="shared" si="142"/>
        <v>585.20000000000005</v>
      </c>
      <c r="V2642" s="20"/>
    </row>
    <row r="2643" spans="1:22" s="21" customFormat="1" x14ac:dyDescent="0.3">
      <c r="A2643" s="13" t="s">
        <v>1778</v>
      </c>
      <c r="B2643" s="25">
        <v>40929</v>
      </c>
      <c r="C2643" s="15">
        <v>0.34375</v>
      </c>
      <c r="D2643" s="15">
        <v>0.37152777777777773</v>
      </c>
      <c r="E2643" s="13" t="s">
        <v>68</v>
      </c>
      <c r="F2643" s="13" t="s">
        <v>69</v>
      </c>
      <c r="G2643" s="13" t="s">
        <v>90</v>
      </c>
      <c r="H2643" s="13" t="s">
        <v>91</v>
      </c>
      <c r="I2643" s="13">
        <v>86270</v>
      </c>
      <c r="J2643" s="13" t="s">
        <v>1601</v>
      </c>
      <c r="K2643" s="13">
        <v>261815</v>
      </c>
      <c r="L2643" s="13" t="s">
        <v>1403</v>
      </c>
      <c r="M2643" s="13">
        <v>7</v>
      </c>
      <c r="N2643" s="16">
        <v>176.79</v>
      </c>
      <c r="O2643" s="17">
        <v>2.52</v>
      </c>
      <c r="P2643" s="18">
        <f t="shared" si="140"/>
        <v>176.79</v>
      </c>
      <c r="Q2643" s="17"/>
      <c r="R2643" s="19">
        <f t="shared" si="141"/>
        <v>2.7777777777777735E-2</v>
      </c>
      <c r="S2643" s="17"/>
      <c r="T2643" s="17"/>
      <c r="U2643" s="17">
        <f t="shared" si="142"/>
        <v>445.51079999999996</v>
      </c>
      <c r="V2643" s="20"/>
    </row>
    <row r="2644" spans="1:22" s="21" customFormat="1" x14ac:dyDescent="0.3">
      <c r="A2644" s="13" t="s">
        <v>1779</v>
      </c>
      <c r="B2644" s="25">
        <v>40929</v>
      </c>
      <c r="C2644" s="15">
        <v>0.44791666666666669</v>
      </c>
      <c r="D2644" s="15">
        <v>0.48333333333333334</v>
      </c>
      <c r="E2644" s="13" t="s">
        <v>68</v>
      </c>
      <c r="F2644" s="13" t="s">
        <v>69</v>
      </c>
      <c r="G2644" s="13" t="s">
        <v>90</v>
      </c>
      <c r="H2644" s="13" t="s">
        <v>91</v>
      </c>
      <c r="I2644" s="13">
        <v>86270</v>
      </c>
      <c r="J2644" s="13" t="s">
        <v>1601</v>
      </c>
      <c r="K2644" s="13">
        <v>261815</v>
      </c>
      <c r="L2644" s="13" t="s">
        <v>1403</v>
      </c>
      <c r="M2644" s="13">
        <v>7</v>
      </c>
      <c r="N2644" s="16">
        <v>170.26</v>
      </c>
      <c r="O2644" s="17">
        <v>2.52</v>
      </c>
      <c r="P2644" s="18">
        <f t="shared" si="140"/>
        <v>170.26</v>
      </c>
      <c r="Q2644" s="17"/>
      <c r="R2644" s="19">
        <f t="shared" si="141"/>
        <v>3.5416666666666652E-2</v>
      </c>
      <c r="S2644" s="17"/>
      <c r="T2644" s="17"/>
      <c r="U2644" s="17">
        <f t="shared" si="142"/>
        <v>429.05519999999996</v>
      </c>
      <c r="V2644" s="20"/>
    </row>
    <row r="2645" spans="1:22" s="21" customFormat="1" x14ac:dyDescent="0.3">
      <c r="A2645" s="13" t="s">
        <v>1780</v>
      </c>
      <c r="B2645" s="25">
        <v>40929</v>
      </c>
      <c r="C2645" s="15">
        <v>0.5625</v>
      </c>
      <c r="D2645" s="15">
        <v>0.59027777777777779</v>
      </c>
      <c r="E2645" s="13" t="s">
        <v>68</v>
      </c>
      <c r="F2645" s="13" t="s">
        <v>69</v>
      </c>
      <c r="G2645" s="13" t="s">
        <v>90</v>
      </c>
      <c r="H2645" s="13" t="s">
        <v>91</v>
      </c>
      <c r="I2645" s="13">
        <v>86270</v>
      </c>
      <c r="J2645" s="13" t="s">
        <v>1601</v>
      </c>
      <c r="K2645" s="13">
        <v>261816</v>
      </c>
      <c r="L2645" s="13" t="s">
        <v>1403</v>
      </c>
      <c r="M2645" s="13">
        <v>7</v>
      </c>
      <c r="N2645" s="16">
        <v>176.79</v>
      </c>
      <c r="O2645" s="17">
        <v>2.52</v>
      </c>
      <c r="P2645" s="18">
        <f t="shared" si="140"/>
        <v>176.79</v>
      </c>
      <c r="Q2645" s="17"/>
      <c r="R2645" s="19">
        <f t="shared" si="141"/>
        <v>2.777777777777779E-2</v>
      </c>
      <c r="S2645" s="17"/>
      <c r="T2645" s="17"/>
      <c r="U2645" s="17">
        <f t="shared" si="142"/>
        <v>445.51079999999996</v>
      </c>
      <c r="V2645" s="20"/>
    </row>
    <row r="2646" spans="1:22" s="21" customFormat="1" x14ac:dyDescent="0.3">
      <c r="A2646" s="13" t="s">
        <v>1781</v>
      </c>
      <c r="B2646" s="25">
        <v>40929</v>
      </c>
      <c r="C2646" s="15">
        <v>0.63541666666666663</v>
      </c>
      <c r="D2646" s="15">
        <v>0.6743055555555556</v>
      </c>
      <c r="E2646" s="13" t="s">
        <v>68</v>
      </c>
      <c r="F2646" s="13" t="s">
        <v>69</v>
      </c>
      <c r="G2646" s="13" t="s">
        <v>90</v>
      </c>
      <c r="H2646" s="13" t="s">
        <v>91</v>
      </c>
      <c r="I2646" s="13">
        <v>86270</v>
      </c>
      <c r="J2646" s="13" t="s">
        <v>1601</v>
      </c>
      <c r="K2646" s="13">
        <v>261816</v>
      </c>
      <c r="L2646" s="13" t="s">
        <v>1403</v>
      </c>
      <c r="M2646" s="13">
        <v>7</v>
      </c>
      <c r="N2646" s="16">
        <v>171.96</v>
      </c>
      <c r="O2646" s="17">
        <v>2.52</v>
      </c>
      <c r="P2646" s="18">
        <f t="shared" si="140"/>
        <v>171.96</v>
      </c>
      <c r="Q2646" s="17"/>
      <c r="R2646" s="19">
        <f t="shared" si="141"/>
        <v>3.8888888888888973E-2</v>
      </c>
      <c r="S2646" s="17"/>
      <c r="T2646" s="17"/>
      <c r="U2646" s="17">
        <f t="shared" si="142"/>
        <v>433.33920000000001</v>
      </c>
      <c r="V2646" s="20"/>
    </row>
    <row r="2647" spans="1:22" s="21" customFormat="1" x14ac:dyDescent="0.3">
      <c r="A2647" s="13" t="s">
        <v>1782</v>
      </c>
      <c r="B2647" s="25">
        <v>40929</v>
      </c>
      <c r="C2647" s="15">
        <v>0.32291666666666669</v>
      </c>
      <c r="D2647" s="15">
        <v>0.35069444444444442</v>
      </c>
      <c r="E2647" s="13" t="s">
        <v>216</v>
      </c>
      <c r="F2647" s="13" t="s">
        <v>217</v>
      </c>
      <c r="G2647" s="13" t="s">
        <v>399</v>
      </c>
      <c r="H2647" s="13" t="s">
        <v>400</v>
      </c>
      <c r="I2647" s="13">
        <v>88119</v>
      </c>
      <c r="J2647" s="13" t="s">
        <v>220</v>
      </c>
      <c r="K2647" s="13" t="s">
        <v>652</v>
      </c>
      <c r="L2647" s="13" t="s">
        <v>27</v>
      </c>
      <c r="M2647" s="13"/>
      <c r="N2647" s="16">
        <v>145</v>
      </c>
      <c r="O2647" s="17">
        <v>3.08</v>
      </c>
      <c r="P2647" s="18">
        <f t="shared" ref="P2647:P2710" si="143">N2647</f>
        <v>145</v>
      </c>
      <c r="Q2647" s="17"/>
      <c r="R2647" s="19">
        <f t="shared" si="141"/>
        <v>2.7777777777777735E-2</v>
      </c>
      <c r="S2647" s="17"/>
      <c r="T2647" s="17">
        <v>25</v>
      </c>
      <c r="U2647" s="17">
        <f t="shared" si="142"/>
        <v>471.6</v>
      </c>
      <c r="V2647" s="20"/>
    </row>
    <row r="2648" spans="1:22" s="21" customFormat="1" x14ac:dyDescent="0.3">
      <c r="A2648" s="13" t="s">
        <v>1783</v>
      </c>
      <c r="B2648" s="25">
        <v>40929</v>
      </c>
      <c r="C2648" s="15">
        <v>0.77083333333333337</v>
      </c>
      <c r="D2648" s="15">
        <v>0.79166666666666663</v>
      </c>
      <c r="E2648" s="13" t="s">
        <v>49</v>
      </c>
      <c r="F2648" s="13" t="s">
        <v>50</v>
      </c>
      <c r="G2648" s="13" t="s">
        <v>51</v>
      </c>
      <c r="H2648" s="13" t="s">
        <v>52</v>
      </c>
      <c r="I2648" s="13">
        <v>88295</v>
      </c>
      <c r="J2648" s="13" t="s">
        <v>211</v>
      </c>
      <c r="K2648" s="13" t="s">
        <v>210</v>
      </c>
      <c r="L2648" s="13" t="s">
        <v>1423</v>
      </c>
      <c r="M2648" s="13"/>
      <c r="N2648" s="16">
        <v>185</v>
      </c>
      <c r="O2648" s="17">
        <v>3.08</v>
      </c>
      <c r="P2648" s="18">
        <f t="shared" si="143"/>
        <v>185</v>
      </c>
      <c r="Q2648" s="17"/>
      <c r="R2648" s="19">
        <f t="shared" si="141"/>
        <v>2.0833333333333259E-2</v>
      </c>
      <c r="S2648" s="17"/>
      <c r="T2648" s="17"/>
      <c r="U2648" s="17">
        <f t="shared" si="142"/>
        <v>569.80000000000007</v>
      </c>
      <c r="V2648" s="20"/>
    </row>
    <row r="2649" spans="1:22" s="21" customFormat="1" x14ac:dyDescent="0.3">
      <c r="A2649" s="13" t="s">
        <v>1784</v>
      </c>
      <c r="B2649" s="25">
        <v>40929</v>
      </c>
      <c r="C2649" s="15">
        <v>0.28125</v>
      </c>
      <c r="D2649" s="15">
        <v>0.32291666666666669</v>
      </c>
      <c r="E2649" s="13" t="s">
        <v>659</v>
      </c>
      <c r="F2649" s="13" t="s">
        <v>89</v>
      </c>
      <c r="G2649" s="13" t="s">
        <v>455</v>
      </c>
      <c r="H2649" s="13" t="s">
        <v>456</v>
      </c>
      <c r="I2649" s="13">
        <v>89107</v>
      </c>
      <c r="J2649" s="13" t="s">
        <v>1605</v>
      </c>
      <c r="K2649" s="13" t="s">
        <v>321</v>
      </c>
      <c r="L2649" s="13" t="s">
        <v>1403</v>
      </c>
      <c r="M2649" s="13"/>
      <c r="N2649" s="16">
        <v>175</v>
      </c>
      <c r="O2649" s="17">
        <v>2.52</v>
      </c>
      <c r="P2649" s="18">
        <f t="shared" si="143"/>
        <v>175</v>
      </c>
      <c r="Q2649" s="17"/>
      <c r="R2649" s="19">
        <f t="shared" si="141"/>
        <v>4.1666666666666685E-2</v>
      </c>
      <c r="S2649" s="17"/>
      <c r="T2649" s="17"/>
      <c r="U2649" s="17">
        <f t="shared" si="142"/>
        <v>441</v>
      </c>
      <c r="V2649" s="20"/>
    </row>
    <row r="2650" spans="1:22" s="21" customFormat="1" x14ac:dyDescent="0.3">
      <c r="A2650" s="13" t="s">
        <v>1785</v>
      </c>
      <c r="B2650" s="25">
        <v>40929</v>
      </c>
      <c r="C2650" s="15">
        <v>0.39583333333333331</v>
      </c>
      <c r="D2650" s="15">
        <v>0.44791666666666669</v>
      </c>
      <c r="E2650" s="13" t="s">
        <v>659</v>
      </c>
      <c r="F2650" s="13" t="s">
        <v>89</v>
      </c>
      <c r="G2650" s="13" t="s">
        <v>455</v>
      </c>
      <c r="H2650" s="13" t="s">
        <v>456</v>
      </c>
      <c r="I2650" s="13">
        <v>89107</v>
      </c>
      <c r="J2650" s="13" t="s">
        <v>1605</v>
      </c>
      <c r="K2650" s="13" t="s">
        <v>321</v>
      </c>
      <c r="L2650" s="13" t="s">
        <v>1403</v>
      </c>
      <c r="M2650" s="13"/>
      <c r="N2650" s="16">
        <v>150</v>
      </c>
      <c r="O2650" s="17">
        <v>2.52</v>
      </c>
      <c r="P2650" s="18">
        <f t="shared" si="143"/>
        <v>150</v>
      </c>
      <c r="Q2650" s="17"/>
      <c r="R2650" s="19">
        <f t="shared" si="141"/>
        <v>5.208333333333337E-2</v>
      </c>
      <c r="S2650" s="17"/>
      <c r="T2650" s="17">
        <v>25</v>
      </c>
      <c r="U2650" s="17">
        <f t="shared" si="142"/>
        <v>403</v>
      </c>
      <c r="V2650" s="20"/>
    </row>
    <row r="2651" spans="1:22" s="21" customFormat="1" x14ac:dyDescent="0.3">
      <c r="A2651" s="13" t="s">
        <v>1786</v>
      </c>
      <c r="B2651" s="25">
        <v>40929</v>
      </c>
      <c r="C2651" s="15">
        <v>0.28125</v>
      </c>
      <c r="D2651" s="15">
        <v>0.32291666666666669</v>
      </c>
      <c r="E2651" s="13" t="s">
        <v>974</v>
      </c>
      <c r="F2651" s="13" t="s">
        <v>736</v>
      </c>
      <c r="G2651" s="13" t="s">
        <v>1661</v>
      </c>
      <c r="H2651" s="13" t="s">
        <v>1662</v>
      </c>
      <c r="I2651" s="13">
        <v>89139</v>
      </c>
      <c r="J2651" s="13" t="s">
        <v>1615</v>
      </c>
      <c r="K2651" s="13" t="s">
        <v>210</v>
      </c>
      <c r="L2651" s="13" t="s">
        <v>1403</v>
      </c>
      <c r="M2651" s="13"/>
      <c r="N2651" s="16">
        <v>185</v>
      </c>
      <c r="O2651" s="17">
        <v>2.52</v>
      </c>
      <c r="P2651" s="18">
        <f t="shared" si="143"/>
        <v>185</v>
      </c>
      <c r="Q2651" s="17"/>
      <c r="R2651" s="19">
        <f t="shared" si="141"/>
        <v>4.1666666666666685E-2</v>
      </c>
      <c r="S2651" s="17"/>
      <c r="T2651" s="17"/>
      <c r="U2651" s="17">
        <f t="shared" si="142"/>
        <v>466.2</v>
      </c>
      <c r="V2651" s="20" t="s">
        <v>1787</v>
      </c>
    </row>
    <row r="2652" spans="1:22" s="21" customFormat="1" x14ac:dyDescent="0.3">
      <c r="A2652" s="13" t="s">
        <v>1788</v>
      </c>
      <c r="B2652" s="25">
        <v>40929</v>
      </c>
      <c r="C2652" s="15">
        <v>0.40138888888888885</v>
      </c>
      <c r="D2652" s="15">
        <v>0.44791666666666669</v>
      </c>
      <c r="E2652" s="13" t="s">
        <v>974</v>
      </c>
      <c r="F2652" s="13" t="s">
        <v>736</v>
      </c>
      <c r="G2652" s="13" t="s">
        <v>1661</v>
      </c>
      <c r="H2652" s="13" t="s">
        <v>1662</v>
      </c>
      <c r="I2652" s="13">
        <v>89139</v>
      </c>
      <c r="J2652" s="13" t="s">
        <v>1615</v>
      </c>
      <c r="K2652" s="13" t="s">
        <v>210</v>
      </c>
      <c r="L2652" s="13" t="s">
        <v>1403</v>
      </c>
      <c r="M2652" s="13"/>
      <c r="N2652" s="16">
        <v>188</v>
      </c>
      <c r="O2652" s="17">
        <v>2.52</v>
      </c>
      <c r="P2652" s="18">
        <f t="shared" si="143"/>
        <v>188</v>
      </c>
      <c r="Q2652" s="17"/>
      <c r="R2652" s="19">
        <f t="shared" si="141"/>
        <v>4.6527777777777835E-2</v>
      </c>
      <c r="S2652" s="17"/>
      <c r="T2652" s="17"/>
      <c r="U2652" s="17">
        <f t="shared" si="142"/>
        <v>473.76</v>
      </c>
      <c r="V2652" s="20"/>
    </row>
    <row r="2653" spans="1:22" s="21" customFormat="1" x14ac:dyDescent="0.3">
      <c r="A2653" s="13" t="s">
        <v>1789</v>
      </c>
      <c r="B2653" s="25">
        <v>40929</v>
      </c>
      <c r="C2653" s="15">
        <v>0.64583333333333337</v>
      </c>
      <c r="D2653" s="15">
        <v>0.67708333333333337</v>
      </c>
      <c r="E2653" s="13" t="s">
        <v>659</v>
      </c>
      <c r="F2653" s="13" t="s">
        <v>89</v>
      </c>
      <c r="G2653" s="13" t="s">
        <v>455</v>
      </c>
      <c r="H2653" s="13" t="s">
        <v>456</v>
      </c>
      <c r="I2653" s="13">
        <v>86270</v>
      </c>
      <c r="J2653" s="13" t="s">
        <v>1601</v>
      </c>
      <c r="K2653" s="13">
        <v>261817</v>
      </c>
      <c r="L2653" s="13" t="s">
        <v>78</v>
      </c>
      <c r="M2653" s="13"/>
      <c r="N2653" s="16">
        <v>177.47</v>
      </c>
      <c r="O2653" s="17">
        <v>3.21</v>
      </c>
      <c r="P2653" s="18">
        <f t="shared" si="143"/>
        <v>177.47</v>
      </c>
      <c r="Q2653" s="17"/>
      <c r="R2653" s="19">
        <f t="shared" si="141"/>
        <v>3.125E-2</v>
      </c>
      <c r="S2653" s="17"/>
      <c r="T2653" s="17"/>
      <c r="U2653" s="17">
        <f t="shared" si="142"/>
        <v>569.67869999999994</v>
      </c>
      <c r="V2653" s="20"/>
    </row>
    <row r="2654" spans="1:22" s="21" customFormat="1" x14ac:dyDescent="0.3">
      <c r="A2654" s="13">
        <v>26143</v>
      </c>
      <c r="B2654" s="25">
        <v>40929</v>
      </c>
      <c r="C2654" s="15">
        <v>0.57291666666666663</v>
      </c>
      <c r="D2654" s="15">
        <v>0.60416666666666663</v>
      </c>
      <c r="E2654" s="13" t="s">
        <v>974</v>
      </c>
      <c r="F2654" s="13" t="s">
        <v>736</v>
      </c>
      <c r="G2654" s="13" t="s">
        <v>1661</v>
      </c>
      <c r="H2654" s="13" t="s">
        <v>1662</v>
      </c>
      <c r="I2654" s="13">
        <v>88430</v>
      </c>
      <c r="J2654" s="13" t="s">
        <v>1790</v>
      </c>
      <c r="K2654" s="13" t="s">
        <v>168</v>
      </c>
      <c r="L2654" s="13" t="s">
        <v>1403</v>
      </c>
      <c r="M2654" s="13"/>
      <c r="N2654" s="16">
        <v>155.12</v>
      </c>
      <c r="O2654" s="17">
        <v>2.52</v>
      </c>
      <c r="P2654" s="18">
        <f t="shared" si="143"/>
        <v>155.12</v>
      </c>
      <c r="Q2654" s="17"/>
      <c r="R2654" s="19">
        <f t="shared" si="141"/>
        <v>3.125E-2</v>
      </c>
      <c r="S2654" s="17"/>
      <c r="T2654" s="17"/>
      <c r="U2654" s="17">
        <f t="shared" si="142"/>
        <v>390.9024</v>
      </c>
      <c r="V2654" s="20"/>
    </row>
    <row r="2655" spans="1:22" s="21" customFormat="1" x14ac:dyDescent="0.3">
      <c r="A2655" s="13">
        <v>26144</v>
      </c>
      <c r="B2655" s="25">
        <v>40929</v>
      </c>
      <c r="C2655" s="15">
        <v>0.67708333333333337</v>
      </c>
      <c r="D2655" s="15">
        <v>0.70833333333333337</v>
      </c>
      <c r="E2655" s="13" t="s">
        <v>974</v>
      </c>
      <c r="F2655" s="13" t="s">
        <v>736</v>
      </c>
      <c r="G2655" s="13" t="s">
        <v>1661</v>
      </c>
      <c r="H2655" s="13" t="s">
        <v>1662</v>
      </c>
      <c r="I2655" s="13">
        <v>88430</v>
      </c>
      <c r="J2655" s="13" t="s">
        <v>1790</v>
      </c>
      <c r="K2655" s="13"/>
      <c r="L2655" s="13" t="s">
        <v>1403</v>
      </c>
      <c r="M2655" s="13"/>
      <c r="N2655" s="16">
        <v>185.16</v>
      </c>
      <c r="O2655" s="17">
        <v>2.52</v>
      </c>
      <c r="P2655" s="18">
        <f t="shared" si="143"/>
        <v>185.16</v>
      </c>
      <c r="Q2655" s="17"/>
      <c r="R2655" s="19">
        <f t="shared" si="141"/>
        <v>3.125E-2</v>
      </c>
      <c r="S2655" s="17"/>
      <c r="T2655" s="17"/>
      <c r="U2655" s="17">
        <f t="shared" si="142"/>
        <v>466.60320000000002</v>
      </c>
      <c r="V2655" s="20"/>
    </row>
    <row r="2656" spans="1:22" s="21" customFormat="1" x14ac:dyDescent="0.3">
      <c r="A2656" s="13" t="s">
        <v>1791</v>
      </c>
      <c r="B2656" s="25">
        <v>40929</v>
      </c>
      <c r="C2656" s="15">
        <v>0.5625</v>
      </c>
      <c r="D2656" s="15">
        <v>0.58333333333333337</v>
      </c>
      <c r="E2656" s="13" t="s">
        <v>659</v>
      </c>
      <c r="F2656" s="13" t="s">
        <v>89</v>
      </c>
      <c r="G2656" s="13" t="s">
        <v>455</v>
      </c>
      <c r="H2656" s="13" t="s">
        <v>456</v>
      </c>
      <c r="I2656" s="13">
        <v>88430</v>
      </c>
      <c r="J2656" s="13" t="s">
        <v>1790</v>
      </c>
      <c r="K2656" s="13">
        <v>619649</v>
      </c>
      <c r="L2656" s="13" t="s">
        <v>1403</v>
      </c>
      <c r="M2656" s="13"/>
      <c r="N2656" s="16">
        <v>185.39</v>
      </c>
      <c r="O2656" s="17">
        <v>2.52</v>
      </c>
      <c r="P2656" s="18">
        <f t="shared" si="143"/>
        <v>185.39</v>
      </c>
      <c r="Q2656" s="17"/>
      <c r="R2656" s="19">
        <f t="shared" si="141"/>
        <v>2.083333333333337E-2</v>
      </c>
      <c r="S2656" s="17"/>
      <c r="T2656" s="17"/>
      <c r="U2656" s="17">
        <f t="shared" si="142"/>
        <v>467.18279999999999</v>
      </c>
      <c r="V2656" s="20"/>
    </row>
    <row r="2657" spans="1:22" s="21" customFormat="1" x14ac:dyDescent="0.3">
      <c r="A2657" s="13"/>
      <c r="B2657" s="25">
        <v>40929</v>
      </c>
      <c r="C2657" s="15">
        <v>0.41666666666666669</v>
      </c>
      <c r="D2657" s="15">
        <v>0.44791666666666669</v>
      </c>
      <c r="E2657" s="13" t="s">
        <v>371</v>
      </c>
      <c r="F2657" s="13" t="s">
        <v>372</v>
      </c>
      <c r="G2657" s="13" t="s">
        <v>373</v>
      </c>
      <c r="H2657" s="13" t="s">
        <v>374</v>
      </c>
      <c r="I2657" s="13">
        <v>86659</v>
      </c>
      <c r="J2657" s="13" t="s">
        <v>214</v>
      </c>
      <c r="K2657" s="13">
        <v>262087</v>
      </c>
      <c r="L2657" s="13" t="s">
        <v>1423</v>
      </c>
      <c r="M2657" s="13">
        <v>66</v>
      </c>
      <c r="N2657" s="16">
        <v>185.32</v>
      </c>
      <c r="O2657" s="17">
        <v>3.08</v>
      </c>
      <c r="P2657" s="18">
        <f t="shared" si="143"/>
        <v>185.32</v>
      </c>
      <c r="Q2657" s="17"/>
      <c r="R2657" s="19">
        <f t="shared" si="141"/>
        <v>3.125E-2</v>
      </c>
      <c r="S2657" s="17"/>
      <c r="T2657" s="17"/>
      <c r="U2657" s="17">
        <f t="shared" si="142"/>
        <v>570.78560000000004</v>
      </c>
      <c r="V2657" s="20"/>
    </row>
    <row r="2658" spans="1:22" s="21" customFormat="1" x14ac:dyDescent="0.3">
      <c r="A2658" s="13"/>
      <c r="B2658" s="25">
        <v>40929</v>
      </c>
      <c r="C2658" s="15">
        <v>0.29166666666666669</v>
      </c>
      <c r="D2658" s="15">
        <v>0.33333333333333331</v>
      </c>
      <c r="E2658" s="13" t="s">
        <v>371</v>
      </c>
      <c r="F2658" s="13" t="s">
        <v>372</v>
      </c>
      <c r="G2658" s="13" t="s">
        <v>373</v>
      </c>
      <c r="H2658" s="13" t="s">
        <v>374</v>
      </c>
      <c r="I2658" s="13">
        <v>86659</v>
      </c>
      <c r="J2658" s="13" t="s">
        <v>214</v>
      </c>
      <c r="K2658" s="13">
        <v>262086</v>
      </c>
      <c r="L2658" s="13" t="s">
        <v>27</v>
      </c>
      <c r="M2658" s="13">
        <v>66</v>
      </c>
      <c r="N2658" s="16">
        <v>188.36</v>
      </c>
      <c r="O2658" s="17">
        <v>3.08</v>
      </c>
      <c r="P2658" s="18">
        <f t="shared" si="143"/>
        <v>188.36</v>
      </c>
      <c r="Q2658" s="17"/>
      <c r="R2658" s="19">
        <f t="shared" si="141"/>
        <v>4.166666666666663E-2</v>
      </c>
      <c r="S2658" s="17"/>
      <c r="T2658" s="17"/>
      <c r="U2658" s="17">
        <f t="shared" si="142"/>
        <v>580.14880000000005</v>
      </c>
      <c r="V2658" s="20"/>
    </row>
    <row r="2659" spans="1:22" s="21" customFormat="1" x14ac:dyDescent="0.3">
      <c r="A2659" s="13">
        <v>26582</v>
      </c>
      <c r="B2659" s="25">
        <v>40929</v>
      </c>
      <c r="C2659" s="15">
        <v>0.375</v>
      </c>
      <c r="D2659" s="15">
        <v>0.40625</v>
      </c>
      <c r="E2659" s="13" t="s">
        <v>1757</v>
      </c>
      <c r="F2659" s="13" t="s">
        <v>1758</v>
      </c>
      <c r="G2659" s="13" t="s">
        <v>883</v>
      </c>
      <c r="H2659" s="13" t="s">
        <v>884</v>
      </c>
      <c r="I2659" s="13">
        <v>86095</v>
      </c>
      <c r="J2659" s="13" t="s">
        <v>227</v>
      </c>
      <c r="K2659" s="13">
        <v>261775</v>
      </c>
      <c r="L2659" s="13" t="s">
        <v>85</v>
      </c>
      <c r="M2659" s="13">
        <v>24</v>
      </c>
      <c r="N2659" s="16">
        <v>176</v>
      </c>
      <c r="O2659" s="17">
        <v>3.14</v>
      </c>
      <c r="P2659" s="18">
        <f t="shared" si="143"/>
        <v>176</v>
      </c>
      <c r="Q2659" s="17"/>
      <c r="R2659" s="19">
        <f t="shared" si="141"/>
        <v>3.125E-2</v>
      </c>
      <c r="S2659" s="17"/>
      <c r="T2659" s="17"/>
      <c r="U2659" s="17">
        <f t="shared" si="142"/>
        <v>552.64</v>
      </c>
      <c r="V2659" s="20"/>
    </row>
    <row r="2660" spans="1:22" s="21" customFormat="1" x14ac:dyDescent="0.3">
      <c r="A2660" s="13">
        <v>26583</v>
      </c>
      <c r="B2660" s="25">
        <v>40929</v>
      </c>
      <c r="C2660" s="15">
        <v>0.46875</v>
      </c>
      <c r="D2660" s="15">
        <v>0.5</v>
      </c>
      <c r="E2660" s="13" t="s">
        <v>1757</v>
      </c>
      <c r="F2660" s="13" t="s">
        <v>1758</v>
      </c>
      <c r="G2660" s="13" t="s">
        <v>883</v>
      </c>
      <c r="H2660" s="13" t="s">
        <v>884</v>
      </c>
      <c r="I2660" s="13">
        <v>86095</v>
      </c>
      <c r="J2660" s="13" t="s">
        <v>227</v>
      </c>
      <c r="K2660" s="13">
        <v>261775</v>
      </c>
      <c r="L2660" s="13" t="s">
        <v>85</v>
      </c>
      <c r="M2660" s="13">
        <v>24</v>
      </c>
      <c r="N2660" s="16">
        <v>182</v>
      </c>
      <c r="O2660" s="17">
        <v>3.14</v>
      </c>
      <c r="P2660" s="18">
        <f t="shared" si="143"/>
        <v>182</v>
      </c>
      <c r="Q2660" s="17"/>
      <c r="R2660" s="19">
        <f t="shared" si="141"/>
        <v>3.125E-2</v>
      </c>
      <c r="S2660" s="17"/>
      <c r="T2660" s="17"/>
      <c r="U2660" s="17">
        <f t="shared" si="142"/>
        <v>571.48</v>
      </c>
      <c r="V2660" s="20"/>
    </row>
    <row r="2661" spans="1:22" s="21" customFormat="1" x14ac:dyDescent="0.3">
      <c r="A2661" s="13">
        <v>26584</v>
      </c>
      <c r="B2661" s="25">
        <v>40929</v>
      </c>
      <c r="C2661" s="15">
        <v>0.58333333333333337</v>
      </c>
      <c r="D2661" s="15">
        <v>0.61458333333333337</v>
      </c>
      <c r="E2661" s="13" t="s">
        <v>1757</v>
      </c>
      <c r="F2661" s="13" t="s">
        <v>1758</v>
      </c>
      <c r="G2661" s="13" t="s">
        <v>883</v>
      </c>
      <c r="H2661" s="13" t="s">
        <v>884</v>
      </c>
      <c r="I2661" s="13">
        <v>86095</v>
      </c>
      <c r="J2661" s="13" t="s">
        <v>227</v>
      </c>
      <c r="K2661" s="13">
        <v>261775</v>
      </c>
      <c r="L2661" s="13" t="s">
        <v>85</v>
      </c>
      <c r="M2661" s="13">
        <v>24</v>
      </c>
      <c r="N2661" s="16">
        <v>182</v>
      </c>
      <c r="O2661" s="17">
        <v>3.14</v>
      </c>
      <c r="P2661" s="18">
        <f t="shared" si="143"/>
        <v>182</v>
      </c>
      <c r="Q2661" s="17"/>
      <c r="R2661" s="19">
        <f t="shared" si="141"/>
        <v>3.125E-2</v>
      </c>
      <c r="S2661" s="17"/>
      <c r="T2661" s="17"/>
      <c r="U2661" s="17">
        <f t="shared" si="142"/>
        <v>571.48</v>
      </c>
      <c r="V2661" s="20"/>
    </row>
    <row r="2662" spans="1:22" s="21" customFormat="1" x14ac:dyDescent="0.3">
      <c r="A2662" s="13">
        <v>30592</v>
      </c>
      <c r="B2662" s="25">
        <v>40930</v>
      </c>
      <c r="C2662" s="15">
        <v>0.1875</v>
      </c>
      <c r="D2662" s="15">
        <v>0.21527777777777779</v>
      </c>
      <c r="E2662" s="13" t="s">
        <v>55</v>
      </c>
      <c r="F2662" s="13" t="s">
        <v>56</v>
      </c>
      <c r="G2662" s="13" t="s">
        <v>57</v>
      </c>
      <c r="H2662" s="13" t="s">
        <v>58</v>
      </c>
      <c r="I2662" s="13">
        <v>85738</v>
      </c>
      <c r="J2662" s="13" t="s">
        <v>1733</v>
      </c>
      <c r="K2662" s="13" t="s">
        <v>1740</v>
      </c>
      <c r="L2662" s="13" t="s">
        <v>27</v>
      </c>
      <c r="M2662" s="13"/>
      <c r="N2662" s="16">
        <v>187</v>
      </c>
      <c r="O2662" s="17">
        <v>3.08</v>
      </c>
      <c r="P2662" s="18">
        <f t="shared" si="143"/>
        <v>187</v>
      </c>
      <c r="Q2662" s="17"/>
      <c r="R2662" s="19">
        <f t="shared" si="141"/>
        <v>2.777777777777779E-2</v>
      </c>
      <c r="S2662" s="17"/>
      <c r="T2662" s="17"/>
      <c r="U2662" s="17">
        <f t="shared" si="142"/>
        <v>575.96</v>
      </c>
      <c r="V2662" s="20"/>
    </row>
    <row r="2663" spans="1:22" s="21" customFormat="1" x14ac:dyDescent="0.3">
      <c r="A2663" s="13">
        <v>38015</v>
      </c>
      <c r="B2663" s="25">
        <v>40930</v>
      </c>
      <c r="C2663" s="15">
        <v>0.52083333333333337</v>
      </c>
      <c r="D2663" s="15">
        <v>0.54166666666666663</v>
      </c>
      <c r="E2663" s="13" t="s">
        <v>243</v>
      </c>
      <c r="F2663" s="13" t="s">
        <v>244</v>
      </c>
      <c r="G2663" s="13" t="s">
        <v>245</v>
      </c>
      <c r="H2663" s="13" t="s">
        <v>246</v>
      </c>
      <c r="I2663" s="13">
        <v>88827</v>
      </c>
      <c r="J2663" s="13" t="s">
        <v>1792</v>
      </c>
      <c r="K2663" s="13">
        <v>263262</v>
      </c>
      <c r="L2663" s="13" t="s">
        <v>1423</v>
      </c>
      <c r="M2663" s="13"/>
      <c r="N2663" s="16">
        <v>188.73</v>
      </c>
      <c r="O2663" s="17">
        <v>4.7699999999999996</v>
      </c>
      <c r="P2663" s="18">
        <f t="shared" si="143"/>
        <v>188.73</v>
      </c>
      <c r="Q2663" s="17"/>
      <c r="R2663" s="19">
        <f t="shared" si="141"/>
        <v>2.0833333333333259E-2</v>
      </c>
      <c r="S2663" s="17"/>
      <c r="T2663" s="17"/>
      <c r="U2663" s="17">
        <f t="shared" si="142"/>
        <v>900.24209999999982</v>
      </c>
      <c r="V2663" s="20"/>
    </row>
    <row r="2664" spans="1:22" s="21" customFormat="1" x14ac:dyDescent="0.3">
      <c r="A2664" s="13">
        <v>38132</v>
      </c>
      <c r="B2664" s="25">
        <v>40930</v>
      </c>
      <c r="C2664" s="15">
        <v>0.3125</v>
      </c>
      <c r="D2664" s="15">
        <v>0.34375</v>
      </c>
      <c r="E2664" s="13" t="s">
        <v>282</v>
      </c>
      <c r="F2664" s="13" t="s">
        <v>283</v>
      </c>
      <c r="G2664" s="13" t="s">
        <v>342</v>
      </c>
      <c r="H2664" s="13" t="s">
        <v>343</v>
      </c>
      <c r="I2664" s="13">
        <v>88827</v>
      </c>
      <c r="J2664" s="13" t="s">
        <v>1792</v>
      </c>
      <c r="K2664" s="13">
        <v>263261</v>
      </c>
      <c r="L2664" s="13" t="s">
        <v>1423</v>
      </c>
      <c r="M2664" s="13"/>
      <c r="N2664" s="16">
        <v>190</v>
      </c>
      <c r="O2664" s="17">
        <v>4.7699999999999996</v>
      </c>
      <c r="P2664" s="18">
        <f t="shared" si="143"/>
        <v>190</v>
      </c>
      <c r="Q2664" s="17"/>
      <c r="R2664" s="19">
        <f t="shared" si="141"/>
        <v>3.125E-2</v>
      </c>
      <c r="S2664" s="17"/>
      <c r="T2664" s="17"/>
      <c r="U2664" s="17">
        <f t="shared" si="142"/>
        <v>906.3</v>
      </c>
      <c r="V2664" s="20"/>
    </row>
    <row r="2665" spans="1:22" s="21" customFormat="1" x14ac:dyDescent="0.3">
      <c r="A2665" s="13">
        <v>38250</v>
      </c>
      <c r="B2665" s="25">
        <v>40930</v>
      </c>
      <c r="C2665" s="15">
        <v>0.38541666666666669</v>
      </c>
      <c r="D2665" s="15">
        <v>0.41666666666666669</v>
      </c>
      <c r="E2665" s="13" t="s">
        <v>117</v>
      </c>
      <c r="F2665" s="13" t="s">
        <v>118</v>
      </c>
      <c r="G2665" s="13" t="s">
        <v>404</v>
      </c>
      <c r="H2665" s="13" t="s">
        <v>405</v>
      </c>
      <c r="I2665" s="13">
        <v>86815</v>
      </c>
      <c r="J2665" s="13" t="s">
        <v>1479</v>
      </c>
      <c r="K2665" s="13" t="s">
        <v>1793</v>
      </c>
      <c r="L2665" s="13" t="s">
        <v>27</v>
      </c>
      <c r="M2665" s="13"/>
      <c r="N2665" s="16">
        <v>182</v>
      </c>
      <c r="O2665" s="17">
        <v>3.86</v>
      </c>
      <c r="P2665" s="18">
        <f t="shared" si="143"/>
        <v>182</v>
      </c>
      <c r="Q2665" s="17"/>
      <c r="R2665" s="19">
        <f t="shared" si="141"/>
        <v>3.125E-2</v>
      </c>
      <c r="S2665" s="17"/>
      <c r="T2665" s="17"/>
      <c r="U2665" s="17">
        <f t="shared" si="142"/>
        <v>702.52</v>
      </c>
      <c r="V2665" s="20"/>
    </row>
    <row r="2666" spans="1:22" s="21" customFormat="1" x14ac:dyDescent="0.3">
      <c r="A2666" s="13">
        <v>38251</v>
      </c>
      <c r="B2666" s="25">
        <v>40930</v>
      </c>
      <c r="C2666" s="15">
        <v>0.57291666666666663</v>
      </c>
      <c r="D2666" s="15">
        <v>0.625</v>
      </c>
      <c r="E2666" s="13" t="s">
        <v>117</v>
      </c>
      <c r="F2666" s="13" t="s">
        <v>118</v>
      </c>
      <c r="G2666" s="13" t="s">
        <v>404</v>
      </c>
      <c r="H2666" s="13" t="s">
        <v>405</v>
      </c>
      <c r="I2666" s="13">
        <v>89108</v>
      </c>
      <c r="J2666" s="13" t="s">
        <v>1794</v>
      </c>
      <c r="K2666" s="13" t="s">
        <v>1795</v>
      </c>
      <c r="L2666" s="13" t="s">
        <v>27</v>
      </c>
      <c r="M2666" s="13"/>
      <c r="N2666" s="16">
        <v>190</v>
      </c>
      <c r="O2666" s="17">
        <v>3.86</v>
      </c>
      <c r="P2666" s="18">
        <f t="shared" si="143"/>
        <v>190</v>
      </c>
      <c r="Q2666" s="17"/>
      <c r="R2666" s="19">
        <f t="shared" ref="R2666:R2729" si="144">D2666-C2666</f>
        <v>5.208333333333337E-2</v>
      </c>
      <c r="S2666" s="17"/>
      <c r="T2666" s="17"/>
      <c r="U2666" s="17">
        <f t="shared" si="142"/>
        <v>733.4</v>
      </c>
      <c r="V2666" s="20"/>
    </row>
    <row r="2667" spans="1:22" s="21" customFormat="1" x14ac:dyDescent="0.3">
      <c r="A2667" s="13">
        <v>38354</v>
      </c>
      <c r="B2667" s="25">
        <v>40930</v>
      </c>
      <c r="C2667" s="15">
        <v>0.1875</v>
      </c>
      <c r="D2667" s="15">
        <v>0.20833333333333334</v>
      </c>
      <c r="E2667" s="13" t="s">
        <v>181</v>
      </c>
      <c r="F2667" s="13" t="s">
        <v>45</v>
      </c>
      <c r="G2667" s="13" t="s">
        <v>24</v>
      </c>
      <c r="H2667" s="13" t="s">
        <v>25</v>
      </c>
      <c r="I2667" s="13">
        <v>88738</v>
      </c>
      <c r="J2667" s="13" t="s">
        <v>1792</v>
      </c>
      <c r="K2667" s="13">
        <v>262964</v>
      </c>
      <c r="L2667" s="13" t="s">
        <v>1423</v>
      </c>
      <c r="M2667" s="13"/>
      <c r="N2667" s="16">
        <v>190</v>
      </c>
      <c r="O2667" s="17">
        <v>4.7699999999999996</v>
      </c>
      <c r="P2667" s="18">
        <f t="shared" si="143"/>
        <v>190</v>
      </c>
      <c r="Q2667" s="17"/>
      <c r="R2667" s="19">
        <f t="shared" si="144"/>
        <v>2.0833333333333343E-2</v>
      </c>
      <c r="S2667" s="17"/>
      <c r="T2667" s="17"/>
      <c r="U2667" s="17">
        <f t="shared" si="142"/>
        <v>906.3</v>
      </c>
      <c r="V2667" s="20"/>
    </row>
    <row r="2668" spans="1:22" s="21" customFormat="1" x14ac:dyDescent="0.3">
      <c r="A2668" s="13">
        <v>38355</v>
      </c>
      <c r="B2668" s="25">
        <v>40930</v>
      </c>
      <c r="C2668" s="15">
        <v>0.46875</v>
      </c>
      <c r="D2668" s="15">
        <v>0.5</v>
      </c>
      <c r="E2668" s="13" t="s">
        <v>181</v>
      </c>
      <c r="F2668" s="13" t="s">
        <v>45</v>
      </c>
      <c r="G2668" s="13" t="s">
        <v>24</v>
      </c>
      <c r="H2668" s="13" t="s">
        <v>25</v>
      </c>
      <c r="I2668" s="13">
        <v>88738</v>
      </c>
      <c r="J2668" s="13" t="s">
        <v>1792</v>
      </c>
      <c r="K2668" s="13">
        <v>262964</v>
      </c>
      <c r="L2668" s="13" t="s">
        <v>1423</v>
      </c>
      <c r="M2668" s="13"/>
      <c r="N2668" s="16">
        <v>190</v>
      </c>
      <c r="O2668" s="17">
        <v>4.7699999999999996</v>
      </c>
      <c r="P2668" s="18">
        <f t="shared" si="143"/>
        <v>190</v>
      </c>
      <c r="Q2668" s="17"/>
      <c r="R2668" s="19">
        <f t="shared" si="144"/>
        <v>3.125E-2</v>
      </c>
      <c r="S2668" s="17"/>
      <c r="T2668" s="17"/>
      <c r="U2668" s="17">
        <f t="shared" si="142"/>
        <v>906.3</v>
      </c>
      <c r="V2668" s="20"/>
    </row>
    <row r="2669" spans="1:22" s="21" customFormat="1" x14ac:dyDescent="0.3">
      <c r="A2669" s="13">
        <v>38378</v>
      </c>
      <c r="B2669" s="25">
        <v>40930</v>
      </c>
      <c r="C2669" s="15">
        <v>0.22916666666666666</v>
      </c>
      <c r="D2669" s="15">
        <v>0.25</v>
      </c>
      <c r="E2669" s="13" t="s">
        <v>247</v>
      </c>
      <c r="F2669" s="13" t="s">
        <v>248</v>
      </c>
      <c r="G2669" s="13" t="s">
        <v>499</v>
      </c>
      <c r="H2669" s="13" t="s">
        <v>500</v>
      </c>
      <c r="I2669" s="13">
        <v>86815</v>
      </c>
      <c r="J2669" s="13" t="s">
        <v>1479</v>
      </c>
      <c r="K2669" s="13" t="s">
        <v>1796</v>
      </c>
      <c r="L2669" s="13" t="s">
        <v>27</v>
      </c>
      <c r="M2669" s="13"/>
      <c r="N2669" s="16">
        <v>180</v>
      </c>
      <c r="O2669" s="17">
        <v>3.86</v>
      </c>
      <c r="P2669" s="18">
        <f t="shared" si="143"/>
        <v>180</v>
      </c>
      <c r="Q2669" s="17"/>
      <c r="R2669" s="19">
        <f t="shared" si="144"/>
        <v>2.0833333333333343E-2</v>
      </c>
      <c r="S2669" s="17"/>
      <c r="T2669" s="17"/>
      <c r="U2669" s="17">
        <f t="shared" si="142"/>
        <v>694.8</v>
      </c>
      <c r="V2669" s="20"/>
    </row>
    <row r="2670" spans="1:22" s="21" customFormat="1" x14ac:dyDescent="0.3">
      <c r="A2670" s="13">
        <v>38379</v>
      </c>
      <c r="B2670" s="25">
        <v>40930</v>
      </c>
      <c r="C2670" s="15">
        <v>0.41666666666666669</v>
      </c>
      <c r="D2670" s="15">
        <v>0.44791666666666669</v>
      </c>
      <c r="E2670" s="13" t="s">
        <v>247</v>
      </c>
      <c r="F2670" s="13" t="s">
        <v>248</v>
      </c>
      <c r="G2670" s="13" t="s">
        <v>499</v>
      </c>
      <c r="H2670" s="13" t="s">
        <v>500</v>
      </c>
      <c r="I2670" s="13">
        <v>87800</v>
      </c>
      <c r="J2670" s="13" t="s">
        <v>59</v>
      </c>
      <c r="K2670" s="13">
        <v>262480</v>
      </c>
      <c r="L2670" s="13" t="s">
        <v>27</v>
      </c>
      <c r="M2670" s="13"/>
      <c r="N2670" s="16">
        <v>188.66</v>
      </c>
      <c r="O2670" s="17">
        <v>4.7699999999999996</v>
      </c>
      <c r="P2670" s="18">
        <f t="shared" si="143"/>
        <v>188.66</v>
      </c>
      <c r="Q2670" s="17"/>
      <c r="R2670" s="19">
        <f t="shared" si="144"/>
        <v>3.125E-2</v>
      </c>
      <c r="S2670" s="17"/>
      <c r="T2670" s="17"/>
      <c r="U2670" s="17">
        <f t="shared" si="142"/>
        <v>899.90819999999985</v>
      </c>
      <c r="V2670" s="20" t="s">
        <v>501</v>
      </c>
    </row>
    <row r="2671" spans="1:22" s="21" customFormat="1" x14ac:dyDescent="0.3">
      <c r="A2671" s="13" t="s">
        <v>1797</v>
      </c>
      <c r="B2671" s="25">
        <v>40930</v>
      </c>
      <c r="C2671" s="15">
        <v>0.39583333333333331</v>
      </c>
      <c r="D2671" s="15">
        <v>0.4236111111111111</v>
      </c>
      <c r="E2671" s="13" t="s">
        <v>55</v>
      </c>
      <c r="F2671" s="13" t="s">
        <v>56</v>
      </c>
      <c r="G2671" s="13" t="s">
        <v>57</v>
      </c>
      <c r="H2671" s="13" t="s">
        <v>58</v>
      </c>
      <c r="I2671" s="13">
        <v>87800</v>
      </c>
      <c r="J2671" s="13" t="s">
        <v>59</v>
      </c>
      <c r="K2671" s="13">
        <v>262751</v>
      </c>
      <c r="L2671" s="13" t="s">
        <v>27</v>
      </c>
      <c r="M2671" s="13"/>
      <c r="N2671" s="16">
        <v>189.58</v>
      </c>
      <c r="O2671" s="17">
        <v>4.7699999999999996</v>
      </c>
      <c r="P2671" s="18">
        <f t="shared" si="143"/>
        <v>189.58</v>
      </c>
      <c r="Q2671" s="17"/>
      <c r="R2671" s="19">
        <f t="shared" si="144"/>
        <v>2.777777777777779E-2</v>
      </c>
      <c r="S2671" s="17"/>
      <c r="T2671" s="17"/>
      <c r="U2671" s="17">
        <f t="shared" si="142"/>
        <v>904.29660000000001</v>
      </c>
      <c r="V2671" s="20"/>
    </row>
    <row r="2672" spans="1:22" s="21" customFormat="1" x14ac:dyDescent="0.3">
      <c r="A2672" s="13"/>
      <c r="B2672" s="25">
        <v>40930</v>
      </c>
      <c r="C2672" s="15"/>
      <c r="D2672" s="15"/>
      <c r="E2672" s="13" t="s">
        <v>371</v>
      </c>
      <c r="F2672" s="13" t="s">
        <v>372</v>
      </c>
      <c r="G2672" s="13" t="s">
        <v>373</v>
      </c>
      <c r="H2672" s="13" t="s">
        <v>374</v>
      </c>
      <c r="I2672" s="13" t="s">
        <v>871</v>
      </c>
      <c r="J2672" s="13" t="s">
        <v>1798</v>
      </c>
      <c r="K2672" s="13" t="s">
        <v>225</v>
      </c>
      <c r="L2672" s="13" t="s">
        <v>1423</v>
      </c>
      <c r="M2672" s="13">
        <v>73</v>
      </c>
      <c r="N2672" s="16">
        <v>185</v>
      </c>
      <c r="O2672" s="17">
        <v>4.7699999999999996</v>
      </c>
      <c r="P2672" s="18">
        <f t="shared" si="143"/>
        <v>185</v>
      </c>
      <c r="Q2672" s="17"/>
      <c r="R2672" s="19">
        <f t="shared" si="144"/>
        <v>0</v>
      </c>
      <c r="S2672" s="17"/>
      <c r="T2672" s="17"/>
      <c r="U2672" s="17">
        <f t="shared" si="142"/>
        <v>882.44999999999993</v>
      </c>
      <c r="V2672" s="20"/>
    </row>
    <row r="2673" spans="1:22" s="21" customFormat="1" x14ac:dyDescent="0.3">
      <c r="A2673" s="13"/>
      <c r="B2673" s="25">
        <v>40930</v>
      </c>
      <c r="C2673" s="15">
        <v>0.3125</v>
      </c>
      <c r="D2673" s="15">
        <v>0.33333333333333331</v>
      </c>
      <c r="E2673" s="13" t="s">
        <v>371</v>
      </c>
      <c r="F2673" s="13" t="s">
        <v>372</v>
      </c>
      <c r="G2673" s="13" t="s">
        <v>373</v>
      </c>
      <c r="H2673" s="13" t="s">
        <v>374</v>
      </c>
      <c r="I2673" s="13">
        <v>87800</v>
      </c>
      <c r="J2673" s="13" t="s">
        <v>59</v>
      </c>
      <c r="K2673" s="13">
        <v>262752</v>
      </c>
      <c r="L2673" s="13" t="s">
        <v>1423</v>
      </c>
      <c r="M2673" s="13">
        <v>78</v>
      </c>
      <c r="N2673" s="16">
        <v>187.93</v>
      </c>
      <c r="O2673" s="17">
        <v>4.7699999999999996</v>
      </c>
      <c r="P2673" s="18">
        <f t="shared" si="143"/>
        <v>187.93</v>
      </c>
      <c r="Q2673" s="17"/>
      <c r="R2673" s="19">
        <f t="shared" si="144"/>
        <v>2.0833333333333315E-2</v>
      </c>
      <c r="S2673" s="17"/>
      <c r="T2673" s="17"/>
      <c r="U2673" s="17">
        <f t="shared" si="142"/>
        <v>896.42609999999991</v>
      </c>
      <c r="V2673" s="20"/>
    </row>
    <row r="2674" spans="1:22" s="21" customFormat="1" x14ac:dyDescent="0.3">
      <c r="A2674" s="13"/>
      <c r="B2674" s="25">
        <v>40930</v>
      </c>
      <c r="C2674" s="15">
        <v>0.59375</v>
      </c>
      <c r="D2674" s="15">
        <v>0.625</v>
      </c>
      <c r="E2674" s="13" t="s">
        <v>132</v>
      </c>
      <c r="F2674" s="13" t="s">
        <v>133</v>
      </c>
      <c r="G2674" s="13" t="s">
        <v>362</v>
      </c>
      <c r="H2674" s="13" t="s">
        <v>363</v>
      </c>
      <c r="I2674" s="13">
        <v>89108</v>
      </c>
      <c r="J2674" s="13" t="s">
        <v>1479</v>
      </c>
      <c r="K2674" s="13" t="s">
        <v>1419</v>
      </c>
      <c r="L2674" s="13" t="s">
        <v>1423</v>
      </c>
      <c r="M2674" s="13"/>
      <c r="N2674" s="16">
        <v>185</v>
      </c>
      <c r="O2674" s="17">
        <v>3.86</v>
      </c>
      <c r="P2674" s="18">
        <f t="shared" si="143"/>
        <v>185</v>
      </c>
      <c r="Q2674" s="17"/>
      <c r="R2674" s="19">
        <f t="shared" si="144"/>
        <v>3.125E-2</v>
      </c>
      <c r="S2674" s="17"/>
      <c r="T2674" s="17"/>
      <c r="U2674" s="17">
        <f t="shared" si="142"/>
        <v>714.1</v>
      </c>
      <c r="V2674" s="20"/>
    </row>
    <row r="2675" spans="1:22" s="21" customFormat="1" x14ac:dyDescent="0.3">
      <c r="A2675" s="13"/>
      <c r="B2675" s="25">
        <v>40930</v>
      </c>
      <c r="C2675" s="15">
        <v>0.38541666666666669</v>
      </c>
      <c r="D2675" s="15">
        <v>0.41666666666666669</v>
      </c>
      <c r="E2675" s="13" t="s">
        <v>132</v>
      </c>
      <c r="F2675" s="13" t="s">
        <v>133</v>
      </c>
      <c r="G2675" s="13" t="s">
        <v>362</v>
      </c>
      <c r="H2675" s="13" t="s">
        <v>363</v>
      </c>
      <c r="I2675" s="13">
        <v>89108</v>
      </c>
      <c r="J2675" s="13" t="s">
        <v>1479</v>
      </c>
      <c r="K2675" s="13" t="s">
        <v>1419</v>
      </c>
      <c r="L2675" s="13" t="s">
        <v>1423</v>
      </c>
      <c r="M2675" s="13"/>
      <c r="N2675" s="16">
        <v>188</v>
      </c>
      <c r="O2675" s="17">
        <v>3.86</v>
      </c>
      <c r="P2675" s="18">
        <f t="shared" si="143"/>
        <v>188</v>
      </c>
      <c r="Q2675" s="17"/>
      <c r="R2675" s="19">
        <f t="shared" si="144"/>
        <v>3.125E-2</v>
      </c>
      <c r="S2675" s="17"/>
      <c r="T2675" s="17"/>
      <c r="U2675" s="17">
        <f t="shared" si="142"/>
        <v>725.68</v>
      </c>
      <c r="V2675" s="20"/>
    </row>
    <row r="2676" spans="1:22" s="21" customFormat="1" x14ac:dyDescent="0.3">
      <c r="A2676" s="13" t="s">
        <v>1799</v>
      </c>
      <c r="B2676" s="25">
        <v>40930</v>
      </c>
      <c r="C2676" s="15">
        <v>0.34375</v>
      </c>
      <c r="D2676" s="15">
        <v>0.38541666666666669</v>
      </c>
      <c r="E2676" s="13" t="s">
        <v>735</v>
      </c>
      <c r="F2676" s="13" t="s">
        <v>105</v>
      </c>
      <c r="G2676" s="13" t="s">
        <v>106</v>
      </c>
      <c r="H2676" s="13" t="s">
        <v>107</v>
      </c>
      <c r="I2676" s="13">
        <v>87813</v>
      </c>
      <c r="J2676" s="13" t="s">
        <v>1749</v>
      </c>
      <c r="K2676" s="13">
        <v>262605</v>
      </c>
      <c r="L2676" s="13" t="s">
        <v>78</v>
      </c>
      <c r="M2676" s="13">
        <v>36</v>
      </c>
      <c r="N2676" s="16">
        <v>182.87</v>
      </c>
      <c r="O2676" s="17">
        <v>2.93</v>
      </c>
      <c r="P2676" s="18">
        <f t="shared" si="143"/>
        <v>182.87</v>
      </c>
      <c r="Q2676" s="17"/>
      <c r="R2676" s="19">
        <f t="shared" si="144"/>
        <v>4.1666666666666685E-2</v>
      </c>
      <c r="S2676" s="17"/>
      <c r="T2676" s="17"/>
      <c r="U2676" s="17">
        <f t="shared" si="142"/>
        <v>535.80910000000006</v>
      </c>
      <c r="V2676" s="20"/>
    </row>
    <row r="2677" spans="1:22" s="21" customFormat="1" x14ac:dyDescent="0.3">
      <c r="A2677" s="13" t="s">
        <v>1800</v>
      </c>
      <c r="B2677" s="25">
        <v>40930</v>
      </c>
      <c r="C2677" s="15">
        <v>0.45833333333333331</v>
      </c>
      <c r="D2677" s="15">
        <v>0.5</v>
      </c>
      <c r="E2677" s="13" t="s">
        <v>735</v>
      </c>
      <c r="F2677" s="13" t="s">
        <v>105</v>
      </c>
      <c r="G2677" s="13" t="s">
        <v>106</v>
      </c>
      <c r="H2677" s="13" t="s">
        <v>107</v>
      </c>
      <c r="I2677" s="13">
        <v>88155</v>
      </c>
      <c r="J2677" s="13" t="s">
        <v>1801</v>
      </c>
      <c r="K2677" s="13">
        <v>262824</v>
      </c>
      <c r="L2677" s="13" t="s">
        <v>78</v>
      </c>
      <c r="M2677" s="13">
        <v>26</v>
      </c>
      <c r="N2677" s="16">
        <v>184.17</v>
      </c>
      <c r="O2677" s="17">
        <v>2.93</v>
      </c>
      <c r="P2677" s="18">
        <f t="shared" si="143"/>
        <v>184.17</v>
      </c>
      <c r="Q2677" s="17"/>
      <c r="R2677" s="19">
        <f t="shared" si="144"/>
        <v>4.1666666666666685E-2</v>
      </c>
      <c r="S2677" s="17"/>
      <c r="T2677" s="17"/>
      <c r="U2677" s="17">
        <f t="shared" si="142"/>
        <v>539.61810000000003</v>
      </c>
      <c r="V2677" s="20"/>
    </row>
    <row r="2678" spans="1:22" s="21" customFormat="1" x14ac:dyDescent="0.3">
      <c r="A2678" s="13" t="s">
        <v>1802</v>
      </c>
      <c r="B2678" s="25">
        <v>40930</v>
      </c>
      <c r="C2678" s="15">
        <v>0.58333333333333337</v>
      </c>
      <c r="D2678" s="15">
        <v>0.625</v>
      </c>
      <c r="E2678" s="13" t="s">
        <v>735</v>
      </c>
      <c r="F2678" s="13" t="s">
        <v>105</v>
      </c>
      <c r="G2678" s="13" t="s">
        <v>106</v>
      </c>
      <c r="H2678" s="13" t="s">
        <v>107</v>
      </c>
      <c r="I2678" s="13">
        <v>88155</v>
      </c>
      <c r="J2678" s="13" t="s">
        <v>1801</v>
      </c>
      <c r="K2678" s="13">
        <v>262824</v>
      </c>
      <c r="L2678" s="13" t="s">
        <v>78</v>
      </c>
      <c r="M2678" s="13">
        <v>26</v>
      </c>
      <c r="N2678" s="16">
        <v>180.83</v>
      </c>
      <c r="O2678" s="17">
        <v>2.93</v>
      </c>
      <c r="P2678" s="18">
        <f t="shared" si="143"/>
        <v>180.83</v>
      </c>
      <c r="Q2678" s="17"/>
      <c r="R2678" s="19">
        <f t="shared" si="144"/>
        <v>4.166666666666663E-2</v>
      </c>
      <c r="S2678" s="17"/>
      <c r="T2678" s="17"/>
      <c r="U2678" s="17">
        <f t="shared" si="142"/>
        <v>529.83190000000002</v>
      </c>
      <c r="V2678" s="20"/>
    </row>
    <row r="2679" spans="1:22" s="21" customFormat="1" x14ac:dyDescent="0.3">
      <c r="A2679" s="13" t="s">
        <v>1803</v>
      </c>
      <c r="B2679" s="25">
        <v>40930</v>
      </c>
      <c r="C2679" s="15">
        <v>0.6875</v>
      </c>
      <c r="D2679" s="15">
        <v>0.72916666666666663</v>
      </c>
      <c r="E2679" s="13" t="s">
        <v>735</v>
      </c>
      <c r="F2679" s="13" t="s">
        <v>105</v>
      </c>
      <c r="G2679" s="13" t="s">
        <v>106</v>
      </c>
      <c r="H2679" s="13" t="s">
        <v>107</v>
      </c>
      <c r="I2679" s="13">
        <v>87813</v>
      </c>
      <c r="J2679" s="13" t="s">
        <v>1749</v>
      </c>
      <c r="K2679" s="13">
        <v>262605</v>
      </c>
      <c r="L2679" s="13" t="s">
        <v>78</v>
      </c>
      <c r="M2679" s="13">
        <v>36</v>
      </c>
      <c r="N2679" s="16">
        <v>182.86</v>
      </c>
      <c r="O2679" s="17">
        <v>2.93</v>
      </c>
      <c r="P2679" s="18">
        <f t="shared" si="143"/>
        <v>182.86</v>
      </c>
      <c r="Q2679" s="17"/>
      <c r="R2679" s="19">
        <f t="shared" si="144"/>
        <v>4.166666666666663E-2</v>
      </c>
      <c r="S2679" s="17"/>
      <c r="T2679" s="17"/>
      <c r="U2679" s="17">
        <f t="shared" si="142"/>
        <v>535.77980000000002</v>
      </c>
      <c r="V2679" s="20"/>
    </row>
    <row r="2680" spans="1:22" s="21" customFormat="1" x14ac:dyDescent="0.3">
      <c r="A2680" s="13">
        <v>30298</v>
      </c>
      <c r="B2680" s="25">
        <v>40930</v>
      </c>
      <c r="C2680" s="15">
        <v>0.48958333333333331</v>
      </c>
      <c r="D2680" s="15">
        <v>0.51736111111111105</v>
      </c>
      <c r="E2680" s="13" t="s">
        <v>216</v>
      </c>
      <c r="F2680" s="13" t="s">
        <v>217</v>
      </c>
      <c r="G2680" s="13" t="s">
        <v>399</v>
      </c>
      <c r="H2680" s="13" t="s">
        <v>400</v>
      </c>
      <c r="I2680" s="13">
        <v>89071</v>
      </c>
      <c r="J2680" s="2" t="s">
        <v>83</v>
      </c>
      <c r="K2680" s="13">
        <v>98</v>
      </c>
      <c r="L2680" s="13" t="s">
        <v>1423</v>
      </c>
      <c r="M2680" s="13"/>
      <c r="N2680" s="16">
        <v>188.71</v>
      </c>
      <c r="O2680" s="17">
        <v>2.52</v>
      </c>
      <c r="P2680" s="18">
        <f t="shared" si="143"/>
        <v>188.71</v>
      </c>
      <c r="Q2680" s="17"/>
      <c r="R2680" s="19">
        <f t="shared" si="144"/>
        <v>2.7777777777777735E-2</v>
      </c>
      <c r="S2680" s="17"/>
      <c r="T2680" s="17"/>
      <c r="U2680" s="17">
        <f t="shared" si="142"/>
        <v>475.54920000000004</v>
      </c>
      <c r="V2680" s="20"/>
    </row>
    <row r="2681" spans="1:22" s="21" customFormat="1" x14ac:dyDescent="0.3">
      <c r="A2681" s="13">
        <v>30894</v>
      </c>
      <c r="B2681" s="25">
        <v>40930</v>
      </c>
      <c r="C2681" s="15">
        <v>0.16666666666666666</v>
      </c>
      <c r="D2681" s="15">
        <v>0.1875</v>
      </c>
      <c r="E2681" s="13" t="s">
        <v>62</v>
      </c>
      <c r="F2681" s="13" t="s">
        <v>63</v>
      </c>
      <c r="G2681" s="13" t="s">
        <v>64</v>
      </c>
      <c r="H2681" s="13" t="s">
        <v>65</v>
      </c>
      <c r="I2681" s="13">
        <v>89068</v>
      </c>
      <c r="J2681" s="13" t="s">
        <v>472</v>
      </c>
      <c r="K2681" s="13">
        <v>5</v>
      </c>
      <c r="L2681" s="13" t="s">
        <v>1423</v>
      </c>
      <c r="M2681" s="13"/>
      <c r="N2681" s="16">
        <v>190.36</v>
      </c>
      <c r="O2681" s="17">
        <v>2.93</v>
      </c>
      <c r="P2681" s="18">
        <f t="shared" si="143"/>
        <v>190.36</v>
      </c>
      <c r="Q2681" s="17"/>
      <c r="R2681" s="19">
        <f t="shared" si="144"/>
        <v>2.0833333333333343E-2</v>
      </c>
      <c r="S2681" s="17"/>
      <c r="T2681" s="17"/>
      <c r="U2681" s="17">
        <f t="shared" si="142"/>
        <v>557.75480000000005</v>
      </c>
      <c r="V2681" s="20"/>
    </row>
    <row r="2682" spans="1:22" s="21" customFormat="1" x14ac:dyDescent="0.3">
      <c r="A2682" s="13">
        <v>30895</v>
      </c>
      <c r="B2682" s="25">
        <v>40930</v>
      </c>
      <c r="C2682" s="15">
        <v>0.25694444444444448</v>
      </c>
      <c r="D2682" s="15">
        <v>0.27777777777777779</v>
      </c>
      <c r="E2682" s="13" t="s">
        <v>62</v>
      </c>
      <c r="F2682" s="13" t="s">
        <v>63</v>
      </c>
      <c r="G2682" s="13" t="s">
        <v>64</v>
      </c>
      <c r="H2682" s="13" t="s">
        <v>65</v>
      </c>
      <c r="I2682" s="13">
        <v>89067</v>
      </c>
      <c r="J2682" s="13" t="s">
        <v>472</v>
      </c>
      <c r="K2682" s="13">
        <v>2</v>
      </c>
      <c r="L2682" s="13" t="s">
        <v>1423</v>
      </c>
      <c r="M2682" s="13"/>
      <c r="N2682" s="16">
        <v>190.36</v>
      </c>
      <c r="O2682" s="17">
        <v>2.93</v>
      </c>
      <c r="P2682" s="18">
        <f t="shared" si="143"/>
        <v>190.36</v>
      </c>
      <c r="Q2682" s="17"/>
      <c r="R2682" s="19">
        <f t="shared" si="144"/>
        <v>2.0833333333333315E-2</v>
      </c>
      <c r="S2682" s="17"/>
      <c r="T2682" s="17"/>
      <c r="U2682" s="17">
        <f t="shared" si="142"/>
        <v>557.75480000000005</v>
      </c>
      <c r="V2682" s="20"/>
    </row>
    <row r="2683" spans="1:22" s="21" customFormat="1" x14ac:dyDescent="0.3">
      <c r="A2683" s="13">
        <v>30896</v>
      </c>
      <c r="B2683" s="25">
        <v>40930</v>
      </c>
      <c r="C2683" s="15">
        <v>0.35069444444444442</v>
      </c>
      <c r="D2683" s="15">
        <v>0.37152777777777773</v>
      </c>
      <c r="E2683" s="13" t="s">
        <v>62</v>
      </c>
      <c r="F2683" s="13" t="s">
        <v>63</v>
      </c>
      <c r="G2683" s="13" t="s">
        <v>64</v>
      </c>
      <c r="H2683" s="13" t="s">
        <v>65</v>
      </c>
      <c r="I2683" s="13">
        <v>89069</v>
      </c>
      <c r="J2683" s="13" t="s">
        <v>472</v>
      </c>
      <c r="K2683" s="13">
        <v>3</v>
      </c>
      <c r="L2683" s="13" t="s">
        <v>1423</v>
      </c>
      <c r="M2683" s="13"/>
      <c r="N2683" s="16">
        <v>190</v>
      </c>
      <c r="O2683" s="17">
        <v>2.93</v>
      </c>
      <c r="P2683" s="18">
        <f t="shared" si="143"/>
        <v>190</v>
      </c>
      <c r="Q2683" s="17"/>
      <c r="R2683" s="19">
        <f t="shared" si="144"/>
        <v>2.0833333333333315E-2</v>
      </c>
      <c r="S2683" s="17"/>
      <c r="T2683" s="17"/>
      <c r="U2683" s="17">
        <f t="shared" si="142"/>
        <v>556.70000000000005</v>
      </c>
      <c r="V2683" s="20"/>
    </row>
    <row r="2684" spans="1:22" s="21" customFormat="1" x14ac:dyDescent="0.3">
      <c r="A2684" s="13" t="s">
        <v>1804</v>
      </c>
      <c r="B2684" s="25">
        <v>40930</v>
      </c>
      <c r="C2684" s="15">
        <v>0.42708333333333331</v>
      </c>
      <c r="D2684" s="15">
        <v>0.45833333333333331</v>
      </c>
      <c r="E2684" s="13" t="s">
        <v>142</v>
      </c>
      <c r="F2684" s="13" t="s">
        <v>143</v>
      </c>
      <c r="G2684" s="13" t="s">
        <v>249</v>
      </c>
      <c r="H2684" s="13" t="s">
        <v>250</v>
      </c>
      <c r="I2684" s="13">
        <v>89070</v>
      </c>
      <c r="J2684" s="13" t="s">
        <v>67</v>
      </c>
      <c r="K2684" s="13">
        <v>263401</v>
      </c>
      <c r="L2684" s="13" t="s">
        <v>1423</v>
      </c>
      <c r="M2684" s="13"/>
      <c r="N2684" s="16">
        <v>189.17</v>
      </c>
      <c r="O2684" s="17">
        <v>2.65</v>
      </c>
      <c r="P2684" s="18">
        <f t="shared" si="143"/>
        <v>189.17</v>
      </c>
      <c r="Q2684" s="17"/>
      <c r="R2684" s="19">
        <f t="shared" si="144"/>
        <v>3.125E-2</v>
      </c>
      <c r="S2684" s="17"/>
      <c r="T2684" s="17"/>
      <c r="U2684" s="17">
        <f t="shared" si="142"/>
        <v>501.30049999999994</v>
      </c>
      <c r="V2684" s="20"/>
    </row>
    <row r="2685" spans="1:22" s="21" customFormat="1" x14ac:dyDescent="0.3">
      <c r="A2685" s="13" t="s">
        <v>1805</v>
      </c>
      <c r="B2685" s="25">
        <v>40930</v>
      </c>
      <c r="C2685" s="15">
        <v>0.54166666666666663</v>
      </c>
      <c r="D2685" s="15">
        <v>0.57291666666666663</v>
      </c>
      <c r="E2685" s="13" t="s">
        <v>142</v>
      </c>
      <c r="F2685" s="13" t="s">
        <v>143</v>
      </c>
      <c r="G2685" s="13" t="s">
        <v>249</v>
      </c>
      <c r="H2685" s="13" t="s">
        <v>250</v>
      </c>
      <c r="I2685" s="13">
        <v>89070</v>
      </c>
      <c r="J2685" s="13" t="s">
        <v>67</v>
      </c>
      <c r="K2685" s="13">
        <v>263403</v>
      </c>
      <c r="L2685" s="13" t="s">
        <v>1423</v>
      </c>
      <c r="M2685" s="13"/>
      <c r="N2685" s="16">
        <v>190.42</v>
      </c>
      <c r="O2685" s="17">
        <v>2.65</v>
      </c>
      <c r="P2685" s="18">
        <f t="shared" si="143"/>
        <v>190.42</v>
      </c>
      <c r="Q2685" s="17"/>
      <c r="R2685" s="19">
        <f t="shared" si="144"/>
        <v>3.125E-2</v>
      </c>
      <c r="S2685" s="17"/>
      <c r="T2685" s="17"/>
      <c r="U2685" s="17">
        <f t="shared" si="142"/>
        <v>504.61299999999994</v>
      </c>
      <c r="V2685" s="20"/>
    </row>
    <row r="2686" spans="1:22" s="21" customFormat="1" x14ac:dyDescent="0.3">
      <c r="A2686" s="13">
        <v>37771</v>
      </c>
      <c r="B2686" s="25">
        <v>40930</v>
      </c>
      <c r="C2686" s="15">
        <v>0.4513888888888889</v>
      </c>
      <c r="D2686" s="15">
        <v>0.4826388888888889</v>
      </c>
      <c r="E2686" s="13" t="s">
        <v>290</v>
      </c>
      <c r="F2686" s="13" t="s">
        <v>291</v>
      </c>
      <c r="G2686" s="13" t="s">
        <v>1169</v>
      </c>
      <c r="H2686" s="13" t="s">
        <v>1170</v>
      </c>
      <c r="I2686" s="13">
        <v>89067</v>
      </c>
      <c r="J2686" s="13" t="s">
        <v>472</v>
      </c>
      <c r="K2686" s="13">
        <v>4</v>
      </c>
      <c r="L2686" s="13" t="s">
        <v>27</v>
      </c>
      <c r="M2686" s="13"/>
      <c r="N2686" s="16">
        <v>181.25</v>
      </c>
      <c r="O2686" s="17">
        <v>2.93</v>
      </c>
      <c r="P2686" s="18">
        <f t="shared" si="143"/>
        <v>181.25</v>
      </c>
      <c r="Q2686" s="17"/>
      <c r="R2686" s="19">
        <f t="shared" si="144"/>
        <v>3.125E-2</v>
      </c>
      <c r="S2686" s="17"/>
      <c r="T2686" s="17"/>
      <c r="U2686" s="17">
        <f t="shared" si="142"/>
        <v>531.0625</v>
      </c>
      <c r="V2686" s="20"/>
    </row>
    <row r="2687" spans="1:22" s="21" customFormat="1" x14ac:dyDescent="0.3">
      <c r="A2687" s="13">
        <v>37772</v>
      </c>
      <c r="B2687" s="25">
        <v>40930</v>
      </c>
      <c r="C2687" s="15">
        <v>0.58333333333333337</v>
      </c>
      <c r="D2687" s="15">
        <v>0.61458333333333337</v>
      </c>
      <c r="E2687" s="13" t="s">
        <v>290</v>
      </c>
      <c r="F2687" s="13" t="s">
        <v>291</v>
      </c>
      <c r="G2687" s="13" t="s">
        <v>1169</v>
      </c>
      <c r="H2687" s="13" t="s">
        <v>1170</v>
      </c>
      <c r="I2687" s="13">
        <v>89067</v>
      </c>
      <c r="J2687" s="13" t="s">
        <v>472</v>
      </c>
      <c r="K2687" s="13">
        <v>10</v>
      </c>
      <c r="L2687" s="13" t="s">
        <v>27</v>
      </c>
      <c r="M2687" s="13"/>
      <c r="N2687" s="16">
        <v>181.66</v>
      </c>
      <c r="O2687" s="17">
        <v>2.93</v>
      </c>
      <c r="P2687" s="18">
        <f t="shared" si="143"/>
        <v>181.66</v>
      </c>
      <c r="Q2687" s="17"/>
      <c r="R2687" s="19">
        <f t="shared" si="144"/>
        <v>3.125E-2</v>
      </c>
      <c r="S2687" s="17"/>
      <c r="T2687" s="17"/>
      <c r="U2687" s="17">
        <f t="shared" si="142"/>
        <v>532.26380000000006</v>
      </c>
      <c r="V2687" s="20"/>
    </row>
    <row r="2688" spans="1:22" s="21" customFormat="1" x14ac:dyDescent="0.3">
      <c r="A2688" s="13">
        <v>37773</v>
      </c>
      <c r="B2688" s="25">
        <v>40930</v>
      </c>
      <c r="C2688" s="15">
        <v>0.69097222222222221</v>
      </c>
      <c r="D2688" s="15">
        <v>0.73611111111111116</v>
      </c>
      <c r="E2688" s="13" t="s">
        <v>290</v>
      </c>
      <c r="F2688" s="13" t="s">
        <v>291</v>
      </c>
      <c r="G2688" s="13" t="s">
        <v>1169</v>
      </c>
      <c r="H2688" s="13" t="s">
        <v>1170</v>
      </c>
      <c r="I2688" s="13">
        <v>89067</v>
      </c>
      <c r="J2688" s="13" t="s">
        <v>472</v>
      </c>
      <c r="K2688" s="13">
        <v>10</v>
      </c>
      <c r="L2688" s="13" t="s">
        <v>27</v>
      </c>
      <c r="M2688" s="13"/>
      <c r="N2688" s="16">
        <v>182.09</v>
      </c>
      <c r="O2688" s="17">
        <v>2.93</v>
      </c>
      <c r="P2688" s="18">
        <f t="shared" si="143"/>
        <v>182.09</v>
      </c>
      <c r="Q2688" s="17"/>
      <c r="R2688" s="19">
        <f t="shared" si="144"/>
        <v>4.5138888888888951E-2</v>
      </c>
      <c r="S2688" s="17"/>
      <c r="T2688" s="17"/>
      <c r="U2688" s="17">
        <f t="shared" si="142"/>
        <v>533.52370000000008</v>
      </c>
      <c r="V2688" s="20"/>
    </row>
    <row r="2689" spans="1:22" s="21" customFormat="1" x14ac:dyDescent="0.3">
      <c r="A2689" s="13">
        <v>38086</v>
      </c>
      <c r="B2689" s="25">
        <v>40930</v>
      </c>
      <c r="C2689" s="15">
        <v>0.53125</v>
      </c>
      <c r="D2689" s="15">
        <v>0.5625</v>
      </c>
      <c r="E2689" s="13" t="s">
        <v>252</v>
      </c>
      <c r="F2689" s="13" t="s">
        <v>253</v>
      </c>
      <c r="G2689" s="13" t="s">
        <v>254</v>
      </c>
      <c r="H2689" s="13" t="s">
        <v>255</v>
      </c>
      <c r="I2689" s="13">
        <v>89071</v>
      </c>
      <c r="J2689" s="2" t="s">
        <v>83</v>
      </c>
      <c r="K2689" s="13">
        <v>99</v>
      </c>
      <c r="L2689" s="13" t="s">
        <v>1423</v>
      </c>
      <c r="M2689" s="13"/>
      <c r="N2689" s="16">
        <v>190</v>
      </c>
      <c r="O2689" s="17">
        <v>2.52</v>
      </c>
      <c r="P2689" s="18">
        <f t="shared" si="143"/>
        <v>190</v>
      </c>
      <c r="Q2689" s="17"/>
      <c r="R2689" s="19">
        <f t="shared" si="144"/>
        <v>3.125E-2</v>
      </c>
      <c r="S2689" s="17"/>
      <c r="T2689" s="17"/>
      <c r="U2689" s="17">
        <f t="shared" si="142"/>
        <v>478.8</v>
      </c>
      <c r="V2689" s="20"/>
    </row>
    <row r="2690" spans="1:22" s="21" customFormat="1" x14ac:dyDescent="0.3">
      <c r="A2690" s="13">
        <v>38088</v>
      </c>
      <c r="B2690" s="25">
        <v>40930</v>
      </c>
      <c r="C2690" s="15">
        <v>0.76041666666666663</v>
      </c>
      <c r="D2690" s="15">
        <v>0.78125</v>
      </c>
      <c r="E2690" s="13" t="s">
        <v>252</v>
      </c>
      <c r="F2690" s="13" t="s">
        <v>253</v>
      </c>
      <c r="G2690" s="13" t="s">
        <v>254</v>
      </c>
      <c r="H2690" s="13" t="s">
        <v>255</v>
      </c>
      <c r="I2690" s="13">
        <v>88437</v>
      </c>
      <c r="J2690" s="13" t="s">
        <v>378</v>
      </c>
      <c r="K2690" s="13">
        <v>262773</v>
      </c>
      <c r="L2690" s="13" t="s">
        <v>1423</v>
      </c>
      <c r="M2690" s="13"/>
      <c r="N2690" s="16">
        <v>185.83</v>
      </c>
      <c r="O2690" s="17">
        <v>2.93</v>
      </c>
      <c r="P2690" s="18">
        <f t="shared" si="143"/>
        <v>185.83</v>
      </c>
      <c r="Q2690" s="17"/>
      <c r="R2690" s="19">
        <f t="shared" si="144"/>
        <v>2.083333333333337E-2</v>
      </c>
      <c r="S2690" s="17"/>
      <c r="T2690" s="17"/>
      <c r="U2690" s="17">
        <f t="shared" ref="U2690:U2753" si="145">O2690*P2690+S2690+T2690</f>
        <v>544.48190000000011</v>
      </c>
      <c r="V2690" s="20"/>
    </row>
    <row r="2691" spans="1:22" s="21" customFormat="1" x14ac:dyDescent="0.3">
      <c r="A2691" s="13" t="s">
        <v>1806</v>
      </c>
      <c r="B2691" s="25">
        <v>40930</v>
      </c>
      <c r="C2691" s="15">
        <v>0.23958333333333334</v>
      </c>
      <c r="D2691" s="15">
        <v>0.27083333333333331</v>
      </c>
      <c r="E2691" s="13" t="s">
        <v>94</v>
      </c>
      <c r="F2691" s="13" t="s">
        <v>95</v>
      </c>
      <c r="G2691" s="13" t="s">
        <v>442</v>
      </c>
      <c r="H2691" s="13" t="s">
        <v>443</v>
      </c>
      <c r="I2691" s="13">
        <v>89103</v>
      </c>
      <c r="J2691" s="13" t="s">
        <v>72</v>
      </c>
      <c r="K2691" s="13">
        <v>263389</v>
      </c>
      <c r="L2691" s="13" t="s">
        <v>85</v>
      </c>
      <c r="M2691" s="13">
        <v>23</v>
      </c>
      <c r="N2691" s="16">
        <v>178.75</v>
      </c>
      <c r="O2691" s="17">
        <v>3.14</v>
      </c>
      <c r="P2691" s="18">
        <f t="shared" si="143"/>
        <v>178.75</v>
      </c>
      <c r="Q2691" s="17"/>
      <c r="R2691" s="19">
        <f t="shared" si="144"/>
        <v>3.1249999999999972E-2</v>
      </c>
      <c r="S2691" s="17"/>
      <c r="T2691" s="17"/>
      <c r="U2691" s="17">
        <f t="shared" si="145"/>
        <v>561.27499999999998</v>
      </c>
      <c r="V2691" s="20"/>
    </row>
    <row r="2692" spans="1:22" s="21" customFormat="1" x14ac:dyDescent="0.3">
      <c r="A2692" s="13" t="s">
        <v>1807</v>
      </c>
      <c r="B2692" s="25">
        <v>40930</v>
      </c>
      <c r="C2692" s="15">
        <v>0.34375</v>
      </c>
      <c r="D2692" s="15">
        <v>0.36458333333333331</v>
      </c>
      <c r="E2692" s="13" t="s">
        <v>94</v>
      </c>
      <c r="F2692" s="13" t="s">
        <v>95</v>
      </c>
      <c r="G2692" s="13" t="s">
        <v>442</v>
      </c>
      <c r="H2692" s="13" t="s">
        <v>443</v>
      </c>
      <c r="I2692" s="13">
        <v>89103</v>
      </c>
      <c r="J2692" s="13" t="s">
        <v>72</v>
      </c>
      <c r="K2692" s="13">
        <v>263389</v>
      </c>
      <c r="L2692" s="13" t="s">
        <v>85</v>
      </c>
      <c r="M2692" s="13">
        <v>23</v>
      </c>
      <c r="N2692" s="16">
        <v>179.58</v>
      </c>
      <c r="O2692" s="17">
        <v>3.14</v>
      </c>
      <c r="P2692" s="18">
        <f t="shared" si="143"/>
        <v>179.58</v>
      </c>
      <c r="Q2692" s="17"/>
      <c r="R2692" s="19">
        <f t="shared" si="144"/>
        <v>2.0833333333333315E-2</v>
      </c>
      <c r="S2692" s="17"/>
      <c r="T2692" s="17"/>
      <c r="U2692" s="17">
        <f t="shared" si="145"/>
        <v>563.88120000000004</v>
      </c>
      <c r="V2692" s="20"/>
    </row>
    <row r="2693" spans="1:22" s="21" customFormat="1" x14ac:dyDescent="0.3">
      <c r="A2693" s="13" t="s">
        <v>1808</v>
      </c>
      <c r="B2693" s="25">
        <v>40930</v>
      </c>
      <c r="C2693" s="15">
        <v>0.44791666666666669</v>
      </c>
      <c r="D2693" s="15">
        <v>0.47916666666666669</v>
      </c>
      <c r="E2693" s="13" t="s">
        <v>94</v>
      </c>
      <c r="F2693" s="13" t="s">
        <v>95</v>
      </c>
      <c r="G2693" s="13" t="s">
        <v>442</v>
      </c>
      <c r="H2693" s="13" t="s">
        <v>443</v>
      </c>
      <c r="I2693" s="13">
        <v>89103</v>
      </c>
      <c r="J2693" s="13" t="s">
        <v>72</v>
      </c>
      <c r="K2693" s="13">
        <v>263395</v>
      </c>
      <c r="L2693" s="13" t="s">
        <v>78</v>
      </c>
      <c r="M2693" s="13">
        <v>24</v>
      </c>
      <c r="N2693" s="16">
        <v>177.92</v>
      </c>
      <c r="O2693" s="17">
        <v>2.93</v>
      </c>
      <c r="P2693" s="18">
        <f t="shared" si="143"/>
        <v>177.92</v>
      </c>
      <c r="Q2693" s="17"/>
      <c r="R2693" s="19">
        <f t="shared" si="144"/>
        <v>3.125E-2</v>
      </c>
      <c r="S2693" s="17"/>
      <c r="T2693" s="17"/>
      <c r="U2693" s="17">
        <f t="shared" si="145"/>
        <v>521.30560000000003</v>
      </c>
      <c r="V2693" s="20"/>
    </row>
    <row r="2694" spans="1:22" s="21" customFormat="1" x14ac:dyDescent="0.3">
      <c r="A2694" s="13" t="s">
        <v>1809</v>
      </c>
      <c r="B2694" s="25">
        <v>40930</v>
      </c>
      <c r="C2694" s="15">
        <v>0.55208333333333337</v>
      </c>
      <c r="D2694" s="15">
        <v>0.58333333333333337</v>
      </c>
      <c r="E2694" s="13" t="s">
        <v>94</v>
      </c>
      <c r="F2694" s="13" t="s">
        <v>95</v>
      </c>
      <c r="G2694" s="13" t="s">
        <v>442</v>
      </c>
      <c r="H2694" s="13" t="s">
        <v>443</v>
      </c>
      <c r="I2694" s="13">
        <v>89103</v>
      </c>
      <c r="J2694" s="13" t="s">
        <v>72</v>
      </c>
      <c r="K2694" s="13">
        <v>263393</v>
      </c>
      <c r="L2694" s="13" t="s">
        <v>85</v>
      </c>
      <c r="M2694" s="13">
        <v>23</v>
      </c>
      <c r="N2694" s="16">
        <v>181.25</v>
      </c>
      <c r="O2694" s="17">
        <v>3.14</v>
      </c>
      <c r="P2694" s="18">
        <f t="shared" si="143"/>
        <v>181.25</v>
      </c>
      <c r="Q2694" s="17"/>
      <c r="R2694" s="19">
        <f t="shared" si="144"/>
        <v>3.125E-2</v>
      </c>
      <c r="S2694" s="17"/>
      <c r="T2694" s="17"/>
      <c r="U2694" s="17">
        <f t="shared" si="145"/>
        <v>569.125</v>
      </c>
      <c r="V2694" s="20"/>
    </row>
    <row r="2695" spans="1:22" s="21" customFormat="1" x14ac:dyDescent="0.3">
      <c r="A2695" s="13" t="s">
        <v>1810</v>
      </c>
      <c r="B2695" s="25">
        <v>40930</v>
      </c>
      <c r="C2695" s="15">
        <v>0.27083333333333331</v>
      </c>
      <c r="D2695" s="15">
        <v>0.29166666666666669</v>
      </c>
      <c r="E2695" s="13" t="s">
        <v>99</v>
      </c>
      <c r="F2695" s="13" t="s">
        <v>100</v>
      </c>
      <c r="G2695" s="13" t="s">
        <v>96</v>
      </c>
      <c r="H2695" s="13" t="s">
        <v>97</v>
      </c>
      <c r="I2695" s="13">
        <v>89103</v>
      </c>
      <c r="J2695" s="13" t="s">
        <v>72</v>
      </c>
      <c r="K2695" s="13">
        <v>263392</v>
      </c>
      <c r="L2695" s="13" t="s">
        <v>78</v>
      </c>
      <c r="M2695" s="13">
        <v>23</v>
      </c>
      <c r="N2695" s="16">
        <v>180.83</v>
      </c>
      <c r="O2695" s="17">
        <v>2.93</v>
      </c>
      <c r="P2695" s="18">
        <f t="shared" si="143"/>
        <v>180.83</v>
      </c>
      <c r="Q2695" s="17"/>
      <c r="R2695" s="19">
        <f t="shared" si="144"/>
        <v>2.083333333333337E-2</v>
      </c>
      <c r="S2695" s="17"/>
      <c r="T2695" s="17"/>
      <c r="U2695" s="17">
        <f t="shared" si="145"/>
        <v>529.83190000000002</v>
      </c>
      <c r="V2695" s="20"/>
    </row>
    <row r="2696" spans="1:22" s="21" customFormat="1" x14ac:dyDescent="0.3">
      <c r="A2696" s="13" t="s">
        <v>1811</v>
      </c>
      <c r="B2696" s="25">
        <v>40930</v>
      </c>
      <c r="C2696" s="15">
        <v>0.37152777777777773</v>
      </c>
      <c r="D2696" s="15">
        <v>0.39583333333333331</v>
      </c>
      <c r="E2696" s="13" t="s">
        <v>99</v>
      </c>
      <c r="F2696" s="13" t="s">
        <v>100</v>
      </c>
      <c r="G2696" s="13" t="s">
        <v>96</v>
      </c>
      <c r="H2696" s="13" t="s">
        <v>97</v>
      </c>
      <c r="I2696" s="13">
        <v>89103</v>
      </c>
      <c r="J2696" s="13" t="s">
        <v>72</v>
      </c>
      <c r="K2696" s="13">
        <v>263393</v>
      </c>
      <c r="L2696" s="13" t="s">
        <v>85</v>
      </c>
      <c r="M2696" s="13">
        <v>22</v>
      </c>
      <c r="N2696" s="16">
        <v>180.41</v>
      </c>
      <c r="O2696" s="17">
        <v>3.14</v>
      </c>
      <c r="P2696" s="18">
        <f t="shared" si="143"/>
        <v>180.41</v>
      </c>
      <c r="Q2696" s="17"/>
      <c r="R2696" s="19">
        <f t="shared" si="144"/>
        <v>2.430555555555558E-2</v>
      </c>
      <c r="S2696" s="17"/>
      <c r="T2696" s="17"/>
      <c r="U2696" s="17">
        <f t="shared" si="145"/>
        <v>566.48739999999998</v>
      </c>
      <c r="V2696" s="20"/>
    </row>
    <row r="2697" spans="1:22" s="21" customFormat="1" x14ac:dyDescent="0.3">
      <c r="A2697" s="13" t="s">
        <v>1812</v>
      </c>
      <c r="B2697" s="25">
        <v>40930</v>
      </c>
      <c r="C2697" s="15">
        <v>0.46180555555555558</v>
      </c>
      <c r="D2697" s="15">
        <v>0.49305555555555558</v>
      </c>
      <c r="E2697" s="13" t="s">
        <v>99</v>
      </c>
      <c r="F2697" s="13" t="s">
        <v>100</v>
      </c>
      <c r="G2697" s="13" t="s">
        <v>96</v>
      </c>
      <c r="H2697" s="13" t="s">
        <v>97</v>
      </c>
      <c r="I2697" s="13">
        <v>89103</v>
      </c>
      <c r="J2697" s="13" t="s">
        <v>72</v>
      </c>
      <c r="K2697" s="13">
        <v>263392</v>
      </c>
      <c r="L2697" s="13" t="s">
        <v>78</v>
      </c>
      <c r="M2697" s="13">
        <v>23</v>
      </c>
      <c r="N2697" s="16">
        <v>181.25</v>
      </c>
      <c r="O2697" s="17">
        <v>2.93</v>
      </c>
      <c r="P2697" s="18">
        <f t="shared" si="143"/>
        <v>181.25</v>
      </c>
      <c r="Q2697" s="17"/>
      <c r="R2697" s="19">
        <f t="shared" si="144"/>
        <v>3.125E-2</v>
      </c>
      <c r="S2697" s="17"/>
      <c r="T2697" s="17"/>
      <c r="U2697" s="17">
        <f t="shared" si="145"/>
        <v>531.0625</v>
      </c>
      <c r="V2697" s="20"/>
    </row>
    <row r="2698" spans="1:22" s="21" customFormat="1" x14ac:dyDescent="0.3">
      <c r="A2698" s="13" t="s">
        <v>1813</v>
      </c>
      <c r="B2698" s="25">
        <v>40930</v>
      </c>
      <c r="C2698" s="15">
        <v>0.58333333333333337</v>
      </c>
      <c r="D2698" s="15">
        <v>0.60763888888888895</v>
      </c>
      <c r="E2698" s="13" t="s">
        <v>99</v>
      </c>
      <c r="F2698" s="13" t="s">
        <v>100</v>
      </c>
      <c r="G2698" s="13" t="s">
        <v>96</v>
      </c>
      <c r="H2698" s="13" t="s">
        <v>97</v>
      </c>
      <c r="I2698" s="13">
        <v>89103</v>
      </c>
      <c r="J2698" s="13" t="s">
        <v>72</v>
      </c>
      <c r="K2698" s="13">
        <v>263395</v>
      </c>
      <c r="L2698" s="13" t="s">
        <v>78</v>
      </c>
      <c r="M2698" s="13">
        <v>23</v>
      </c>
      <c r="N2698" s="16">
        <v>111.67</v>
      </c>
      <c r="O2698" s="17">
        <v>2.93</v>
      </c>
      <c r="P2698" s="18">
        <f t="shared" si="143"/>
        <v>111.67</v>
      </c>
      <c r="Q2698" s="17"/>
      <c r="R2698" s="19">
        <f t="shared" si="144"/>
        <v>2.430555555555558E-2</v>
      </c>
      <c r="S2698" s="17"/>
      <c r="T2698" s="17">
        <v>25</v>
      </c>
      <c r="U2698" s="17">
        <f t="shared" si="145"/>
        <v>352.19310000000002</v>
      </c>
      <c r="V2698" s="20" t="s">
        <v>1814</v>
      </c>
    </row>
    <row r="2699" spans="1:22" s="21" customFormat="1" x14ac:dyDescent="0.3">
      <c r="A2699" s="13" t="s">
        <v>1815</v>
      </c>
      <c r="B2699" s="25">
        <v>40930</v>
      </c>
      <c r="C2699" s="15">
        <v>0.60763888888888895</v>
      </c>
      <c r="D2699" s="15">
        <v>0.625</v>
      </c>
      <c r="E2699" s="13" t="s">
        <v>99</v>
      </c>
      <c r="F2699" s="13" t="s">
        <v>100</v>
      </c>
      <c r="G2699" s="13" t="s">
        <v>96</v>
      </c>
      <c r="H2699" s="13" t="s">
        <v>97</v>
      </c>
      <c r="I2699" s="13">
        <v>89103</v>
      </c>
      <c r="J2699" s="13" t="s">
        <v>72</v>
      </c>
      <c r="K2699" s="13">
        <v>263393</v>
      </c>
      <c r="L2699" s="13" t="s">
        <v>78</v>
      </c>
      <c r="M2699" s="13">
        <v>23</v>
      </c>
      <c r="N2699" s="16">
        <v>70.83</v>
      </c>
      <c r="O2699" s="17">
        <v>2.93</v>
      </c>
      <c r="P2699" s="18">
        <f t="shared" si="143"/>
        <v>70.83</v>
      </c>
      <c r="Q2699" s="17"/>
      <c r="R2699" s="19">
        <f t="shared" si="144"/>
        <v>1.7361111111111049E-2</v>
      </c>
      <c r="S2699" s="17"/>
      <c r="T2699" s="17">
        <v>25</v>
      </c>
      <c r="U2699" s="17">
        <f t="shared" si="145"/>
        <v>232.53190000000001</v>
      </c>
      <c r="V2699" s="20" t="s">
        <v>1816</v>
      </c>
    </row>
    <row r="2700" spans="1:22" s="21" customFormat="1" x14ac:dyDescent="0.3">
      <c r="A2700" s="13">
        <v>38223</v>
      </c>
      <c r="B2700" s="25">
        <v>40930</v>
      </c>
      <c r="C2700" s="15">
        <v>0.41666666666666669</v>
      </c>
      <c r="D2700" s="15">
        <v>0.4375</v>
      </c>
      <c r="E2700" s="13" t="s">
        <v>49</v>
      </c>
      <c r="F2700" s="13" t="s">
        <v>50</v>
      </c>
      <c r="G2700" s="13" t="s">
        <v>51</v>
      </c>
      <c r="H2700" s="13" t="s">
        <v>52</v>
      </c>
      <c r="I2700" s="13">
        <v>88476</v>
      </c>
      <c r="J2700" s="13" t="s">
        <v>109</v>
      </c>
      <c r="K2700" s="13">
        <v>262808</v>
      </c>
      <c r="L2700" s="13" t="s">
        <v>1423</v>
      </c>
      <c r="M2700" s="13"/>
      <c r="N2700" s="16">
        <v>0</v>
      </c>
      <c r="O2700" s="17">
        <v>2.93</v>
      </c>
      <c r="P2700" s="18">
        <f t="shared" si="143"/>
        <v>0</v>
      </c>
      <c r="Q2700" s="17"/>
      <c r="R2700" s="19">
        <f t="shared" si="144"/>
        <v>2.0833333333333315E-2</v>
      </c>
      <c r="S2700" s="17"/>
      <c r="T2700" s="17">
        <v>175</v>
      </c>
      <c r="U2700" s="17">
        <f t="shared" si="145"/>
        <v>175</v>
      </c>
      <c r="V2700" s="20" t="s">
        <v>1817</v>
      </c>
    </row>
    <row r="2701" spans="1:22" s="21" customFormat="1" x14ac:dyDescent="0.3">
      <c r="A2701" s="13" t="s">
        <v>1818</v>
      </c>
      <c r="B2701" s="25">
        <v>40930</v>
      </c>
      <c r="C2701" s="15">
        <v>0.32291666666666669</v>
      </c>
      <c r="D2701" s="15">
        <v>0.35416666666666669</v>
      </c>
      <c r="E2701" s="13" t="s">
        <v>360</v>
      </c>
      <c r="F2701" s="13" t="s">
        <v>361</v>
      </c>
      <c r="G2701" s="13" t="s">
        <v>631</v>
      </c>
      <c r="H2701" s="13" t="s">
        <v>632</v>
      </c>
      <c r="I2701" s="13">
        <v>88476</v>
      </c>
      <c r="J2701" s="13" t="s">
        <v>109</v>
      </c>
      <c r="K2701" s="13">
        <v>262806</v>
      </c>
      <c r="L2701" s="13" t="s">
        <v>1423</v>
      </c>
      <c r="M2701" s="13"/>
      <c r="N2701" s="16">
        <v>190.07</v>
      </c>
      <c r="O2701" s="17">
        <v>2.93</v>
      </c>
      <c r="P2701" s="18">
        <f t="shared" si="143"/>
        <v>190.07</v>
      </c>
      <c r="Q2701" s="17"/>
      <c r="R2701" s="19">
        <f t="shared" si="144"/>
        <v>3.125E-2</v>
      </c>
      <c r="S2701" s="17"/>
      <c r="T2701" s="17"/>
      <c r="U2701" s="17">
        <f t="shared" si="145"/>
        <v>556.90510000000006</v>
      </c>
      <c r="V2701" s="20"/>
    </row>
    <row r="2702" spans="1:22" s="21" customFormat="1" x14ac:dyDescent="0.3">
      <c r="A2702" s="13" t="s">
        <v>1819</v>
      </c>
      <c r="B2702" s="25">
        <v>40930</v>
      </c>
      <c r="C2702" s="15">
        <v>0.28125</v>
      </c>
      <c r="D2702" s="15">
        <v>0.30208333333333331</v>
      </c>
      <c r="E2702" s="13" t="s">
        <v>49</v>
      </c>
      <c r="F2702" s="13" t="s">
        <v>50</v>
      </c>
      <c r="G2702" s="13" t="s">
        <v>51</v>
      </c>
      <c r="H2702" s="13" t="s">
        <v>52</v>
      </c>
      <c r="I2702" s="13">
        <v>88476</v>
      </c>
      <c r="J2702" s="13" t="s">
        <v>109</v>
      </c>
      <c r="K2702" s="13">
        <v>262806</v>
      </c>
      <c r="L2702" s="13" t="s">
        <v>1423</v>
      </c>
      <c r="M2702" s="13"/>
      <c r="N2702" s="16">
        <v>186.25</v>
      </c>
      <c r="O2702" s="17">
        <v>2.93</v>
      </c>
      <c r="P2702" s="18">
        <f t="shared" si="143"/>
        <v>186.25</v>
      </c>
      <c r="Q2702" s="17"/>
      <c r="R2702" s="19">
        <f t="shared" si="144"/>
        <v>2.0833333333333315E-2</v>
      </c>
      <c r="S2702" s="17"/>
      <c r="T2702" s="17"/>
      <c r="U2702" s="17">
        <f t="shared" si="145"/>
        <v>545.71249999999998</v>
      </c>
      <c r="V2702" s="20"/>
    </row>
    <row r="2703" spans="1:22" s="21" customFormat="1" x14ac:dyDescent="0.3">
      <c r="A2703" s="13">
        <v>37770</v>
      </c>
      <c r="B2703" s="25">
        <v>40930</v>
      </c>
      <c r="C2703" s="15">
        <v>0.28819444444444448</v>
      </c>
      <c r="D2703" s="15">
        <v>0.31944444444444448</v>
      </c>
      <c r="E2703" s="13" t="s">
        <v>290</v>
      </c>
      <c r="F2703" s="13" t="s">
        <v>291</v>
      </c>
      <c r="G2703" s="13" t="s">
        <v>1169</v>
      </c>
      <c r="H2703" s="13" t="s">
        <v>1170</v>
      </c>
      <c r="I2703" s="13">
        <v>86802</v>
      </c>
      <c r="J2703" s="13" t="s">
        <v>140</v>
      </c>
      <c r="K2703" s="13">
        <v>262174</v>
      </c>
      <c r="L2703" s="13" t="s">
        <v>27</v>
      </c>
      <c r="M2703" s="13"/>
      <c r="N2703" s="16">
        <v>180</v>
      </c>
      <c r="O2703" s="17">
        <v>3.08</v>
      </c>
      <c r="P2703" s="18">
        <f t="shared" si="143"/>
        <v>180</v>
      </c>
      <c r="Q2703" s="17"/>
      <c r="R2703" s="19">
        <f t="shared" si="144"/>
        <v>3.125E-2</v>
      </c>
      <c r="S2703" s="17"/>
      <c r="T2703" s="17"/>
      <c r="U2703" s="17">
        <f t="shared" si="145"/>
        <v>554.4</v>
      </c>
      <c r="V2703" s="20"/>
    </row>
    <row r="2704" spans="1:22" s="21" customFormat="1" x14ac:dyDescent="0.3">
      <c r="A2704" s="13">
        <v>38298</v>
      </c>
      <c r="B2704" s="25">
        <v>40930</v>
      </c>
      <c r="C2704" s="15">
        <v>0.26041666666666669</v>
      </c>
      <c r="D2704" s="15">
        <v>0.28819444444444448</v>
      </c>
      <c r="E2704" s="13" t="s">
        <v>315</v>
      </c>
      <c r="F2704" s="13" t="s">
        <v>316</v>
      </c>
      <c r="G2704" s="13" t="s">
        <v>205</v>
      </c>
      <c r="H2704" s="13" t="s">
        <v>206</v>
      </c>
      <c r="I2704" s="13">
        <v>88908</v>
      </c>
      <c r="J2704" s="13" t="s">
        <v>121</v>
      </c>
      <c r="K2704" s="13">
        <v>263182</v>
      </c>
      <c r="L2704" s="13" t="s">
        <v>1423</v>
      </c>
      <c r="M2704" s="13"/>
      <c r="N2704" s="16">
        <v>185.64</v>
      </c>
      <c r="O2704" s="17">
        <v>2.93</v>
      </c>
      <c r="P2704" s="18">
        <f t="shared" si="143"/>
        <v>185.64</v>
      </c>
      <c r="Q2704" s="17"/>
      <c r="R2704" s="19">
        <f t="shared" si="144"/>
        <v>2.777777777777779E-2</v>
      </c>
      <c r="S2704" s="17"/>
      <c r="T2704" s="17"/>
      <c r="U2704" s="17">
        <f t="shared" si="145"/>
        <v>543.92520000000002</v>
      </c>
      <c r="V2704" s="20"/>
    </row>
    <row r="2705" spans="1:22" s="21" customFormat="1" x14ac:dyDescent="0.3">
      <c r="A2705" s="13">
        <v>38339</v>
      </c>
      <c r="B2705" s="25">
        <v>40930</v>
      </c>
      <c r="C2705" s="15">
        <v>4.1666666666666664E-2</v>
      </c>
      <c r="D2705" s="15">
        <v>6.25E-2</v>
      </c>
      <c r="E2705" s="13" t="s">
        <v>352</v>
      </c>
      <c r="F2705" s="13" t="s">
        <v>123</v>
      </c>
      <c r="G2705" s="13" t="s">
        <v>124</v>
      </c>
      <c r="H2705" s="13" t="s">
        <v>125</v>
      </c>
      <c r="I2705" s="13">
        <v>88478</v>
      </c>
      <c r="J2705" s="13" t="s">
        <v>989</v>
      </c>
      <c r="K2705" s="13">
        <v>262791</v>
      </c>
      <c r="L2705" s="13" t="s">
        <v>1423</v>
      </c>
      <c r="M2705" s="13"/>
      <c r="N2705" s="16">
        <v>190</v>
      </c>
      <c r="O2705" s="17">
        <v>2.93</v>
      </c>
      <c r="P2705" s="18">
        <f t="shared" si="143"/>
        <v>190</v>
      </c>
      <c r="Q2705" s="17"/>
      <c r="R2705" s="19">
        <f t="shared" si="144"/>
        <v>2.0833333333333336E-2</v>
      </c>
      <c r="S2705" s="17"/>
      <c r="T2705" s="17"/>
      <c r="U2705" s="17">
        <f t="shared" si="145"/>
        <v>556.70000000000005</v>
      </c>
      <c r="V2705" s="20"/>
    </row>
    <row r="2706" spans="1:22" s="21" customFormat="1" x14ac:dyDescent="0.3">
      <c r="A2706" s="13" t="s">
        <v>1820</v>
      </c>
      <c r="B2706" s="25">
        <v>40930</v>
      </c>
      <c r="C2706" s="15">
        <v>0.34375</v>
      </c>
      <c r="D2706" s="15"/>
      <c r="E2706" s="13" t="s">
        <v>252</v>
      </c>
      <c r="F2706" s="13" t="s">
        <v>253</v>
      </c>
      <c r="G2706" s="13" t="s">
        <v>254</v>
      </c>
      <c r="H2706" s="13" t="s">
        <v>255</v>
      </c>
      <c r="I2706" s="13">
        <v>88052</v>
      </c>
      <c r="J2706" s="13" t="s">
        <v>265</v>
      </c>
      <c r="K2706" s="13">
        <v>262593</v>
      </c>
      <c r="L2706" s="13" t="s">
        <v>1423</v>
      </c>
      <c r="M2706" s="13"/>
      <c r="N2706" s="16">
        <v>0</v>
      </c>
      <c r="O2706" s="17">
        <v>3.08</v>
      </c>
      <c r="P2706" s="18">
        <f t="shared" si="143"/>
        <v>0</v>
      </c>
      <c r="Q2706" s="17"/>
      <c r="R2706" s="19">
        <f t="shared" si="144"/>
        <v>-0.34375</v>
      </c>
      <c r="S2706" s="17"/>
      <c r="T2706" s="17">
        <v>175</v>
      </c>
      <c r="U2706" s="17">
        <f t="shared" si="145"/>
        <v>175</v>
      </c>
      <c r="V2706" s="20" t="s">
        <v>296</v>
      </c>
    </row>
    <row r="2707" spans="1:22" s="21" customFormat="1" x14ac:dyDescent="0.3">
      <c r="A2707" s="13" t="s">
        <v>1821</v>
      </c>
      <c r="B2707" s="25">
        <v>40930</v>
      </c>
      <c r="C2707" s="15">
        <v>0.1388888888888889</v>
      </c>
      <c r="D2707" s="15">
        <v>0.16319444444444445</v>
      </c>
      <c r="E2707" s="13" t="s">
        <v>525</v>
      </c>
      <c r="F2707" s="13" t="s">
        <v>526</v>
      </c>
      <c r="G2707" s="13" t="s">
        <v>527</v>
      </c>
      <c r="H2707" s="13" t="s">
        <v>528</v>
      </c>
      <c r="I2707" s="13">
        <v>88908</v>
      </c>
      <c r="J2707" s="13" t="s">
        <v>121</v>
      </c>
      <c r="K2707" s="13">
        <v>263182</v>
      </c>
      <c r="L2707" s="13" t="s">
        <v>1423</v>
      </c>
      <c r="M2707" s="13"/>
      <c r="N2707" s="16">
        <v>190</v>
      </c>
      <c r="O2707" s="17">
        <v>2.93</v>
      </c>
      <c r="P2707" s="18">
        <f t="shared" si="143"/>
        <v>190</v>
      </c>
      <c r="Q2707" s="17"/>
      <c r="R2707" s="19">
        <f t="shared" si="144"/>
        <v>2.4305555555555552E-2</v>
      </c>
      <c r="S2707" s="17"/>
      <c r="T2707" s="17"/>
      <c r="U2707" s="17">
        <f t="shared" si="145"/>
        <v>556.70000000000005</v>
      </c>
      <c r="V2707" s="20"/>
    </row>
    <row r="2708" spans="1:22" s="21" customFormat="1" x14ac:dyDescent="0.3">
      <c r="A2708" s="13" t="s">
        <v>1822</v>
      </c>
      <c r="B2708" s="25">
        <v>40930</v>
      </c>
      <c r="C2708" s="15">
        <v>0.32291666666666669</v>
      </c>
      <c r="D2708" s="15">
        <v>0.35416666666666669</v>
      </c>
      <c r="E2708" s="13" t="s">
        <v>216</v>
      </c>
      <c r="F2708" s="13" t="s">
        <v>217</v>
      </c>
      <c r="G2708" s="13" t="s">
        <v>399</v>
      </c>
      <c r="H2708" s="13" t="s">
        <v>400</v>
      </c>
      <c r="I2708" s="13">
        <v>88779</v>
      </c>
      <c r="J2708" s="13" t="s">
        <v>278</v>
      </c>
      <c r="K2708" s="13">
        <v>262956</v>
      </c>
      <c r="L2708" s="13" t="s">
        <v>1423</v>
      </c>
      <c r="M2708" s="13"/>
      <c r="N2708" s="16">
        <v>180.84</v>
      </c>
      <c r="O2708" s="17">
        <v>3.08</v>
      </c>
      <c r="P2708" s="18">
        <f t="shared" si="143"/>
        <v>180.84</v>
      </c>
      <c r="Q2708" s="17"/>
      <c r="R2708" s="19">
        <f t="shared" si="144"/>
        <v>3.125E-2</v>
      </c>
      <c r="S2708" s="17"/>
      <c r="T2708" s="17"/>
      <c r="U2708" s="17">
        <f t="shared" si="145"/>
        <v>556.98720000000003</v>
      </c>
      <c r="V2708" s="20"/>
    </row>
    <row r="2709" spans="1:22" s="21" customFormat="1" x14ac:dyDescent="0.3">
      <c r="A2709" s="13" t="s">
        <v>1823</v>
      </c>
      <c r="B2709" s="25">
        <v>40930</v>
      </c>
      <c r="C2709" s="15">
        <v>0.2298611111111111</v>
      </c>
      <c r="D2709" s="15">
        <v>0.23472222222222219</v>
      </c>
      <c r="E2709" s="13" t="s">
        <v>29</v>
      </c>
      <c r="F2709" s="13" t="s">
        <v>30</v>
      </c>
      <c r="G2709" s="13" t="s">
        <v>369</v>
      </c>
      <c r="H2709" s="13" t="s">
        <v>370</v>
      </c>
      <c r="I2709" s="13">
        <v>88779</v>
      </c>
      <c r="J2709" s="13" t="s">
        <v>278</v>
      </c>
      <c r="K2709" s="13">
        <v>262955</v>
      </c>
      <c r="L2709" s="13" t="s">
        <v>1423</v>
      </c>
      <c r="M2709" s="13"/>
      <c r="N2709" s="16">
        <v>190.83</v>
      </c>
      <c r="O2709" s="17">
        <v>3.08</v>
      </c>
      <c r="P2709" s="18">
        <f t="shared" si="143"/>
        <v>190.83</v>
      </c>
      <c r="Q2709" s="17"/>
      <c r="R2709" s="19">
        <f t="shared" si="144"/>
        <v>4.8611111111110938E-3</v>
      </c>
      <c r="S2709" s="17"/>
      <c r="T2709" s="17"/>
      <c r="U2709" s="17">
        <f t="shared" si="145"/>
        <v>587.7564000000001</v>
      </c>
      <c r="V2709" s="20"/>
    </row>
    <row r="2710" spans="1:22" s="21" customFormat="1" x14ac:dyDescent="0.3">
      <c r="A2710" s="13" t="s">
        <v>1824</v>
      </c>
      <c r="B2710" s="25">
        <v>40930</v>
      </c>
      <c r="C2710" s="15">
        <v>0.18333333333333335</v>
      </c>
      <c r="D2710" s="15">
        <v>0.2076388888888889</v>
      </c>
      <c r="E2710" s="13" t="s">
        <v>360</v>
      </c>
      <c r="F2710" s="13" t="s">
        <v>361</v>
      </c>
      <c r="G2710" s="13" t="s">
        <v>631</v>
      </c>
      <c r="H2710" s="13" t="s">
        <v>632</v>
      </c>
      <c r="I2710" s="13">
        <v>88052</v>
      </c>
      <c r="J2710" s="13" t="s">
        <v>265</v>
      </c>
      <c r="K2710" s="13">
        <v>262594</v>
      </c>
      <c r="L2710" s="13" t="s">
        <v>1423</v>
      </c>
      <c r="M2710" s="13"/>
      <c r="N2710" s="16">
        <v>188.19</v>
      </c>
      <c r="O2710" s="17">
        <v>3.08</v>
      </c>
      <c r="P2710" s="18">
        <f t="shared" si="143"/>
        <v>188.19</v>
      </c>
      <c r="Q2710" s="17"/>
      <c r="R2710" s="19">
        <f t="shared" si="144"/>
        <v>2.4305555555555552E-2</v>
      </c>
      <c r="S2710" s="17"/>
      <c r="T2710" s="17"/>
      <c r="U2710" s="17">
        <f t="shared" si="145"/>
        <v>579.62519999999995</v>
      </c>
      <c r="V2710" s="20"/>
    </row>
    <row r="2711" spans="1:22" s="21" customFormat="1" x14ac:dyDescent="0.3">
      <c r="A2711" s="13" t="s">
        <v>1825</v>
      </c>
      <c r="B2711" s="25">
        <v>40930</v>
      </c>
      <c r="C2711" s="15">
        <v>0.46875</v>
      </c>
      <c r="D2711" s="15">
        <v>0.49305555555555558</v>
      </c>
      <c r="E2711" s="13" t="s">
        <v>360</v>
      </c>
      <c r="F2711" s="13" t="s">
        <v>361</v>
      </c>
      <c r="G2711" s="13" t="s">
        <v>631</v>
      </c>
      <c r="H2711" s="13" t="s">
        <v>632</v>
      </c>
      <c r="I2711" s="13">
        <v>87734</v>
      </c>
      <c r="J2711" s="13" t="s">
        <v>274</v>
      </c>
      <c r="K2711" s="13">
        <v>262400</v>
      </c>
      <c r="L2711" s="13" t="s">
        <v>1423</v>
      </c>
      <c r="M2711" s="13"/>
      <c r="N2711" s="16">
        <v>187.39</v>
      </c>
      <c r="O2711" s="17">
        <v>2.93</v>
      </c>
      <c r="P2711" s="18">
        <f t="shared" ref="P2711:P2774" si="146">N2711</f>
        <v>187.39</v>
      </c>
      <c r="Q2711" s="17"/>
      <c r="R2711" s="19">
        <f t="shared" si="144"/>
        <v>2.430555555555558E-2</v>
      </c>
      <c r="S2711" s="17"/>
      <c r="T2711" s="17"/>
      <c r="U2711" s="17">
        <f t="shared" si="145"/>
        <v>549.05269999999996</v>
      </c>
      <c r="V2711" s="20"/>
    </row>
    <row r="2712" spans="1:22" s="21" customFormat="1" x14ac:dyDescent="0.3">
      <c r="A2712" s="13" t="s">
        <v>1826</v>
      </c>
      <c r="B2712" s="25">
        <v>40930</v>
      </c>
      <c r="C2712" s="15">
        <v>5.2083333333333336E-2</v>
      </c>
      <c r="D2712" s="15">
        <v>8.3333333333333329E-2</v>
      </c>
      <c r="E2712" s="13" t="s">
        <v>169</v>
      </c>
      <c r="F2712" s="13" t="s">
        <v>170</v>
      </c>
      <c r="G2712" s="13" t="s">
        <v>171</v>
      </c>
      <c r="H2712" s="13" t="s">
        <v>172</v>
      </c>
      <c r="I2712" s="13">
        <v>86092</v>
      </c>
      <c r="J2712" s="13" t="s">
        <v>137</v>
      </c>
      <c r="K2712" s="13">
        <v>263288</v>
      </c>
      <c r="L2712" s="13" t="s">
        <v>1423</v>
      </c>
      <c r="M2712" s="13"/>
      <c r="N2712" s="16">
        <v>185.64</v>
      </c>
      <c r="O2712" s="17">
        <v>2.93</v>
      </c>
      <c r="P2712" s="18">
        <f t="shared" si="146"/>
        <v>185.64</v>
      </c>
      <c r="Q2712" s="17"/>
      <c r="R2712" s="19">
        <f t="shared" si="144"/>
        <v>3.1249999999999993E-2</v>
      </c>
      <c r="S2712" s="17"/>
      <c r="T2712" s="17"/>
      <c r="U2712" s="17">
        <f t="shared" si="145"/>
        <v>543.92520000000002</v>
      </c>
      <c r="V2712" s="20"/>
    </row>
    <row r="2713" spans="1:22" s="21" customFormat="1" x14ac:dyDescent="0.3">
      <c r="A2713" s="13" t="s">
        <v>1827</v>
      </c>
      <c r="B2713" s="25">
        <v>40930</v>
      </c>
      <c r="C2713" s="15">
        <v>4.8611111111111112E-2</v>
      </c>
      <c r="D2713" s="15">
        <v>6.9444444444444434E-2</v>
      </c>
      <c r="E2713" s="13" t="s">
        <v>62</v>
      </c>
      <c r="F2713" s="13" t="s">
        <v>63</v>
      </c>
      <c r="G2713" s="13" t="s">
        <v>64</v>
      </c>
      <c r="H2713" s="13" t="s">
        <v>65</v>
      </c>
      <c r="I2713" s="13">
        <v>88779</v>
      </c>
      <c r="J2713" s="13" t="s">
        <v>278</v>
      </c>
      <c r="K2713" s="13">
        <v>262955</v>
      </c>
      <c r="L2713" s="13" t="s">
        <v>1423</v>
      </c>
      <c r="M2713" s="13"/>
      <c r="N2713" s="16">
        <v>191.25</v>
      </c>
      <c r="O2713" s="17">
        <v>3.08</v>
      </c>
      <c r="P2713" s="18">
        <f t="shared" si="146"/>
        <v>191.25</v>
      </c>
      <c r="Q2713" s="17"/>
      <c r="R2713" s="19">
        <f t="shared" si="144"/>
        <v>2.0833333333333322E-2</v>
      </c>
      <c r="S2713" s="17"/>
      <c r="T2713" s="17"/>
      <c r="U2713" s="17">
        <f t="shared" si="145"/>
        <v>589.05000000000007</v>
      </c>
      <c r="V2713" s="20"/>
    </row>
    <row r="2714" spans="1:22" s="21" customFormat="1" x14ac:dyDescent="0.3">
      <c r="A2714" s="13">
        <v>401</v>
      </c>
      <c r="B2714" s="25">
        <v>40930</v>
      </c>
      <c r="C2714" s="15">
        <v>0.25</v>
      </c>
      <c r="D2714" s="15">
        <v>0.27083333333333331</v>
      </c>
      <c r="E2714" s="13" t="s">
        <v>352</v>
      </c>
      <c r="F2714" s="13" t="s">
        <v>123</v>
      </c>
      <c r="G2714" s="13" t="s">
        <v>124</v>
      </c>
      <c r="H2714" s="13" t="s">
        <v>125</v>
      </c>
      <c r="I2714" s="13">
        <v>86715</v>
      </c>
      <c r="J2714" s="13" t="s">
        <v>630</v>
      </c>
      <c r="K2714" s="13" t="s">
        <v>168</v>
      </c>
      <c r="L2714" s="13" t="s">
        <v>1423</v>
      </c>
      <c r="M2714" s="13"/>
      <c r="N2714" s="16">
        <v>190</v>
      </c>
      <c r="O2714" s="17">
        <v>2.93</v>
      </c>
      <c r="P2714" s="18">
        <f t="shared" si="146"/>
        <v>190</v>
      </c>
      <c r="Q2714" s="17"/>
      <c r="R2714" s="19">
        <f t="shared" si="144"/>
        <v>2.0833333333333315E-2</v>
      </c>
      <c r="S2714" s="17"/>
      <c r="T2714" s="17"/>
      <c r="U2714" s="17">
        <f t="shared" si="145"/>
        <v>556.70000000000005</v>
      </c>
      <c r="V2714" s="20"/>
    </row>
    <row r="2715" spans="1:22" s="21" customFormat="1" x14ac:dyDescent="0.3">
      <c r="A2715" s="13">
        <v>597</v>
      </c>
      <c r="B2715" s="25">
        <v>40930</v>
      </c>
      <c r="C2715" s="15">
        <v>0.48958333333333331</v>
      </c>
      <c r="D2715" s="15">
        <v>0.51041666666666663</v>
      </c>
      <c r="E2715" s="13" t="s">
        <v>126</v>
      </c>
      <c r="F2715" s="13" t="s">
        <v>127</v>
      </c>
      <c r="G2715" s="13" t="s">
        <v>678</v>
      </c>
      <c r="H2715" s="13" t="s">
        <v>679</v>
      </c>
      <c r="I2715" s="13">
        <v>86715</v>
      </c>
      <c r="J2715" s="13" t="s">
        <v>630</v>
      </c>
      <c r="K2715" s="13" t="s">
        <v>168</v>
      </c>
      <c r="L2715" s="13" t="s">
        <v>1423</v>
      </c>
      <c r="M2715" s="13"/>
      <c r="N2715" s="16">
        <v>190</v>
      </c>
      <c r="O2715" s="17">
        <v>2.93</v>
      </c>
      <c r="P2715" s="18">
        <f t="shared" si="146"/>
        <v>190</v>
      </c>
      <c r="Q2715" s="17"/>
      <c r="R2715" s="19">
        <f t="shared" si="144"/>
        <v>2.0833333333333315E-2</v>
      </c>
      <c r="S2715" s="17"/>
      <c r="T2715" s="17"/>
      <c r="U2715" s="17">
        <f t="shared" si="145"/>
        <v>556.70000000000005</v>
      </c>
      <c r="V2715" s="20"/>
    </row>
    <row r="2716" spans="1:22" s="21" customFormat="1" x14ac:dyDescent="0.3">
      <c r="A2716" s="13">
        <v>598</v>
      </c>
      <c r="B2716" s="25">
        <v>40930</v>
      </c>
      <c r="C2716" s="15">
        <v>0.625</v>
      </c>
      <c r="D2716" s="15">
        <v>0.64583333333333337</v>
      </c>
      <c r="E2716" s="13" t="s">
        <v>126</v>
      </c>
      <c r="F2716" s="13" t="s">
        <v>127</v>
      </c>
      <c r="G2716" s="13" t="s">
        <v>678</v>
      </c>
      <c r="H2716" s="13" t="s">
        <v>679</v>
      </c>
      <c r="I2716" s="13">
        <v>87851</v>
      </c>
      <c r="J2716" s="13" t="s">
        <v>184</v>
      </c>
      <c r="K2716" s="13">
        <v>262499</v>
      </c>
      <c r="L2716" s="13" t="s">
        <v>1423</v>
      </c>
      <c r="M2716" s="13"/>
      <c r="N2716" s="16">
        <v>91.66</v>
      </c>
      <c r="O2716" s="17">
        <v>2.93</v>
      </c>
      <c r="P2716" s="18">
        <f t="shared" si="146"/>
        <v>91.66</v>
      </c>
      <c r="Q2716" s="17"/>
      <c r="R2716" s="19">
        <f t="shared" si="144"/>
        <v>2.083333333333337E-2</v>
      </c>
      <c r="S2716" s="17"/>
      <c r="T2716" s="17">
        <v>25</v>
      </c>
      <c r="U2716" s="17">
        <f t="shared" si="145"/>
        <v>293.56380000000001</v>
      </c>
      <c r="V2716" s="20" t="s">
        <v>1828</v>
      </c>
    </row>
    <row r="2717" spans="1:22" s="21" customFormat="1" x14ac:dyDescent="0.3">
      <c r="A2717" s="13">
        <v>599</v>
      </c>
      <c r="B2717" s="25">
        <v>40930</v>
      </c>
      <c r="C2717" s="15">
        <v>0.64583333333333337</v>
      </c>
      <c r="D2717" s="15">
        <v>0.66666666666666663</v>
      </c>
      <c r="E2717" s="13" t="s">
        <v>126</v>
      </c>
      <c r="F2717" s="13" t="s">
        <v>127</v>
      </c>
      <c r="G2717" s="13" t="s">
        <v>678</v>
      </c>
      <c r="H2717" s="13" t="s">
        <v>679</v>
      </c>
      <c r="I2717" s="13">
        <v>87851</v>
      </c>
      <c r="J2717" s="13" t="s">
        <v>184</v>
      </c>
      <c r="K2717" s="13">
        <v>262498</v>
      </c>
      <c r="L2717" s="13" t="s">
        <v>1423</v>
      </c>
      <c r="M2717" s="13"/>
      <c r="N2717" s="16">
        <v>90.42</v>
      </c>
      <c r="O2717" s="17">
        <v>2.93</v>
      </c>
      <c r="P2717" s="18">
        <f t="shared" si="146"/>
        <v>90.42</v>
      </c>
      <c r="Q2717" s="17"/>
      <c r="R2717" s="19">
        <f t="shared" si="144"/>
        <v>2.0833333333333259E-2</v>
      </c>
      <c r="S2717" s="17"/>
      <c r="T2717" s="17">
        <v>25</v>
      </c>
      <c r="U2717" s="17">
        <f t="shared" si="145"/>
        <v>289.93060000000003</v>
      </c>
      <c r="V2717" s="20" t="s">
        <v>1829</v>
      </c>
    </row>
    <row r="2718" spans="1:22" s="21" customFormat="1" x14ac:dyDescent="0.3">
      <c r="A2718" s="13">
        <v>1348</v>
      </c>
      <c r="B2718" s="25">
        <v>40930</v>
      </c>
      <c r="C2718" s="15">
        <v>0.58333333333333337</v>
      </c>
      <c r="D2718" s="15">
        <v>0.60416666666666663</v>
      </c>
      <c r="E2718" s="13" t="s">
        <v>414</v>
      </c>
      <c r="F2718" s="13" t="s">
        <v>415</v>
      </c>
      <c r="G2718" s="13" t="s">
        <v>515</v>
      </c>
      <c r="H2718" s="13" t="s">
        <v>516</v>
      </c>
      <c r="I2718" s="13">
        <v>88479</v>
      </c>
      <c r="J2718" s="13" t="s">
        <v>716</v>
      </c>
      <c r="K2718" s="13" t="s">
        <v>152</v>
      </c>
      <c r="L2718" s="13" t="s">
        <v>1423</v>
      </c>
      <c r="M2718" s="13"/>
      <c r="N2718" s="16">
        <v>185</v>
      </c>
      <c r="O2718" s="17">
        <v>2.93</v>
      </c>
      <c r="P2718" s="18">
        <f t="shared" si="146"/>
        <v>185</v>
      </c>
      <c r="Q2718" s="17"/>
      <c r="R2718" s="19">
        <f t="shared" si="144"/>
        <v>2.0833333333333259E-2</v>
      </c>
      <c r="S2718" s="17"/>
      <c r="T2718" s="17"/>
      <c r="U2718" s="17">
        <f t="shared" si="145"/>
        <v>542.05000000000007</v>
      </c>
      <c r="V2718" s="20"/>
    </row>
    <row r="2719" spans="1:22" s="21" customFormat="1" x14ac:dyDescent="0.3">
      <c r="A2719" s="13">
        <v>1349</v>
      </c>
      <c r="B2719" s="25">
        <v>40930</v>
      </c>
      <c r="C2719" s="15">
        <v>0.70833333333333337</v>
      </c>
      <c r="D2719" s="15">
        <v>0.72916666666666663</v>
      </c>
      <c r="E2719" s="13" t="s">
        <v>414</v>
      </c>
      <c r="F2719" s="13" t="s">
        <v>415</v>
      </c>
      <c r="G2719" s="13" t="s">
        <v>515</v>
      </c>
      <c r="H2719" s="13" t="s">
        <v>516</v>
      </c>
      <c r="I2719" s="13">
        <v>88479</v>
      </c>
      <c r="J2719" s="13" t="s">
        <v>716</v>
      </c>
      <c r="K2719" s="13" t="s">
        <v>152</v>
      </c>
      <c r="L2719" s="13" t="s">
        <v>1423</v>
      </c>
      <c r="M2719" s="13"/>
      <c r="N2719" s="16">
        <v>185</v>
      </c>
      <c r="O2719" s="17">
        <v>2.93</v>
      </c>
      <c r="P2719" s="18">
        <f t="shared" si="146"/>
        <v>185</v>
      </c>
      <c r="Q2719" s="17"/>
      <c r="R2719" s="19">
        <f t="shared" si="144"/>
        <v>2.0833333333333259E-2</v>
      </c>
      <c r="S2719" s="17"/>
      <c r="T2719" s="17"/>
      <c r="U2719" s="17">
        <f t="shared" si="145"/>
        <v>542.05000000000007</v>
      </c>
      <c r="V2719" s="20"/>
    </row>
    <row r="2720" spans="1:22" s="21" customFormat="1" x14ac:dyDescent="0.3">
      <c r="A2720" s="13">
        <v>1392</v>
      </c>
      <c r="B2720" s="25">
        <v>40930</v>
      </c>
      <c r="C2720" s="15">
        <v>0.16666666666666666</v>
      </c>
      <c r="D2720" s="15">
        <v>0.17361111111111113</v>
      </c>
      <c r="E2720" s="13" t="s">
        <v>169</v>
      </c>
      <c r="F2720" s="13" t="s">
        <v>170</v>
      </c>
      <c r="G2720" s="13" t="s">
        <v>171</v>
      </c>
      <c r="H2720" s="13" t="s">
        <v>172</v>
      </c>
      <c r="I2720" s="13">
        <v>85819</v>
      </c>
      <c r="J2720" s="13" t="s">
        <v>1180</v>
      </c>
      <c r="K2720" s="13" t="s">
        <v>168</v>
      </c>
      <c r="L2720" s="13" t="s">
        <v>1423</v>
      </c>
      <c r="M2720" s="13"/>
      <c r="N2720" s="16">
        <v>3</v>
      </c>
      <c r="O2720" s="17">
        <v>2.93</v>
      </c>
      <c r="P2720" s="18">
        <f t="shared" si="146"/>
        <v>3</v>
      </c>
      <c r="Q2720" s="17"/>
      <c r="R2720" s="19">
        <f t="shared" si="144"/>
        <v>6.9444444444444753E-3</v>
      </c>
      <c r="S2720" s="17"/>
      <c r="T2720" s="17">
        <v>175</v>
      </c>
      <c r="U2720" s="17">
        <f t="shared" si="145"/>
        <v>183.79</v>
      </c>
      <c r="V2720" s="20" t="s">
        <v>1830</v>
      </c>
    </row>
    <row r="2721" spans="1:22" s="21" customFormat="1" x14ac:dyDescent="0.3">
      <c r="A2721" s="13">
        <v>3588</v>
      </c>
      <c r="B2721" s="25">
        <v>40930</v>
      </c>
      <c r="C2721" s="15">
        <v>0.41666666666666669</v>
      </c>
      <c r="D2721" s="15">
        <v>0.4375</v>
      </c>
      <c r="E2721" s="13" t="s">
        <v>174</v>
      </c>
      <c r="F2721" s="13" t="s">
        <v>175</v>
      </c>
      <c r="G2721" s="13" t="s">
        <v>507</v>
      </c>
      <c r="H2721" s="13" t="s">
        <v>508</v>
      </c>
      <c r="I2721" s="13">
        <v>86715</v>
      </c>
      <c r="J2721" s="13" t="s">
        <v>630</v>
      </c>
      <c r="K2721" s="13" t="s">
        <v>153</v>
      </c>
      <c r="L2721" s="13" t="s">
        <v>27</v>
      </c>
      <c r="M2721" s="13"/>
      <c r="N2721" s="16">
        <v>190</v>
      </c>
      <c r="O2721" s="17">
        <v>2.93</v>
      </c>
      <c r="P2721" s="18">
        <f t="shared" si="146"/>
        <v>190</v>
      </c>
      <c r="Q2721" s="17"/>
      <c r="R2721" s="19">
        <f t="shared" si="144"/>
        <v>2.0833333333333315E-2</v>
      </c>
      <c r="S2721" s="17"/>
      <c r="T2721" s="17"/>
      <c r="U2721" s="17">
        <f t="shared" si="145"/>
        <v>556.70000000000005</v>
      </c>
      <c r="V2721" s="20"/>
    </row>
    <row r="2722" spans="1:22" s="21" customFormat="1" x14ac:dyDescent="0.3">
      <c r="A2722" s="13">
        <v>16018</v>
      </c>
      <c r="B2722" s="25">
        <v>40930</v>
      </c>
      <c r="C2722" s="15">
        <v>0.27777777777777779</v>
      </c>
      <c r="D2722" s="15">
        <v>0.30555555555555552</v>
      </c>
      <c r="E2722" s="13" t="s">
        <v>525</v>
      </c>
      <c r="F2722" s="13" t="s">
        <v>526</v>
      </c>
      <c r="G2722" s="13" t="s">
        <v>527</v>
      </c>
      <c r="H2722" s="13" t="s">
        <v>528</v>
      </c>
      <c r="I2722" s="13">
        <v>87725</v>
      </c>
      <c r="J2722" s="13" t="s">
        <v>1181</v>
      </c>
      <c r="K2722" s="13" t="s">
        <v>153</v>
      </c>
      <c r="L2722" s="13" t="s">
        <v>1423</v>
      </c>
      <c r="M2722" s="13"/>
      <c r="N2722" s="16">
        <v>190</v>
      </c>
      <c r="O2722" s="17">
        <v>2.93</v>
      </c>
      <c r="P2722" s="18">
        <f t="shared" si="146"/>
        <v>190</v>
      </c>
      <c r="Q2722" s="17"/>
      <c r="R2722" s="19">
        <f t="shared" si="144"/>
        <v>2.7777777777777735E-2</v>
      </c>
      <c r="S2722" s="17"/>
      <c r="T2722" s="17"/>
      <c r="U2722" s="17">
        <f t="shared" si="145"/>
        <v>556.70000000000005</v>
      </c>
      <c r="V2722" s="20"/>
    </row>
    <row r="2723" spans="1:22" s="21" customFormat="1" x14ac:dyDescent="0.3">
      <c r="A2723" s="13">
        <v>16019</v>
      </c>
      <c r="B2723" s="25">
        <v>40930</v>
      </c>
      <c r="C2723" s="15">
        <v>0.41666666666666669</v>
      </c>
      <c r="D2723" s="15">
        <v>0.4458333333333333</v>
      </c>
      <c r="E2723" s="13" t="s">
        <v>525</v>
      </c>
      <c r="F2723" s="13" t="s">
        <v>526</v>
      </c>
      <c r="G2723" s="13" t="s">
        <v>527</v>
      </c>
      <c r="H2723" s="13" t="s">
        <v>528</v>
      </c>
      <c r="I2723" s="13">
        <v>87851</v>
      </c>
      <c r="J2723" s="13" t="s">
        <v>184</v>
      </c>
      <c r="K2723" s="13">
        <v>262500</v>
      </c>
      <c r="L2723" s="13" t="s">
        <v>1423</v>
      </c>
      <c r="M2723" s="13"/>
      <c r="N2723" s="16">
        <v>180</v>
      </c>
      <c r="O2723" s="17">
        <v>2.93</v>
      </c>
      <c r="P2723" s="18">
        <f t="shared" si="146"/>
        <v>180</v>
      </c>
      <c r="Q2723" s="17"/>
      <c r="R2723" s="19">
        <f t="shared" si="144"/>
        <v>2.9166666666666619E-2</v>
      </c>
      <c r="S2723" s="17"/>
      <c r="T2723" s="17"/>
      <c r="U2723" s="17">
        <f t="shared" si="145"/>
        <v>527.4</v>
      </c>
      <c r="V2723" s="20"/>
    </row>
    <row r="2724" spans="1:22" s="21" customFormat="1" x14ac:dyDescent="0.3">
      <c r="A2724" s="13">
        <v>17737</v>
      </c>
      <c r="B2724" s="25">
        <v>40930</v>
      </c>
      <c r="C2724" s="15">
        <v>0.45833333333333331</v>
      </c>
      <c r="D2724" s="15">
        <v>0.4861111111111111</v>
      </c>
      <c r="E2724" s="13" t="s">
        <v>22</v>
      </c>
      <c r="F2724" s="13" t="s">
        <v>23</v>
      </c>
      <c r="G2724" s="13" t="s">
        <v>382</v>
      </c>
      <c r="H2724" s="13" t="s">
        <v>383</v>
      </c>
      <c r="I2724" s="13">
        <v>86715</v>
      </c>
      <c r="J2724" s="13" t="s">
        <v>630</v>
      </c>
      <c r="K2724" s="13" t="s">
        <v>168</v>
      </c>
      <c r="L2724" s="13" t="s">
        <v>1423</v>
      </c>
      <c r="M2724" s="13"/>
      <c r="N2724" s="16">
        <v>190</v>
      </c>
      <c r="O2724" s="17">
        <v>2.93</v>
      </c>
      <c r="P2724" s="18">
        <f t="shared" si="146"/>
        <v>190</v>
      </c>
      <c r="Q2724" s="17"/>
      <c r="R2724" s="19">
        <f t="shared" si="144"/>
        <v>2.777777777777779E-2</v>
      </c>
      <c r="S2724" s="17"/>
      <c r="T2724" s="17"/>
      <c r="U2724" s="17">
        <f t="shared" si="145"/>
        <v>556.70000000000005</v>
      </c>
      <c r="V2724" s="20"/>
    </row>
    <row r="2725" spans="1:22" s="21" customFormat="1" x14ac:dyDescent="0.3">
      <c r="A2725" s="13">
        <v>30245</v>
      </c>
      <c r="B2725" s="25">
        <v>40930</v>
      </c>
      <c r="C2725" s="15">
        <v>0.39583333333333331</v>
      </c>
      <c r="D2725" s="15">
        <v>0.41666666666666669</v>
      </c>
      <c r="E2725" s="13" t="s">
        <v>29</v>
      </c>
      <c r="F2725" s="13" t="s">
        <v>30</v>
      </c>
      <c r="G2725" s="13" t="s">
        <v>369</v>
      </c>
      <c r="H2725" s="13" t="s">
        <v>370</v>
      </c>
      <c r="I2725" s="13">
        <v>87725</v>
      </c>
      <c r="J2725" s="13" t="s">
        <v>1181</v>
      </c>
      <c r="K2725" s="13" t="s">
        <v>153</v>
      </c>
      <c r="L2725" s="13" t="s">
        <v>1423</v>
      </c>
      <c r="M2725" s="13"/>
      <c r="N2725" s="16">
        <v>190</v>
      </c>
      <c r="O2725" s="17">
        <v>2.93</v>
      </c>
      <c r="P2725" s="18">
        <f t="shared" si="146"/>
        <v>190</v>
      </c>
      <c r="Q2725" s="17"/>
      <c r="R2725" s="19">
        <f t="shared" si="144"/>
        <v>2.083333333333337E-2</v>
      </c>
      <c r="S2725" s="17"/>
      <c r="T2725" s="17"/>
      <c r="U2725" s="17">
        <f t="shared" si="145"/>
        <v>556.70000000000005</v>
      </c>
      <c r="V2725" s="20"/>
    </row>
    <row r="2726" spans="1:22" s="21" customFormat="1" x14ac:dyDescent="0.3">
      <c r="A2726" s="13">
        <v>30246</v>
      </c>
      <c r="B2726" s="25">
        <v>40930</v>
      </c>
      <c r="C2726" s="15">
        <v>0.57291666666666663</v>
      </c>
      <c r="D2726" s="15">
        <v>0.57638888888888895</v>
      </c>
      <c r="E2726" s="13" t="s">
        <v>29</v>
      </c>
      <c r="F2726" s="13" t="s">
        <v>30</v>
      </c>
      <c r="G2726" s="13" t="s">
        <v>369</v>
      </c>
      <c r="H2726" s="13" t="s">
        <v>370</v>
      </c>
      <c r="I2726" s="13">
        <v>87725</v>
      </c>
      <c r="J2726" s="13" t="s">
        <v>1181</v>
      </c>
      <c r="K2726" s="13" t="s">
        <v>153</v>
      </c>
      <c r="L2726" s="13" t="s">
        <v>1423</v>
      </c>
      <c r="M2726" s="13"/>
      <c r="N2726" s="16">
        <v>190</v>
      </c>
      <c r="O2726" s="17">
        <v>2.93</v>
      </c>
      <c r="P2726" s="18">
        <f t="shared" si="146"/>
        <v>190</v>
      </c>
      <c r="Q2726" s="17"/>
      <c r="R2726" s="19">
        <f t="shared" si="144"/>
        <v>3.4722222222223209E-3</v>
      </c>
      <c r="S2726" s="17"/>
      <c r="T2726" s="17"/>
      <c r="U2726" s="17">
        <f t="shared" si="145"/>
        <v>556.70000000000005</v>
      </c>
      <c r="V2726" s="20"/>
    </row>
    <row r="2727" spans="1:22" s="21" customFormat="1" x14ac:dyDescent="0.3">
      <c r="A2727" s="13">
        <v>30593</v>
      </c>
      <c r="B2727" s="25">
        <v>40930</v>
      </c>
      <c r="C2727" s="15">
        <v>0.55555555555555558</v>
      </c>
      <c r="D2727" s="15">
        <v>0.57986111111111105</v>
      </c>
      <c r="E2727" s="13" t="s">
        <v>55</v>
      </c>
      <c r="F2727" s="13" t="s">
        <v>56</v>
      </c>
      <c r="G2727" s="13" t="s">
        <v>57</v>
      </c>
      <c r="H2727" s="13" t="s">
        <v>58</v>
      </c>
      <c r="I2727" s="13">
        <v>86898</v>
      </c>
      <c r="J2727" s="13" t="s">
        <v>151</v>
      </c>
      <c r="K2727" s="13" t="s">
        <v>153</v>
      </c>
      <c r="L2727" s="13" t="s">
        <v>27</v>
      </c>
      <c r="M2727" s="13"/>
      <c r="N2727" s="16">
        <v>185</v>
      </c>
      <c r="O2727" s="17">
        <v>2.93</v>
      </c>
      <c r="P2727" s="18">
        <f t="shared" si="146"/>
        <v>185</v>
      </c>
      <c r="Q2727" s="17"/>
      <c r="R2727" s="19">
        <f t="shared" si="144"/>
        <v>2.4305555555555469E-2</v>
      </c>
      <c r="S2727" s="17"/>
      <c r="T2727" s="17"/>
      <c r="U2727" s="17">
        <f t="shared" si="145"/>
        <v>542.05000000000007</v>
      </c>
      <c r="V2727" s="20"/>
    </row>
    <row r="2728" spans="1:22" s="21" customFormat="1" x14ac:dyDescent="0.3">
      <c r="A2728" s="13">
        <v>30594</v>
      </c>
      <c r="B2728" s="25">
        <v>40930</v>
      </c>
      <c r="C2728" s="15">
        <v>0.67013888888888884</v>
      </c>
      <c r="D2728" s="15">
        <v>0.69791666666666663</v>
      </c>
      <c r="E2728" s="13" t="s">
        <v>55</v>
      </c>
      <c r="F2728" s="13" t="s">
        <v>56</v>
      </c>
      <c r="G2728" s="13" t="s">
        <v>57</v>
      </c>
      <c r="H2728" s="13" t="s">
        <v>58</v>
      </c>
      <c r="I2728" s="13">
        <v>86898</v>
      </c>
      <c r="J2728" s="13" t="s">
        <v>151</v>
      </c>
      <c r="K2728" s="13" t="s">
        <v>153</v>
      </c>
      <c r="L2728" s="13" t="s">
        <v>27</v>
      </c>
      <c r="M2728" s="13"/>
      <c r="N2728" s="16">
        <v>185</v>
      </c>
      <c r="O2728" s="17">
        <v>2.93</v>
      </c>
      <c r="P2728" s="18">
        <f t="shared" si="146"/>
        <v>185</v>
      </c>
      <c r="Q2728" s="17"/>
      <c r="R2728" s="19">
        <f t="shared" si="144"/>
        <v>2.777777777777779E-2</v>
      </c>
      <c r="S2728" s="17"/>
      <c r="T2728" s="17"/>
      <c r="U2728" s="17">
        <f t="shared" si="145"/>
        <v>542.05000000000007</v>
      </c>
      <c r="V2728" s="20"/>
    </row>
    <row r="2729" spans="1:22" s="21" customFormat="1" x14ac:dyDescent="0.3">
      <c r="A2729" s="13">
        <v>37286</v>
      </c>
      <c r="B2729" s="25">
        <v>40930</v>
      </c>
      <c r="C2729" s="15">
        <v>0.45833333333333331</v>
      </c>
      <c r="D2729" s="15">
        <v>0.4916666666666667</v>
      </c>
      <c r="E2729" s="13" t="s">
        <v>190</v>
      </c>
      <c r="F2729" s="13" t="s">
        <v>80</v>
      </c>
      <c r="G2729" s="13" t="s">
        <v>201</v>
      </c>
      <c r="H2729" s="13" t="s">
        <v>202</v>
      </c>
      <c r="I2729" s="13">
        <v>88479</v>
      </c>
      <c r="J2729" s="13" t="s">
        <v>716</v>
      </c>
      <c r="K2729" s="13" t="s">
        <v>168</v>
      </c>
      <c r="L2729" s="13" t="s">
        <v>1423</v>
      </c>
      <c r="M2729" s="13"/>
      <c r="N2729" s="16">
        <v>190</v>
      </c>
      <c r="O2729" s="17">
        <v>2.93</v>
      </c>
      <c r="P2729" s="18">
        <f t="shared" si="146"/>
        <v>190</v>
      </c>
      <c r="Q2729" s="17"/>
      <c r="R2729" s="19">
        <f t="shared" si="144"/>
        <v>3.3333333333333381E-2</v>
      </c>
      <c r="S2729" s="17"/>
      <c r="T2729" s="17"/>
      <c r="U2729" s="17">
        <f t="shared" si="145"/>
        <v>556.70000000000005</v>
      </c>
      <c r="V2729" s="20"/>
    </row>
    <row r="2730" spans="1:22" s="21" customFormat="1" x14ac:dyDescent="0.3">
      <c r="A2730" s="13">
        <v>37287</v>
      </c>
      <c r="B2730" s="25">
        <v>40930</v>
      </c>
      <c r="C2730" s="15">
        <v>0.60416666666666663</v>
      </c>
      <c r="D2730" s="15">
        <v>0.63541666666666663</v>
      </c>
      <c r="E2730" s="13" t="s">
        <v>190</v>
      </c>
      <c r="F2730" s="13" t="s">
        <v>80</v>
      </c>
      <c r="G2730" s="13" t="s">
        <v>201</v>
      </c>
      <c r="H2730" s="13" t="s">
        <v>202</v>
      </c>
      <c r="I2730" s="13">
        <v>88479</v>
      </c>
      <c r="J2730" s="13" t="s">
        <v>716</v>
      </c>
      <c r="K2730" s="13" t="s">
        <v>168</v>
      </c>
      <c r="L2730" s="13" t="s">
        <v>1423</v>
      </c>
      <c r="M2730" s="13"/>
      <c r="N2730" s="16">
        <v>190</v>
      </c>
      <c r="O2730" s="17">
        <v>2.93</v>
      </c>
      <c r="P2730" s="18">
        <f t="shared" si="146"/>
        <v>190</v>
      </c>
      <c r="Q2730" s="17"/>
      <c r="R2730" s="19">
        <f t="shared" ref="R2730:R2793" si="147">D2730-C2730</f>
        <v>3.125E-2</v>
      </c>
      <c r="S2730" s="17"/>
      <c r="T2730" s="17"/>
      <c r="U2730" s="17">
        <f t="shared" si="145"/>
        <v>556.70000000000005</v>
      </c>
      <c r="V2730" s="20"/>
    </row>
    <row r="2731" spans="1:22" s="21" customFormat="1" x14ac:dyDescent="0.3">
      <c r="A2731" s="13">
        <v>37365</v>
      </c>
      <c r="B2731" s="25">
        <v>40930</v>
      </c>
      <c r="C2731" s="15">
        <v>0.55208333333333337</v>
      </c>
      <c r="D2731" s="15">
        <v>0.58333333333333337</v>
      </c>
      <c r="E2731" s="13" t="s">
        <v>346</v>
      </c>
      <c r="F2731" s="13" t="s">
        <v>347</v>
      </c>
      <c r="G2731" s="13" t="s">
        <v>433</v>
      </c>
      <c r="H2731" s="13" t="s">
        <v>434</v>
      </c>
      <c r="I2731" s="13">
        <v>87605</v>
      </c>
      <c r="J2731" s="13" t="s">
        <v>298</v>
      </c>
      <c r="K2731" s="13" t="s">
        <v>168</v>
      </c>
      <c r="L2731" s="13" t="s">
        <v>1423</v>
      </c>
      <c r="M2731" s="13"/>
      <c r="N2731" s="16">
        <v>180</v>
      </c>
      <c r="O2731" s="17">
        <v>2.93</v>
      </c>
      <c r="P2731" s="18">
        <f t="shared" si="146"/>
        <v>180</v>
      </c>
      <c r="Q2731" s="17"/>
      <c r="R2731" s="19">
        <f t="shared" si="147"/>
        <v>3.125E-2</v>
      </c>
      <c r="S2731" s="17"/>
      <c r="T2731" s="17"/>
      <c r="U2731" s="17">
        <f t="shared" si="145"/>
        <v>527.4</v>
      </c>
      <c r="V2731" s="20"/>
    </row>
    <row r="2732" spans="1:22" s="21" customFormat="1" x14ac:dyDescent="0.3">
      <c r="A2732" s="13">
        <v>37366</v>
      </c>
      <c r="B2732" s="25">
        <v>40930</v>
      </c>
      <c r="C2732" s="15">
        <v>0.67708333333333337</v>
      </c>
      <c r="D2732" s="15">
        <v>0.70833333333333337</v>
      </c>
      <c r="E2732" s="13" t="s">
        <v>346</v>
      </c>
      <c r="F2732" s="13" t="s">
        <v>347</v>
      </c>
      <c r="G2732" s="13" t="s">
        <v>433</v>
      </c>
      <c r="H2732" s="13" t="s">
        <v>434</v>
      </c>
      <c r="I2732" s="13">
        <v>86898</v>
      </c>
      <c r="J2732" s="13" t="s">
        <v>151</v>
      </c>
      <c r="K2732" s="13" t="s">
        <v>152</v>
      </c>
      <c r="L2732" s="13" t="s">
        <v>1423</v>
      </c>
      <c r="M2732" s="13"/>
      <c r="N2732" s="16">
        <v>180</v>
      </c>
      <c r="O2732" s="17">
        <v>2.93</v>
      </c>
      <c r="P2732" s="18">
        <f t="shared" si="146"/>
        <v>180</v>
      </c>
      <c r="Q2732" s="17"/>
      <c r="R2732" s="19">
        <f t="shared" si="147"/>
        <v>3.125E-2</v>
      </c>
      <c r="S2732" s="17"/>
      <c r="T2732" s="17"/>
      <c r="U2732" s="17">
        <f t="shared" si="145"/>
        <v>527.4</v>
      </c>
      <c r="V2732" s="20"/>
    </row>
    <row r="2733" spans="1:22" s="21" customFormat="1" x14ac:dyDescent="0.3">
      <c r="A2733" s="13">
        <v>37430</v>
      </c>
      <c r="B2733" s="25">
        <v>40930</v>
      </c>
      <c r="C2733" s="15">
        <v>0.49305555555555558</v>
      </c>
      <c r="D2733" s="15">
        <v>0.52083333333333337</v>
      </c>
      <c r="E2733" s="13" t="s">
        <v>79</v>
      </c>
      <c r="F2733" s="13" t="s">
        <v>299</v>
      </c>
      <c r="G2733" s="13" t="s">
        <v>313</v>
      </c>
      <c r="H2733" s="13" t="s">
        <v>314</v>
      </c>
      <c r="I2733" s="13">
        <v>88479</v>
      </c>
      <c r="J2733" s="13" t="s">
        <v>716</v>
      </c>
      <c r="K2733" s="13" t="s">
        <v>152</v>
      </c>
      <c r="L2733" s="13" t="s">
        <v>1423</v>
      </c>
      <c r="M2733" s="13">
        <v>32</v>
      </c>
      <c r="N2733" s="16">
        <v>190</v>
      </c>
      <c r="O2733" s="17">
        <v>2.93</v>
      </c>
      <c r="P2733" s="18">
        <f t="shared" si="146"/>
        <v>190</v>
      </c>
      <c r="Q2733" s="17"/>
      <c r="R2733" s="19">
        <f t="shared" si="147"/>
        <v>2.777777777777779E-2</v>
      </c>
      <c r="S2733" s="17"/>
      <c r="T2733" s="17"/>
      <c r="U2733" s="17">
        <f t="shared" si="145"/>
        <v>556.70000000000005</v>
      </c>
      <c r="V2733" s="20"/>
    </row>
    <row r="2734" spans="1:22" s="21" customFormat="1" x14ac:dyDescent="0.3">
      <c r="A2734" s="13">
        <v>37431</v>
      </c>
      <c r="B2734" s="25">
        <v>40930</v>
      </c>
      <c r="C2734" s="15">
        <v>0.625</v>
      </c>
      <c r="D2734" s="15">
        <v>0.64583333333333337</v>
      </c>
      <c r="E2734" s="13" t="s">
        <v>79</v>
      </c>
      <c r="F2734" s="13" t="s">
        <v>299</v>
      </c>
      <c r="G2734" s="13" t="s">
        <v>313</v>
      </c>
      <c r="H2734" s="13" t="s">
        <v>314</v>
      </c>
      <c r="I2734" s="13">
        <v>88479</v>
      </c>
      <c r="J2734" s="13" t="s">
        <v>716</v>
      </c>
      <c r="K2734" s="13" t="s">
        <v>152</v>
      </c>
      <c r="L2734" s="13" t="s">
        <v>1423</v>
      </c>
      <c r="M2734" s="13">
        <v>32</v>
      </c>
      <c r="N2734" s="16">
        <v>190</v>
      </c>
      <c r="O2734" s="17">
        <v>2.93</v>
      </c>
      <c r="P2734" s="18">
        <f t="shared" si="146"/>
        <v>190</v>
      </c>
      <c r="Q2734" s="17"/>
      <c r="R2734" s="19">
        <f t="shared" si="147"/>
        <v>2.083333333333337E-2</v>
      </c>
      <c r="S2734" s="17"/>
      <c r="T2734" s="17"/>
      <c r="U2734" s="17">
        <f t="shared" si="145"/>
        <v>556.70000000000005</v>
      </c>
      <c r="V2734" s="20"/>
    </row>
    <row r="2735" spans="1:22" s="21" customFormat="1" x14ac:dyDescent="0.3">
      <c r="A2735" s="13">
        <v>37432</v>
      </c>
      <c r="B2735" s="25">
        <v>40930</v>
      </c>
      <c r="C2735" s="15">
        <v>0.72916666666666663</v>
      </c>
      <c r="D2735" s="15">
        <v>0.75</v>
      </c>
      <c r="E2735" s="13" t="s">
        <v>79</v>
      </c>
      <c r="F2735" s="13" t="s">
        <v>299</v>
      </c>
      <c r="G2735" s="13" t="s">
        <v>313</v>
      </c>
      <c r="H2735" s="13" t="s">
        <v>314</v>
      </c>
      <c r="I2735" s="13">
        <v>88479</v>
      </c>
      <c r="J2735" s="13" t="s">
        <v>716</v>
      </c>
      <c r="K2735" s="13" t="s">
        <v>152</v>
      </c>
      <c r="L2735" s="13" t="s">
        <v>1423</v>
      </c>
      <c r="M2735" s="13">
        <v>32</v>
      </c>
      <c r="N2735" s="16">
        <v>190</v>
      </c>
      <c r="O2735" s="17">
        <v>2.93</v>
      </c>
      <c r="P2735" s="18">
        <f t="shared" si="146"/>
        <v>190</v>
      </c>
      <c r="Q2735" s="17"/>
      <c r="R2735" s="19">
        <f t="shared" si="147"/>
        <v>2.083333333333337E-2</v>
      </c>
      <c r="S2735" s="17"/>
      <c r="T2735" s="17"/>
      <c r="U2735" s="17">
        <f t="shared" si="145"/>
        <v>556.70000000000005</v>
      </c>
      <c r="V2735" s="20"/>
    </row>
    <row r="2736" spans="1:22" s="21" customFormat="1" x14ac:dyDescent="0.3">
      <c r="A2736" s="13">
        <v>38051</v>
      </c>
      <c r="B2736" s="25">
        <v>40930</v>
      </c>
      <c r="C2736" s="15">
        <v>0.35416666666666669</v>
      </c>
      <c r="D2736" s="15">
        <v>0.38541666666666669</v>
      </c>
      <c r="E2736" s="13" t="s">
        <v>159</v>
      </c>
      <c r="F2736" s="13" t="s">
        <v>160</v>
      </c>
      <c r="G2736" s="13" t="s">
        <v>646</v>
      </c>
      <c r="H2736" s="13" t="s">
        <v>647</v>
      </c>
      <c r="I2736" s="13">
        <v>88479</v>
      </c>
      <c r="J2736" s="13" t="s">
        <v>716</v>
      </c>
      <c r="K2736" s="13" t="s">
        <v>168</v>
      </c>
      <c r="L2736" s="13" t="s">
        <v>27</v>
      </c>
      <c r="M2736" s="13"/>
      <c r="N2736" s="16">
        <v>185</v>
      </c>
      <c r="O2736" s="17">
        <v>2.93</v>
      </c>
      <c r="P2736" s="18">
        <f t="shared" si="146"/>
        <v>185</v>
      </c>
      <c r="Q2736" s="17"/>
      <c r="R2736" s="19">
        <f t="shared" si="147"/>
        <v>3.125E-2</v>
      </c>
      <c r="S2736" s="17"/>
      <c r="T2736" s="17"/>
      <c r="U2736" s="17">
        <f t="shared" si="145"/>
        <v>542.05000000000007</v>
      </c>
      <c r="V2736" s="20"/>
    </row>
    <row r="2737" spans="1:22" s="21" customFormat="1" x14ac:dyDescent="0.3">
      <c r="A2737" s="13">
        <v>38052</v>
      </c>
      <c r="B2737" s="25">
        <v>40930</v>
      </c>
      <c r="C2737" s="15">
        <v>0.50347222222222221</v>
      </c>
      <c r="D2737" s="15">
        <v>0.54166666666666663</v>
      </c>
      <c r="E2737" s="13" t="s">
        <v>159</v>
      </c>
      <c r="F2737" s="13" t="s">
        <v>160</v>
      </c>
      <c r="G2737" s="13" t="s">
        <v>646</v>
      </c>
      <c r="H2737" s="13" t="s">
        <v>647</v>
      </c>
      <c r="I2737" s="13">
        <v>88479</v>
      </c>
      <c r="J2737" s="13" t="s">
        <v>716</v>
      </c>
      <c r="K2737" s="13" t="s">
        <v>168</v>
      </c>
      <c r="L2737" s="13" t="s">
        <v>27</v>
      </c>
      <c r="M2737" s="13"/>
      <c r="N2737" s="16">
        <v>185</v>
      </c>
      <c r="O2737" s="17">
        <v>2.93</v>
      </c>
      <c r="P2737" s="18">
        <f t="shared" si="146"/>
        <v>185</v>
      </c>
      <c r="Q2737" s="17"/>
      <c r="R2737" s="19">
        <f t="shared" si="147"/>
        <v>3.819444444444442E-2</v>
      </c>
      <c r="S2737" s="17"/>
      <c r="T2737" s="17"/>
      <c r="U2737" s="17">
        <f t="shared" si="145"/>
        <v>542.05000000000007</v>
      </c>
      <c r="V2737" s="20"/>
    </row>
    <row r="2738" spans="1:22" s="21" customFormat="1" x14ac:dyDescent="0.3">
      <c r="A2738" s="13">
        <v>38053</v>
      </c>
      <c r="B2738" s="25">
        <v>40930</v>
      </c>
      <c r="C2738" s="15">
        <v>0.60069444444444442</v>
      </c>
      <c r="D2738" s="15">
        <v>0.64583333333333337</v>
      </c>
      <c r="E2738" s="13" t="s">
        <v>159</v>
      </c>
      <c r="F2738" s="13" t="s">
        <v>160</v>
      </c>
      <c r="G2738" s="13" t="s">
        <v>646</v>
      </c>
      <c r="H2738" s="13" t="s">
        <v>647</v>
      </c>
      <c r="I2738" s="13">
        <v>88479</v>
      </c>
      <c r="J2738" s="13" t="s">
        <v>716</v>
      </c>
      <c r="K2738" s="13" t="s">
        <v>168</v>
      </c>
      <c r="L2738" s="13" t="s">
        <v>27</v>
      </c>
      <c r="M2738" s="13"/>
      <c r="N2738" s="16">
        <v>186</v>
      </c>
      <c r="O2738" s="17">
        <v>2.93</v>
      </c>
      <c r="P2738" s="18">
        <f t="shared" si="146"/>
        <v>186</v>
      </c>
      <c r="Q2738" s="17"/>
      <c r="R2738" s="19">
        <f t="shared" si="147"/>
        <v>4.5138888888888951E-2</v>
      </c>
      <c r="S2738" s="17"/>
      <c r="T2738" s="17"/>
      <c r="U2738" s="17">
        <f t="shared" si="145"/>
        <v>544.98</v>
      </c>
      <c r="V2738" s="20"/>
    </row>
    <row r="2739" spans="1:22" s="21" customFormat="1" x14ac:dyDescent="0.3">
      <c r="A2739" s="13">
        <v>38085</v>
      </c>
      <c r="B2739" s="25">
        <v>40930</v>
      </c>
      <c r="C2739" s="15">
        <v>0.39583333333333331</v>
      </c>
      <c r="D2739" s="15">
        <v>0.42708333333333331</v>
      </c>
      <c r="E2739" s="13" t="s">
        <v>252</v>
      </c>
      <c r="F2739" s="13" t="s">
        <v>253</v>
      </c>
      <c r="G2739" s="13" t="s">
        <v>254</v>
      </c>
      <c r="H2739" s="13" t="s">
        <v>255</v>
      </c>
      <c r="I2739" s="13">
        <v>86898</v>
      </c>
      <c r="J2739" s="13" t="s">
        <v>151</v>
      </c>
      <c r="K2739" s="13" t="s">
        <v>152</v>
      </c>
      <c r="L2739" s="13" t="s">
        <v>1423</v>
      </c>
      <c r="M2739" s="13"/>
      <c r="N2739" s="16">
        <v>185</v>
      </c>
      <c r="O2739" s="17">
        <v>2.93</v>
      </c>
      <c r="P2739" s="18">
        <f t="shared" si="146"/>
        <v>185</v>
      </c>
      <c r="Q2739" s="17"/>
      <c r="R2739" s="19">
        <f t="shared" si="147"/>
        <v>3.125E-2</v>
      </c>
      <c r="S2739" s="17"/>
      <c r="T2739" s="17"/>
      <c r="U2739" s="17">
        <f t="shared" si="145"/>
        <v>542.05000000000007</v>
      </c>
      <c r="V2739" s="20"/>
    </row>
    <row r="2740" spans="1:22" s="21" customFormat="1" x14ac:dyDescent="0.3">
      <c r="A2740" s="13">
        <v>38087</v>
      </c>
      <c r="B2740" s="25">
        <v>40930</v>
      </c>
      <c r="C2740" s="15">
        <v>0.65625</v>
      </c>
      <c r="D2740" s="15">
        <v>0.6875</v>
      </c>
      <c r="E2740" s="13" t="s">
        <v>252</v>
      </c>
      <c r="F2740" s="13" t="s">
        <v>253</v>
      </c>
      <c r="G2740" s="13" t="s">
        <v>254</v>
      </c>
      <c r="H2740" s="13" t="s">
        <v>255</v>
      </c>
      <c r="I2740" s="13">
        <v>86898</v>
      </c>
      <c r="J2740" s="13" t="s">
        <v>151</v>
      </c>
      <c r="K2740" s="13" t="s">
        <v>152</v>
      </c>
      <c r="L2740" s="13" t="s">
        <v>1423</v>
      </c>
      <c r="M2740" s="13"/>
      <c r="N2740" s="16">
        <v>185</v>
      </c>
      <c r="O2740" s="17">
        <v>2.93</v>
      </c>
      <c r="P2740" s="18">
        <f t="shared" si="146"/>
        <v>185</v>
      </c>
      <c r="Q2740" s="17"/>
      <c r="R2740" s="19">
        <f t="shared" si="147"/>
        <v>3.125E-2</v>
      </c>
      <c r="S2740" s="17"/>
      <c r="T2740" s="17"/>
      <c r="U2740" s="17">
        <f t="shared" si="145"/>
        <v>542.05000000000007</v>
      </c>
      <c r="V2740" s="20"/>
    </row>
    <row r="2741" spans="1:22" s="21" customFormat="1" x14ac:dyDescent="0.3">
      <c r="A2741" s="13">
        <v>38113</v>
      </c>
      <c r="B2741" s="25">
        <v>40930</v>
      </c>
      <c r="C2741" s="15">
        <v>0.29166666666666669</v>
      </c>
      <c r="D2741" s="15">
        <v>0.33333333333333331</v>
      </c>
      <c r="E2741" s="13" t="s">
        <v>270</v>
      </c>
      <c r="F2741" s="13" t="s">
        <v>271</v>
      </c>
      <c r="G2741" s="13" t="s">
        <v>1592</v>
      </c>
      <c r="H2741" s="13" t="s">
        <v>1593</v>
      </c>
      <c r="I2741" s="13">
        <v>86898</v>
      </c>
      <c r="J2741" s="13" t="s">
        <v>151</v>
      </c>
      <c r="K2741" s="13" t="s">
        <v>152</v>
      </c>
      <c r="L2741" s="13" t="s">
        <v>1423</v>
      </c>
      <c r="M2741" s="13"/>
      <c r="N2741" s="16">
        <v>185</v>
      </c>
      <c r="O2741" s="17">
        <v>2.93</v>
      </c>
      <c r="P2741" s="18">
        <f t="shared" si="146"/>
        <v>185</v>
      </c>
      <c r="Q2741" s="17"/>
      <c r="R2741" s="19">
        <f t="shared" si="147"/>
        <v>4.166666666666663E-2</v>
      </c>
      <c r="S2741" s="17"/>
      <c r="T2741" s="17"/>
      <c r="U2741" s="17">
        <f t="shared" si="145"/>
        <v>542.05000000000007</v>
      </c>
      <c r="V2741" s="20"/>
    </row>
    <row r="2742" spans="1:22" s="21" customFormat="1" x14ac:dyDescent="0.3">
      <c r="A2742" s="13">
        <v>38114</v>
      </c>
      <c r="B2742" s="25">
        <v>40930</v>
      </c>
      <c r="C2742" s="15">
        <v>0.42708333333333331</v>
      </c>
      <c r="D2742" s="15">
        <v>0.44444444444444442</v>
      </c>
      <c r="E2742" s="13" t="s">
        <v>270</v>
      </c>
      <c r="F2742" s="13" t="s">
        <v>271</v>
      </c>
      <c r="G2742" s="13" t="s">
        <v>1592</v>
      </c>
      <c r="H2742" s="13" t="s">
        <v>1593</v>
      </c>
      <c r="I2742" s="13">
        <v>86898</v>
      </c>
      <c r="J2742" s="13" t="s">
        <v>151</v>
      </c>
      <c r="K2742" s="13" t="s">
        <v>152</v>
      </c>
      <c r="L2742" s="13" t="s">
        <v>1423</v>
      </c>
      <c r="M2742" s="13"/>
      <c r="N2742" s="16">
        <v>185</v>
      </c>
      <c r="O2742" s="17">
        <v>2.93</v>
      </c>
      <c r="P2742" s="18">
        <f t="shared" si="146"/>
        <v>185</v>
      </c>
      <c r="Q2742" s="17"/>
      <c r="R2742" s="19">
        <f t="shared" si="147"/>
        <v>1.7361111111111105E-2</v>
      </c>
      <c r="S2742" s="17"/>
      <c r="T2742" s="17"/>
      <c r="U2742" s="17">
        <f t="shared" si="145"/>
        <v>542.05000000000007</v>
      </c>
      <c r="V2742" s="20"/>
    </row>
    <row r="2743" spans="1:22" s="21" customFormat="1" x14ac:dyDescent="0.3">
      <c r="A2743" s="13">
        <v>38115</v>
      </c>
      <c r="B2743" s="25">
        <v>40930</v>
      </c>
      <c r="C2743" s="15">
        <v>0.51736111111111105</v>
      </c>
      <c r="D2743" s="15">
        <v>0.54513888888888895</v>
      </c>
      <c r="E2743" s="13" t="s">
        <v>270</v>
      </c>
      <c r="F2743" s="13" t="s">
        <v>271</v>
      </c>
      <c r="G2743" s="13" t="s">
        <v>1592</v>
      </c>
      <c r="H2743" s="13" t="s">
        <v>1593</v>
      </c>
      <c r="I2743" s="13">
        <v>86898</v>
      </c>
      <c r="J2743" s="13" t="s">
        <v>151</v>
      </c>
      <c r="K2743" s="13" t="s">
        <v>152</v>
      </c>
      <c r="L2743" s="13" t="s">
        <v>1423</v>
      </c>
      <c r="M2743" s="13"/>
      <c r="N2743" s="16">
        <v>185</v>
      </c>
      <c r="O2743" s="17">
        <v>2.93</v>
      </c>
      <c r="P2743" s="18">
        <f t="shared" si="146"/>
        <v>185</v>
      </c>
      <c r="Q2743" s="17"/>
      <c r="R2743" s="19">
        <f t="shared" si="147"/>
        <v>2.7777777777777901E-2</v>
      </c>
      <c r="S2743" s="17"/>
      <c r="T2743" s="17"/>
      <c r="U2743" s="17">
        <f t="shared" si="145"/>
        <v>542.05000000000007</v>
      </c>
      <c r="V2743" s="20"/>
    </row>
    <row r="2744" spans="1:22" s="21" customFormat="1" x14ac:dyDescent="0.3">
      <c r="A2744" s="13">
        <v>38116</v>
      </c>
      <c r="B2744" s="25">
        <v>40930</v>
      </c>
      <c r="C2744" s="15">
        <v>0.61805555555555558</v>
      </c>
      <c r="D2744" s="15">
        <v>0.56111111111111112</v>
      </c>
      <c r="E2744" s="13" t="s">
        <v>270</v>
      </c>
      <c r="F2744" s="13" t="s">
        <v>271</v>
      </c>
      <c r="G2744" s="13" t="s">
        <v>1592</v>
      </c>
      <c r="H2744" s="13" t="s">
        <v>1593</v>
      </c>
      <c r="I2744" s="13">
        <v>86898</v>
      </c>
      <c r="J2744" s="13" t="s">
        <v>151</v>
      </c>
      <c r="K2744" s="13" t="s">
        <v>152</v>
      </c>
      <c r="L2744" s="13" t="s">
        <v>1423</v>
      </c>
      <c r="M2744" s="13"/>
      <c r="N2744" s="16">
        <v>185</v>
      </c>
      <c r="O2744" s="17">
        <v>2.93</v>
      </c>
      <c r="P2744" s="18">
        <f t="shared" si="146"/>
        <v>185</v>
      </c>
      <c r="Q2744" s="17"/>
      <c r="R2744" s="19">
        <f t="shared" si="147"/>
        <v>-5.6944444444444464E-2</v>
      </c>
      <c r="S2744" s="17"/>
      <c r="T2744" s="17"/>
      <c r="U2744" s="17">
        <f t="shared" si="145"/>
        <v>542.05000000000007</v>
      </c>
      <c r="V2744" s="20"/>
    </row>
    <row r="2745" spans="1:22" s="21" customFormat="1" x14ac:dyDescent="0.3">
      <c r="A2745" s="13">
        <v>38133</v>
      </c>
      <c r="B2745" s="25">
        <v>40930</v>
      </c>
      <c r="C2745" s="15">
        <v>0.51041666666666663</v>
      </c>
      <c r="D2745" s="15">
        <v>0.54166666666666663</v>
      </c>
      <c r="E2745" s="13" t="s">
        <v>282</v>
      </c>
      <c r="F2745" s="13" t="s">
        <v>283</v>
      </c>
      <c r="G2745" s="13" t="s">
        <v>342</v>
      </c>
      <c r="H2745" s="13" t="s">
        <v>343</v>
      </c>
      <c r="I2745" s="13">
        <v>87605</v>
      </c>
      <c r="J2745" s="13" t="s">
        <v>298</v>
      </c>
      <c r="K2745" s="13" t="s">
        <v>168</v>
      </c>
      <c r="L2745" s="13" t="s">
        <v>1423</v>
      </c>
      <c r="M2745" s="13"/>
      <c r="N2745" s="16">
        <v>190</v>
      </c>
      <c r="O2745" s="17">
        <v>2.93</v>
      </c>
      <c r="P2745" s="18">
        <f t="shared" si="146"/>
        <v>190</v>
      </c>
      <c r="Q2745" s="17"/>
      <c r="R2745" s="19">
        <f t="shared" si="147"/>
        <v>3.125E-2</v>
      </c>
      <c r="S2745" s="17"/>
      <c r="T2745" s="17"/>
      <c r="U2745" s="17">
        <f t="shared" si="145"/>
        <v>556.70000000000005</v>
      </c>
      <c r="V2745" s="20"/>
    </row>
    <row r="2746" spans="1:22" s="21" customFormat="1" x14ac:dyDescent="0.3">
      <c r="A2746" s="13">
        <v>38134</v>
      </c>
      <c r="B2746" s="25">
        <v>40930</v>
      </c>
      <c r="C2746" s="15">
        <v>0.63194444444444442</v>
      </c>
      <c r="D2746" s="15">
        <v>0.66319444444444442</v>
      </c>
      <c r="E2746" s="13" t="s">
        <v>282</v>
      </c>
      <c r="F2746" s="13" t="s">
        <v>283</v>
      </c>
      <c r="G2746" s="13" t="s">
        <v>342</v>
      </c>
      <c r="H2746" s="13" t="s">
        <v>343</v>
      </c>
      <c r="I2746" s="13">
        <v>87605</v>
      </c>
      <c r="J2746" s="13" t="s">
        <v>298</v>
      </c>
      <c r="K2746" s="13" t="s">
        <v>168</v>
      </c>
      <c r="L2746" s="13" t="s">
        <v>1423</v>
      </c>
      <c r="M2746" s="13"/>
      <c r="N2746" s="16">
        <v>190</v>
      </c>
      <c r="O2746" s="17">
        <v>2.93</v>
      </c>
      <c r="P2746" s="18">
        <f t="shared" si="146"/>
        <v>190</v>
      </c>
      <c r="Q2746" s="17"/>
      <c r="R2746" s="19">
        <f t="shared" si="147"/>
        <v>3.125E-2</v>
      </c>
      <c r="S2746" s="17"/>
      <c r="T2746" s="17"/>
      <c r="U2746" s="17">
        <f t="shared" si="145"/>
        <v>556.70000000000005</v>
      </c>
      <c r="V2746" s="20"/>
    </row>
    <row r="2747" spans="1:22" s="21" customFormat="1" x14ac:dyDescent="0.3">
      <c r="A2747" s="13">
        <v>38252</v>
      </c>
      <c r="B2747" s="25">
        <v>40930</v>
      </c>
      <c r="C2747" s="15">
        <v>0.77083333333333337</v>
      </c>
      <c r="D2747" s="15">
        <v>0.79166666666666663</v>
      </c>
      <c r="E2747" s="13" t="s">
        <v>117</v>
      </c>
      <c r="F2747" s="13" t="s">
        <v>118</v>
      </c>
      <c r="G2747" s="13" t="s">
        <v>404</v>
      </c>
      <c r="H2747" s="13" t="s">
        <v>405</v>
      </c>
      <c r="I2747" s="13">
        <v>85819</v>
      </c>
      <c r="J2747" s="13" t="s">
        <v>1180</v>
      </c>
      <c r="K2747" s="13" t="s">
        <v>168</v>
      </c>
      <c r="L2747" s="13" t="s">
        <v>27</v>
      </c>
      <c r="M2747" s="13"/>
      <c r="N2747" s="16">
        <v>185</v>
      </c>
      <c r="O2747" s="17">
        <v>2.93</v>
      </c>
      <c r="P2747" s="18">
        <f t="shared" si="146"/>
        <v>185</v>
      </c>
      <c r="Q2747" s="17"/>
      <c r="R2747" s="19">
        <f t="shared" si="147"/>
        <v>2.0833333333333259E-2</v>
      </c>
      <c r="S2747" s="17"/>
      <c r="T2747" s="17"/>
      <c r="U2747" s="17">
        <f t="shared" si="145"/>
        <v>542.05000000000007</v>
      </c>
      <c r="V2747" s="20"/>
    </row>
    <row r="2748" spans="1:22" s="21" customFormat="1" x14ac:dyDescent="0.3">
      <c r="A2748" s="13">
        <v>38261</v>
      </c>
      <c r="B2748" s="25">
        <v>40930</v>
      </c>
      <c r="C2748" s="15">
        <v>0.48958333333333331</v>
      </c>
      <c r="D2748" s="15">
        <v>0.51388888888888895</v>
      </c>
      <c r="E2748" s="13" t="s">
        <v>38</v>
      </c>
      <c r="F2748" s="13" t="s">
        <v>39</v>
      </c>
      <c r="G2748" s="13" t="s">
        <v>40</v>
      </c>
      <c r="H2748" s="13" t="s">
        <v>41</v>
      </c>
      <c r="I2748" s="13">
        <v>85819</v>
      </c>
      <c r="J2748" s="13" t="s">
        <v>1180</v>
      </c>
      <c r="K2748" s="13" t="s">
        <v>153</v>
      </c>
      <c r="L2748" s="13" t="s">
        <v>1423</v>
      </c>
      <c r="M2748" s="13"/>
      <c r="N2748" s="16">
        <v>185</v>
      </c>
      <c r="O2748" s="17">
        <v>2.93</v>
      </c>
      <c r="P2748" s="18">
        <f t="shared" si="146"/>
        <v>185</v>
      </c>
      <c r="Q2748" s="17"/>
      <c r="R2748" s="19">
        <f t="shared" si="147"/>
        <v>2.4305555555555636E-2</v>
      </c>
      <c r="S2748" s="17"/>
      <c r="T2748" s="17"/>
      <c r="U2748" s="17">
        <f t="shared" si="145"/>
        <v>542.05000000000007</v>
      </c>
      <c r="V2748" s="20"/>
    </row>
    <row r="2749" spans="1:22" s="21" customFormat="1" x14ac:dyDescent="0.3">
      <c r="A2749" s="13">
        <v>38299</v>
      </c>
      <c r="B2749" s="25">
        <v>40930</v>
      </c>
      <c r="C2749" s="15">
        <v>0.40972222222222227</v>
      </c>
      <c r="D2749" s="15">
        <v>0.43402777777777773</v>
      </c>
      <c r="E2749" s="13" t="s">
        <v>315</v>
      </c>
      <c r="F2749" s="13" t="s">
        <v>316</v>
      </c>
      <c r="G2749" s="13" t="s">
        <v>205</v>
      </c>
      <c r="H2749" s="13" t="s">
        <v>206</v>
      </c>
      <c r="I2749" s="13">
        <v>88743</v>
      </c>
      <c r="J2749" s="13" t="s">
        <v>1181</v>
      </c>
      <c r="K2749" s="13">
        <v>263048</v>
      </c>
      <c r="L2749" s="13" t="s">
        <v>1423</v>
      </c>
      <c r="M2749" s="13"/>
      <c r="N2749" s="16">
        <v>185</v>
      </c>
      <c r="O2749" s="17">
        <v>2.93</v>
      </c>
      <c r="P2749" s="18">
        <f t="shared" si="146"/>
        <v>185</v>
      </c>
      <c r="Q2749" s="17"/>
      <c r="R2749" s="19">
        <f t="shared" si="147"/>
        <v>2.4305555555555469E-2</v>
      </c>
      <c r="S2749" s="17"/>
      <c r="T2749" s="17"/>
      <c r="U2749" s="17">
        <f t="shared" si="145"/>
        <v>542.05000000000007</v>
      </c>
      <c r="V2749" s="20"/>
    </row>
    <row r="2750" spans="1:22" s="21" customFormat="1" x14ac:dyDescent="0.3">
      <c r="A2750" s="13">
        <v>38300</v>
      </c>
      <c r="B2750" s="25">
        <v>40930</v>
      </c>
      <c r="C2750" s="15">
        <v>0.52083333333333337</v>
      </c>
      <c r="D2750" s="15">
        <v>0.55208333333333337</v>
      </c>
      <c r="E2750" s="13" t="s">
        <v>315</v>
      </c>
      <c r="F2750" s="13" t="s">
        <v>316</v>
      </c>
      <c r="G2750" s="13" t="s">
        <v>205</v>
      </c>
      <c r="H2750" s="13" t="s">
        <v>206</v>
      </c>
      <c r="I2750" s="13">
        <v>86715</v>
      </c>
      <c r="J2750" s="13" t="s">
        <v>630</v>
      </c>
      <c r="K2750" s="13" t="s">
        <v>168</v>
      </c>
      <c r="L2750" s="13" t="s">
        <v>1423</v>
      </c>
      <c r="M2750" s="13"/>
      <c r="N2750" s="16">
        <v>185</v>
      </c>
      <c r="O2750" s="17">
        <v>2.93</v>
      </c>
      <c r="P2750" s="18">
        <f t="shared" si="146"/>
        <v>185</v>
      </c>
      <c r="Q2750" s="17"/>
      <c r="R2750" s="19">
        <f t="shared" si="147"/>
        <v>3.125E-2</v>
      </c>
      <c r="S2750" s="17"/>
      <c r="T2750" s="17"/>
      <c r="U2750" s="17">
        <f t="shared" si="145"/>
        <v>542.05000000000007</v>
      </c>
      <c r="V2750" s="20"/>
    </row>
    <row r="2751" spans="1:22" s="21" customFormat="1" x14ac:dyDescent="0.3">
      <c r="A2751" s="13">
        <v>38311</v>
      </c>
      <c r="B2751" s="25">
        <v>40930</v>
      </c>
      <c r="C2751" s="15">
        <v>0.66666666666666663</v>
      </c>
      <c r="D2751" s="15">
        <v>0.69791666666666663</v>
      </c>
      <c r="E2751" s="13" t="s">
        <v>142</v>
      </c>
      <c r="F2751" s="13" t="s">
        <v>143</v>
      </c>
      <c r="G2751" s="13" t="s">
        <v>249</v>
      </c>
      <c r="H2751" s="13" t="s">
        <v>250</v>
      </c>
      <c r="I2751" s="13">
        <v>87605</v>
      </c>
      <c r="J2751" s="13" t="s">
        <v>298</v>
      </c>
      <c r="K2751" s="13" t="s">
        <v>168</v>
      </c>
      <c r="L2751" s="13" t="s">
        <v>1423</v>
      </c>
      <c r="M2751" s="13"/>
      <c r="N2751" s="16">
        <v>185</v>
      </c>
      <c r="O2751" s="17">
        <v>2.93</v>
      </c>
      <c r="P2751" s="18">
        <f t="shared" si="146"/>
        <v>185</v>
      </c>
      <c r="Q2751" s="17"/>
      <c r="R2751" s="19">
        <f t="shared" si="147"/>
        <v>3.125E-2</v>
      </c>
      <c r="S2751" s="17"/>
      <c r="T2751" s="17"/>
      <c r="U2751" s="17">
        <f t="shared" si="145"/>
        <v>542.05000000000007</v>
      </c>
      <c r="V2751" s="20"/>
    </row>
    <row r="2752" spans="1:22" s="21" customFormat="1" x14ac:dyDescent="0.3">
      <c r="A2752" s="13">
        <v>38340</v>
      </c>
      <c r="B2752" s="25">
        <v>40930</v>
      </c>
      <c r="C2752" s="15">
        <v>0.16666666666666666</v>
      </c>
      <c r="D2752" s="15">
        <v>0.1875</v>
      </c>
      <c r="E2752" s="13" t="s">
        <v>352</v>
      </c>
      <c r="F2752" s="13" t="s">
        <v>123</v>
      </c>
      <c r="G2752" s="13" t="s">
        <v>124</v>
      </c>
      <c r="H2752" s="13" t="s">
        <v>125</v>
      </c>
      <c r="I2752" s="13">
        <v>86715</v>
      </c>
      <c r="J2752" s="13" t="s">
        <v>630</v>
      </c>
      <c r="K2752" s="13" t="s">
        <v>168</v>
      </c>
      <c r="L2752" s="13" t="s">
        <v>1423</v>
      </c>
      <c r="M2752" s="13"/>
      <c r="N2752" s="16">
        <v>190</v>
      </c>
      <c r="O2752" s="17">
        <v>2.93</v>
      </c>
      <c r="P2752" s="18">
        <f t="shared" si="146"/>
        <v>190</v>
      </c>
      <c r="Q2752" s="17"/>
      <c r="R2752" s="19">
        <f t="shared" si="147"/>
        <v>2.0833333333333343E-2</v>
      </c>
      <c r="S2752" s="17"/>
      <c r="T2752" s="17"/>
      <c r="U2752" s="17">
        <f t="shared" si="145"/>
        <v>556.70000000000005</v>
      </c>
      <c r="V2752" s="20"/>
    </row>
    <row r="2753" spans="1:22" s="21" customFormat="1" x14ac:dyDescent="0.3">
      <c r="A2753" s="13">
        <v>38380</v>
      </c>
      <c r="B2753" s="25">
        <v>40930</v>
      </c>
      <c r="C2753" s="15">
        <v>0.57291666666666663</v>
      </c>
      <c r="D2753" s="15">
        <v>0.61458333333333337</v>
      </c>
      <c r="E2753" s="13" t="s">
        <v>247</v>
      </c>
      <c r="F2753" s="13" t="s">
        <v>248</v>
      </c>
      <c r="G2753" s="13" t="s">
        <v>499</v>
      </c>
      <c r="H2753" s="13" t="s">
        <v>500</v>
      </c>
      <c r="I2753" s="13">
        <v>87605</v>
      </c>
      <c r="J2753" s="13" t="s">
        <v>298</v>
      </c>
      <c r="K2753" s="13" t="s">
        <v>153</v>
      </c>
      <c r="L2753" s="13" t="s">
        <v>27</v>
      </c>
      <c r="M2753" s="13"/>
      <c r="N2753" s="16">
        <v>185</v>
      </c>
      <c r="O2753" s="17">
        <v>2.93</v>
      </c>
      <c r="P2753" s="18">
        <f t="shared" si="146"/>
        <v>185</v>
      </c>
      <c r="Q2753" s="17"/>
      <c r="R2753" s="19">
        <f t="shared" si="147"/>
        <v>4.1666666666666741E-2</v>
      </c>
      <c r="S2753" s="17"/>
      <c r="T2753" s="17"/>
      <c r="U2753" s="17">
        <f t="shared" si="145"/>
        <v>542.05000000000007</v>
      </c>
      <c r="V2753" s="20"/>
    </row>
    <row r="2754" spans="1:22" s="21" customFormat="1" x14ac:dyDescent="0.3">
      <c r="A2754" s="13" t="s">
        <v>1831</v>
      </c>
      <c r="B2754" s="25">
        <v>40930</v>
      </c>
      <c r="C2754" s="15">
        <v>0.62152777777777779</v>
      </c>
      <c r="D2754" s="15">
        <v>0.64583333333333337</v>
      </c>
      <c r="E2754" s="13" t="s">
        <v>216</v>
      </c>
      <c r="F2754" s="13" t="s">
        <v>217</v>
      </c>
      <c r="G2754" s="13" t="s">
        <v>399</v>
      </c>
      <c r="H2754" s="13" t="s">
        <v>400</v>
      </c>
      <c r="I2754" s="13">
        <v>89017</v>
      </c>
      <c r="J2754" s="13" t="s">
        <v>308</v>
      </c>
      <c r="K2754" s="13">
        <v>263302</v>
      </c>
      <c r="L2754" s="13" t="s">
        <v>1423</v>
      </c>
      <c r="M2754" s="13"/>
      <c r="N2754" s="16">
        <v>186.36</v>
      </c>
      <c r="O2754" s="17">
        <v>2.93</v>
      </c>
      <c r="P2754" s="18">
        <f t="shared" si="146"/>
        <v>186.36</v>
      </c>
      <c r="Q2754" s="17"/>
      <c r="R2754" s="19">
        <f t="shared" si="147"/>
        <v>2.430555555555558E-2</v>
      </c>
      <c r="S2754" s="17"/>
      <c r="T2754" s="17"/>
      <c r="U2754" s="17">
        <f t="shared" ref="U2754:U2817" si="148">O2754*P2754+S2754+T2754</f>
        <v>546.03480000000002</v>
      </c>
      <c r="V2754" s="20"/>
    </row>
    <row r="2755" spans="1:22" s="21" customFormat="1" x14ac:dyDescent="0.3">
      <c r="A2755" s="13" t="s">
        <v>1832</v>
      </c>
      <c r="B2755" s="25">
        <v>40930</v>
      </c>
      <c r="C2755" s="15">
        <v>0.76041666666666663</v>
      </c>
      <c r="D2755" s="15">
        <v>0.77777777777777779</v>
      </c>
      <c r="E2755" s="13" t="s">
        <v>216</v>
      </c>
      <c r="F2755" s="13" t="s">
        <v>217</v>
      </c>
      <c r="G2755" s="13" t="s">
        <v>399</v>
      </c>
      <c r="H2755" s="13" t="s">
        <v>400</v>
      </c>
      <c r="I2755" s="13">
        <v>89017</v>
      </c>
      <c r="J2755" s="13" t="s">
        <v>308</v>
      </c>
      <c r="K2755" s="13">
        <v>263303</v>
      </c>
      <c r="L2755" s="13" t="s">
        <v>1423</v>
      </c>
      <c r="M2755" s="13"/>
      <c r="N2755" s="16">
        <v>185.27</v>
      </c>
      <c r="O2755" s="17">
        <v>2.93</v>
      </c>
      <c r="P2755" s="18">
        <f t="shared" si="146"/>
        <v>185.27</v>
      </c>
      <c r="Q2755" s="17"/>
      <c r="R2755" s="19">
        <f t="shared" si="147"/>
        <v>1.736111111111116E-2</v>
      </c>
      <c r="S2755" s="17"/>
      <c r="T2755" s="17"/>
      <c r="U2755" s="17">
        <f t="shared" si="148"/>
        <v>542.8411000000001</v>
      </c>
      <c r="V2755" s="20"/>
    </row>
    <row r="2756" spans="1:22" s="21" customFormat="1" x14ac:dyDescent="0.3">
      <c r="A2756" s="13" t="s">
        <v>1833</v>
      </c>
      <c r="B2756" s="25">
        <v>40930</v>
      </c>
      <c r="C2756" s="15">
        <v>0.61111111111111105</v>
      </c>
      <c r="D2756" s="15">
        <v>0.62569444444444444</v>
      </c>
      <c r="E2756" s="13" t="s">
        <v>38</v>
      </c>
      <c r="F2756" s="13" t="s">
        <v>39</v>
      </c>
      <c r="G2756" s="13" t="s">
        <v>40</v>
      </c>
      <c r="H2756" s="13" t="s">
        <v>41</v>
      </c>
      <c r="I2756" s="13">
        <v>88743</v>
      </c>
      <c r="J2756" s="13" t="s">
        <v>1181</v>
      </c>
      <c r="K2756" s="13">
        <v>263048</v>
      </c>
      <c r="L2756" s="13" t="s">
        <v>1423</v>
      </c>
      <c r="M2756" s="13"/>
      <c r="N2756" s="16">
        <v>173.33</v>
      </c>
      <c r="O2756" s="17">
        <v>2.93</v>
      </c>
      <c r="P2756" s="18">
        <f t="shared" si="146"/>
        <v>173.33</v>
      </c>
      <c r="Q2756" s="17"/>
      <c r="R2756" s="19">
        <f t="shared" si="147"/>
        <v>1.4583333333333393E-2</v>
      </c>
      <c r="S2756" s="17"/>
      <c r="T2756" s="17">
        <v>25</v>
      </c>
      <c r="U2756" s="17">
        <f t="shared" si="148"/>
        <v>532.8569</v>
      </c>
      <c r="V2756" s="20" t="s">
        <v>1834</v>
      </c>
    </row>
    <row r="2757" spans="1:22" s="21" customFormat="1" x14ac:dyDescent="0.3">
      <c r="A2757" s="13" t="s">
        <v>1835</v>
      </c>
      <c r="B2757" s="25">
        <v>40930</v>
      </c>
      <c r="C2757" s="15">
        <v>0.62708333333333333</v>
      </c>
      <c r="D2757" s="15">
        <v>0.64236111111111105</v>
      </c>
      <c r="E2757" s="13" t="s">
        <v>38</v>
      </c>
      <c r="F2757" s="13" t="s">
        <v>39</v>
      </c>
      <c r="G2757" s="13" t="s">
        <v>40</v>
      </c>
      <c r="H2757" s="13" t="s">
        <v>41</v>
      </c>
      <c r="I2757" s="13">
        <v>88743</v>
      </c>
      <c r="J2757" s="13" t="s">
        <v>1181</v>
      </c>
      <c r="K2757" s="13">
        <v>263047</v>
      </c>
      <c r="L2757" s="13" t="s">
        <v>1423</v>
      </c>
      <c r="M2757" s="13"/>
      <c r="N2757" s="16">
        <v>13.92</v>
      </c>
      <c r="O2757" s="17">
        <v>2.93</v>
      </c>
      <c r="P2757" s="18">
        <f t="shared" si="146"/>
        <v>13.92</v>
      </c>
      <c r="Q2757" s="17"/>
      <c r="R2757" s="19">
        <f t="shared" si="147"/>
        <v>1.5277777777777724E-2</v>
      </c>
      <c r="S2757" s="17"/>
      <c r="T2757" s="17">
        <v>25</v>
      </c>
      <c r="U2757" s="17">
        <f t="shared" si="148"/>
        <v>65.785600000000002</v>
      </c>
      <c r="V2757" s="20" t="s">
        <v>1836</v>
      </c>
    </row>
    <row r="2758" spans="1:22" s="21" customFormat="1" x14ac:dyDescent="0.3">
      <c r="A2758" s="13"/>
      <c r="B2758" s="25">
        <v>40930</v>
      </c>
      <c r="C2758" s="15"/>
      <c r="D2758" s="15"/>
      <c r="E2758" s="13" t="s">
        <v>371</v>
      </c>
      <c r="F2758" s="13" t="s">
        <v>372</v>
      </c>
      <c r="G2758" s="13" t="s">
        <v>373</v>
      </c>
      <c r="H2758" s="13" t="s">
        <v>374</v>
      </c>
      <c r="I2758" s="13">
        <v>85819</v>
      </c>
      <c r="J2758" s="13" t="s">
        <v>1180</v>
      </c>
      <c r="K2758" s="13" t="s">
        <v>153</v>
      </c>
      <c r="L2758" s="13" t="s">
        <v>1423</v>
      </c>
      <c r="M2758" s="13">
        <v>33</v>
      </c>
      <c r="N2758" s="16">
        <v>185</v>
      </c>
      <c r="O2758" s="17">
        <v>2.93</v>
      </c>
      <c r="P2758" s="18">
        <f t="shared" si="146"/>
        <v>185</v>
      </c>
      <c r="Q2758" s="17"/>
      <c r="R2758" s="19">
        <f t="shared" si="147"/>
        <v>0</v>
      </c>
      <c r="S2758" s="17"/>
      <c r="T2758" s="17"/>
      <c r="U2758" s="17">
        <f t="shared" si="148"/>
        <v>542.05000000000007</v>
      </c>
      <c r="V2758" s="20"/>
    </row>
    <row r="2759" spans="1:22" s="21" customFormat="1" x14ac:dyDescent="0.3">
      <c r="A2759" s="13"/>
      <c r="B2759" s="25">
        <v>40930</v>
      </c>
      <c r="C2759" s="15">
        <v>0.47916666666666669</v>
      </c>
      <c r="D2759" s="15">
        <v>0.51041666666666663</v>
      </c>
      <c r="E2759" s="13" t="s">
        <v>49</v>
      </c>
      <c r="F2759" s="13" t="s">
        <v>50</v>
      </c>
      <c r="G2759" s="13" t="s">
        <v>51</v>
      </c>
      <c r="H2759" s="13" t="s">
        <v>52</v>
      </c>
      <c r="I2759" s="13">
        <v>87605</v>
      </c>
      <c r="J2759" s="13" t="s">
        <v>298</v>
      </c>
      <c r="K2759" s="13" t="s">
        <v>303</v>
      </c>
      <c r="L2759" s="13" t="s">
        <v>1423</v>
      </c>
      <c r="M2759" s="13"/>
      <c r="N2759" s="16">
        <v>185</v>
      </c>
      <c r="O2759" s="17">
        <v>2.93</v>
      </c>
      <c r="P2759" s="18">
        <f t="shared" si="146"/>
        <v>185</v>
      </c>
      <c r="Q2759" s="17"/>
      <c r="R2759" s="19">
        <f t="shared" si="147"/>
        <v>3.1249999999999944E-2</v>
      </c>
      <c r="S2759" s="17"/>
      <c r="T2759" s="17"/>
      <c r="U2759" s="17">
        <f t="shared" si="148"/>
        <v>542.05000000000007</v>
      </c>
      <c r="V2759" s="20"/>
    </row>
    <row r="2760" spans="1:22" s="21" customFormat="1" x14ac:dyDescent="0.3">
      <c r="A2760" s="13"/>
      <c r="B2760" s="25">
        <v>40930</v>
      </c>
      <c r="C2760" s="15">
        <v>0.72916666666666663</v>
      </c>
      <c r="D2760" s="15">
        <v>0.75</v>
      </c>
      <c r="E2760" s="13" t="s">
        <v>132</v>
      </c>
      <c r="F2760" s="13" t="s">
        <v>133</v>
      </c>
      <c r="G2760" s="13" t="s">
        <v>362</v>
      </c>
      <c r="H2760" s="13" t="s">
        <v>363</v>
      </c>
      <c r="I2760" s="13">
        <v>85819</v>
      </c>
      <c r="J2760" s="13" t="s">
        <v>1180</v>
      </c>
      <c r="K2760" s="13" t="s">
        <v>168</v>
      </c>
      <c r="L2760" s="13" t="s">
        <v>1423</v>
      </c>
      <c r="M2760" s="13"/>
      <c r="N2760" s="16">
        <v>185</v>
      </c>
      <c r="O2760" s="17">
        <v>2.93</v>
      </c>
      <c r="P2760" s="18">
        <f t="shared" si="146"/>
        <v>185</v>
      </c>
      <c r="Q2760" s="17"/>
      <c r="R2760" s="19">
        <f t="shared" si="147"/>
        <v>2.083333333333337E-2</v>
      </c>
      <c r="S2760" s="17"/>
      <c r="T2760" s="17"/>
      <c r="U2760" s="17">
        <f t="shared" si="148"/>
        <v>542.05000000000007</v>
      </c>
      <c r="V2760" s="20"/>
    </row>
    <row r="2761" spans="1:22" s="21" customFormat="1" x14ac:dyDescent="0.3">
      <c r="A2761" s="13"/>
      <c r="B2761" s="25">
        <v>40930</v>
      </c>
      <c r="C2761" s="15">
        <v>0.4375</v>
      </c>
      <c r="D2761" s="15">
        <v>0.46875</v>
      </c>
      <c r="E2761" s="13" t="s">
        <v>414</v>
      </c>
      <c r="F2761" s="13" t="s">
        <v>415</v>
      </c>
      <c r="G2761" s="13" t="s">
        <v>515</v>
      </c>
      <c r="H2761" s="13" t="s">
        <v>516</v>
      </c>
      <c r="I2761" s="13">
        <v>88479</v>
      </c>
      <c r="J2761" s="13" t="s">
        <v>716</v>
      </c>
      <c r="K2761" s="13" t="s">
        <v>168</v>
      </c>
      <c r="L2761" s="13" t="s">
        <v>1423</v>
      </c>
      <c r="M2761" s="13"/>
      <c r="N2761" s="16">
        <v>185</v>
      </c>
      <c r="O2761" s="17">
        <v>2.93</v>
      </c>
      <c r="P2761" s="18">
        <f t="shared" si="146"/>
        <v>185</v>
      </c>
      <c r="Q2761" s="17"/>
      <c r="R2761" s="19">
        <f t="shared" si="147"/>
        <v>3.125E-2</v>
      </c>
      <c r="S2761" s="17"/>
      <c r="T2761" s="17"/>
      <c r="U2761" s="17">
        <f t="shared" si="148"/>
        <v>542.05000000000007</v>
      </c>
      <c r="V2761" s="20"/>
    </row>
    <row r="2762" spans="1:22" s="21" customFormat="1" x14ac:dyDescent="0.3">
      <c r="A2762" s="13"/>
      <c r="B2762" s="25">
        <v>40930</v>
      </c>
      <c r="C2762" s="15">
        <v>0.27083333333333331</v>
      </c>
      <c r="D2762" s="15">
        <v>0.32291666666666669</v>
      </c>
      <c r="E2762" s="13" t="s">
        <v>122</v>
      </c>
      <c r="F2762" s="13" t="s">
        <v>376</v>
      </c>
      <c r="G2762" s="13" t="s">
        <v>380</v>
      </c>
      <c r="H2762" s="13" t="s">
        <v>381</v>
      </c>
      <c r="I2762" s="13">
        <v>86898</v>
      </c>
      <c r="J2762" s="13" t="s">
        <v>151</v>
      </c>
      <c r="K2762" s="13"/>
      <c r="L2762" s="13" t="s">
        <v>1423</v>
      </c>
      <c r="M2762" s="13"/>
      <c r="N2762" s="16">
        <v>185</v>
      </c>
      <c r="O2762" s="17">
        <v>2.93</v>
      </c>
      <c r="P2762" s="18">
        <f t="shared" si="146"/>
        <v>185</v>
      </c>
      <c r="Q2762" s="17"/>
      <c r="R2762" s="19">
        <f t="shared" si="147"/>
        <v>5.208333333333337E-2</v>
      </c>
      <c r="S2762" s="17"/>
      <c r="T2762" s="17"/>
      <c r="U2762" s="17">
        <f t="shared" si="148"/>
        <v>542.05000000000007</v>
      </c>
      <c r="V2762" s="20"/>
    </row>
    <row r="2763" spans="1:22" s="21" customFormat="1" x14ac:dyDescent="0.3">
      <c r="A2763" s="13"/>
      <c r="B2763" s="25">
        <v>40930</v>
      </c>
      <c r="C2763" s="15">
        <v>0.39930555555555558</v>
      </c>
      <c r="D2763" s="15">
        <v>0.42708333333333331</v>
      </c>
      <c r="E2763" s="13" t="s">
        <v>122</v>
      </c>
      <c r="F2763" s="13" t="s">
        <v>376</v>
      </c>
      <c r="G2763" s="13" t="s">
        <v>380</v>
      </c>
      <c r="H2763" s="13" t="s">
        <v>381</v>
      </c>
      <c r="I2763" s="13">
        <v>86898</v>
      </c>
      <c r="J2763" s="13" t="s">
        <v>151</v>
      </c>
      <c r="K2763" s="13" t="s">
        <v>153</v>
      </c>
      <c r="L2763" s="13" t="s">
        <v>1423</v>
      </c>
      <c r="M2763" s="13"/>
      <c r="N2763" s="16">
        <v>185</v>
      </c>
      <c r="O2763" s="17">
        <v>2.93</v>
      </c>
      <c r="P2763" s="18">
        <f t="shared" si="146"/>
        <v>185</v>
      </c>
      <c r="Q2763" s="17"/>
      <c r="R2763" s="19">
        <f t="shared" si="147"/>
        <v>2.7777777777777735E-2</v>
      </c>
      <c r="S2763" s="17"/>
      <c r="T2763" s="17"/>
      <c r="U2763" s="17">
        <f t="shared" si="148"/>
        <v>542.05000000000007</v>
      </c>
      <c r="V2763" s="20"/>
    </row>
    <row r="2764" spans="1:22" s="21" customFormat="1" x14ac:dyDescent="0.3">
      <c r="A2764" s="13"/>
      <c r="B2764" s="25">
        <v>40930</v>
      </c>
      <c r="C2764" s="15">
        <v>0.5</v>
      </c>
      <c r="D2764" s="15">
        <v>0.53125</v>
      </c>
      <c r="E2764" s="13" t="s">
        <v>122</v>
      </c>
      <c r="F2764" s="13" t="s">
        <v>376</v>
      </c>
      <c r="G2764" s="13" t="s">
        <v>380</v>
      </c>
      <c r="H2764" s="13" t="s">
        <v>381</v>
      </c>
      <c r="I2764" s="13">
        <v>86898</v>
      </c>
      <c r="J2764" s="13" t="s">
        <v>151</v>
      </c>
      <c r="K2764" s="13" t="s">
        <v>153</v>
      </c>
      <c r="L2764" s="13" t="s">
        <v>1423</v>
      </c>
      <c r="M2764" s="13"/>
      <c r="N2764" s="16">
        <v>185</v>
      </c>
      <c r="O2764" s="17">
        <v>2.93</v>
      </c>
      <c r="P2764" s="18">
        <f t="shared" si="146"/>
        <v>185</v>
      </c>
      <c r="Q2764" s="17"/>
      <c r="R2764" s="19">
        <f t="shared" si="147"/>
        <v>3.125E-2</v>
      </c>
      <c r="S2764" s="17"/>
      <c r="T2764" s="17"/>
      <c r="U2764" s="17">
        <f t="shared" si="148"/>
        <v>542.05000000000007</v>
      </c>
      <c r="V2764" s="20"/>
    </row>
    <row r="2765" spans="1:22" s="21" customFormat="1" x14ac:dyDescent="0.3">
      <c r="A2765" s="13"/>
      <c r="B2765" s="25">
        <v>40930</v>
      </c>
      <c r="C2765" s="15">
        <v>0.60416666666666663</v>
      </c>
      <c r="D2765" s="15">
        <v>0.63541666666666663</v>
      </c>
      <c r="E2765" s="13" t="s">
        <v>122</v>
      </c>
      <c r="F2765" s="13" t="s">
        <v>376</v>
      </c>
      <c r="G2765" s="13" t="s">
        <v>380</v>
      </c>
      <c r="H2765" s="13" t="s">
        <v>381</v>
      </c>
      <c r="I2765" s="13">
        <v>86898</v>
      </c>
      <c r="J2765" s="13" t="s">
        <v>151</v>
      </c>
      <c r="K2765" s="13" t="s">
        <v>153</v>
      </c>
      <c r="L2765" s="13" t="s">
        <v>1423</v>
      </c>
      <c r="M2765" s="13"/>
      <c r="N2765" s="16">
        <v>185</v>
      </c>
      <c r="O2765" s="17">
        <v>2.93</v>
      </c>
      <c r="P2765" s="18">
        <f t="shared" si="146"/>
        <v>185</v>
      </c>
      <c r="Q2765" s="17"/>
      <c r="R2765" s="19">
        <f t="shared" si="147"/>
        <v>3.125E-2</v>
      </c>
      <c r="S2765" s="17"/>
      <c r="T2765" s="17"/>
      <c r="U2765" s="17">
        <f t="shared" si="148"/>
        <v>542.05000000000007</v>
      </c>
      <c r="V2765" s="20"/>
    </row>
    <row r="2766" spans="1:22" s="21" customFormat="1" x14ac:dyDescent="0.3">
      <c r="A2766" s="13">
        <v>402</v>
      </c>
      <c r="B2766" s="25">
        <v>40930</v>
      </c>
      <c r="C2766" s="15">
        <v>0.35416666666666669</v>
      </c>
      <c r="D2766" s="15">
        <v>0.375</v>
      </c>
      <c r="E2766" s="13" t="s">
        <v>352</v>
      </c>
      <c r="F2766" s="13" t="s">
        <v>123</v>
      </c>
      <c r="G2766" s="13" t="s">
        <v>124</v>
      </c>
      <c r="H2766" s="13" t="s">
        <v>125</v>
      </c>
      <c r="I2766" s="13">
        <v>88794</v>
      </c>
      <c r="J2766" s="13" t="s">
        <v>224</v>
      </c>
      <c r="K2766" s="13" t="s">
        <v>225</v>
      </c>
      <c r="L2766" s="13" t="s">
        <v>1423</v>
      </c>
      <c r="M2766" s="13"/>
      <c r="N2766" s="16">
        <v>190</v>
      </c>
      <c r="O2766" s="17">
        <v>3.08</v>
      </c>
      <c r="P2766" s="18">
        <f t="shared" si="146"/>
        <v>190</v>
      </c>
      <c r="Q2766" s="17"/>
      <c r="R2766" s="19">
        <f t="shared" si="147"/>
        <v>2.0833333333333315E-2</v>
      </c>
      <c r="S2766" s="17"/>
      <c r="T2766" s="17"/>
      <c r="U2766" s="17">
        <f t="shared" si="148"/>
        <v>585.20000000000005</v>
      </c>
      <c r="V2766" s="20"/>
    </row>
    <row r="2767" spans="1:22" s="21" customFormat="1" x14ac:dyDescent="0.3">
      <c r="A2767" s="13">
        <v>37285</v>
      </c>
      <c r="B2767" s="25">
        <v>40930</v>
      </c>
      <c r="C2767" s="15">
        <v>0.30902777777777779</v>
      </c>
      <c r="D2767" s="15">
        <v>0.34722222222222227</v>
      </c>
      <c r="E2767" s="13" t="s">
        <v>190</v>
      </c>
      <c r="F2767" s="13" t="s">
        <v>80</v>
      </c>
      <c r="G2767" s="13" t="s">
        <v>201</v>
      </c>
      <c r="H2767" s="13" t="s">
        <v>202</v>
      </c>
      <c r="I2767" s="13">
        <v>88794</v>
      </c>
      <c r="J2767" s="13" t="s">
        <v>224</v>
      </c>
      <c r="K2767" s="13" t="s">
        <v>210</v>
      </c>
      <c r="L2767" s="13" t="s">
        <v>1423</v>
      </c>
      <c r="M2767" s="13"/>
      <c r="N2767" s="16">
        <v>190</v>
      </c>
      <c r="O2767" s="17">
        <v>3.08</v>
      </c>
      <c r="P2767" s="18">
        <f t="shared" si="146"/>
        <v>190</v>
      </c>
      <c r="Q2767" s="17"/>
      <c r="R2767" s="19">
        <f t="shared" si="147"/>
        <v>3.8194444444444475E-2</v>
      </c>
      <c r="S2767" s="17"/>
      <c r="T2767" s="17"/>
      <c r="U2767" s="17">
        <f t="shared" si="148"/>
        <v>585.20000000000005</v>
      </c>
      <c r="V2767" s="20"/>
    </row>
    <row r="2768" spans="1:22" s="21" customFormat="1" x14ac:dyDescent="0.3">
      <c r="A2768" s="13">
        <v>37364</v>
      </c>
      <c r="B2768" s="25">
        <v>40930</v>
      </c>
      <c r="C2768" s="15">
        <v>0.34375</v>
      </c>
      <c r="D2768" s="15">
        <v>0.39583333333333331</v>
      </c>
      <c r="E2768" s="13" t="s">
        <v>346</v>
      </c>
      <c r="F2768" s="13" t="s">
        <v>347</v>
      </c>
      <c r="G2768" s="13" t="s">
        <v>433</v>
      </c>
      <c r="H2768" s="13" t="s">
        <v>434</v>
      </c>
      <c r="I2768" s="13">
        <v>86659</v>
      </c>
      <c r="J2768" s="13" t="s">
        <v>214</v>
      </c>
      <c r="K2768" s="13">
        <v>262085</v>
      </c>
      <c r="L2768" s="13" t="s">
        <v>1423</v>
      </c>
      <c r="M2768" s="13"/>
      <c r="N2768" s="16">
        <v>190</v>
      </c>
      <c r="O2768" s="17">
        <v>3.08</v>
      </c>
      <c r="P2768" s="18">
        <f t="shared" si="146"/>
        <v>190</v>
      </c>
      <c r="Q2768" s="17"/>
      <c r="R2768" s="19">
        <f t="shared" si="147"/>
        <v>5.2083333333333315E-2</v>
      </c>
      <c r="S2768" s="17"/>
      <c r="T2768" s="17"/>
      <c r="U2768" s="17">
        <f t="shared" si="148"/>
        <v>585.20000000000005</v>
      </c>
      <c r="V2768" s="20"/>
    </row>
    <row r="2769" spans="1:22" s="21" customFormat="1" x14ac:dyDescent="0.3">
      <c r="A2769" s="13">
        <v>37429</v>
      </c>
      <c r="B2769" s="25">
        <v>40930</v>
      </c>
      <c r="C2769" s="15">
        <v>0.3125</v>
      </c>
      <c r="D2769" s="15">
        <v>0.34375</v>
      </c>
      <c r="E2769" s="13" t="s">
        <v>79</v>
      </c>
      <c r="F2769" s="13" t="s">
        <v>299</v>
      </c>
      <c r="G2769" s="13" t="s">
        <v>313</v>
      </c>
      <c r="H2769" s="13" t="s">
        <v>314</v>
      </c>
      <c r="I2769" s="13">
        <v>88793</v>
      </c>
      <c r="J2769" s="13" t="s">
        <v>320</v>
      </c>
      <c r="K2769" s="13" t="s">
        <v>321</v>
      </c>
      <c r="L2769" s="13" t="s">
        <v>1423</v>
      </c>
      <c r="M2769" s="13">
        <v>62</v>
      </c>
      <c r="N2769" s="16">
        <v>190</v>
      </c>
      <c r="O2769" s="17">
        <v>3.08</v>
      </c>
      <c r="P2769" s="18">
        <f t="shared" si="146"/>
        <v>190</v>
      </c>
      <c r="Q2769" s="17"/>
      <c r="R2769" s="19">
        <f t="shared" si="147"/>
        <v>3.125E-2</v>
      </c>
      <c r="S2769" s="17"/>
      <c r="T2769" s="17"/>
      <c r="U2769" s="17">
        <f t="shared" si="148"/>
        <v>585.20000000000005</v>
      </c>
      <c r="V2769" s="20"/>
    </row>
    <row r="2770" spans="1:22" s="21" customFormat="1" x14ac:dyDescent="0.3">
      <c r="A2770" s="13" t="s">
        <v>1837</v>
      </c>
      <c r="B2770" s="25">
        <v>40930</v>
      </c>
      <c r="C2770" s="15">
        <v>0.28125</v>
      </c>
      <c r="D2770" s="15">
        <v>0.3125</v>
      </c>
      <c r="E2770" s="13" t="s">
        <v>414</v>
      </c>
      <c r="F2770" s="13" t="s">
        <v>415</v>
      </c>
      <c r="G2770" s="13" t="s">
        <v>515</v>
      </c>
      <c r="H2770" s="13" t="s">
        <v>516</v>
      </c>
      <c r="I2770" s="13">
        <v>88119</v>
      </c>
      <c r="J2770" s="13" t="s">
        <v>209</v>
      </c>
      <c r="K2770" s="13" t="s">
        <v>212</v>
      </c>
      <c r="L2770" s="13" t="s">
        <v>1423</v>
      </c>
      <c r="M2770" s="13"/>
      <c r="N2770" s="16">
        <v>185</v>
      </c>
      <c r="O2770" s="17">
        <v>3.08</v>
      </c>
      <c r="P2770" s="18">
        <f t="shared" si="146"/>
        <v>185</v>
      </c>
      <c r="Q2770" s="17"/>
      <c r="R2770" s="19">
        <f t="shared" si="147"/>
        <v>3.125E-2</v>
      </c>
      <c r="S2770" s="17"/>
      <c r="T2770" s="17"/>
      <c r="U2770" s="17">
        <f t="shared" si="148"/>
        <v>569.80000000000007</v>
      </c>
      <c r="V2770" s="20"/>
    </row>
    <row r="2771" spans="1:22" s="21" customFormat="1" x14ac:dyDescent="0.3">
      <c r="A2771" s="13" t="s">
        <v>1838</v>
      </c>
      <c r="B2771" s="25">
        <v>40930</v>
      </c>
      <c r="C2771" s="15">
        <v>0.61805555555555558</v>
      </c>
      <c r="D2771" s="15">
        <v>0.65277777777777779</v>
      </c>
      <c r="E2771" s="13" t="s">
        <v>360</v>
      </c>
      <c r="F2771" s="13" t="s">
        <v>361</v>
      </c>
      <c r="G2771" s="13" t="s">
        <v>631</v>
      </c>
      <c r="H2771" s="13" t="s">
        <v>632</v>
      </c>
      <c r="I2771" s="13">
        <v>88818</v>
      </c>
      <c r="J2771" s="13" t="s">
        <v>209</v>
      </c>
      <c r="K2771" s="13" t="s">
        <v>321</v>
      </c>
      <c r="L2771" s="13" t="s">
        <v>1423</v>
      </c>
      <c r="M2771" s="13"/>
      <c r="N2771" s="16">
        <v>190</v>
      </c>
      <c r="O2771" s="17">
        <v>3.08</v>
      </c>
      <c r="P2771" s="18">
        <f t="shared" si="146"/>
        <v>190</v>
      </c>
      <c r="Q2771" s="17"/>
      <c r="R2771" s="19">
        <f t="shared" si="147"/>
        <v>3.472222222222221E-2</v>
      </c>
      <c r="S2771" s="17"/>
      <c r="T2771" s="17"/>
      <c r="U2771" s="17">
        <f t="shared" si="148"/>
        <v>585.20000000000005</v>
      </c>
      <c r="V2771" s="20"/>
    </row>
    <row r="2772" spans="1:22" s="21" customFormat="1" x14ac:dyDescent="0.3">
      <c r="A2772" s="13" t="s">
        <v>1839</v>
      </c>
      <c r="B2772" s="25">
        <v>40930</v>
      </c>
      <c r="C2772" s="15">
        <v>0.2986111111111111</v>
      </c>
      <c r="D2772" s="15">
        <v>0.3298611111111111</v>
      </c>
      <c r="E2772" s="13" t="s">
        <v>142</v>
      </c>
      <c r="F2772" s="13" t="s">
        <v>143</v>
      </c>
      <c r="G2772" s="13" t="s">
        <v>249</v>
      </c>
      <c r="H2772" s="13" t="s">
        <v>250</v>
      </c>
      <c r="I2772" s="13">
        <v>88295</v>
      </c>
      <c r="J2772" s="13" t="s">
        <v>211</v>
      </c>
      <c r="K2772" s="13" t="s">
        <v>212</v>
      </c>
      <c r="L2772" s="13" t="s">
        <v>1423</v>
      </c>
      <c r="M2772" s="13"/>
      <c r="N2772" s="16">
        <v>190</v>
      </c>
      <c r="O2772" s="17">
        <v>3.08</v>
      </c>
      <c r="P2772" s="18">
        <f t="shared" si="146"/>
        <v>190</v>
      </c>
      <c r="Q2772" s="17"/>
      <c r="R2772" s="19">
        <f t="shared" si="147"/>
        <v>3.125E-2</v>
      </c>
      <c r="S2772" s="17"/>
      <c r="T2772" s="17"/>
      <c r="U2772" s="17">
        <f t="shared" si="148"/>
        <v>585.20000000000005</v>
      </c>
      <c r="V2772" s="20"/>
    </row>
    <row r="2773" spans="1:22" s="21" customFormat="1" x14ac:dyDescent="0.3">
      <c r="A2773" s="13" t="s">
        <v>1840</v>
      </c>
      <c r="B2773" s="25">
        <v>40930</v>
      </c>
      <c r="C2773" s="15">
        <v>0.26041666666666669</v>
      </c>
      <c r="D2773" s="15">
        <v>0.30208333333333331</v>
      </c>
      <c r="E2773" s="13" t="s">
        <v>974</v>
      </c>
      <c r="F2773" s="13" t="s">
        <v>736</v>
      </c>
      <c r="G2773" s="13" t="s">
        <v>1661</v>
      </c>
      <c r="H2773" s="13" t="s">
        <v>1662</v>
      </c>
      <c r="I2773" s="13">
        <v>89107</v>
      </c>
      <c r="J2773" s="13" t="s">
        <v>1605</v>
      </c>
      <c r="K2773" s="13" t="s">
        <v>212</v>
      </c>
      <c r="L2773" s="13" t="s">
        <v>1403</v>
      </c>
      <c r="M2773" s="13"/>
      <c r="N2773" s="16">
        <v>182</v>
      </c>
      <c r="O2773" s="17">
        <v>2.52</v>
      </c>
      <c r="P2773" s="18">
        <f t="shared" si="146"/>
        <v>182</v>
      </c>
      <c r="Q2773" s="17"/>
      <c r="R2773" s="19">
        <f t="shared" si="147"/>
        <v>4.166666666666663E-2</v>
      </c>
      <c r="S2773" s="17"/>
      <c r="T2773" s="17"/>
      <c r="U2773" s="17">
        <f t="shared" si="148"/>
        <v>458.64</v>
      </c>
      <c r="V2773" s="20"/>
    </row>
    <row r="2774" spans="1:22" s="21" customFormat="1" x14ac:dyDescent="0.3">
      <c r="A2774" s="13" t="s">
        <v>1841</v>
      </c>
      <c r="B2774" s="25">
        <v>40930</v>
      </c>
      <c r="C2774" s="15">
        <v>0.375</v>
      </c>
      <c r="D2774" s="15">
        <v>0.40138888888888885</v>
      </c>
      <c r="E2774" s="13" t="s">
        <v>974</v>
      </c>
      <c r="F2774" s="13" t="s">
        <v>736</v>
      </c>
      <c r="G2774" s="13" t="s">
        <v>1661</v>
      </c>
      <c r="H2774" s="13" t="s">
        <v>1662</v>
      </c>
      <c r="I2774" s="13">
        <v>89107</v>
      </c>
      <c r="J2774" s="13" t="s">
        <v>1605</v>
      </c>
      <c r="K2774" s="13" t="s">
        <v>212</v>
      </c>
      <c r="L2774" s="13" t="s">
        <v>1403</v>
      </c>
      <c r="M2774" s="13"/>
      <c r="N2774" s="16">
        <v>151</v>
      </c>
      <c r="O2774" s="17">
        <v>2.52</v>
      </c>
      <c r="P2774" s="18">
        <f t="shared" si="146"/>
        <v>151</v>
      </c>
      <c r="Q2774" s="17"/>
      <c r="R2774" s="19">
        <f t="shared" si="147"/>
        <v>2.6388888888888851E-2</v>
      </c>
      <c r="S2774" s="17"/>
      <c r="T2774" s="17">
        <v>25</v>
      </c>
      <c r="U2774" s="17">
        <f t="shared" si="148"/>
        <v>405.52</v>
      </c>
      <c r="V2774" s="20"/>
    </row>
    <row r="2775" spans="1:22" s="21" customFormat="1" x14ac:dyDescent="0.3">
      <c r="A2775" s="13" t="s">
        <v>1842</v>
      </c>
      <c r="B2775" s="25">
        <v>40930</v>
      </c>
      <c r="C2775" s="15">
        <v>0.48402777777777778</v>
      </c>
      <c r="D2775" s="15">
        <v>0.53125</v>
      </c>
      <c r="E2775" s="13" t="s">
        <v>974</v>
      </c>
      <c r="F2775" s="13" t="s">
        <v>736</v>
      </c>
      <c r="G2775" s="13" t="s">
        <v>1661</v>
      </c>
      <c r="H2775" s="13" t="s">
        <v>1662</v>
      </c>
      <c r="I2775" s="13">
        <v>89139</v>
      </c>
      <c r="J2775" s="13" t="s">
        <v>1615</v>
      </c>
      <c r="K2775" s="13" t="s">
        <v>321</v>
      </c>
      <c r="L2775" s="13" t="s">
        <v>1403</v>
      </c>
      <c r="M2775" s="13"/>
      <c r="N2775" s="16">
        <v>182</v>
      </c>
      <c r="O2775" s="17">
        <v>2.52</v>
      </c>
      <c r="P2775" s="18">
        <f t="shared" ref="P2775:P2794" si="149">N2775</f>
        <v>182</v>
      </c>
      <c r="Q2775" s="17"/>
      <c r="R2775" s="19">
        <f t="shared" si="147"/>
        <v>4.7222222222222221E-2</v>
      </c>
      <c r="S2775" s="17"/>
      <c r="T2775" s="17"/>
      <c r="U2775" s="17">
        <f t="shared" si="148"/>
        <v>458.64</v>
      </c>
      <c r="V2775" s="20"/>
    </row>
    <row r="2776" spans="1:22" s="21" customFormat="1" x14ac:dyDescent="0.3">
      <c r="A2776" s="13" t="s">
        <v>1843</v>
      </c>
      <c r="B2776" s="25">
        <v>40930</v>
      </c>
      <c r="C2776" s="15">
        <v>0.59375</v>
      </c>
      <c r="D2776" s="15">
        <v>0.63194444444444442</v>
      </c>
      <c r="E2776" s="13" t="s">
        <v>974</v>
      </c>
      <c r="F2776" s="13" t="s">
        <v>736</v>
      </c>
      <c r="G2776" s="13" t="s">
        <v>1661</v>
      </c>
      <c r="H2776" s="13" t="s">
        <v>1662</v>
      </c>
      <c r="I2776" s="13">
        <v>89139</v>
      </c>
      <c r="J2776" s="13" t="s">
        <v>1615</v>
      </c>
      <c r="K2776" s="13" t="s">
        <v>321</v>
      </c>
      <c r="L2776" s="13" t="s">
        <v>1403</v>
      </c>
      <c r="M2776" s="13"/>
      <c r="N2776" s="16">
        <v>187.3</v>
      </c>
      <c r="O2776" s="17">
        <v>2.52</v>
      </c>
      <c r="P2776" s="18">
        <f t="shared" si="149"/>
        <v>187.3</v>
      </c>
      <c r="Q2776" s="17"/>
      <c r="R2776" s="19">
        <f t="shared" si="147"/>
        <v>3.819444444444442E-2</v>
      </c>
      <c r="S2776" s="17"/>
      <c r="T2776" s="17"/>
      <c r="U2776" s="17">
        <f t="shared" si="148"/>
        <v>471.99600000000004</v>
      </c>
      <c r="V2776" s="20"/>
    </row>
    <row r="2777" spans="1:22" s="21" customFormat="1" x14ac:dyDescent="0.3">
      <c r="A2777" s="13" t="s">
        <v>1844</v>
      </c>
      <c r="B2777" s="25">
        <v>40930</v>
      </c>
      <c r="C2777" s="15">
        <v>0.30208333333333331</v>
      </c>
      <c r="D2777" s="15">
        <v>0.34375</v>
      </c>
      <c r="E2777" s="13" t="s">
        <v>68</v>
      </c>
      <c r="F2777" s="13" t="s">
        <v>69</v>
      </c>
      <c r="G2777" s="13" t="s">
        <v>90</v>
      </c>
      <c r="H2777" s="13" t="s">
        <v>91</v>
      </c>
      <c r="I2777" s="13">
        <v>86270</v>
      </c>
      <c r="J2777" s="13" t="s">
        <v>1601</v>
      </c>
      <c r="K2777" s="13">
        <v>261817</v>
      </c>
      <c r="L2777" s="13" t="s">
        <v>85</v>
      </c>
      <c r="M2777" s="13">
        <v>7</v>
      </c>
      <c r="N2777" s="16">
        <v>172.14</v>
      </c>
      <c r="O2777" s="17">
        <v>3.21</v>
      </c>
      <c r="P2777" s="18">
        <f t="shared" si="149"/>
        <v>172.14</v>
      </c>
      <c r="Q2777" s="17"/>
      <c r="R2777" s="19">
        <f t="shared" si="147"/>
        <v>4.1666666666666685E-2</v>
      </c>
      <c r="S2777" s="17"/>
      <c r="T2777" s="17"/>
      <c r="U2777" s="17">
        <f t="shared" si="148"/>
        <v>552.56939999999997</v>
      </c>
      <c r="V2777" s="20"/>
    </row>
    <row r="2778" spans="1:22" s="21" customFormat="1" x14ac:dyDescent="0.3">
      <c r="A2778" s="13" t="s">
        <v>1845</v>
      </c>
      <c r="B2778" s="25">
        <v>40930</v>
      </c>
      <c r="C2778" s="15">
        <v>0.61319444444444449</v>
      </c>
      <c r="D2778" s="15">
        <v>0.63263888888888886</v>
      </c>
      <c r="E2778" s="13" t="s">
        <v>68</v>
      </c>
      <c r="F2778" s="13" t="s">
        <v>69</v>
      </c>
      <c r="G2778" s="13" t="s">
        <v>90</v>
      </c>
      <c r="H2778" s="13" t="s">
        <v>91</v>
      </c>
      <c r="I2778" s="13">
        <v>85964</v>
      </c>
      <c r="J2778" s="13" t="s">
        <v>1139</v>
      </c>
      <c r="K2778" s="13">
        <v>261706</v>
      </c>
      <c r="L2778" s="13" t="s">
        <v>85</v>
      </c>
      <c r="M2778" s="13">
        <v>7</v>
      </c>
      <c r="N2778" s="16">
        <v>181.11</v>
      </c>
      <c r="O2778" s="17">
        <v>3.14</v>
      </c>
      <c r="P2778" s="18">
        <f t="shared" si="149"/>
        <v>181.11</v>
      </c>
      <c r="Q2778" s="17"/>
      <c r="R2778" s="19">
        <f t="shared" si="147"/>
        <v>1.9444444444444375E-2</v>
      </c>
      <c r="S2778" s="17"/>
      <c r="T2778" s="17"/>
      <c r="U2778" s="17">
        <f t="shared" si="148"/>
        <v>568.68540000000007</v>
      </c>
      <c r="V2778" s="20"/>
    </row>
    <row r="2779" spans="1:22" s="21" customFormat="1" x14ac:dyDescent="0.3">
      <c r="A2779" s="13" t="s">
        <v>1846</v>
      </c>
      <c r="B2779" s="25">
        <v>40930</v>
      </c>
      <c r="C2779" s="15">
        <v>0.38541666666666669</v>
      </c>
      <c r="D2779" s="15">
        <v>0.4201388888888889</v>
      </c>
      <c r="E2779" s="13" t="s">
        <v>74</v>
      </c>
      <c r="F2779" s="13" t="s">
        <v>75</v>
      </c>
      <c r="G2779" s="13" t="s">
        <v>452</v>
      </c>
      <c r="H2779" s="13" t="s">
        <v>453</v>
      </c>
      <c r="I2779" s="13">
        <v>86095</v>
      </c>
      <c r="J2779" s="13" t="s">
        <v>227</v>
      </c>
      <c r="K2779" s="13">
        <v>261837</v>
      </c>
      <c r="L2779" s="13" t="s">
        <v>85</v>
      </c>
      <c r="M2779" s="13"/>
      <c r="N2779" s="16">
        <v>179.71</v>
      </c>
      <c r="O2779" s="17">
        <v>3.14</v>
      </c>
      <c r="P2779" s="18">
        <f t="shared" si="149"/>
        <v>179.71</v>
      </c>
      <c r="Q2779" s="17"/>
      <c r="R2779" s="19">
        <f t="shared" si="147"/>
        <v>3.472222222222221E-2</v>
      </c>
      <c r="S2779" s="17"/>
      <c r="T2779" s="17"/>
      <c r="U2779" s="17">
        <f t="shared" si="148"/>
        <v>564.2894</v>
      </c>
      <c r="V2779" s="20"/>
    </row>
    <row r="2780" spans="1:22" s="21" customFormat="1" x14ac:dyDescent="0.3">
      <c r="A2780" s="13" t="s">
        <v>1847</v>
      </c>
      <c r="B2780" s="25">
        <v>40930</v>
      </c>
      <c r="C2780" s="15">
        <v>0.55208333333333337</v>
      </c>
      <c r="D2780" s="15">
        <v>0.59305555555555556</v>
      </c>
      <c r="E2780" s="13" t="s">
        <v>74</v>
      </c>
      <c r="F2780" s="13" t="s">
        <v>75</v>
      </c>
      <c r="G2780" s="13" t="s">
        <v>452</v>
      </c>
      <c r="H2780" s="13" t="s">
        <v>453</v>
      </c>
      <c r="I2780" s="13">
        <v>86095</v>
      </c>
      <c r="J2780" s="13" t="s">
        <v>227</v>
      </c>
      <c r="K2780" s="13">
        <v>261837</v>
      </c>
      <c r="L2780" s="13" t="s">
        <v>85</v>
      </c>
      <c r="M2780" s="13"/>
      <c r="N2780" s="16">
        <v>181.15</v>
      </c>
      <c r="O2780" s="17">
        <v>3.14</v>
      </c>
      <c r="P2780" s="18">
        <f t="shared" si="149"/>
        <v>181.15</v>
      </c>
      <c r="Q2780" s="17"/>
      <c r="R2780" s="19">
        <f t="shared" si="147"/>
        <v>4.0972222222222188E-2</v>
      </c>
      <c r="S2780" s="17"/>
      <c r="T2780" s="17"/>
      <c r="U2780" s="17">
        <f t="shared" si="148"/>
        <v>568.81100000000004</v>
      </c>
      <c r="V2780" s="20"/>
    </row>
    <row r="2781" spans="1:22" s="21" customFormat="1" x14ac:dyDescent="0.3">
      <c r="A2781" s="13" t="s">
        <v>1848</v>
      </c>
      <c r="B2781" s="25">
        <v>40930</v>
      </c>
      <c r="C2781" s="15">
        <v>0.66736111111111107</v>
      </c>
      <c r="D2781" s="15">
        <v>0.70763888888888893</v>
      </c>
      <c r="E2781" s="13" t="s">
        <v>74</v>
      </c>
      <c r="F2781" s="13" t="s">
        <v>75</v>
      </c>
      <c r="G2781" s="13" t="s">
        <v>452</v>
      </c>
      <c r="H2781" s="13" t="s">
        <v>453</v>
      </c>
      <c r="I2781" s="13">
        <v>86095</v>
      </c>
      <c r="J2781" s="13" t="s">
        <v>227</v>
      </c>
      <c r="K2781" s="13">
        <v>261773</v>
      </c>
      <c r="L2781" s="13" t="s">
        <v>85</v>
      </c>
      <c r="M2781" s="13"/>
      <c r="N2781" s="16">
        <v>181.28</v>
      </c>
      <c r="O2781" s="17">
        <v>3.14</v>
      </c>
      <c r="P2781" s="18">
        <f t="shared" si="149"/>
        <v>181.28</v>
      </c>
      <c r="Q2781" s="17"/>
      <c r="R2781" s="19">
        <f t="shared" si="147"/>
        <v>4.0277777777777857E-2</v>
      </c>
      <c r="S2781" s="17"/>
      <c r="T2781" s="17"/>
      <c r="U2781" s="17">
        <f t="shared" si="148"/>
        <v>569.2192</v>
      </c>
      <c r="V2781" s="20"/>
    </row>
    <row r="2782" spans="1:22" s="21" customFormat="1" x14ac:dyDescent="0.3">
      <c r="A2782" s="13" t="s">
        <v>1849</v>
      </c>
      <c r="B2782" s="25">
        <v>40930</v>
      </c>
      <c r="C2782" s="15">
        <v>0.38541666666666669</v>
      </c>
      <c r="D2782" s="15">
        <v>0.41666666666666669</v>
      </c>
      <c r="E2782" s="13" t="s">
        <v>659</v>
      </c>
      <c r="F2782" s="13" t="s">
        <v>89</v>
      </c>
      <c r="G2782" s="13" t="s">
        <v>455</v>
      </c>
      <c r="H2782" s="13" t="s">
        <v>456</v>
      </c>
      <c r="I2782" s="13">
        <v>86095</v>
      </c>
      <c r="J2782" s="13" t="s">
        <v>227</v>
      </c>
      <c r="K2782" s="13">
        <v>261837</v>
      </c>
      <c r="L2782" s="13" t="s">
        <v>85</v>
      </c>
      <c r="M2782" s="13"/>
      <c r="N2782" s="16">
        <v>179.73</v>
      </c>
      <c r="O2782" s="17">
        <v>3.14</v>
      </c>
      <c r="P2782" s="18">
        <f t="shared" si="149"/>
        <v>179.73</v>
      </c>
      <c r="Q2782" s="17"/>
      <c r="R2782" s="19">
        <f t="shared" si="147"/>
        <v>3.125E-2</v>
      </c>
      <c r="S2782" s="17"/>
      <c r="T2782" s="17"/>
      <c r="U2782" s="17">
        <f t="shared" si="148"/>
        <v>564.35220000000004</v>
      </c>
      <c r="V2782" s="20"/>
    </row>
    <row r="2783" spans="1:22" s="21" customFormat="1" x14ac:dyDescent="0.3">
      <c r="A2783" s="13" t="s">
        <v>1850</v>
      </c>
      <c r="B2783" s="25">
        <v>40930</v>
      </c>
      <c r="C2783" s="15">
        <v>0.58333333333333337</v>
      </c>
      <c r="D2783" s="15">
        <v>0.61458333333333337</v>
      </c>
      <c r="E2783" s="13" t="s">
        <v>659</v>
      </c>
      <c r="F2783" s="13" t="s">
        <v>89</v>
      </c>
      <c r="G2783" s="13" t="s">
        <v>455</v>
      </c>
      <c r="H2783" s="13" t="s">
        <v>456</v>
      </c>
      <c r="I2783" s="13">
        <v>86095</v>
      </c>
      <c r="J2783" s="13" t="s">
        <v>227</v>
      </c>
      <c r="K2783" s="13">
        <v>261773</v>
      </c>
      <c r="L2783" s="13" t="s">
        <v>78</v>
      </c>
      <c r="M2783" s="13"/>
      <c r="N2783" s="16">
        <v>181.33</v>
      </c>
      <c r="O2783" s="17">
        <v>2.93</v>
      </c>
      <c r="P2783" s="18">
        <f t="shared" si="149"/>
        <v>181.33</v>
      </c>
      <c r="Q2783" s="17"/>
      <c r="R2783" s="19">
        <f t="shared" si="147"/>
        <v>3.125E-2</v>
      </c>
      <c r="S2783" s="17"/>
      <c r="T2783" s="17"/>
      <c r="U2783" s="17">
        <f t="shared" si="148"/>
        <v>531.29690000000005</v>
      </c>
      <c r="V2783" s="20"/>
    </row>
    <row r="2784" spans="1:22" s="21" customFormat="1" x14ac:dyDescent="0.3">
      <c r="A2784" s="13" t="s">
        <v>1851</v>
      </c>
      <c r="B2784" s="25">
        <v>40930</v>
      </c>
      <c r="C2784" s="15">
        <v>0.67708333333333337</v>
      </c>
      <c r="D2784" s="15">
        <v>0.69791666666666663</v>
      </c>
      <c r="E2784" s="13" t="s">
        <v>659</v>
      </c>
      <c r="F2784" s="13" t="s">
        <v>89</v>
      </c>
      <c r="G2784" s="13" t="s">
        <v>455</v>
      </c>
      <c r="H2784" s="13" t="s">
        <v>456</v>
      </c>
      <c r="I2784" s="13">
        <v>86095</v>
      </c>
      <c r="J2784" s="13" t="s">
        <v>227</v>
      </c>
      <c r="K2784" s="13">
        <v>261773</v>
      </c>
      <c r="L2784" s="13" t="s">
        <v>78</v>
      </c>
      <c r="M2784" s="13"/>
      <c r="N2784" s="16">
        <v>181.35</v>
      </c>
      <c r="O2784" s="17">
        <v>2.93</v>
      </c>
      <c r="P2784" s="18">
        <f t="shared" si="149"/>
        <v>181.35</v>
      </c>
      <c r="Q2784" s="17"/>
      <c r="R2784" s="19">
        <f t="shared" si="147"/>
        <v>2.0833333333333259E-2</v>
      </c>
      <c r="S2784" s="17"/>
      <c r="T2784" s="17"/>
      <c r="U2784" s="17">
        <f t="shared" si="148"/>
        <v>531.35550000000001</v>
      </c>
      <c r="V2784" s="20"/>
    </row>
    <row r="2785" spans="1:22" s="21" customFormat="1" x14ac:dyDescent="0.3">
      <c r="A2785" s="13" t="s">
        <v>1852</v>
      </c>
      <c r="B2785" s="25">
        <v>40930</v>
      </c>
      <c r="C2785" s="15">
        <v>0.25555555555555559</v>
      </c>
      <c r="D2785" s="15">
        <v>0.28125</v>
      </c>
      <c r="E2785" s="13" t="s">
        <v>1757</v>
      </c>
      <c r="F2785" s="13" t="s">
        <v>1758</v>
      </c>
      <c r="G2785" s="13" t="s">
        <v>883</v>
      </c>
      <c r="H2785" s="13" t="s">
        <v>884</v>
      </c>
      <c r="I2785" s="13">
        <v>86095</v>
      </c>
      <c r="J2785" s="13" t="s">
        <v>227</v>
      </c>
      <c r="K2785" s="13">
        <v>261775</v>
      </c>
      <c r="L2785" s="13" t="s">
        <v>85</v>
      </c>
      <c r="M2785" s="13">
        <v>24</v>
      </c>
      <c r="N2785" s="16">
        <v>181.21</v>
      </c>
      <c r="O2785" s="17">
        <v>3.14</v>
      </c>
      <c r="P2785" s="18">
        <f t="shared" si="149"/>
        <v>181.21</v>
      </c>
      <c r="Q2785" s="17"/>
      <c r="R2785" s="19">
        <f t="shared" si="147"/>
        <v>2.5694444444444409E-2</v>
      </c>
      <c r="S2785" s="17"/>
      <c r="T2785" s="17"/>
      <c r="U2785" s="17">
        <f t="shared" si="148"/>
        <v>568.99940000000004</v>
      </c>
      <c r="V2785" s="20"/>
    </row>
    <row r="2786" spans="1:22" s="21" customFormat="1" x14ac:dyDescent="0.3">
      <c r="A2786" s="13" t="s">
        <v>1853</v>
      </c>
      <c r="B2786" s="25">
        <v>40930</v>
      </c>
      <c r="C2786" s="15">
        <v>0.375</v>
      </c>
      <c r="D2786" s="15">
        <v>0.40416666666666662</v>
      </c>
      <c r="E2786" s="13" t="s">
        <v>1757</v>
      </c>
      <c r="F2786" s="13" t="s">
        <v>1758</v>
      </c>
      <c r="G2786" s="13" t="s">
        <v>883</v>
      </c>
      <c r="H2786" s="13" t="s">
        <v>884</v>
      </c>
      <c r="I2786" s="13">
        <v>85964</v>
      </c>
      <c r="J2786" s="13" t="s">
        <v>1139</v>
      </c>
      <c r="K2786" s="13">
        <v>261706</v>
      </c>
      <c r="L2786" s="13" t="s">
        <v>85</v>
      </c>
      <c r="M2786" s="13">
        <v>24</v>
      </c>
      <c r="N2786" s="16">
        <v>178.3</v>
      </c>
      <c r="O2786" s="17">
        <v>3.14</v>
      </c>
      <c r="P2786" s="18">
        <f t="shared" si="149"/>
        <v>178.3</v>
      </c>
      <c r="Q2786" s="17"/>
      <c r="R2786" s="19">
        <f t="shared" si="147"/>
        <v>2.9166666666666619E-2</v>
      </c>
      <c r="S2786" s="17"/>
      <c r="T2786" s="17"/>
      <c r="U2786" s="17">
        <f t="shared" si="148"/>
        <v>559.86200000000008</v>
      </c>
      <c r="V2786" s="20"/>
    </row>
    <row r="2787" spans="1:22" s="21" customFormat="1" x14ac:dyDescent="0.3">
      <c r="A2787" s="13">
        <v>1013</v>
      </c>
      <c r="B2787" s="25">
        <v>40931</v>
      </c>
      <c r="C2787" s="15">
        <v>0.10416666666666667</v>
      </c>
      <c r="D2787" s="15">
        <v>0.11458333333333333</v>
      </c>
      <c r="E2787" s="13" t="s">
        <v>270</v>
      </c>
      <c r="F2787" s="13" t="s">
        <v>271</v>
      </c>
      <c r="G2787" s="13" t="s">
        <v>272</v>
      </c>
      <c r="H2787" s="13" t="s">
        <v>273</v>
      </c>
      <c r="I2787" s="13">
        <v>88827</v>
      </c>
      <c r="J2787" s="13" t="s">
        <v>1792</v>
      </c>
      <c r="K2787" s="13"/>
      <c r="L2787" s="13" t="s">
        <v>1423</v>
      </c>
      <c r="M2787" s="13"/>
      <c r="N2787" s="16">
        <v>0</v>
      </c>
      <c r="O2787" s="17">
        <v>4.7699999999999996</v>
      </c>
      <c r="P2787" s="18">
        <f t="shared" si="149"/>
        <v>0</v>
      </c>
      <c r="Q2787" s="17"/>
      <c r="R2787" s="19">
        <f t="shared" si="147"/>
        <v>1.0416666666666657E-2</v>
      </c>
      <c r="S2787" s="17"/>
      <c r="T2787" s="17">
        <v>175</v>
      </c>
      <c r="U2787" s="17">
        <f t="shared" si="148"/>
        <v>175</v>
      </c>
      <c r="V2787" s="20" t="s">
        <v>296</v>
      </c>
    </row>
    <row r="2788" spans="1:22" s="21" customFormat="1" x14ac:dyDescent="0.3">
      <c r="A2788" s="13">
        <v>30536</v>
      </c>
      <c r="B2788" s="25">
        <v>40931</v>
      </c>
      <c r="C2788" s="15">
        <v>0.33333333333333331</v>
      </c>
      <c r="D2788" s="15">
        <v>0.3611111111111111</v>
      </c>
      <c r="E2788" s="13" t="s">
        <v>174</v>
      </c>
      <c r="F2788" s="13" t="s">
        <v>175</v>
      </c>
      <c r="G2788" s="13" t="s">
        <v>176</v>
      </c>
      <c r="H2788" s="13" t="s">
        <v>177</v>
      </c>
      <c r="I2788" s="13">
        <v>87800</v>
      </c>
      <c r="J2788" s="13" t="s">
        <v>59</v>
      </c>
      <c r="K2788" s="13">
        <v>262752</v>
      </c>
      <c r="L2788" s="13" t="s">
        <v>27</v>
      </c>
      <c r="M2788" s="13"/>
      <c r="N2788" s="16">
        <v>181.2</v>
      </c>
      <c r="O2788" s="17">
        <v>4.7699999999999996</v>
      </c>
      <c r="P2788" s="18">
        <f t="shared" si="149"/>
        <v>181.2</v>
      </c>
      <c r="Q2788" s="17"/>
      <c r="R2788" s="19">
        <f t="shared" si="147"/>
        <v>2.777777777777779E-2</v>
      </c>
      <c r="S2788" s="17"/>
      <c r="T2788" s="17"/>
      <c r="U2788" s="17">
        <f t="shared" si="148"/>
        <v>864.32399999999984</v>
      </c>
      <c r="V2788" s="20"/>
    </row>
    <row r="2789" spans="1:22" s="21" customFormat="1" x14ac:dyDescent="0.3">
      <c r="A2789" s="13">
        <v>30537</v>
      </c>
      <c r="B2789" s="25">
        <v>40931</v>
      </c>
      <c r="C2789" s="15">
        <v>0.54166666666666663</v>
      </c>
      <c r="D2789" s="15">
        <v>0.56944444444444442</v>
      </c>
      <c r="E2789" s="13" t="s">
        <v>174</v>
      </c>
      <c r="F2789" s="13" t="s">
        <v>175</v>
      </c>
      <c r="G2789" s="13" t="s">
        <v>176</v>
      </c>
      <c r="H2789" s="13" t="s">
        <v>177</v>
      </c>
      <c r="I2789" s="13">
        <v>87800</v>
      </c>
      <c r="J2789" s="13" t="s">
        <v>59</v>
      </c>
      <c r="K2789" s="13">
        <v>262480</v>
      </c>
      <c r="L2789" s="13" t="s">
        <v>27</v>
      </c>
      <c r="M2789" s="13"/>
      <c r="N2789" s="16">
        <v>190</v>
      </c>
      <c r="O2789" s="17">
        <v>4.7699999999999996</v>
      </c>
      <c r="P2789" s="18">
        <f t="shared" si="149"/>
        <v>190</v>
      </c>
      <c r="Q2789" s="17"/>
      <c r="R2789" s="19">
        <f t="shared" si="147"/>
        <v>2.777777777777779E-2</v>
      </c>
      <c r="S2789" s="17"/>
      <c r="T2789" s="17"/>
      <c r="U2789" s="17">
        <f t="shared" si="148"/>
        <v>906.3</v>
      </c>
      <c r="V2789" s="20"/>
    </row>
    <row r="2790" spans="1:22" s="21" customFormat="1" x14ac:dyDescent="0.3">
      <c r="A2790" s="13">
        <v>30567</v>
      </c>
      <c r="B2790" s="25">
        <v>40931</v>
      </c>
      <c r="C2790" s="15">
        <v>0.22916666666666666</v>
      </c>
      <c r="D2790" s="15">
        <v>0.25</v>
      </c>
      <c r="E2790" s="13" t="s">
        <v>346</v>
      </c>
      <c r="F2790" s="13" t="s">
        <v>347</v>
      </c>
      <c r="G2790" s="13" t="s">
        <v>348</v>
      </c>
      <c r="H2790" s="13" t="s">
        <v>349</v>
      </c>
      <c r="I2790" s="13">
        <v>86825</v>
      </c>
      <c r="J2790" s="13" t="s">
        <v>26</v>
      </c>
      <c r="K2790" s="13">
        <v>262171</v>
      </c>
      <c r="L2790" s="13" t="s">
        <v>1423</v>
      </c>
      <c r="M2790" s="13"/>
      <c r="N2790" s="16">
        <v>184.74</v>
      </c>
      <c r="O2790" s="17">
        <v>3.14</v>
      </c>
      <c r="P2790" s="18">
        <f t="shared" si="149"/>
        <v>184.74</v>
      </c>
      <c r="Q2790" s="17"/>
      <c r="R2790" s="19">
        <f t="shared" si="147"/>
        <v>2.0833333333333343E-2</v>
      </c>
      <c r="S2790" s="17"/>
      <c r="T2790" s="17"/>
      <c r="U2790" s="17">
        <f t="shared" si="148"/>
        <v>580.08360000000005</v>
      </c>
      <c r="V2790" s="20"/>
    </row>
    <row r="2791" spans="1:22" s="21" customFormat="1" x14ac:dyDescent="0.3">
      <c r="A2791" s="13">
        <v>37843</v>
      </c>
      <c r="B2791" s="25">
        <v>40931</v>
      </c>
      <c r="C2791" s="15">
        <v>0.30902777777777779</v>
      </c>
      <c r="D2791" s="15">
        <v>0.375</v>
      </c>
      <c r="E2791" s="13" t="s">
        <v>142</v>
      </c>
      <c r="F2791" s="13" t="s">
        <v>143</v>
      </c>
      <c r="G2791" s="13" t="s">
        <v>144</v>
      </c>
      <c r="H2791" s="13" t="s">
        <v>145</v>
      </c>
      <c r="I2791" s="13">
        <v>89108</v>
      </c>
      <c r="J2791" s="13" t="s">
        <v>344</v>
      </c>
      <c r="K2791" s="13">
        <v>263407</v>
      </c>
      <c r="L2791" s="13" t="s">
        <v>27</v>
      </c>
      <c r="M2791" s="13"/>
      <c r="N2791" s="16">
        <v>190.2</v>
      </c>
      <c r="O2791" s="17">
        <v>3.86</v>
      </c>
      <c r="P2791" s="18">
        <f t="shared" si="149"/>
        <v>190.2</v>
      </c>
      <c r="Q2791" s="17"/>
      <c r="R2791" s="19">
        <f t="shared" si="147"/>
        <v>6.597222222222221E-2</v>
      </c>
      <c r="S2791" s="17"/>
      <c r="T2791" s="17"/>
      <c r="U2791" s="17">
        <f t="shared" si="148"/>
        <v>734.17199999999991</v>
      </c>
      <c r="V2791" s="20"/>
    </row>
    <row r="2792" spans="1:22" s="21" customFormat="1" x14ac:dyDescent="0.3">
      <c r="A2792" s="13">
        <v>38181</v>
      </c>
      <c r="B2792" s="25">
        <v>40931</v>
      </c>
      <c r="C2792" s="15">
        <v>0.3125</v>
      </c>
      <c r="D2792" s="15">
        <v>0.33333333333333331</v>
      </c>
      <c r="E2792" s="13" t="s">
        <v>282</v>
      </c>
      <c r="F2792" s="13" t="s">
        <v>283</v>
      </c>
      <c r="G2792" s="13" t="s">
        <v>284</v>
      </c>
      <c r="H2792" s="13" t="s">
        <v>285</v>
      </c>
      <c r="I2792" s="13">
        <v>87800</v>
      </c>
      <c r="J2792" s="13" t="s">
        <v>59</v>
      </c>
      <c r="K2792" s="13">
        <v>262752</v>
      </c>
      <c r="L2792" s="13" t="s">
        <v>1423</v>
      </c>
      <c r="M2792" s="13"/>
      <c r="N2792" s="16">
        <v>180</v>
      </c>
      <c r="O2792" s="17">
        <v>4.7699999999999996</v>
      </c>
      <c r="P2792" s="18">
        <f t="shared" si="149"/>
        <v>180</v>
      </c>
      <c r="Q2792" s="17"/>
      <c r="R2792" s="19">
        <f t="shared" si="147"/>
        <v>2.0833333333333315E-2</v>
      </c>
      <c r="S2792" s="17"/>
      <c r="T2792" s="17"/>
      <c r="U2792" s="17">
        <f t="shared" si="148"/>
        <v>858.59999999999991</v>
      </c>
      <c r="V2792" s="20"/>
    </row>
    <row r="2793" spans="1:22" s="21" customFormat="1" x14ac:dyDescent="0.3">
      <c r="A2793" s="13">
        <v>38182</v>
      </c>
      <c r="B2793" s="25">
        <v>40931</v>
      </c>
      <c r="C2793" s="15">
        <v>0.54166666666666663</v>
      </c>
      <c r="D2793" s="15">
        <v>0.5625</v>
      </c>
      <c r="E2793" s="13" t="s">
        <v>282</v>
      </c>
      <c r="F2793" s="13" t="s">
        <v>283</v>
      </c>
      <c r="G2793" s="13" t="s">
        <v>284</v>
      </c>
      <c r="H2793" s="13" t="s">
        <v>285</v>
      </c>
      <c r="I2793" s="13">
        <v>87800</v>
      </c>
      <c r="J2793" s="13" t="s">
        <v>59</v>
      </c>
      <c r="K2793" s="13">
        <v>262751</v>
      </c>
      <c r="L2793" s="13" t="s">
        <v>1423</v>
      </c>
      <c r="M2793" s="13"/>
      <c r="N2793" s="16">
        <v>190</v>
      </c>
      <c r="O2793" s="17">
        <v>4.7699999999999996</v>
      </c>
      <c r="P2793" s="18">
        <f t="shared" si="149"/>
        <v>190</v>
      </c>
      <c r="Q2793" s="17"/>
      <c r="R2793" s="19">
        <f t="shared" si="147"/>
        <v>2.083333333333337E-2</v>
      </c>
      <c r="S2793" s="17"/>
      <c r="T2793" s="17"/>
      <c r="U2793" s="17">
        <f t="shared" si="148"/>
        <v>906.3</v>
      </c>
      <c r="V2793" s="20"/>
    </row>
    <row r="2794" spans="1:22" s="21" customFormat="1" x14ac:dyDescent="0.3">
      <c r="A2794" s="13">
        <v>38312</v>
      </c>
      <c r="B2794" s="25">
        <v>40931</v>
      </c>
      <c r="C2794" s="15">
        <v>0.29166666666666669</v>
      </c>
      <c r="D2794" s="15">
        <v>0.32291666666666669</v>
      </c>
      <c r="E2794" s="13" t="s">
        <v>247</v>
      </c>
      <c r="F2794" s="13" t="s">
        <v>248</v>
      </c>
      <c r="G2794" s="13" t="s">
        <v>249</v>
      </c>
      <c r="H2794" s="13" t="s">
        <v>250</v>
      </c>
      <c r="I2794" s="13">
        <v>86050</v>
      </c>
      <c r="J2794" s="13" t="s">
        <v>1027</v>
      </c>
      <c r="K2794" s="13">
        <v>261750</v>
      </c>
      <c r="L2794" s="13" t="s">
        <v>1423</v>
      </c>
      <c r="M2794" s="13"/>
      <c r="N2794" s="16">
        <v>190.79</v>
      </c>
      <c r="O2794" s="17">
        <v>4.7699999999999996</v>
      </c>
      <c r="P2794" s="18">
        <f t="shared" si="149"/>
        <v>190.79</v>
      </c>
      <c r="Q2794" s="17"/>
      <c r="R2794" s="19">
        <f t="shared" ref="R2794:R2857" si="150">D2794-C2794</f>
        <v>3.125E-2</v>
      </c>
      <c r="S2794" s="17"/>
      <c r="T2794" s="17"/>
      <c r="U2794" s="17">
        <f t="shared" si="148"/>
        <v>910.06829999999991</v>
      </c>
      <c r="V2794" s="20"/>
    </row>
    <row r="2795" spans="1:22" s="21" customFormat="1" x14ac:dyDescent="0.3">
      <c r="A2795" s="13">
        <v>38313</v>
      </c>
      <c r="B2795" s="25">
        <v>40931</v>
      </c>
      <c r="C2795" s="15">
        <v>0.5</v>
      </c>
      <c r="D2795" s="15">
        <v>0.52430555555555558</v>
      </c>
      <c r="E2795" s="13" t="s">
        <v>247</v>
      </c>
      <c r="F2795" s="13" t="s">
        <v>248</v>
      </c>
      <c r="G2795" s="13" t="s">
        <v>249</v>
      </c>
      <c r="H2795" s="13" t="s">
        <v>250</v>
      </c>
      <c r="I2795" s="13">
        <v>86050</v>
      </c>
      <c r="J2795" s="13" t="s">
        <v>1027</v>
      </c>
      <c r="K2795" s="13">
        <v>261753</v>
      </c>
      <c r="L2795" s="13" t="s">
        <v>27</v>
      </c>
      <c r="M2795" s="13"/>
      <c r="N2795" s="16">
        <v>156.97999999999999</v>
      </c>
      <c r="O2795" s="17">
        <v>4.7699999999999996</v>
      </c>
      <c r="P2795" s="18">
        <v>160</v>
      </c>
      <c r="Q2795" s="17"/>
      <c r="R2795" s="19">
        <f t="shared" si="150"/>
        <v>2.430555555555558E-2</v>
      </c>
      <c r="S2795" s="17"/>
      <c r="T2795" s="17"/>
      <c r="U2795" s="17">
        <f t="shared" si="148"/>
        <v>763.19999999999993</v>
      </c>
      <c r="V2795" s="20" t="s">
        <v>84</v>
      </c>
    </row>
    <row r="2796" spans="1:22" s="21" customFormat="1" x14ac:dyDescent="0.3">
      <c r="A2796" s="13" t="s">
        <v>1854</v>
      </c>
      <c r="B2796" s="25">
        <v>40931</v>
      </c>
      <c r="C2796" s="15">
        <v>0.4236111111111111</v>
      </c>
      <c r="D2796" s="15">
        <v>0.44791666666666669</v>
      </c>
      <c r="E2796" s="13" t="s">
        <v>414</v>
      </c>
      <c r="F2796" s="13" t="s">
        <v>415</v>
      </c>
      <c r="G2796" s="13" t="s">
        <v>416</v>
      </c>
      <c r="H2796" s="13" t="s">
        <v>417</v>
      </c>
      <c r="I2796" s="13">
        <v>88738</v>
      </c>
      <c r="J2796" s="13" t="s">
        <v>1792</v>
      </c>
      <c r="K2796" s="13">
        <v>262964</v>
      </c>
      <c r="L2796" s="13" t="s">
        <v>1423</v>
      </c>
      <c r="M2796" s="13"/>
      <c r="N2796" s="16">
        <v>190.85</v>
      </c>
      <c r="O2796" s="17">
        <v>4.7699999999999996</v>
      </c>
      <c r="P2796" s="18">
        <f t="shared" ref="P2796:P2810" si="151">N2796</f>
        <v>190.85</v>
      </c>
      <c r="Q2796" s="17"/>
      <c r="R2796" s="19">
        <f t="shared" si="150"/>
        <v>2.430555555555558E-2</v>
      </c>
      <c r="S2796" s="17"/>
      <c r="T2796" s="17"/>
      <c r="U2796" s="17">
        <f t="shared" si="148"/>
        <v>910.35449999999992</v>
      </c>
      <c r="V2796" s="20"/>
    </row>
    <row r="2797" spans="1:22" s="21" customFormat="1" x14ac:dyDescent="0.3">
      <c r="A2797" s="13">
        <v>406</v>
      </c>
      <c r="B2797" s="25">
        <v>40931</v>
      </c>
      <c r="C2797" s="15">
        <v>0.4375</v>
      </c>
      <c r="D2797" s="15">
        <v>0.45833333333333331</v>
      </c>
      <c r="E2797" s="13" t="s">
        <v>352</v>
      </c>
      <c r="F2797" s="13" t="s">
        <v>123</v>
      </c>
      <c r="G2797" s="13" t="s">
        <v>124</v>
      </c>
      <c r="H2797" s="13" t="s">
        <v>125</v>
      </c>
      <c r="I2797" s="13">
        <v>89067</v>
      </c>
      <c r="J2797" s="13" t="s">
        <v>472</v>
      </c>
      <c r="K2797" s="13">
        <v>4</v>
      </c>
      <c r="L2797" s="13" t="s">
        <v>1423</v>
      </c>
      <c r="M2797" s="13"/>
      <c r="N2797" s="16">
        <v>190</v>
      </c>
      <c r="O2797" s="17">
        <v>2.93</v>
      </c>
      <c r="P2797" s="18">
        <f t="shared" si="151"/>
        <v>190</v>
      </c>
      <c r="Q2797" s="17"/>
      <c r="R2797" s="19">
        <f t="shared" si="150"/>
        <v>2.0833333333333315E-2</v>
      </c>
      <c r="S2797" s="17"/>
      <c r="T2797" s="17"/>
      <c r="U2797" s="17">
        <f t="shared" si="148"/>
        <v>556.70000000000005</v>
      </c>
      <c r="V2797" s="20"/>
    </row>
    <row r="2798" spans="1:22" s="21" customFormat="1" x14ac:dyDescent="0.3">
      <c r="A2798" s="13">
        <v>1393</v>
      </c>
      <c r="B2798" s="25">
        <v>40931</v>
      </c>
      <c r="C2798" s="15">
        <v>0.16666666666666666</v>
      </c>
      <c r="D2798" s="15">
        <v>0.1875</v>
      </c>
      <c r="E2798" s="13" t="s">
        <v>169</v>
      </c>
      <c r="F2798" s="13" t="s">
        <v>170</v>
      </c>
      <c r="G2798" s="13" t="s">
        <v>171</v>
      </c>
      <c r="H2798" s="13" t="s">
        <v>172</v>
      </c>
      <c r="I2798" s="13">
        <v>89068</v>
      </c>
      <c r="J2798" s="13" t="s">
        <v>472</v>
      </c>
      <c r="K2798" s="13">
        <v>5</v>
      </c>
      <c r="L2798" s="13" t="s">
        <v>1423</v>
      </c>
      <c r="M2798" s="13"/>
      <c r="N2798" s="16">
        <v>185.3</v>
      </c>
      <c r="O2798" s="17">
        <v>2.93</v>
      </c>
      <c r="P2798" s="18">
        <f t="shared" si="151"/>
        <v>185.3</v>
      </c>
      <c r="Q2798" s="17"/>
      <c r="R2798" s="19">
        <f t="shared" si="150"/>
        <v>2.0833333333333343E-2</v>
      </c>
      <c r="S2798" s="17"/>
      <c r="T2798" s="17"/>
      <c r="U2798" s="17">
        <f t="shared" si="148"/>
        <v>542.92900000000009</v>
      </c>
      <c r="V2798" s="20"/>
    </row>
    <row r="2799" spans="1:22" s="21" customFormat="1" x14ac:dyDescent="0.3">
      <c r="A2799" s="13">
        <v>1394</v>
      </c>
      <c r="B2799" s="25">
        <v>40931</v>
      </c>
      <c r="C2799" s="15">
        <v>0.25694444444444448</v>
      </c>
      <c r="D2799" s="15">
        <v>0.27777777777777779</v>
      </c>
      <c r="E2799" s="13" t="s">
        <v>169</v>
      </c>
      <c r="F2799" s="13" t="s">
        <v>170</v>
      </c>
      <c r="G2799" s="13" t="s">
        <v>171</v>
      </c>
      <c r="H2799" s="13" t="s">
        <v>172</v>
      </c>
      <c r="I2799" s="13">
        <v>89068</v>
      </c>
      <c r="J2799" s="13" t="s">
        <v>472</v>
      </c>
      <c r="K2799" s="13">
        <v>8</v>
      </c>
      <c r="L2799" s="13" t="s">
        <v>1423</v>
      </c>
      <c r="M2799" s="13"/>
      <c r="N2799" s="16">
        <v>184.4</v>
      </c>
      <c r="O2799" s="17">
        <v>2.93</v>
      </c>
      <c r="P2799" s="18">
        <f t="shared" si="151"/>
        <v>184.4</v>
      </c>
      <c r="Q2799" s="17"/>
      <c r="R2799" s="19">
        <f t="shared" si="150"/>
        <v>2.0833333333333315E-2</v>
      </c>
      <c r="S2799" s="17"/>
      <c r="T2799" s="17"/>
      <c r="U2799" s="17">
        <f t="shared" si="148"/>
        <v>540.29200000000003</v>
      </c>
      <c r="V2799" s="20"/>
    </row>
    <row r="2800" spans="1:22" s="21" customFormat="1" x14ac:dyDescent="0.3">
      <c r="A2800" s="13">
        <v>1395</v>
      </c>
      <c r="B2800" s="25">
        <v>40931</v>
      </c>
      <c r="C2800" s="15">
        <v>0.35416666666666669</v>
      </c>
      <c r="D2800" s="15">
        <v>0.375</v>
      </c>
      <c r="E2800" s="13" t="s">
        <v>169</v>
      </c>
      <c r="F2800" s="13" t="s">
        <v>170</v>
      </c>
      <c r="G2800" s="13" t="s">
        <v>171</v>
      </c>
      <c r="H2800" s="13" t="s">
        <v>172</v>
      </c>
      <c r="I2800" s="13">
        <v>89068</v>
      </c>
      <c r="J2800" s="13" t="s">
        <v>472</v>
      </c>
      <c r="K2800" s="13">
        <v>8</v>
      </c>
      <c r="L2800" s="13" t="s">
        <v>1423</v>
      </c>
      <c r="M2800" s="13"/>
      <c r="N2800" s="16">
        <v>163.69999999999999</v>
      </c>
      <c r="O2800" s="17">
        <v>2.93</v>
      </c>
      <c r="P2800" s="18">
        <f t="shared" si="151"/>
        <v>163.69999999999999</v>
      </c>
      <c r="Q2800" s="17"/>
      <c r="R2800" s="19">
        <f t="shared" si="150"/>
        <v>2.0833333333333315E-2</v>
      </c>
      <c r="S2800" s="17"/>
      <c r="T2800" s="17"/>
      <c r="U2800" s="17">
        <f t="shared" si="148"/>
        <v>479.64100000000002</v>
      </c>
      <c r="V2800" s="20" t="s">
        <v>84</v>
      </c>
    </row>
    <row r="2801" spans="1:22" s="21" customFormat="1" x14ac:dyDescent="0.3">
      <c r="A2801" s="13">
        <v>30276</v>
      </c>
      <c r="B2801" s="25">
        <v>40931</v>
      </c>
      <c r="C2801" s="15">
        <v>0.28125</v>
      </c>
      <c r="D2801" s="15">
        <v>0.30208333333333331</v>
      </c>
      <c r="E2801" s="13" t="s">
        <v>29</v>
      </c>
      <c r="F2801" s="13" t="s">
        <v>30</v>
      </c>
      <c r="G2801" s="13" t="s">
        <v>31</v>
      </c>
      <c r="H2801" s="13" t="s">
        <v>32</v>
      </c>
      <c r="I2801" s="13">
        <v>89069</v>
      </c>
      <c r="J2801" s="13" t="s">
        <v>472</v>
      </c>
      <c r="K2801" s="13">
        <v>6</v>
      </c>
      <c r="L2801" s="13" t="s">
        <v>1423</v>
      </c>
      <c r="M2801" s="13"/>
      <c r="N2801" s="16">
        <v>190</v>
      </c>
      <c r="O2801" s="17">
        <v>2.93</v>
      </c>
      <c r="P2801" s="18">
        <f t="shared" si="151"/>
        <v>190</v>
      </c>
      <c r="Q2801" s="17"/>
      <c r="R2801" s="19">
        <f t="shared" si="150"/>
        <v>2.0833333333333315E-2</v>
      </c>
      <c r="S2801" s="17"/>
      <c r="T2801" s="17"/>
      <c r="U2801" s="17">
        <f t="shared" si="148"/>
        <v>556.70000000000005</v>
      </c>
      <c r="V2801" s="20"/>
    </row>
    <row r="2802" spans="1:22" s="21" customFormat="1" x14ac:dyDescent="0.3">
      <c r="A2802" s="13">
        <v>30277</v>
      </c>
      <c r="B2802" s="25">
        <v>40931</v>
      </c>
      <c r="C2802" s="15">
        <v>0.375</v>
      </c>
      <c r="D2802" s="15">
        <v>0.39930555555555558</v>
      </c>
      <c r="E2802" s="13" t="s">
        <v>29</v>
      </c>
      <c r="F2802" s="13" t="s">
        <v>30</v>
      </c>
      <c r="G2802" s="13" t="s">
        <v>31</v>
      </c>
      <c r="H2802" s="13" t="s">
        <v>32</v>
      </c>
      <c r="I2802" s="13">
        <v>89069</v>
      </c>
      <c r="J2802" s="13" t="s">
        <v>472</v>
      </c>
      <c r="K2802" s="13">
        <v>6</v>
      </c>
      <c r="L2802" s="13" t="s">
        <v>1423</v>
      </c>
      <c r="M2802" s="13"/>
      <c r="N2802" s="16">
        <v>135</v>
      </c>
      <c r="O2802" s="17">
        <v>2.93</v>
      </c>
      <c r="P2802" s="18">
        <f t="shared" si="151"/>
        <v>135</v>
      </c>
      <c r="Q2802" s="17"/>
      <c r="R2802" s="19">
        <f t="shared" si="150"/>
        <v>2.430555555555558E-2</v>
      </c>
      <c r="S2802" s="17"/>
      <c r="T2802" s="17">
        <v>25</v>
      </c>
      <c r="U2802" s="17">
        <f t="shared" si="148"/>
        <v>420.55</v>
      </c>
      <c r="V2802" s="20" t="s">
        <v>1855</v>
      </c>
    </row>
    <row r="2803" spans="1:22" s="21" customFormat="1" x14ac:dyDescent="0.3">
      <c r="A2803" s="13">
        <v>30278</v>
      </c>
      <c r="B2803" s="25">
        <v>40931</v>
      </c>
      <c r="C2803" s="15">
        <v>0.39930555555555558</v>
      </c>
      <c r="D2803" s="15">
        <v>0.41666666666666669</v>
      </c>
      <c r="E2803" s="13" t="s">
        <v>29</v>
      </c>
      <c r="F2803" s="13" t="s">
        <v>30</v>
      </c>
      <c r="G2803" s="13" t="s">
        <v>31</v>
      </c>
      <c r="H2803" s="13" t="s">
        <v>32</v>
      </c>
      <c r="I2803" s="13">
        <v>89069</v>
      </c>
      <c r="J2803" s="13" t="s">
        <v>472</v>
      </c>
      <c r="K2803" s="13">
        <v>3</v>
      </c>
      <c r="L2803" s="13" t="s">
        <v>1423</v>
      </c>
      <c r="M2803" s="13"/>
      <c r="N2803" s="16">
        <v>55</v>
      </c>
      <c r="O2803" s="17">
        <v>2.93</v>
      </c>
      <c r="P2803" s="18">
        <f t="shared" si="151"/>
        <v>55</v>
      </c>
      <c r="Q2803" s="17"/>
      <c r="R2803" s="19">
        <f t="shared" si="150"/>
        <v>1.7361111111111105E-2</v>
      </c>
      <c r="S2803" s="17"/>
      <c r="T2803" s="17">
        <v>25</v>
      </c>
      <c r="U2803" s="17">
        <f t="shared" si="148"/>
        <v>186.15</v>
      </c>
      <c r="V2803" s="20" t="s">
        <v>1856</v>
      </c>
    </row>
    <row r="2804" spans="1:22" s="21" customFormat="1" x14ac:dyDescent="0.3">
      <c r="A2804" s="13">
        <v>30279</v>
      </c>
      <c r="B2804" s="25">
        <v>40931</v>
      </c>
      <c r="C2804" s="15">
        <v>0.51041666666666663</v>
      </c>
      <c r="D2804" s="15">
        <v>0.53125</v>
      </c>
      <c r="E2804" s="13" t="s">
        <v>29</v>
      </c>
      <c r="F2804" s="13" t="s">
        <v>30</v>
      </c>
      <c r="G2804" s="13" t="s">
        <v>31</v>
      </c>
      <c r="H2804" s="13" t="s">
        <v>32</v>
      </c>
      <c r="I2804" s="13">
        <v>89069</v>
      </c>
      <c r="J2804" s="13" t="s">
        <v>472</v>
      </c>
      <c r="K2804" s="13">
        <v>9</v>
      </c>
      <c r="L2804" s="13" t="s">
        <v>1423</v>
      </c>
      <c r="M2804" s="13"/>
      <c r="N2804" s="16">
        <v>155</v>
      </c>
      <c r="O2804" s="17">
        <v>2.93</v>
      </c>
      <c r="P2804" s="18">
        <f t="shared" si="151"/>
        <v>155</v>
      </c>
      <c r="Q2804" s="17"/>
      <c r="R2804" s="19">
        <f t="shared" si="150"/>
        <v>2.083333333333337E-2</v>
      </c>
      <c r="S2804" s="17"/>
      <c r="T2804" s="17">
        <v>25</v>
      </c>
      <c r="U2804" s="17">
        <f t="shared" si="148"/>
        <v>479.15000000000003</v>
      </c>
      <c r="V2804" s="20" t="s">
        <v>1857</v>
      </c>
    </row>
    <row r="2805" spans="1:22" s="21" customFormat="1" x14ac:dyDescent="0.3">
      <c r="A2805" s="13">
        <v>30280</v>
      </c>
      <c r="B2805" s="25">
        <v>40931</v>
      </c>
      <c r="C2805" s="15">
        <v>0.53125</v>
      </c>
      <c r="D2805" s="15">
        <v>0.54166666666666663</v>
      </c>
      <c r="E2805" s="13" t="s">
        <v>29</v>
      </c>
      <c r="F2805" s="13" t="s">
        <v>30</v>
      </c>
      <c r="G2805" s="13" t="s">
        <v>31</v>
      </c>
      <c r="H2805" s="13" t="s">
        <v>32</v>
      </c>
      <c r="I2805" s="13">
        <v>89069</v>
      </c>
      <c r="J2805" s="13" t="s">
        <v>472</v>
      </c>
      <c r="K2805" s="13">
        <v>3</v>
      </c>
      <c r="L2805" s="13" t="s">
        <v>1423</v>
      </c>
      <c r="M2805" s="13"/>
      <c r="N2805" s="16">
        <v>36.25</v>
      </c>
      <c r="O2805" s="17">
        <v>2.93</v>
      </c>
      <c r="P2805" s="18">
        <f t="shared" si="151"/>
        <v>36.25</v>
      </c>
      <c r="Q2805" s="17"/>
      <c r="R2805" s="19">
        <f t="shared" si="150"/>
        <v>1.041666666666663E-2</v>
      </c>
      <c r="S2805" s="17"/>
      <c r="T2805" s="17">
        <v>25</v>
      </c>
      <c r="U2805" s="17">
        <f t="shared" si="148"/>
        <v>131.21250000000001</v>
      </c>
      <c r="V2805" s="20" t="s">
        <v>1858</v>
      </c>
    </row>
    <row r="2806" spans="1:22" s="21" customFormat="1" x14ac:dyDescent="0.3">
      <c r="A2806" s="13">
        <v>30511</v>
      </c>
      <c r="B2806" s="25">
        <v>40931</v>
      </c>
      <c r="C2806" s="15">
        <v>0.47222222222222227</v>
      </c>
      <c r="D2806" s="15">
        <v>0.5</v>
      </c>
      <c r="E2806" s="13" t="s">
        <v>190</v>
      </c>
      <c r="F2806" s="13" t="s">
        <v>80</v>
      </c>
      <c r="G2806" s="13" t="s">
        <v>191</v>
      </c>
      <c r="H2806" s="13" t="s">
        <v>192</v>
      </c>
      <c r="I2806" s="13">
        <v>89068</v>
      </c>
      <c r="J2806" s="13" t="s">
        <v>472</v>
      </c>
      <c r="K2806" s="13">
        <v>2</v>
      </c>
      <c r="L2806" s="13" t="s">
        <v>1423</v>
      </c>
      <c r="M2806" s="13"/>
      <c r="N2806" s="16">
        <v>187.4</v>
      </c>
      <c r="O2806" s="17">
        <v>2.93</v>
      </c>
      <c r="P2806" s="18">
        <f t="shared" si="151"/>
        <v>187.4</v>
      </c>
      <c r="Q2806" s="17"/>
      <c r="R2806" s="19">
        <f t="shared" si="150"/>
        <v>2.7777777777777735E-2</v>
      </c>
      <c r="S2806" s="17"/>
      <c r="T2806" s="17"/>
      <c r="U2806" s="17">
        <f t="shared" si="148"/>
        <v>549.08199999999999</v>
      </c>
      <c r="V2806" s="20"/>
    </row>
    <row r="2807" spans="1:22" s="21" customFormat="1" x14ac:dyDescent="0.3">
      <c r="A2807" s="13">
        <v>30512</v>
      </c>
      <c r="B2807" s="25">
        <v>40931</v>
      </c>
      <c r="C2807" s="15">
        <v>0.58333333333333337</v>
      </c>
      <c r="D2807" s="15">
        <v>0.62152777777777779</v>
      </c>
      <c r="E2807" s="13" t="s">
        <v>190</v>
      </c>
      <c r="F2807" s="13" t="s">
        <v>80</v>
      </c>
      <c r="G2807" s="13" t="s">
        <v>191</v>
      </c>
      <c r="H2807" s="13" t="s">
        <v>192</v>
      </c>
      <c r="I2807" s="13">
        <v>89068</v>
      </c>
      <c r="J2807" s="13" t="s">
        <v>472</v>
      </c>
      <c r="K2807" s="13">
        <v>263441</v>
      </c>
      <c r="L2807" s="13" t="s">
        <v>1423</v>
      </c>
      <c r="M2807" s="13"/>
      <c r="N2807" s="16">
        <v>188.1</v>
      </c>
      <c r="O2807" s="17">
        <v>2.93</v>
      </c>
      <c r="P2807" s="18">
        <f t="shared" si="151"/>
        <v>188.1</v>
      </c>
      <c r="Q2807" s="17"/>
      <c r="R2807" s="19">
        <f t="shared" si="150"/>
        <v>3.819444444444442E-2</v>
      </c>
      <c r="S2807" s="17"/>
      <c r="T2807" s="17"/>
      <c r="U2807" s="17">
        <f t="shared" si="148"/>
        <v>551.13300000000004</v>
      </c>
      <c r="V2807" s="20"/>
    </row>
    <row r="2808" spans="1:22" s="21" customFormat="1" x14ac:dyDescent="0.3">
      <c r="A2808" s="13">
        <v>30513</v>
      </c>
      <c r="B2808" s="25">
        <v>40931</v>
      </c>
      <c r="C2808" s="15">
        <v>0.71180555555555547</v>
      </c>
      <c r="D2808" s="15">
        <v>0.74305555555555547</v>
      </c>
      <c r="E2808" s="13" t="s">
        <v>190</v>
      </c>
      <c r="F2808" s="13" t="s">
        <v>80</v>
      </c>
      <c r="G2808" s="13" t="s">
        <v>191</v>
      </c>
      <c r="H2808" s="13" t="s">
        <v>192</v>
      </c>
      <c r="I2808" s="13">
        <v>89068</v>
      </c>
      <c r="J2808" s="13" t="s">
        <v>472</v>
      </c>
      <c r="K2808" s="13">
        <v>263446</v>
      </c>
      <c r="L2808" s="13" t="s">
        <v>1423</v>
      </c>
      <c r="M2808" s="13"/>
      <c r="N2808" s="16">
        <v>188.1</v>
      </c>
      <c r="O2808" s="17">
        <v>2.93</v>
      </c>
      <c r="P2808" s="18">
        <f t="shared" si="151"/>
        <v>188.1</v>
      </c>
      <c r="Q2808" s="17"/>
      <c r="R2808" s="19">
        <f t="shared" si="150"/>
        <v>3.125E-2</v>
      </c>
      <c r="S2808" s="17"/>
      <c r="T2808" s="17"/>
      <c r="U2808" s="17">
        <f t="shared" si="148"/>
        <v>551.13300000000004</v>
      </c>
      <c r="V2808" s="20"/>
    </row>
    <row r="2809" spans="1:22" s="21" customFormat="1" x14ac:dyDescent="0.3">
      <c r="A2809" s="13" t="s">
        <v>1859</v>
      </c>
      <c r="B2809" s="25">
        <v>40931</v>
      </c>
      <c r="C2809" s="15">
        <v>0.29166666666666669</v>
      </c>
      <c r="D2809" s="15">
        <v>0.31597222222222221</v>
      </c>
      <c r="E2809" s="13" t="s">
        <v>360</v>
      </c>
      <c r="F2809" s="13" t="s">
        <v>361</v>
      </c>
      <c r="G2809" s="13" t="s">
        <v>631</v>
      </c>
      <c r="H2809" s="13" t="s">
        <v>632</v>
      </c>
      <c r="I2809" s="13">
        <v>89070</v>
      </c>
      <c r="J2809" s="13" t="s">
        <v>67</v>
      </c>
      <c r="K2809" s="13">
        <v>263402</v>
      </c>
      <c r="L2809" s="13" t="s">
        <v>1423</v>
      </c>
      <c r="M2809" s="13"/>
      <c r="N2809" s="16">
        <v>190.42</v>
      </c>
      <c r="O2809" s="17">
        <v>2.65</v>
      </c>
      <c r="P2809" s="18">
        <f t="shared" si="151"/>
        <v>190.42</v>
      </c>
      <c r="Q2809" s="17"/>
      <c r="R2809" s="19">
        <f t="shared" si="150"/>
        <v>2.4305555555555525E-2</v>
      </c>
      <c r="S2809" s="17"/>
      <c r="T2809" s="17"/>
      <c r="U2809" s="17">
        <f t="shared" si="148"/>
        <v>504.61299999999994</v>
      </c>
      <c r="V2809" s="20"/>
    </row>
    <row r="2810" spans="1:22" s="21" customFormat="1" x14ac:dyDescent="0.3">
      <c r="A2810" s="13" t="s">
        <v>1860</v>
      </c>
      <c r="B2810" s="25">
        <v>40931</v>
      </c>
      <c r="C2810" s="15">
        <v>0.39930555555555558</v>
      </c>
      <c r="D2810" s="15">
        <v>0.43055555555555558</v>
      </c>
      <c r="E2810" s="13" t="s">
        <v>360</v>
      </c>
      <c r="F2810" s="13" t="s">
        <v>361</v>
      </c>
      <c r="G2810" s="13" t="s">
        <v>631</v>
      </c>
      <c r="H2810" s="13" t="s">
        <v>632</v>
      </c>
      <c r="I2810" s="13">
        <v>89070</v>
      </c>
      <c r="J2810" s="13" t="s">
        <v>67</v>
      </c>
      <c r="K2810" s="13">
        <v>263402</v>
      </c>
      <c r="L2810" s="13" t="s">
        <v>1423</v>
      </c>
      <c r="M2810" s="13"/>
      <c r="N2810" s="16">
        <v>184.17</v>
      </c>
      <c r="O2810" s="17">
        <v>2.65</v>
      </c>
      <c r="P2810" s="18">
        <f t="shared" si="151"/>
        <v>184.17</v>
      </c>
      <c r="Q2810" s="17"/>
      <c r="R2810" s="19">
        <f t="shared" si="150"/>
        <v>3.125E-2</v>
      </c>
      <c r="S2810" s="17"/>
      <c r="T2810" s="17"/>
      <c r="U2810" s="17">
        <f t="shared" si="148"/>
        <v>488.05049999999994</v>
      </c>
      <c r="V2810" s="20"/>
    </row>
    <row r="2811" spans="1:22" s="21" customFormat="1" x14ac:dyDescent="0.3">
      <c r="A2811" s="13" t="s">
        <v>1861</v>
      </c>
      <c r="B2811" s="25">
        <v>40931</v>
      </c>
      <c r="C2811" s="15">
        <v>0.5444444444444444</v>
      </c>
      <c r="D2811" s="15">
        <v>0.5625</v>
      </c>
      <c r="E2811" s="13" t="s">
        <v>360</v>
      </c>
      <c r="F2811" s="13" t="s">
        <v>361</v>
      </c>
      <c r="G2811" s="13" t="s">
        <v>631</v>
      </c>
      <c r="H2811" s="13" t="s">
        <v>632</v>
      </c>
      <c r="I2811" s="13">
        <v>89070</v>
      </c>
      <c r="J2811" s="13" t="s">
        <v>67</v>
      </c>
      <c r="K2811" s="13">
        <v>263401</v>
      </c>
      <c r="L2811" s="13" t="s">
        <v>1423</v>
      </c>
      <c r="M2811" s="13"/>
      <c r="N2811" s="16">
        <v>137.5</v>
      </c>
      <c r="O2811" s="17">
        <v>2.65</v>
      </c>
      <c r="P2811" s="18">
        <v>160</v>
      </c>
      <c r="Q2811" s="17"/>
      <c r="R2811" s="19">
        <f t="shared" si="150"/>
        <v>1.8055555555555602E-2</v>
      </c>
      <c r="S2811" s="17"/>
      <c r="T2811" s="17">
        <v>25</v>
      </c>
      <c r="U2811" s="17">
        <f t="shared" si="148"/>
        <v>449</v>
      </c>
      <c r="V2811" s="20" t="s">
        <v>84</v>
      </c>
    </row>
    <row r="2812" spans="1:22" s="21" customFormat="1" x14ac:dyDescent="0.3">
      <c r="A2812" s="13">
        <v>37290</v>
      </c>
      <c r="B2812" s="25">
        <v>40931</v>
      </c>
      <c r="C2812" s="15">
        <v>0.625</v>
      </c>
      <c r="D2812" s="15">
        <v>0.67152777777777783</v>
      </c>
      <c r="E2812" s="13" t="s">
        <v>614</v>
      </c>
      <c r="F2812" s="13" t="s">
        <v>356</v>
      </c>
      <c r="G2812" s="13" t="s">
        <v>201</v>
      </c>
      <c r="H2812" s="13" t="s">
        <v>202</v>
      </c>
      <c r="I2812" s="13">
        <v>89067</v>
      </c>
      <c r="J2812" s="13" t="s">
        <v>472</v>
      </c>
      <c r="K2812" s="13">
        <v>263439</v>
      </c>
      <c r="L2812" s="13" t="s">
        <v>1423</v>
      </c>
      <c r="M2812" s="13"/>
      <c r="N2812" s="16">
        <v>186</v>
      </c>
      <c r="O2812" s="17">
        <v>2.93</v>
      </c>
      <c r="P2812" s="18">
        <f t="shared" ref="P2812:P2839" si="152">N2812</f>
        <v>186</v>
      </c>
      <c r="Q2812" s="17"/>
      <c r="R2812" s="19">
        <f t="shared" si="150"/>
        <v>4.6527777777777835E-2</v>
      </c>
      <c r="S2812" s="17"/>
      <c r="T2812" s="17"/>
      <c r="U2812" s="17">
        <f t="shared" si="148"/>
        <v>544.98</v>
      </c>
      <c r="V2812" s="20"/>
    </row>
    <row r="2813" spans="1:22" s="21" customFormat="1" x14ac:dyDescent="0.3">
      <c r="A2813" s="13">
        <v>30876</v>
      </c>
      <c r="B2813" s="25">
        <v>40931</v>
      </c>
      <c r="C2813" s="15">
        <v>0.46875</v>
      </c>
      <c r="D2813" s="15">
        <v>0.49652777777777773</v>
      </c>
      <c r="E2813" s="13" t="s">
        <v>1653</v>
      </c>
      <c r="F2813" s="13" t="s">
        <v>715</v>
      </c>
      <c r="G2813" s="13" t="s">
        <v>292</v>
      </c>
      <c r="H2813" s="13" t="s">
        <v>293</v>
      </c>
      <c r="I2813" s="13">
        <v>88437</v>
      </c>
      <c r="J2813" s="13" t="s">
        <v>378</v>
      </c>
      <c r="K2813" s="13">
        <v>262774</v>
      </c>
      <c r="L2813" s="13" t="s">
        <v>1423</v>
      </c>
      <c r="M2813" s="13"/>
      <c r="N2813" s="16">
        <v>186.25</v>
      </c>
      <c r="O2813" s="17">
        <v>2.93</v>
      </c>
      <c r="P2813" s="18">
        <f t="shared" si="152"/>
        <v>186.25</v>
      </c>
      <c r="Q2813" s="17"/>
      <c r="R2813" s="19">
        <f t="shared" si="150"/>
        <v>2.7777777777777735E-2</v>
      </c>
      <c r="S2813" s="17"/>
      <c r="T2813" s="17"/>
      <c r="U2813" s="17">
        <f t="shared" si="148"/>
        <v>545.71249999999998</v>
      </c>
      <c r="V2813" s="20"/>
    </row>
    <row r="2814" spans="1:22" s="21" customFormat="1" x14ac:dyDescent="0.3">
      <c r="A2814" s="13">
        <v>30877</v>
      </c>
      <c r="B2814" s="25">
        <v>40931</v>
      </c>
      <c r="C2814" s="15">
        <v>0.60763888888888895</v>
      </c>
      <c r="D2814" s="15">
        <v>0.63194444444444442</v>
      </c>
      <c r="E2814" s="13" t="s">
        <v>1653</v>
      </c>
      <c r="F2814" s="13" t="s">
        <v>715</v>
      </c>
      <c r="G2814" s="13" t="s">
        <v>292</v>
      </c>
      <c r="H2814" s="13" t="s">
        <v>293</v>
      </c>
      <c r="I2814" s="13">
        <v>88463</v>
      </c>
      <c r="J2814" s="13" t="s">
        <v>685</v>
      </c>
      <c r="K2814" s="13">
        <v>80</v>
      </c>
      <c r="L2814" s="13" t="s">
        <v>1423</v>
      </c>
      <c r="M2814" s="13"/>
      <c r="N2814" s="16">
        <v>182.08</v>
      </c>
      <c r="O2814" s="17">
        <v>2.93</v>
      </c>
      <c r="P2814" s="18">
        <f t="shared" si="152"/>
        <v>182.08</v>
      </c>
      <c r="Q2814" s="17"/>
      <c r="R2814" s="19">
        <f t="shared" si="150"/>
        <v>2.4305555555555469E-2</v>
      </c>
      <c r="S2814" s="17"/>
      <c r="T2814" s="17"/>
      <c r="U2814" s="17">
        <f t="shared" si="148"/>
        <v>533.49440000000004</v>
      </c>
      <c r="V2814" s="20"/>
    </row>
    <row r="2815" spans="1:22" s="21" customFormat="1" x14ac:dyDescent="0.3">
      <c r="A2815" s="13" t="s">
        <v>1862</v>
      </c>
      <c r="B2815" s="25">
        <v>40931</v>
      </c>
      <c r="C2815" s="15">
        <v>0.60416666666666663</v>
      </c>
      <c r="D2815" s="15">
        <v>0.63541666666666663</v>
      </c>
      <c r="E2815" s="13" t="s">
        <v>68</v>
      </c>
      <c r="F2815" s="13" t="s">
        <v>69</v>
      </c>
      <c r="G2815" s="13" t="s">
        <v>70</v>
      </c>
      <c r="H2815" s="13" t="s">
        <v>71</v>
      </c>
      <c r="I2815" s="13">
        <v>89103</v>
      </c>
      <c r="J2815" s="13" t="s">
        <v>72</v>
      </c>
      <c r="K2815" s="13">
        <v>263390</v>
      </c>
      <c r="L2815" s="13" t="s">
        <v>78</v>
      </c>
      <c r="M2815" s="13">
        <v>24</v>
      </c>
      <c r="N2815" s="16">
        <v>180</v>
      </c>
      <c r="O2815" s="17">
        <v>2.93</v>
      </c>
      <c r="P2815" s="18">
        <f t="shared" si="152"/>
        <v>180</v>
      </c>
      <c r="Q2815" s="17"/>
      <c r="R2815" s="19">
        <f t="shared" si="150"/>
        <v>3.125E-2</v>
      </c>
      <c r="S2815" s="17"/>
      <c r="T2815" s="17"/>
      <c r="U2815" s="17">
        <f t="shared" si="148"/>
        <v>527.4</v>
      </c>
      <c r="V2815" s="20"/>
    </row>
    <row r="2816" spans="1:22" s="21" customFormat="1" x14ac:dyDescent="0.3">
      <c r="A2816" s="13" t="s">
        <v>1863</v>
      </c>
      <c r="B2816" s="25">
        <v>40931</v>
      </c>
      <c r="C2816" s="15">
        <v>0.69791666666666663</v>
      </c>
      <c r="D2816" s="15">
        <v>0.72916666666666663</v>
      </c>
      <c r="E2816" s="13" t="s">
        <v>68</v>
      </c>
      <c r="F2816" s="13" t="s">
        <v>69</v>
      </c>
      <c r="G2816" s="13" t="s">
        <v>70</v>
      </c>
      <c r="H2816" s="13" t="s">
        <v>71</v>
      </c>
      <c r="I2816" s="13">
        <v>89103</v>
      </c>
      <c r="J2816" s="13" t="s">
        <v>72</v>
      </c>
      <c r="K2816" s="13">
        <v>263390</v>
      </c>
      <c r="L2816" s="13" t="s">
        <v>78</v>
      </c>
      <c r="M2816" s="13">
        <v>24</v>
      </c>
      <c r="N2816" s="16">
        <v>182.08</v>
      </c>
      <c r="O2816" s="17">
        <v>2.93</v>
      </c>
      <c r="P2816" s="18">
        <f t="shared" si="152"/>
        <v>182.08</v>
      </c>
      <c r="Q2816" s="17"/>
      <c r="R2816" s="19">
        <f t="shared" si="150"/>
        <v>3.125E-2</v>
      </c>
      <c r="S2816" s="17"/>
      <c r="T2816" s="17"/>
      <c r="U2816" s="17">
        <f t="shared" si="148"/>
        <v>533.49440000000004</v>
      </c>
      <c r="V2816" s="20"/>
    </row>
    <row r="2817" spans="1:22" s="21" customFormat="1" x14ac:dyDescent="0.3">
      <c r="A2817" s="13">
        <v>37262</v>
      </c>
      <c r="B2817" s="25">
        <v>40931</v>
      </c>
      <c r="C2817" s="15">
        <v>0.51041666666666663</v>
      </c>
      <c r="D2817" s="15">
        <v>0.53819444444444442</v>
      </c>
      <c r="E2817" s="13" t="s">
        <v>315</v>
      </c>
      <c r="F2817" s="13" t="s">
        <v>316</v>
      </c>
      <c r="G2817" s="13" t="s">
        <v>205</v>
      </c>
      <c r="H2817" s="13" t="s">
        <v>206</v>
      </c>
      <c r="I2817" s="13">
        <v>88476</v>
      </c>
      <c r="J2817" s="13" t="s">
        <v>109</v>
      </c>
      <c r="K2817" s="13">
        <v>262808</v>
      </c>
      <c r="L2817" s="13" t="s">
        <v>27</v>
      </c>
      <c r="M2817" s="13"/>
      <c r="N2817" s="16">
        <v>185</v>
      </c>
      <c r="O2817" s="17">
        <v>2.93</v>
      </c>
      <c r="P2817" s="18">
        <f t="shared" si="152"/>
        <v>185</v>
      </c>
      <c r="Q2817" s="17"/>
      <c r="R2817" s="19">
        <f t="shared" si="150"/>
        <v>2.777777777777779E-2</v>
      </c>
      <c r="S2817" s="17"/>
      <c r="T2817" s="17"/>
      <c r="U2817" s="17">
        <f t="shared" si="148"/>
        <v>542.05000000000007</v>
      </c>
      <c r="V2817" s="20"/>
    </row>
    <row r="2818" spans="1:22" s="21" customFormat="1" x14ac:dyDescent="0.3">
      <c r="A2818" s="13">
        <v>37263</v>
      </c>
      <c r="B2818" s="25">
        <v>40931</v>
      </c>
      <c r="C2818" s="15">
        <v>0.59722222222222221</v>
      </c>
      <c r="D2818" s="15">
        <v>0.66319444444444442</v>
      </c>
      <c r="E2818" s="13" t="s">
        <v>315</v>
      </c>
      <c r="F2818" s="13" t="s">
        <v>316</v>
      </c>
      <c r="G2818" s="13" t="s">
        <v>205</v>
      </c>
      <c r="H2818" s="13" t="s">
        <v>206</v>
      </c>
      <c r="I2818" s="13">
        <v>88476</v>
      </c>
      <c r="J2818" s="13" t="s">
        <v>109</v>
      </c>
      <c r="K2818" s="13">
        <v>262801</v>
      </c>
      <c r="L2818" s="13" t="s">
        <v>27</v>
      </c>
      <c r="M2818" s="13"/>
      <c r="N2818" s="16">
        <v>185</v>
      </c>
      <c r="O2818" s="17">
        <v>2.93</v>
      </c>
      <c r="P2818" s="18">
        <f t="shared" si="152"/>
        <v>185</v>
      </c>
      <c r="Q2818" s="17"/>
      <c r="R2818" s="19">
        <f t="shared" si="150"/>
        <v>6.597222222222221E-2</v>
      </c>
      <c r="S2818" s="17"/>
      <c r="T2818" s="17"/>
      <c r="U2818" s="17">
        <f t="shared" ref="U2818:U2881" si="153">O2818*P2818+S2818+T2818</f>
        <v>542.05000000000007</v>
      </c>
      <c r="V2818" s="20"/>
    </row>
    <row r="2819" spans="1:22" s="21" customFormat="1" x14ac:dyDescent="0.3">
      <c r="A2819" s="13">
        <v>37289</v>
      </c>
      <c r="B2819" s="25">
        <v>40931</v>
      </c>
      <c r="C2819" s="15">
        <v>0.47916666666666669</v>
      </c>
      <c r="D2819" s="15">
        <v>0.51041666666666663</v>
      </c>
      <c r="E2819" s="13" t="s">
        <v>614</v>
      </c>
      <c r="F2819" s="13" t="s">
        <v>356</v>
      </c>
      <c r="G2819" s="13" t="s">
        <v>201</v>
      </c>
      <c r="H2819" s="13" t="s">
        <v>202</v>
      </c>
      <c r="I2819" s="13">
        <v>88476</v>
      </c>
      <c r="J2819" s="13" t="s">
        <v>109</v>
      </c>
      <c r="K2819" s="13">
        <v>262806</v>
      </c>
      <c r="L2819" s="13" t="s">
        <v>1423</v>
      </c>
      <c r="M2819" s="13"/>
      <c r="N2819" s="16">
        <v>185</v>
      </c>
      <c r="O2819" s="17">
        <v>2.93</v>
      </c>
      <c r="P2819" s="18">
        <f t="shared" si="152"/>
        <v>185</v>
      </c>
      <c r="Q2819" s="17"/>
      <c r="R2819" s="19">
        <f t="shared" si="150"/>
        <v>3.1249999999999944E-2</v>
      </c>
      <c r="S2819" s="17"/>
      <c r="T2819" s="17"/>
      <c r="U2819" s="17">
        <f t="shared" si="153"/>
        <v>542.05000000000007</v>
      </c>
      <c r="V2819" s="20"/>
    </row>
    <row r="2820" spans="1:22" s="21" customFormat="1" x14ac:dyDescent="0.3">
      <c r="A2820" s="13" t="s">
        <v>1864</v>
      </c>
      <c r="B2820" s="25">
        <v>40931</v>
      </c>
      <c r="C2820" s="15">
        <v>0.55208333333333337</v>
      </c>
      <c r="D2820" s="15">
        <v>0.56597222222222221</v>
      </c>
      <c r="E2820" s="13" t="s">
        <v>181</v>
      </c>
      <c r="F2820" s="13" t="s">
        <v>45</v>
      </c>
      <c r="G2820" s="13" t="s">
        <v>182</v>
      </c>
      <c r="H2820" s="13" t="s">
        <v>498</v>
      </c>
      <c r="I2820" s="13">
        <v>88476</v>
      </c>
      <c r="J2820" s="13" t="s">
        <v>109</v>
      </c>
      <c r="K2820" s="13">
        <v>262806</v>
      </c>
      <c r="L2820" s="13" t="s">
        <v>1423</v>
      </c>
      <c r="M2820" s="13"/>
      <c r="N2820" s="16">
        <v>183.57</v>
      </c>
      <c r="O2820" s="17">
        <v>2.93</v>
      </c>
      <c r="P2820" s="18">
        <f t="shared" si="152"/>
        <v>183.57</v>
      </c>
      <c r="Q2820" s="17"/>
      <c r="R2820" s="19">
        <f t="shared" si="150"/>
        <v>1.388888888888884E-2</v>
      </c>
      <c r="S2820" s="17"/>
      <c r="T2820" s="17"/>
      <c r="U2820" s="17">
        <f t="shared" si="153"/>
        <v>537.86009999999999</v>
      </c>
      <c r="V2820" s="20"/>
    </row>
    <row r="2821" spans="1:22" s="21" customFormat="1" x14ac:dyDescent="0.3">
      <c r="A2821" s="13" t="s">
        <v>1865</v>
      </c>
      <c r="B2821" s="25">
        <v>40931</v>
      </c>
      <c r="C2821" s="15">
        <v>0.23263888888888887</v>
      </c>
      <c r="D2821" s="15">
        <v>0.25347222222222221</v>
      </c>
      <c r="E2821" s="13" t="s">
        <v>974</v>
      </c>
      <c r="F2821" s="13" t="s">
        <v>736</v>
      </c>
      <c r="G2821" s="13" t="s">
        <v>883</v>
      </c>
      <c r="H2821" s="13" t="s">
        <v>884</v>
      </c>
      <c r="I2821" s="13">
        <v>89103</v>
      </c>
      <c r="J2821" s="13" t="s">
        <v>72</v>
      </c>
      <c r="K2821" s="13">
        <v>263392</v>
      </c>
      <c r="L2821" s="13" t="s">
        <v>85</v>
      </c>
      <c r="M2821" s="13">
        <v>24</v>
      </c>
      <c r="N2821" s="16">
        <v>178.33</v>
      </c>
      <c r="O2821" s="17">
        <v>3.14</v>
      </c>
      <c r="P2821" s="18">
        <f t="shared" si="152"/>
        <v>178.33</v>
      </c>
      <c r="Q2821" s="17"/>
      <c r="R2821" s="19">
        <f t="shared" si="150"/>
        <v>2.0833333333333343E-2</v>
      </c>
      <c r="S2821" s="17"/>
      <c r="T2821" s="17"/>
      <c r="U2821" s="17">
        <f t="shared" si="153"/>
        <v>559.95620000000008</v>
      </c>
      <c r="V2821" s="20"/>
    </row>
    <row r="2822" spans="1:22" s="21" customFormat="1" x14ac:dyDescent="0.3">
      <c r="A2822" s="13" t="s">
        <v>1866</v>
      </c>
      <c r="B2822" s="25">
        <v>40931</v>
      </c>
      <c r="C2822" s="15">
        <v>0.3263888888888889</v>
      </c>
      <c r="D2822" s="15">
        <v>0.34652777777777777</v>
      </c>
      <c r="E2822" s="13" t="s">
        <v>974</v>
      </c>
      <c r="F2822" s="13" t="s">
        <v>736</v>
      </c>
      <c r="G2822" s="13" t="s">
        <v>883</v>
      </c>
      <c r="H2822" s="13" t="s">
        <v>884</v>
      </c>
      <c r="I2822" s="13">
        <v>89103</v>
      </c>
      <c r="J2822" s="13" t="s">
        <v>72</v>
      </c>
      <c r="K2822" s="13">
        <v>263391</v>
      </c>
      <c r="L2822" s="13" t="s">
        <v>85</v>
      </c>
      <c r="M2822" s="13">
        <v>24</v>
      </c>
      <c r="N2822" s="16">
        <v>177.5</v>
      </c>
      <c r="O2822" s="17">
        <v>3.14</v>
      </c>
      <c r="P2822" s="18">
        <f t="shared" si="152"/>
        <v>177.5</v>
      </c>
      <c r="Q2822" s="17"/>
      <c r="R2822" s="19">
        <f t="shared" si="150"/>
        <v>2.0138888888888873E-2</v>
      </c>
      <c r="S2822" s="17"/>
      <c r="T2822" s="17"/>
      <c r="U2822" s="17">
        <f t="shared" si="153"/>
        <v>557.35</v>
      </c>
      <c r="V2822" s="20"/>
    </row>
    <row r="2823" spans="1:22" s="21" customFormat="1" x14ac:dyDescent="0.3">
      <c r="A2823" s="13" t="s">
        <v>1867</v>
      </c>
      <c r="B2823" s="25">
        <v>40931</v>
      </c>
      <c r="C2823" s="15">
        <v>0.41944444444444445</v>
      </c>
      <c r="D2823" s="15">
        <v>0.4458333333333333</v>
      </c>
      <c r="E2823" s="13" t="s">
        <v>974</v>
      </c>
      <c r="F2823" s="13" t="s">
        <v>736</v>
      </c>
      <c r="G2823" s="13" t="s">
        <v>883</v>
      </c>
      <c r="H2823" s="13" t="s">
        <v>884</v>
      </c>
      <c r="I2823" s="13">
        <v>89103</v>
      </c>
      <c r="J2823" s="13" t="s">
        <v>72</v>
      </c>
      <c r="K2823" s="13">
        <v>263391</v>
      </c>
      <c r="L2823" s="13" t="s">
        <v>85</v>
      </c>
      <c r="M2823" s="13">
        <v>24</v>
      </c>
      <c r="N2823" s="16">
        <v>176.66</v>
      </c>
      <c r="O2823" s="17">
        <v>3.14</v>
      </c>
      <c r="P2823" s="18">
        <f t="shared" si="152"/>
        <v>176.66</v>
      </c>
      <c r="Q2823" s="17"/>
      <c r="R2823" s="19">
        <f t="shared" si="150"/>
        <v>2.6388888888888851E-2</v>
      </c>
      <c r="S2823" s="17"/>
      <c r="T2823" s="17"/>
      <c r="U2823" s="17">
        <f t="shared" si="153"/>
        <v>554.7124</v>
      </c>
      <c r="V2823" s="20"/>
    </row>
    <row r="2824" spans="1:22" s="21" customFormat="1" x14ac:dyDescent="0.3">
      <c r="A2824" s="13" t="s">
        <v>1868</v>
      </c>
      <c r="B2824" s="25">
        <v>40931</v>
      </c>
      <c r="C2824" s="15">
        <v>0.53055555555555556</v>
      </c>
      <c r="D2824" s="15">
        <v>0.55625000000000002</v>
      </c>
      <c r="E2824" s="13" t="s">
        <v>974</v>
      </c>
      <c r="F2824" s="13" t="s">
        <v>736</v>
      </c>
      <c r="G2824" s="13" t="s">
        <v>883</v>
      </c>
      <c r="H2824" s="13" t="s">
        <v>884</v>
      </c>
      <c r="I2824" s="13">
        <v>89103</v>
      </c>
      <c r="J2824" s="13" t="s">
        <v>72</v>
      </c>
      <c r="K2824" s="13">
        <v>263393</v>
      </c>
      <c r="L2824" s="13" t="s">
        <v>85</v>
      </c>
      <c r="M2824" s="13">
        <v>24</v>
      </c>
      <c r="N2824" s="16">
        <v>178.34</v>
      </c>
      <c r="O2824" s="17">
        <v>3.14</v>
      </c>
      <c r="P2824" s="18">
        <f t="shared" si="152"/>
        <v>178.34</v>
      </c>
      <c r="Q2824" s="17"/>
      <c r="R2824" s="19">
        <f t="shared" si="150"/>
        <v>2.5694444444444464E-2</v>
      </c>
      <c r="S2824" s="17"/>
      <c r="T2824" s="17"/>
      <c r="U2824" s="17">
        <f t="shared" si="153"/>
        <v>559.98760000000004</v>
      </c>
      <c r="V2824" s="20"/>
    </row>
    <row r="2825" spans="1:22" s="21" customFormat="1" x14ac:dyDescent="0.3">
      <c r="A2825" s="13" t="s">
        <v>1869</v>
      </c>
      <c r="B2825" s="25">
        <v>40931</v>
      </c>
      <c r="C2825" s="15">
        <v>0.6430555555555556</v>
      </c>
      <c r="D2825" s="15">
        <v>0.6645833333333333</v>
      </c>
      <c r="E2825" s="13" t="s">
        <v>974</v>
      </c>
      <c r="F2825" s="13" t="s">
        <v>736</v>
      </c>
      <c r="G2825" s="13" t="s">
        <v>883</v>
      </c>
      <c r="H2825" s="13" t="s">
        <v>884</v>
      </c>
      <c r="I2825" s="13">
        <v>89103</v>
      </c>
      <c r="J2825" s="13" t="s">
        <v>72</v>
      </c>
      <c r="K2825" s="13">
        <v>263392</v>
      </c>
      <c r="L2825" s="13" t="s">
        <v>85</v>
      </c>
      <c r="M2825" s="13">
        <v>24</v>
      </c>
      <c r="N2825" s="16">
        <v>180</v>
      </c>
      <c r="O2825" s="17">
        <v>3.14</v>
      </c>
      <c r="P2825" s="18">
        <f t="shared" si="152"/>
        <v>180</v>
      </c>
      <c r="Q2825" s="17"/>
      <c r="R2825" s="19">
        <f t="shared" si="150"/>
        <v>2.1527777777777701E-2</v>
      </c>
      <c r="S2825" s="17"/>
      <c r="T2825" s="17"/>
      <c r="U2825" s="17">
        <f t="shared" si="153"/>
        <v>565.20000000000005</v>
      </c>
      <c r="V2825" s="20"/>
    </row>
    <row r="2826" spans="1:22" s="21" customFormat="1" x14ac:dyDescent="0.3">
      <c r="A2826" s="13">
        <v>30875</v>
      </c>
      <c r="B2826" s="25">
        <v>40931</v>
      </c>
      <c r="C2826" s="15">
        <v>0.3125</v>
      </c>
      <c r="D2826" s="15">
        <v>0.34375</v>
      </c>
      <c r="E2826" s="13" t="s">
        <v>1653</v>
      </c>
      <c r="F2826" s="13" t="s">
        <v>715</v>
      </c>
      <c r="G2826" s="13" t="s">
        <v>292</v>
      </c>
      <c r="H2826" s="13" t="s">
        <v>293</v>
      </c>
      <c r="I2826" s="13">
        <v>84742</v>
      </c>
      <c r="J2826" s="13" t="s">
        <v>1870</v>
      </c>
      <c r="K2826" s="13">
        <v>261034</v>
      </c>
      <c r="L2826" s="13" t="s">
        <v>1423</v>
      </c>
      <c r="M2826" s="13"/>
      <c r="N2826" s="16">
        <v>182.3</v>
      </c>
      <c r="O2826" s="17">
        <v>2.93</v>
      </c>
      <c r="P2826" s="18">
        <f t="shared" si="152"/>
        <v>182.3</v>
      </c>
      <c r="Q2826" s="17"/>
      <c r="R2826" s="19">
        <f t="shared" si="150"/>
        <v>3.125E-2</v>
      </c>
      <c r="S2826" s="17"/>
      <c r="T2826" s="17"/>
      <c r="U2826" s="17">
        <f t="shared" si="153"/>
        <v>534.13900000000001</v>
      </c>
      <c r="V2826" s="20"/>
    </row>
    <row r="2827" spans="1:22" s="21" customFormat="1" x14ac:dyDescent="0.3">
      <c r="A2827" s="13">
        <v>37261</v>
      </c>
      <c r="B2827" s="25">
        <v>40931</v>
      </c>
      <c r="C2827" s="15">
        <v>0.35416666666666669</v>
      </c>
      <c r="D2827" s="15">
        <v>0.3888888888888889</v>
      </c>
      <c r="E2827" s="13" t="s">
        <v>315</v>
      </c>
      <c r="F2827" s="13" t="s">
        <v>316</v>
      </c>
      <c r="G2827" s="13" t="s">
        <v>205</v>
      </c>
      <c r="H2827" s="13" t="s">
        <v>206</v>
      </c>
      <c r="I2827" s="13">
        <v>88779</v>
      </c>
      <c r="J2827" s="13" t="s">
        <v>278</v>
      </c>
      <c r="K2827" s="13">
        <v>262954</v>
      </c>
      <c r="L2827" s="13" t="s">
        <v>27</v>
      </c>
      <c r="M2827" s="13"/>
      <c r="N2827" s="16">
        <v>180</v>
      </c>
      <c r="O2827" s="17">
        <v>3.08</v>
      </c>
      <c r="P2827" s="18">
        <f t="shared" si="152"/>
        <v>180</v>
      </c>
      <c r="Q2827" s="17"/>
      <c r="R2827" s="19">
        <f t="shared" si="150"/>
        <v>3.472222222222221E-2</v>
      </c>
      <c r="S2827" s="17"/>
      <c r="T2827" s="17"/>
      <c r="U2827" s="17">
        <f t="shared" si="153"/>
        <v>554.4</v>
      </c>
      <c r="V2827" s="20"/>
    </row>
    <row r="2828" spans="1:22" s="21" customFormat="1" x14ac:dyDescent="0.3">
      <c r="A2828" s="13">
        <v>37288</v>
      </c>
      <c r="B2828" s="25">
        <v>40931</v>
      </c>
      <c r="C2828" s="15">
        <v>0.31944444444444448</v>
      </c>
      <c r="D2828" s="15">
        <v>0.3576388888888889</v>
      </c>
      <c r="E2828" s="13" t="s">
        <v>614</v>
      </c>
      <c r="F2828" s="13" t="s">
        <v>356</v>
      </c>
      <c r="G2828" s="13" t="s">
        <v>201</v>
      </c>
      <c r="H2828" s="13" t="s">
        <v>202</v>
      </c>
      <c r="I2828" s="13">
        <v>88779</v>
      </c>
      <c r="J2828" s="13" t="s">
        <v>278</v>
      </c>
      <c r="K2828" s="13">
        <v>262955</v>
      </c>
      <c r="L2828" s="13" t="s">
        <v>1423</v>
      </c>
      <c r="M2828" s="13"/>
      <c r="N2828" s="16">
        <v>183.2</v>
      </c>
      <c r="O2828" s="17">
        <v>3.08</v>
      </c>
      <c r="P2828" s="18">
        <f t="shared" si="152"/>
        <v>183.2</v>
      </c>
      <c r="Q2828" s="17"/>
      <c r="R2828" s="19">
        <f t="shared" si="150"/>
        <v>3.819444444444442E-2</v>
      </c>
      <c r="S2828" s="17"/>
      <c r="T2828" s="17"/>
      <c r="U2828" s="17">
        <f t="shared" si="153"/>
        <v>564.25599999999997</v>
      </c>
      <c r="V2828" s="20"/>
    </row>
    <row r="2829" spans="1:22" s="21" customFormat="1" x14ac:dyDescent="0.3">
      <c r="A2829" s="13">
        <v>38360</v>
      </c>
      <c r="B2829" s="25">
        <v>40931</v>
      </c>
      <c r="C2829" s="15"/>
      <c r="D2829" s="15"/>
      <c r="E2829" s="13" t="s">
        <v>181</v>
      </c>
      <c r="F2829" s="13" t="s">
        <v>45</v>
      </c>
      <c r="G2829" s="13" t="s">
        <v>24</v>
      </c>
      <c r="H2829" s="13" t="s">
        <v>25</v>
      </c>
      <c r="I2829" s="13">
        <v>87642</v>
      </c>
      <c r="J2829" s="13" t="s">
        <v>1871</v>
      </c>
      <c r="K2829" s="13">
        <v>262513</v>
      </c>
      <c r="L2829" s="13" t="s">
        <v>1423</v>
      </c>
      <c r="M2829" s="13"/>
      <c r="N2829" s="16">
        <v>180</v>
      </c>
      <c r="O2829" s="17">
        <v>2.93</v>
      </c>
      <c r="P2829" s="18">
        <f t="shared" si="152"/>
        <v>180</v>
      </c>
      <c r="Q2829" s="17"/>
      <c r="R2829" s="19">
        <f t="shared" si="150"/>
        <v>0</v>
      </c>
      <c r="S2829" s="17"/>
      <c r="T2829" s="17"/>
      <c r="U2829" s="17">
        <f t="shared" si="153"/>
        <v>527.4</v>
      </c>
      <c r="V2829" s="20"/>
    </row>
    <row r="2830" spans="1:22" s="21" customFormat="1" x14ac:dyDescent="0.3">
      <c r="A2830" s="13" t="s">
        <v>1872</v>
      </c>
      <c r="B2830" s="25">
        <v>40931</v>
      </c>
      <c r="C2830" s="15">
        <v>0.1388888888888889</v>
      </c>
      <c r="D2830" s="15">
        <v>0.16319444444444445</v>
      </c>
      <c r="E2830" s="13" t="s">
        <v>29</v>
      </c>
      <c r="F2830" s="13" t="s">
        <v>30</v>
      </c>
      <c r="G2830" s="13" t="s">
        <v>31</v>
      </c>
      <c r="H2830" s="13" t="s">
        <v>32</v>
      </c>
      <c r="I2830" s="13">
        <v>88908</v>
      </c>
      <c r="J2830" s="13" t="s">
        <v>121</v>
      </c>
      <c r="K2830" s="13">
        <v>263182</v>
      </c>
      <c r="L2830" s="13" t="s">
        <v>1423</v>
      </c>
      <c r="M2830" s="13"/>
      <c r="N2830" s="16">
        <v>185.84</v>
      </c>
      <c r="O2830" s="17">
        <v>2.93</v>
      </c>
      <c r="P2830" s="18">
        <f t="shared" si="152"/>
        <v>185.84</v>
      </c>
      <c r="Q2830" s="17"/>
      <c r="R2830" s="19">
        <f t="shared" si="150"/>
        <v>2.4305555555555552E-2</v>
      </c>
      <c r="S2830" s="17"/>
      <c r="T2830" s="17"/>
      <c r="U2830" s="17">
        <f t="shared" si="153"/>
        <v>544.51120000000003</v>
      </c>
      <c r="V2830" s="20"/>
    </row>
    <row r="2831" spans="1:22" s="21" customFormat="1" x14ac:dyDescent="0.3">
      <c r="A2831" s="13" t="s">
        <v>1873</v>
      </c>
      <c r="B2831" s="25">
        <v>40931</v>
      </c>
      <c r="C2831" s="15">
        <v>0.18055555555555555</v>
      </c>
      <c r="D2831" s="15">
        <v>0.20277777777777781</v>
      </c>
      <c r="E2831" s="13" t="s">
        <v>360</v>
      </c>
      <c r="F2831" s="13" t="s">
        <v>361</v>
      </c>
      <c r="G2831" s="13" t="s">
        <v>631</v>
      </c>
      <c r="H2831" s="13" t="s">
        <v>632</v>
      </c>
      <c r="I2831" s="13">
        <v>84732</v>
      </c>
      <c r="J2831" s="13" t="s">
        <v>1172</v>
      </c>
      <c r="K2831" s="13">
        <v>261006</v>
      </c>
      <c r="L2831" s="13" t="s">
        <v>1423</v>
      </c>
      <c r="M2831" s="13"/>
      <c r="N2831" s="16">
        <v>190.94</v>
      </c>
      <c r="O2831" s="17">
        <v>2.93</v>
      </c>
      <c r="P2831" s="18">
        <f t="shared" si="152"/>
        <v>190.94</v>
      </c>
      <c r="Q2831" s="17"/>
      <c r="R2831" s="19">
        <f t="shared" si="150"/>
        <v>2.2222222222222254E-2</v>
      </c>
      <c r="S2831" s="17"/>
      <c r="T2831" s="17"/>
      <c r="U2831" s="17">
        <f t="shared" si="153"/>
        <v>559.45420000000001</v>
      </c>
      <c r="V2831" s="20"/>
    </row>
    <row r="2832" spans="1:22" s="21" customFormat="1" x14ac:dyDescent="0.3">
      <c r="A2832" s="13" t="s">
        <v>1874</v>
      </c>
      <c r="B2832" s="25">
        <v>40931</v>
      </c>
      <c r="C2832" s="15">
        <v>0.125</v>
      </c>
      <c r="D2832" s="15">
        <v>0.15833333333333333</v>
      </c>
      <c r="E2832" s="13" t="s">
        <v>181</v>
      </c>
      <c r="F2832" s="13" t="s">
        <v>45</v>
      </c>
      <c r="G2832" s="13" t="s">
        <v>182</v>
      </c>
      <c r="H2832" s="13" t="s">
        <v>498</v>
      </c>
      <c r="I2832" s="13">
        <v>85721</v>
      </c>
      <c r="J2832" s="13" t="s">
        <v>1875</v>
      </c>
      <c r="K2832" s="13">
        <v>261411</v>
      </c>
      <c r="L2832" s="13" t="s">
        <v>1423</v>
      </c>
      <c r="M2832" s="13"/>
      <c r="N2832" s="16">
        <v>185.23</v>
      </c>
      <c r="O2832" s="17">
        <v>2.93</v>
      </c>
      <c r="P2832" s="18">
        <f t="shared" si="152"/>
        <v>185.23</v>
      </c>
      <c r="Q2832" s="17"/>
      <c r="R2832" s="19">
        <f t="shared" si="150"/>
        <v>3.3333333333333326E-2</v>
      </c>
      <c r="S2832" s="17"/>
      <c r="T2832" s="17"/>
      <c r="U2832" s="17">
        <f t="shared" si="153"/>
        <v>542.72389999999996</v>
      </c>
      <c r="V2832" s="20"/>
    </row>
    <row r="2833" spans="1:22" s="21" customFormat="1" x14ac:dyDescent="0.3">
      <c r="A2833" s="13" t="s">
        <v>1876</v>
      </c>
      <c r="B2833" s="25">
        <v>40931</v>
      </c>
      <c r="C2833" s="15">
        <v>0.2673611111111111</v>
      </c>
      <c r="D2833" s="15">
        <v>0.28819444444444448</v>
      </c>
      <c r="E2833" s="13" t="s">
        <v>181</v>
      </c>
      <c r="F2833" s="13" t="s">
        <v>45</v>
      </c>
      <c r="G2833" s="13" t="s">
        <v>182</v>
      </c>
      <c r="H2833" s="13" t="s">
        <v>498</v>
      </c>
      <c r="I2833" s="13">
        <v>84738</v>
      </c>
      <c r="J2833" s="13" t="s">
        <v>901</v>
      </c>
      <c r="K2833" s="13">
        <v>261015</v>
      </c>
      <c r="L2833" s="13" t="s">
        <v>1423</v>
      </c>
      <c r="M2833" s="13"/>
      <c r="N2833" s="16">
        <v>175.6</v>
      </c>
      <c r="O2833" s="17">
        <v>2.93</v>
      </c>
      <c r="P2833" s="18">
        <f t="shared" si="152"/>
        <v>175.6</v>
      </c>
      <c r="Q2833" s="17"/>
      <c r="R2833" s="19">
        <f t="shared" si="150"/>
        <v>2.083333333333337E-2</v>
      </c>
      <c r="S2833" s="17"/>
      <c r="T2833" s="17"/>
      <c r="U2833" s="17">
        <f t="shared" si="153"/>
        <v>514.50800000000004</v>
      </c>
      <c r="V2833" s="20"/>
    </row>
    <row r="2834" spans="1:22" s="21" customFormat="1" x14ac:dyDescent="0.3">
      <c r="A2834" s="13" t="s">
        <v>1877</v>
      </c>
      <c r="B2834" s="25">
        <v>40931</v>
      </c>
      <c r="C2834" s="15">
        <v>0.34375</v>
      </c>
      <c r="D2834" s="15">
        <v>0.36874999999999997</v>
      </c>
      <c r="E2834" s="13" t="s">
        <v>394</v>
      </c>
      <c r="F2834" s="13" t="s">
        <v>395</v>
      </c>
      <c r="G2834" s="13" t="s">
        <v>494</v>
      </c>
      <c r="H2834" s="13" t="s">
        <v>495</v>
      </c>
      <c r="I2834" s="13">
        <v>84749</v>
      </c>
      <c r="J2834" s="13" t="s">
        <v>406</v>
      </c>
      <c r="K2834" s="13">
        <v>261039</v>
      </c>
      <c r="L2834" s="13" t="s">
        <v>27</v>
      </c>
      <c r="M2834" s="13"/>
      <c r="N2834" s="16">
        <v>187.37</v>
      </c>
      <c r="O2834" s="17">
        <v>2.93</v>
      </c>
      <c r="P2834" s="18">
        <f t="shared" si="152"/>
        <v>187.37</v>
      </c>
      <c r="Q2834" s="17"/>
      <c r="R2834" s="19">
        <f t="shared" si="150"/>
        <v>2.4999999999999967E-2</v>
      </c>
      <c r="S2834" s="17"/>
      <c r="T2834" s="17"/>
      <c r="U2834" s="17">
        <f t="shared" si="153"/>
        <v>548.9941</v>
      </c>
      <c r="V2834" s="20"/>
    </row>
    <row r="2835" spans="1:22" s="21" customFormat="1" x14ac:dyDescent="0.3">
      <c r="A2835" s="13" t="s">
        <v>1878</v>
      </c>
      <c r="B2835" s="25">
        <v>40931</v>
      </c>
      <c r="C2835" s="15">
        <v>0.32291666666666669</v>
      </c>
      <c r="D2835" s="15">
        <v>0.3527777777777778</v>
      </c>
      <c r="E2835" s="13" t="s">
        <v>190</v>
      </c>
      <c r="F2835" s="13" t="s">
        <v>80</v>
      </c>
      <c r="G2835" s="13" t="s">
        <v>191</v>
      </c>
      <c r="H2835" s="13" t="s">
        <v>192</v>
      </c>
      <c r="I2835" s="13">
        <v>84745</v>
      </c>
      <c r="J2835" s="13" t="s">
        <v>514</v>
      </c>
      <c r="K2835" s="13">
        <v>261024</v>
      </c>
      <c r="L2835" s="13" t="s">
        <v>1423</v>
      </c>
      <c r="M2835" s="13"/>
      <c r="N2835" s="16">
        <v>186.23</v>
      </c>
      <c r="O2835" s="17">
        <v>3.08</v>
      </c>
      <c r="P2835" s="18">
        <f t="shared" si="152"/>
        <v>186.23</v>
      </c>
      <c r="Q2835" s="17"/>
      <c r="R2835" s="19">
        <f t="shared" si="150"/>
        <v>2.9861111111111116E-2</v>
      </c>
      <c r="S2835" s="17"/>
      <c r="T2835" s="17"/>
      <c r="U2835" s="17">
        <f t="shared" si="153"/>
        <v>573.58839999999998</v>
      </c>
      <c r="V2835" s="20"/>
    </row>
    <row r="2836" spans="1:22" s="21" customFormat="1" x14ac:dyDescent="0.3">
      <c r="A2836" s="13" t="s">
        <v>1879</v>
      </c>
      <c r="B2836" s="25">
        <v>40931</v>
      </c>
      <c r="C2836" s="15">
        <v>4.5138888888888888E-2</v>
      </c>
      <c r="D2836" s="15">
        <v>7.6388888888888895E-2</v>
      </c>
      <c r="E2836" s="13" t="s">
        <v>169</v>
      </c>
      <c r="F2836" s="13" t="s">
        <v>170</v>
      </c>
      <c r="G2836" s="13" t="s">
        <v>171</v>
      </c>
      <c r="H2836" s="13" t="s">
        <v>172</v>
      </c>
      <c r="I2836" s="13">
        <v>88908</v>
      </c>
      <c r="J2836" s="13" t="s">
        <v>121</v>
      </c>
      <c r="K2836" s="13">
        <v>263182</v>
      </c>
      <c r="L2836" s="13" t="s">
        <v>1423</v>
      </c>
      <c r="M2836" s="13"/>
      <c r="N2836" s="16">
        <v>185.83</v>
      </c>
      <c r="O2836" s="17">
        <v>2.93</v>
      </c>
      <c r="P2836" s="18">
        <f t="shared" si="152"/>
        <v>185.83</v>
      </c>
      <c r="Q2836" s="17"/>
      <c r="R2836" s="19">
        <f t="shared" si="150"/>
        <v>3.1250000000000007E-2</v>
      </c>
      <c r="S2836" s="17"/>
      <c r="T2836" s="17"/>
      <c r="U2836" s="17">
        <f t="shared" si="153"/>
        <v>544.48190000000011</v>
      </c>
      <c r="V2836" s="20"/>
    </row>
    <row r="2837" spans="1:22" s="21" customFormat="1" x14ac:dyDescent="0.3">
      <c r="A2837" s="13" t="s">
        <v>1880</v>
      </c>
      <c r="B2837" s="25">
        <v>40931</v>
      </c>
      <c r="C2837" s="15">
        <v>0.27083333333333331</v>
      </c>
      <c r="D2837" s="15">
        <v>0.29722222222222222</v>
      </c>
      <c r="E2837" s="13" t="s">
        <v>49</v>
      </c>
      <c r="F2837" s="13" t="s">
        <v>50</v>
      </c>
      <c r="G2837" s="13" t="s">
        <v>51</v>
      </c>
      <c r="H2837" s="13" t="s">
        <v>52</v>
      </c>
      <c r="I2837" s="13">
        <v>87751</v>
      </c>
      <c r="J2837" s="13" t="s">
        <v>288</v>
      </c>
      <c r="K2837" s="13">
        <v>262437</v>
      </c>
      <c r="L2837" s="13" t="s">
        <v>1423</v>
      </c>
      <c r="M2837" s="13"/>
      <c r="N2837" s="16">
        <v>184.08</v>
      </c>
      <c r="O2837" s="17">
        <v>3.08</v>
      </c>
      <c r="P2837" s="18">
        <f t="shared" si="152"/>
        <v>184.08</v>
      </c>
      <c r="Q2837" s="17"/>
      <c r="R2837" s="19">
        <f t="shared" si="150"/>
        <v>2.6388888888888906E-2</v>
      </c>
      <c r="S2837" s="17"/>
      <c r="T2837" s="17"/>
      <c r="U2837" s="17">
        <f t="shared" si="153"/>
        <v>566.96640000000002</v>
      </c>
      <c r="V2837" s="20"/>
    </row>
    <row r="2838" spans="1:22" s="21" customFormat="1" x14ac:dyDescent="0.3">
      <c r="A2838" s="13" t="s">
        <v>1881</v>
      </c>
      <c r="B2838" s="25">
        <v>40931</v>
      </c>
      <c r="C2838" s="15">
        <v>0.30208333333333331</v>
      </c>
      <c r="D2838" s="15">
        <v>0.32291666666666669</v>
      </c>
      <c r="E2838" s="13" t="s">
        <v>1653</v>
      </c>
      <c r="F2838" s="13" t="s">
        <v>127</v>
      </c>
      <c r="G2838" s="13" t="s">
        <v>678</v>
      </c>
      <c r="H2838" s="13" t="s">
        <v>679</v>
      </c>
      <c r="I2838" s="13">
        <v>88779</v>
      </c>
      <c r="J2838" s="13" t="s">
        <v>278</v>
      </c>
      <c r="K2838" s="13">
        <v>262955</v>
      </c>
      <c r="L2838" s="13" t="s">
        <v>1423</v>
      </c>
      <c r="M2838" s="13"/>
      <c r="N2838" s="16">
        <v>182.92</v>
      </c>
      <c r="O2838" s="17">
        <v>3.08</v>
      </c>
      <c r="P2838" s="18">
        <f t="shared" si="152"/>
        <v>182.92</v>
      </c>
      <c r="Q2838" s="17"/>
      <c r="R2838" s="19">
        <f t="shared" si="150"/>
        <v>2.083333333333337E-2</v>
      </c>
      <c r="S2838" s="17"/>
      <c r="T2838" s="17"/>
      <c r="U2838" s="17">
        <f t="shared" si="153"/>
        <v>563.39359999999999</v>
      </c>
      <c r="V2838" s="20"/>
    </row>
    <row r="2839" spans="1:22" s="21" customFormat="1" x14ac:dyDescent="0.3">
      <c r="A2839" s="13" t="s">
        <v>1882</v>
      </c>
      <c r="B2839" s="25">
        <v>40931</v>
      </c>
      <c r="C2839" s="15">
        <v>0.50763888888888886</v>
      </c>
      <c r="D2839" s="15"/>
      <c r="E2839" s="13" t="s">
        <v>1653</v>
      </c>
      <c r="F2839" s="13" t="s">
        <v>127</v>
      </c>
      <c r="G2839" s="13" t="s">
        <v>678</v>
      </c>
      <c r="H2839" s="13" t="s">
        <v>679</v>
      </c>
      <c r="I2839" s="13">
        <v>87854</v>
      </c>
      <c r="J2839" s="13" t="s">
        <v>1503</v>
      </c>
      <c r="K2839" s="13">
        <v>262495</v>
      </c>
      <c r="L2839" s="13" t="s">
        <v>1423</v>
      </c>
      <c r="M2839" s="13"/>
      <c r="N2839" s="16">
        <v>0</v>
      </c>
      <c r="O2839" s="17">
        <v>2.93</v>
      </c>
      <c r="P2839" s="18">
        <f t="shared" si="152"/>
        <v>0</v>
      </c>
      <c r="Q2839" s="17"/>
      <c r="R2839" s="19">
        <f t="shared" si="150"/>
        <v>-0.50763888888888886</v>
      </c>
      <c r="S2839" s="17"/>
      <c r="T2839" s="17">
        <v>175</v>
      </c>
      <c r="U2839" s="17">
        <f t="shared" si="153"/>
        <v>175</v>
      </c>
      <c r="V2839" s="20" t="s">
        <v>1883</v>
      </c>
    </row>
    <row r="2840" spans="1:22" s="21" customFormat="1" x14ac:dyDescent="0.3">
      <c r="A2840" s="13" t="s">
        <v>1884</v>
      </c>
      <c r="B2840" s="25">
        <v>40931</v>
      </c>
      <c r="C2840" s="15">
        <v>0.51041666666666663</v>
      </c>
      <c r="D2840" s="15">
        <v>0.53125</v>
      </c>
      <c r="E2840" s="13" t="s">
        <v>1653</v>
      </c>
      <c r="F2840" s="13" t="s">
        <v>127</v>
      </c>
      <c r="G2840" s="13" t="s">
        <v>678</v>
      </c>
      <c r="H2840" s="13" t="s">
        <v>679</v>
      </c>
      <c r="I2840" s="13">
        <v>88779</v>
      </c>
      <c r="J2840" s="13" t="s">
        <v>278</v>
      </c>
      <c r="K2840" s="13">
        <v>262956</v>
      </c>
      <c r="L2840" s="13" t="s">
        <v>1423</v>
      </c>
      <c r="M2840" s="13"/>
      <c r="N2840" s="16">
        <v>143.75</v>
      </c>
      <c r="O2840" s="17">
        <v>3.08</v>
      </c>
      <c r="P2840" s="18">
        <v>160</v>
      </c>
      <c r="Q2840" s="17"/>
      <c r="R2840" s="19">
        <f t="shared" si="150"/>
        <v>2.083333333333337E-2</v>
      </c>
      <c r="S2840" s="17"/>
      <c r="T2840" s="17">
        <v>25</v>
      </c>
      <c r="U2840" s="17">
        <f t="shared" si="153"/>
        <v>517.79999999999995</v>
      </c>
      <c r="V2840" s="20" t="s">
        <v>84</v>
      </c>
    </row>
    <row r="2841" spans="1:22" s="21" customFormat="1" x14ac:dyDescent="0.3">
      <c r="A2841" s="13" t="s">
        <v>1885</v>
      </c>
      <c r="B2841" s="25">
        <v>40931</v>
      </c>
      <c r="C2841" s="15">
        <v>0.75</v>
      </c>
      <c r="D2841" s="15">
        <v>0.77083333333333337</v>
      </c>
      <c r="E2841" s="13" t="s">
        <v>126</v>
      </c>
      <c r="F2841" s="13" t="s">
        <v>127</v>
      </c>
      <c r="G2841" s="13" t="s">
        <v>678</v>
      </c>
      <c r="H2841" s="13" t="s">
        <v>679</v>
      </c>
      <c r="I2841" s="13">
        <v>88903</v>
      </c>
      <c r="J2841" s="13" t="s">
        <v>121</v>
      </c>
      <c r="K2841" s="13">
        <v>263172</v>
      </c>
      <c r="L2841" s="13" t="s">
        <v>1423</v>
      </c>
      <c r="M2841" s="13"/>
      <c r="N2841" s="16">
        <v>186.34</v>
      </c>
      <c r="O2841" s="17">
        <v>2.93</v>
      </c>
      <c r="P2841" s="18">
        <f t="shared" ref="P2841:P2904" si="154">N2841</f>
        <v>186.34</v>
      </c>
      <c r="Q2841" s="17"/>
      <c r="R2841" s="19">
        <f t="shared" si="150"/>
        <v>2.083333333333337E-2</v>
      </c>
      <c r="S2841" s="17"/>
      <c r="T2841" s="17"/>
      <c r="U2841" s="17">
        <f t="shared" si="153"/>
        <v>545.97620000000006</v>
      </c>
      <c r="V2841" s="20"/>
    </row>
    <row r="2842" spans="1:22" s="21" customFormat="1" x14ac:dyDescent="0.3">
      <c r="A2842" s="13" t="s">
        <v>1886</v>
      </c>
      <c r="B2842" s="25">
        <v>40931</v>
      </c>
      <c r="C2842" s="15">
        <v>0.22916666666666666</v>
      </c>
      <c r="D2842" s="15">
        <v>0.25694444444444448</v>
      </c>
      <c r="E2842" s="13" t="s">
        <v>112</v>
      </c>
      <c r="F2842" s="13" t="s">
        <v>113</v>
      </c>
      <c r="G2842" s="13" t="s">
        <v>114</v>
      </c>
      <c r="H2842" s="13" t="s">
        <v>115</v>
      </c>
      <c r="I2842" s="13">
        <v>87751</v>
      </c>
      <c r="J2842" s="13" t="s">
        <v>288</v>
      </c>
      <c r="K2842" s="13">
        <v>262437</v>
      </c>
      <c r="L2842" s="13" t="s">
        <v>1423</v>
      </c>
      <c r="M2842" s="13"/>
      <c r="N2842" s="16">
        <v>189.71</v>
      </c>
      <c r="O2842" s="17">
        <v>3.08</v>
      </c>
      <c r="P2842" s="18">
        <f t="shared" si="154"/>
        <v>189.71</v>
      </c>
      <c r="Q2842" s="17"/>
      <c r="R2842" s="19">
        <f t="shared" si="150"/>
        <v>2.7777777777777818E-2</v>
      </c>
      <c r="S2842" s="17"/>
      <c r="T2842" s="17"/>
      <c r="U2842" s="17">
        <f t="shared" si="153"/>
        <v>584.30680000000007</v>
      </c>
      <c r="V2842" s="20"/>
    </row>
    <row r="2843" spans="1:22" s="21" customFormat="1" x14ac:dyDescent="0.3">
      <c r="A2843" s="13"/>
      <c r="B2843" s="25">
        <v>40931</v>
      </c>
      <c r="C2843" s="15">
        <v>0.39583333333333331</v>
      </c>
      <c r="D2843" s="15">
        <v>0.41666666666666669</v>
      </c>
      <c r="E2843" s="13" t="s">
        <v>132</v>
      </c>
      <c r="F2843" s="13" t="s">
        <v>133</v>
      </c>
      <c r="G2843" s="13" t="s">
        <v>134</v>
      </c>
      <c r="H2843" s="13" t="s">
        <v>135</v>
      </c>
      <c r="I2843" s="13">
        <v>84744</v>
      </c>
      <c r="J2843" s="13" t="s">
        <v>514</v>
      </c>
      <c r="K2843" s="13">
        <v>261026</v>
      </c>
      <c r="L2843" s="13" t="s">
        <v>1423</v>
      </c>
      <c r="M2843" s="13"/>
      <c r="N2843" s="16">
        <v>185.37</v>
      </c>
      <c r="O2843" s="17">
        <v>2.93</v>
      </c>
      <c r="P2843" s="18">
        <f t="shared" si="154"/>
        <v>185.37</v>
      </c>
      <c r="Q2843" s="17"/>
      <c r="R2843" s="19">
        <f t="shared" si="150"/>
        <v>2.083333333333337E-2</v>
      </c>
      <c r="S2843" s="17"/>
      <c r="T2843" s="17"/>
      <c r="U2843" s="17">
        <f t="shared" si="153"/>
        <v>543.13409999999999</v>
      </c>
      <c r="V2843" s="20"/>
    </row>
    <row r="2844" spans="1:22" s="21" customFormat="1" x14ac:dyDescent="0.3">
      <c r="A2844" s="13"/>
      <c r="B2844" s="25">
        <v>40931</v>
      </c>
      <c r="C2844" s="15">
        <v>0.125</v>
      </c>
      <c r="D2844" s="15">
        <v>0.14583333333333334</v>
      </c>
      <c r="E2844" s="13" t="s">
        <v>132</v>
      </c>
      <c r="F2844" s="13" t="s">
        <v>133</v>
      </c>
      <c r="G2844" s="13" t="s">
        <v>134</v>
      </c>
      <c r="H2844" s="13" t="s">
        <v>135</v>
      </c>
      <c r="I2844" s="13">
        <v>84732</v>
      </c>
      <c r="J2844" s="13" t="s">
        <v>1172</v>
      </c>
      <c r="K2844" s="13">
        <v>261006</v>
      </c>
      <c r="L2844" s="13" t="s">
        <v>1423</v>
      </c>
      <c r="M2844" s="13"/>
      <c r="N2844" s="16">
        <v>188.41</v>
      </c>
      <c r="O2844" s="17">
        <v>2.93</v>
      </c>
      <c r="P2844" s="18">
        <f t="shared" si="154"/>
        <v>188.41</v>
      </c>
      <c r="Q2844" s="17"/>
      <c r="R2844" s="19">
        <f t="shared" si="150"/>
        <v>2.0833333333333343E-2</v>
      </c>
      <c r="S2844" s="17"/>
      <c r="T2844" s="17"/>
      <c r="U2844" s="17">
        <f t="shared" si="153"/>
        <v>552.04129999999998</v>
      </c>
      <c r="V2844" s="20"/>
    </row>
    <row r="2845" spans="1:22" s="21" customFormat="1" x14ac:dyDescent="0.3">
      <c r="A2845" s="13"/>
      <c r="B2845" s="25">
        <v>40931</v>
      </c>
      <c r="C2845" s="15">
        <v>0.25</v>
      </c>
      <c r="D2845" s="15">
        <v>0.27083333333333331</v>
      </c>
      <c r="E2845" s="13" t="s">
        <v>132</v>
      </c>
      <c r="F2845" s="13" t="s">
        <v>133</v>
      </c>
      <c r="G2845" s="13" t="s">
        <v>134</v>
      </c>
      <c r="H2845" s="13" t="s">
        <v>135</v>
      </c>
      <c r="I2845" s="13">
        <v>84732</v>
      </c>
      <c r="J2845" s="13" t="s">
        <v>1172</v>
      </c>
      <c r="K2845" s="13">
        <v>261005</v>
      </c>
      <c r="L2845" s="13" t="s">
        <v>1423</v>
      </c>
      <c r="M2845" s="13"/>
      <c r="N2845" s="16">
        <v>190.68</v>
      </c>
      <c r="O2845" s="17">
        <v>2.93</v>
      </c>
      <c r="P2845" s="18">
        <f t="shared" si="154"/>
        <v>190.68</v>
      </c>
      <c r="Q2845" s="17"/>
      <c r="R2845" s="19">
        <f t="shared" si="150"/>
        <v>2.0833333333333315E-2</v>
      </c>
      <c r="S2845" s="17"/>
      <c r="T2845" s="17"/>
      <c r="U2845" s="17">
        <f t="shared" si="153"/>
        <v>558.69240000000002</v>
      </c>
      <c r="V2845" s="20"/>
    </row>
    <row r="2846" spans="1:22" s="21" customFormat="1" x14ac:dyDescent="0.3">
      <c r="A2846" s="13">
        <v>403</v>
      </c>
      <c r="B2846" s="25">
        <v>40931</v>
      </c>
      <c r="C2846" s="15">
        <v>0.125</v>
      </c>
      <c r="D2846" s="15">
        <v>0.14583333333333334</v>
      </c>
      <c r="E2846" s="13" t="s">
        <v>352</v>
      </c>
      <c r="F2846" s="13" t="s">
        <v>123</v>
      </c>
      <c r="G2846" s="13" t="s">
        <v>124</v>
      </c>
      <c r="H2846" s="13" t="s">
        <v>125</v>
      </c>
      <c r="I2846" s="13">
        <v>86715</v>
      </c>
      <c r="J2846" s="13" t="s">
        <v>630</v>
      </c>
      <c r="K2846" s="13" t="s">
        <v>303</v>
      </c>
      <c r="L2846" s="13" t="s">
        <v>1423</v>
      </c>
      <c r="M2846" s="13"/>
      <c r="N2846" s="16">
        <v>190</v>
      </c>
      <c r="O2846" s="17">
        <v>2.93</v>
      </c>
      <c r="P2846" s="18">
        <f t="shared" si="154"/>
        <v>190</v>
      </c>
      <c r="Q2846" s="17"/>
      <c r="R2846" s="19">
        <f t="shared" si="150"/>
        <v>2.0833333333333343E-2</v>
      </c>
      <c r="S2846" s="17"/>
      <c r="T2846" s="17"/>
      <c r="U2846" s="17">
        <f t="shared" si="153"/>
        <v>556.70000000000005</v>
      </c>
      <c r="V2846" s="20"/>
    </row>
    <row r="2847" spans="1:22" s="21" customFormat="1" x14ac:dyDescent="0.3">
      <c r="A2847" s="13">
        <v>404</v>
      </c>
      <c r="B2847" s="25">
        <v>40931</v>
      </c>
      <c r="C2847" s="15">
        <v>0.20833333333333334</v>
      </c>
      <c r="D2847" s="15">
        <v>0.22916666666666666</v>
      </c>
      <c r="E2847" s="13" t="s">
        <v>352</v>
      </c>
      <c r="F2847" s="13" t="s">
        <v>123</v>
      </c>
      <c r="G2847" s="13" t="s">
        <v>124</v>
      </c>
      <c r="H2847" s="13" t="s">
        <v>125</v>
      </c>
      <c r="I2847" s="13">
        <v>86715</v>
      </c>
      <c r="J2847" s="13" t="s">
        <v>630</v>
      </c>
      <c r="K2847" s="13" t="s">
        <v>303</v>
      </c>
      <c r="L2847" s="13" t="s">
        <v>1423</v>
      </c>
      <c r="M2847" s="13"/>
      <c r="N2847" s="16">
        <v>190</v>
      </c>
      <c r="O2847" s="17">
        <v>2.93</v>
      </c>
      <c r="P2847" s="18">
        <f t="shared" si="154"/>
        <v>190</v>
      </c>
      <c r="Q2847" s="17"/>
      <c r="R2847" s="19">
        <f t="shared" si="150"/>
        <v>2.0833333333333315E-2</v>
      </c>
      <c r="S2847" s="17"/>
      <c r="T2847" s="17"/>
      <c r="U2847" s="17">
        <f t="shared" si="153"/>
        <v>556.70000000000005</v>
      </c>
      <c r="V2847" s="20"/>
    </row>
    <row r="2848" spans="1:22" s="21" customFormat="1" x14ac:dyDescent="0.3">
      <c r="A2848" s="13">
        <v>405</v>
      </c>
      <c r="B2848" s="25">
        <v>40931</v>
      </c>
      <c r="C2848" s="15">
        <v>0.3125</v>
      </c>
      <c r="D2848" s="15">
        <v>0.33333333333333331</v>
      </c>
      <c r="E2848" s="13" t="s">
        <v>352</v>
      </c>
      <c r="F2848" s="13" t="s">
        <v>123</v>
      </c>
      <c r="G2848" s="13" t="s">
        <v>124</v>
      </c>
      <c r="H2848" s="13" t="s">
        <v>125</v>
      </c>
      <c r="I2848" s="13">
        <v>86715</v>
      </c>
      <c r="J2848" s="13" t="s">
        <v>630</v>
      </c>
      <c r="K2848" s="13" t="s">
        <v>303</v>
      </c>
      <c r="L2848" s="13" t="s">
        <v>1423</v>
      </c>
      <c r="M2848" s="13"/>
      <c r="N2848" s="16">
        <v>190</v>
      </c>
      <c r="O2848" s="17">
        <v>2.93</v>
      </c>
      <c r="P2848" s="18">
        <f t="shared" si="154"/>
        <v>190</v>
      </c>
      <c r="Q2848" s="17"/>
      <c r="R2848" s="19">
        <f t="shared" si="150"/>
        <v>2.0833333333333315E-2</v>
      </c>
      <c r="S2848" s="17"/>
      <c r="T2848" s="17"/>
      <c r="U2848" s="17">
        <f t="shared" si="153"/>
        <v>556.70000000000005</v>
      </c>
      <c r="V2848" s="20"/>
    </row>
    <row r="2849" spans="1:22" s="21" customFormat="1" x14ac:dyDescent="0.3">
      <c r="A2849" s="13">
        <v>1014</v>
      </c>
      <c r="B2849" s="25">
        <v>40931</v>
      </c>
      <c r="C2849" s="15">
        <v>0.20833333333333334</v>
      </c>
      <c r="D2849" s="15">
        <v>0.23263888888888887</v>
      </c>
      <c r="E2849" s="13" t="s">
        <v>270</v>
      </c>
      <c r="F2849" s="13" t="s">
        <v>271</v>
      </c>
      <c r="G2849" s="13" t="s">
        <v>272</v>
      </c>
      <c r="H2849" s="13" t="s">
        <v>273</v>
      </c>
      <c r="I2849" s="13">
        <v>88479</v>
      </c>
      <c r="J2849" s="13" t="s">
        <v>716</v>
      </c>
      <c r="K2849" s="13" t="s">
        <v>168</v>
      </c>
      <c r="L2849" s="13" t="s">
        <v>1423</v>
      </c>
      <c r="M2849" s="13"/>
      <c r="N2849" s="16">
        <v>185</v>
      </c>
      <c r="O2849" s="17">
        <v>2.93</v>
      </c>
      <c r="P2849" s="18">
        <f t="shared" si="154"/>
        <v>185</v>
      </c>
      <c r="Q2849" s="17"/>
      <c r="R2849" s="19">
        <f t="shared" si="150"/>
        <v>2.4305555555555525E-2</v>
      </c>
      <c r="S2849" s="17"/>
      <c r="T2849" s="17"/>
      <c r="U2849" s="17">
        <f t="shared" si="153"/>
        <v>542.05000000000007</v>
      </c>
      <c r="V2849" s="20"/>
    </row>
    <row r="2850" spans="1:22" s="21" customFormat="1" x14ac:dyDescent="0.3">
      <c r="A2850" s="13">
        <v>1015</v>
      </c>
      <c r="B2850" s="25">
        <v>40931</v>
      </c>
      <c r="C2850" s="15">
        <v>0.33333333333333331</v>
      </c>
      <c r="D2850" s="15">
        <v>0.3576388888888889</v>
      </c>
      <c r="E2850" s="13" t="s">
        <v>270</v>
      </c>
      <c r="F2850" s="13" t="s">
        <v>271</v>
      </c>
      <c r="G2850" s="13" t="s">
        <v>272</v>
      </c>
      <c r="H2850" s="13" t="s">
        <v>273</v>
      </c>
      <c r="I2850" s="13">
        <v>88479</v>
      </c>
      <c r="J2850" s="13" t="s">
        <v>716</v>
      </c>
      <c r="K2850" s="13" t="s">
        <v>168</v>
      </c>
      <c r="L2850" s="13" t="s">
        <v>1423</v>
      </c>
      <c r="M2850" s="13"/>
      <c r="N2850" s="16">
        <v>185</v>
      </c>
      <c r="O2850" s="17">
        <v>2.93</v>
      </c>
      <c r="P2850" s="18">
        <f t="shared" si="154"/>
        <v>185</v>
      </c>
      <c r="Q2850" s="17"/>
      <c r="R2850" s="19">
        <f t="shared" si="150"/>
        <v>2.430555555555558E-2</v>
      </c>
      <c r="S2850" s="17"/>
      <c r="T2850" s="17"/>
      <c r="U2850" s="17">
        <f t="shared" si="153"/>
        <v>542.05000000000007</v>
      </c>
      <c r="V2850" s="20"/>
    </row>
    <row r="2851" spans="1:22" s="21" customFormat="1" x14ac:dyDescent="0.3">
      <c r="A2851" s="13">
        <v>1016</v>
      </c>
      <c r="B2851" s="25">
        <v>40931</v>
      </c>
      <c r="C2851" s="15">
        <v>0.43402777777777773</v>
      </c>
      <c r="D2851" s="15">
        <v>0.45833333333333331</v>
      </c>
      <c r="E2851" s="13" t="s">
        <v>270</v>
      </c>
      <c r="F2851" s="13" t="s">
        <v>271</v>
      </c>
      <c r="G2851" s="13" t="s">
        <v>272</v>
      </c>
      <c r="H2851" s="13" t="s">
        <v>273</v>
      </c>
      <c r="I2851" s="13">
        <v>86592</v>
      </c>
      <c r="J2851" s="13" t="s">
        <v>158</v>
      </c>
      <c r="K2851" s="13" t="s">
        <v>153</v>
      </c>
      <c r="L2851" s="13" t="s">
        <v>1423</v>
      </c>
      <c r="M2851" s="13"/>
      <c r="N2851" s="16">
        <v>185</v>
      </c>
      <c r="O2851" s="17">
        <v>2.93</v>
      </c>
      <c r="P2851" s="18">
        <f t="shared" si="154"/>
        <v>185</v>
      </c>
      <c r="Q2851" s="17"/>
      <c r="R2851" s="19">
        <f t="shared" si="150"/>
        <v>2.430555555555558E-2</v>
      </c>
      <c r="S2851" s="17"/>
      <c r="T2851" s="17"/>
      <c r="U2851" s="17">
        <f t="shared" si="153"/>
        <v>542.05000000000007</v>
      </c>
      <c r="V2851" s="20"/>
    </row>
    <row r="2852" spans="1:22" s="21" customFormat="1" x14ac:dyDescent="0.3">
      <c r="A2852" s="13">
        <v>13203</v>
      </c>
      <c r="B2852" s="25">
        <v>40931</v>
      </c>
      <c r="C2852" s="15">
        <v>0.3611111111111111</v>
      </c>
      <c r="D2852" s="15">
        <v>0.3888888888888889</v>
      </c>
      <c r="E2852" s="13" t="s">
        <v>112</v>
      </c>
      <c r="F2852" s="13" t="s">
        <v>113</v>
      </c>
      <c r="G2852" s="13" t="s">
        <v>114</v>
      </c>
      <c r="H2852" s="13" t="s">
        <v>115</v>
      </c>
      <c r="I2852" s="13">
        <v>87605</v>
      </c>
      <c r="J2852" s="13" t="s">
        <v>298</v>
      </c>
      <c r="K2852" s="13"/>
      <c r="L2852" s="13" t="s">
        <v>1423</v>
      </c>
      <c r="M2852" s="13"/>
      <c r="N2852" s="16">
        <v>190</v>
      </c>
      <c r="O2852" s="17">
        <v>2.93</v>
      </c>
      <c r="P2852" s="18">
        <f t="shared" si="154"/>
        <v>190</v>
      </c>
      <c r="Q2852" s="17"/>
      <c r="R2852" s="19">
        <f t="shared" si="150"/>
        <v>2.777777777777779E-2</v>
      </c>
      <c r="S2852" s="17"/>
      <c r="T2852" s="17"/>
      <c r="U2852" s="17">
        <f t="shared" si="153"/>
        <v>556.70000000000005</v>
      </c>
      <c r="V2852" s="20"/>
    </row>
    <row r="2853" spans="1:22" s="21" customFormat="1" x14ac:dyDescent="0.3">
      <c r="A2853" s="13">
        <v>13204</v>
      </c>
      <c r="B2853" s="25">
        <v>40931</v>
      </c>
      <c r="C2853" s="15">
        <v>0.4861111111111111</v>
      </c>
      <c r="D2853" s="15">
        <v>0.51388888888888895</v>
      </c>
      <c r="E2853" s="13" t="s">
        <v>112</v>
      </c>
      <c r="F2853" s="13" t="s">
        <v>113</v>
      </c>
      <c r="G2853" s="13" t="s">
        <v>114</v>
      </c>
      <c r="H2853" s="13" t="s">
        <v>115</v>
      </c>
      <c r="I2853" s="13">
        <v>87605</v>
      </c>
      <c r="J2853" s="13" t="s">
        <v>298</v>
      </c>
      <c r="K2853" s="13"/>
      <c r="L2853" s="13" t="s">
        <v>1423</v>
      </c>
      <c r="M2853" s="13"/>
      <c r="N2853" s="16">
        <v>190</v>
      </c>
      <c r="O2853" s="17">
        <v>2.93</v>
      </c>
      <c r="P2853" s="18">
        <f t="shared" si="154"/>
        <v>190</v>
      </c>
      <c r="Q2853" s="17"/>
      <c r="R2853" s="19">
        <f t="shared" si="150"/>
        <v>2.7777777777777846E-2</v>
      </c>
      <c r="S2853" s="17"/>
      <c r="T2853" s="17"/>
      <c r="U2853" s="17">
        <f t="shared" si="153"/>
        <v>556.70000000000005</v>
      </c>
      <c r="V2853" s="20"/>
    </row>
    <row r="2854" spans="1:22" s="21" customFormat="1" x14ac:dyDescent="0.3">
      <c r="A2854" s="13">
        <v>13205</v>
      </c>
      <c r="B2854" s="25">
        <v>40931</v>
      </c>
      <c r="C2854" s="15">
        <v>0.59375</v>
      </c>
      <c r="D2854" s="15">
        <v>0.625</v>
      </c>
      <c r="E2854" s="13" t="s">
        <v>112</v>
      </c>
      <c r="F2854" s="13" t="s">
        <v>113</v>
      </c>
      <c r="G2854" s="13" t="s">
        <v>114</v>
      </c>
      <c r="H2854" s="13" t="s">
        <v>115</v>
      </c>
      <c r="I2854" s="13">
        <v>87605</v>
      </c>
      <c r="J2854" s="13" t="s">
        <v>298</v>
      </c>
      <c r="K2854" s="13"/>
      <c r="L2854" s="13" t="s">
        <v>1423</v>
      </c>
      <c r="M2854" s="13"/>
      <c r="N2854" s="16">
        <v>190</v>
      </c>
      <c r="O2854" s="17">
        <v>2.93</v>
      </c>
      <c r="P2854" s="18">
        <f t="shared" si="154"/>
        <v>190</v>
      </c>
      <c r="Q2854" s="17"/>
      <c r="R2854" s="19">
        <f t="shared" si="150"/>
        <v>3.125E-2</v>
      </c>
      <c r="S2854" s="17"/>
      <c r="T2854" s="17"/>
      <c r="U2854" s="17">
        <f t="shared" si="153"/>
        <v>556.70000000000005</v>
      </c>
      <c r="V2854" s="20"/>
    </row>
    <row r="2855" spans="1:22" s="21" customFormat="1" x14ac:dyDescent="0.3">
      <c r="A2855" s="13">
        <v>16037</v>
      </c>
      <c r="B2855" s="25">
        <v>40931</v>
      </c>
      <c r="C2855" s="15">
        <v>0.51388888888888895</v>
      </c>
      <c r="D2855" s="15">
        <v>0.54513888888888895</v>
      </c>
      <c r="E2855" s="13" t="s">
        <v>44</v>
      </c>
      <c r="F2855" s="13" t="s">
        <v>45</v>
      </c>
      <c r="G2855" s="13" t="s">
        <v>46</v>
      </c>
      <c r="H2855" s="13" t="s">
        <v>47</v>
      </c>
      <c r="I2855" s="13">
        <v>88479</v>
      </c>
      <c r="J2855" s="13" t="s">
        <v>716</v>
      </c>
      <c r="K2855" s="13" t="s">
        <v>152</v>
      </c>
      <c r="L2855" s="13" t="s">
        <v>1423</v>
      </c>
      <c r="M2855" s="13"/>
      <c r="N2855" s="16">
        <v>188</v>
      </c>
      <c r="O2855" s="17">
        <v>2.93</v>
      </c>
      <c r="P2855" s="18">
        <f t="shared" si="154"/>
        <v>188</v>
      </c>
      <c r="Q2855" s="17"/>
      <c r="R2855" s="19">
        <f t="shared" si="150"/>
        <v>3.125E-2</v>
      </c>
      <c r="S2855" s="17"/>
      <c r="T2855" s="17"/>
      <c r="U2855" s="17">
        <f t="shared" si="153"/>
        <v>550.84</v>
      </c>
      <c r="V2855" s="20"/>
    </row>
    <row r="2856" spans="1:22" s="21" customFormat="1" x14ac:dyDescent="0.3">
      <c r="A2856" s="13">
        <v>30538</v>
      </c>
      <c r="B2856" s="25">
        <v>40931</v>
      </c>
      <c r="C2856" s="15">
        <v>0.73611111111111116</v>
      </c>
      <c r="D2856" s="15">
        <v>0.75694444444444453</v>
      </c>
      <c r="E2856" s="13" t="s">
        <v>174</v>
      </c>
      <c r="F2856" s="13" t="s">
        <v>175</v>
      </c>
      <c r="G2856" s="13" t="s">
        <v>176</v>
      </c>
      <c r="H2856" s="13" t="s">
        <v>177</v>
      </c>
      <c r="I2856" s="13">
        <v>85819</v>
      </c>
      <c r="J2856" s="13" t="s">
        <v>1180</v>
      </c>
      <c r="K2856" s="13" t="s">
        <v>168</v>
      </c>
      <c r="L2856" s="13" t="s">
        <v>27</v>
      </c>
      <c r="M2856" s="13"/>
      <c r="N2856" s="16">
        <v>190</v>
      </c>
      <c r="O2856" s="17">
        <v>2.93</v>
      </c>
      <c r="P2856" s="18">
        <f t="shared" si="154"/>
        <v>190</v>
      </c>
      <c r="Q2856" s="17"/>
      <c r="R2856" s="19">
        <f t="shared" si="150"/>
        <v>2.083333333333337E-2</v>
      </c>
      <c r="S2856" s="17"/>
      <c r="T2856" s="17"/>
      <c r="U2856" s="17">
        <f t="shared" si="153"/>
        <v>556.70000000000005</v>
      </c>
      <c r="V2856" s="20"/>
    </row>
    <row r="2857" spans="1:22" s="21" customFormat="1" x14ac:dyDescent="0.3">
      <c r="A2857" s="13">
        <v>30568</v>
      </c>
      <c r="B2857" s="25">
        <v>40931</v>
      </c>
      <c r="C2857" s="15">
        <v>0.3611111111111111</v>
      </c>
      <c r="D2857" s="15">
        <v>0.38541666666666669</v>
      </c>
      <c r="E2857" s="13" t="s">
        <v>346</v>
      </c>
      <c r="F2857" s="13" t="s">
        <v>347</v>
      </c>
      <c r="G2857" s="13" t="s">
        <v>348</v>
      </c>
      <c r="H2857" s="13" t="s">
        <v>349</v>
      </c>
      <c r="I2857" s="13">
        <v>86898</v>
      </c>
      <c r="J2857" s="13" t="s">
        <v>151</v>
      </c>
      <c r="K2857" s="13" t="s">
        <v>152</v>
      </c>
      <c r="L2857" s="13" t="s">
        <v>1423</v>
      </c>
      <c r="M2857" s="13"/>
      <c r="N2857" s="16">
        <v>188</v>
      </c>
      <c r="O2857" s="17">
        <v>2.93</v>
      </c>
      <c r="P2857" s="18">
        <f t="shared" si="154"/>
        <v>188</v>
      </c>
      <c r="Q2857" s="17"/>
      <c r="R2857" s="19">
        <f t="shared" si="150"/>
        <v>2.430555555555558E-2</v>
      </c>
      <c r="S2857" s="17"/>
      <c r="T2857" s="17"/>
      <c r="U2857" s="17">
        <f t="shared" si="153"/>
        <v>550.84</v>
      </c>
      <c r="V2857" s="20"/>
    </row>
    <row r="2858" spans="1:22" s="21" customFormat="1" x14ac:dyDescent="0.3">
      <c r="A2858" s="13">
        <v>30569</v>
      </c>
      <c r="B2858" s="25">
        <v>40931</v>
      </c>
      <c r="C2858" s="15">
        <v>0.49305555555555558</v>
      </c>
      <c r="D2858" s="15">
        <v>0.51388888888888895</v>
      </c>
      <c r="E2858" s="13" t="s">
        <v>346</v>
      </c>
      <c r="F2858" s="13" t="s">
        <v>347</v>
      </c>
      <c r="G2858" s="13" t="s">
        <v>348</v>
      </c>
      <c r="H2858" s="13" t="s">
        <v>349</v>
      </c>
      <c r="I2858" s="13">
        <v>86898</v>
      </c>
      <c r="J2858" s="13" t="s">
        <v>151</v>
      </c>
      <c r="K2858" s="13" t="s">
        <v>152</v>
      </c>
      <c r="L2858" s="13" t="s">
        <v>1423</v>
      </c>
      <c r="M2858" s="13"/>
      <c r="N2858" s="16">
        <v>170</v>
      </c>
      <c r="O2858" s="17">
        <v>2.93</v>
      </c>
      <c r="P2858" s="18">
        <f t="shared" si="154"/>
        <v>170</v>
      </c>
      <c r="Q2858" s="17"/>
      <c r="R2858" s="19">
        <f t="shared" ref="R2858:R2921" si="155">D2858-C2858</f>
        <v>2.083333333333337E-2</v>
      </c>
      <c r="S2858" s="17"/>
      <c r="T2858" s="17"/>
      <c r="U2858" s="17">
        <f t="shared" si="153"/>
        <v>498.1</v>
      </c>
      <c r="V2858" s="20"/>
    </row>
    <row r="2859" spans="1:22" s="21" customFormat="1" x14ac:dyDescent="0.3">
      <c r="A2859" s="13">
        <v>30570</v>
      </c>
      <c r="B2859" s="25">
        <v>40931</v>
      </c>
      <c r="C2859" s="15">
        <v>0.53472222222222221</v>
      </c>
      <c r="D2859" s="15">
        <v>0.54166666666666663</v>
      </c>
      <c r="E2859" s="13" t="s">
        <v>346</v>
      </c>
      <c r="F2859" s="13" t="s">
        <v>347</v>
      </c>
      <c r="G2859" s="13" t="s">
        <v>348</v>
      </c>
      <c r="H2859" s="13" t="s">
        <v>349</v>
      </c>
      <c r="I2859" s="13">
        <v>86898</v>
      </c>
      <c r="J2859" s="13" t="s">
        <v>151</v>
      </c>
      <c r="K2859" s="13" t="s">
        <v>152</v>
      </c>
      <c r="L2859" s="13" t="s">
        <v>1423</v>
      </c>
      <c r="M2859" s="13"/>
      <c r="N2859" s="16">
        <v>0</v>
      </c>
      <c r="O2859" s="17">
        <v>2.93</v>
      </c>
      <c r="P2859" s="18">
        <f t="shared" si="154"/>
        <v>0</v>
      </c>
      <c r="Q2859" s="17"/>
      <c r="R2859" s="19">
        <f t="shared" si="155"/>
        <v>6.9444444444444198E-3</v>
      </c>
      <c r="S2859" s="17"/>
      <c r="T2859" s="17">
        <v>175</v>
      </c>
      <c r="U2859" s="17">
        <f t="shared" si="153"/>
        <v>175</v>
      </c>
      <c r="V2859" s="20" t="s">
        <v>279</v>
      </c>
    </row>
    <row r="2860" spans="1:22" s="21" customFormat="1" x14ac:dyDescent="0.3">
      <c r="A2860" s="13">
        <v>30595</v>
      </c>
      <c r="B2860" s="25">
        <v>40931</v>
      </c>
      <c r="C2860" s="15">
        <v>0.30555555555555552</v>
      </c>
      <c r="D2860" s="15">
        <v>0.3298611111111111</v>
      </c>
      <c r="E2860" s="13" t="s">
        <v>492</v>
      </c>
      <c r="F2860" s="13" t="s">
        <v>493</v>
      </c>
      <c r="G2860" s="13" t="s">
        <v>57</v>
      </c>
      <c r="H2860" s="13" t="s">
        <v>58</v>
      </c>
      <c r="I2860" s="13">
        <v>86898</v>
      </c>
      <c r="J2860" s="13" t="s">
        <v>151</v>
      </c>
      <c r="K2860" s="13" t="s">
        <v>152</v>
      </c>
      <c r="L2860" s="13" t="s">
        <v>27</v>
      </c>
      <c r="M2860" s="13"/>
      <c r="N2860" s="16">
        <v>190</v>
      </c>
      <c r="O2860" s="17">
        <v>2.93</v>
      </c>
      <c r="P2860" s="18">
        <f t="shared" si="154"/>
        <v>190</v>
      </c>
      <c r="Q2860" s="17"/>
      <c r="R2860" s="19">
        <f t="shared" si="155"/>
        <v>2.430555555555558E-2</v>
      </c>
      <c r="S2860" s="17"/>
      <c r="T2860" s="17"/>
      <c r="U2860" s="17">
        <f t="shared" si="153"/>
        <v>556.70000000000005</v>
      </c>
      <c r="V2860" s="20"/>
    </row>
    <row r="2861" spans="1:22" s="21" customFormat="1" x14ac:dyDescent="0.3">
      <c r="A2861" s="13">
        <v>30596</v>
      </c>
      <c r="B2861" s="25">
        <v>40931</v>
      </c>
      <c r="C2861" s="15">
        <v>0.4236111111111111</v>
      </c>
      <c r="D2861" s="15">
        <v>0.44791666666666669</v>
      </c>
      <c r="E2861" s="13" t="s">
        <v>492</v>
      </c>
      <c r="F2861" s="13" t="s">
        <v>493</v>
      </c>
      <c r="G2861" s="13" t="s">
        <v>57</v>
      </c>
      <c r="H2861" s="13" t="s">
        <v>58</v>
      </c>
      <c r="I2861" s="13">
        <v>86898</v>
      </c>
      <c r="J2861" s="13" t="s">
        <v>151</v>
      </c>
      <c r="K2861" s="13" t="s">
        <v>153</v>
      </c>
      <c r="L2861" s="13" t="s">
        <v>27</v>
      </c>
      <c r="M2861" s="13"/>
      <c r="N2861" s="16">
        <v>190</v>
      </c>
      <c r="O2861" s="17">
        <v>2.93</v>
      </c>
      <c r="P2861" s="18">
        <f t="shared" si="154"/>
        <v>190</v>
      </c>
      <c r="Q2861" s="17"/>
      <c r="R2861" s="19">
        <f t="shared" si="155"/>
        <v>2.430555555555558E-2</v>
      </c>
      <c r="S2861" s="17"/>
      <c r="T2861" s="17"/>
      <c r="U2861" s="17">
        <f t="shared" si="153"/>
        <v>556.70000000000005</v>
      </c>
      <c r="V2861" s="20"/>
    </row>
    <row r="2862" spans="1:22" s="21" customFormat="1" x14ac:dyDescent="0.3">
      <c r="A2862" s="13">
        <v>30597</v>
      </c>
      <c r="B2862" s="25">
        <v>40931</v>
      </c>
      <c r="C2862" s="15">
        <v>0.54513888888888895</v>
      </c>
      <c r="D2862" s="15">
        <v>0.54861111111111105</v>
      </c>
      <c r="E2862" s="13" t="s">
        <v>492</v>
      </c>
      <c r="F2862" s="13" t="s">
        <v>493</v>
      </c>
      <c r="G2862" s="13" t="s">
        <v>57</v>
      </c>
      <c r="H2862" s="13" t="s">
        <v>58</v>
      </c>
      <c r="I2862" s="13">
        <v>86898</v>
      </c>
      <c r="J2862" s="13" t="s">
        <v>151</v>
      </c>
      <c r="K2862" s="13"/>
      <c r="L2862" s="13" t="s">
        <v>27</v>
      </c>
      <c r="M2862" s="13"/>
      <c r="N2862" s="16">
        <v>0</v>
      </c>
      <c r="O2862" s="17">
        <v>2.93</v>
      </c>
      <c r="P2862" s="18">
        <f t="shared" si="154"/>
        <v>0</v>
      </c>
      <c r="Q2862" s="17"/>
      <c r="R2862" s="19">
        <f t="shared" si="155"/>
        <v>3.4722222222220989E-3</v>
      </c>
      <c r="S2862" s="17"/>
      <c r="T2862" s="17">
        <v>175</v>
      </c>
      <c r="U2862" s="17">
        <f t="shared" si="153"/>
        <v>175</v>
      </c>
      <c r="V2862" s="20" t="s">
        <v>1394</v>
      </c>
    </row>
    <row r="2863" spans="1:22" s="21" customFormat="1" x14ac:dyDescent="0.3">
      <c r="A2863" s="13">
        <v>30598</v>
      </c>
      <c r="B2863" s="25">
        <v>40931</v>
      </c>
      <c r="C2863" s="15">
        <v>0.59375</v>
      </c>
      <c r="D2863" s="15">
        <v>0.625</v>
      </c>
      <c r="E2863" s="13" t="s">
        <v>492</v>
      </c>
      <c r="F2863" s="13" t="s">
        <v>493</v>
      </c>
      <c r="G2863" s="13" t="s">
        <v>57</v>
      </c>
      <c r="H2863" s="13" t="s">
        <v>58</v>
      </c>
      <c r="I2863" s="13">
        <v>88479</v>
      </c>
      <c r="J2863" s="13" t="s">
        <v>716</v>
      </c>
      <c r="K2863" s="13" t="s">
        <v>152</v>
      </c>
      <c r="L2863" s="13" t="s">
        <v>27</v>
      </c>
      <c r="M2863" s="13"/>
      <c r="N2863" s="16">
        <v>185</v>
      </c>
      <c r="O2863" s="17">
        <v>2.93</v>
      </c>
      <c r="P2863" s="18">
        <f t="shared" si="154"/>
        <v>185</v>
      </c>
      <c r="Q2863" s="17"/>
      <c r="R2863" s="19">
        <f t="shared" si="155"/>
        <v>3.125E-2</v>
      </c>
      <c r="S2863" s="17"/>
      <c r="T2863" s="17"/>
      <c r="U2863" s="17">
        <f t="shared" si="153"/>
        <v>542.05000000000007</v>
      </c>
      <c r="V2863" s="20"/>
    </row>
    <row r="2864" spans="1:22" s="21" customFormat="1" x14ac:dyDescent="0.3">
      <c r="A2864" s="13">
        <v>30897</v>
      </c>
      <c r="B2864" s="25">
        <v>40931</v>
      </c>
      <c r="C2864" s="15">
        <v>0.15277777777777776</v>
      </c>
      <c r="D2864" s="15">
        <v>0.17361111111111113</v>
      </c>
      <c r="E2864" s="13" t="s">
        <v>62</v>
      </c>
      <c r="F2864" s="13" t="s">
        <v>63</v>
      </c>
      <c r="G2864" s="13" t="s">
        <v>64</v>
      </c>
      <c r="H2864" s="13" t="s">
        <v>65</v>
      </c>
      <c r="I2864" s="13">
        <v>88479</v>
      </c>
      <c r="J2864" s="13" t="s">
        <v>716</v>
      </c>
      <c r="K2864" s="13" t="s">
        <v>152</v>
      </c>
      <c r="L2864" s="13" t="s">
        <v>1423</v>
      </c>
      <c r="M2864" s="13"/>
      <c r="N2864" s="16">
        <v>190</v>
      </c>
      <c r="O2864" s="17">
        <v>2.93</v>
      </c>
      <c r="P2864" s="18">
        <f t="shared" si="154"/>
        <v>190</v>
      </c>
      <c r="Q2864" s="17"/>
      <c r="R2864" s="19">
        <f t="shared" si="155"/>
        <v>2.083333333333337E-2</v>
      </c>
      <c r="S2864" s="17"/>
      <c r="T2864" s="17"/>
      <c r="U2864" s="17">
        <f t="shared" si="153"/>
        <v>556.70000000000005</v>
      </c>
      <c r="V2864" s="20"/>
    </row>
    <row r="2865" spans="1:22" s="21" customFormat="1" x14ac:dyDescent="0.3">
      <c r="A2865" s="13">
        <v>30898</v>
      </c>
      <c r="B2865" s="25">
        <v>40931</v>
      </c>
      <c r="C2865" s="15">
        <v>0.26041666666666669</v>
      </c>
      <c r="D2865" s="15">
        <v>0.28125</v>
      </c>
      <c r="E2865" s="13" t="s">
        <v>62</v>
      </c>
      <c r="F2865" s="13" t="s">
        <v>63</v>
      </c>
      <c r="G2865" s="13" t="s">
        <v>64</v>
      </c>
      <c r="H2865" s="13" t="s">
        <v>65</v>
      </c>
      <c r="I2865" s="13">
        <v>88479</v>
      </c>
      <c r="J2865" s="13" t="s">
        <v>716</v>
      </c>
      <c r="K2865" s="13" t="s">
        <v>152</v>
      </c>
      <c r="L2865" s="13" t="s">
        <v>1423</v>
      </c>
      <c r="M2865" s="13"/>
      <c r="N2865" s="16">
        <v>190</v>
      </c>
      <c r="O2865" s="17">
        <v>2.93</v>
      </c>
      <c r="P2865" s="18">
        <f t="shared" si="154"/>
        <v>190</v>
      </c>
      <c r="Q2865" s="17"/>
      <c r="R2865" s="19">
        <f t="shared" si="155"/>
        <v>2.0833333333333315E-2</v>
      </c>
      <c r="S2865" s="17"/>
      <c r="T2865" s="17"/>
      <c r="U2865" s="17">
        <f t="shared" si="153"/>
        <v>556.70000000000005</v>
      </c>
      <c r="V2865" s="20"/>
    </row>
    <row r="2866" spans="1:22" s="21" customFormat="1" x14ac:dyDescent="0.3">
      <c r="A2866" s="13">
        <v>30899</v>
      </c>
      <c r="B2866" s="25">
        <v>40931</v>
      </c>
      <c r="C2866" s="15">
        <v>0.3611111111111111</v>
      </c>
      <c r="D2866" s="15">
        <v>0.38541666666666669</v>
      </c>
      <c r="E2866" s="13" t="s">
        <v>62</v>
      </c>
      <c r="F2866" s="13" t="s">
        <v>63</v>
      </c>
      <c r="G2866" s="13" t="s">
        <v>64</v>
      </c>
      <c r="H2866" s="13" t="s">
        <v>65</v>
      </c>
      <c r="I2866" s="13">
        <v>88479</v>
      </c>
      <c r="J2866" s="13" t="s">
        <v>716</v>
      </c>
      <c r="K2866" s="13" t="s">
        <v>152</v>
      </c>
      <c r="L2866" s="13" t="s">
        <v>1423</v>
      </c>
      <c r="M2866" s="13"/>
      <c r="N2866" s="16">
        <v>190</v>
      </c>
      <c r="O2866" s="17">
        <v>2.93</v>
      </c>
      <c r="P2866" s="18">
        <f t="shared" si="154"/>
        <v>190</v>
      </c>
      <c r="Q2866" s="17"/>
      <c r="R2866" s="19">
        <f t="shared" si="155"/>
        <v>2.430555555555558E-2</v>
      </c>
      <c r="S2866" s="17"/>
      <c r="T2866" s="17"/>
      <c r="U2866" s="17">
        <f t="shared" si="153"/>
        <v>556.70000000000005</v>
      </c>
      <c r="V2866" s="20"/>
    </row>
    <row r="2867" spans="1:22" s="21" customFormat="1" x14ac:dyDescent="0.3">
      <c r="A2867" s="13">
        <v>37305</v>
      </c>
      <c r="B2867" s="25">
        <v>40931</v>
      </c>
      <c r="C2867" s="15">
        <v>0.4375</v>
      </c>
      <c r="D2867" s="15">
        <v>0.46180555555555558</v>
      </c>
      <c r="E2867" s="13" t="s">
        <v>122</v>
      </c>
      <c r="F2867" s="13" t="s">
        <v>376</v>
      </c>
      <c r="G2867" s="13" t="s">
        <v>128</v>
      </c>
      <c r="H2867" s="13" t="s">
        <v>129</v>
      </c>
      <c r="I2867" s="13">
        <v>88479</v>
      </c>
      <c r="J2867" s="13" t="s">
        <v>716</v>
      </c>
      <c r="K2867" s="13" t="s">
        <v>168</v>
      </c>
      <c r="L2867" s="13" t="s">
        <v>1423</v>
      </c>
      <c r="M2867" s="13"/>
      <c r="N2867" s="16">
        <v>190</v>
      </c>
      <c r="O2867" s="17">
        <v>2.93</v>
      </c>
      <c r="P2867" s="18">
        <f t="shared" si="154"/>
        <v>190</v>
      </c>
      <c r="Q2867" s="17"/>
      <c r="R2867" s="19">
        <f t="shared" si="155"/>
        <v>2.430555555555558E-2</v>
      </c>
      <c r="S2867" s="17"/>
      <c r="T2867" s="17"/>
      <c r="U2867" s="17">
        <f t="shared" si="153"/>
        <v>556.70000000000005</v>
      </c>
      <c r="V2867" s="20"/>
    </row>
    <row r="2868" spans="1:22" s="21" customFormat="1" x14ac:dyDescent="0.3">
      <c r="A2868" s="13">
        <v>37306</v>
      </c>
      <c r="B2868" s="25">
        <v>40931</v>
      </c>
      <c r="C2868" s="15">
        <v>0.55208333333333337</v>
      </c>
      <c r="D2868" s="15">
        <v>0.58333333333333337</v>
      </c>
      <c r="E2868" s="13" t="s">
        <v>122</v>
      </c>
      <c r="F2868" s="13" t="s">
        <v>376</v>
      </c>
      <c r="G2868" s="13" t="s">
        <v>128</v>
      </c>
      <c r="H2868" s="13" t="s">
        <v>129</v>
      </c>
      <c r="I2868" s="13">
        <v>88479</v>
      </c>
      <c r="J2868" s="13" t="s">
        <v>716</v>
      </c>
      <c r="K2868" s="13" t="s">
        <v>168</v>
      </c>
      <c r="L2868" s="13" t="s">
        <v>1423</v>
      </c>
      <c r="M2868" s="13"/>
      <c r="N2868" s="16">
        <v>190</v>
      </c>
      <c r="O2868" s="17">
        <v>2.93</v>
      </c>
      <c r="P2868" s="18">
        <f t="shared" si="154"/>
        <v>190</v>
      </c>
      <c r="Q2868" s="17"/>
      <c r="R2868" s="19">
        <f t="shared" si="155"/>
        <v>3.125E-2</v>
      </c>
      <c r="S2868" s="17"/>
      <c r="T2868" s="17"/>
      <c r="U2868" s="17">
        <f t="shared" si="153"/>
        <v>556.70000000000005</v>
      </c>
      <c r="V2868" s="20"/>
    </row>
    <row r="2869" spans="1:22" s="21" customFormat="1" x14ac:dyDescent="0.3">
      <c r="A2869" s="13">
        <v>37307</v>
      </c>
      <c r="B2869" s="25">
        <v>40931</v>
      </c>
      <c r="C2869" s="15">
        <v>0.67013888888888884</v>
      </c>
      <c r="D2869" s="15">
        <v>0.69791666666666663</v>
      </c>
      <c r="E2869" s="13" t="s">
        <v>122</v>
      </c>
      <c r="F2869" s="13" t="s">
        <v>376</v>
      </c>
      <c r="G2869" s="13" t="s">
        <v>128</v>
      </c>
      <c r="H2869" s="13" t="s">
        <v>129</v>
      </c>
      <c r="I2869" s="13">
        <v>88479</v>
      </c>
      <c r="J2869" s="13" t="s">
        <v>716</v>
      </c>
      <c r="K2869" s="13" t="s">
        <v>168</v>
      </c>
      <c r="L2869" s="13" t="s">
        <v>1423</v>
      </c>
      <c r="M2869" s="13"/>
      <c r="N2869" s="16">
        <v>190</v>
      </c>
      <c r="O2869" s="17">
        <v>2.93</v>
      </c>
      <c r="P2869" s="18">
        <f t="shared" si="154"/>
        <v>190</v>
      </c>
      <c r="Q2869" s="17"/>
      <c r="R2869" s="19">
        <f t="shared" si="155"/>
        <v>2.777777777777779E-2</v>
      </c>
      <c r="S2869" s="17"/>
      <c r="T2869" s="17"/>
      <c r="U2869" s="17">
        <f t="shared" si="153"/>
        <v>556.70000000000005</v>
      </c>
      <c r="V2869" s="20"/>
    </row>
    <row r="2870" spans="1:22" s="21" customFormat="1" x14ac:dyDescent="0.3">
      <c r="A2870" s="13">
        <v>37744</v>
      </c>
      <c r="B2870" s="25">
        <v>40931</v>
      </c>
      <c r="C2870" s="15">
        <v>0.22916666666666666</v>
      </c>
      <c r="D2870" s="15">
        <v>0.26041666666666669</v>
      </c>
      <c r="E2870" s="13" t="s">
        <v>414</v>
      </c>
      <c r="F2870" s="13" t="s">
        <v>415</v>
      </c>
      <c r="G2870" s="13" t="s">
        <v>416</v>
      </c>
      <c r="H2870" s="13" t="s">
        <v>417</v>
      </c>
      <c r="I2870" s="13">
        <v>88479</v>
      </c>
      <c r="J2870" s="13" t="s">
        <v>716</v>
      </c>
      <c r="K2870" s="13" t="s">
        <v>153</v>
      </c>
      <c r="L2870" s="13" t="s">
        <v>1423</v>
      </c>
      <c r="M2870" s="13"/>
      <c r="N2870" s="16">
        <v>185</v>
      </c>
      <c r="O2870" s="17">
        <v>2.93</v>
      </c>
      <c r="P2870" s="18">
        <f t="shared" si="154"/>
        <v>185</v>
      </c>
      <c r="Q2870" s="17"/>
      <c r="R2870" s="19">
        <f t="shared" si="155"/>
        <v>3.1250000000000028E-2</v>
      </c>
      <c r="S2870" s="17"/>
      <c r="T2870" s="17"/>
      <c r="U2870" s="17">
        <f t="shared" si="153"/>
        <v>542.05000000000007</v>
      </c>
      <c r="V2870" s="20"/>
    </row>
    <row r="2871" spans="1:22" s="21" customFormat="1" x14ac:dyDescent="0.3">
      <c r="A2871" s="13">
        <v>37844</v>
      </c>
      <c r="B2871" s="25">
        <v>40931</v>
      </c>
      <c r="C2871" s="15">
        <v>0.53125</v>
      </c>
      <c r="D2871" s="15">
        <v>0.57291666666666663</v>
      </c>
      <c r="E2871" s="13" t="s">
        <v>142</v>
      </c>
      <c r="F2871" s="13" t="s">
        <v>143</v>
      </c>
      <c r="G2871" s="13" t="s">
        <v>144</v>
      </c>
      <c r="H2871" s="13" t="s">
        <v>145</v>
      </c>
      <c r="I2871" s="13">
        <v>86898</v>
      </c>
      <c r="J2871" s="13" t="s">
        <v>151</v>
      </c>
      <c r="K2871" s="13" t="s">
        <v>152</v>
      </c>
      <c r="L2871" s="13" t="s">
        <v>27</v>
      </c>
      <c r="M2871" s="13"/>
      <c r="N2871" s="16">
        <v>87</v>
      </c>
      <c r="O2871" s="17">
        <v>2.93</v>
      </c>
      <c r="P2871" s="18">
        <f t="shared" si="154"/>
        <v>87</v>
      </c>
      <c r="Q2871" s="17"/>
      <c r="R2871" s="19">
        <f t="shared" si="155"/>
        <v>4.166666666666663E-2</v>
      </c>
      <c r="S2871" s="17"/>
      <c r="T2871" s="17">
        <v>25</v>
      </c>
      <c r="U2871" s="17">
        <f t="shared" si="153"/>
        <v>279.91000000000003</v>
      </c>
      <c r="V2871" s="20"/>
    </row>
    <row r="2872" spans="1:22" s="21" customFormat="1" x14ac:dyDescent="0.3">
      <c r="A2872" s="13">
        <v>37890</v>
      </c>
      <c r="B2872" s="25">
        <v>40931</v>
      </c>
      <c r="C2872" s="15">
        <v>0.46875</v>
      </c>
      <c r="D2872" s="15"/>
      <c r="E2872" s="13" t="s">
        <v>117</v>
      </c>
      <c r="F2872" s="13" t="s">
        <v>118</v>
      </c>
      <c r="G2872" s="13" t="s">
        <v>388</v>
      </c>
      <c r="H2872" s="13" t="s">
        <v>389</v>
      </c>
      <c r="I2872" s="13">
        <v>86898</v>
      </c>
      <c r="J2872" s="13" t="s">
        <v>151</v>
      </c>
      <c r="K2872" s="13" t="s">
        <v>168</v>
      </c>
      <c r="L2872" s="13" t="s">
        <v>1423</v>
      </c>
      <c r="M2872" s="13"/>
      <c r="N2872" s="16">
        <v>77</v>
      </c>
      <c r="O2872" s="17">
        <v>2.93</v>
      </c>
      <c r="P2872" s="18">
        <f t="shared" si="154"/>
        <v>77</v>
      </c>
      <c r="Q2872" s="17"/>
      <c r="R2872" s="19">
        <f t="shared" si="155"/>
        <v>-0.46875</v>
      </c>
      <c r="S2872" s="17"/>
      <c r="T2872" s="17">
        <v>25</v>
      </c>
      <c r="U2872" s="17">
        <f t="shared" si="153"/>
        <v>250.61</v>
      </c>
      <c r="V2872" s="20" t="s">
        <v>1887</v>
      </c>
    </row>
    <row r="2873" spans="1:22" s="21" customFormat="1" x14ac:dyDescent="0.3">
      <c r="A2873" s="13">
        <v>37891</v>
      </c>
      <c r="B2873" s="25">
        <v>40931</v>
      </c>
      <c r="C2873" s="15">
        <v>0.5625</v>
      </c>
      <c r="D2873" s="15">
        <v>0.59375</v>
      </c>
      <c r="E2873" s="13" t="s">
        <v>117</v>
      </c>
      <c r="F2873" s="13" t="s">
        <v>118</v>
      </c>
      <c r="G2873" s="13" t="s">
        <v>388</v>
      </c>
      <c r="H2873" s="13" t="s">
        <v>389</v>
      </c>
      <c r="I2873" s="13">
        <v>86592</v>
      </c>
      <c r="J2873" s="13" t="s">
        <v>158</v>
      </c>
      <c r="K2873" s="13" t="s">
        <v>168</v>
      </c>
      <c r="L2873" s="13" t="s">
        <v>1423</v>
      </c>
      <c r="M2873" s="13"/>
      <c r="N2873" s="16">
        <v>190</v>
      </c>
      <c r="O2873" s="17">
        <v>2.93</v>
      </c>
      <c r="P2873" s="18">
        <f t="shared" si="154"/>
        <v>190</v>
      </c>
      <c r="Q2873" s="17"/>
      <c r="R2873" s="19">
        <f t="shared" si="155"/>
        <v>3.125E-2</v>
      </c>
      <c r="S2873" s="17"/>
      <c r="T2873" s="17"/>
      <c r="U2873" s="17">
        <f t="shared" si="153"/>
        <v>556.70000000000005</v>
      </c>
      <c r="V2873" s="20"/>
    </row>
    <row r="2874" spans="1:22" s="21" customFormat="1" x14ac:dyDescent="0.3">
      <c r="A2874" s="13">
        <v>37901</v>
      </c>
      <c r="B2874" s="25">
        <v>40931</v>
      </c>
      <c r="C2874" s="15">
        <v>0.1875</v>
      </c>
      <c r="D2874" s="15">
        <v>0.21875</v>
      </c>
      <c r="E2874" s="13" t="s">
        <v>525</v>
      </c>
      <c r="F2874" s="13" t="s">
        <v>526</v>
      </c>
      <c r="G2874" s="13" t="s">
        <v>1888</v>
      </c>
      <c r="H2874" s="13" t="s">
        <v>1889</v>
      </c>
      <c r="I2874" s="13">
        <v>87605</v>
      </c>
      <c r="J2874" s="13" t="s">
        <v>298</v>
      </c>
      <c r="K2874" s="13" t="s">
        <v>168</v>
      </c>
      <c r="L2874" s="13" t="s">
        <v>1423</v>
      </c>
      <c r="M2874" s="13"/>
      <c r="N2874" s="16">
        <v>185</v>
      </c>
      <c r="O2874" s="17">
        <v>2.93</v>
      </c>
      <c r="P2874" s="18">
        <f t="shared" si="154"/>
        <v>185</v>
      </c>
      <c r="Q2874" s="17"/>
      <c r="R2874" s="19">
        <f t="shared" si="155"/>
        <v>3.125E-2</v>
      </c>
      <c r="S2874" s="17"/>
      <c r="T2874" s="17"/>
      <c r="U2874" s="17">
        <f t="shared" si="153"/>
        <v>542.05000000000007</v>
      </c>
      <c r="V2874" s="20"/>
    </row>
    <row r="2875" spans="1:22" s="21" customFormat="1" x14ac:dyDescent="0.3">
      <c r="A2875" s="13">
        <v>37902</v>
      </c>
      <c r="B2875" s="25">
        <v>40931</v>
      </c>
      <c r="C2875" s="15">
        <v>0.30208333333333331</v>
      </c>
      <c r="D2875" s="15">
        <v>0.35069444444444442</v>
      </c>
      <c r="E2875" s="13" t="s">
        <v>525</v>
      </c>
      <c r="F2875" s="13" t="s">
        <v>526</v>
      </c>
      <c r="G2875" s="13" t="s">
        <v>1888</v>
      </c>
      <c r="H2875" s="13" t="s">
        <v>1889</v>
      </c>
      <c r="I2875" s="13">
        <v>86898</v>
      </c>
      <c r="J2875" s="13" t="s">
        <v>151</v>
      </c>
      <c r="K2875" s="13" t="s">
        <v>168</v>
      </c>
      <c r="L2875" s="13" t="s">
        <v>1423</v>
      </c>
      <c r="M2875" s="13"/>
      <c r="N2875" s="16">
        <v>185</v>
      </c>
      <c r="O2875" s="17">
        <v>2.93</v>
      </c>
      <c r="P2875" s="18">
        <f t="shared" si="154"/>
        <v>185</v>
      </c>
      <c r="Q2875" s="17"/>
      <c r="R2875" s="19">
        <f t="shared" si="155"/>
        <v>4.8611111111111105E-2</v>
      </c>
      <c r="S2875" s="17"/>
      <c r="T2875" s="17"/>
      <c r="U2875" s="17">
        <f t="shared" si="153"/>
        <v>542.05000000000007</v>
      </c>
      <c r="V2875" s="20"/>
    </row>
    <row r="2876" spans="1:22" s="21" customFormat="1" x14ac:dyDescent="0.3">
      <c r="A2876" s="13">
        <v>37903</v>
      </c>
      <c r="B2876" s="25">
        <v>40931</v>
      </c>
      <c r="C2876" s="15">
        <v>0.4375</v>
      </c>
      <c r="D2876" s="15">
        <v>0.46875</v>
      </c>
      <c r="E2876" s="13" t="s">
        <v>525</v>
      </c>
      <c r="F2876" s="13" t="s">
        <v>526</v>
      </c>
      <c r="G2876" s="13" t="s">
        <v>1888</v>
      </c>
      <c r="H2876" s="13" t="s">
        <v>1889</v>
      </c>
      <c r="I2876" s="13">
        <v>86898</v>
      </c>
      <c r="J2876" s="13" t="s">
        <v>151</v>
      </c>
      <c r="K2876" s="13" t="s">
        <v>168</v>
      </c>
      <c r="L2876" s="13" t="s">
        <v>1423</v>
      </c>
      <c r="M2876" s="13"/>
      <c r="N2876" s="16">
        <v>185</v>
      </c>
      <c r="O2876" s="17">
        <v>2.93</v>
      </c>
      <c r="P2876" s="18">
        <f t="shared" si="154"/>
        <v>185</v>
      </c>
      <c r="Q2876" s="17"/>
      <c r="R2876" s="19">
        <f t="shared" si="155"/>
        <v>3.125E-2</v>
      </c>
      <c r="S2876" s="17"/>
      <c r="T2876" s="17"/>
      <c r="U2876" s="17">
        <f t="shared" si="153"/>
        <v>542.05000000000007</v>
      </c>
      <c r="V2876" s="20"/>
    </row>
    <row r="2877" spans="1:22" s="21" customFormat="1" x14ac:dyDescent="0.3">
      <c r="A2877" s="13">
        <v>37904</v>
      </c>
      <c r="B2877" s="25">
        <v>40931</v>
      </c>
      <c r="C2877" s="15">
        <v>0.5625</v>
      </c>
      <c r="D2877" s="15"/>
      <c r="E2877" s="13" t="s">
        <v>525</v>
      </c>
      <c r="F2877" s="13" t="s">
        <v>526</v>
      </c>
      <c r="G2877" s="13" t="s">
        <v>1888</v>
      </c>
      <c r="H2877" s="13" t="s">
        <v>1889</v>
      </c>
      <c r="I2877" s="13">
        <v>86898</v>
      </c>
      <c r="J2877" s="13" t="s">
        <v>151</v>
      </c>
      <c r="K2877" s="13" t="s">
        <v>168</v>
      </c>
      <c r="L2877" s="13" t="s">
        <v>1423</v>
      </c>
      <c r="M2877" s="13"/>
      <c r="N2877" s="16">
        <v>0</v>
      </c>
      <c r="O2877" s="17">
        <v>2.93</v>
      </c>
      <c r="P2877" s="18">
        <f t="shared" si="154"/>
        <v>0</v>
      </c>
      <c r="Q2877" s="17"/>
      <c r="R2877" s="19">
        <f t="shared" si="155"/>
        <v>-0.5625</v>
      </c>
      <c r="S2877" s="17"/>
      <c r="T2877" s="17">
        <v>175</v>
      </c>
      <c r="U2877" s="17">
        <f t="shared" si="153"/>
        <v>175</v>
      </c>
      <c r="V2877" s="20" t="s">
        <v>296</v>
      </c>
    </row>
    <row r="2878" spans="1:22" s="21" customFormat="1" x14ac:dyDescent="0.3">
      <c r="A2878" s="13">
        <v>38017</v>
      </c>
      <c r="B2878" s="25">
        <v>40931</v>
      </c>
      <c r="C2878" s="15"/>
      <c r="D2878" s="15"/>
      <c r="E2878" s="13" t="s">
        <v>243</v>
      </c>
      <c r="F2878" s="13" t="s">
        <v>244</v>
      </c>
      <c r="G2878" s="13" t="s">
        <v>245</v>
      </c>
      <c r="H2878" s="13" t="s">
        <v>246</v>
      </c>
      <c r="I2878" s="13">
        <v>86592</v>
      </c>
      <c r="J2878" s="13" t="s">
        <v>158</v>
      </c>
      <c r="K2878" s="13" t="s">
        <v>153</v>
      </c>
      <c r="L2878" s="13" t="s">
        <v>1423</v>
      </c>
      <c r="M2878" s="13">
        <v>26</v>
      </c>
      <c r="N2878" s="16">
        <v>185</v>
      </c>
      <c r="O2878" s="17">
        <v>2.93</v>
      </c>
      <c r="P2878" s="18">
        <f t="shared" si="154"/>
        <v>185</v>
      </c>
      <c r="Q2878" s="17"/>
      <c r="R2878" s="19">
        <f t="shared" si="155"/>
        <v>0</v>
      </c>
      <c r="S2878" s="17"/>
      <c r="T2878" s="17"/>
      <c r="U2878" s="17">
        <f t="shared" si="153"/>
        <v>542.05000000000007</v>
      </c>
      <c r="V2878" s="20"/>
    </row>
    <row r="2879" spans="1:22" s="21" customFormat="1" x14ac:dyDescent="0.3">
      <c r="A2879" s="13">
        <v>38018</v>
      </c>
      <c r="B2879" s="25">
        <v>40931</v>
      </c>
      <c r="C2879" s="15"/>
      <c r="D2879" s="15"/>
      <c r="E2879" s="13" t="s">
        <v>243</v>
      </c>
      <c r="F2879" s="13" t="s">
        <v>244</v>
      </c>
      <c r="G2879" s="13" t="s">
        <v>245</v>
      </c>
      <c r="H2879" s="13" t="s">
        <v>246</v>
      </c>
      <c r="I2879" s="13">
        <v>86592</v>
      </c>
      <c r="J2879" s="13" t="s">
        <v>158</v>
      </c>
      <c r="K2879" s="13" t="s">
        <v>153</v>
      </c>
      <c r="L2879" s="13" t="s">
        <v>1423</v>
      </c>
      <c r="M2879" s="13">
        <v>26</v>
      </c>
      <c r="N2879" s="16">
        <v>185</v>
      </c>
      <c r="O2879" s="17">
        <v>2.93</v>
      </c>
      <c r="P2879" s="18">
        <f t="shared" si="154"/>
        <v>185</v>
      </c>
      <c r="Q2879" s="17"/>
      <c r="R2879" s="19">
        <f t="shared" si="155"/>
        <v>0</v>
      </c>
      <c r="S2879" s="17"/>
      <c r="T2879" s="17"/>
      <c r="U2879" s="17">
        <f t="shared" si="153"/>
        <v>542.05000000000007</v>
      </c>
      <c r="V2879" s="20"/>
    </row>
    <row r="2880" spans="1:22" s="21" customFormat="1" x14ac:dyDescent="0.3">
      <c r="A2880" s="13">
        <v>38019</v>
      </c>
      <c r="B2880" s="25">
        <v>40931</v>
      </c>
      <c r="C2880" s="15">
        <v>0.69444444444444453</v>
      </c>
      <c r="D2880" s="15">
        <v>0.72916666666666663</v>
      </c>
      <c r="E2880" s="13" t="s">
        <v>243</v>
      </c>
      <c r="F2880" s="13" t="s">
        <v>244</v>
      </c>
      <c r="G2880" s="13" t="s">
        <v>245</v>
      </c>
      <c r="H2880" s="13" t="s">
        <v>246</v>
      </c>
      <c r="I2880" s="13">
        <v>86592</v>
      </c>
      <c r="J2880" s="13" t="s">
        <v>158</v>
      </c>
      <c r="K2880" s="13" t="s">
        <v>153</v>
      </c>
      <c r="L2880" s="13" t="s">
        <v>1423</v>
      </c>
      <c r="M2880" s="13">
        <v>26</v>
      </c>
      <c r="N2880" s="16">
        <v>185</v>
      </c>
      <c r="O2880" s="17">
        <v>2.93</v>
      </c>
      <c r="P2880" s="18">
        <f t="shared" si="154"/>
        <v>185</v>
      </c>
      <c r="Q2880" s="17"/>
      <c r="R2880" s="19">
        <f t="shared" si="155"/>
        <v>3.4722222222222099E-2</v>
      </c>
      <c r="S2880" s="17"/>
      <c r="T2880" s="17"/>
      <c r="U2880" s="17">
        <f t="shared" si="153"/>
        <v>542.05000000000007</v>
      </c>
      <c r="V2880" s="20"/>
    </row>
    <row r="2881" spans="1:22" s="21" customFormat="1" x14ac:dyDescent="0.3">
      <c r="A2881" s="13">
        <v>38183</v>
      </c>
      <c r="B2881" s="25">
        <v>40931</v>
      </c>
      <c r="C2881" s="15">
        <v>0.70833333333333337</v>
      </c>
      <c r="D2881" s="15">
        <v>0.72916666666666663</v>
      </c>
      <c r="E2881" s="13" t="s">
        <v>282</v>
      </c>
      <c r="F2881" s="13" t="s">
        <v>283</v>
      </c>
      <c r="G2881" s="13" t="s">
        <v>284</v>
      </c>
      <c r="H2881" s="13" t="s">
        <v>285</v>
      </c>
      <c r="I2881" s="13">
        <v>88479</v>
      </c>
      <c r="J2881" s="13" t="s">
        <v>716</v>
      </c>
      <c r="K2881" s="13" t="s">
        <v>168</v>
      </c>
      <c r="L2881" s="13" t="s">
        <v>1423</v>
      </c>
      <c r="M2881" s="13"/>
      <c r="N2881" s="16">
        <v>185</v>
      </c>
      <c r="O2881" s="17">
        <v>2.93</v>
      </c>
      <c r="P2881" s="18">
        <f t="shared" si="154"/>
        <v>185</v>
      </c>
      <c r="Q2881" s="17"/>
      <c r="R2881" s="19">
        <f t="shared" si="155"/>
        <v>2.0833333333333259E-2</v>
      </c>
      <c r="S2881" s="17"/>
      <c r="T2881" s="17"/>
      <c r="U2881" s="17">
        <f t="shared" si="153"/>
        <v>542.05000000000007</v>
      </c>
      <c r="V2881" s="20"/>
    </row>
    <row r="2882" spans="1:22" s="21" customFormat="1" x14ac:dyDescent="0.3">
      <c r="A2882" s="13">
        <v>38357</v>
      </c>
      <c r="B2882" s="25">
        <v>40931</v>
      </c>
      <c r="C2882" s="15">
        <v>0.23958333333333334</v>
      </c>
      <c r="D2882" s="15"/>
      <c r="E2882" s="13" t="s">
        <v>181</v>
      </c>
      <c r="F2882" s="13" t="s">
        <v>45</v>
      </c>
      <c r="G2882" s="13" t="s">
        <v>24</v>
      </c>
      <c r="H2882" s="13" t="s">
        <v>25</v>
      </c>
      <c r="I2882" s="13"/>
      <c r="J2882" s="13" t="s">
        <v>1180</v>
      </c>
      <c r="K2882" s="13"/>
      <c r="L2882" s="13" t="s">
        <v>1423</v>
      </c>
      <c r="M2882" s="13"/>
      <c r="N2882" s="16">
        <v>0</v>
      </c>
      <c r="O2882" s="17">
        <v>2.93</v>
      </c>
      <c r="P2882" s="18">
        <f t="shared" si="154"/>
        <v>0</v>
      </c>
      <c r="Q2882" s="17"/>
      <c r="R2882" s="19">
        <f t="shared" si="155"/>
        <v>-0.23958333333333334</v>
      </c>
      <c r="S2882" s="17"/>
      <c r="T2882" s="17">
        <v>175</v>
      </c>
      <c r="U2882" s="17">
        <f t="shared" ref="U2882:U2945" si="156">O2882*P2882+S2882+T2882</f>
        <v>175</v>
      </c>
      <c r="V2882" s="20" t="s">
        <v>1890</v>
      </c>
    </row>
    <row r="2883" spans="1:22" s="21" customFormat="1" x14ac:dyDescent="0.3">
      <c r="A2883" s="13">
        <v>38358</v>
      </c>
      <c r="B2883" s="25">
        <v>40931</v>
      </c>
      <c r="C2883" s="15"/>
      <c r="D2883" s="15"/>
      <c r="E2883" s="13" t="s">
        <v>181</v>
      </c>
      <c r="F2883" s="13" t="s">
        <v>45</v>
      </c>
      <c r="G2883" s="13" t="s">
        <v>24</v>
      </c>
      <c r="H2883" s="13" t="s">
        <v>25</v>
      </c>
      <c r="I2883" s="13">
        <v>86898</v>
      </c>
      <c r="J2883" s="13" t="s">
        <v>151</v>
      </c>
      <c r="K2883" s="13">
        <v>617639</v>
      </c>
      <c r="L2883" s="13" t="s">
        <v>1423</v>
      </c>
      <c r="M2883" s="13"/>
      <c r="N2883" s="16">
        <v>185</v>
      </c>
      <c r="O2883" s="17">
        <v>2.93</v>
      </c>
      <c r="P2883" s="18">
        <f t="shared" si="154"/>
        <v>185</v>
      </c>
      <c r="Q2883" s="17"/>
      <c r="R2883" s="19">
        <f t="shared" si="155"/>
        <v>0</v>
      </c>
      <c r="S2883" s="17"/>
      <c r="T2883" s="17"/>
      <c r="U2883" s="17">
        <f t="shared" si="156"/>
        <v>542.05000000000007</v>
      </c>
      <c r="V2883" s="20"/>
    </row>
    <row r="2884" spans="1:22" s="21" customFormat="1" x14ac:dyDescent="0.3">
      <c r="A2884" s="13" t="s">
        <v>1891</v>
      </c>
      <c r="B2884" s="25">
        <v>40931</v>
      </c>
      <c r="C2884" s="15">
        <v>0.3923611111111111</v>
      </c>
      <c r="D2884" s="15">
        <v>0.42291666666666666</v>
      </c>
      <c r="E2884" s="13" t="s">
        <v>181</v>
      </c>
      <c r="F2884" s="13" t="s">
        <v>45</v>
      </c>
      <c r="G2884" s="13" t="s">
        <v>182</v>
      </c>
      <c r="H2884" s="13" t="s">
        <v>498</v>
      </c>
      <c r="I2884" s="13">
        <v>88743</v>
      </c>
      <c r="J2884" s="13" t="s">
        <v>1181</v>
      </c>
      <c r="K2884" s="13">
        <v>263047</v>
      </c>
      <c r="L2884" s="13" t="s">
        <v>1423</v>
      </c>
      <c r="M2884" s="13"/>
      <c r="N2884" s="16">
        <v>171.67</v>
      </c>
      <c r="O2884" s="17">
        <v>2.93</v>
      </c>
      <c r="P2884" s="18">
        <f t="shared" si="154"/>
        <v>171.67</v>
      </c>
      <c r="Q2884" s="17"/>
      <c r="R2884" s="19">
        <f t="shared" si="155"/>
        <v>3.0555555555555558E-2</v>
      </c>
      <c r="S2884" s="17"/>
      <c r="T2884" s="17"/>
      <c r="U2884" s="17">
        <f t="shared" si="156"/>
        <v>502.99309999999997</v>
      </c>
      <c r="V2884" s="20"/>
    </row>
    <row r="2885" spans="1:22" s="21" customFormat="1" x14ac:dyDescent="0.3">
      <c r="A2885" s="13"/>
      <c r="B2885" s="25">
        <v>40931</v>
      </c>
      <c r="C2885" s="15">
        <v>0.47569444444444442</v>
      </c>
      <c r="D2885" s="15">
        <v>0.4993055555555555</v>
      </c>
      <c r="E2885" s="13" t="s">
        <v>394</v>
      </c>
      <c r="F2885" s="13" t="s">
        <v>395</v>
      </c>
      <c r="G2885" s="13" t="s">
        <v>494</v>
      </c>
      <c r="H2885" s="13" t="s">
        <v>495</v>
      </c>
      <c r="I2885" s="13">
        <v>85819</v>
      </c>
      <c r="J2885" s="13" t="s">
        <v>1180</v>
      </c>
      <c r="K2885" s="13" t="s">
        <v>153</v>
      </c>
      <c r="L2885" s="13" t="s">
        <v>27</v>
      </c>
      <c r="M2885" s="13"/>
      <c r="N2885" s="16">
        <v>188</v>
      </c>
      <c r="O2885" s="17">
        <v>2.93</v>
      </c>
      <c r="P2885" s="18">
        <f t="shared" si="154"/>
        <v>188</v>
      </c>
      <c r="Q2885" s="17"/>
      <c r="R2885" s="19">
        <f t="shared" si="155"/>
        <v>2.3611111111111083E-2</v>
      </c>
      <c r="S2885" s="17"/>
      <c r="T2885" s="17"/>
      <c r="U2885" s="17">
        <f t="shared" si="156"/>
        <v>550.84</v>
      </c>
      <c r="V2885" s="20"/>
    </row>
    <row r="2886" spans="1:22" s="21" customFormat="1" x14ac:dyDescent="0.3">
      <c r="A2886" s="13"/>
      <c r="B2886" s="25">
        <v>40931</v>
      </c>
      <c r="C2886" s="15">
        <v>0.55902777777777779</v>
      </c>
      <c r="D2886" s="15">
        <v>0.59375</v>
      </c>
      <c r="E2886" s="13" t="s">
        <v>394</v>
      </c>
      <c r="F2886" s="13" t="s">
        <v>395</v>
      </c>
      <c r="G2886" s="13" t="s">
        <v>494</v>
      </c>
      <c r="H2886" s="13" t="s">
        <v>495</v>
      </c>
      <c r="I2886" s="13">
        <v>86715</v>
      </c>
      <c r="J2886" s="13" t="s">
        <v>630</v>
      </c>
      <c r="K2886" s="13" t="s">
        <v>153</v>
      </c>
      <c r="L2886" s="13" t="s">
        <v>27</v>
      </c>
      <c r="M2886" s="13"/>
      <c r="N2886" s="16">
        <v>190</v>
      </c>
      <c r="O2886" s="17">
        <v>2.93</v>
      </c>
      <c r="P2886" s="18">
        <f t="shared" si="154"/>
        <v>190</v>
      </c>
      <c r="Q2886" s="17"/>
      <c r="R2886" s="19">
        <f t="shared" si="155"/>
        <v>3.472222222222221E-2</v>
      </c>
      <c r="S2886" s="17"/>
      <c r="T2886" s="17"/>
      <c r="U2886" s="17">
        <f t="shared" si="156"/>
        <v>556.70000000000005</v>
      </c>
      <c r="V2886" s="20"/>
    </row>
    <row r="2887" spans="1:22" s="21" customFormat="1" x14ac:dyDescent="0.3">
      <c r="A2887" s="13"/>
      <c r="B2887" s="25">
        <v>40931</v>
      </c>
      <c r="C2887" s="15">
        <v>0.39583333333333331</v>
      </c>
      <c r="D2887" s="15">
        <v>0.41666666666666669</v>
      </c>
      <c r="E2887" s="13" t="s">
        <v>49</v>
      </c>
      <c r="F2887" s="13" t="s">
        <v>50</v>
      </c>
      <c r="G2887" s="13" t="s">
        <v>51</v>
      </c>
      <c r="H2887" s="13" t="s">
        <v>52</v>
      </c>
      <c r="I2887" s="13">
        <v>87605</v>
      </c>
      <c r="J2887" s="13" t="s">
        <v>298</v>
      </c>
      <c r="K2887" s="13" t="s">
        <v>168</v>
      </c>
      <c r="L2887" s="13" t="s">
        <v>1423</v>
      </c>
      <c r="M2887" s="13"/>
      <c r="N2887" s="16">
        <v>185</v>
      </c>
      <c r="O2887" s="17">
        <v>2.93</v>
      </c>
      <c r="P2887" s="18">
        <f t="shared" si="154"/>
        <v>185</v>
      </c>
      <c r="Q2887" s="17"/>
      <c r="R2887" s="19">
        <f t="shared" si="155"/>
        <v>2.083333333333337E-2</v>
      </c>
      <c r="S2887" s="17"/>
      <c r="T2887" s="17"/>
      <c r="U2887" s="17">
        <f t="shared" si="156"/>
        <v>542.05000000000007</v>
      </c>
      <c r="V2887" s="20"/>
    </row>
    <row r="2888" spans="1:22" s="21" customFormat="1" x14ac:dyDescent="0.3">
      <c r="A2888" s="13"/>
      <c r="B2888" s="25">
        <v>40931</v>
      </c>
      <c r="C2888" s="15">
        <v>0.52083333333333337</v>
      </c>
      <c r="D2888" s="15">
        <v>0.54166666666666663</v>
      </c>
      <c r="E2888" s="13" t="s">
        <v>49</v>
      </c>
      <c r="F2888" s="13" t="s">
        <v>50</v>
      </c>
      <c r="G2888" s="13" t="s">
        <v>51</v>
      </c>
      <c r="H2888" s="13" t="s">
        <v>52</v>
      </c>
      <c r="I2888" s="13">
        <v>87605</v>
      </c>
      <c r="J2888" s="13" t="s">
        <v>298</v>
      </c>
      <c r="K2888" s="13" t="s">
        <v>168</v>
      </c>
      <c r="L2888" s="13" t="s">
        <v>1423</v>
      </c>
      <c r="M2888" s="13"/>
      <c r="N2888" s="16">
        <v>185</v>
      </c>
      <c r="O2888" s="17">
        <v>2.93</v>
      </c>
      <c r="P2888" s="18">
        <f t="shared" si="154"/>
        <v>185</v>
      </c>
      <c r="Q2888" s="17"/>
      <c r="R2888" s="19">
        <f t="shared" si="155"/>
        <v>2.0833333333333259E-2</v>
      </c>
      <c r="S2888" s="17"/>
      <c r="T2888" s="17"/>
      <c r="U2888" s="17">
        <f t="shared" si="156"/>
        <v>542.05000000000007</v>
      </c>
      <c r="V2888" s="20"/>
    </row>
    <row r="2889" spans="1:22" s="21" customFormat="1" x14ac:dyDescent="0.3">
      <c r="A2889" s="13"/>
      <c r="B2889" s="25">
        <v>40931</v>
      </c>
      <c r="C2889" s="15">
        <v>0.625</v>
      </c>
      <c r="D2889" s="15">
        <v>0.64583333333333337</v>
      </c>
      <c r="E2889" s="13" t="s">
        <v>49</v>
      </c>
      <c r="F2889" s="13" t="s">
        <v>50</v>
      </c>
      <c r="G2889" s="13" t="s">
        <v>51</v>
      </c>
      <c r="H2889" s="13" t="s">
        <v>52</v>
      </c>
      <c r="I2889" s="13">
        <v>87605</v>
      </c>
      <c r="J2889" s="13" t="s">
        <v>298</v>
      </c>
      <c r="K2889" s="13" t="s">
        <v>168</v>
      </c>
      <c r="L2889" s="13" t="s">
        <v>1423</v>
      </c>
      <c r="M2889" s="13"/>
      <c r="N2889" s="16">
        <v>185</v>
      </c>
      <c r="O2889" s="17">
        <v>2.93</v>
      </c>
      <c r="P2889" s="18">
        <f t="shared" si="154"/>
        <v>185</v>
      </c>
      <c r="Q2889" s="17"/>
      <c r="R2889" s="19">
        <f t="shared" si="155"/>
        <v>2.083333333333337E-2</v>
      </c>
      <c r="S2889" s="17"/>
      <c r="T2889" s="17"/>
      <c r="U2889" s="17">
        <f t="shared" si="156"/>
        <v>542.05000000000007</v>
      </c>
      <c r="V2889" s="20"/>
    </row>
    <row r="2890" spans="1:22" s="21" customFormat="1" x14ac:dyDescent="0.3">
      <c r="A2890" s="13"/>
      <c r="B2890" s="25">
        <v>40931</v>
      </c>
      <c r="C2890" s="15">
        <v>0.58333333333333337</v>
      </c>
      <c r="D2890" s="15">
        <v>0.60972222222222217</v>
      </c>
      <c r="E2890" s="13" t="s">
        <v>181</v>
      </c>
      <c r="F2890" s="13" t="s">
        <v>45</v>
      </c>
      <c r="G2890" s="13" t="s">
        <v>24</v>
      </c>
      <c r="H2890" s="13" t="s">
        <v>25</v>
      </c>
      <c r="I2890" s="13">
        <v>85819</v>
      </c>
      <c r="J2890" s="13" t="s">
        <v>1180</v>
      </c>
      <c r="K2890" s="13" t="s">
        <v>153</v>
      </c>
      <c r="L2890" s="13" t="s">
        <v>1423</v>
      </c>
      <c r="M2890" s="13"/>
      <c r="N2890" s="16">
        <v>185</v>
      </c>
      <c r="O2890" s="17">
        <v>2.93</v>
      </c>
      <c r="P2890" s="18">
        <f t="shared" si="154"/>
        <v>185</v>
      </c>
      <c r="Q2890" s="17"/>
      <c r="R2890" s="19">
        <f t="shared" si="155"/>
        <v>2.6388888888888795E-2</v>
      </c>
      <c r="S2890" s="17"/>
      <c r="T2890" s="17"/>
      <c r="U2890" s="17">
        <f t="shared" si="156"/>
        <v>542.05000000000007</v>
      </c>
      <c r="V2890" s="20"/>
    </row>
    <row r="2891" spans="1:22" s="21" customFormat="1" x14ac:dyDescent="0.3">
      <c r="A2891" s="13"/>
      <c r="B2891" s="25">
        <v>40931</v>
      </c>
      <c r="C2891" s="15">
        <v>0.5625</v>
      </c>
      <c r="D2891" s="15">
        <v>0.59375</v>
      </c>
      <c r="E2891" s="13" t="s">
        <v>159</v>
      </c>
      <c r="F2891" s="13" t="s">
        <v>160</v>
      </c>
      <c r="G2891" s="13" t="s">
        <v>161</v>
      </c>
      <c r="H2891" s="13" t="s">
        <v>162</v>
      </c>
      <c r="I2891" s="13">
        <v>86898</v>
      </c>
      <c r="J2891" s="13" t="s">
        <v>151</v>
      </c>
      <c r="K2891" s="13" t="s">
        <v>168</v>
      </c>
      <c r="L2891" s="13" t="s">
        <v>1423</v>
      </c>
      <c r="M2891" s="13"/>
      <c r="N2891" s="16">
        <v>0</v>
      </c>
      <c r="O2891" s="17">
        <v>2.93</v>
      </c>
      <c r="P2891" s="18">
        <f t="shared" si="154"/>
        <v>0</v>
      </c>
      <c r="Q2891" s="17"/>
      <c r="R2891" s="19">
        <f t="shared" si="155"/>
        <v>3.125E-2</v>
      </c>
      <c r="S2891" s="17"/>
      <c r="T2891" s="17">
        <v>175</v>
      </c>
      <c r="U2891" s="17">
        <f t="shared" si="156"/>
        <v>175</v>
      </c>
      <c r="V2891" s="20" t="s">
        <v>559</v>
      </c>
    </row>
    <row r="2892" spans="1:22" s="21" customFormat="1" x14ac:dyDescent="0.3">
      <c r="A2892" s="13"/>
      <c r="B2892" s="25">
        <v>40931</v>
      </c>
      <c r="C2892" s="15">
        <v>0.28125</v>
      </c>
      <c r="D2892" s="15">
        <v>0.3125</v>
      </c>
      <c r="E2892" s="13" t="s">
        <v>159</v>
      </c>
      <c r="F2892" s="13" t="s">
        <v>160</v>
      </c>
      <c r="G2892" s="13" t="s">
        <v>161</v>
      </c>
      <c r="H2892" s="13" t="s">
        <v>162</v>
      </c>
      <c r="I2892" s="13">
        <v>86898</v>
      </c>
      <c r="J2892" s="13" t="s">
        <v>151</v>
      </c>
      <c r="K2892" s="13" t="s">
        <v>168</v>
      </c>
      <c r="L2892" s="13" t="s">
        <v>1423</v>
      </c>
      <c r="M2892" s="13"/>
      <c r="N2892" s="16">
        <v>190</v>
      </c>
      <c r="O2892" s="17">
        <v>2.93</v>
      </c>
      <c r="P2892" s="18">
        <f t="shared" si="154"/>
        <v>190</v>
      </c>
      <c r="Q2892" s="17"/>
      <c r="R2892" s="19">
        <f t="shared" si="155"/>
        <v>3.125E-2</v>
      </c>
      <c r="S2892" s="17"/>
      <c r="T2892" s="17"/>
      <c r="U2892" s="17">
        <f t="shared" si="156"/>
        <v>556.70000000000005</v>
      </c>
      <c r="V2892" s="20"/>
    </row>
    <row r="2893" spans="1:22" s="21" customFormat="1" x14ac:dyDescent="0.3">
      <c r="A2893" s="13"/>
      <c r="B2893" s="25">
        <v>40931</v>
      </c>
      <c r="C2893" s="15">
        <v>0.39583333333333331</v>
      </c>
      <c r="D2893" s="15">
        <v>0.42708333333333331</v>
      </c>
      <c r="E2893" s="13" t="s">
        <v>159</v>
      </c>
      <c r="F2893" s="13" t="s">
        <v>160</v>
      </c>
      <c r="G2893" s="13" t="s">
        <v>161</v>
      </c>
      <c r="H2893" s="13" t="s">
        <v>162</v>
      </c>
      <c r="I2893" s="13">
        <v>86898</v>
      </c>
      <c r="J2893" s="13" t="s">
        <v>151</v>
      </c>
      <c r="K2893" s="13" t="s">
        <v>168</v>
      </c>
      <c r="L2893" s="13" t="s">
        <v>1423</v>
      </c>
      <c r="M2893" s="13"/>
      <c r="N2893" s="16">
        <v>190</v>
      </c>
      <c r="O2893" s="17">
        <v>2.93</v>
      </c>
      <c r="P2893" s="18">
        <f t="shared" si="154"/>
        <v>190</v>
      </c>
      <c r="Q2893" s="17"/>
      <c r="R2893" s="19">
        <f t="shared" si="155"/>
        <v>3.125E-2</v>
      </c>
      <c r="S2893" s="17"/>
      <c r="T2893" s="17"/>
      <c r="U2893" s="17">
        <f t="shared" si="156"/>
        <v>556.70000000000005</v>
      </c>
      <c r="V2893" s="20"/>
    </row>
    <row r="2894" spans="1:22" s="21" customFormat="1" x14ac:dyDescent="0.3">
      <c r="A2894" s="13">
        <v>30855</v>
      </c>
      <c r="B2894" s="25">
        <v>40931</v>
      </c>
      <c r="C2894" s="15">
        <v>0.15625</v>
      </c>
      <c r="D2894" s="15">
        <v>0.1875</v>
      </c>
      <c r="E2894" s="13" t="s">
        <v>159</v>
      </c>
      <c r="F2894" s="13" t="s">
        <v>160</v>
      </c>
      <c r="G2894" s="13" t="s">
        <v>161</v>
      </c>
      <c r="H2894" s="13" t="s">
        <v>162</v>
      </c>
      <c r="I2894" s="13">
        <v>86659</v>
      </c>
      <c r="J2894" s="13" t="s">
        <v>214</v>
      </c>
      <c r="K2894" s="13">
        <v>262086</v>
      </c>
      <c r="L2894" s="13" t="s">
        <v>1423</v>
      </c>
      <c r="M2894" s="13"/>
      <c r="N2894" s="16">
        <v>191</v>
      </c>
      <c r="O2894" s="17">
        <v>3.08</v>
      </c>
      <c r="P2894" s="18">
        <f t="shared" si="154"/>
        <v>191</v>
      </c>
      <c r="Q2894" s="17"/>
      <c r="R2894" s="19">
        <f t="shared" si="155"/>
        <v>3.125E-2</v>
      </c>
      <c r="S2894" s="17"/>
      <c r="T2894" s="17"/>
      <c r="U2894" s="17">
        <f t="shared" si="156"/>
        <v>588.28</v>
      </c>
      <c r="V2894" s="20"/>
    </row>
    <row r="2895" spans="1:22" s="21" customFormat="1" x14ac:dyDescent="0.3">
      <c r="A2895" s="13">
        <v>37304</v>
      </c>
      <c r="B2895" s="25">
        <v>40931</v>
      </c>
      <c r="C2895" s="15">
        <v>0.30208333333333331</v>
      </c>
      <c r="D2895" s="15">
        <v>0.3298611111111111</v>
      </c>
      <c r="E2895" s="13" t="s">
        <v>122</v>
      </c>
      <c r="F2895" s="13" t="s">
        <v>376</v>
      </c>
      <c r="G2895" s="13" t="s">
        <v>128</v>
      </c>
      <c r="H2895" s="13" t="s">
        <v>129</v>
      </c>
      <c r="I2895" s="13">
        <v>88119</v>
      </c>
      <c r="J2895" s="13" t="s">
        <v>220</v>
      </c>
      <c r="K2895" s="13" t="s">
        <v>321</v>
      </c>
      <c r="L2895" s="13" t="s">
        <v>1423</v>
      </c>
      <c r="M2895" s="13"/>
      <c r="N2895" s="16">
        <v>190</v>
      </c>
      <c r="O2895" s="17">
        <v>3.08</v>
      </c>
      <c r="P2895" s="18">
        <f t="shared" si="154"/>
        <v>190</v>
      </c>
      <c r="Q2895" s="17"/>
      <c r="R2895" s="19">
        <f t="shared" si="155"/>
        <v>2.777777777777779E-2</v>
      </c>
      <c r="S2895" s="17"/>
      <c r="T2895" s="17"/>
      <c r="U2895" s="17">
        <f t="shared" si="156"/>
        <v>585.20000000000005</v>
      </c>
      <c r="V2895" s="20"/>
    </row>
    <row r="2896" spans="1:22" s="21" customFormat="1" x14ac:dyDescent="0.3">
      <c r="A2896" s="13">
        <v>38016</v>
      </c>
      <c r="B2896" s="25">
        <v>40931</v>
      </c>
      <c r="C2896" s="15">
        <v>0.3125</v>
      </c>
      <c r="D2896" s="15">
        <v>0.33333333333333331</v>
      </c>
      <c r="E2896" s="13" t="s">
        <v>243</v>
      </c>
      <c r="F2896" s="13" t="s">
        <v>244</v>
      </c>
      <c r="G2896" s="13" t="s">
        <v>245</v>
      </c>
      <c r="H2896" s="13" t="s">
        <v>246</v>
      </c>
      <c r="I2896" s="13">
        <v>88818</v>
      </c>
      <c r="J2896" s="13" t="s">
        <v>209</v>
      </c>
      <c r="K2896" s="13" t="s">
        <v>1892</v>
      </c>
      <c r="L2896" s="13" t="s">
        <v>1423</v>
      </c>
      <c r="M2896" s="13">
        <v>59</v>
      </c>
      <c r="N2896" s="16">
        <v>185</v>
      </c>
      <c r="O2896" s="17">
        <v>3.08</v>
      </c>
      <c r="P2896" s="18">
        <f t="shared" si="154"/>
        <v>185</v>
      </c>
      <c r="Q2896" s="17"/>
      <c r="R2896" s="19">
        <f t="shared" si="155"/>
        <v>2.0833333333333315E-2</v>
      </c>
      <c r="S2896" s="17"/>
      <c r="T2896" s="17"/>
      <c r="U2896" s="17">
        <f t="shared" si="156"/>
        <v>569.80000000000007</v>
      </c>
      <c r="V2896" s="20"/>
    </row>
    <row r="2897" spans="1:22" s="21" customFormat="1" x14ac:dyDescent="0.3">
      <c r="A2897" s="13">
        <v>38356</v>
      </c>
      <c r="B2897" s="25">
        <v>40931</v>
      </c>
      <c r="C2897" s="15">
        <v>9.375E-2</v>
      </c>
      <c r="D2897" s="15">
        <v>0.125</v>
      </c>
      <c r="E2897" s="13" t="s">
        <v>181</v>
      </c>
      <c r="F2897" s="13" t="s">
        <v>45</v>
      </c>
      <c r="G2897" s="13" t="s">
        <v>24</v>
      </c>
      <c r="H2897" s="13" t="s">
        <v>25</v>
      </c>
      <c r="I2897" s="13">
        <v>88295</v>
      </c>
      <c r="J2897" s="13" t="s">
        <v>211</v>
      </c>
      <c r="K2897" s="13" t="s">
        <v>1893</v>
      </c>
      <c r="L2897" s="13" t="s">
        <v>1423</v>
      </c>
      <c r="M2897" s="13"/>
      <c r="N2897" s="16">
        <v>185</v>
      </c>
      <c r="O2897" s="17">
        <v>3.08</v>
      </c>
      <c r="P2897" s="18">
        <f t="shared" si="154"/>
        <v>185</v>
      </c>
      <c r="Q2897" s="17"/>
      <c r="R2897" s="19">
        <f t="shared" si="155"/>
        <v>3.125E-2</v>
      </c>
      <c r="S2897" s="17"/>
      <c r="T2897" s="17"/>
      <c r="U2897" s="17">
        <f t="shared" si="156"/>
        <v>569.80000000000007</v>
      </c>
      <c r="V2897" s="20"/>
    </row>
    <row r="2898" spans="1:22" s="21" customFormat="1" x14ac:dyDescent="0.3">
      <c r="A2898" s="13" t="s">
        <v>1894</v>
      </c>
      <c r="B2898" s="25">
        <v>40931</v>
      </c>
      <c r="C2898" s="15">
        <v>0.3125</v>
      </c>
      <c r="D2898" s="15">
        <v>0.3611111111111111</v>
      </c>
      <c r="E2898" s="13" t="s">
        <v>68</v>
      </c>
      <c r="F2898" s="13" t="s">
        <v>69</v>
      </c>
      <c r="G2898" s="13" t="s">
        <v>70</v>
      </c>
      <c r="H2898" s="13" t="s">
        <v>71</v>
      </c>
      <c r="I2898" s="13">
        <v>86270</v>
      </c>
      <c r="J2898" s="13" t="s">
        <v>1601</v>
      </c>
      <c r="K2898" s="13">
        <v>261818</v>
      </c>
      <c r="L2898" s="13" t="s">
        <v>1403</v>
      </c>
      <c r="M2898" s="13">
        <v>7</v>
      </c>
      <c r="N2898" s="16">
        <v>175.49</v>
      </c>
      <c r="O2898" s="17">
        <v>2.52</v>
      </c>
      <c r="P2898" s="18">
        <f t="shared" si="154"/>
        <v>175.49</v>
      </c>
      <c r="Q2898" s="17"/>
      <c r="R2898" s="19">
        <f t="shared" si="155"/>
        <v>4.8611111111111105E-2</v>
      </c>
      <c r="S2898" s="17"/>
      <c r="T2898" s="17"/>
      <c r="U2898" s="17">
        <f t="shared" si="156"/>
        <v>442.23480000000001</v>
      </c>
      <c r="V2898" s="20"/>
    </row>
    <row r="2899" spans="1:22" s="21" customFormat="1" x14ac:dyDescent="0.3">
      <c r="A2899" s="13" t="s">
        <v>1895</v>
      </c>
      <c r="B2899" s="25">
        <v>40931</v>
      </c>
      <c r="C2899" s="15">
        <v>0.42708333333333331</v>
      </c>
      <c r="D2899" s="15">
        <v>0.46875</v>
      </c>
      <c r="E2899" s="13" t="s">
        <v>68</v>
      </c>
      <c r="F2899" s="13" t="s">
        <v>69</v>
      </c>
      <c r="G2899" s="13" t="s">
        <v>70</v>
      </c>
      <c r="H2899" s="13" t="s">
        <v>71</v>
      </c>
      <c r="I2899" s="13">
        <v>86270</v>
      </c>
      <c r="J2899" s="13" t="s">
        <v>1601</v>
      </c>
      <c r="K2899" s="13">
        <v>261819</v>
      </c>
      <c r="L2899" s="13" t="s">
        <v>1403</v>
      </c>
      <c r="M2899" s="13">
        <v>7</v>
      </c>
      <c r="N2899" s="16">
        <v>175.18</v>
      </c>
      <c r="O2899" s="17">
        <v>2.52</v>
      </c>
      <c r="P2899" s="18">
        <f t="shared" si="154"/>
        <v>175.18</v>
      </c>
      <c r="Q2899" s="17"/>
      <c r="R2899" s="19">
        <f t="shared" si="155"/>
        <v>4.1666666666666685E-2</v>
      </c>
      <c r="S2899" s="17"/>
      <c r="T2899" s="17"/>
      <c r="U2899" s="17">
        <f t="shared" si="156"/>
        <v>441.45359999999999</v>
      </c>
      <c r="V2899" s="20"/>
    </row>
    <row r="2900" spans="1:22" s="21" customFormat="1" x14ac:dyDescent="0.3">
      <c r="A2900" s="13" t="s">
        <v>1896</v>
      </c>
      <c r="B2900" s="25">
        <v>40931</v>
      </c>
      <c r="C2900" s="15">
        <v>0.24652777777777779</v>
      </c>
      <c r="D2900" s="15">
        <v>0.28263888888888888</v>
      </c>
      <c r="E2900" s="13" t="s">
        <v>659</v>
      </c>
      <c r="F2900" s="13" t="s">
        <v>89</v>
      </c>
      <c r="G2900" s="13" t="s">
        <v>90</v>
      </c>
      <c r="H2900" s="13" t="s">
        <v>91</v>
      </c>
      <c r="I2900" s="13">
        <v>86270</v>
      </c>
      <c r="J2900" s="13" t="s">
        <v>1601</v>
      </c>
      <c r="K2900" s="13">
        <v>261818</v>
      </c>
      <c r="L2900" s="13" t="s">
        <v>1403</v>
      </c>
      <c r="M2900" s="13">
        <v>7</v>
      </c>
      <c r="N2900" s="16">
        <v>173.46</v>
      </c>
      <c r="O2900" s="17">
        <v>2.52</v>
      </c>
      <c r="P2900" s="18">
        <f t="shared" si="154"/>
        <v>173.46</v>
      </c>
      <c r="Q2900" s="17"/>
      <c r="R2900" s="19">
        <f t="shared" si="155"/>
        <v>3.6111111111111094E-2</v>
      </c>
      <c r="S2900" s="17"/>
      <c r="T2900" s="17"/>
      <c r="U2900" s="17">
        <f t="shared" si="156"/>
        <v>437.11920000000003</v>
      </c>
      <c r="V2900" s="20"/>
    </row>
    <row r="2901" spans="1:22" s="21" customFormat="1" x14ac:dyDescent="0.3">
      <c r="A2901" s="13" t="s">
        <v>1897</v>
      </c>
      <c r="B2901" s="25">
        <v>40931</v>
      </c>
      <c r="C2901" s="15">
        <v>0.36458333333333331</v>
      </c>
      <c r="D2901" s="15">
        <v>0.39444444444444443</v>
      </c>
      <c r="E2901" s="13" t="s">
        <v>659</v>
      </c>
      <c r="F2901" s="13" t="s">
        <v>89</v>
      </c>
      <c r="G2901" s="13" t="s">
        <v>90</v>
      </c>
      <c r="H2901" s="13" t="s">
        <v>91</v>
      </c>
      <c r="I2901" s="13">
        <v>86270</v>
      </c>
      <c r="J2901" s="13" t="s">
        <v>1601</v>
      </c>
      <c r="K2901" s="13">
        <v>261819</v>
      </c>
      <c r="L2901" s="13" t="s">
        <v>1403</v>
      </c>
      <c r="M2901" s="13">
        <v>7</v>
      </c>
      <c r="N2901" s="16">
        <v>175.55</v>
      </c>
      <c r="O2901" s="17">
        <v>2.52</v>
      </c>
      <c r="P2901" s="18">
        <f t="shared" si="154"/>
        <v>175.55</v>
      </c>
      <c r="Q2901" s="17"/>
      <c r="R2901" s="19">
        <f t="shared" si="155"/>
        <v>2.9861111111111116E-2</v>
      </c>
      <c r="S2901" s="17"/>
      <c r="T2901" s="17"/>
      <c r="U2901" s="17">
        <f t="shared" si="156"/>
        <v>442.38600000000002</v>
      </c>
      <c r="V2901" s="20"/>
    </row>
    <row r="2902" spans="1:22" s="21" customFormat="1" x14ac:dyDescent="0.3">
      <c r="A2902" s="13" t="s">
        <v>1898</v>
      </c>
      <c r="B2902" s="25">
        <v>40931</v>
      </c>
      <c r="C2902" s="15">
        <v>0.46875</v>
      </c>
      <c r="D2902" s="15">
        <v>0.49722222222222223</v>
      </c>
      <c r="E2902" s="13" t="s">
        <v>659</v>
      </c>
      <c r="F2902" s="13" t="s">
        <v>89</v>
      </c>
      <c r="G2902" s="13" t="s">
        <v>90</v>
      </c>
      <c r="H2902" s="13" t="s">
        <v>91</v>
      </c>
      <c r="I2902" s="13">
        <v>86270</v>
      </c>
      <c r="J2902" s="13" t="s">
        <v>1601</v>
      </c>
      <c r="K2902" s="13">
        <v>261812</v>
      </c>
      <c r="L2902" s="13" t="s">
        <v>1403</v>
      </c>
      <c r="M2902" s="13">
        <v>7</v>
      </c>
      <c r="N2902" s="16">
        <v>175.56</v>
      </c>
      <c r="O2902" s="17">
        <v>2.52</v>
      </c>
      <c r="P2902" s="18">
        <f t="shared" si="154"/>
        <v>175.56</v>
      </c>
      <c r="Q2902" s="17"/>
      <c r="R2902" s="19">
        <f t="shared" si="155"/>
        <v>2.8472222222222232E-2</v>
      </c>
      <c r="S2902" s="17"/>
      <c r="T2902" s="17"/>
      <c r="U2902" s="17">
        <f t="shared" si="156"/>
        <v>442.41120000000001</v>
      </c>
      <c r="V2902" s="20"/>
    </row>
    <row r="2903" spans="1:22" s="21" customFormat="1" x14ac:dyDescent="0.3">
      <c r="A2903" s="13" t="s">
        <v>1899</v>
      </c>
      <c r="B2903" s="25">
        <v>40931</v>
      </c>
      <c r="C2903" s="15">
        <v>0.58333333333333337</v>
      </c>
      <c r="D2903" s="15">
        <v>0.61736111111111114</v>
      </c>
      <c r="E2903" s="13" t="s">
        <v>659</v>
      </c>
      <c r="F2903" s="13" t="s">
        <v>89</v>
      </c>
      <c r="G2903" s="13" t="s">
        <v>90</v>
      </c>
      <c r="H2903" s="13" t="s">
        <v>91</v>
      </c>
      <c r="I2903" s="13">
        <v>86270</v>
      </c>
      <c r="J2903" s="13" t="s">
        <v>1601</v>
      </c>
      <c r="K2903" s="13">
        <v>261812</v>
      </c>
      <c r="L2903" s="13" t="s">
        <v>1403</v>
      </c>
      <c r="M2903" s="13">
        <v>7</v>
      </c>
      <c r="N2903" s="16">
        <v>170.17</v>
      </c>
      <c r="O2903" s="17">
        <v>2.52</v>
      </c>
      <c r="P2903" s="18">
        <f t="shared" si="154"/>
        <v>170.17</v>
      </c>
      <c r="Q2903" s="17"/>
      <c r="R2903" s="19">
        <f t="shared" si="155"/>
        <v>3.4027777777777768E-2</v>
      </c>
      <c r="S2903" s="17"/>
      <c r="T2903" s="17"/>
      <c r="U2903" s="17">
        <f t="shared" si="156"/>
        <v>428.82839999999999</v>
      </c>
      <c r="V2903" s="20"/>
    </row>
    <row r="2904" spans="1:22" s="21" customFormat="1" x14ac:dyDescent="0.3">
      <c r="A2904" s="13" t="s">
        <v>1900</v>
      </c>
      <c r="B2904" s="25">
        <v>40931</v>
      </c>
      <c r="C2904" s="15">
        <v>0.25</v>
      </c>
      <c r="D2904" s="15">
        <v>0.28125</v>
      </c>
      <c r="E2904" s="13" t="s">
        <v>62</v>
      </c>
      <c r="F2904" s="13" t="s">
        <v>63</v>
      </c>
      <c r="G2904" s="13" t="s">
        <v>64</v>
      </c>
      <c r="H2904" s="13" t="s">
        <v>65</v>
      </c>
      <c r="I2904" s="13">
        <v>86659</v>
      </c>
      <c r="J2904" s="13" t="s">
        <v>214</v>
      </c>
      <c r="K2904" s="13">
        <v>262088</v>
      </c>
      <c r="L2904" s="13" t="s">
        <v>1423</v>
      </c>
      <c r="M2904" s="13"/>
      <c r="N2904" s="16">
        <v>190.68</v>
      </c>
      <c r="O2904" s="17">
        <v>3.08</v>
      </c>
      <c r="P2904" s="18">
        <f t="shared" si="154"/>
        <v>190.68</v>
      </c>
      <c r="Q2904" s="17"/>
      <c r="R2904" s="19">
        <f t="shared" si="155"/>
        <v>3.125E-2</v>
      </c>
      <c r="S2904" s="17"/>
      <c r="T2904" s="17"/>
      <c r="U2904" s="17">
        <f t="shared" si="156"/>
        <v>587.2944</v>
      </c>
      <c r="V2904" s="20"/>
    </row>
    <row r="2905" spans="1:22" s="21" customFormat="1" x14ac:dyDescent="0.3">
      <c r="A2905" s="13" t="s">
        <v>1901</v>
      </c>
      <c r="B2905" s="25">
        <v>40931</v>
      </c>
      <c r="C2905" s="15">
        <v>0.28125</v>
      </c>
      <c r="D2905" s="15">
        <v>0.30972222222222223</v>
      </c>
      <c r="E2905" s="13" t="s">
        <v>74</v>
      </c>
      <c r="F2905" s="13" t="s">
        <v>75</v>
      </c>
      <c r="G2905" s="13" t="s">
        <v>76</v>
      </c>
      <c r="H2905" s="13" t="s">
        <v>77</v>
      </c>
      <c r="I2905" s="13">
        <v>89107</v>
      </c>
      <c r="J2905" s="13" t="s">
        <v>1605</v>
      </c>
      <c r="K2905" s="13">
        <v>1</v>
      </c>
      <c r="L2905" s="13" t="s">
        <v>1403</v>
      </c>
      <c r="M2905" s="13">
        <v>8</v>
      </c>
      <c r="N2905" s="16">
        <v>183</v>
      </c>
      <c r="O2905" s="17">
        <v>2.52</v>
      </c>
      <c r="P2905" s="18">
        <f t="shared" ref="P2905:P2968" si="157">N2905</f>
        <v>183</v>
      </c>
      <c r="Q2905" s="17"/>
      <c r="R2905" s="19">
        <f t="shared" si="155"/>
        <v>2.8472222222222232E-2</v>
      </c>
      <c r="S2905" s="17"/>
      <c r="T2905" s="17"/>
      <c r="U2905" s="17">
        <f t="shared" si="156"/>
        <v>461.16</v>
      </c>
      <c r="V2905" s="20"/>
    </row>
    <row r="2906" spans="1:22" s="21" customFormat="1" x14ac:dyDescent="0.3">
      <c r="A2906" s="13" t="s">
        <v>1902</v>
      </c>
      <c r="B2906" s="25">
        <v>40931</v>
      </c>
      <c r="C2906" s="15">
        <v>0.39444444444444443</v>
      </c>
      <c r="D2906" s="15">
        <v>0.4152777777777778</v>
      </c>
      <c r="E2906" s="13" t="s">
        <v>74</v>
      </c>
      <c r="F2906" s="13" t="s">
        <v>75</v>
      </c>
      <c r="G2906" s="13" t="s">
        <v>76</v>
      </c>
      <c r="H2906" s="13" t="s">
        <v>77</v>
      </c>
      <c r="I2906" s="13">
        <v>89107</v>
      </c>
      <c r="J2906" s="13" t="s">
        <v>1605</v>
      </c>
      <c r="K2906" s="13">
        <v>2</v>
      </c>
      <c r="L2906" s="13" t="s">
        <v>1403</v>
      </c>
      <c r="M2906" s="13">
        <v>8</v>
      </c>
      <c r="N2906" s="16">
        <v>175</v>
      </c>
      <c r="O2906" s="17">
        <v>2.52</v>
      </c>
      <c r="P2906" s="18">
        <f t="shared" si="157"/>
        <v>175</v>
      </c>
      <c r="Q2906" s="17"/>
      <c r="R2906" s="19">
        <f t="shared" si="155"/>
        <v>2.083333333333337E-2</v>
      </c>
      <c r="S2906" s="17"/>
      <c r="T2906" s="17"/>
      <c r="U2906" s="17">
        <f t="shared" si="156"/>
        <v>441</v>
      </c>
      <c r="V2906" s="20"/>
    </row>
    <row r="2907" spans="1:22" s="21" customFormat="1" x14ac:dyDescent="0.3">
      <c r="A2907" s="13" t="s">
        <v>1903</v>
      </c>
      <c r="B2907" s="25">
        <v>40931</v>
      </c>
      <c r="C2907" s="15">
        <v>0.50555555555555554</v>
      </c>
      <c r="D2907" s="15">
        <v>0.53472222222222221</v>
      </c>
      <c r="E2907" s="13" t="s">
        <v>74</v>
      </c>
      <c r="F2907" s="13" t="s">
        <v>75</v>
      </c>
      <c r="G2907" s="13" t="s">
        <v>76</v>
      </c>
      <c r="H2907" s="13" t="s">
        <v>77</v>
      </c>
      <c r="I2907" s="13">
        <v>89139</v>
      </c>
      <c r="J2907" s="13" t="s">
        <v>1615</v>
      </c>
      <c r="K2907" s="13">
        <v>3</v>
      </c>
      <c r="L2907" s="13" t="s">
        <v>1403</v>
      </c>
      <c r="M2907" s="13">
        <v>8</v>
      </c>
      <c r="N2907" s="16">
        <v>181</v>
      </c>
      <c r="O2907" s="17">
        <v>2.52</v>
      </c>
      <c r="P2907" s="18">
        <f t="shared" si="157"/>
        <v>181</v>
      </c>
      <c r="Q2907" s="17"/>
      <c r="R2907" s="19">
        <f t="shared" si="155"/>
        <v>2.9166666666666674E-2</v>
      </c>
      <c r="S2907" s="17"/>
      <c r="T2907" s="17"/>
      <c r="U2907" s="17">
        <f t="shared" si="156"/>
        <v>456.12</v>
      </c>
      <c r="V2907" s="20"/>
    </row>
    <row r="2908" spans="1:22" s="21" customFormat="1" x14ac:dyDescent="0.3">
      <c r="A2908" s="13" t="s">
        <v>1904</v>
      </c>
      <c r="B2908" s="25">
        <v>40931</v>
      </c>
      <c r="C2908" s="15">
        <v>0.6166666666666667</v>
      </c>
      <c r="D2908" s="15">
        <v>0.64374999999999993</v>
      </c>
      <c r="E2908" s="13" t="s">
        <v>74</v>
      </c>
      <c r="F2908" s="13" t="s">
        <v>75</v>
      </c>
      <c r="G2908" s="13" t="s">
        <v>76</v>
      </c>
      <c r="H2908" s="13" t="s">
        <v>77</v>
      </c>
      <c r="I2908" s="13">
        <v>89139</v>
      </c>
      <c r="J2908" s="13" t="s">
        <v>1615</v>
      </c>
      <c r="K2908" s="13">
        <v>3</v>
      </c>
      <c r="L2908" s="13" t="s">
        <v>1403</v>
      </c>
      <c r="M2908" s="13">
        <v>8</v>
      </c>
      <c r="N2908" s="16">
        <v>179</v>
      </c>
      <c r="O2908" s="17">
        <v>2.52</v>
      </c>
      <c r="P2908" s="18">
        <f t="shared" si="157"/>
        <v>179</v>
      </c>
      <c r="Q2908" s="17"/>
      <c r="R2908" s="19">
        <f t="shared" si="155"/>
        <v>2.7083333333333237E-2</v>
      </c>
      <c r="S2908" s="17"/>
      <c r="T2908" s="17"/>
      <c r="U2908" s="17">
        <f t="shared" si="156"/>
        <v>451.08</v>
      </c>
      <c r="V2908" s="20"/>
    </row>
    <row r="2909" spans="1:22" s="21" customFormat="1" x14ac:dyDescent="0.3">
      <c r="A2909" s="13"/>
      <c r="B2909" s="25">
        <v>40931</v>
      </c>
      <c r="C2909" s="15">
        <v>0.52083333333333337</v>
      </c>
      <c r="D2909" s="15">
        <v>0.54166666666666663</v>
      </c>
      <c r="E2909" s="13" t="s">
        <v>132</v>
      </c>
      <c r="F2909" s="13" t="s">
        <v>133</v>
      </c>
      <c r="G2909" s="13" t="s">
        <v>134</v>
      </c>
      <c r="H2909" s="13" t="s">
        <v>135</v>
      </c>
      <c r="I2909" s="13">
        <v>88295</v>
      </c>
      <c r="J2909" s="13" t="s">
        <v>211</v>
      </c>
      <c r="K2909" s="13" t="s">
        <v>212</v>
      </c>
      <c r="L2909" s="13" t="s">
        <v>1423</v>
      </c>
      <c r="M2909" s="13"/>
      <c r="N2909" s="16">
        <v>190</v>
      </c>
      <c r="O2909" s="17">
        <v>3.08</v>
      </c>
      <c r="P2909" s="18">
        <f t="shared" si="157"/>
        <v>190</v>
      </c>
      <c r="Q2909" s="17"/>
      <c r="R2909" s="19">
        <f t="shared" si="155"/>
        <v>2.0833333333333259E-2</v>
      </c>
      <c r="S2909" s="17"/>
      <c r="T2909" s="17"/>
      <c r="U2909" s="17">
        <f t="shared" si="156"/>
        <v>585.20000000000005</v>
      </c>
      <c r="V2909" s="20"/>
    </row>
    <row r="2910" spans="1:22" s="21" customFormat="1" x14ac:dyDescent="0.3">
      <c r="A2910" s="13"/>
      <c r="B2910" s="25">
        <v>40931</v>
      </c>
      <c r="C2910" s="15">
        <v>0.2673611111111111</v>
      </c>
      <c r="D2910" s="15">
        <v>0.29305555555555557</v>
      </c>
      <c r="E2910" s="13" t="s">
        <v>44</v>
      </c>
      <c r="F2910" s="13" t="s">
        <v>45</v>
      </c>
      <c r="G2910" s="13" t="s">
        <v>46</v>
      </c>
      <c r="H2910" s="13" t="s">
        <v>47</v>
      </c>
      <c r="I2910" s="13">
        <v>88793</v>
      </c>
      <c r="J2910" s="13" t="s">
        <v>320</v>
      </c>
      <c r="K2910" s="13" t="s">
        <v>210</v>
      </c>
      <c r="L2910" s="13" t="s">
        <v>1423</v>
      </c>
      <c r="M2910" s="13"/>
      <c r="N2910" s="16">
        <v>188</v>
      </c>
      <c r="O2910" s="17">
        <v>3.08</v>
      </c>
      <c r="P2910" s="18">
        <f t="shared" si="157"/>
        <v>188</v>
      </c>
      <c r="Q2910" s="17"/>
      <c r="R2910" s="19">
        <f t="shared" si="155"/>
        <v>2.5694444444444464E-2</v>
      </c>
      <c r="S2910" s="17"/>
      <c r="T2910" s="17"/>
      <c r="U2910" s="17">
        <f t="shared" si="156"/>
        <v>579.04</v>
      </c>
      <c r="V2910" s="20"/>
    </row>
    <row r="2911" spans="1:22" s="21" customFormat="1" x14ac:dyDescent="0.3">
      <c r="A2911" s="13" t="s">
        <v>1905</v>
      </c>
      <c r="B2911" s="25">
        <v>40931</v>
      </c>
      <c r="C2911" s="15">
        <v>0.25694444444444448</v>
      </c>
      <c r="D2911" s="15">
        <v>0.28472222222222221</v>
      </c>
      <c r="E2911" s="13" t="s">
        <v>94</v>
      </c>
      <c r="F2911" s="13" t="s">
        <v>95</v>
      </c>
      <c r="G2911" s="13" t="s">
        <v>96</v>
      </c>
      <c r="H2911" s="13" t="s">
        <v>97</v>
      </c>
      <c r="I2911" s="13">
        <v>86095</v>
      </c>
      <c r="J2911" s="13" t="s">
        <v>227</v>
      </c>
      <c r="K2911" s="13">
        <v>261774</v>
      </c>
      <c r="L2911" s="13" t="s">
        <v>85</v>
      </c>
      <c r="M2911" s="13">
        <v>18</v>
      </c>
      <c r="N2911" s="16">
        <v>182.67</v>
      </c>
      <c r="O2911" s="17">
        <v>3.14</v>
      </c>
      <c r="P2911" s="18">
        <f t="shared" si="157"/>
        <v>182.67</v>
      </c>
      <c r="Q2911" s="17"/>
      <c r="R2911" s="19">
        <f t="shared" si="155"/>
        <v>2.7777777777777735E-2</v>
      </c>
      <c r="S2911" s="17"/>
      <c r="T2911" s="17"/>
      <c r="U2911" s="17">
        <f t="shared" si="156"/>
        <v>573.5838</v>
      </c>
      <c r="V2911" s="20"/>
    </row>
    <row r="2912" spans="1:22" s="21" customFormat="1" x14ac:dyDescent="0.3">
      <c r="A2912" s="13" t="s">
        <v>1906</v>
      </c>
      <c r="B2912" s="25">
        <v>40931</v>
      </c>
      <c r="C2912" s="15">
        <v>0.36458333333333331</v>
      </c>
      <c r="D2912" s="15">
        <v>0.38541666666666669</v>
      </c>
      <c r="E2912" s="13" t="s">
        <v>94</v>
      </c>
      <c r="F2912" s="13" t="s">
        <v>95</v>
      </c>
      <c r="G2912" s="13" t="s">
        <v>96</v>
      </c>
      <c r="H2912" s="13" t="s">
        <v>97</v>
      </c>
      <c r="I2912" s="13">
        <v>86095</v>
      </c>
      <c r="J2912" s="13" t="s">
        <v>227</v>
      </c>
      <c r="K2912" s="13">
        <v>261774</v>
      </c>
      <c r="L2912" s="13" t="s">
        <v>85</v>
      </c>
      <c r="M2912" s="13">
        <v>18</v>
      </c>
      <c r="N2912" s="16">
        <v>181.97</v>
      </c>
      <c r="O2912" s="17">
        <v>3.14</v>
      </c>
      <c r="P2912" s="18">
        <f t="shared" si="157"/>
        <v>181.97</v>
      </c>
      <c r="Q2912" s="17"/>
      <c r="R2912" s="19">
        <f t="shared" si="155"/>
        <v>2.083333333333337E-2</v>
      </c>
      <c r="S2912" s="17"/>
      <c r="T2912" s="17"/>
      <c r="U2912" s="17">
        <f t="shared" si="156"/>
        <v>571.38580000000002</v>
      </c>
      <c r="V2912" s="20"/>
    </row>
    <row r="2913" spans="1:22" s="21" customFormat="1" x14ac:dyDescent="0.3">
      <c r="A2913" s="13" t="s">
        <v>1907</v>
      </c>
      <c r="B2913" s="25">
        <v>40931</v>
      </c>
      <c r="C2913" s="15">
        <v>0.46180555555555558</v>
      </c>
      <c r="D2913" s="15">
        <v>0.49305555555555558</v>
      </c>
      <c r="E2913" s="13" t="s">
        <v>94</v>
      </c>
      <c r="F2913" s="13" t="s">
        <v>95</v>
      </c>
      <c r="G2913" s="13" t="s">
        <v>96</v>
      </c>
      <c r="H2913" s="13" t="s">
        <v>97</v>
      </c>
      <c r="I2913" s="13">
        <v>86095</v>
      </c>
      <c r="J2913" s="13" t="s">
        <v>227</v>
      </c>
      <c r="K2913" s="13">
        <v>261774</v>
      </c>
      <c r="L2913" s="13" t="s">
        <v>78</v>
      </c>
      <c r="M2913" s="13">
        <v>19</v>
      </c>
      <c r="N2913" s="16">
        <v>181.97</v>
      </c>
      <c r="O2913" s="17">
        <v>2.93</v>
      </c>
      <c r="P2913" s="18">
        <f t="shared" si="157"/>
        <v>181.97</v>
      </c>
      <c r="Q2913" s="17"/>
      <c r="R2913" s="19">
        <f t="shared" si="155"/>
        <v>3.125E-2</v>
      </c>
      <c r="S2913" s="17"/>
      <c r="T2913" s="17"/>
      <c r="U2913" s="17">
        <f t="shared" si="156"/>
        <v>533.1721</v>
      </c>
      <c r="V2913" s="20"/>
    </row>
    <row r="2914" spans="1:22" s="21" customFormat="1" x14ac:dyDescent="0.3">
      <c r="A2914" s="13" t="s">
        <v>1908</v>
      </c>
      <c r="B2914" s="25">
        <v>40931</v>
      </c>
      <c r="C2914" s="15">
        <v>0.57291666666666663</v>
      </c>
      <c r="D2914" s="15">
        <v>0.60416666666666663</v>
      </c>
      <c r="E2914" s="13" t="s">
        <v>94</v>
      </c>
      <c r="F2914" s="13" t="s">
        <v>95</v>
      </c>
      <c r="G2914" s="13" t="s">
        <v>96</v>
      </c>
      <c r="H2914" s="13" t="s">
        <v>97</v>
      </c>
      <c r="I2914" s="13">
        <v>86095</v>
      </c>
      <c r="J2914" s="13" t="s">
        <v>227</v>
      </c>
      <c r="K2914" s="13">
        <v>261774</v>
      </c>
      <c r="L2914" s="13" t="s">
        <v>78</v>
      </c>
      <c r="M2914" s="13">
        <v>19</v>
      </c>
      <c r="N2914" s="16">
        <v>181.97</v>
      </c>
      <c r="O2914" s="17">
        <v>2.93</v>
      </c>
      <c r="P2914" s="18">
        <f t="shared" si="157"/>
        <v>181.97</v>
      </c>
      <c r="Q2914" s="17"/>
      <c r="R2914" s="19">
        <f t="shared" si="155"/>
        <v>3.125E-2</v>
      </c>
      <c r="S2914" s="17"/>
      <c r="T2914" s="17"/>
      <c r="U2914" s="17">
        <f t="shared" si="156"/>
        <v>533.1721</v>
      </c>
      <c r="V2914" s="20"/>
    </row>
    <row r="2915" spans="1:22" s="21" customFormat="1" x14ac:dyDescent="0.3">
      <c r="A2915" s="13" t="s">
        <v>1909</v>
      </c>
      <c r="B2915" s="25">
        <v>40931</v>
      </c>
      <c r="C2915" s="15">
        <v>0.4375</v>
      </c>
      <c r="D2915" s="15">
        <v>0.46875</v>
      </c>
      <c r="E2915" s="13" t="s">
        <v>99</v>
      </c>
      <c r="F2915" s="13" t="s">
        <v>100</v>
      </c>
      <c r="G2915" s="13" t="s">
        <v>101</v>
      </c>
      <c r="H2915" s="13" t="s">
        <v>102</v>
      </c>
      <c r="I2915" s="13">
        <v>86095</v>
      </c>
      <c r="J2915" s="13" t="s">
        <v>227</v>
      </c>
      <c r="K2915" s="13">
        <v>263090</v>
      </c>
      <c r="L2915" s="13" t="s">
        <v>85</v>
      </c>
      <c r="M2915" s="13">
        <v>18</v>
      </c>
      <c r="N2915" s="16">
        <v>181.69</v>
      </c>
      <c r="O2915" s="17">
        <v>3.14</v>
      </c>
      <c r="P2915" s="18">
        <f t="shared" si="157"/>
        <v>181.69</v>
      </c>
      <c r="Q2915" s="17"/>
      <c r="R2915" s="19">
        <f t="shared" si="155"/>
        <v>3.125E-2</v>
      </c>
      <c r="S2915" s="17"/>
      <c r="T2915" s="17"/>
      <c r="U2915" s="17">
        <f t="shared" si="156"/>
        <v>570.50660000000005</v>
      </c>
      <c r="V2915" s="20"/>
    </row>
    <row r="2916" spans="1:22" s="21" customFormat="1" x14ac:dyDescent="0.3">
      <c r="A2916" s="13" t="s">
        <v>1910</v>
      </c>
      <c r="B2916" s="25">
        <v>40931</v>
      </c>
      <c r="C2916" s="15">
        <v>0.54166666666666663</v>
      </c>
      <c r="D2916" s="15">
        <v>0.57291666666666663</v>
      </c>
      <c r="E2916" s="13" t="s">
        <v>99</v>
      </c>
      <c r="F2916" s="13" t="s">
        <v>100</v>
      </c>
      <c r="G2916" s="13" t="s">
        <v>101</v>
      </c>
      <c r="H2916" s="13" t="s">
        <v>102</v>
      </c>
      <c r="I2916" s="13">
        <v>86095</v>
      </c>
      <c r="J2916" s="13" t="s">
        <v>227</v>
      </c>
      <c r="K2916" s="13">
        <v>263090</v>
      </c>
      <c r="L2916" s="13" t="s">
        <v>85</v>
      </c>
      <c r="M2916" s="13">
        <v>18</v>
      </c>
      <c r="N2916" s="16">
        <v>181.68</v>
      </c>
      <c r="O2916" s="17">
        <v>3.14</v>
      </c>
      <c r="P2916" s="18">
        <f t="shared" si="157"/>
        <v>181.68</v>
      </c>
      <c r="Q2916" s="17"/>
      <c r="R2916" s="19">
        <f t="shared" si="155"/>
        <v>3.125E-2</v>
      </c>
      <c r="S2916" s="17"/>
      <c r="T2916" s="17"/>
      <c r="U2916" s="17">
        <f t="shared" si="156"/>
        <v>570.47520000000009</v>
      </c>
      <c r="V2916" s="20"/>
    </row>
    <row r="2917" spans="1:22" s="21" customFormat="1" x14ac:dyDescent="0.3">
      <c r="A2917" s="13" t="s">
        <v>1911</v>
      </c>
      <c r="B2917" s="25">
        <v>40931</v>
      </c>
      <c r="C2917" s="15">
        <v>0.64583333333333337</v>
      </c>
      <c r="D2917" s="15">
        <v>0.67708333333333337</v>
      </c>
      <c r="E2917" s="13" t="s">
        <v>99</v>
      </c>
      <c r="F2917" s="13" t="s">
        <v>100</v>
      </c>
      <c r="G2917" s="13" t="s">
        <v>101</v>
      </c>
      <c r="H2917" s="13" t="s">
        <v>102</v>
      </c>
      <c r="I2917" s="13">
        <v>86095</v>
      </c>
      <c r="J2917" s="13" t="s">
        <v>227</v>
      </c>
      <c r="K2917" s="13">
        <v>263090</v>
      </c>
      <c r="L2917" s="13" t="s">
        <v>78</v>
      </c>
      <c r="M2917" s="13">
        <v>19</v>
      </c>
      <c r="N2917" s="16">
        <v>182.38</v>
      </c>
      <c r="O2917" s="17">
        <v>2.93</v>
      </c>
      <c r="P2917" s="18">
        <f t="shared" si="157"/>
        <v>182.38</v>
      </c>
      <c r="Q2917" s="17"/>
      <c r="R2917" s="19">
        <f t="shared" si="155"/>
        <v>3.125E-2</v>
      </c>
      <c r="S2917" s="17"/>
      <c r="T2917" s="17"/>
      <c r="U2917" s="17">
        <f t="shared" si="156"/>
        <v>534.37340000000006</v>
      </c>
      <c r="V2917" s="20"/>
    </row>
    <row r="2918" spans="1:22" s="21" customFormat="1" x14ac:dyDescent="0.3">
      <c r="A2918" s="13" t="s">
        <v>1912</v>
      </c>
      <c r="B2918" s="25">
        <v>40931</v>
      </c>
      <c r="C2918" s="15">
        <v>0.75</v>
      </c>
      <c r="D2918" s="15">
        <v>0.78125</v>
      </c>
      <c r="E2918" s="13" t="s">
        <v>99</v>
      </c>
      <c r="F2918" s="13" t="s">
        <v>100</v>
      </c>
      <c r="G2918" s="13" t="s">
        <v>101</v>
      </c>
      <c r="H2918" s="13" t="s">
        <v>102</v>
      </c>
      <c r="I2918" s="13">
        <v>86095</v>
      </c>
      <c r="J2918" s="13" t="s">
        <v>227</v>
      </c>
      <c r="K2918" s="13">
        <v>261773</v>
      </c>
      <c r="L2918" s="13" t="s">
        <v>78</v>
      </c>
      <c r="M2918" s="13">
        <v>19</v>
      </c>
      <c r="N2918" s="16">
        <v>181.99</v>
      </c>
      <c r="O2918" s="17">
        <v>2.93</v>
      </c>
      <c r="P2918" s="18">
        <f t="shared" si="157"/>
        <v>181.99</v>
      </c>
      <c r="Q2918" s="17"/>
      <c r="R2918" s="19">
        <f t="shared" si="155"/>
        <v>3.125E-2</v>
      </c>
      <c r="S2918" s="17"/>
      <c r="T2918" s="17"/>
      <c r="U2918" s="17">
        <f t="shared" si="156"/>
        <v>533.23070000000007</v>
      </c>
      <c r="V2918" s="20"/>
    </row>
    <row r="2919" spans="1:22" s="21" customFormat="1" x14ac:dyDescent="0.3">
      <c r="A2919" s="13" t="s">
        <v>1913</v>
      </c>
      <c r="B2919" s="25">
        <v>40931</v>
      </c>
      <c r="C2919" s="15">
        <v>0.36458333333333331</v>
      </c>
      <c r="D2919" s="15">
        <v>0.40625</v>
      </c>
      <c r="E2919" s="13" t="s">
        <v>735</v>
      </c>
      <c r="F2919" s="13" t="s">
        <v>105</v>
      </c>
      <c r="G2919" s="13" t="s">
        <v>106</v>
      </c>
      <c r="H2919" s="13" t="s">
        <v>107</v>
      </c>
      <c r="I2919" s="13">
        <v>86095</v>
      </c>
      <c r="J2919" s="13" t="s">
        <v>227</v>
      </c>
      <c r="K2919" s="13">
        <v>261775</v>
      </c>
      <c r="L2919" s="13" t="s">
        <v>78</v>
      </c>
      <c r="M2919" s="13">
        <v>19</v>
      </c>
      <c r="N2919" s="16">
        <v>182.66</v>
      </c>
      <c r="O2919" s="17">
        <v>2.93</v>
      </c>
      <c r="P2919" s="18">
        <f t="shared" si="157"/>
        <v>182.66</v>
      </c>
      <c r="Q2919" s="17"/>
      <c r="R2919" s="19">
        <f t="shared" si="155"/>
        <v>4.1666666666666685E-2</v>
      </c>
      <c r="S2919" s="17"/>
      <c r="T2919" s="17"/>
      <c r="U2919" s="17">
        <f t="shared" si="156"/>
        <v>535.19380000000001</v>
      </c>
      <c r="V2919" s="20"/>
    </row>
    <row r="2920" spans="1:22" s="21" customFormat="1" x14ac:dyDescent="0.3">
      <c r="A2920" s="13" t="s">
        <v>1914</v>
      </c>
      <c r="B2920" s="25">
        <v>40931</v>
      </c>
      <c r="C2920" s="15">
        <v>0.46875</v>
      </c>
      <c r="D2920" s="15">
        <v>0.51041666666666663</v>
      </c>
      <c r="E2920" s="13" t="s">
        <v>735</v>
      </c>
      <c r="F2920" s="13" t="s">
        <v>105</v>
      </c>
      <c r="G2920" s="13" t="s">
        <v>106</v>
      </c>
      <c r="H2920" s="13" t="s">
        <v>107</v>
      </c>
      <c r="I2920" s="13">
        <v>86095</v>
      </c>
      <c r="J2920" s="13" t="s">
        <v>227</v>
      </c>
      <c r="K2920" s="13">
        <v>261775</v>
      </c>
      <c r="L2920" s="13" t="s">
        <v>78</v>
      </c>
      <c r="M2920" s="13">
        <v>19</v>
      </c>
      <c r="N2920" s="16">
        <v>179.88</v>
      </c>
      <c r="O2920" s="17">
        <v>2.93</v>
      </c>
      <c r="P2920" s="18">
        <f t="shared" si="157"/>
        <v>179.88</v>
      </c>
      <c r="Q2920" s="17"/>
      <c r="R2920" s="19">
        <f t="shared" si="155"/>
        <v>4.166666666666663E-2</v>
      </c>
      <c r="S2920" s="17"/>
      <c r="T2920" s="17"/>
      <c r="U2920" s="17">
        <f t="shared" si="156"/>
        <v>527.04840000000002</v>
      </c>
      <c r="V2920" s="20"/>
    </row>
    <row r="2921" spans="1:22" s="21" customFormat="1" x14ac:dyDescent="0.3">
      <c r="A2921" s="13" t="s">
        <v>1915</v>
      </c>
      <c r="B2921" s="25">
        <v>40931</v>
      </c>
      <c r="C2921" s="15">
        <v>0.67708333333333337</v>
      </c>
      <c r="D2921" s="15">
        <v>0.71875</v>
      </c>
      <c r="E2921" s="13" t="s">
        <v>735</v>
      </c>
      <c r="F2921" s="13" t="s">
        <v>105</v>
      </c>
      <c r="G2921" s="13" t="s">
        <v>106</v>
      </c>
      <c r="H2921" s="13" t="s">
        <v>107</v>
      </c>
      <c r="I2921" s="13">
        <v>86095</v>
      </c>
      <c r="J2921" s="13" t="s">
        <v>227</v>
      </c>
      <c r="K2921" s="13">
        <v>261775</v>
      </c>
      <c r="L2921" s="13" t="s">
        <v>78</v>
      </c>
      <c r="M2921" s="13">
        <v>19</v>
      </c>
      <c r="N2921" s="16">
        <v>180.5</v>
      </c>
      <c r="O2921" s="17">
        <v>2.93</v>
      </c>
      <c r="P2921" s="18">
        <f t="shared" si="157"/>
        <v>180.5</v>
      </c>
      <c r="Q2921" s="17"/>
      <c r="R2921" s="19">
        <f t="shared" si="155"/>
        <v>4.166666666666663E-2</v>
      </c>
      <c r="S2921" s="17"/>
      <c r="T2921" s="17"/>
      <c r="U2921" s="17">
        <f t="shared" si="156"/>
        <v>528.86500000000001</v>
      </c>
      <c r="V2921" s="20"/>
    </row>
    <row r="2922" spans="1:22" s="21" customFormat="1" x14ac:dyDescent="0.3">
      <c r="A2922" s="13">
        <v>37310</v>
      </c>
      <c r="B2922" s="25">
        <v>40932</v>
      </c>
      <c r="C2922" s="15">
        <v>34.065972222222221</v>
      </c>
      <c r="D2922" s="15">
        <v>0.73611111111111116</v>
      </c>
      <c r="E2922" s="13" t="s">
        <v>122</v>
      </c>
      <c r="F2922" s="13" t="s">
        <v>376</v>
      </c>
      <c r="G2922" s="13" t="s">
        <v>128</v>
      </c>
      <c r="H2922" s="13" t="s">
        <v>129</v>
      </c>
      <c r="I2922" s="13">
        <v>86050</v>
      </c>
      <c r="J2922" s="13" t="s">
        <v>1027</v>
      </c>
      <c r="K2922" s="13"/>
      <c r="L2922" s="13" t="s">
        <v>1423</v>
      </c>
      <c r="M2922" s="13"/>
      <c r="N2922" s="16">
        <v>0</v>
      </c>
      <c r="O2922" s="17">
        <v>4.7699999999999996</v>
      </c>
      <c r="P2922" s="18">
        <f t="shared" si="157"/>
        <v>0</v>
      </c>
      <c r="Q2922" s="17"/>
      <c r="R2922" s="19">
        <f t="shared" ref="R2922:R2985" si="158">D2922-C2922</f>
        <v>-33.329861111111107</v>
      </c>
      <c r="S2922" s="17"/>
      <c r="T2922" s="17">
        <v>175</v>
      </c>
      <c r="U2922" s="17">
        <f t="shared" si="156"/>
        <v>175</v>
      </c>
      <c r="V2922" s="20" t="s">
        <v>296</v>
      </c>
    </row>
    <row r="2923" spans="1:22" s="21" customFormat="1" x14ac:dyDescent="0.3">
      <c r="A2923" s="13">
        <v>37433</v>
      </c>
      <c r="B2923" s="25">
        <v>40932</v>
      </c>
      <c r="C2923" s="15">
        <v>0.34375</v>
      </c>
      <c r="D2923" s="15">
        <v>0.375</v>
      </c>
      <c r="E2923" s="13" t="s">
        <v>38</v>
      </c>
      <c r="F2923" s="13" t="s">
        <v>39</v>
      </c>
      <c r="G2923" s="13" t="s">
        <v>313</v>
      </c>
      <c r="H2923" s="13" t="s">
        <v>314</v>
      </c>
      <c r="I2923" s="13">
        <v>85738</v>
      </c>
      <c r="J2923" s="13" t="s">
        <v>1733</v>
      </c>
      <c r="K2923" s="13" t="s">
        <v>1916</v>
      </c>
      <c r="L2923" s="13" t="s">
        <v>1423</v>
      </c>
      <c r="M2923" s="13"/>
      <c r="N2923" s="16">
        <v>188</v>
      </c>
      <c r="O2923" s="17">
        <v>3.14</v>
      </c>
      <c r="P2923" s="18">
        <f t="shared" si="157"/>
        <v>188</v>
      </c>
      <c r="Q2923" s="17"/>
      <c r="R2923" s="19">
        <f t="shared" si="158"/>
        <v>3.125E-2</v>
      </c>
      <c r="S2923" s="17"/>
      <c r="T2923" s="17"/>
      <c r="U2923" s="17">
        <f t="shared" si="156"/>
        <v>590.32000000000005</v>
      </c>
      <c r="V2923" s="20"/>
    </row>
    <row r="2924" spans="1:22" s="21" customFormat="1" x14ac:dyDescent="0.3">
      <c r="A2924" s="13">
        <v>37434</v>
      </c>
      <c r="B2924" s="25">
        <v>40932</v>
      </c>
      <c r="C2924" s="15">
        <v>0.55208333333333337</v>
      </c>
      <c r="D2924" s="15">
        <v>0.58333333333333337</v>
      </c>
      <c r="E2924" s="13" t="s">
        <v>38</v>
      </c>
      <c r="F2924" s="13" t="s">
        <v>39</v>
      </c>
      <c r="G2924" s="13" t="s">
        <v>313</v>
      </c>
      <c r="H2924" s="13" t="s">
        <v>314</v>
      </c>
      <c r="I2924" s="13">
        <v>85738</v>
      </c>
      <c r="J2924" s="13" t="s">
        <v>1733</v>
      </c>
      <c r="K2924" s="13" t="s">
        <v>1916</v>
      </c>
      <c r="L2924" s="13" t="s">
        <v>1423</v>
      </c>
      <c r="M2924" s="13"/>
      <c r="N2924" s="16">
        <v>190</v>
      </c>
      <c r="O2924" s="17">
        <v>3.14</v>
      </c>
      <c r="P2924" s="18">
        <f t="shared" si="157"/>
        <v>190</v>
      </c>
      <c r="Q2924" s="17"/>
      <c r="R2924" s="19">
        <f t="shared" si="158"/>
        <v>3.125E-2</v>
      </c>
      <c r="S2924" s="17"/>
      <c r="T2924" s="17"/>
      <c r="U2924" s="17">
        <f t="shared" si="156"/>
        <v>596.6</v>
      </c>
      <c r="V2924" s="20"/>
    </row>
    <row r="2925" spans="1:22" s="21" customFormat="1" x14ac:dyDescent="0.3">
      <c r="A2925" s="13">
        <v>37801</v>
      </c>
      <c r="B2925" s="25">
        <v>40932</v>
      </c>
      <c r="C2925" s="15">
        <v>0.34375</v>
      </c>
      <c r="D2925" s="15">
        <v>0.375</v>
      </c>
      <c r="E2925" s="13" t="s">
        <v>375</v>
      </c>
      <c r="F2925" s="13" t="s">
        <v>518</v>
      </c>
      <c r="G2925" s="13" t="s">
        <v>148</v>
      </c>
      <c r="H2925" s="13" t="s">
        <v>149</v>
      </c>
      <c r="I2925" s="13">
        <v>86370</v>
      </c>
      <c r="J2925" s="13" t="s">
        <v>1917</v>
      </c>
      <c r="K2925" s="13" t="s">
        <v>1918</v>
      </c>
      <c r="L2925" s="13" t="s">
        <v>1423</v>
      </c>
      <c r="M2925" s="13"/>
      <c r="N2925" s="16">
        <v>182.9</v>
      </c>
      <c r="O2925" s="17">
        <v>3.21</v>
      </c>
      <c r="P2925" s="18">
        <f t="shared" si="157"/>
        <v>182.9</v>
      </c>
      <c r="Q2925" s="17"/>
      <c r="R2925" s="19">
        <f t="shared" si="158"/>
        <v>3.125E-2</v>
      </c>
      <c r="S2925" s="17"/>
      <c r="T2925" s="17"/>
      <c r="U2925" s="17">
        <f t="shared" si="156"/>
        <v>587.10900000000004</v>
      </c>
      <c r="V2925" s="20"/>
    </row>
    <row r="2926" spans="1:22" s="21" customFormat="1" x14ac:dyDescent="0.3">
      <c r="A2926" s="13">
        <v>38030</v>
      </c>
      <c r="B2926" s="25">
        <v>40932</v>
      </c>
      <c r="C2926" s="15">
        <v>0.20833333333333334</v>
      </c>
      <c r="D2926" s="15">
        <v>0.22916666666666666</v>
      </c>
      <c r="E2926" s="13" t="s">
        <v>290</v>
      </c>
      <c r="F2926" s="13" t="s">
        <v>291</v>
      </c>
      <c r="G2926" s="13" t="s">
        <v>895</v>
      </c>
      <c r="H2926" s="13" t="s">
        <v>896</v>
      </c>
      <c r="I2926" s="13" t="s">
        <v>871</v>
      </c>
      <c r="J2926" s="13" t="s">
        <v>1917</v>
      </c>
      <c r="K2926" s="13"/>
      <c r="L2926" s="13" t="s">
        <v>1423</v>
      </c>
      <c r="M2926" s="13"/>
      <c r="N2926" s="16">
        <v>0</v>
      </c>
      <c r="O2926" s="17">
        <v>3.21</v>
      </c>
      <c r="P2926" s="18">
        <f t="shared" si="157"/>
        <v>0</v>
      </c>
      <c r="Q2926" s="17"/>
      <c r="R2926" s="19">
        <f t="shared" si="158"/>
        <v>2.0833333333333315E-2</v>
      </c>
      <c r="S2926" s="17"/>
      <c r="T2926" s="17">
        <v>175</v>
      </c>
      <c r="U2926" s="17">
        <f t="shared" si="156"/>
        <v>175</v>
      </c>
      <c r="V2926" s="20" t="s">
        <v>296</v>
      </c>
    </row>
    <row r="2927" spans="1:22" s="21" customFormat="1" x14ac:dyDescent="0.3">
      <c r="A2927" s="13">
        <v>38149</v>
      </c>
      <c r="B2927" s="25">
        <v>40932</v>
      </c>
      <c r="C2927" s="15">
        <v>0.41666666666666669</v>
      </c>
      <c r="D2927" s="15">
        <v>0.44444444444444442</v>
      </c>
      <c r="E2927" s="13" t="s">
        <v>181</v>
      </c>
      <c r="F2927" s="13" t="s">
        <v>45</v>
      </c>
      <c r="G2927" s="13" t="s">
        <v>182</v>
      </c>
      <c r="H2927" s="13" t="s">
        <v>498</v>
      </c>
      <c r="I2927" s="13">
        <v>86050</v>
      </c>
      <c r="J2927" s="13" t="s">
        <v>1027</v>
      </c>
      <c r="K2927" s="13">
        <v>261751</v>
      </c>
      <c r="L2927" s="13" t="s">
        <v>1423</v>
      </c>
      <c r="M2927" s="13"/>
      <c r="N2927" s="16">
        <v>190</v>
      </c>
      <c r="O2927" s="17">
        <v>4.7699999999999996</v>
      </c>
      <c r="P2927" s="18">
        <f t="shared" si="157"/>
        <v>190</v>
      </c>
      <c r="Q2927" s="17"/>
      <c r="R2927" s="19">
        <f t="shared" si="158"/>
        <v>2.7777777777777735E-2</v>
      </c>
      <c r="S2927" s="17"/>
      <c r="T2927" s="17"/>
      <c r="U2927" s="17">
        <f t="shared" si="156"/>
        <v>906.3</v>
      </c>
      <c r="V2927" s="20"/>
    </row>
    <row r="2928" spans="1:22" s="21" customFormat="1" x14ac:dyDescent="0.3">
      <c r="A2928" s="13">
        <v>38160</v>
      </c>
      <c r="B2928" s="25">
        <v>40932</v>
      </c>
      <c r="C2928" s="15">
        <v>0.3263888888888889</v>
      </c>
      <c r="D2928" s="15">
        <v>0.35416666666666669</v>
      </c>
      <c r="E2928" s="13" t="s">
        <v>122</v>
      </c>
      <c r="F2928" s="13" t="s">
        <v>376</v>
      </c>
      <c r="G2928" s="13" t="s">
        <v>128</v>
      </c>
      <c r="H2928" s="13" t="s">
        <v>129</v>
      </c>
      <c r="I2928" s="13">
        <v>86050</v>
      </c>
      <c r="J2928" s="13" t="s">
        <v>1027</v>
      </c>
      <c r="K2928" s="13">
        <v>261750</v>
      </c>
      <c r="L2928" s="13" t="s">
        <v>1423</v>
      </c>
      <c r="M2928" s="13"/>
      <c r="N2928" s="16">
        <v>182.03</v>
      </c>
      <c r="O2928" s="17">
        <v>4.7699999999999996</v>
      </c>
      <c r="P2928" s="18">
        <f t="shared" si="157"/>
        <v>182.03</v>
      </c>
      <c r="Q2928" s="17"/>
      <c r="R2928" s="19">
        <f t="shared" si="158"/>
        <v>2.777777777777779E-2</v>
      </c>
      <c r="S2928" s="17"/>
      <c r="T2928" s="17"/>
      <c r="U2928" s="17">
        <f t="shared" si="156"/>
        <v>868.28309999999988</v>
      </c>
      <c r="V2928" s="20"/>
    </row>
    <row r="2929" spans="1:22" s="21" customFormat="1" x14ac:dyDescent="0.3">
      <c r="A2929" s="13" t="s">
        <v>1919</v>
      </c>
      <c r="B2929" s="25">
        <v>40932</v>
      </c>
      <c r="C2929" s="15">
        <v>0.20833333333333334</v>
      </c>
      <c r="D2929" s="15">
        <v>0.23263888888888887</v>
      </c>
      <c r="E2929" s="13" t="s">
        <v>181</v>
      </c>
      <c r="F2929" s="13" t="s">
        <v>45</v>
      </c>
      <c r="G2929" s="13" t="s">
        <v>182</v>
      </c>
      <c r="H2929" s="13" t="s">
        <v>498</v>
      </c>
      <c r="I2929" s="13">
        <v>86050</v>
      </c>
      <c r="J2929" s="13" t="s">
        <v>1027</v>
      </c>
      <c r="K2929" s="13">
        <v>261731</v>
      </c>
      <c r="L2929" s="13" t="s">
        <v>1423</v>
      </c>
      <c r="M2929" s="13"/>
      <c r="N2929" s="16">
        <v>190.33</v>
      </c>
      <c r="O2929" s="17">
        <v>4.7699999999999996</v>
      </c>
      <c r="P2929" s="18">
        <f t="shared" si="157"/>
        <v>190.33</v>
      </c>
      <c r="Q2929" s="17"/>
      <c r="R2929" s="19">
        <f t="shared" si="158"/>
        <v>2.4305555555555525E-2</v>
      </c>
      <c r="S2929" s="17"/>
      <c r="T2929" s="17"/>
      <c r="U2929" s="17">
        <f t="shared" si="156"/>
        <v>907.8741</v>
      </c>
      <c r="V2929" s="20"/>
    </row>
    <row r="2930" spans="1:22" s="21" customFormat="1" x14ac:dyDescent="0.3">
      <c r="A2930" s="13" t="s">
        <v>1920</v>
      </c>
      <c r="B2930" s="25">
        <v>40932</v>
      </c>
      <c r="C2930" s="15">
        <v>7.6388888888888895E-2</v>
      </c>
      <c r="D2930" s="15">
        <v>0.1111111111111111</v>
      </c>
      <c r="E2930" s="13" t="s">
        <v>169</v>
      </c>
      <c r="F2930" s="13" t="s">
        <v>170</v>
      </c>
      <c r="G2930" s="13" t="s">
        <v>284</v>
      </c>
      <c r="H2930" s="13" t="s">
        <v>172</v>
      </c>
      <c r="I2930" s="13">
        <v>89024</v>
      </c>
      <c r="J2930" s="13" t="s">
        <v>580</v>
      </c>
      <c r="K2930" s="13">
        <v>263292</v>
      </c>
      <c r="L2930" s="13" t="s">
        <v>27</v>
      </c>
      <c r="M2930" s="13"/>
      <c r="N2930" s="16">
        <v>185</v>
      </c>
      <c r="O2930" s="17">
        <v>4.7699999999999996</v>
      </c>
      <c r="P2930" s="18">
        <f t="shared" si="157"/>
        <v>185</v>
      </c>
      <c r="Q2930" s="17"/>
      <c r="R2930" s="19">
        <f t="shared" si="158"/>
        <v>3.472222222222221E-2</v>
      </c>
      <c r="S2930" s="17"/>
      <c r="T2930" s="17"/>
      <c r="U2930" s="17">
        <f t="shared" si="156"/>
        <v>882.44999999999993</v>
      </c>
      <c r="V2930" s="20"/>
    </row>
    <row r="2931" spans="1:22" s="21" customFormat="1" x14ac:dyDescent="0.3">
      <c r="A2931" s="13" t="s">
        <v>1921</v>
      </c>
      <c r="B2931" s="25">
        <v>40932</v>
      </c>
      <c r="C2931" s="15">
        <v>0.23402777777777781</v>
      </c>
      <c r="D2931" s="15"/>
      <c r="E2931" s="13" t="s">
        <v>169</v>
      </c>
      <c r="F2931" s="13" t="s">
        <v>170</v>
      </c>
      <c r="G2931" s="13" t="s">
        <v>284</v>
      </c>
      <c r="H2931" s="13" t="s">
        <v>172</v>
      </c>
      <c r="I2931" s="13">
        <v>88470</v>
      </c>
      <c r="J2931" s="13" t="s">
        <v>1224</v>
      </c>
      <c r="K2931" s="13">
        <v>262781</v>
      </c>
      <c r="L2931" s="13" t="s">
        <v>27</v>
      </c>
      <c r="M2931" s="13"/>
      <c r="N2931" s="16">
        <v>0</v>
      </c>
      <c r="O2931" s="17">
        <v>3.14</v>
      </c>
      <c r="P2931" s="18">
        <f t="shared" si="157"/>
        <v>0</v>
      </c>
      <c r="Q2931" s="17"/>
      <c r="R2931" s="19">
        <f t="shared" si="158"/>
        <v>-0.23402777777777781</v>
      </c>
      <c r="S2931" s="17"/>
      <c r="T2931" s="17">
        <v>175</v>
      </c>
      <c r="U2931" s="17">
        <f t="shared" si="156"/>
        <v>175</v>
      </c>
      <c r="V2931" s="20" t="s">
        <v>1922</v>
      </c>
    </row>
    <row r="2932" spans="1:22" s="21" customFormat="1" x14ac:dyDescent="0.3">
      <c r="A2932" s="13">
        <v>1397</v>
      </c>
      <c r="B2932" s="25">
        <v>40932</v>
      </c>
      <c r="C2932" s="15">
        <v>0.38541666666666669</v>
      </c>
      <c r="D2932" s="15">
        <v>0.40972222222222227</v>
      </c>
      <c r="E2932" s="13" t="s">
        <v>169</v>
      </c>
      <c r="F2932" s="13" t="s">
        <v>170</v>
      </c>
      <c r="G2932" s="13" t="s">
        <v>284</v>
      </c>
      <c r="H2932" s="13" t="s">
        <v>172</v>
      </c>
      <c r="I2932" s="13">
        <v>89067</v>
      </c>
      <c r="J2932" s="13" t="s">
        <v>472</v>
      </c>
      <c r="K2932" s="13">
        <v>263439</v>
      </c>
      <c r="L2932" s="13" t="s">
        <v>1423</v>
      </c>
      <c r="M2932" s="13"/>
      <c r="N2932" s="16">
        <v>179</v>
      </c>
      <c r="O2932" s="17">
        <v>2.93</v>
      </c>
      <c r="P2932" s="18">
        <f t="shared" si="157"/>
        <v>179</v>
      </c>
      <c r="Q2932" s="17"/>
      <c r="R2932" s="19">
        <f t="shared" si="158"/>
        <v>2.430555555555558E-2</v>
      </c>
      <c r="S2932" s="17"/>
      <c r="T2932" s="17"/>
      <c r="U2932" s="17">
        <f t="shared" si="156"/>
        <v>524.47</v>
      </c>
      <c r="V2932" s="20"/>
    </row>
    <row r="2933" spans="1:22" s="21" customFormat="1" x14ac:dyDescent="0.3">
      <c r="A2933" s="13">
        <v>30856</v>
      </c>
      <c r="B2933" s="25">
        <v>40932</v>
      </c>
      <c r="C2933" s="15">
        <v>0.42708333333333331</v>
      </c>
      <c r="D2933" s="15">
        <v>0.45833333333333331</v>
      </c>
      <c r="E2933" s="13" t="s">
        <v>159</v>
      </c>
      <c r="F2933" s="13" t="s">
        <v>160</v>
      </c>
      <c r="G2933" s="13" t="s">
        <v>161</v>
      </c>
      <c r="H2933" s="13" t="s">
        <v>162</v>
      </c>
      <c r="I2933" s="13">
        <v>89070</v>
      </c>
      <c r="J2933" s="13" t="s">
        <v>67</v>
      </c>
      <c r="K2933" s="13">
        <v>2</v>
      </c>
      <c r="L2933" s="13" t="s">
        <v>1423</v>
      </c>
      <c r="M2933" s="13"/>
      <c r="N2933" s="16">
        <v>172.9</v>
      </c>
      <c r="O2933" s="17">
        <v>2.65</v>
      </c>
      <c r="P2933" s="18">
        <f t="shared" si="157"/>
        <v>172.9</v>
      </c>
      <c r="Q2933" s="17"/>
      <c r="R2933" s="19">
        <f t="shared" si="158"/>
        <v>3.125E-2</v>
      </c>
      <c r="S2933" s="17"/>
      <c r="T2933" s="17"/>
      <c r="U2933" s="17">
        <f t="shared" si="156"/>
        <v>458.185</v>
      </c>
      <c r="V2933" s="20" t="s">
        <v>84</v>
      </c>
    </row>
    <row r="2934" spans="1:22" s="21" customFormat="1" x14ac:dyDescent="0.3">
      <c r="A2934" s="13">
        <v>37291</v>
      </c>
      <c r="B2934" s="25">
        <v>40932</v>
      </c>
      <c r="C2934" s="15">
        <v>0.39583333333333331</v>
      </c>
      <c r="D2934" s="15">
        <v>0.4236111111111111</v>
      </c>
      <c r="E2934" s="13" t="s">
        <v>614</v>
      </c>
      <c r="F2934" s="13" t="s">
        <v>356</v>
      </c>
      <c r="G2934" s="13" t="s">
        <v>201</v>
      </c>
      <c r="H2934" s="13" t="s">
        <v>202</v>
      </c>
      <c r="I2934" s="13">
        <v>89070</v>
      </c>
      <c r="J2934" s="13" t="s">
        <v>67</v>
      </c>
      <c r="K2934" s="13">
        <v>2</v>
      </c>
      <c r="L2934" s="13" t="s">
        <v>27</v>
      </c>
      <c r="M2934" s="13"/>
      <c r="N2934" s="16">
        <v>180</v>
      </c>
      <c r="O2934" s="17">
        <v>2.65</v>
      </c>
      <c r="P2934" s="18">
        <f t="shared" si="157"/>
        <v>180</v>
      </c>
      <c r="Q2934" s="17"/>
      <c r="R2934" s="19">
        <f t="shared" si="158"/>
        <v>2.777777777777779E-2</v>
      </c>
      <c r="S2934" s="17"/>
      <c r="T2934" s="17"/>
      <c r="U2934" s="17">
        <f t="shared" si="156"/>
        <v>477</v>
      </c>
      <c r="V2934" s="20"/>
    </row>
    <row r="2935" spans="1:22" s="21" customFormat="1" x14ac:dyDescent="0.3">
      <c r="A2935" s="13">
        <v>30515</v>
      </c>
      <c r="B2935" s="25">
        <v>40932</v>
      </c>
      <c r="C2935" s="15">
        <v>0.59375</v>
      </c>
      <c r="D2935" s="15">
        <v>0.61458333333333337</v>
      </c>
      <c r="E2935" s="13" t="s">
        <v>190</v>
      </c>
      <c r="F2935" s="13" t="s">
        <v>80</v>
      </c>
      <c r="G2935" s="13" t="s">
        <v>191</v>
      </c>
      <c r="H2935" s="13" t="s">
        <v>192</v>
      </c>
      <c r="I2935" s="13">
        <v>89071</v>
      </c>
      <c r="J2935" s="2" t="s">
        <v>83</v>
      </c>
      <c r="K2935" s="13">
        <v>1</v>
      </c>
      <c r="L2935" s="13" t="s">
        <v>1423</v>
      </c>
      <c r="M2935" s="13"/>
      <c r="N2935" s="16">
        <v>0</v>
      </c>
      <c r="O2935" s="17">
        <v>2.52</v>
      </c>
      <c r="P2935" s="18">
        <f t="shared" si="157"/>
        <v>0</v>
      </c>
      <c r="Q2935" s="17"/>
      <c r="R2935" s="19">
        <f t="shared" si="158"/>
        <v>2.083333333333337E-2</v>
      </c>
      <c r="S2935" s="17"/>
      <c r="T2935" s="17">
        <v>175</v>
      </c>
      <c r="U2935" s="17">
        <f t="shared" si="156"/>
        <v>175</v>
      </c>
      <c r="V2935" s="20" t="s">
        <v>1890</v>
      </c>
    </row>
    <row r="2936" spans="1:22" s="21" customFormat="1" x14ac:dyDescent="0.3">
      <c r="A2936" s="13">
        <v>30900</v>
      </c>
      <c r="B2936" s="25">
        <v>40932</v>
      </c>
      <c r="C2936" s="15">
        <v>0.13541666666666666</v>
      </c>
      <c r="D2936" s="15">
        <v>0.15625</v>
      </c>
      <c r="E2936" s="13" t="s">
        <v>62</v>
      </c>
      <c r="F2936" s="13" t="s">
        <v>63</v>
      </c>
      <c r="G2936" s="13" t="s">
        <v>64</v>
      </c>
      <c r="H2936" s="13" t="s">
        <v>65</v>
      </c>
      <c r="I2936" s="13">
        <v>89067</v>
      </c>
      <c r="J2936" s="13" t="s">
        <v>472</v>
      </c>
      <c r="K2936" s="13">
        <v>263440</v>
      </c>
      <c r="L2936" s="13" t="s">
        <v>1423</v>
      </c>
      <c r="M2936" s="13"/>
      <c r="N2936" s="16">
        <v>190</v>
      </c>
      <c r="O2936" s="17">
        <v>2.93</v>
      </c>
      <c r="P2936" s="18">
        <f t="shared" si="157"/>
        <v>190</v>
      </c>
      <c r="Q2936" s="17"/>
      <c r="R2936" s="19">
        <f t="shared" si="158"/>
        <v>2.0833333333333343E-2</v>
      </c>
      <c r="S2936" s="17"/>
      <c r="T2936" s="17"/>
      <c r="U2936" s="17">
        <f t="shared" si="156"/>
        <v>556.70000000000005</v>
      </c>
      <c r="V2936" s="20"/>
    </row>
    <row r="2937" spans="1:22" s="21" customFormat="1" x14ac:dyDescent="0.3">
      <c r="A2937" s="13">
        <v>37441</v>
      </c>
      <c r="B2937" s="25">
        <v>40932</v>
      </c>
      <c r="C2937" s="15">
        <v>0.21875</v>
      </c>
      <c r="D2937" s="15">
        <v>0.23958333333333334</v>
      </c>
      <c r="E2937" s="13" t="s">
        <v>62</v>
      </c>
      <c r="F2937" s="13" t="s">
        <v>63</v>
      </c>
      <c r="G2937" s="13" t="s">
        <v>64</v>
      </c>
      <c r="H2937" s="13" t="s">
        <v>65</v>
      </c>
      <c r="I2937" s="13">
        <v>89067</v>
      </c>
      <c r="J2937" s="13" t="s">
        <v>472</v>
      </c>
      <c r="K2937" s="13">
        <v>263438</v>
      </c>
      <c r="L2937" s="13" t="s">
        <v>1423</v>
      </c>
      <c r="M2937" s="13"/>
      <c r="N2937" s="16">
        <v>190</v>
      </c>
      <c r="O2937" s="17">
        <v>2.93</v>
      </c>
      <c r="P2937" s="18">
        <f t="shared" si="157"/>
        <v>190</v>
      </c>
      <c r="Q2937" s="17"/>
      <c r="R2937" s="19">
        <f t="shared" si="158"/>
        <v>2.0833333333333343E-2</v>
      </c>
      <c r="S2937" s="17"/>
      <c r="T2937" s="17"/>
      <c r="U2937" s="17">
        <f t="shared" si="156"/>
        <v>556.70000000000005</v>
      </c>
      <c r="V2937" s="20"/>
    </row>
    <row r="2938" spans="1:22" s="21" customFormat="1" x14ac:dyDescent="0.3">
      <c r="A2938" s="13">
        <v>37665</v>
      </c>
      <c r="B2938" s="25">
        <v>40932</v>
      </c>
      <c r="C2938" s="15">
        <v>0.79166666666666663</v>
      </c>
      <c r="D2938" s="15">
        <v>0.8125</v>
      </c>
      <c r="E2938" s="13" t="s">
        <v>216</v>
      </c>
      <c r="F2938" s="13" t="s">
        <v>217</v>
      </c>
      <c r="G2938" s="13" t="s">
        <v>218</v>
      </c>
      <c r="H2938" s="13" t="s">
        <v>219</v>
      </c>
      <c r="I2938" s="13">
        <v>89067</v>
      </c>
      <c r="J2938" s="13" t="s">
        <v>472</v>
      </c>
      <c r="K2938" s="13">
        <v>263145</v>
      </c>
      <c r="L2938" s="13" t="s">
        <v>1423</v>
      </c>
      <c r="M2938" s="13"/>
      <c r="N2938" s="16">
        <v>186</v>
      </c>
      <c r="O2938" s="17">
        <v>2.93</v>
      </c>
      <c r="P2938" s="18">
        <f t="shared" si="157"/>
        <v>186</v>
      </c>
      <c r="Q2938" s="17"/>
      <c r="R2938" s="19">
        <f t="shared" si="158"/>
        <v>2.083333333333337E-2</v>
      </c>
      <c r="S2938" s="17"/>
      <c r="T2938" s="17"/>
      <c r="U2938" s="17">
        <f t="shared" si="156"/>
        <v>544.98</v>
      </c>
      <c r="V2938" s="20"/>
    </row>
    <row r="2939" spans="1:22" s="21" customFormat="1" x14ac:dyDescent="0.3">
      <c r="A2939" s="13">
        <v>30514</v>
      </c>
      <c r="B2939" s="25">
        <v>40932</v>
      </c>
      <c r="C2939" s="15">
        <v>0.4375</v>
      </c>
      <c r="D2939" s="15">
        <v>0.46875</v>
      </c>
      <c r="E2939" s="13" t="s">
        <v>190</v>
      </c>
      <c r="F2939" s="13" t="s">
        <v>80</v>
      </c>
      <c r="G2939" s="13" t="s">
        <v>191</v>
      </c>
      <c r="H2939" s="13" t="s">
        <v>192</v>
      </c>
      <c r="I2939" s="13">
        <v>88437</v>
      </c>
      <c r="J2939" s="13" t="s">
        <v>378</v>
      </c>
      <c r="K2939" s="13">
        <v>262773</v>
      </c>
      <c r="L2939" s="13" t="s">
        <v>1423</v>
      </c>
      <c r="M2939" s="13"/>
      <c r="N2939" s="16">
        <v>190.1</v>
      </c>
      <c r="O2939" s="17">
        <v>2.93</v>
      </c>
      <c r="P2939" s="18">
        <f t="shared" si="157"/>
        <v>190.1</v>
      </c>
      <c r="Q2939" s="17"/>
      <c r="R2939" s="19">
        <f t="shared" si="158"/>
        <v>3.125E-2</v>
      </c>
      <c r="S2939" s="17"/>
      <c r="T2939" s="17"/>
      <c r="U2939" s="17">
        <f t="shared" si="156"/>
        <v>556.99300000000005</v>
      </c>
      <c r="V2939" s="20"/>
    </row>
    <row r="2940" spans="1:22" s="21" customFormat="1" x14ac:dyDescent="0.3">
      <c r="A2940" s="13" t="s">
        <v>1923</v>
      </c>
      <c r="B2940" s="25">
        <v>40932</v>
      </c>
      <c r="C2940" s="15">
        <v>0.25</v>
      </c>
      <c r="D2940" s="15">
        <v>0.28125</v>
      </c>
      <c r="E2940" s="13" t="s">
        <v>68</v>
      </c>
      <c r="F2940" s="13" t="s">
        <v>69</v>
      </c>
      <c r="G2940" s="13" t="s">
        <v>70</v>
      </c>
      <c r="H2940" s="13" t="s">
        <v>71</v>
      </c>
      <c r="I2940" s="13">
        <v>89103</v>
      </c>
      <c r="J2940" s="13" t="s">
        <v>72</v>
      </c>
      <c r="K2940" s="13">
        <v>263389</v>
      </c>
      <c r="L2940" s="13" t="s">
        <v>1924</v>
      </c>
      <c r="M2940" s="13">
        <v>100</v>
      </c>
      <c r="N2940" s="16">
        <v>182.08</v>
      </c>
      <c r="O2940" s="17">
        <v>4.7699999999999996</v>
      </c>
      <c r="P2940" s="18">
        <f t="shared" si="157"/>
        <v>182.08</v>
      </c>
      <c r="Q2940" s="17"/>
      <c r="R2940" s="19">
        <f t="shared" si="158"/>
        <v>3.125E-2</v>
      </c>
      <c r="S2940" s="17"/>
      <c r="T2940" s="17"/>
      <c r="U2940" s="17">
        <f t="shared" si="156"/>
        <v>868.52160000000003</v>
      </c>
      <c r="V2940" s="20"/>
    </row>
    <row r="2941" spans="1:22" s="21" customFormat="1" x14ac:dyDescent="0.3">
      <c r="A2941" s="13" t="s">
        <v>1925</v>
      </c>
      <c r="B2941" s="25">
        <v>40932</v>
      </c>
      <c r="C2941" s="15">
        <v>0.17013888888888887</v>
      </c>
      <c r="D2941" s="15">
        <v>0.19791666666666666</v>
      </c>
      <c r="E2941" s="13" t="s">
        <v>94</v>
      </c>
      <c r="F2941" s="13" t="s">
        <v>95</v>
      </c>
      <c r="G2941" s="13" t="s">
        <v>96</v>
      </c>
      <c r="H2941" s="13" t="s">
        <v>97</v>
      </c>
      <c r="I2941" s="13">
        <v>88781</v>
      </c>
      <c r="J2941" s="13" t="s">
        <v>1926</v>
      </c>
      <c r="K2941" s="13">
        <v>263100</v>
      </c>
      <c r="L2941" s="13" t="s">
        <v>85</v>
      </c>
      <c r="M2941" s="13">
        <v>26</v>
      </c>
      <c r="N2941" s="16">
        <v>183.09</v>
      </c>
      <c r="O2941" s="17">
        <v>3.14</v>
      </c>
      <c r="P2941" s="18">
        <f t="shared" si="157"/>
        <v>183.09</v>
      </c>
      <c r="Q2941" s="17"/>
      <c r="R2941" s="19">
        <f t="shared" si="158"/>
        <v>2.777777777777779E-2</v>
      </c>
      <c r="S2941" s="17"/>
      <c r="T2941" s="17"/>
      <c r="U2941" s="17">
        <f t="shared" si="156"/>
        <v>574.90260000000001</v>
      </c>
      <c r="V2941" s="20"/>
    </row>
    <row r="2942" spans="1:22" s="21" customFormat="1" x14ac:dyDescent="0.3">
      <c r="A2942" s="13" t="s">
        <v>1927</v>
      </c>
      <c r="B2942" s="25">
        <v>40932</v>
      </c>
      <c r="C2942" s="15">
        <v>0.2638888888888889</v>
      </c>
      <c r="D2942" s="15">
        <v>0.2986111111111111</v>
      </c>
      <c r="E2942" s="13" t="s">
        <v>94</v>
      </c>
      <c r="F2942" s="13" t="s">
        <v>95</v>
      </c>
      <c r="G2942" s="13" t="s">
        <v>96</v>
      </c>
      <c r="H2942" s="13" t="s">
        <v>97</v>
      </c>
      <c r="I2942" s="13">
        <v>88781</v>
      </c>
      <c r="J2942" s="13" t="s">
        <v>1926</v>
      </c>
      <c r="K2942" s="13">
        <v>263100</v>
      </c>
      <c r="L2942" s="13" t="s">
        <v>85</v>
      </c>
      <c r="M2942" s="13">
        <v>24</v>
      </c>
      <c r="N2942" s="16">
        <v>180.98</v>
      </c>
      <c r="O2942" s="17">
        <v>3.14</v>
      </c>
      <c r="P2942" s="18">
        <f t="shared" si="157"/>
        <v>180.98</v>
      </c>
      <c r="Q2942" s="17"/>
      <c r="R2942" s="19">
        <f t="shared" si="158"/>
        <v>3.472222222222221E-2</v>
      </c>
      <c r="S2942" s="17"/>
      <c r="T2942" s="17"/>
      <c r="U2942" s="17">
        <f t="shared" si="156"/>
        <v>568.27719999999999</v>
      </c>
      <c r="V2942" s="20"/>
    </row>
    <row r="2943" spans="1:22" s="21" customFormat="1" x14ac:dyDescent="0.3">
      <c r="A2943" s="13" t="s">
        <v>1928</v>
      </c>
      <c r="B2943" s="25">
        <v>40932</v>
      </c>
      <c r="C2943" s="15">
        <v>0.38541666666666669</v>
      </c>
      <c r="D2943" s="15">
        <v>0.40625</v>
      </c>
      <c r="E2943" s="13" t="s">
        <v>94</v>
      </c>
      <c r="F2943" s="13" t="s">
        <v>95</v>
      </c>
      <c r="G2943" s="13" t="s">
        <v>96</v>
      </c>
      <c r="H2943" s="13" t="s">
        <v>97</v>
      </c>
      <c r="I2943" s="13">
        <v>89103</v>
      </c>
      <c r="J2943" s="13" t="s">
        <v>72</v>
      </c>
      <c r="K2943" s="13">
        <v>263391</v>
      </c>
      <c r="L2943" s="13" t="s">
        <v>85</v>
      </c>
      <c r="M2943" s="13">
        <v>22</v>
      </c>
      <c r="N2943" s="16">
        <v>179.17</v>
      </c>
      <c r="O2943" s="17">
        <v>3.14</v>
      </c>
      <c r="P2943" s="18">
        <f t="shared" si="157"/>
        <v>179.17</v>
      </c>
      <c r="Q2943" s="17"/>
      <c r="R2943" s="19">
        <f t="shared" si="158"/>
        <v>2.0833333333333315E-2</v>
      </c>
      <c r="S2943" s="17"/>
      <c r="T2943" s="17"/>
      <c r="U2943" s="17">
        <f t="shared" si="156"/>
        <v>562.59379999999999</v>
      </c>
      <c r="V2943" s="20"/>
    </row>
    <row r="2944" spans="1:22" s="21" customFormat="1" x14ac:dyDescent="0.3">
      <c r="A2944" s="13" t="s">
        <v>1929</v>
      </c>
      <c r="B2944" s="25">
        <v>40932</v>
      </c>
      <c r="C2944" s="15">
        <v>0.4861111111111111</v>
      </c>
      <c r="D2944" s="15">
        <v>0.51736111111111105</v>
      </c>
      <c r="E2944" s="13" t="s">
        <v>94</v>
      </c>
      <c r="F2944" s="13" t="s">
        <v>95</v>
      </c>
      <c r="G2944" s="13" t="s">
        <v>96</v>
      </c>
      <c r="H2944" s="13" t="s">
        <v>97</v>
      </c>
      <c r="I2944" s="13">
        <v>89103</v>
      </c>
      <c r="J2944" s="13" t="s">
        <v>72</v>
      </c>
      <c r="K2944" s="13">
        <v>263390</v>
      </c>
      <c r="L2944" s="13" t="s">
        <v>78</v>
      </c>
      <c r="M2944" s="13">
        <v>24</v>
      </c>
      <c r="N2944" s="16">
        <v>182.02</v>
      </c>
      <c r="O2944" s="17">
        <v>2.93</v>
      </c>
      <c r="P2944" s="18">
        <f t="shared" si="157"/>
        <v>182.02</v>
      </c>
      <c r="Q2944" s="17"/>
      <c r="R2944" s="19">
        <f t="shared" si="158"/>
        <v>3.1249999999999944E-2</v>
      </c>
      <c r="S2944" s="17"/>
      <c r="T2944" s="17"/>
      <c r="U2944" s="17">
        <f t="shared" si="156"/>
        <v>533.31860000000006</v>
      </c>
      <c r="V2944" s="20"/>
    </row>
    <row r="2945" spans="1:22" s="21" customFormat="1" x14ac:dyDescent="0.3">
      <c r="A2945" s="13" t="s">
        <v>1930</v>
      </c>
      <c r="B2945" s="25">
        <v>40932</v>
      </c>
      <c r="C2945" s="15">
        <v>0.35416666666666669</v>
      </c>
      <c r="D2945" s="15">
        <v>0.38194444444444442</v>
      </c>
      <c r="E2945" s="13" t="s">
        <v>99</v>
      </c>
      <c r="F2945" s="13" t="s">
        <v>100</v>
      </c>
      <c r="G2945" s="13" t="s">
        <v>101</v>
      </c>
      <c r="H2945" s="13" t="s">
        <v>102</v>
      </c>
      <c r="I2945" s="13">
        <v>89103</v>
      </c>
      <c r="J2945" s="13" t="s">
        <v>72</v>
      </c>
      <c r="K2945" s="13">
        <v>263391</v>
      </c>
      <c r="L2945" s="13" t="s">
        <v>1924</v>
      </c>
      <c r="M2945" s="13">
        <v>100</v>
      </c>
      <c r="N2945" s="16">
        <v>179.16</v>
      </c>
      <c r="O2945" s="17">
        <v>4.7699999999999996</v>
      </c>
      <c r="P2945" s="18">
        <f t="shared" si="157"/>
        <v>179.16</v>
      </c>
      <c r="Q2945" s="17"/>
      <c r="R2945" s="19">
        <f t="shared" si="158"/>
        <v>2.7777777777777735E-2</v>
      </c>
      <c r="S2945" s="17"/>
      <c r="T2945" s="17"/>
      <c r="U2945" s="17">
        <f t="shared" si="156"/>
        <v>854.59319999999991</v>
      </c>
      <c r="V2945" s="20"/>
    </row>
    <row r="2946" spans="1:22" s="21" customFormat="1" x14ac:dyDescent="0.3">
      <c r="A2946" s="13" t="s">
        <v>1931</v>
      </c>
      <c r="B2946" s="25">
        <v>40932</v>
      </c>
      <c r="C2946" s="15">
        <v>0.55208333333333337</v>
      </c>
      <c r="D2946" s="15">
        <v>0.58333333333333337</v>
      </c>
      <c r="E2946" s="13" t="s">
        <v>99</v>
      </c>
      <c r="F2946" s="13" t="s">
        <v>100</v>
      </c>
      <c r="G2946" s="13" t="s">
        <v>101</v>
      </c>
      <c r="H2946" s="13" t="s">
        <v>102</v>
      </c>
      <c r="I2946" s="13">
        <v>89103</v>
      </c>
      <c r="J2946" s="13" t="s">
        <v>72</v>
      </c>
      <c r="K2946" s="13">
        <v>263394</v>
      </c>
      <c r="L2946" s="13" t="s">
        <v>1924</v>
      </c>
      <c r="M2946" s="13">
        <v>100</v>
      </c>
      <c r="N2946" s="16">
        <v>181.25</v>
      </c>
      <c r="O2946" s="17">
        <v>4.7699999999999996</v>
      </c>
      <c r="P2946" s="18">
        <f t="shared" si="157"/>
        <v>181.25</v>
      </c>
      <c r="Q2946" s="17"/>
      <c r="R2946" s="19">
        <f t="shared" si="158"/>
        <v>3.125E-2</v>
      </c>
      <c r="S2946" s="17"/>
      <c r="T2946" s="17"/>
      <c r="U2946" s="17">
        <f t="shared" ref="U2946:U3009" si="159">O2946*P2946+S2946+T2946</f>
        <v>864.56249999999989</v>
      </c>
      <c r="V2946" s="20"/>
    </row>
    <row r="2947" spans="1:22" s="21" customFormat="1" x14ac:dyDescent="0.3">
      <c r="A2947" s="13">
        <v>37308</v>
      </c>
      <c r="B2947" s="25">
        <v>40932</v>
      </c>
      <c r="C2947" s="15">
        <v>0.51736111111111105</v>
      </c>
      <c r="D2947" s="15">
        <v>0.54166666666666663</v>
      </c>
      <c r="E2947" s="13" t="s">
        <v>122</v>
      </c>
      <c r="F2947" s="13" t="s">
        <v>376</v>
      </c>
      <c r="G2947" s="13" t="s">
        <v>128</v>
      </c>
      <c r="H2947" s="13" t="s">
        <v>129</v>
      </c>
      <c r="I2947" s="13">
        <v>88476</v>
      </c>
      <c r="J2947" s="13" t="s">
        <v>109</v>
      </c>
      <c r="K2947" s="13">
        <v>262802</v>
      </c>
      <c r="L2947" s="13" t="s">
        <v>1423</v>
      </c>
      <c r="M2947" s="13"/>
      <c r="N2947" s="16">
        <v>175.8</v>
      </c>
      <c r="O2947" s="17">
        <v>2.93</v>
      </c>
      <c r="P2947" s="18">
        <f t="shared" si="157"/>
        <v>175.8</v>
      </c>
      <c r="Q2947" s="17"/>
      <c r="R2947" s="19">
        <f t="shared" si="158"/>
        <v>2.430555555555558E-2</v>
      </c>
      <c r="S2947" s="17"/>
      <c r="T2947" s="17"/>
      <c r="U2947" s="17">
        <f t="shared" si="159"/>
        <v>515.09400000000005</v>
      </c>
      <c r="V2947" s="20"/>
    </row>
    <row r="2948" spans="1:22" s="21" customFormat="1" x14ac:dyDescent="0.3">
      <c r="A2948" s="13">
        <v>37442</v>
      </c>
      <c r="B2948" s="25">
        <v>40932</v>
      </c>
      <c r="C2948" s="15">
        <v>0.2986111111111111</v>
      </c>
      <c r="D2948" s="15">
        <v>0.34375</v>
      </c>
      <c r="E2948" s="13" t="s">
        <v>62</v>
      </c>
      <c r="F2948" s="13" t="s">
        <v>63</v>
      </c>
      <c r="G2948" s="13" t="s">
        <v>64</v>
      </c>
      <c r="H2948" s="13" t="s">
        <v>65</v>
      </c>
      <c r="I2948" s="13">
        <v>88476</v>
      </c>
      <c r="J2948" s="13" t="s">
        <v>109</v>
      </c>
      <c r="K2948" s="13">
        <v>262802</v>
      </c>
      <c r="L2948" s="13" t="s">
        <v>1423</v>
      </c>
      <c r="M2948" s="13"/>
      <c r="N2948" s="16">
        <v>190</v>
      </c>
      <c r="O2948" s="17">
        <v>2.93</v>
      </c>
      <c r="P2948" s="18">
        <f t="shared" si="157"/>
        <v>190</v>
      </c>
      <c r="Q2948" s="17"/>
      <c r="R2948" s="19">
        <f t="shared" si="158"/>
        <v>4.5138888888888895E-2</v>
      </c>
      <c r="S2948" s="17"/>
      <c r="T2948" s="17"/>
      <c r="U2948" s="17">
        <f t="shared" si="159"/>
        <v>556.70000000000005</v>
      </c>
      <c r="V2948" s="20"/>
    </row>
    <row r="2949" spans="1:22" s="21" customFormat="1" x14ac:dyDescent="0.3">
      <c r="A2949" s="13" t="s">
        <v>1932</v>
      </c>
      <c r="B2949" s="25">
        <v>40932</v>
      </c>
      <c r="C2949" s="15">
        <v>0.63888888888888895</v>
      </c>
      <c r="D2949" s="15">
        <v>0.67083333333333339</v>
      </c>
      <c r="E2949" s="13" t="s">
        <v>492</v>
      </c>
      <c r="F2949" s="13" t="s">
        <v>493</v>
      </c>
      <c r="G2949" s="13" t="s">
        <v>494</v>
      </c>
      <c r="H2949" s="13" t="s">
        <v>495</v>
      </c>
      <c r="I2949" s="13">
        <v>88476</v>
      </c>
      <c r="J2949" s="13" t="s">
        <v>109</v>
      </c>
      <c r="K2949" s="13">
        <v>262801</v>
      </c>
      <c r="L2949" s="13" t="s">
        <v>1423</v>
      </c>
      <c r="M2949" s="13"/>
      <c r="N2949" s="16">
        <v>182.71</v>
      </c>
      <c r="O2949" s="17">
        <v>2.93</v>
      </c>
      <c r="P2949" s="18">
        <f t="shared" si="157"/>
        <v>182.71</v>
      </c>
      <c r="Q2949" s="17"/>
      <c r="R2949" s="19">
        <f t="shared" si="158"/>
        <v>3.1944444444444442E-2</v>
      </c>
      <c r="S2949" s="17"/>
      <c r="T2949" s="17"/>
      <c r="U2949" s="17">
        <f t="shared" si="159"/>
        <v>535.34030000000007</v>
      </c>
      <c r="V2949" s="20"/>
    </row>
    <row r="2950" spans="1:22" s="21" customFormat="1" x14ac:dyDescent="0.3">
      <c r="A2950" s="13" t="s">
        <v>1933</v>
      </c>
      <c r="B2950" s="25">
        <v>40932</v>
      </c>
      <c r="C2950" s="15">
        <v>0.21875</v>
      </c>
      <c r="D2950" s="15">
        <v>0.23958333333333334</v>
      </c>
      <c r="E2950" s="13" t="s">
        <v>74</v>
      </c>
      <c r="F2950" s="13" t="s">
        <v>75</v>
      </c>
      <c r="G2950" s="13" t="s">
        <v>76</v>
      </c>
      <c r="H2950" s="13" t="s">
        <v>77</v>
      </c>
      <c r="I2950" s="13">
        <v>89103</v>
      </c>
      <c r="J2950" s="13" t="s">
        <v>72</v>
      </c>
      <c r="K2950" s="13">
        <v>263389</v>
      </c>
      <c r="L2950" s="13" t="s">
        <v>1924</v>
      </c>
      <c r="M2950" s="13">
        <v>100</v>
      </c>
      <c r="N2950" s="16">
        <v>178.33</v>
      </c>
      <c r="O2950" s="17">
        <v>4.7699999999999996</v>
      </c>
      <c r="P2950" s="18">
        <f t="shared" si="157"/>
        <v>178.33</v>
      </c>
      <c r="Q2950" s="17"/>
      <c r="R2950" s="19">
        <f t="shared" si="158"/>
        <v>2.0833333333333343E-2</v>
      </c>
      <c r="S2950" s="17"/>
      <c r="T2950" s="17"/>
      <c r="U2950" s="17">
        <f t="shared" si="159"/>
        <v>850.63409999999999</v>
      </c>
      <c r="V2950" s="20"/>
    </row>
    <row r="2951" spans="1:22" s="21" customFormat="1" x14ac:dyDescent="0.3">
      <c r="A2951" s="13" t="s">
        <v>1934</v>
      </c>
      <c r="B2951" s="25">
        <v>40932</v>
      </c>
      <c r="C2951" s="15">
        <v>0.4465277777777778</v>
      </c>
      <c r="D2951" s="15">
        <v>0.47013888888888888</v>
      </c>
      <c r="E2951" s="13" t="s">
        <v>74</v>
      </c>
      <c r="F2951" s="13" t="s">
        <v>75</v>
      </c>
      <c r="G2951" s="13" t="s">
        <v>76</v>
      </c>
      <c r="H2951" s="13" t="s">
        <v>77</v>
      </c>
      <c r="I2951" s="13">
        <v>89103</v>
      </c>
      <c r="J2951" s="13" t="s">
        <v>72</v>
      </c>
      <c r="K2951" s="13">
        <v>263392</v>
      </c>
      <c r="L2951" s="13" t="s">
        <v>1924</v>
      </c>
      <c r="M2951" s="13">
        <v>100</v>
      </c>
      <c r="N2951" s="16">
        <v>180</v>
      </c>
      <c r="O2951" s="17">
        <v>4.7699999999999996</v>
      </c>
      <c r="P2951" s="18">
        <f t="shared" si="157"/>
        <v>180</v>
      </c>
      <c r="Q2951" s="17"/>
      <c r="R2951" s="19">
        <f t="shared" si="158"/>
        <v>2.3611111111111083E-2</v>
      </c>
      <c r="S2951" s="17"/>
      <c r="T2951" s="17"/>
      <c r="U2951" s="17">
        <f t="shared" si="159"/>
        <v>858.59999999999991</v>
      </c>
      <c r="V2951" s="20"/>
    </row>
    <row r="2952" spans="1:22" s="21" customFormat="1" x14ac:dyDescent="0.3">
      <c r="A2952" s="13"/>
      <c r="B2952" s="25">
        <v>40932</v>
      </c>
      <c r="C2952" s="15">
        <v>0.25</v>
      </c>
      <c r="D2952" s="15">
        <v>0.27083333333333331</v>
      </c>
      <c r="E2952" s="13" t="s">
        <v>49</v>
      </c>
      <c r="F2952" s="13" t="s">
        <v>50</v>
      </c>
      <c r="G2952" s="13" t="s">
        <v>51</v>
      </c>
      <c r="H2952" s="13" t="s">
        <v>52</v>
      </c>
      <c r="I2952" s="13">
        <v>89067</v>
      </c>
      <c r="J2952" s="13" t="s">
        <v>472</v>
      </c>
      <c r="K2952" s="13">
        <v>263437</v>
      </c>
      <c r="L2952" s="13" t="s">
        <v>1423</v>
      </c>
      <c r="M2952" s="13"/>
      <c r="N2952" s="16">
        <v>185</v>
      </c>
      <c r="O2952" s="17">
        <v>2.93</v>
      </c>
      <c r="P2952" s="18">
        <f t="shared" si="157"/>
        <v>185</v>
      </c>
      <c r="Q2952" s="17"/>
      <c r="R2952" s="19">
        <f t="shared" si="158"/>
        <v>2.0833333333333315E-2</v>
      </c>
      <c r="S2952" s="17"/>
      <c r="T2952" s="17"/>
      <c r="U2952" s="17">
        <f t="shared" si="159"/>
        <v>542.05000000000007</v>
      </c>
      <c r="V2952" s="20"/>
    </row>
    <row r="2953" spans="1:22" s="21" customFormat="1" x14ac:dyDescent="0.3">
      <c r="A2953" s="13"/>
      <c r="B2953" s="25">
        <v>40932</v>
      </c>
      <c r="C2953" s="15">
        <v>0.35416666666666669</v>
      </c>
      <c r="D2953" s="15">
        <v>0.375</v>
      </c>
      <c r="E2953" s="13" t="s">
        <v>49</v>
      </c>
      <c r="F2953" s="13" t="s">
        <v>50</v>
      </c>
      <c r="G2953" s="13" t="s">
        <v>51</v>
      </c>
      <c r="H2953" s="13" t="s">
        <v>52</v>
      </c>
      <c r="I2953" s="13">
        <v>89067</v>
      </c>
      <c r="J2953" s="13" t="s">
        <v>472</v>
      </c>
      <c r="K2953" s="13">
        <v>263438</v>
      </c>
      <c r="L2953" s="13" t="s">
        <v>1423</v>
      </c>
      <c r="M2953" s="13"/>
      <c r="N2953" s="16">
        <v>185</v>
      </c>
      <c r="O2953" s="17">
        <v>2.93</v>
      </c>
      <c r="P2953" s="18">
        <f t="shared" si="157"/>
        <v>185</v>
      </c>
      <c r="Q2953" s="17"/>
      <c r="R2953" s="19">
        <f t="shared" si="158"/>
        <v>2.0833333333333315E-2</v>
      </c>
      <c r="S2953" s="17"/>
      <c r="T2953" s="17"/>
      <c r="U2953" s="17">
        <f t="shared" si="159"/>
        <v>542.05000000000007</v>
      </c>
      <c r="V2953" s="20"/>
    </row>
    <row r="2954" spans="1:22" s="21" customFormat="1" x14ac:dyDescent="0.3">
      <c r="A2954" s="13"/>
      <c r="B2954" s="25">
        <v>40932</v>
      </c>
      <c r="C2954" s="15">
        <v>0.5625</v>
      </c>
      <c r="D2954" s="15">
        <v>0.58333333333333337</v>
      </c>
      <c r="E2954" s="13" t="s">
        <v>49</v>
      </c>
      <c r="F2954" s="13" t="s">
        <v>50</v>
      </c>
      <c r="G2954" s="13" t="s">
        <v>51</v>
      </c>
      <c r="H2954" s="13" t="s">
        <v>52</v>
      </c>
      <c r="I2954" s="13">
        <v>89067</v>
      </c>
      <c r="J2954" s="13" t="s">
        <v>472</v>
      </c>
      <c r="K2954" s="13">
        <v>263940</v>
      </c>
      <c r="L2954" s="13" t="s">
        <v>1423</v>
      </c>
      <c r="M2954" s="13"/>
      <c r="N2954" s="16">
        <v>185</v>
      </c>
      <c r="O2954" s="17">
        <v>2.93</v>
      </c>
      <c r="P2954" s="18">
        <f t="shared" si="157"/>
        <v>185</v>
      </c>
      <c r="Q2954" s="17"/>
      <c r="R2954" s="19">
        <f t="shared" si="158"/>
        <v>2.083333333333337E-2</v>
      </c>
      <c r="S2954" s="17"/>
      <c r="T2954" s="17"/>
      <c r="U2954" s="17">
        <f t="shared" si="159"/>
        <v>542.05000000000007</v>
      </c>
      <c r="V2954" s="20"/>
    </row>
    <row r="2955" spans="1:22" s="21" customFormat="1" x14ac:dyDescent="0.3">
      <c r="A2955" s="13"/>
      <c r="B2955" s="25">
        <v>40932</v>
      </c>
      <c r="C2955" s="15">
        <v>0.45833333333333331</v>
      </c>
      <c r="D2955" s="15">
        <v>0.48958333333333331</v>
      </c>
      <c r="E2955" s="13" t="s">
        <v>49</v>
      </c>
      <c r="F2955" s="13" t="s">
        <v>50</v>
      </c>
      <c r="G2955" s="13" t="s">
        <v>51</v>
      </c>
      <c r="H2955" s="13" t="s">
        <v>52</v>
      </c>
      <c r="I2955" s="13">
        <v>89067</v>
      </c>
      <c r="J2955" s="13" t="s">
        <v>472</v>
      </c>
      <c r="K2955" s="13">
        <v>263937</v>
      </c>
      <c r="L2955" s="13" t="s">
        <v>1423</v>
      </c>
      <c r="M2955" s="13"/>
      <c r="N2955" s="16">
        <v>186</v>
      </c>
      <c r="O2955" s="17">
        <v>2.93</v>
      </c>
      <c r="P2955" s="18">
        <f t="shared" si="157"/>
        <v>186</v>
      </c>
      <c r="Q2955" s="17"/>
      <c r="R2955" s="19">
        <f t="shared" si="158"/>
        <v>3.125E-2</v>
      </c>
      <c r="S2955" s="17"/>
      <c r="T2955" s="17"/>
      <c r="U2955" s="17">
        <f t="shared" si="159"/>
        <v>544.98</v>
      </c>
      <c r="V2955" s="20"/>
    </row>
    <row r="2956" spans="1:22" s="21" customFormat="1" x14ac:dyDescent="0.3">
      <c r="A2956" s="13" t="s">
        <v>1935</v>
      </c>
      <c r="B2956" s="25">
        <v>40932</v>
      </c>
      <c r="C2956" s="15">
        <v>0.60069444444444442</v>
      </c>
      <c r="D2956" s="15">
        <v>0.63541666666666663</v>
      </c>
      <c r="E2956" s="13" t="s">
        <v>112</v>
      </c>
      <c r="F2956" s="13" t="s">
        <v>113</v>
      </c>
      <c r="G2956" s="13" t="s">
        <v>114</v>
      </c>
      <c r="H2956" s="13" t="s">
        <v>115</v>
      </c>
      <c r="I2956" s="13">
        <v>88476</v>
      </c>
      <c r="J2956" s="13" t="s">
        <v>109</v>
      </c>
      <c r="K2956" s="13">
        <v>262801</v>
      </c>
      <c r="L2956" s="13" t="s">
        <v>1423</v>
      </c>
      <c r="M2956" s="13"/>
      <c r="N2956" s="16">
        <v>188.38</v>
      </c>
      <c r="O2956" s="17">
        <v>2.93</v>
      </c>
      <c r="P2956" s="18">
        <f t="shared" si="157"/>
        <v>188.38</v>
      </c>
      <c r="Q2956" s="17"/>
      <c r="R2956" s="19">
        <f t="shared" si="158"/>
        <v>3.472222222222221E-2</v>
      </c>
      <c r="S2956" s="17"/>
      <c r="T2956" s="17"/>
      <c r="U2956" s="17">
        <f t="shared" si="159"/>
        <v>551.95339999999999</v>
      </c>
      <c r="V2956" s="20"/>
    </row>
    <row r="2957" spans="1:22" s="21" customFormat="1" x14ac:dyDescent="0.3">
      <c r="A2957" s="13">
        <v>407</v>
      </c>
      <c r="B2957" s="25">
        <v>40932</v>
      </c>
      <c r="C2957" s="15">
        <v>4.1666666666666664E-2</v>
      </c>
      <c r="D2957" s="15">
        <v>6.25E-2</v>
      </c>
      <c r="E2957" s="13" t="s">
        <v>352</v>
      </c>
      <c r="F2957" s="13" t="s">
        <v>123</v>
      </c>
      <c r="G2957" s="13" t="s">
        <v>124</v>
      </c>
      <c r="H2957" s="13" t="s">
        <v>125</v>
      </c>
      <c r="I2957" s="13">
        <v>87751</v>
      </c>
      <c r="J2957" s="13" t="s">
        <v>288</v>
      </c>
      <c r="K2957" s="13">
        <v>262436</v>
      </c>
      <c r="L2957" s="13" t="s">
        <v>1423</v>
      </c>
      <c r="M2957" s="13"/>
      <c r="N2957" s="16">
        <v>190</v>
      </c>
      <c r="O2957" s="17">
        <v>3.08</v>
      </c>
      <c r="P2957" s="18">
        <f t="shared" si="157"/>
        <v>190</v>
      </c>
      <c r="Q2957" s="17"/>
      <c r="R2957" s="19">
        <f t="shared" si="158"/>
        <v>2.0833333333333336E-2</v>
      </c>
      <c r="S2957" s="17"/>
      <c r="T2957" s="17"/>
      <c r="U2957" s="17">
        <f t="shared" si="159"/>
        <v>585.20000000000005</v>
      </c>
      <c r="V2957" s="20"/>
    </row>
    <row r="2958" spans="1:22" s="21" customFormat="1" x14ac:dyDescent="0.3">
      <c r="A2958" s="13">
        <v>30878</v>
      </c>
      <c r="B2958" s="25">
        <v>40932</v>
      </c>
      <c r="C2958" s="15">
        <v>0.19791666666666666</v>
      </c>
      <c r="D2958" s="15">
        <v>0.22222222222222221</v>
      </c>
      <c r="E2958" s="13" t="s">
        <v>1653</v>
      </c>
      <c r="F2958" s="13" t="s">
        <v>715</v>
      </c>
      <c r="G2958" s="13" t="s">
        <v>292</v>
      </c>
      <c r="H2958" s="13" t="s">
        <v>293</v>
      </c>
      <c r="I2958" s="13">
        <v>87734</v>
      </c>
      <c r="J2958" s="13" t="s">
        <v>274</v>
      </c>
      <c r="K2958" s="13">
        <v>262400</v>
      </c>
      <c r="L2958" s="13" t="s">
        <v>1423</v>
      </c>
      <c r="M2958" s="13"/>
      <c r="N2958" s="16">
        <v>181.67</v>
      </c>
      <c r="O2958" s="17">
        <v>2.93</v>
      </c>
      <c r="P2958" s="18">
        <f t="shared" si="157"/>
        <v>181.67</v>
      </c>
      <c r="Q2958" s="17"/>
      <c r="R2958" s="19">
        <f t="shared" si="158"/>
        <v>2.4305555555555552E-2</v>
      </c>
      <c r="S2958" s="17"/>
      <c r="T2958" s="17"/>
      <c r="U2958" s="17">
        <f t="shared" si="159"/>
        <v>532.29309999999998</v>
      </c>
      <c r="V2958" s="20"/>
    </row>
    <row r="2959" spans="1:22" s="21" customFormat="1" x14ac:dyDescent="0.3">
      <c r="A2959" s="13">
        <v>38184</v>
      </c>
      <c r="B2959" s="25">
        <v>40932</v>
      </c>
      <c r="C2959" s="15">
        <v>0.27083333333333331</v>
      </c>
      <c r="D2959" s="15">
        <v>0.29166666666666669</v>
      </c>
      <c r="E2959" s="13" t="s">
        <v>282</v>
      </c>
      <c r="F2959" s="13" t="s">
        <v>283</v>
      </c>
      <c r="G2959" s="13" t="s">
        <v>284</v>
      </c>
      <c r="H2959" s="13" t="s">
        <v>285</v>
      </c>
      <c r="I2959" s="13">
        <v>87751</v>
      </c>
      <c r="J2959" s="13" t="s">
        <v>288</v>
      </c>
      <c r="K2959" s="13">
        <v>262438</v>
      </c>
      <c r="L2959" s="13" t="s">
        <v>1423</v>
      </c>
      <c r="M2959" s="13"/>
      <c r="N2959" s="16">
        <v>163.88</v>
      </c>
      <c r="O2959" s="17">
        <v>3.08</v>
      </c>
      <c r="P2959" s="18">
        <f t="shared" si="157"/>
        <v>163.88</v>
      </c>
      <c r="Q2959" s="17"/>
      <c r="R2959" s="19">
        <f t="shared" si="158"/>
        <v>2.083333333333337E-2</v>
      </c>
      <c r="S2959" s="17"/>
      <c r="T2959" s="17"/>
      <c r="U2959" s="17">
        <f t="shared" si="159"/>
        <v>504.75040000000001</v>
      </c>
      <c r="V2959" s="20" t="s">
        <v>84</v>
      </c>
    </row>
    <row r="2960" spans="1:22" s="21" customFormat="1" x14ac:dyDescent="0.3">
      <c r="A2960" s="13" t="s">
        <v>1936</v>
      </c>
      <c r="B2960" s="25">
        <v>40932</v>
      </c>
      <c r="C2960" s="15">
        <v>0.16666666666666666</v>
      </c>
      <c r="D2960" s="15"/>
      <c r="E2960" s="13" t="s">
        <v>394</v>
      </c>
      <c r="F2960" s="13" t="s">
        <v>395</v>
      </c>
      <c r="G2960" s="13" t="s">
        <v>57</v>
      </c>
      <c r="H2960" s="13" t="s">
        <v>58</v>
      </c>
      <c r="I2960" s="13">
        <v>88779</v>
      </c>
      <c r="J2960" s="13" t="s">
        <v>278</v>
      </c>
      <c r="K2960" s="13">
        <v>262956</v>
      </c>
      <c r="L2960" s="13" t="s">
        <v>27</v>
      </c>
      <c r="M2960" s="13"/>
      <c r="N2960" s="16">
        <v>0</v>
      </c>
      <c r="O2960" s="17">
        <v>3.08</v>
      </c>
      <c r="P2960" s="18">
        <f t="shared" si="157"/>
        <v>0</v>
      </c>
      <c r="Q2960" s="17"/>
      <c r="R2960" s="19">
        <f t="shared" si="158"/>
        <v>-0.16666666666666666</v>
      </c>
      <c r="S2960" s="17"/>
      <c r="T2960" s="17">
        <v>175</v>
      </c>
      <c r="U2960" s="17">
        <f t="shared" si="159"/>
        <v>175</v>
      </c>
      <c r="V2960" s="20" t="s">
        <v>279</v>
      </c>
    </row>
    <row r="2961" spans="1:22" s="21" customFormat="1" x14ac:dyDescent="0.3">
      <c r="A2961" s="13" t="s">
        <v>1937</v>
      </c>
      <c r="B2961" s="25">
        <v>40932</v>
      </c>
      <c r="C2961" s="15">
        <v>0.62083333333333335</v>
      </c>
      <c r="D2961" s="15">
        <v>0.64583333333333337</v>
      </c>
      <c r="E2961" s="13" t="s">
        <v>216</v>
      </c>
      <c r="F2961" s="13" t="s">
        <v>217</v>
      </c>
      <c r="G2961" s="13" t="s">
        <v>218</v>
      </c>
      <c r="H2961" s="13" t="s">
        <v>219</v>
      </c>
      <c r="I2961" s="13">
        <v>84746</v>
      </c>
      <c r="J2961" s="13" t="s">
        <v>1938</v>
      </c>
      <c r="K2961" s="13">
        <v>261029</v>
      </c>
      <c r="L2961" s="13" t="s">
        <v>1423</v>
      </c>
      <c r="M2961" s="13"/>
      <c r="N2961" s="16">
        <v>185.32</v>
      </c>
      <c r="O2961" s="17">
        <v>2.93</v>
      </c>
      <c r="P2961" s="18">
        <f t="shared" si="157"/>
        <v>185.32</v>
      </c>
      <c r="Q2961" s="17"/>
      <c r="R2961" s="19">
        <f t="shared" si="158"/>
        <v>2.5000000000000022E-2</v>
      </c>
      <c r="S2961" s="17"/>
      <c r="T2961" s="17"/>
      <c r="U2961" s="17">
        <f t="shared" si="159"/>
        <v>542.98760000000004</v>
      </c>
      <c r="V2961" s="20"/>
    </row>
    <row r="2962" spans="1:22" s="21" customFormat="1" x14ac:dyDescent="0.3">
      <c r="A2962" s="13" t="s">
        <v>1939</v>
      </c>
      <c r="B2962" s="25">
        <v>40932</v>
      </c>
      <c r="C2962" s="15">
        <v>0.27083333333333331</v>
      </c>
      <c r="D2962" s="15">
        <v>0.3125</v>
      </c>
      <c r="E2962" s="13" t="s">
        <v>243</v>
      </c>
      <c r="F2962" s="13" t="s">
        <v>244</v>
      </c>
      <c r="G2962" s="13" t="s">
        <v>245</v>
      </c>
      <c r="H2962" s="13" t="s">
        <v>246</v>
      </c>
      <c r="I2962" s="13">
        <v>88912</v>
      </c>
      <c r="J2962" s="13" t="s">
        <v>130</v>
      </c>
      <c r="K2962" s="13">
        <v>263165</v>
      </c>
      <c r="L2962" s="13" t="s">
        <v>1423</v>
      </c>
      <c r="M2962" s="13">
        <v>53</v>
      </c>
      <c r="N2962" s="16">
        <v>173.41</v>
      </c>
      <c r="O2962" s="17">
        <v>3.08</v>
      </c>
      <c r="P2962" s="18">
        <f t="shared" si="157"/>
        <v>173.41</v>
      </c>
      <c r="Q2962" s="17"/>
      <c r="R2962" s="19">
        <f t="shared" si="158"/>
        <v>4.1666666666666685E-2</v>
      </c>
      <c r="S2962" s="17"/>
      <c r="T2962" s="17"/>
      <c r="U2962" s="17">
        <f t="shared" si="159"/>
        <v>534.1028</v>
      </c>
      <c r="V2962" s="20"/>
    </row>
    <row r="2963" spans="1:22" s="21" customFormat="1" x14ac:dyDescent="0.3">
      <c r="A2963" s="13" t="s">
        <v>1940</v>
      </c>
      <c r="B2963" s="25">
        <v>40932</v>
      </c>
      <c r="C2963" s="15">
        <v>0.21180555555555555</v>
      </c>
      <c r="D2963" s="15">
        <v>0.24305555555555555</v>
      </c>
      <c r="E2963" s="13" t="s">
        <v>44</v>
      </c>
      <c r="F2963" s="13" t="s">
        <v>45</v>
      </c>
      <c r="G2963" s="13" t="s">
        <v>46</v>
      </c>
      <c r="H2963" s="13" t="s">
        <v>47</v>
      </c>
      <c r="I2963" s="13">
        <v>84732</v>
      </c>
      <c r="J2963" s="13" t="s">
        <v>1172</v>
      </c>
      <c r="K2963" s="13">
        <v>261004</v>
      </c>
      <c r="L2963" s="13" t="s">
        <v>1423</v>
      </c>
      <c r="M2963" s="13"/>
      <c r="N2963" s="16">
        <v>186.26</v>
      </c>
      <c r="O2963" s="17">
        <v>2.93</v>
      </c>
      <c r="P2963" s="18">
        <f t="shared" si="157"/>
        <v>186.26</v>
      </c>
      <c r="Q2963" s="17"/>
      <c r="R2963" s="19">
        <f t="shared" si="158"/>
        <v>3.125E-2</v>
      </c>
      <c r="S2963" s="17"/>
      <c r="T2963" s="17"/>
      <c r="U2963" s="17">
        <f t="shared" si="159"/>
        <v>545.74180000000001</v>
      </c>
      <c r="V2963" s="20"/>
    </row>
    <row r="2964" spans="1:22" s="21" customFormat="1" x14ac:dyDescent="0.3">
      <c r="A2964" s="13" t="s">
        <v>1941</v>
      </c>
      <c r="B2964" s="25">
        <v>40932</v>
      </c>
      <c r="C2964" s="15">
        <v>0.83333333333333337</v>
      </c>
      <c r="D2964" s="15">
        <v>0.86805555555555547</v>
      </c>
      <c r="E2964" s="13" t="s">
        <v>44</v>
      </c>
      <c r="F2964" s="13" t="s">
        <v>45</v>
      </c>
      <c r="G2964" s="13" t="s">
        <v>46</v>
      </c>
      <c r="H2964" s="13" t="s">
        <v>47</v>
      </c>
      <c r="I2964" s="13">
        <v>88908</v>
      </c>
      <c r="J2964" s="13" t="s">
        <v>121</v>
      </c>
      <c r="K2964" s="13">
        <v>263182</v>
      </c>
      <c r="L2964" s="13" t="s">
        <v>1423</v>
      </c>
      <c r="M2964" s="13"/>
      <c r="N2964" s="16">
        <v>188.33</v>
      </c>
      <c r="O2964" s="17">
        <v>2.93</v>
      </c>
      <c r="P2964" s="18">
        <f t="shared" si="157"/>
        <v>188.33</v>
      </c>
      <c r="Q2964" s="17"/>
      <c r="R2964" s="19">
        <f t="shared" si="158"/>
        <v>3.4722222222222099E-2</v>
      </c>
      <c r="S2964" s="17"/>
      <c r="T2964" s="17"/>
      <c r="U2964" s="17">
        <f t="shared" si="159"/>
        <v>551.80690000000004</v>
      </c>
      <c r="V2964" s="20"/>
    </row>
    <row r="2965" spans="1:22" s="21" customFormat="1" x14ac:dyDescent="0.3">
      <c r="A2965" s="13" t="s">
        <v>1942</v>
      </c>
      <c r="B2965" s="25">
        <v>40932</v>
      </c>
      <c r="C2965" s="15">
        <v>0.52777777777777779</v>
      </c>
      <c r="D2965" s="15">
        <v>4.8611111111111112E-2</v>
      </c>
      <c r="E2965" s="13" t="s">
        <v>62</v>
      </c>
      <c r="F2965" s="13" t="s">
        <v>63</v>
      </c>
      <c r="G2965" s="13" t="s">
        <v>64</v>
      </c>
      <c r="H2965" s="13" t="s">
        <v>65</v>
      </c>
      <c r="I2965" s="13">
        <v>88908</v>
      </c>
      <c r="J2965" s="13" t="s">
        <v>121</v>
      </c>
      <c r="K2965" s="13">
        <v>263182</v>
      </c>
      <c r="L2965" s="13" t="s">
        <v>1423</v>
      </c>
      <c r="M2965" s="13"/>
      <c r="N2965" s="16">
        <v>190.42</v>
      </c>
      <c r="O2965" s="17">
        <v>2.93</v>
      </c>
      <c r="P2965" s="18">
        <f t="shared" si="157"/>
        <v>190.42</v>
      </c>
      <c r="Q2965" s="17"/>
      <c r="R2965" s="19">
        <f t="shared" si="158"/>
        <v>-0.47916666666666669</v>
      </c>
      <c r="S2965" s="17"/>
      <c r="T2965" s="17"/>
      <c r="U2965" s="17">
        <f t="shared" si="159"/>
        <v>557.93060000000003</v>
      </c>
      <c r="V2965" s="20"/>
    </row>
    <row r="2966" spans="1:22" s="21" customFormat="1" x14ac:dyDescent="0.3">
      <c r="A2966" s="13"/>
      <c r="B2966" s="25">
        <v>40932</v>
      </c>
      <c r="C2966" s="15">
        <v>0.16666666666666666</v>
      </c>
      <c r="D2966" s="15">
        <v>0.20138888888888887</v>
      </c>
      <c r="E2966" s="13" t="s">
        <v>132</v>
      </c>
      <c r="F2966" s="13" t="s">
        <v>133</v>
      </c>
      <c r="G2966" s="13" t="s">
        <v>134</v>
      </c>
      <c r="H2966" s="13" t="s">
        <v>135</v>
      </c>
      <c r="I2966" s="13">
        <v>88908</v>
      </c>
      <c r="J2966" s="13" t="s">
        <v>121</v>
      </c>
      <c r="K2966" s="13">
        <v>263173</v>
      </c>
      <c r="L2966" s="13" t="s">
        <v>1423</v>
      </c>
      <c r="M2966" s="13"/>
      <c r="N2966" s="16">
        <v>190</v>
      </c>
      <c r="O2966" s="17">
        <v>2.93</v>
      </c>
      <c r="P2966" s="18">
        <f t="shared" si="157"/>
        <v>190</v>
      </c>
      <c r="Q2966" s="17"/>
      <c r="R2966" s="19">
        <f t="shared" si="158"/>
        <v>3.472222222222221E-2</v>
      </c>
      <c r="S2966" s="17"/>
      <c r="T2966" s="17"/>
      <c r="U2966" s="17">
        <f t="shared" si="159"/>
        <v>556.70000000000005</v>
      </c>
      <c r="V2966" s="20"/>
    </row>
    <row r="2967" spans="1:22" s="21" customFormat="1" x14ac:dyDescent="0.3">
      <c r="A2967" s="13"/>
      <c r="B2967" s="25">
        <v>40932</v>
      </c>
      <c r="C2967" s="15">
        <v>0.1875</v>
      </c>
      <c r="D2967" s="15">
        <v>0.19444444444444445</v>
      </c>
      <c r="E2967" s="13" t="s">
        <v>49</v>
      </c>
      <c r="F2967" s="13" t="s">
        <v>50</v>
      </c>
      <c r="G2967" s="13" t="s">
        <v>51</v>
      </c>
      <c r="H2967" s="13" t="s">
        <v>52</v>
      </c>
      <c r="I2967" s="13">
        <v>88779</v>
      </c>
      <c r="J2967" s="13" t="s">
        <v>278</v>
      </c>
      <c r="K2967" s="13">
        <v>262956</v>
      </c>
      <c r="L2967" s="13" t="s">
        <v>1423</v>
      </c>
      <c r="M2967" s="13"/>
      <c r="N2967" s="16">
        <v>0</v>
      </c>
      <c r="O2967" s="17">
        <v>3.08</v>
      </c>
      <c r="P2967" s="18">
        <f t="shared" si="157"/>
        <v>0</v>
      </c>
      <c r="Q2967" s="17"/>
      <c r="R2967" s="19">
        <f t="shared" si="158"/>
        <v>6.9444444444444475E-3</v>
      </c>
      <c r="S2967" s="17"/>
      <c r="T2967" s="17">
        <v>175</v>
      </c>
      <c r="U2967" s="17">
        <f t="shared" si="159"/>
        <v>175</v>
      </c>
      <c r="V2967" s="20" t="s">
        <v>296</v>
      </c>
    </row>
    <row r="2968" spans="1:22" s="21" customFormat="1" x14ac:dyDescent="0.3">
      <c r="A2968" s="13">
        <v>408</v>
      </c>
      <c r="B2968" s="25">
        <v>40932</v>
      </c>
      <c r="C2968" s="15">
        <v>0.125</v>
      </c>
      <c r="D2968" s="15">
        <v>0.14583333333333334</v>
      </c>
      <c r="E2968" s="13" t="s">
        <v>352</v>
      </c>
      <c r="F2968" s="13" t="s">
        <v>123</v>
      </c>
      <c r="G2968" s="13" t="s">
        <v>124</v>
      </c>
      <c r="H2968" s="13" t="s">
        <v>125</v>
      </c>
      <c r="I2968" s="13">
        <v>86592</v>
      </c>
      <c r="J2968" s="13" t="s">
        <v>158</v>
      </c>
      <c r="K2968" s="13" t="s">
        <v>168</v>
      </c>
      <c r="L2968" s="13" t="s">
        <v>1423</v>
      </c>
      <c r="M2968" s="13"/>
      <c r="N2968" s="16">
        <v>190</v>
      </c>
      <c r="O2968" s="17">
        <v>2.93</v>
      </c>
      <c r="P2968" s="18">
        <f t="shared" si="157"/>
        <v>190</v>
      </c>
      <c r="Q2968" s="17"/>
      <c r="R2968" s="19">
        <f t="shared" si="158"/>
        <v>2.0833333333333343E-2</v>
      </c>
      <c r="S2968" s="17"/>
      <c r="T2968" s="17"/>
      <c r="U2968" s="17">
        <f t="shared" si="159"/>
        <v>556.70000000000005</v>
      </c>
      <c r="V2968" s="20"/>
    </row>
    <row r="2969" spans="1:22" s="21" customFormat="1" x14ac:dyDescent="0.3">
      <c r="A2969" s="13">
        <v>409</v>
      </c>
      <c r="B2969" s="25">
        <v>40932</v>
      </c>
      <c r="C2969" s="15">
        <v>0.20833333333333334</v>
      </c>
      <c r="D2969" s="15">
        <v>0.22916666666666666</v>
      </c>
      <c r="E2969" s="13" t="s">
        <v>352</v>
      </c>
      <c r="F2969" s="13" t="s">
        <v>123</v>
      </c>
      <c r="G2969" s="13" t="s">
        <v>124</v>
      </c>
      <c r="H2969" s="13" t="s">
        <v>125</v>
      </c>
      <c r="I2969" s="13">
        <v>86592</v>
      </c>
      <c r="J2969" s="13" t="s">
        <v>158</v>
      </c>
      <c r="K2969" s="13" t="s">
        <v>168</v>
      </c>
      <c r="L2969" s="13" t="s">
        <v>1423</v>
      </c>
      <c r="M2969" s="13"/>
      <c r="N2969" s="16">
        <v>190</v>
      </c>
      <c r="O2969" s="17">
        <v>2.93</v>
      </c>
      <c r="P2969" s="18">
        <f t="shared" ref="P2969:P3010" si="160">N2969</f>
        <v>190</v>
      </c>
      <c r="Q2969" s="17"/>
      <c r="R2969" s="19">
        <f t="shared" si="158"/>
        <v>2.0833333333333315E-2</v>
      </c>
      <c r="S2969" s="17"/>
      <c r="T2969" s="17"/>
      <c r="U2969" s="17">
        <f t="shared" si="159"/>
        <v>556.70000000000005</v>
      </c>
      <c r="V2969" s="20"/>
    </row>
    <row r="2970" spans="1:22" s="21" customFormat="1" x14ac:dyDescent="0.3">
      <c r="A2970" s="13">
        <v>410</v>
      </c>
      <c r="B2970" s="25">
        <v>40932</v>
      </c>
      <c r="C2970" s="15">
        <v>0.3125</v>
      </c>
      <c r="D2970" s="15">
        <v>0.35416666666666669</v>
      </c>
      <c r="E2970" s="13" t="s">
        <v>352</v>
      </c>
      <c r="F2970" s="13" t="s">
        <v>123</v>
      </c>
      <c r="G2970" s="13" t="s">
        <v>124</v>
      </c>
      <c r="H2970" s="13" t="s">
        <v>125</v>
      </c>
      <c r="I2970" s="13">
        <v>88479</v>
      </c>
      <c r="J2970" s="13" t="s">
        <v>716</v>
      </c>
      <c r="K2970" s="13" t="s">
        <v>168</v>
      </c>
      <c r="L2970" s="13" t="s">
        <v>1423</v>
      </c>
      <c r="M2970" s="13"/>
      <c r="N2970" s="16">
        <v>190</v>
      </c>
      <c r="O2970" s="17">
        <v>2.93</v>
      </c>
      <c r="P2970" s="18">
        <f t="shared" si="160"/>
        <v>190</v>
      </c>
      <c r="Q2970" s="17"/>
      <c r="R2970" s="19">
        <f t="shared" si="158"/>
        <v>4.1666666666666685E-2</v>
      </c>
      <c r="S2970" s="17"/>
      <c r="T2970" s="17"/>
      <c r="U2970" s="17">
        <f t="shared" si="159"/>
        <v>556.70000000000005</v>
      </c>
      <c r="V2970" s="20"/>
    </row>
    <row r="2971" spans="1:22" s="21" customFormat="1" x14ac:dyDescent="0.3">
      <c r="A2971" s="13">
        <v>501</v>
      </c>
      <c r="B2971" s="25">
        <v>40932</v>
      </c>
      <c r="C2971" s="15">
        <v>0.45833333333333331</v>
      </c>
      <c r="D2971" s="15">
        <v>0.47916666666666669</v>
      </c>
      <c r="E2971" s="13" t="s">
        <v>394</v>
      </c>
      <c r="F2971" s="13" t="s">
        <v>395</v>
      </c>
      <c r="G2971" s="13" t="s">
        <v>57</v>
      </c>
      <c r="H2971" s="13" t="s">
        <v>58</v>
      </c>
      <c r="I2971" s="13">
        <v>87725</v>
      </c>
      <c r="J2971" s="13" t="s">
        <v>1181</v>
      </c>
      <c r="K2971" s="13" t="s">
        <v>168</v>
      </c>
      <c r="L2971" s="13" t="s">
        <v>1423</v>
      </c>
      <c r="M2971" s="13"/>
      <c r="N2971" s="16">
        <v>190</v>
      </c>
      <c r="O2971" s="17">
        <v>2.93</v>
      </c>
      <c r="P2971" s="18">
        <f t="shared" si="160"/>
        <v>190</v>
      </c>
      <c r="Q2971" s="17"/>
      <c r="R2971" s="19">
        <f t="shared" si="158"/>
        <v>2.083333333333337E-2</v>
      </c>
      <c r="S2971" s="17"/>
      <c r="T2971" s="17"/>
      <c r="U2971" s="17">
        <f t="shared" si="159"/>
        <v>556.70000000000005</v>
      </c>
      <c r="V2971" s="20"/>
    </row>
    <row r="2972" spans="1:22" s="21" customFormat="1" x14ac:dyDescent="0.3">
      <c r="A2972" s="13">
        <v>600</v>
      </c>
      <c r="B2972" s="25">
        <v>40932</v>
      </c>
      <c r="C2972" s="15">
        <v>0.39583333333333331</v>
      </c>
      <c r="D2972" s="15">
        <v>0.41666666666666669</v>
      </c>
      <c r="E2972" s="13" t="s">
        <v>126</v>
      </c>
      <c r="F2972" s="13" t="s">
        <v>127</v>
      </c>
      <c r="G2972" s="13" t="s">
        <v>678</v>
      </c>
      <c r="H2972" s="13" t="s">
        <v>679</v>
      </c>
      <c r="I2972" s="13">
        <v>87725</v>
      </c>
      <c r="J2972" s="13" t="s">
        <v>1181</v>
      </c>
      <c r="K2972" s="13" t="s">
        <v>153</v>
      </c>
      <c r="L2972" s="13" t="s">
        <v>1423</v>
      </c>
      <c r="M2972" s="13"/>
      <c r="N2972" s="16">
        <v>185</v>
      </c>
      <c r="O2972" s="17">
        <v>2.93</v>
      </c>
      <c r="P2972" s="18">
        <f t="shared" si="160"/>
        <v>185</v>
      </c>
      <c r="Q2972" s="17"/>
      <c r="R2972" s="19">
        <f t="shared" si="158"/>
        <v>2.083333333333337E-2</v>
      </c>
      <c r="S2972" s="17"/>
      <c r="T2972" s="17"/>
      <c r="U2972" s="17">
        <f t="shared" si="159"/>
        <v>542.05000000000007</v>
      </c>
      <c r="V2972" s="20"/>
    </row>
    <row r="2973" spans="1:22" s="21" customFormat="1" x14ac:dyDescent="0.3">
      <c r="A2973" s="13">
        <v>1396</v>
      </c>
      <c r="B2973" s="25">
        <v>40932</v>
      </c>
      <c r="C2973" s="15">
        <v>0.29166666666666669</v>
      </c>
      <c r="D2973" s="15">
        <v>0.32291666666666669</v>
      </c>
      <c r="E2973" s="13" t="s">
        <v>169</v>
      </c>
      <c r="F2973" s="13" t="s">
        <v>170</v>
      </c>
      <c r="G2973" s="13" t="s">
        <v>284</v>
      </c>
      <c r="H2973" s="13" t="s">
        <v>172</v>
      </c>
      <c r="I2973" s="13">
        <v>86592</v>
      </c>
      <c r="J2973" s="13" t="s">
        <v>158</v>
      </c>
      <c r="K2973" s="13" t="s">
        <v>168</v>
      </c>
      <c r="L2973" s="13" t="s">
        <v>27</v>
      </c>
      <c r="M2973" s="13"/>
      <c r="N2973" s="16">
        <v>76</v>
      </c>
      <c r="O2973" s="17">
        <v>2.93</v>
      </c>
      <c r="P2973" s="18">
        <f t="shared" si="160"/>
        <v>76</v>
      </c>
      <c r="Q2973" s="17"/>
      <c r="R2973" s="19">
        <f t="shared" si="158"/>
        <v>3.125E-2</v>
      </c>
      <c r="S2973" s="17"/>
      <c r="T2973" s="17">
        <v>25</v>
      </c>
      <c r="U2973" s="17">
        <f t="shared" si="159"/>
        <v>247.68</v>
      </c>
      <c r="V2973" s="20" t="s">
        <v>84</v>
      </c>
    </row>
    <row r="2974" spans="1:22" s="21" customFormat="1" x14ac:dyDescent="0.3">
      <c r="A2974" s="13">
        <v>16038</v>
      </c>
      <c r="B2974" s="25">
        <v>40932</v>
      </c>
      <c r="C2974" s="15">
        <v>0.34027777777777773</v>
      </c>
      <c r="D2974" s="15">
        <v>0.36805555555555558</v>
      </c>
      <c r="E2974" s="13" t="s">
        <v>44</v>
      </c>
      <c r="F2974" s="13" t="s">
        <v>45</v>
      </c>
      <c r="G2974" s="13" t="s">
        <v>46</v>
      </c>
      <c r="H2974" s="13" t="s">
        <v>47</v>
      </c>
      <c r="I2974" s="13">
        <v>86715</v>
      </c>
      <c r="J2974" s="13" t="s">
        <v>630</v>
      </c>
      <c r="K2974" s="13" t="s">
        <v>168</v>
      </c>
      <c r="L2974" s="13" t="s">
        <v>1423</v>
      </c>
      <c r="M2974" s="13"/>
      <c r="N2974" s="16">
        <v>188.1</v>
      </c>
      <c r="O2974" s="17">
        <v>2.93</v>
      </c>
      <c r="P2974" s="18">
        <f t="shared" si="160"/>
        <v>188.1</v>
      </c>
      <c r="Q2974" s="17"/>
      <c r="R2974" s="19">
        <f t="shared" si="158"/>
        <v>2.7777777777777846E-2</v>
      </c>
      <c r="S2974" s="17"/>
      <c r="T2974" s="17"/>
      <c r="U2974" s="17">
        <f t="shared" si="159"/>
        <v>551.13300000000004</v>
      </c>
      <c r="V2974" s="20"/>
    </row>
    <row r="2975" spans="1:22" s="21" customFormat="1" x14ac:dyDescent="0.3">
      <c r="A2975" s="13">
        <v>16039</v>
      </c>
      <c r="B2975" s="25">
        <v>40932</v>
      </c>
      <c r="C2975" s="15">
        <v>0.44791666666666669</v>
      </c>
      <c r="D2975" s="15">
        <v>0.47916666666666669</v>
      </c>
      <c r="E2975" s="13" t="s">
        <v>44</v>
      </c>
      <c r="F2975" s="13" t="s">
        <v>45</v>
      </c>
      <c r="G2975" s="13" t="s">
        <v>46</v>
      </c>
      <c r="H2975" s="13" t="s">
        <v>47</v>
      </c>
      <c r="I2975" s="13">
        <v>86715</v>
      </c>
      <c r="J2975" s="13" t="s">
        <v>630</v>
      </c>
      <c r="K2975" s="13" t="s">
        <v>168</v>
      </c>
      <c r="L2975" s="13" t="s">
        <v>1423</v>
      </c>
      <c r="M2975" s="13"/>
      <c r="N2975" s="16">
        <v>188.1</v>
      </c>
      <c r="O2975" s="17">
        <v>2.93</v>
      </c>
      <c r="P2975" s="18">
        <f t="shared" si="160"/>
        <v>188.1</v>
      </c>
      <c r="Q2975" s="17"/>
      <c r="R2975" s="19">
        <f t="shared" si="158"/>
        <v>3.125E-2</v>
      </c>
      <c r="S2975" s="17"/>
      <c r="T2975" s="17"/>
      <c r="U2975" s="17">
        <f t="shared" si="159"/>
        <v>551.13300000000004</v>
      </c>
      <c r="V2975" s="20"/>
    </row>
    <row r="2976" spans="1:22" s="21" customFormat="1" x14ac:dyDescent="0.3">
      <c r="A2976" s="13">
        <v>16040</v>
      </c>
      <c r="B2976" s="25">
        <v>40932</v>
      </c>
      <c r="C2976" s="15">
        <v>0.57986111111111105</v>
      </c>
      <c r="D2976" s="15">
        <v>0.60763888888888895</v>
      </c>
      <c r="E2976" s="13" t="s">
        <v>44</v>
      </c>
      <c r="F2976" s="13" t="s">
        <v>45</v>
      </c>
      <c r="G2976" s="13" t="s">
        <v>46</v>
      </c>
      <c r="H2976" s="13" t="s">
        <v>47</v>
      </c>
      <c r="I2976" s="13">
        <v>86715</v>
      </c>
      <c r="J2976" s="13" t="s">
        <v>630</v>
      </c>
      <c r="K2976" s="13" t="s">
        <v>168</v>
      </c>
      <c r="L2976" s="13" t="s">
        <v>1423</v>
      </c>
      <c r="M2976" s="13"/>
      <c r="N2976" s="16">
        <v>188</v>
      </c>
      <c r="O2976" s="17">
        <v>2.93</v>
      </c>
      <c r="P2976" s="18">
        <f t="shared" si="160"/>
        <v>188</v>
      </c>
      <c r="Q2976" s="17"/>
      <c r="R2976" s="19">
        <f t="shared" si="158"/>
        <v>2.7777777777777901E-2</v>
      </c>
      <c r="S2976" s="17"/>
      <c r="T2976" s="17"/>
      <c r="U2976" s="17">
        <f t="shared" si="159"/>
        <v>550.84</v>
      </c>
      <c r="V2976" s="20"/>
    </row>
    <row r="2977" spans="1:22" s="21" customFormat="1" x14ac:dyDescent="0.3">
      <c r="A2977" s="13">
        <v>17870</v>
      </c>
      <c r="B2977" s="25">
        <v>40932</v>
      </c>
      <c r="C2977" s="15">
        <v>0.38194444444444442</v>
      </c>
      <c r="D2977" s="15">
        <v>0.40972222222222227</v>
      </c>
      <c r="E2977" s="13" t="s">
        <v>1943</v>
      </c>
      <c r="F2977" s="13" t="s">
        <v>361</v>
      </c>
      <c r="G2977" s="13" t="s">
        <v>631</v>
      </c>
      <c r="H2977" s="13" t="s">
        <v>632</v>
      </c>
      <c r="I2977" s="13">
        <v>85819</v>
      </c>
      <c r="J2977" s="13" t="s">
        <v>1180</v>
      </c>
      <c r="K2977" s="13" t="s">
        <v>153</v>
      </c>
      <c r="L2977" s="13" t="s">
        <v>1423</v>
      </c>
      <c r="M2977" s="13"/>
      <c r="N2977" s="16">
        <v>190.2</v>
      </c>
      <c r="O2977" s="17">
        <v>2.93</v>
      </c>
      <c r="P2977" s="18">
        <f t="shared" si="160"/>
        <v>190.2</v>
      </c>
      <c r="Q2977" s="17"/>
      <c r="R2977" s="19">
        <f t="shared" si="158"/>
        <v>2.7777777777777846E-2</v>
      </c>
      <c r="S2977" s="17"/>
      <c r="T2977" s="17"/>
      <c r="U2977" s="17">
        <f t="shared" si="159"/>
        <v>557.28599999999994</v>
      </c>
      <c r="V2977" s="20"/>
    </row>
    <row r="2978" spans="1:22" s="21" customFormat="1" x14ac:dyDescent="0.3">
      <c r="A2978" s="13">
        <v>30516</v>
      </c>
      <c r="B2978" s="25">
        <v>40932</v>
      </c>
      <c r="C2978" s="15">
        <v>0.64583333333333337</v>
      </c>
      <c r="D2978" s="15">
        <v>0.67708333333333337</v>
      </c>
      <c r="E2978" s="13" t="s">
        <v>190</v>
      </c>
      <c r="F2978" s="13" t="s">
        <v>80</v>
      </c>
      <c r="G2978" s="13" t="s">
        <v>191</v>
      </c>
      <c r="H2978" s="13" t="s">
        <v>192</v>
      </c>
      <c r="I2978" s="13">
        <v>87605</v>
      </c>
      <c r="J2978" s="13" t="s">
        <v>308</v>
      </c>
      <c r="K2978" s="13">
        <v>10229</v>
      </c>
      <c r="L2978" s="13" t="s">
        <v>1423</v>
      </c>
      <c r="M2978" s="13"/>
      <c r="N2978" s="16">
        <v>187.3</v>
      </c>
      <c r="O2978" s="17">
        <v>2.93</v>
      </c>
      <c r="P2978" s="18">
        <f t="shared" si="160"/>
        <v>187.3</v>
      </c>
      <c r="Q2978" s="17"/>
      <c r="R2978" s="19">
        <f t="shared" si="158"/>
        <v>3.125E-2</v>
      </c>
      <c r="S2978" s="17"/>
      <c r="T2978" s="17"/>
      <c r="U2978" s="17">
        <f t="shared" si="159"/>
        <v>548.7890000000001</v>
      </c>
      <c r="V2978" s="20"/>
    </row>
    <row r="2979" spans="1:22" s="21" customFormat="1" x14ac:dyDescent="0.3">
      <c r="A2979" s="13">
        <v>30540</v>
      </c>
      <c r="B2979" s="25">
        <v>40932</v>
      </c>
      <c r="C2979" s="15">
        <v>0.42708333333333331</v>
      </c>
      <c r="D2979" s="15">
        <v>0.46875</v>
      </c>
      <c r="E2979" s="13" t="s">
        <v>174</v>
      </c>
      <c r="F2979" s="13" t="s">
        <v>175</v>
      </c>
      <c r="G2979" s="13" t="s">
        <v>176</v>
      </c>
      <c r="H2979" s="13" t="s">
        <v>177</v>
      </c>
      <c r="I2979" s="13">
        <v>88479</v>
      </c>
      <c r="J2979" s="13" t="s">
        <v>716</v>
      </c>
      <c r="K2979" s="13" t="s">
        <v>168</v>
      </c>
      <c r="L2979" s="13" t="s">
        <v>1423</v>
      </c>
      <c r="M2979" s="13"/>
      <c r="N2979" s="16">
        <v>185</v>
      </c>
      <c r="O2979" s="17">
        <v>2.93</v>
      </c>
      <c r="P2979" s="18">
        <f t="shared" si="160"/>
        <v>185</v>
      </c>
      <c r="Q2979" s="17"/>
      <c r="R2979" s="19">
        <f t="shared" si="158"/>
        <v>4.1666666666666685E-2</v>
      </c>
      <c r="S2979" s="17"/>
      <c r="T2979" s="17"/>
      <c r="U2979" s="17">
        <f t="shared" si="159"/>
        <v>542.05000000000007</v>
      </c>
      <c r="V2979" s="20"/>
    </row>
    <row r="2980" spans="1:22" s="21" customFormat="1" x14ac:dyDescent="0.3">
      <c r="A2980" s="13">
        <v>30879</v>
      </c>
      <c r="B2980" s="25">
        <v>40932</v>
      </c>
      <c r="C2980" s="15">
        <v>0.3576388888888889</v>
      </c>
      <c r="D2980" s="15">
        <v>0.38194444444444442</v>
      </c>
      <c r="E2980" s="13" t="s">
        <v>1653</v>
      </c>
      <c r="F2980" s="13" t="s">
        <v>715</v>
      </c>
      <c r="G2980" s="13" t="s">
        <v>292</v>
      </c>
      <c r="H2980" s="13" t="s">
        <v>293</v>
      </c>
      <c r="I2980" s="13">
        <v>87725</v>
      </c>
      <c r="J2980" s="13" t="s">
        <v>1181</v>
      </c>
      <c r="K2980" s="13" t="s">
        <v>152</v>
      </c>
      <c r="L2980" s="13" t="s">
        <v>1423</v>
      </c>
      <c r="M2980" s="13"/>
      <c r="N2980" s="16">
        <v>185</v>
      </c>
      <c r="O2980" s="17">
        <v>2.93</v>
      </c>
      <c r="P2980" s="18">
        <f t="shared" si="160"/>
        <v>185</v>
      </c>
      <c r="Q2980" s="17"/>
      <c r="R2980" s="19">
        <f t="shared" si="158"/>
        <v>2.4305555555555525E-2</v>
      </c>
      <c r="S2980" s="17"/>
      <c r="T2980" s="17"/>
      <c r="U2980" s="17">
        <f t="shared" si="159"/>
        <v>542.05000000000007</v>
      </c>
      <c r="V2980" s="20"/>
    </row>
    <row r="2981" spans="1:22" s="21" customFormat="1" x14ac:dyDescent="0.3">
      <c r="A2981" s="13">
        <v>30880</v>
      </c>
      <c r="B2981" s="25">
        <v>40932</v>
      </c>
      <c r="C2981" s="15">
        <v>0.54513888888888895</v>
      </c>
      <c r="D2981" s="15">
        <v>0.57291666666666663</v>
      </c>
      <c r="E2981" s="13" t="s">
        <v>1653</v>
      </c>
      <c r="F2981" s="13" t="s">
        <v>715</v>
      </c>
      <c r="G2981" s="13" t="s">
        <v>292</v>
      </c>
      <c r="H2981" s="13" t="s">
        <v>293</v>
      </c>
      <c r="I2981" s="13">
        <v>87725</v>
      </c>
      <c r="J2981" s="13" t="s">
        <v>1181</v>
      </c>
      <c r="K2981" s="13" t="s">
        <v>153</v>
      </c>
      <c r="L2981" s="13" t="s">
        <v>1423</v>
      </c>
      <c r="M2981" s="13"/>
      <c r="N2981" s="16">
        <v>185</v>
      </c>
      <c r="O2981" s="17">
        <v>2.93</v>
      </c>
      <c r="P2981" s="18">
        <f t="shared" si="160"/>
        <v>185</v>
      </c>
      <c r="Q2981" s="17"/>
      <c r="R2981" s="19">
        <f t="shared" si="158"/>
        <v>2.7777777777777679E-2</v>
      </c>
      <c r="S2981" s="17"/>
      <c r="T2981" s="17"/>
      <c r="U2981" s="17">
        <f t="shared" si="159"/>
        <v>542.05000000000007</v>
      </c>
      <c r="V2981" s="20"/>
    </row>
    <row r="2982" spans="1:22" s="21" customFormat="1" x14ac:dyDescent="0.3">
      <c r="A2982" s="13">
        <v>37265</v>
      </c>
      <c r="B2982" s="25">
        <v>40932</v>
      </c>
      <c r="C2982" s="15">
        <v>0.4548611111111111</v>
      </c>
      <c r="D2982" s="15">
        <v>0.4826388888888889</v>
      </c>
      <c r="E2982" s="13" t="s">
        <v>315</v>
      </c>
      <c r="F2982" s="13" t="s">
        <v>316</v>
      </c>
      <c r="G2982" s="13" t="s">
        <v>205</v>
      </c>
      <c r="H2982" s="13" t="s">
        <v>206</v>
      </c>
      <c r="I2982" s="13">
        <v>87725</v>
      </c>
      <c r="J2982" s="13" t="s">
        <v>1181</v>
      </c>
      <c r="K2982" s="13" t="s">
        <v>153</v>
      </c>
      <c r="L2982" s="13" t="s">
        <v>1423</v>
      </c>
      <c r="M2982" s="13"/>
      <c r="N2982" s="16">
        <v>185</v>
      </c>
      <c r="O2982" s="17">
        <v>2.93</v>
      </c>
      <c r="P2982" s="18">
        <f t="shared" si="160"/>
        <v>185</v>
      </c>
      <c r="Q2982" s="17"/>
      <c r="R2982" s="19">
        <f t="shared" si="158"/>
        <v>2.777777777777779E-2</v>
      </c>
      <c r="S2982" s="17"/>
      <c r="T2982" s="17"/>
      <c r="U2982" s="17">
        <f t="shared" si="159"/>
        <v>542.05000000000007</v>
      </c>
      <c r="V2982" s="20"/>
    </row>
    <row r="2983" spans="1:22" s="21" customFormat="1" x14ac:dyDescent="0.3">
      <c r="A2983" s="13">
        <v>37292</v>
      </c>
      <c r="B2983" s="25">
        <v>40932</v>
      </c>
      <c r="C2983" s="15">
        <v>0.51041666666666663</v>
      </c>
      <c r="D2983" s="15">
        <v>0.54861111111111105</v>
      </c>
      <c r="E2983" s="13" t="s">
        <v>614</v>
      </c>
      <c r="F2983" s="13" t="s">
        <v>356</v>
      </c>
      <c r="G2983" s="13" t="s">
        <v>201</v>
      </c>
      <c r="H2983" s="13" t="s">
        <v>202</v>
      </c>
      <c r="I2983" s="13">
        <v>86898</v>
      </c>
      <c r="J2983" s="13" t="s">
        <v>151</v>
      </c>
      <c r="K2983" s="13" t="s">
        <v>153</v>
      </c>
      <c r="L2983" s="13" t="s">
        <v>1423</v>
      </c>
      <c r="M2983" s="13"/>
      <c r="N2983" s="16">
        <v>190</v>
      </c>
      <c r="O2983" s="17">
        <v>2.93</v>
      </c>
      <c r="P2983" s="18">
        <f t="shared" si="160"/>
        <v>190</v>
      </c>
      <c r="Q2983" s="17"/>
      <c r="R2983" s="19">
        <f t="shared" si="158"/>
        <v>3.819444444444442E-2</v>
      </c>
      <c r="S2983" s="17"/>
      <c r="T2983" s="17"/>
      <c r="U2983" s="17">
        <f t="shared" si="159"/>
        <v>556.70000000000005</v>
      </c>
      <c r="V2983" s="20"/>
    </row>
    <row r="2984" spans="1:22" s="21" customFormat="1" x14ac:dyDescent="0.3">
      <c r="A2984" s="13">
        <v>37309</v>
      </c>
      <c r="B2984" s="25">
        <v>40932</v>
      </c>
      <c r="C2984" s="15">
        <v>0.65625</v>
      </c>
      <c r="D2984" s="15">
        <v>0.6791666666666667</v>
      </c>
      <c r="E2984" s="13" t="s">
        <v>122</v>
      </c>
      <c r="F2984" s="13" t="s">
        <v>376</v>
      </c>
      <c r="G2984" s="13" t="s">
        <v>128</v>
      </c>
      <c r="H2984" s="13" t="s">
        <v>129</v>
      </c>
      <c r="I2984" s="13">
        <v>86592</v>
      </c>
      <c r="J2984" s="13" t="s">
        <v>158</v>
      </c>
      <c r="K2984" s="13" t="s">
        <v>153</v>
      </c>
      <c r="L2984" s="13" t="s">
        <v>1423</v>
      </c>
      <c r="M2984" s="13"/>
      <c r="N2984" s="16">
        <v>185</v>
      </c>
      <c r="O2984" s="17">
        <v>2.93</v>
      </c>
      <c r="P2984" s="18">
        <f t="shared" si="160"/>
        <v>185</v>
      </c>
      <c r="Q2984" s="17"/>
      <c r="R2984" s="19">
        <f t="shared" si="158"/>
        <v>2.2916666666666696E-2</v>
      </c>
      <c r="S2984" s="17"/>
      <c r="T2984" s="17"/>
      <c r="U2984" s="17">
        <f t="shared" si="159"/>
        <v>542.05000000000007</v>
      </c>
      <c r="V2984" s="20"/>
    </row>
    <row r="2985" spans="1:22" s="21" customFormat="1" x14ac:dyDescent="0.3">
      <c r="A2985" s="13">
        <v>37381</v>
      </c>
      <c r="B2985" s="25">
        <v>40932</v>
      </c>
      <c r="C2985" s="15">
        <v>0.55208333333333337</v>
      </c>
      <c r="D2985" s="15">
        <v>0.59722222222222221</v>
      </c>
      <c r="E2985" s="13" t="s">
        <v>126</v>
      </c>
      <c r="F2985" s="13" t="s">
        <v>127</v>
      </c>
      <c r="G2985" s="13" t="s">
        <v>678</v>
      </c>
      <c r="H2985" s="13" t="s">
        <v>679</v>
      </c>
      <c r="I2985" s="13">
        <v>87725</v>
      </c>
      <c r="J2985" s="13" t="s">
        <v>1181</v>
      </c>
      <c r="K2985" s="13" t="s">
        <v>152</v>
      </c>
      <c r="L2985" s="13" t="s">
        <v>1423</v>
      </c>
      <c r="M2985" s="13"/>
      <c r="N2985" s="16">
        <v>185</v>
      </c>
      <c r="O2985" s="17">
        <v>2.93</v>
      </c>
      <c r="P2985" s="18">
        <f t="shared" si="160"/>
        <v>185</v>
      </c>
      <c r="Q2985" s="17"/>
      <c r="R2985" s="19">
        <f t="shared" si="158"/>
        <v>4.513888888888884E-2</v>
      </c>
      <c r="S2985" s="17"/>
      <c r="T2985" s="17"/>
      <c r="U2985" s="17">
        <f t="shared" si="159"/>
        <v>542.05000000000007</v>
      </c>
      <c r="V2985" s="20"/>
    </row>
    <row r="2986" spans="1:22" s="21" customFormat="1" x14ac:dyDescent="0.3">
      <c r="A2986" s="13">
        <v>37435</v>
      </c>
      <c r="B2986" s="25">
        <v>40932</v>
      </c>
      <c r="C2986" s="15">
        <v>0.72916666666666663</v>
      </c>
      <c r="D2986" s="15">
        <v>0.67708333333333337</v>
      </c>
      <c r="E2986" s="13" t="s">
        <v>38</v>
      </c>
      <c r="F2986" s="13" t="s">
        <v>39</v>
      </c>
      <c r="G2986" s="13" t="s">
        <v>313</v>
      </c>
      <c r="H2986" s="13" t="s">
        <v>314</v>
      </c>
      <c r="I2986" s="13">
        <v>87605</v>
      </c>
      <c r="J2986" s="13" t="s">
        <v>308</v>
      </c>
      <c r="K2986" s="13"/>
      <c r="L2986" s="13" t="s">
        <v>1423</v>
      </c>
      <c r="M2986" s="13"/>
      <c r="N2986" s="16">
        <v>190</v>
      </c>
      <c r="O2986" s="17">
        <v>2.93</v>
      </c>
      <c r="P2986" s="18">
        <f t="shared" si="160"/>
        <v>190</v>
      </c>
      <c r="Q2986" s="17"/>
      <c r="R2986" s="19">
        <f t="shared" ref="R2986:R3049" si="161">D2986-C2986</f>
        <v>-5.2083333333333259E-2</v>
      </c>
      <c r="S2986" s="17"/>
      <c r="T2986" s="17"/>
      <c r="U2986" s="17">
        <f t="shared" si="159"/>
        <v>556.70000000000005</v>
      </c>
      <c r="V2986" s="20"/>
    </row>
    <row r="2987" spans="1:22" s="21" customFormat="1" x14ac:dyDescent="0.3">
      <c r="A2987" s="13">
        <v>37461</v>
      </c>
      <c r="B2987" s="25">
        <v>40932</v>
      </c>
      <c r="C2987" s="15">
        <v>0.4375</v>
      </c>
      <c r="D2987" s="15">
        <v>0.45833333333333331</v>
      </c>
      <c r="E2987" s="13" t="s">
        <v>243</v>
      </c>
      <c r="F2987" s="13" t="s">
        <v>244</v>
      </c>
      <c r="G2987" s="13" t="s">
        <v>245</v>
      </c>
      <c r="H2987" s="13" t="s">
        <v>246</v>
      </c>
      <c r="I2987" s="13">
        <v>85819</v>
      </c>
      <c r="J2987" s="13" t="s">
        <v>1180</v>
      </c>
      <c r="K2987" s="13"/>
      <c r="L2987" s="13" t="s">
        <v>1423</v>
      </c>
      <c r="M2987" s="13">
        <v>32</v>
      </c>
      <c r="N2987" s="16">
        <v>185</v>
      </c>
      <c r="O2987" s="17">
        <v>2.93</v>
      </c>
      <c r="P2987" s="18">
        <f t="shared" si="160"/>
        <v>185</v>
      </c>
      <c r="Q2987" s="17"/>
      <c r="R2987" s="19">
        <f t="shared" si="161"/>
        <v>2.0833333333333315E-2</v>
      </c>
      <c r="S2987" s="17"/>
      <c r="T2987" s="17"/>
      <c r="U2987" s="17">
        <f t="shared" si="159"/>
        <v>542.05000000000007</v>
      </c>
      <c r="V2987" s="20"/>
    </row>
    <row r="2988" spans="1:22" s="21" customFormat="1" x14ac:dyDescent="0.3">
      <c r="A2988" s="13">
        <v>37463</v>
      </c>
      <c r="B2988" s="25">
        <v>40932</v>
      </c>
      <c r="C2988" s="15">
        <v>0.61805555555555558</v>
      </c>
      <c r="D2988" s="15">
        <v>0.63541666666666663</v>
      </c>
      <c r="E2988" s="13" t="s">
        <v>243</v>
      </c>
      <c r="F2988" s="13" t="s">
        <v>244</v>
      </c>
      <c r="G2988" s="13" t="s">
        <v>245</v>
      </c>
      <c r="H2988" s="13" t="s">
        <v>246</v>
      </c>
      <c r="I2988" s="13">
        <v>85819</v>
      </c>
      <c r="J2988" s="13" t="s">
        <v>1180</v>
      </c>
      <c r="K2988" s="13" t="s">
        <v>168</v>
      </c>
      <c r="L2988" s="13" t="s">
        <v>1423</v>
      </c>
      <c r="M2988" s="13">
        <v>32</v>
      </c>
      <c r="N2988" s="16">
        <v>185</v>
      </c>
      <c r="O2988" s="17">
        <v>2.93</v>
      </c>
      <c r="P2988" s="18">
        <f t="shared" si="160"/>
        <v>185</v>
      </c>
      <c r="Q2988" s="17"/>
      <c r="R2988" s="19">
        <f t="shared" si="161"/>
        <v>1.7361111111111049E-2</v>
      </c>
      <c r="S2988" s="17"/>
      <c r="T2988" s="17"/>
      <c r="U2988" s="17">
        <f t="shared" si="159"/>
        <v>542.05000000000007</v>
      </c>
      <c r="V2988" s="20"/>
    </row>
    <row r="2989" spans="1:22" s="21" customFormat="1" x14ac:dyDescent="0.3">
      <c r="A2989" s="13">
        <v>37621</v>
      </c>
      <c r="B2989" s="25">
        <v>40932</v>
      </c>
      <c r="C2989" s="15">
        <v>0.26041666666666669</v>
      </c>
      <c r="D2989" s="15">
        <v>0.2951388888888889</v>
      </c>
      <c r="E2989" s="13" t="s">
        <v>29</v>
      </c>
      <c r="F2989" s="13" t="s">
        <v>30</v>
      </c>
      <c r="G2989" s="13" t="s">
        <v>31</v>
      </c>
      <c r="H2989" s="13" t="s">
        <v>32</v>
      </c>
      <c r="I2989" s="13">
        <v>86592</v>
      </c>
      <c r="J2989" s="13" t="s">
        <v>158</v>
      </c>
      <c r="K2989" s="13" t="s">
        <v>168</v>
      </c>
      <c r="L2989" s="13" t="s">
        <v>1423</v>
      </c>
      <c r="M2989" s="13"/>
      <c r="N2989" s="16">
        <v>191</v>
      </c>
      <c r="O2989" s="17">
        <v>2.93</v>
      </c>
      <c r="P2989" s="18">
        <f t="shared" si="160"/>
        <v>191</v>
      </c>
      <c r="Q2989" s="17"/>
      <c r="R2989" s="19">
        <f t="shared" si="161"/>
        <v>3.472222222222221E-2</v>
      </c>
      <c r="S2989" s="17"/>
      <c r="T2989" s="17"/>
      <c r="U2989" s="17">
        <f t="shared" si="159"/>
        <v>559.63</v>
      </c>
      <c r="V2989" s="20"/>
    </row>
    <row r="2990" spans="1:22" s="21" customFormat="1" x14ac:dyDescent="0.3">
      <c r="A2990" s="13">
        <v>37622</v>
      </c>
      <c r="B2990" s="25">
        <v>40932</v>
      </c>
      <c r="C2990" s="15">
        <v>0.38541666666666669</v>
      </c>
      <c r="D2990" s="15">
        <v>0.40902777777777777</v>
      </c>
      <c r="E2990" s="13" t="s">
        <v>29</v>
      </c>
      <c r="F2990" s="13" t="s">
        <v>30</v>
      </c>
      <c r="G2990" s="13" t="s">
        <v>31</v>
      </c>
      <c r="H2990" s="13" t="s">
        <v>32</v>
      </c>
      <c r="I2990" s="13">
        <v>86592</v>
      </c>
      <c r="J2990" s="13" t="s">
        <v>158</v>
      </c>
      <c r="K2990" s="13" t="s">
        <v>168</v>
      </c>
      <c r="L2990" s="13" t="s">
        <v>1423</v>
      </c>
      <c r="M2990" s="13"/>
      <c r="N2990" s="16">
        <v>191</v>
      </c>
      <c r="O2990" s="17">
        <v>2.93</v>
      </c>
      <c r="P2990" s="18">
        <f t="shared" si="160"/>
        <v>191</v>
      </c>
      <c r="Q2990" s="17"/>
      <c r="R2990" s="19">
        <f t="shared" si="161"/>
        <v>2.3611111111111083E-2</v>
      </c>
      <c r="S2990" s="17"/>
      <c r="T2990" s="17"/>
      <c r="U2990" s="17">
        <f t="shared" si="159"/>
        <v>559.63</v>
      </c>
      <c r="V2990" s="20"/>
    </row>
    <row r="2991" spans="1:22" s="21" customFormat="1" x14ac:dyDescent="0.3">
      <c r="A2991" s="13">
        <v>37623</v>
      </c>
      <c r="B2991" s="25">
        <v>40932</v>
      </c>
      <c r="C2991" s="15">
        <v>0.50347222222222221</v>
      </c>
      <c r="D2991" s="15">
        <v>0.53819444444444442</v>
      </c>
      <c r="E2991" s="13" t="s">
        <v>29</v>
      </c>
      <c r="F2991" s="13" t="s">
        <v>30</v>
      </c>
      <c r="G2991" s="13" t="s">
        <v>31</v>
      </c>
      <c r="H2991" s="13" t="s">
        <v>32</v>
      </c>
      <c r="I2991" s="13">
        <v>86592</v>
      </c>
      <c r="J2991" s="13" t="s">
        <v>158</v>
      </c>
      <c r="K2991" s="13" t="s">
        <v>168</v>
      </c>
      <c r="L2991" s="13" t="s">
        <v>1423</v>
      </c>
      <c r="M2991" s="13"/>
      <c r="N2991" s="16">
        <v>191</v>
      </c>
      <c r="O2991" s="17">
        <v>2.93</v>
      </c>
      <c r="P2991" s="18">
        <f t="shared" si="160"/>
        <v>191</v>
      </c>
      <c r="Q2991" s="17"/>
      <c r="R2991" s="19">
        <f t="shared" si="161"/>
        <v>3.472222222222221E-2</v>
      </c>
      <c r="S2991" s="17"/>
      <c r="T2991" s="17"/>
      <c r="U2991" s="17">
        <f t="shared" si="159"/>
        <v>559.63</v>
      </c>
      <c r="V2991" s="20"/>
    </row>
    <row r="2992" spans="1:22" s="21" customFormat="1" x14ac:dyDescent="0.3">
      <c r="A2992" s="13">
        <v>37663</v>
      </c>
      <c r="B2992" s="25">
        <v>40932</v>
      </c>
      <c r="C2992" s="15">
        <v>0.33333333333333331</v>
      </c>
      <c r="D2992" s="15">
        <v>0.36805555555555558</v>
      </c>
      <c r="E2992" s="13" t="s">
        <v>216</v>
      </c>
      <c r="F2992" s="13" t="s">
        <v>217</v>
      </c>
      <c r="G2992" s="13" t="s">
        <v>218</v>
      </c>
      <c r="H2992" s="13" t="s">
        <v>219</v>
      </c>
      <c r="I2992" s="13">
        <v>88479</v>
      </c>
      <c r="J2992" s="13" t="s">
        <v>716</v>
      </c>
      <c r="K2992" s="13" t="s">
        <v>303</v>
      </c>
      <c r="L2992" s="13" t="s">
        <v>1423</v>
      </c>
      <c r="M2992" s="13"/>
      <c r="N2992" s="16">
        <v>185</v>
      </c>
      <c r="O2992" s="17">
        <v>2.93</v>
      </c>
      <c r="P2992" s="18">
        <f t="shared" si="160"/>
        <v>185</v>
      </c>
      <c r="Q2992" s="17"/>
      <c r="R2992" s="19">
        <f t="shared" si="161"/>
        <v>3.4722222222222265E-2</v>
      </c>
      <c r="S2992" s="17"/>
      <c r="T2992" s="17"/>
      <c r="U2992" s="17">
        <f t="shared" si="159"/>
        <v>542.05000000000007</v>
      </c>
      <c r="V2992" s="20"/>
    </row>
    <row r="2993" spans="1:22" s="21" customFormat="1" x14ac:dyDescent="0.3">
      <c r="A2993" s="13">
        <v>37664</v>
      </c>
      <c r="B2993" s="25">
        <v>40932</v>
      </c>
      <c r="C2993" s="15">
        <v>0.47916666666666669</v>
      </c>
      <c r="D2993" s="15">
        <v>0.5</v>
      </c>
      <c r="E2993" s="13" t="s">
        <v>216</v>
      </c>
      <c r="F2993" s="13" t="s">
        <v>217</v>
      </c>
      <c r="G2993" s="13" t="s">
        <v>218</v>
      </c>
      <c r="H2993" s="13" t="s">
        <v>219</v>
      </c>
      <c r="I2993" s="13">
        <v>88479</v>
      </c>
      <c r="J2993" s="13" t="s">
        <v>716</v>
      </c>
      <c r="K2993" s="13" t="s">
        <v>303</v>
      </c>
      <c r="L2993" s="13" t="s">
        <v>1423</v>
      </c>
      <c r="M2993" s="13"/>
      <c r="N2993" s="16">
        <v>185</v>
      </c>
      <c r="O2993" s="17">
        <v>2.93</v>
      </c>
      <c r="P2993" s="18">
        <f t="shared" si="160"/>
        <v>185</v>
      </c>
      <c r="Q2993" s="17"/>
      <c r="R2993" s="19">
        <f t="shared" si="161"/>
        <v>2.0833333333333315E-2</v>
      </c>
      <c r="S2993" s="17"/>
      <c r="T2993" s="17"/>
      <c r="U2993" s="17">
        <f t="shared" si="159"/>
        <v>542.05000000000007</v>
      </c>
      <c r="V2993" s="20"/>
    </row>
    <row r="2994" spans="1:22" s="21" customFormat="1" x14ac:dyDescent="0.3">
      <c r="A2994" s="13">
        <v>37802</v>
      </c>
      <c r="B2994" s="25">
        <v>40932</v>
      </c>
      <c r="C2994" s="15">
        <v>0.51388888888888895</v>
      </c>
      <c r="D2994" s="15">
        <v>0.54166666666666663</v>
      </c>
      <c r="E2994" s="13" t="s">
        <v>375</v>
      </c>
      <c r="F2994" s="13" t="s">
        <v>518</v>
      </c>
      <c r="G2994" s="13" t="s">
        <v>148</v>
      </c>
      <c r="H2994" s="13" t="s">
        <v>149</v>
      </c>
      <c r="I2994" s="13">
        <v>85819</v>
      </c>
      <c r="J2994" s="13" t="s">
        <v>1180</v>
      </c>
      <c r="K2994" s="13" t="s">
        <v>153</v>
      </c>
      <c r="L2994" s="13" t="s">
        <v>1423</v>
      </c>
      <c r="M2994" s="13"/>
      <c r="N2994" s="16">
        <v>185.3</v>
      </c>
      <c r="O2994" s="17">
        <v>2.93</v>
      </c>
      <c r="P2994" s="18">
        <f t="shared" si="160"/>
        <v>185.3</v>
      </c>
      <c r="Q2994" s="17"/>
      <c r="R2994" s="19">
        <f t="shared" si="161"/>
        <v>2.7777777777777679E-2</v>
      </c>
      <c r="S2994" s="17"/>
      <c r="T2994" s="17"/>
      <c r="U2994" s="17">
        <f t="shared" si="159"/>
        <v>542.92900000000009</v>
      </c>
      <c r="V2994" s="20"/>
    </row>
    <row r="2995" spans="1:22" s="21" customFormat="1" x14ac:dyDescent="0.3">
      <c r="A2995" s="13">
        <v>37803</v>
      </c>
      <c r="B2995" s="25">
        <v>40932</v>
      </c>
      <c r="C2995" s="15">
        <v>0.66666666666666663</v>
      </c>
      <c r="D2995" s="15">
        <v>0.69791666666666663</v>
      </c>
      <c r="E2995" s="13" t="s">
        <v>375</v>
      </c>
      <c r="F2995" s="13" t="s">
        <v>518</v>
      </c>
      <c r="G2995" s="13" t="s">
        <v>148</v>
      </c>
      <c r="H2995" s="13" t="s">
        <v>149</v>
      </c>
      <c r="I2995" s="13">
        <v>85819</v>
      </c>
      <c r="J2995" s="13" t="s">
        <v>1180</v>
      </c>
      <c r="K2995" s="13" t="s">
        <v>153</v>
      </c>
      <c r="L2995" s="13" t="s">
        <v>1423</v>
      </c>
      <c r="M2995" s="13"/>
      <c r="N2995" s="16">
        <v>185</v>
      </c>
      <c r="O2995" s="17">
        <v>2.93</v>
      </c>
      <c r="P2995" s="18">
        <f t="shared" si="160"/>
        <v>185</v>
      </c>
      <c r="Q2995" s="17"/>
      <c r="R2995" s="19">
        <f t="shared" si="161"/>
        <v>3.125E-2</v>
      </c>
      <c r="S2995" s="17"/>
      <c r="T2995" s="17"/>
      <c r="U2995" s="17">
        <f t="shared" si="159"/>
        <v>542.05000000000007</v>
      </c>
      <c r="V2995" s="20"/>
    </row>
    <row r="2996" spans="1:22" s="21" customFormat="1" x14ac:dyDescent="0.3">
      <c r="A2996" s="13">
        <v>37845</v>
      </c>
      <c r="B2996" s="25">
        <v>40932</v>
      </c>
      <c r="C2996" s="15">
        <v>0.47222222222222227</v>
      </c>
      <c r="D2996" s="15">
        <v>0.5</v>
      </c>
      <c r="E2996" s="13" t="s">
        <v>142</v>
      </c>
      <c r="F2996" s="13" t="s">
        <v>143</v>
      </c>
      <c r="G2996" s="13" t="s">
        <v>144</v>
      </c>
      <c r="H2996" s="13" t="s">
        <v>145</v>
      </c>
      <c r="I2996" s="13">
        <v>88479</v>
      </c>
      <c r="J2996" s="13" t="s">
        <v>716</v>
      </c>
      <c r="K2996" s="13" t="s">
        <v>152</v>
      </c>
      <c r="L2996" s="13" t="s">
        <v>1423</v>
      </c>
      <c r="M2996" s="13"/>
      <c r="N2996" s="16">
        <v>171.99</v>
      </c>
      <c r="O2996" s="17">
        <v>2.93</v>
      </c>
      <c r="P2996" s="18">
        <f t="shared" si="160"/>
        <v>171.99</v>
      </c>
      <c r="Q2996" s="17"/>
      <c r="R2996" s="19">
        <f t="shared" si="161"/>
        <v>2.7777777777777735E-2</v>
      </c>
      <c r="S2996" s="17"/>
      <c r="T2996" s="17"/>
      <c r="U2996" s="17">
        <f t="shared" si="159"/>
        <v>503.93070000000006</v>
      </c>
      <c r="V2996" s="20" t="s">
        <v>84</v>
      </c>
    </row>
    <row r="2997" spans="1:22" s="21" customFormat="1" x14ac:dyDescent="0.3">
      <c r="A2997" s="13">
        <v>37846</v>
      </c>
      <c r="B2997" s="25">
        <v>40932</v>
      </c>
      <c r="C2997" s="15">
        <v>0.61458333333333337</v>
      </c>
      <c r="D2997" s="15">
        <v>0.64583333333333337</v>
      </c>
      <c r="E2997" s="13" t="s">
        <v>142</v>
      </c>
      <c r="F2997" s="13" t="s">
        <v>143</v>
      </c>
      <c r="G2997" s="13" t="s">
        <v>144</v>
      </c>
      <c r="H2997" s="13" t="s">
        <v>145</v>
      </c>
      <c r="I2997" s="13">
        <v>88479</v>
      </c>
      <c r="J2997" s="13" t="s">
        <v>716</v>
      </c>
      <c r="K2997" s="13" t="s">
        <v>153</v>
      </c>
      <c r="L2997" s="13" t="s">
        <v>1423</v>
      </c>
      <c r="M2997" s="13"/>
      <c r="N2997" s="16">
        <v>173.08</v>
      </c>
      <c r="O2997" s="17">
        <v>2.93</v>
      </c>
      <c r="P2997" s="18">
        <f t="shared" si="160"/>
        <v>173.08</v>
      </c>
      <c r="Q2997" s="17"/>
      <c r="R2997" s="19">
        <f t="shared" si="161"/>
        <v>3.125E-2</v>
      </c>
      <c r="S2997" s="17"/>
      <c r="T2997" s="17"/>
      <c r="U2997" s="17">
        <f t="shared" si="159"/>
        <v>507.12440000000004</v>
      </c>
      <c r="V2997" s="20" t="s">
        <v>84</v>
      </c>
    </row>
    <row r="2998" spans="1:22" s="21" customFormat="1" x14ac:dyDescent="0.3">
      <c r="A2998" s="13">
        <v>37847</v>
      </c>
      <c r="B2998" s="25">
        <v>40932</v>
      </c>
      <c r="C2998" s="15">
        <v>0.72916666666666663</v>
      </c>
      <c r="D2998" s="15">
        <v>0.76041666666666663</v>
      </c>
      <c r="E2998" s="13" t="s">
        <v>142</v>
      </c>
      <c r="F2998" s="13" t="s">
        <v>143</v>
      </c>
      <c r="G2998" s="13" t="s">
        <v>144</v>
      </c>
      <c r="H2998" s="13" t="s">
        <v>145</v>
      </c>
      <c r="I2998" s="13">
        <v>88479</v>
      </c>
      <c r="J2998" s="13" t="s">
        <v>716</v>
      </c>
      <c r="K2998" s="13" t="s">
        <v>152</v>
      </c>
      <c r="L2998" s="13" t="s">
        <v>1423</v>
      </c>
      <c r="M2998" s="13"/>
      <c r="N2998" s="16">
        <v>180.19</v>
      </c>
      <c r="O2998" s="17">
        <v>2.93</v>
      </c>
      <c r="P2998" s="18">
        <f t="shared" si="160"/>
        <v>180.19</v>
      </c>
      <c r="Q2998" s="17"/>
      <c r="R2998" s="19">
        <f t="shared" si="161"/>
        <v>3.125E-2</v>
      </c>
      <c r="S2998" s="17"/>
      <c r="T2998" s="17"/>
      <c r="U2998" s="17">
        <f t="shared" si="159"/>
        <v>527.95670000000007</v>
      </c>
      <c r="V2998" s="20"/>
    </row>
    <row r="2999" spans="1:22" s="21" customFormat="1" x14ac:dyDescent="0.3">
      <c r="A2999" s="13">
        <v>37892</v>
      </c>
      <c r="B2999" s="25">
        <v>40932</v>
      </c>
      <c r="C2999" s="15"/>
      <c r="D2999" s="15"/>
      <c r="E2999" s="13" t="s">
        <v>62</v>
      </c>
      <c r="F2999" s="13" t="s">
        <v>63</v>
      </c>
      <c r="G2999" s="13" t="s">
        <v>388</v>
      </c>
      <c r="H2999" s="13" t="s">
        <v>389</v>
      </c>
      <c r="I2999" s="13">
        <v>86898</v>
      </c>
      <c r="J2999" s="13" t="s">
        <v>151</v>
      </c>
      <c r="K2999" s="13" t="s">
        <v>152</v>
      </c>
      <c r="L2999" s="13" t="s">
        <v>1423</v>
      </c>
      <c r="M2999" s="13"/>
      <c r="N2999" s="16">
        <v>185</v>
      </c>
      <c r="O2999" s="17">
        <v>2.93</v>
      </c>
      <c r="P2999" s="18">
        <f t="shared" si="160"/>
        <v>185</v>
      </c>
      <c r="Q2999" s="17"/>
      <c r="R2999" s="19">
        <f t="shared" si="161"/>
        <v>0</v>
      </c>
      <c r="S2999" s="17"/>
      <c r="T2999" s="17"/>
      <c r="U2999" s="17">
        <f t="shared" si="159"/>
        <v>542.05000000000007</v>
      </c>
      <c r="V2999" s="20"/>
    </row>
    <row r="3000" spans="1:22" s="21" customFormat="1" x14ac:dyDescent="0.3">
      <c r="A3000" s="13">
        <v>37893</v>
      </c>
      <c r="B3000" s="25">
        <v>40932</v>
      </c>
      <c r="C3000" s="15">
        <v>0.4375</v>
      </c>
      <c r="D3000" s="15">
        <v>0.47916666666666669</v>
      </c>
      <c r="E3000" s="13" t="s">
        <v>62</v>
      </c>
      <c r="F3000" s="13" t="s">
        <v>63</v>
      </c>
      <c r="G3000" s="13" t="s">
        <v>388</v>
      </c>
      <c r="H3000" s="13" t="s">
        <v>389</v>
      </c>
      <c r="I3000" s="13">
        <v>86898</v>
      </c>
      <c r="J3000" s="13" t="s">
        <v>151</v>
      </c>
      <c r="K3000" s="13" t="s">
        <v>153</v>
      </c>
      <c r="L3000" s="13" t="s">
        <v>1423</v>
      </c>
      <c r="M3000" s="13"/>
      <c r="N3000" s="16">
        <v>180</v>
      </c>
      <c r="O3000" s="17">
        <v>2.93</v>
      </c>
      <c r="P3000" s="18">
        <f t="shared" si="160"/>
        <v>180</v>
      </c>
      <c r="Q3000" s="17"/>
      <c r="R3000" s="19">
        <f t="shared" si="161"/>
        <v>4.1666666666666685E-2</v>
      </c>
      <c r="S3000" s="17"/>
      <c r="T3000" s="17"/>
      <c r="U3000" s="17">
        <f t="shared" si="159"/>
        <v>527.4</v>
      </c>
      <c r="V3000" s="20"/>
    </row>
    <row r="3001" spans="1:22" s="21" customFormat="1" x14ac:dyDescent="0.3">
      <c r="A3001" s="13">
        <v>37894</v>
      </c>
      <c r="B3001" s="25">
        <v>40932</v>
      </c>
      <c r="C3001" s="15">
        <v>0.55902777777777779</v>
      </c>
      <c r="D3001" s="15">
        <v>0.58333333333333337</v>
      </c>
      <c r="E3001" s="13" t="s">
        <v>62</v>
      </c>
      <c r="F3001" s="13" t="s">
        <v>63</v>
      </c>
      <c r="G3001" s="13" t="s">
        <v>388</v>
      </c>
      <c r="H3001" s="13" t="s">
        <v>389</v>
      </c>
      <c r="I3001" s="13">
        <v>86898</v>
      </c>
      <c r="J3001" s="13" t="s">
        <v>151</v>
      </c>
      <c r="K3001" s="13" t="s">
        <v>153</v>
      </c>
      <c r="L3001" s="13" t="s">
        <v>1423</v>
      </c>
      <c r="M3001" s="13"/>
      <c r="N3001" s="16">
        <v>180</v>
      </c>
      <c r="O3001" s="17">
        <v>2.93</v>
      </c>
      <c r="P3001" s="18">
        <f t="shared" si="160"/>
        <v>180</v>
      </c>
      <c r="Q3001" s="17"/>
      <c r="R3001" s="19">
        <f t="shared" si="161"/>
        <v>2.430555555555558E-2</v>
      </c>
      <c r="S3001" s="17"/>
      <c r="T3001" s="17"/>
      <c r="U3001" s="17">
        <f t="shared" si="159"/>
        <v>527.4</v>
      </c>
      <c r="V3001" s="20"/>
    </row>
    <row r="3002" spans="1:22" s="21" customFormat="1" x14ac:dyDescent="0.3">
      <c r="A3002" s="13">
        <v>37906</v>
      </c>
      <c r="B3002" s="25">
        <v>40932</v>
      </c>
      <c r="C3002" s="15">
        <v>0.2951388888888889</v>
      </c>
      <c r="D3002" s="15"/>
      <c r="E3002" s="13" t="s">
        <v>525</v>
      </c>
      <c r="F3002" s="13" t="s">
        <v>526</v>
      </c>
      <c r="G3002" s="13" t="s">
        <v>1944</v>
      </c>
      <c r="H3002" s="13" t="s">
        <v>1889</v>
      </c>
      <c r="I3002" s="13">
        <v>86898</v>
      </c>
      <c r="J3002" s="13" t="s">
        <v>151</v>
      </c>
      <c r="K3002" s="13" t="s">
        <v>153</v>
      </c>
      <c r="L3002" s="13" t="s">
        <v>1423</v>
      </c>
      <c r="M3002" s="13"/>
      <c r="N3002" s="16">
        <v>188</v>
      </c>
      <c r="O3002" s="17">
        <v>2.93</v>
      </c>
      <c r="P3002" s="18">
        <f t="shared" si="160"/>
        <v>188</v>
      </c>
      <c r="Q3002" s="17"/>
      <c r="R3002" s="19">
        <f t="shared" si="161"/>
        <v>-0.2951388888888889</v>
      </c>
      <c r="S3002" s="17"/>
      <c r="T3002" s="17"/>
      <c r="U3002" s="17">
        <f t="shared" si="159"/>
        <v>550.84</v>
      </c>
      <c r="V3002" s="20"/>
    </row>
    <row r="3003" spans="1:22" s="21" customFormat="1" x14ac:dyDescent="0.3">
      <c r="A3003" s="13">
        <v>37907</v>
      </c>
      <c r="B3003" s="25">
        <v>40932</v>
      </c>
      <c r="C3003" s="15">
        <v>0.40972222222222227</v>
      </c>
      <c r="D3003" s="15"/>
      <c r="E3003" s="13" t="s">
        <v>525</v>
      </c>
      <c r="F3003" s="13" t="s">
        <v>526</v>
      </c>
      <c r="G3003" s="13" t="s">
        <v>1944</v>
      </c>
      <c r="H3003" s="13" t="s">
        <v>1889</v>
      </c>
      <c r="I3003" s="13">
        <v>86898</v>
      </c>
      <c r="J3003" s="13" t="s">
        <v>151</v>
      </c>
      <c r="K3003" s="13" t="s">
        <v>153</v>
      </c>
      <c r="L3003" s="13" t="s">
        <v>1423</v>
      </c>
      <c r="M3003" s="13"/>
      <c r="N3003" s="16">
        <v>185</v>
      </c>
      <c r="O3003" s="17">
        <v>2.93</v>
      </c>
      <c r="P3003" s="18">
        <f t="shared" si="160"/>
        <v>185</v>
      </c>
      <c r="Q3003" s="17"/>
      <c r="R3003" s="19">
        <f t="shared" si="161"/>
        <v>-0.40972222222222227</v>
      </c>
      <c r="S3003" s="17"/>
      <c r="T3003" s="17"/>
      <c r="U3003" s="17">
        <f t="shared" si="159"/>
        <v>542.05000000000007</v>
      </c>
      <c r="V3003" s="20"/>
    </row>
    <row r="3004" spans="1:22" s="21" customFormat="1" x14ac:dyDescent="0.3">
      <c r="A3004" s="13">
        <v>37909</v>
      </c>
      <c r="B3004" s="25">
        <v>40932</v>
      </c>
      <c r="C3004" s="15">
        <v>0.53472222222222221</v>
      </c>
      <c r="D3004" s="15"/>
      <c r="E3004" s="13" t="s">
        <v>525</v>
      </c>
      <c r="F3004" s="13" t="s">
        <v>526</v>
      </c>
      <c r="G3004" s="13" t="s">
        <v>1944</v>
      </c>
      <c r="H3004" s="13" t="s">
        <v>1889</v>
      </c>
      <c r="I3004" s="13">
        <v>86898</v>
      </c>
      <c r="J3004" s="13" t="s">
        <v>151</v>
      </c>
      <c r="K3004" s="13" t="s">
        <v>153</v>
      </c>
      <c r="L3004" s="13" t="s">
        <v>1423</v>
      </c>
      <c r="M3004" s="13"/>
      <c r="N3004" s="16">
        <v>185</v>
      </c>
      <c r="O3004" s="17">
        <v>2.93</v>
      </c>
      <c r="P3004" s="18">
        <f t="shared" si="160"/>
        <v>185</v>
      </c>
      <c r="Q3004" s="17"/>
      <c r="R3004" s="19">
        <f t="shared" si="161"/>
        <v>-0.53472222222222221</v>
      </c>
      <c r="S3004" s="17"/>
      <c r="T3004" s="17"/>
      <c r="U3004" s="17">
        <f t="shared" si="159"/>
        <v>542.05000000000007</v>
      </c>
      <c r="V3004" s="20"/>
    </row>
    <row r="3005" spans="1:22" s="21" customFormat="1" x14ac:dyDescent="0.3">
      <c r="A3005" s="13">
        <v>37961</v>
      </c>
      <c r="B3005" s="25">
        <v>40932</v>
      </c>
      <c r="C3005" s="15">
        <v>0.56597222222222221</v>
      </c>
      <c r="D3005" s="15">
        <v>0.59027777777777779</v>
      </c>
      <c r="E3005" s="13" t="s">
        <v>174</v>
      </c>
      <c r="F3005" s="13" t="s">
        <v>175</v>
      </c>
      <c r="G3005" s="13" t="s">
        <v>176</v>
      </c>
      <c r="H3005" s="13" t="s">
        <v>177</v>
      </c>
      <c r="I3005" s="13">
        <v>88479</v>
      </c>
      <c r="J3005" s="13" t="s">
        <v>716</v>
      </c>
      <c r="K3005" s="13" t="s">
        <v>168</v>
      </c>
      <c r="L3005" s="13" t="s">
        <v>1423</v>
      </c>
      <c r="M3005" s="13"/>
      <c r="N3005" s="16">
        <v>185</v>
      </c>
      <c r="O3005" s="17">
        <v>2.93</v>
      </c>
      <c r="P3005" s="18">
        <f t="shared" si="160"/>
        <v>185</v>
      </c>
      <c r="Q3005" s="17"/>
      <c r="R3005" s="19">
        <f t="shared" si="161"/>
        <v>2.430555555555558E-2</v>
      </c>
      <c r="S3005" s="17"/>
      <c r="T3005" s="17"/>
      <c r="U3005" s="17">
        <f t="shared" si="159"/>
        <v>542.05000000000007</v>
      </c>
      <c r="V3005" s="20"/>
    </row>
    <row r="3006" spans="1:22" s="21" customFormat="1" x14ac:dyDescent="0.3">
      <c r="A3006" s="13">
        <v>37962</v>
      </c>
      <c r="B3006" s="25">
        <v>40932</v>
      </c>
      <c r="C3006" s="15">
        <v>0.6875</v>
      </c>
      <c r="D3006" s="15">
        <v>0.72916666666666663</v>
      </c>
      <c r="E3006" s="13" t="s">
        <v>174</v>
      </c>
      <c r="F3006" s="13" t="s">
        <v>175</v>
      </c>
      <c r="G3006" s="13" t="s">
        <v>176</v>
      </c>
      <c r="H3006" s="13" t="s">
        <v>177</v>
      </c>
      <c r="I3006" s="13">
        <v>88479</v>
      </c>
      <c r="J3006" s="13" t="s">
        <v>716</v>
      </c>
      <c r="K3006" s="13" t="s">
        <v>168</v>
      </c>
      <c r="L3006" s="13" t="s">
        <v>1423</v>
      </c>
      <c r="M3006" s="13"/>
      <c r="N3006" s="16">
        <v>185</v>
      </c>
      <c r="O3006" s="17">
        <v>2.93</v>
      </c>
      <c r="P3006" s="18">
        <f t="shared" si="160"/>
        <v>185</v>
      </c>
      <c r="Q3006" s="17"/>
      <c r="R3006" s="19">
        <f t="shared" si="161"/>
        <v>4.166666666666663E-2</v>
      </c>
      <c r="S3006" s="17"/>
      <c r="T3006" s="17"/>
      <c r="U3006" s="17">
        <f t="shared" si="159"/>
        <v>542.05000000000007</v>
      </c>
      <c r="V3006" s="20"/>
    </row>
    <row r="3007" spans="1:22" s="21" customFormat="1" x14ac:dyDescent="0.3">
      <c r="A3007" s="13">
        <v>38031</v>
      </c>
      <c r="B3007" s="25">
        <v>40932</v>
      </c>
      <c r="C3007" s="15">
        <v>0.3125</v>
      </c>
      <c r="D3007" s="15">
        <v>0.34027777777777773</v>
      </c>
      <c r="E3007" s="13" t="s">
        <v>290</v>
      </c>
      <c r="F3007" s="13" t="s">
        <v>291</v>
      </c>
      <c r="G3007" s="13" t="s">
        <v>895</v>
      </c>
      <c r="H3007" s="13" t="s">
        <v>896</v>
      </c>
      <c r="I3007" s="13">
        <v>85819</v>
      </c>
      <c r="J3007" s="13" t="s">
        <v>1180</v>
      </c>
      <c r="K3007" s="13" t="s">
        <v>153</v>
      </c>
      <c r="L3007" s="13" t="s">
        <v>1423</v>
      </c>
      <c r="M3007" s="13"/>
      <c r="N3007" s="16">
        <v>185</v>
      </c>
      <c r="O3007" s="17">
        <v>2.93</v>
      </c>
      <c r="P3007" s="18">
        <f t="shared" si="160"/>
        <v>185</v>
      </c>
      <c r="Q3007" s="17"/>
      <c r="R3007" s="19">
        <f t="shared" si="161"/>
        <v>2.7777777777777735E-2</v>
      </c>
      <c r="S3007" s="17"/>
      <c r="T3007" s="17"/>
      <c r="U3007" s="17">
        <f t="shared" si="159"/>
        <v>542.05000000000007</v>
      </c>
      <c r="V3007" s="20"/>
    </row>
    <row r="3008" spans="1:22" s="21" customFormat="1" x14ac:dyDescent="0.3">
      <c r="A3008" s="13">
        <v>38032</v>
      </c>
      <c r="B3008" s="25">
        <v>40932</v>
      </c>
      <c r="C3008" s="15">
        <v>0.45833333333333331</v>
      </c>
      <c r="D3008" s="15">
        <v>0.47916666666666669</v>
      </c>
      <c r="E3008" s="13" t="s">
        <v>290</v>
      </c>
      <c r="F3008" s="13" t="s">
        <v>291</v>
      </c>
      <c r="G3008" s="13" t="s">
        <v>895</v>
      </c>
      <c r="H3008" s="13" t="s">
        <v>896</v>
      </c>
      <c r="I3008" s="13">
        <v>85819</v>
      </c>
      <c r="J3008" s="13" t="s">
        <v>1180</v>
      </c>
      <c r="K3008" s="13" t="s">
        <v>153</v>
      </c>
      <c r="L3008" s="13" t="s">
        <v>1423</v>
      </c>
      <c r="M3008" s="13"/>
      <c r="N3008" s="16">
        <v>185</v>
      </c>
      <c r="O3008" s="17">
        <v>2.93</v>
      </c>
      <c r="P3008" s="18">
        <f t="shared" si="160"/>
        <v>185</v>
      </c>
      <c r="Q3008" s="17"/>
      <c r="R3008" s="19">
        <f t="shared" si="161"/>
        <v>2.083333333333337E-2</v>
      </c>
      <c r="S3008" s="17"/>
      <c r="T3008" s="17"/>
      <c r="U3008" s="17">
        <f t="shared" si="159"/>
        <v>542.05000000000007</v>
      </c>
      <c r="V3008" s="20"/>
    </row>
    <row r="3009" spans="1:22" s="21" customFormat="1" x14ac:dyDescent="0.3">
      <c r="A3009" s="13">
        <v>38090</v>
      </c>
      <c r="B3009" s="25">
        <v>40932</v>
      </c>
      <c r="C3009" s="15">
        <v>0.5</v>
      </c>
      <c r="D3009" s="15">
        <v>0.54166666666666663</v>
      </c>
      <c r="E3009" s="13" t="s">
        <v>252</v>
      </c>
      <c r="F3009" s="13" t="s">
        <v>253</v>
      </c>
      <c r="G3009" s="13" t="s">
        <v>254</v>
      </c>
      <c r="H3009" s="13" t="s">
        <v>255</v>
      </c>
      <c r="I3009" s="13">
        <v>87605</v>
      </c>
      <c r="J3009" s="13" t="s">
        <v>298</v>
      </c>
      <c r="K3009" s="13" t="s">
        <v>168</v>
      </c>
      <c r="L3009" s="13" t="s">
        <v>1423</v>
      </c>
      <c r="M3009" s="13"/>
      <c r="N3009" s="16">
        <v>185</v>
      </c>
      <c r="O3009" s="17">
        <v>2.93</v>
      </c>
      <c r="P3009" s="18">
        <f t="shared" si="160"/>
        <v>185</v>
      </c>
      <c r="Q3009" s="17"/>
      <c r="R3009" s="19">
        <f t="shared" si="161"/>
        <v>4.166666666666663E-2</v>
      </c>
      <c r="S3009" s="17"/>
      <c r="T3009" s="17"/>
      <c r="U3009" s="17">
        <f t="shared" si="159"/>
        <v>542.05000000000007</v>
      </c>
      <c r="V3009" s="20"/>
    </row>
    <row r="3010" spans="1:22" s="21" customFormat="1" x14ac:dyDescent="0.3">
      <c r="A3010" s="13">
        <v>38091</v>
      </c>
      <c r="B3010" s="25">
        <v>40932</v>
      </c>
      <c r="C3010" s="15">
        <v>0.625</v>
      </c>
      <c r="D3010" s="15">
        <v>0.65625</v>
      </c>
      <c r="E3010" s="13" t="s">
        <v>252</v>
      </c>
      <c r="F3010" s="13" t="s">
        <v>253</v>
      </c>
      <c r="G3010" s="13" t="s">
        <v>254</v>
      </c>
      <c r="H3010" s="13" t="s">
        <v>255</v>
      </c>
      <c r="I3010" s="13">
        <v>87605</v>
      </c>
      <c r="J3010" s="13" t="s">
        <v>298</v>
      </c>
      <c r="K3010" s="13" t="s">
        <v>168</v>
      </c>
      <c r="L3010" s="13" t="s">
        <v>1423</v>
      </c>
      <c r="M3010" s="13"/>
      <c r="N3010" s="16">
        <v>185</v>
      </c>
      <c r="O3010" s="17">
        <v>2.93</v>
      </c>
      <c r="P3010" s="18">
        <f t="shared" si="160"/>
        <v>185</v>
      </c>
      <c r="Q3010" s="17"/>
      <c r="R3010" s="19">
        <f t="shared" si="161"/>
        <v>3.125E-2</v>
      </c>
      <c r="S3010" s="17"/>
      <c r="T3010" s="17"/>
      <c r="U3010" s="17">
        <f t="shared" ref="U3010:U3073" si="162">O3010*P3010+S3010+T3010</f>
        <v>542.05000000000007</v>
      </c>
      <c r="V3010" s="20"/>
    </row>
    <row r="3011" spans="1:22" s="21" customFormat="1" x14ac:dyDescent="0.3">
      <c r="A3011" s="13">
        <v>38092</v>
      </c>
      <c r="B3011" s="25">
        <v>40932</v>
      </c>
      <c r="C3011" s="15">
        <v>0.77083333333333337</v>
      </c>
      <c r="D3011" s="15">
        <v>0.80902777777777779</v>
      </c>
      <c r="E3011" s="13" t="s">
        <v>252</v>
      </c>
      <c r="F3011" s="13" t="s">
        <v>253</v>
      </c>
      <c r="G3011" s="13" t="s">
        <v>254</v>
      </c>
      <c r="H3011" s="13" t="s">
        <v>255</v>
      </c>
      <c r="I3011" s="13">
        <v>87605</v>
      </c>
      <c r="J3011" s="13" t="s">
        <v>298</v>
      </c>
      <c r="K3011" s="13" t="s">
        <v>168</v>
      </c>
      <c r="L3011" s="13" t="s">
        <v>1423</v>
      </c>
      <c r="M3011" s="13"/>
      <c r="N3011" s="16">
        <v>133</v>
      </c>
      <c r="O3011" s="17">
        <v>2.93</v>
      </c>
      <c r="P3011" s="18">
        <v>160</v>
      </c>
      <c r="Q3011" s="17"/>
      <c r="R3011" s="19">
        <f t="shared" si="161"/>
        <v>3.819444444444442E-2</v>
      </c>
      <c r="S3011" s="17"/>
      <c r="T3011" s="17">
        <v>25</v>
      </c>
      <c r="U3011" s="17">
        <f t="shared" si="162"/>
        <v>493.8</v>
      </c>
      <c r="V3011" s="20" t="s">
        <v>84</v>
      </c>
    </row>
    <row r="3012" spans="1:22" s="21" customFormat="1" x14ac:dyDescent="0.3">
      <c r="A3012" s="13">
        <v>38150</v>
      </c>
      <c r="B3012" s="25">
        <v>40932</v>
      </c>
      <c r="C3012" s="15">
        <v>0.5805555555555556</v>
      </c>
      <c r="D3012" s="15">
        <v>0.59375</v>
      </c>
      <c r="E3012" s="13" t="s">
        <v>181</v>
      </c>
      <c r="F3012" s="13" t="s">
        <v>45</v>
      </c>
      <c r="G3012" s="13" t="s">
        <v>182</v>
      </c>
      <c r="H3012" s="13" t="s">
        <v>498</v>
      </c>
      <c r="I3012" s="13">
        <v>86898</v>
      </c>
      <c r="J3012" s="13" t="s">
        <v>151</v>
      </c>
      <c r="K3012" s="13"/>
      <c r="L3012" s="13" t="s">
        <v>1423</v>
      </c>
      <c r="M3012" s="13"/>
      <c r="N3012" s="16">
        <v>0</v>
      </c>
      <c r="O3012" s="17">
        <v>2.93</v>
      </c>
      <c r="P3012" s="18">
        <f t="shared" ref="P3012:P3075" si="163">N3012</f>
        <v>0</v>
      </c>
      <c r="Q3012" s="17"/>
      <c r="R3012" s="19">
        <f t="shared" si="161"/>
        <v>1.3194444444444398E-2</v>
      </c>
      <c r="S3012" s="17"/>
      <c r="T3012" s="17">
        <v>175</v>
      </c>
      <c r="U3012" s="17">
        <f t="shared" si="162"/>
        <v>175</v>
      </c>
      <c r="V3012" s="20" t="s">
        <v>279</v>
      </c>
    </row>
    <row r="3013" spans="1:22" s="21" customFormat="1" x14ac:dyDescent="0.3">
      <c r="A3013" s="13">
        <v>38185</v>
      </c>
      <c r="B3013" s="25">
        <v>40932</v>
      </c>
      <c r="C3013" s="15">
        <v>0.41666666666666669</v>
      </c>
      <c r="D3013" s="15">
        <v>0.4375</v>
      </c>
      <c r="E3013" s="13" t="s">
        <v>282</v>
      </c>
      <c r="F3013" s="13" t="s">
        <v>283</v>
      </c>
      <c r="G3013" s="13" t="s">
        <v>284</v>
      </c>
      <c r="H3013" s="13" t="s">
        <v>285</v>
      </c>
      <c r="I3013" s="13">
        <v>87605</v>
      </c>
      <c r="J3013" s="13" t="s">
        <v>298</v>
      </c>
      <c r="K3013" s="13" t="s">
        <v>168</v>
      </c>
      <c r="L3013" s="13" t="s">
        <v>1423</v>
      </c>
      <c r="M3013" s="13"/>
      <c r="N3013" s="16">
        <v>185</v>
      </c>
      <c r="O3013" s="17">
        <v>2.93</v>
      </c>
      <c r="P3013" s="18">
        <f t="shared" si="163"/>
        <v>185</v>
      </c>
      <c r="Q3013" s="17"/>
      <c r="R3013" s="19">
        <f t="shared" si="161"/>
        <v>2.0833333333333315E-2</v>
      </c>
      <c r="S3013" s="17"/>
      <c r="T3013" s="17"/>
      <c r="U3013" s="17">
        <f t="shared" si="162"/>
        <v>542.05000000000007</v>
      </c>
      <c r="V3013" s="20"/>
    </row>
    <row r="3014" spans="1:22" s="21" customFormat="1" x14ac:dyDescent="0.3">
      <c r="A3014" s="13">
        <v>38186</v>
      </c>
      <c r="B3014" s="25">
        <v>40932</v>
      </c>
      <c r="C3014" s="15">
        <v>0.52083333333333337</v>
      </c>
      <c r="D3014" s="15">
        <v>0.54166666666666663</v>
      </c>
      <c r="E3014" s="13" t="s">
        <v>282</v>
      </c>
      <c r="F3014" s="13" t="s">
        <v>283</v>
      </c>
      <c r="G3014" s="13" t="s">
        <v>284</v>
      </c>
      <c r="H3014" s="13" t="s">
        <v>285</v>
      </c>
      <c r="I3014" s="13">
        <v>87605</v>
      </c>
      <c r="J3014" s="13" t="s">
        <v>298</v>
      </c>
      <c r="K3014" s="13" t="s">
        <v>168</v>
      </c>
      <c r="L3014" s="13" t="s">
        <v>1423</v>
      </c>
      <c r="M3014" s="13"/>
      <c r="N3014" s="16">
        <v>185</v>
      </c>
      <c r="O3014" s="17">
        <v>2.93</v>
      </c>
      <c r="P3014" s="18">
        <f t="shared" si="163"/>
        <v>185</v>
      </c>
      <c r="Q3014" s="17"/>
      <c r="R3014" s="19">
        <f t="shared" si="161"/>
        <v>2.0833333333333259E-2</v>
      </c>
      <c r="S3014" s="17"/>
      <c r="T3014" s="17"/>
      <c r="U3014" s="17">
        <f t="shared" si="162"/>
        <v>542.05000000000007</v>
      </c>
      <c r="V3014" s="20"/>
    </row>
    <row r="3015" spans="1:22" s="21" customFormat="1" x14ac:dyDescent="0.3">
      <c r="A3015" s="13">
        <v>38187</v>
      </c>
      <c r="B3015" s="25">
        <v>40932</v>
      </c>
      <c r="C3015" s="15">
        <v>0.64583333333333337</v>
      </c>
      <c r="D3015" s="15">
        <v>0.66666666666666663</v>
      </c>
      <c r="E3015" s="13" t="s">
        <v>282</v>
      </c>
      <c r="F3015" s="13" t="s">
        <v>283</v>
      </c>
      <c r="G3015" s="13" t="s">
        <v>284</v>
      </c>
      <c r="H3015" s="13" t="s">
        <v>285</v>
      </c>
      <c r="I3015" s="13">
        <v>87605</v>
      </c>
      <c r="J3015" s="13" t="s">
        <v>298</v>
      </c>
      <c r="K3015" s="13" t="s">
        <v>168</v>
      </c>
      <c r="L3015" s="13" t="s">
        <v>1423</v>
      </c>
      <c r="M3015" s="13"/>
      <c r="N3015" s="16">
        <v>185</v>
      </c>
      <c r="O3015" s="17">
        <v>2.93</v>
      </c>
      <c r="P3015" s="18">
        <f t="shared" si="163"/>
        <v>185</v>
      </c>
      <c r="Q3015" s="17"/>
      <c r="R3015" s="19">
        <f t="shared" si="161"/>
        <v>2.0833333333333259E-2</v>
      </c>
      <c r="S3015" s="17"/>
      <c r="T3015" s="17"/>
      <c r="U3015" s="17">
        <f t="shared" si="162"/>
        <v>542.05000000000007</v>
      </c>
      <c r="V3015" s="20"/>
    </row>
    <row r="3016" spans="1:22" s="21" customFormat="1" x14ac:dyDescent="0.3">
      <c r="A3016" s="13">
        <v>38315</v>
      </c>
      <c r="B3016" s="25">
        <v>40932</v>
      </c>
      <c r="C3016" s="15"/>
      <c r="D3016" s="15"/>
      <c r="E3016" s="13" t="s">
        <v>247</v>
      </c>
      <c r="F3016" s="13" t="s">
        <v>248</v>
      </c>
      <c r="G3016" s="13" t="s">
        <v>249</v>
      </c>
      <c r="H3016" s="13" t="s">
        <v>250</v>
      </c>
      <c r="I3016" s="13">
        <v>88479</v>
      </c>
      <c r="J3016" s="13" t="s">
        <v>716</v>
      </c>
      <c r="K3016" s="13" t="s">
        <v>168</v>
      </c>
      <c r="L3016" s="13" t="s">
        <v>1423</v>
      </c>
      <c r="M3016" s="13"/>
      <c r="N3016" s="16">
        <v>185</v>
      </c>
      <c r="O3016" s="17">
        <v>2.93</v>
      </c>
      <c r="P3016" s="18">
        <f t="shared" si="163"/>
        <v>185</v>
      </c>
      <c r="Q3016" s="17"/>
      <c r="R3016" s="19">
        <f t="shared" si="161"/>
        <v>0</v>
      </c>
      <c r="S3016" s="17"/>
      <c r="T3016" s="17"/>
      <c r="U3016" s="17">
        <f t="shared" si="162"/>
        <v>542.05000000000007</v>
      </c>
      <c r="V3016" s="20"/>
    </row>
    <row r="3017" spans="1:22" s="21" customFormat="1" x14ac:dyDescent="0.3">
      <c r="A3017" s="13">
        <v>38316</v>
      </c>
      <c r="B3017" s="25">
        <v>40932</v>
      </c>
      <c r="C3017" s="15">
        <v>0.57291666666666663</v>
      </c>
      <c r="D3017" s="15"/>
      <c r="E3017" s="13" t="s">
        <v>247</v>
      </c>
      <c r="F3017" s="13" t="s">
        <v>248</v>
      </c>
      <c r="G3017" s="13" t="s">
        <v>249</v>
      </c>
      <c r="H3017" s="13" t="s">
        <v>250</v>
      </c>
      <c r="I3017" s="13">
        <v>88479</v>
      </c>
      <c r="J3017" s="13" t="s">
        <v>716</v>
      </c>
      <c r="K3017" s="13" t="s">
        <v>168</v>
      </c>
      <c r="L3017" s="13" t="s">
        <v>1423</v>
      </c>
      <c r="M3017" s="13"/>
      <c r="N3017" s="16">
        <v>185</v>
      </c>
      <c r="O3017" s="17">
        <v>2.93</v>
      </c>
      <c r="P3017" s="18">
        <f t="shared" si="163"/>
        <v>185</v>
      </c>
      <c r="Q3017" s="17"/>
      <c r="R3017" s="19">
        <f t="shared" si="161"/>
        <v>-0.57291666666666663</v>
      </c>
      <c r="S3017" s="17"/>
      <c r="T3017" s="17"/>
      <c r="U3017" s="17">
        <f t="shared" si="162"/>
        <v>542.05000000000007</v>
      </c>
      <c r="V3017" s="20"/>
    </row>
    <row r="3018" spans="1:22" s="21" customFormat="1" x14ac:dyDescent="0.3">
      <c r="A3018" s="13">
        <v>38317</v>
      </c>
      <c r="B3018" s="25">
        <v>40932</v>
      </c>
      <c r="C3018" s="15">
        <v>0.69791666666666663</v>
      </c>
      <c r="D3018" s="15">
        <v>0.72916666666666663</v>
      </c>
      <c r="E3018" s="13" t="s">
        <v>247</v>
      </c>
      <c r="F3018" s="13" t="s">
        <v>248</v>
      </c>
      <c r="G3018" s="13" t="s">
        <v>249</v>
      </c>
      <c r="H3018" s="13" t="s">
        <v>250</v>
      </c>
      <c r="I3018" s="13">
        <v>88479</v>
      </c>
      <c r="J3018" s="13" t="s">
        <v>716</v>
      </c>
      <c r="K3018" s="13" t="s">
        <v>168</v>
      </c>
      <c r="L3018" s="13" t="s">
        <v>1423</v>
      </c>
      <c r="M3018" s="13"/>
      <c r="N3018" s="16">
        <v>185</v>
      </c>
      <c r="O3018" s="17">
        <v>2.93</v>
      </c>
      <c r="P3018" s="18">
        <f t="shared" si="163"/>
        <v>185</v>
      </c>
      <c r="Q3018" s="17"/>
      <c r="R3018" s="19">
        <f t="shared" si="161"/>
        <v>3.125E-2</v>
      </c>
      <c r="S3018" s="17"/>
      <c r="T3018" s="17"/>
      <c r="U3018" s="17">
        <f t="shared" si="162"/>
        <v>542.05000000000007</v>
      </c>
      <c r="V3018" s="20"/>
    </row>
    <row r="3019" spans="1:22" s="21" customFormat="1" x14ac:dyDescent="0.3">
      <c r="A3019" s="13" t="s">
        <v>1945</v>
      </c>
      <c r="B3019" s="25">
        <v>40932</v>
      </c>
      <c r="C3019" s="15">
        <v>0.4826388888888889</v>
      </c>
      <c r="D3019" s="15">
        <v>0.50763888888888886</v>
      </c>
      <c r="E3019" s="13" t="s">
        <v>492</v>
      </c>
      <c r="F3019" s="13" t="s">
        <v>493</v>
      </c>
      <c r="G3019" s="13" t="s">
        <v>494</v>
      </c>
      <c r="H3019" s="13" t="s">
        <v>495</v>
      </c>
      <c r="I3019" s="13">
        <v>89017</v>
      </c>
      <c r="J3019" s="13" t="s">
        <v>298</v>
      </c>
      <c r="K3019" s="13">
        <v>263301</v>
      </c>
      <c r="L3019" s="13" t="s">
        <v>1423</v>
      </c>
      <c r="M3019" s="13"/>
      <c r="N3019" s="16">
        <v>187.15</v>
      </c>
      <c r="O3019" s="17">
        <v>2.93</v>
      </c>
      <c r="P3019" s="18">
        <f t="shared" si="163"/>
        <v>187.15</v>
      </c>
      <c r="Q3019" s="17"/>
      <c r="R3019" s="19">
        <f t="shared" si="161"/>
        <v>2.4999999999999967E-2</v>
      </c>
      <c r="S3019" s="17"/>
      <c r="T3019" s="17"/>
      <c r="U3019" s="17">
        <f t="shared" si="162"/>
        <v>548.34950000000003</v>
      </c>
      <c r="V3019" s="20"/>
    </row>
    <row r="3020" spans="1:22" s="21" customFormat="1" x14ac:dyDescent="0.3">
      <c r="A3020" s="13" t="s">
        <v>1946</v>
      </c>
      <c r="B3020" s="25">
        <v>40932</v>
      </c>
      <c r="C3020" s="15">
        <v>0.625</v>
      </c>
      <c r="D3020" s="15">
        <v>0.65486111111111112</v>
      </c>
      <c r="E3020" s="13" t="s">
        <v>394</v>
      </c>
      <c r="F3020" s="13" t="s">
        <v>395</v>
      </c>
      <c r="G3020" s="13" t="s">
        <v>57</v>
      </c>
      <c r="H3020" s="13" t="s">
        <v>58</v>
      </c>
      <c r="I3020" s="13">
        <v>89017</v>
      </c>
      <c r="J3020" s="13" t="s">
        <v>298</v>
      </c>
      <c r="K3020" s="13">
        <v>263302</v>
      </c>
      <c r="L3020" s="13" t="s">
        <v>1423</v>
      </c>
      <c r="M3020" s="13"/>
      <c r="N3020" s="16">
        <v>182.7</v>
      </c>
      <c r="O3020" s="17">
        <v>2.93</v>
      </c>
      <c r="P3020" s="18">
        <f t="shared" si="163"/>
        <v>182.7</v>
      </c>
      <c r="Q3020" s="17"/>
      <c r="R3020" s="19">
        <f t="shared" si="161"/>
        <v>2.9861111111111116E-2</v>
      </c>
      <c r="S3020" s="17"/>
      <c r="T3020" s="17"/>
      <c r="U3020" s="17">
        <f t="shared" si="162"/>
        <v>535.31100000000004</v>
      </c>
      <c r="V3020" s="20"/>
    </row>
    <row r="3021" spans="1:22" s="21" customFormat="1" x14ac:dyDescent="0.3">
      <c r="A3021" s="13"/>
      <c r="B3021" s="25">
        <v>40932</v>
      </c>
      <c r="C3021" s="15">
        <v>0.35416666666666669</v>
      </c>
      <c r="D3021" s="15">
        <v>0.3923611111111111</v>
      </c>
      <c r="E3021" s="13" t="s">
        <v>132</v>
      </c>
      <c r="F3021" s="13" t="s">
        <v>133</v>
      </c>
      <c r="G3021" s="13" t="s">
        <v>134</v>
      </c>
      <c r="H3021" s="13" t="s">
        <v>135</v>
      </c>
      <c r="I3021" s="13">
        <v>87725</v>
      </c>
      <c r="J3021" s="13" t="s">
        <v>1181</v>
      </c>
      <c r="K3021" s="13" t="s">
        <v>153</v>
      </c>
      <c r="L3021" s="13" t="s">
        <v>1423</v>
      </c>
      <c r="M3021" s="13"/>
      <c r="N3021" s="16">
        <v>190</v>
      </c>
      <c r="O3021" s="17">
        <v>2.93</v>
      </c>
      <c r="P3021" s="18">
        <f t="shared" si="163"/>
        <v>190</v>
      </c>
      <c r="Q3021" s="17"/>
      <c r="R3021" s="19">
        <f t="shared" si="161"/>
        <v>3.819444444444442E-2</v>
      </c>
      <c r="S3021" s="17"/>
      <c r="T3021" s="17"/>
      <c r="U3021" s="17">
        <f t="shared" si="162"/>
        <v>556.70000000000005</v>
      </c>
      <c r="V3021" s="20"/>
    </row>
    <row r="3022" spans="1:22" s="21" customFormat="1" x14ac:dyDescent="0.3">
      <c r="A3022" s="13"/>
      <c r="B3022" s="25">
        <v>40932</v>
      </c>
      <c r="C3022" s="15">
        <v>0.47916666666666669</v>
      </c>
      <c r="D3022" s="15">
        <v>0.51041666666666663</v>
      </c>
      <c r="E3022" s="13" t="s">
        <v>132</v>
      </c>
      <c r="F3022" s="13" t="s">
        <v>133</v>
      </c>
      <c r="G3022" s="13" t="s">
        <v>134</v>
      </c>
      <c r="H3022" s="13" t="s">
        <v>135</v>
      </c>
      <c r="I3022" s="13">
        <v>86592</v>
      </c>
      <c r="J3022" s="13" t="s">
        <v>1947</v>
      </c>
      <c r="K3022" s="13" t="s">
        <v>153</v>
      </c>
      <c r="L3022" s="13" t="s">
        <v>1423</v>
      </c>
      <c r="M3022" s="13"/>
      <c r="N3022" s="16">
        <v>190</v>
      </c>
      <c r="O3022" s="17">
        <v>2.93</v>
      </c>
      <c r="P3022" s="18">
        <f t="shared" si="163"/>
        <v>190</v>
      </c>
      <c r="Q3022" s="17"/>
      <c r="R3022" s="19">
        <f t="shared" si="161"/>
        <v>3.1249999999999944E-2</v>
      </c>
      <c r="S3022" s="17"/>
      <c r="T3022" s="17"/>
      <c r="U3022" s="17">
        <f t="shared" si="162"/>
        <v>556.70000000000005</v>
      </c>
      <c r="V3022" s="20"/>
    </row>
    <row r="3023" spans="1:22" s="21" customFormat="1" x14ac:dyDescent="0.3">
      <c r="A3023" s="13"/>
      <c r="B3023" s="25">
        <v>40932</v>
      </c>
      <c r="C3023" s="15"/>
      <c r="D3023" s="15"/>
      <c r="E3023" s="13"/>
      <c r="F3023" s="13"/>
      <c r="G3023" s="13" t="s">
        <v>24</v>
      </c>
      <c r="H3023" s="13" t="s">
        <v>25</v>
      </c>
      <c r="I3023" s="13">
        <v>85819</v>
      </c>
      <c r="J3023" s="13" t="s">
        <v>1180</v>
      </c>
      <c r="K3023" s="13" t="s">
        <v>153</v>
      </c>
      <c r="L3023" s="13" t="s">
        <v>1423</v>
      </c>
      <c r="M3023" s="13"/>
      <c r="N3023" s="16">
        <v>185</v>
      </c>
      <c r="O3023" s="17">
        <v>2.93</v>
      </c>
      <c r="P3023" s="18">
        <f t="shared" si="163"/>
        <v>185</v>
      </c>
      <c r="Q3023" s="17"/>
      <c r="R3023" s="19">
        <f t="shared" si="161"/>
        <v>0</v>
      </c>
      <c r="S3023" s="17"/>
      <c r="T3023" s="17"/>
      <c r="U3023" s="17">
        <f t="shared" si="162"/>
        <v>542.05000000000007</v>
      </c>
      <c r="V3023" s="20"/>
    </row>
    <row r="3024" spans="1:22" s="21" customFormat="1" x14ac:dyDescent="0.3">
      <c r="A3024" s="13"/>
      <c r="B3024" s="25">
        <v>40932</v>
      </c>
      <c r="C3024" s="15"/>
      <c r="D3024" s="15"/>
      <c r="E3024" s="13"/>
      <c r="F3024" s="13"/>
      <c r="G3024" s="13" t="s">
        <v>24</v>
      </c>
      <c r="H3024" s="13" t="s">
        <v>25</v>
      </c>
      <c r="I3024" s="13">
        <v>85819</v>
      </c>
      <c r="J3024" s="13" t="s">
        <v>1180</v>
      </c>
      <c r="K3024" s="13" t="s">
        <v>153</v>
      </c>
      <c r="L3024" s="13" t="s">
        <v>1423</v>
      </c>
      <c r="M3024" s="13"/>
      <c r="N3024" s="16">
        <v>185</v>
      </c>
      <c r="O3024" s="17">
        <v>2.93</v>
      </c>
      <c r="P3024" s="18">
        <f t="shared" si="163"/>
        <v>185</v>
      </c>
      <c r="Q3024" s="17"/>
      <c r="R3024" s="19">
        <f t="shared" si="161"/>
        <v>0</v>
      </c>
      <c r="S3024" s="17"/>
      <c r="T3024" s="17"/>
      <c r="U3024" s="17">
        <f t="shared" si="162"/>
        <v>542.05000000000007</v>
      </c>
      <c r="V3024" s="20"/>
    </row>
    <row r="3025" spans="1:22" s="21" customFormat="1" x14ac:dyDescent="0.3">
      <c r="A3025" s="13"/>
      <c r="B3025" s="25">
        <v>40932</v>
      </c>
      <c r="C3025" s="15"/>
      <c r="D3025" s="15"/>
      <c r="E3025" s="13"/>
      <c r="F3025" s="13"/>
      <c r="G3025" s="13" t="s">
        <v>24</v>
      </c>
      <c r="H3025" s="13" t="s">
        <v>25</v>
      </c>
      <c r="I3025" s="13">
        <v>85819</v>
      </c>
      <c r="J3025" s="13" t="s">
        <v>1180</v>
      </c>
      <c r="K3025" s="13" t="s">
        <v>153</v>
      </c>
      <c r="L3025" s="13" t="s">
        <v>1423</v>
      </c>
      <c r="M3025" s="13"/>
      <c r="N3025" s="16">
        <v>190</v>
      </c>
      <c r="O3025" s="17">
        <v>2.93</v>
      </c>
      <c r="P3025" s="18">
        <f t="shared" si="163"/>
        <v>190</v>
      </c>
      <c r="Q3025" s="17"/>
      <c r="R3025" s="19">
        <f t="shared" si="161"/>
        <v>0</v>
      </c>
      <c r="S3025" s="17"/>
      <c r="T3025" s="17"/>
      <c r="U3025" s="17">
        <f t="shared" si="162"/>
        <v>556.70000000000005</v>
      </c>
      <c r="V3025" s="20"/>
    </row>
    <row r="3026" spans="1:22" s="21" customFormat="1" x14ac:dyDescent="0.3">
      <c r="A3026" s="13"/>
      <c r="B3026" s="25">
        <v>40932</v>
      </c>
      <c r="C3026" s="15">
        <v>0.29166666666666669</v>
      </c>
      <c r="D3026" s="15">
        <v>0.33333333333333331</v>
      </c>
      <c r="E3026" s="13" t="s">
        <v>159</v>
      </c>
      <c r="F3026" s="13" t="s">
        <v>160</v>
      </c>
      <c r="G3026" s="13" t="s">
        <v>161</v>
      </c>
      <c r="H3026" s="13" t="s">
        <v>162</v>
      </c>
      <c r="I3026" s="13">
        <v>86715</v>
      </c>
      <c r="J3026" s="13" t="s">
        <v>630</v>
      </c>
      <c r="K3026" s="13" t="s">
        <v>168</v>
      </c>
      <c r="L3026" s="13" t="s">
        <v>1423</v>
      </c>
      <c r="M3026" s="13"/>
      <c r="N3026" s="16">
        <v>190</v>
      </c>
      <c r="O3026" s="17">
        <v>2.93</v>
      </c>
      <c r="P3026" s="18">
        <f t="shared" si="163"/>
        <v>190</v>
      </c>
      <c r="Q3026" s="17"/>
      <c r="R3026" s="19">
        <f t="shared" si="161"/>
        <v>4.166666666666663E-2</v>
      </c>
      <c r="S3026" s="17"/>
      <c r="T3026" s="17"/>
      <c r="U3026" s="17">
        <f t="shared" si="162"/>
        <v>556.70000000000005</v>
      </c>
      <c r="V3026" s="20"/>
    </row>
    <row r="3027" spans="1:22" s="21" customFormat="1" x14ac:dyDescent="0.3">
      <c r="A3027" s="13">
        <v>30539</v>
      </c>
      <c r="B3027" s="25">
        <v>40932</v>
      </c>
      <c r="C3027" s="15">
        <v>0.29166666666666669</v>
      </c>
      <c r="D3027" s="15">
        <v>0.31944444444444448</v>
      </c>
      <c r="E3027" s="13" t="s">
        <v>174</v>
      </c>
      <c r="F3027" s="13" t="s">
        <v>175</v>
      </c>
      <c r="G3027" s="13" t="s">
        <v>176</v>
      </c>
      <c r="H3027" s="13" t="s">
        <v>177</v>
      </c>
      <c r="I3027" s="13">
        <v>88119</v>
      </c>
      <c r="J3027" s="13" t="s">
        <v>220</v>
      </c>
      <c r="K3027" s="13" t="s">
        <v>321</v>
      </c>
      <c r="L3027" s="13" t="s">
        <v>1423</v>
      </c>
      <c r="M3027" s="13"/>
      <c r="N3027" s="16">
        <v>185</v>
      </c>
      <c r="O3027" s="17">
        <v>3.08</v>
      </c>
      <c r="P3027" s="18">
        <f t="shared" si="163"/>
        <v>185</v>
      </c>
      <c r="Q3027" s="17"/>
      <c r="R3027" s="19">
        <f t="shared" si="161"/>
        <v>2.777777777777779E-2</v>
      </c>
      <c r="S3027" s="17"/>
      <c r="T3027" s="17"/>
      <c r="U3027" s="17">
        <f t="shared" si="162"/>
        <v>569.80000000000007</v>
      </c>
      <c r="V3027" s="20"/>
    </row>
    <row r="3028" spans="1:22" s="21" customFormat="1" x14ac:dyDescent="0.3">
      <c r="A3028" s="13">
        <v>37266</v>
      </c>
      <c r="B3028" s="25">
        <v>40932</v>
      </c>
      <c r="C3028" s="15">
        <v>0.625</v>
      </c>
      <c r="D3028" s="15">
        <v>0.65972222222222221</v>
      </c>
      <c r="E3028" s="13" t="s">
        <v>315</v>
      </c>
      <c r="F3028" s="13" t="s">
        <v>316</v>
      </c>
      <c r="G3028" s="13" t="s">
        <v>205</v>
      </c>
      <c r="H3028" s="13" t="s">
        <v>206</v>
      </c>
      <c r="I3028" s="13">
        <v>88794</v>
      </c>
      <c r="J3028" s="13" t="s">
        <v>224</v>
      </c>
      <c r="K3028" s="13" t="s">
        <v>321</v>
      </c>
      <c r="L3028" s="13" t="s">
        <v>1423</v>
      </c>
      <c r="M3028" s="13"/>
      <c r="N3028" s="16">
        <v>185</v>
      </c>
      <c r="O3028" s="17">
        <v>3.08</v>
      </c>
      <c r="P3028" s="18">
        <f t="shared" si="163"/>
        <v>185</v>
      </c>
      <c r="Q3028" s="17"/>
      <c r="R3028" s="19">
        <f t="shared" si="161"/>
        <v>3.472222222222221E-2</v>
      </c>
      <c r="S3028" s="17"/>
      <c r="T3028" s="17"/>
      <c r="U3028" s="17">
        <f t="shared" si="162"/>
        <v>569.80000000000007</v>
      </c>
      <c r="V3028" s="20"/>
    </row>
    <row r="3029" spans="1:22" s="21" customFormat="1" x14ac:dyDescent="0.3">
      <c r="A3029" s="13">
        <v>38089</v>
      </c>
      <c r="B3029" s="25">
        <v>40932</v>
      </c>
      <c r="C3029" s="15">
        <v>0.33333333333333331</v>
      </c>
      <c r="D3029" s="15">
        <v>0.36458333333333331</v>
      </c>
      <c r="E3029" s="13" t="s">
        <v>252</v>
      </c>
      <c r="F3029" s="13" t="s">
        <v>253</v>
      </c>
      <c r="G3029" s="13" t="s">
        <v>254</v>
      </c>
      <c r="H3029" s="13" t="s">
        <v>255</v>
      </c>
      <c r="I3029" s="13">
        <v>86659</v>
      </c>
      <c r="J3029" s="13" t="s">
        <v>214</v>
      </c>
      <c r="K3029" s="13">
        <v>262085</v>
      </c>
      <c r="L3029" s="13" t="s">
        <v>1423</v>
      </c>
      <c r="M3029" s="13"/>
      <c r="N3029" s="16">
        <v>186.18</v>
      </c>
      <c r="O3029" s="17">
        <v>3.08</v>
      </c>
      <c r="P3029" s="18">
        <f t="shared" si="163"/>
        <v>186.18</v>
      </c>
      <c r="Q3029" s="17"/>
      <c r="R3029" s="19">
        <f t="shared" si="161"/>
        <v>3.125E-2</v>
      </c>
      <c r="S3029" s="17"/>
      <c r="T3029" s="17"/>
      <c r="U3029" s="17">
        <f t="shared" si="162"/>
        <v>573.43439999999998</v>
      </c>
      <c r="V3029" s="20"/>
    </row>
    <row r="3030" spans="1:22" s="21" customFormat="1" x14ac:dyDescent="0.3">
      <c r="A3030" s="13">
        <v>38314</v>
      </c>
      <c r="B3030" s="25">
        <v>40932</v>
      </c>
      <c r="C3030" s="15"/>
      <c r="D3030" s="15"/>
      <c r="E3030" s="13" t="s">
        <v>247</v>
      </c>
      <c r="F3030" s="13" t="s">
        <v>248</v>
      </c>
      <c r="G3030" s="13" t="s">
        <v>249</v>
      </c>
      <c r="H3030" s="13" t="s">
        <v>250</v>
      </c>
      <c r="I3030" s="13">
        <v>88818</v>
      </c>
      <c r="J3030" s="13" t="s">
        <v>209</v>
      </c>
      <c r="K3030" s="13" t="s">
        <v>212</v>
      </c>
      <c r="L3030" s="13" t="s">
        <v>1423</v>
      </c>
      <c r="M3030" s="13"/>
      <c r="N3030" s="16">
        <v>190</v>
      </c>
      <c r="O3030" s="17">
        <v>3.08</v>
      </c>
      <c r="P3030" s="18">
        <f t="shared" si="163"/>
        <v>190</v>
      </c>
      <c r="Q3030" s="17"/>
      <c r="R3030" s="19">
        <f t="shared" si="161"/>
        <v>0</v>
      </c>
      <c r="S3030" s="17"/>
      <c r="T3030" s="17"/>
      <c r="U3030" s="17">
        <f t="shared" si="162"/>
        <v>585.20000000000005</v>
      </c>
      <c r="V3030" s="20"/>
    </row>
    <row r="3031" spans="1:22" s="21" customFormat="1" x14ac:dyDescent="0.3">
      <c r="A3031" s="13" t="s">
        <v>1948</v>
      </c>
      <c r="B3031" s="25">
        <v>40932</v>
      </c>
      <c r="C3031" s="15">
        <v>0.34027777777777773</v>
      </c>
      <c r="D3031" s="15">
        <v>0.36458333333333331</v>
      </c>
      <c r="E3031" s="13" t="s">
        <v>492</v>
      </c>
      <c r="F3031" s="13" t="s">
        <v>493</v>
      </c>
      <c r="G3031" s="13" t="s">
        <v>494</v>
      </c>
      <c r="H3031" s="13" t="s">
        <v>495</v>
      </c>
      <c r="I3031" s="13">
        <v>88793</v>
      </c>
      <c r="J3031" s="13" t="s">
        <v>320</v>
      </c>
      <c r="K3031" s="13">
        <v>38</v>
      </c>
      <c r="L3031" s="13" t="s">
        <v>1423</v>
      </c>
      <c r="M3031" s="13"/>
      <c r="N3031" s="16">
        <v>188</v>
      </c>
      <c r="O3031" s="17">
        <v>3.08</v>
      </c>
      <c r="P3031" s="18">
        <f t="shared" si="163"/>
        <v>188</v>
      </c>
      <c r="Q3031" s="17"/>
      <c r="R3031" s="19">
        <f t="shared" si="161"/>
        <v>2.430555555555558E-2</v>
      </c>
      <c r="S3031" s="17"/>
      <c r="T3031" s="17"/>
      <c r="U3031" s="17">
        <f t="shared" si="162"/>
        <v>579.04</v>
      </c>
      <c r="V3031" s="20"/>
    </row>
    <row r="3032" spans="1:22" s="21" customFormat="1" x14ac:dyDescent="0.3">
      <c r="A3032" s="13" t="s">
        <v>1949</v>
      </c>
      <c r="B3032" s="25">
        <v>40932</v>
      </c>
      <c r="C3032" s="15">
        <v>0.13541666666666666</v>
      </c>
      <c r="D3032" s="15">
        <v>0.16666666666666666</v>
      </c>
      <c r="E3032" s="13" t="s">
        <v>29</v>
      </c>
      <c r="F3032" s="13" t="s">
        <v>30</v>
      </c>
      <c r="G3032" s="13" t="s">
        <v>31</v>
      </c>
      <c r="H3032" s="13" t="s">
        <v>32</v>
      </c>
      <c r="I3032" s="13">
        <v>88119</v>
      </c>
      <c r="J3032" s="13" t="s">
        <v>220</v>
      </c>
      <c r="K3032" s="13" t="s">
        <v>302</v>
      </c>
      <c r="L3032" s="13" t="s">
        <v>1423</v>
      </c>
      <c r="M3032" s="13"/>
      <c r="N3032" s="16">
        <v>191</v>
      </c>
      <c r="O3032" s="17">
        <v>3.08</v>
      </c>
      <c r="P3032" s="18">
        <f t="shared" si="163"/>
        <v>191</v>
      </c>
      <c r="Q3032" s="17"/>
      <c r="R3032" s="19">
        <f t="shared" si="161"/>
        <v>3.125E-2</v>
      </c>
      <c r="S3032" s="17"/>
      <c r="T3032" s="17"/>
      <c r="U3032" s="17">
        <f t="shared" si="162"/>
        <v>588.28</v>
      </c>
      <c r="V3032" s="20"/>
    </row>
    <row r="3033" spans="1:22" s="21" customFormat="1" x14ac:dyDescent="0.3">
      <c r="A3033" s="13" t="s">
        <v>1950</v>
      </c>
      <c r="B3033" s="25">
        <v>40932</v>
      </c>
      <c r="C3033" s="15">
        <v>0.52777777777777779</v>
      </c>
      <c r="D3033" s="15">
        <v>0.5625</v>
      </c>
      <c r="E3033" s="13" t="s">
        <v>1943</v>
      </c>
      <c r="F3033" s="13" t="s">
        <v>361</v>
      </c>
      <c r="G3033" s="13" t="s">
        <v>631</v>
      </c>
      <c r="H3033" s="13" t="s">
        <v>632</v>
      </c>
      <c r="I3033" s="13">
        <v>88295</v>
      </c>
      <c r="J3033" s="13" t="s">
        <v>211</v>
      </c>
      <c r="K3033" s="13" t="s">
        <v>210</v>
      </c>
      <c r="L3033" s="13" t="s">
        <v>1423</v>
      </c>
      <c r="M3033" s="13"/>
      <c r="N3033" s="16">
        <v>169</v>
      </c>
      <c r="O3033" s="17">
        <v>3.08</v>
      </c>
      <c r="P3033" s="18">
        <f t="shared" si="163"/>
        <v>169</v>
      </c>
      <c r="Q3033" s="17"/>
      <c r="R3033" s="19">
        <f t="shared" si="161"/>
        <v>3.472222222222221E-2</v>
      </c>
      <c r="S3033" s="17"/>
      <c r="T3033" s="17"/>
      <c r="U3033" s="17">
        <f t="shared" si="162"/>
        <v>520.52</v>
      </c>
      <c r="V3033" s="20"/>
    </row>
    <row r="3034" spans="1:22" s="21" customFormat="1" x14ac:dyDescent="0.3">
      <c r="A3034" s="13" t="s">
        <v>1951</v>
      </c>
      <c r="B3034" s="25">
        <v>40932</v>
      </c>
      <c r="C3034" s="15">
        <v>0.2951388888888889</v>
      </c>
      <c r="D3034" s="15">
        <v>0.3298611111111111</v>
      </c>
      <c r="E3034" s="13" t="s">
        <v>190</v>
      </c>
      <c r="F3034" s="13" t="s">
        <v>80</v>
      </c>
      <c r="G3034" s="13" t="s">
        <v>191</v>
      </c>
      <c r="H3034" s="13" t="s">
        <v>192</v>
      </c>
      <c r="I3034" s="13">
        <v>88295</v>
      </c>
      <c r="J3034" s="13" t="s">
        <v>211</v>
      </c>
      <c r="K3034" s="13">
        <v>1</v>
      </c>
      <c r="L3034" s="13" t="s">
        <v>1423</v>
      </c>
      <c r="M3034" s="13"/>
      <c r="N3034" s="16">
        <v>189.2</v>
      </c>
      <c r="O3034" s="17">
        <v>3.08</v>
      </c>
      <c r="P3034" s="18">
        <f t="shared" si="163"/>
        <v>189.2</v>
      </c>
      <c r="Q3034" s="17"/>
      <c r="R3034" s="19">
        <f t="shared" si="161"/>
        <v>3.472222222222221E-2</v>
      </c>
      <c r="S3034" s="17"/>
      <c r="T3034" s="17"/>
      <c r="U3034" s="17">
        <f t="shared" si="162"/>
        <v>582.73599999999999</v>
      </c>
      <c r="V3034" s="20"/>
    </row>
    <row r="3035" spans="1:22" s="21" customFormat="1" x14ac:dyDescent="0.3">
      <c r="A3035" s="13" t="s">
        <v>1952</v>
      </c>
      <c r="B3035" s="25">
        <v>40932</v>
      </c>
      <c r="C3035" s="15">
        <v>0.31597222222222221</v>
      </c>
      <c r="D3035" s="15">
        <v>0.34722222222222227</v>
      </c>
      <c r="E3035" s="13" t="s">
        <v>142</v>
      </c>
      <c r="F3035" s="13" t="s">
        <v>143</v>
      </c>
      <c r="G3035" s="13" t="s">
        <v>144</v>
      </c>
      <c r="H3035" s="13" t="s">
        <v>145</v>
      </c>
      <c r="I3035" s="13">
        <v>88818</v>
      </c>
      <c r="J3035" s="13" t="s">
        <v>209</v>
      </c>
      <c r="K3035" s="13" t="s">
        <v>321</v>
      </c>
      <c r="L3035" s="13" t="s">
        <v>1423</v>
      </c>
      <c r="M3035" s="13"/>
      <c r="N3035" s="16">
        <v>190</v>
      </c>
      <c r="O3035" s="17">
        <v>3.08</v>
      </c>
      <c r="P3035" s="18">
        <f t="shared" si="163"/>
        <v>190</v>
      </c>
      <c r="Q3035" s="17"/>
      <c r="R3035" s="19">
        <f t="shared" si="161"/>
        <v>3.1250000000000056E-2</v>
      </c>
      <c r="S3035" s="17"/>
      <c r="T3035" s="17"/>
      <c r="U3035" s="17">
        <f t="shared" si="162"/>
        <v>585.20000000000005</v>
      </c>
      <c r="V3035" s="20"/>
    </row>
    <row r="3036" spans="1:22" s="21" customFormat="1" x14ac:dyDescent="0.3">
      <c r="A3036" s="13" t="s">
        <v>1953</v>
      </c>
      <c r="B3036" s="25">
        <v>40932</v>
      </c>
      <c r="C3036" s="15">
        <v>0.45833333333333331</v>
      </c>
      <c r="D3036" s="15">
        <v>0.49305555555555558</v>
      </c>
      <c r="E3036" s="13" t="s">
        <v>68</v>
      </c>
      <c r="F3036" s="13" t="s">
        <v>69</v>
      </c>
      <c r="G3036" s="13" t="s">
        <v>70</v>
      </c>
      <c r="H3036" s="13" t="s">
        <v>71</v>
      </c>
      <c r="I3036" s="13">
        <v>87646</v>
      </c>
      <c r="J3036" s="13" t="s">
        <v>449</v>
      </c>
      <c r="K3036" s="13">
        <v>262333</v>
      </c>
      <c r="L3036" s="13" t="s">
        <v>1924</v>
      </c>
      <c r="M3036" s="13">
        <v>94</v>
      </c>
      <c r="N3036" s="16">
        <v>181</v>
      </c>
      <c r="O3036" s="17">
        <v>4.7699999999999996</v>
      </c>
      <c r="P3036" s="18">
        <f t="shared" si="163"/>
        <v>181</v>
      </c>
      <c r="Q3036" s="17"/>
      <c r="R3036" s="19">
        <f t="shared" si="161"/>
        <v>3.4722222222222265E-2</v>
      </c>
      <c r="S3036" s="17"/>
      <c r="T3036" s="17"/>
      <c r="U3036" s="17">
        <f t="shared" si="162"/>
        <v>863.36999999999989</v>
      </c>
      <c r="V3036" s="20"/>
    </row>
    <row r="3037" spans="1:22" s="21" customFormat="1" x14ac:dyDescent="0.3">
      <c r="A3037" s="13" t="s">
        <v>1954</v>
      </c>
      <c r="B3037" s="25">
        <v>40932</v>
      </c>
      <c r="C3037" s="15">
        <v>0.33333333333333331</v>
      </c>
      <c r="D3037" s="15">
        <v>0.375</v>
      </c>
      <c r="E3037" s="13" t="s">
        <v>735</v>
      </c>
      <c r="F3037" s="13" t="s">
        <v>105</v>
      </c>
      <c r="G3037" s="13" t="s">
        <v>106</v>
      </c>
      <c r="H3037" s="13" t="s">
        <v>107</v>
      </c>
      <c r="I3037" s="13">
        <v>86095</v>
      </c>
      <c r="J3037" s="13" t="s">
        <v>227</v>
      </c>
      <c r="K3037" s="13">
        <v>263291</v>
      </c>
      <c r="L3037" s="13" t="s">
        <v>78</v>
      </c>
      <c r="M3037" s="13">
        <v>19</v>
      </c>
      <c r="N3037" s="16">
        <v>183.08</v>
      </c>
      <c r="O3037" s="17">
        <v>2.93</v>
      </c>
      <c r="P3037" s="18">
        <f t="shared" si="163"/>
        <v>183.08</v>
      </c>
      <c r="Q3037" s="17"/>
      <c r="R3037" s="19">
        <f t="shared" si="161"/>
        <v>4.1666666666666685E-2</v>
      </c>
      <c r="S3037" s="17"/>
      <c r="T3037" s="17"/>
      <c r="U3037" s="17">
        <f t="shared" si="162"/>
        <v>536.42440000000011</v>
      </c>
      <c r="V3037" s="20"/>
    </row>
    <row r="3038" spans="1:22" s="21" customFormat="1" x14ac:dyDescent="0.3">
      <c r="A3038" s="13" t="s">
        <v>1955</v>
      </c>
      <c r="B3038" s="25">
        <v>40932</v>
      </c>
      <c r="C3038" s="15">
        <v>0.45833333333333331</v>
      </c>
      <c r="D3038" s="15">
        <v>0.5</v>
      </c>
      <c r="E3038" s="13" t="s">
        <v>735</v>
      </c>
      <c r="F3038" s="13" t="s">
        <v>105</v>
      </c>
      <c r="G3038" s="13" t="s">
        <v>106</v>
      </c>
      <c r="H3038" s="13" t="s">
        <v>107</v>
      </c>
      <c r="I3038" s="13">
        <v>86095</v>
      </c>
      <c r="J3038" s="13" t="s">
        <v>227</v>
      </c>
      <c r="K3038" s="13">
        <v>263293</v>
      </c>
      <c r="L3038" s="13" t="s">
        <v>78</v>
      </c>
      <c r="M3038" s="13">
        <v>19</v>
      </c>
      <c r="N3038" s="16">
        <v>178.19</v>
      </c>
      <c r="O3038" s="17">
        <v>2.93</v>
      </c>
      <c r="P3038" s="18">
        <f t="shared" si="163"/>
        <v>178.19</v>
      </c>
      <c r="Q3038" s="17"/>
      <c r="R3038" s="19">
        <f t="shared" si="161"/>
        <v>4.1666666666666685E-2</v>
      </c>
      <c r="S3038" s="17"/>
      <c r="T3038" s="17"/>
      <c r="U3038" s="17">
        <f t="shared" si="162"/>
        <v>522.09670000000006</v>
      </c>
      <c r="V3038" s="20"/>
    </row>
    <row r="3039" spans="1:22" s="21" customFormat="1" x14ac:dyDescent="0.3">
      <c r="A3039" s="13" t="s">
        <v>1956</v>
      </c>
      <c r="B3039" s="25">
        <v>40932</v>
      </c>
      <c r="C3039" s="15">
        <v>0.57291666666666663</v>
      </c>
      <c r="D3039" s="15">
        <v>0.61458333333333337</v>
      </c>
      <c r="E3039" s="13" t="s">
        <v>735</v>
      </c>
      <c r="F3039" s="13" t="s">
        <v>105</v>
      </c>
      <c r="G3039" s="13" t="s">
        <v>106</v>
      </c>
      <c r="H3039" s="13" t="s">
        <v>107</v>
      </c>
      <c r="I3039" s="13">
        <v>86095</v>
      </c>
      <c r="J3039" s="13" t="s">
        <v>227</v>
      </c>
      <c r="K3039" s="13">
        <v>261773</v>
      </c>
      <c r="L3039" s="13" t="s">
        <v>78</v>
      </c>
      <c r="M3039" s="13">
        <v>19</v>
      </c>
      <c r="N3039" s="16">
        <v>184.83</v>
      </c>
      <c r="O3039" s="17">
        <v>2.93</v>
      </c>
      <c r="P3039" s="18">
        <f t="shared" si="163"/>
        <v>184.83</v>
      </c>
      <c r="Q3039" s="17"/>
      <c r="R3039" s="19">
        <f t="shared" si="161"/>
        <v>4.1666666666666741E-2</v>
      </c>
      <c r="S3039" s="17"/>
      <c r="T3039" s="17"/>
      <c r="U3039" s="17">
        <f t="shared" si="162"/>
        <v>541.55190000000005</v>
      </c>
      <c r="V3039" s="20"/>
    </row>
    <row r="3040" spans="1:22" s="21" customFormat="1" x14ac:dyDescent="0.3">
      <c r="A3040" s="13" t="s">
        <v>1957</v>
      </c>
      <c r="B3040" s="25">
        <v>40932</v>
      </c>
      <c r="C3040" s="15">
        <v>0.69791666666666663</v>
      </c>
      <c r="D3040" s="15">
        <v>0.72916666666666663</v>
      </c>
      <c r="E3040" s="13" t="s">
        <v>735</v>
      </c>
      <c r="F3040" s="13" t="s">
        <v>105</v>
      </c>
      <c r="G3040" s="13" t="s">
        <v>106</v>
      </c>
      <c r="H3040" s="13" t="s">
        <v>107</v>
      </c>
      <c r="I3040" s="13">
        <v>86095</v>
      </c>
      <c r="J3040" s="13" t="s">
        <v>227</v>
      </c>
      <c r="K3040" s="13">
        <v>261773</v>
      </c>
      <c r="L3040" s="13" t="s">
        <v>78</v>
      </c>
      <c r="M3040" s="13">
        <v>19</v>
      </c>
      <c r="N3040" s="16">
        <v>173.69</v>
      </c>
      <c r="O3040" s="17">
        <v>2.93</v>
      </c>
      <c r="P3040" s="18">
        <f t="shared" si="163"/>
        <v>173.69</v>
      </c>
      <c r="Q3040" s="17"/>
      <c r="R3040" s="19">
        <f t="shared" si="161"/>
        <v>3.125E-2</v>
      </c>
      <c r="S3040" s="17"/>
      <c r="T3040" s="17"/>
      <c r="U3040" s="17">
        <f t="shared" si="162"/>
        <v>508.9117</v>
      </c>
      <c r="V3040" s="20"/>
    </row>
    <row r="3041" spans="1:22" s="21" customFormat="1" x14ac:dyDescent="0.3">
      <c r="A3041" s="13" t="s">
        <v>1958</v>
      </c>
      <c r="B3041" s="25">
        <v>40932</v>
      </c>
      <c r="C3041" s="15">
        <v>0.1875</v>
      </c>
      <c r="D3041" s="15">
        <v>0.21875</v>
      </c>
      <c r="E3041" s="13" t="s">
        <v>659</v>
      </c>
      <c r="F3041" s="13" t="s">
        <v>89</v>
      </c>
      <c r="G3041" s="13" t="s">
        <v>90</v>
      </c>
      <c r="H3041" s="13" t="s">
        <v>91</v>
      </c>
      <c r="I3041" s="13">
        <v>86095</v>
      </c>
      <c r="J3041" s="13" t="s">
        <v>227</v>
      </c>
      <c r="K3041" s="13">
        <v>261836</v>
      </c>
      <c r="L3041" s="13" t="s">
        <v>78</v>
      </c>
      <c r="M3041" s="13">
        <v>12</v>
      </c>
      <c r="N3041" s="16">
        <v>180.31</v>
      </c>
      <c r="O3041" s="17">
        <v>2.93</v>
      </c>
      <c r="P3041" s="18">
        <f t="shared" si="163"/>
        <v>180.31</v>
      </c>
      <c r="Q3041" s="17"/>
      <c r="R3041" s="19">
        <f t="shared" si="161"/>
        <v>3.125E-2</v>
      </c>
      <c r="S3041" s="17"/>
      <c r="T3041" s="17"/>
      <c r="U3041" s="17">
        <f t="shared" si="162"/>
        <v>528.30830000000003</v>
      </c>
      <c r="V3041" s="20"/>
    </row>
    <row r="3042" spans="1:22" s="21" customFormat="1" x14ac:dyDescent="0.3">
      <c r="A3042" s="13" t="s">
        <v>1959</v>
      </c>
      <c r="B3042" s="25">
        <v>40932</v>
      </c>
      <c r="C3042" s="15">
        <v>0.27777777777777779</v>
      </c>
      <c r="D3042" s="15">
        <v>0.30416666666666664</v>
      </c>
      <c r="E3042" s="13" t="s">
        <v>659</v>
      </c>
      <c r="F3042" s="13" t="s">
        <v>89</v>
      </c>
      <c r="G3042" s="13" t="s">
        <v>90</v>
      </c>
      <c r="H3042" s="13" t="s">
        <v>91</v>
      </c>
      <c r="I3042" s="13">
        <v>86095</v>
      </c>
      <c r="J3042" s="13" t="s">
        <v>227</v>
      </c>
      <c r="K3042" s="13">
        <v>261836</v>
      </c>
      <c r="L3042" s="13" t="s">
        <v>78</v>
      </c>
      <c r="M3042" s="13">
        <v>12</v>
      </c>
      <c r="N3042" s="16">
        <v>180.28</v>
      </c>
      <c r="O3042" s="17">
        <v>2.93</v>
      </c>
      <c r="P3042" s="18">
        <f t="shared" si="163"/>
        <v>180.28</v>
      </c>
      <c r="Q3042" s="17"/>
      <c r="R3042" s="19">
        <f t="shared" si="161"/>
        <v>2.6388888888888851E-2</v>
      </c>
      <c r="S3042" s="17"/>
      <c r="T3042" s="17"/>
      <c r="U3042" s="17">
        <f t="shared" si="162"/>
        <v>528.22040000000004</v>
      </c>
      <c r="V3042" s="20"/>
    </row>
    <row r="3043" spans="1:22" s="21" customFormat="1" x14ac:dyDescent="0.3">
      <c r="A3043" s="13" t="s">
        <v>1960</v>
      </c>
      <c r="B3043" s="25">
        <v>40932</v>
      </c>
      <c r="C3043" s="15">
        <v>0.36805555555555558</v>
      </c>
      <c r="D3043" s="15">
        <v>0.39999999999999997</v>
      </c>
      <c r="E3043" s="13" t="s">
        <v>659</v>
      </c>
      <c r="F3043" s="13" t="s">
        <v>89</v>
      </c>
      <c r="G3043" s="13" t="s">
        <v>90</v>
      </c>
      <c r="H3043" s="13" t="s">
        <v>91</v>
      </c>
      <c r="I3043" s="13">
        <v>86095</v>
      </c>
      <c r="J3043" s="13" t="s">
        <v>227</v>
      </c>
      <c r="K3043" s="13">
        <v>261836</v>
      </c>
      <c r="L3043" s="13" t="s">
        <v>85</v>
      </c>
      <c r="M3043" s="13">
        <v>12</v>
      </c>
      <c r="N3043" s="16">
        <v>180.25</v>
      </c>
      <c r="O3043" s="17">
        <v>3.14</v>
      </c>
      <c r="P3043" s="18">
        <f t="shared" si="163"/>
        <v>180.25</v>
      </c>
      <c r="Q3043" s="17"/>
      <c r="R3043" s="19">
        <f t="shared" si="161"/>
        <v>3.1944444444444386E-2</v>
      </c>
      <c r="S3043" s="17"/>
      <c r="T3043" s="17"/>
      <c r="U3043" s="17">
        <f t="shared" si="162"/>
        <v>565.98500000000001</v>
      </c>
      <c r="V3043" s="20"/>
    </row>
    <row r="3044" spans="1:22" s="21" customFormat="1" x14ac:dyDescent="0.3">
      <c r="A3044" s="13" t="s">
        <v>1961</v>
      </c>
      <c r="B3044" s="25">
        <v>40932</v>
      </c>
      <c r="C3044" s="15">
        <v>0.46527777777777773</v>
      </c>
      <c r="D3044" s="15">
        <v>0.49722222222222223</v>
      </c>
      <c r="E3044" s="13" t="s">
        <v>659</v>
      </c>
      <c r="F3044" s="13" t="s">
        <v>89</v>
      </c>
      <c r="G3044" s="13" t="s">
        <v>90</v>
      </c>
      <c r="H3044" s="13" t="s">
        <v>91</v>
      </c>
      <c r="I3044" s="13">
        <v>86095</v>
      </c>
      <c r="J3044" s="13" t="s">
        <v>227</v>
      </c>
      <c r="K3044" s="13">
        <v>261775</v>
      </c>
      <c r="L3044" s="13" t="s">
        <v>85</v>
      </c>
      <c r="M3044" s="13">
        <v>12</v>
      </c>
      <c r="N3044" s="16">
        <v>182.59</v>
      </c>
      <c r="O3044" s="17">
        <v>3.14</v>
      </c>
      <c r="P3044" s="18">
        <f t="shared" si="163"/>
        <v>182.59</v>
      </c>
      <c r="Q3044" s="17"/>
      <c r="R3044" s="19">
        <f t="shared" si="161"/>
        <v>3.1944444444444497E-2</v>
      </c>
      <c r="S3044" s="17"/>
      <c r="T3044" s="17"/>
      <c r="U3044" s="17">
        <f t="shared" si="162"/>
        <v>573.33260000000007</v>
      </c>
      <c r="V3044" s="20"/>
    </row>
    <row r="3045" spans="1:22" s="21" customFormat="1" x14ac:dyDescent="0.3">
      <c r="A3045" s="13" t="s">
        <v>1962</v>
      </c>
      <c r="B3045" s="25">
        <v>40932</v>
      </c>
      <c r="C3045" s="15">
        <v>0.57291666666666663</v>
      </c>
      <c r="D3045" s="15">
        <v>0.59583333333333333</v>
      </c>
      <c r="E3045" s="13" t="s">
        <v>659</v>
      </c>
      <c r="F3045" s="13" t="s">
        <v>89</v>
      </c>
      <c r="G3045" s="13" t="s">
        <v>90</v>
      </c>
      <c r="H3045" s="13" t="s">
        <v>91</v>
      </c>
      <c r="I3045" s="13">
        <v>87646</v>
      </c>
      <c r="J3045" s="13" t="s">
        <v>449</v>
      </c>
      <c r="K3045" s="13">
        <v>262333</v>
      </c>
      <c r="L3045" s="13" t="s">
        <v>85</v>
      </c>
      <c r="M3045" s="13">
        <v>12</v>
      </c>
      <c r="N3045" s="16">
        <v>180.23</v>
      </c>
      <c r="O3045" s="17">
        <v>2.93</v>
      </c>
      <c r="P3045" s="18">
        <f t="shared" si="163"/>
        <v>180.23</v>
      </c>
      <c r="Q3045" s="17"/>
      <c r="R3045" s="19">
        <f t="shared" si="161"/>
        <v>2.2916666666666696E-2</v>
      </c>
      <c r="S3045" s="17"/>
      <c r="T3045" s="17"/>
      <c r="U3045" s="17">
        <f t="shared" si="162"/>
        <v>528.07389999999998</v>
      </c>
      <c r="V3045" s="20"/>
    </row>
    <row r="3046" spans="1:22" s="21" customFormat="1" x14ac:dyDescent="0.3">
      <c r="A3046" s="13" t="s">
        <v>1963</v>
      </c>
      <c r="B3046" s="25">
        <v>40932</v>
      </c>
      <c r="C3046" s="15">
        <v>0.19097222222222221</v>
      </c>
      <c r="D3046" s="15">
        <v>0.21597222222222223</v>
      </c>
      <c r="E3046" s="13" t="s">
        <v>974</v>
      </c>
      <c r="F3046" s="13" t="s">
        <v>736</v>
      </c>
      <c r="G3046" s="13" t="s">
        <v>883</v>
      </c>
      <c r="H3046" s="13" t="s">
        <v>884</v>
      </c>
      <c r="I3046" s="13">
        <v>86095</v>
      </c>
      <c r="J3046" s="13" t="s">
        <v>227</v>
      </c>
      <c r="K3046" s="13">
        <v>261835</v>
      </c>
      <c r="L3046" s="13" t="s">
        <v>78</v>
      </c>
      <c r="M3046" s="13">
        <v>24</v>
      </c>
      <c r="N3046" s="16">
        <v>180.95</v>
      </c>
      <c r="O3046" s="17">
        <v>2.93</v>
      </c>
      <c r="P3046" s="18">
        <f t="shared" si="163"/>
        <v>180.95</v>
      </c>
      <c r="Q3046" s="17"/>
      <c r="R3046" s="19">
        <f t="shared" si="161"/>
        <v>2.5000000000000022E-2</v>
      </c>
      <c r="S3046" s="17"/>
      <c r="T3046" s="17"/>
      <c r="U3046" s="17">
        <f t="shared" si="162"/>
        <v>530.18349999999998</v>
      </c>
      <c r="V3046" s="20"/>
    </row>
    <row r="3047" spans="1:22" s="21" customFormat="1" x14ac:dyDescent="0.3">
      <c r="A3047" s="13" t="s">
        <v>1964</v>
      </c>
      <c r="B3047" s="25">
        <v>40932</v>
      </c>
      <c r="C3047" s="15">
        <v>0.28125</v>
      </c>
      <c r="D3047" s="15">
        <v>0.30555555555555552</v>
      </c>
      <c r="E3047" s="13" t="s">
        <v>974</v>
      </c>
      <c r="F3047" s="13" t="s">
        <v>736</v>
      </c>
      <c r="G3047" s="13" t="s">
        <v>883</v>
      </c>
      <c r="H3047" s="13" t="s">
        <v>884</v>
      </c>
      <c r="I3047" s="13">
        <v>86095</v>
      </c>
      <c r="J3047" s="13" t="s">
        <v>227</v>
      </c>
      <c r="K3047" s="13">
        <v>261835</v>
      </c>
      <c r="L3047" s="13" t="s">
        <v>78</v>
      </c>
      <c r="M3047" s="13">
        <v>24</v>
      </c>
      <c r="N3047" s="16">
        <v>191.64</v>
      </c>
      <c r="O3047" s="17">
        <v>2.93</v>
      </c>
      <c r="P3047" s="18">
        <f t="shared" si="163"/>
        <v>191.64</v>
      </c>
      <c r="Q3047" s="17"/>
      <c r="R3047" s="19">
        <f t="shared" si="161"/>
        <v>2.4305555555555525E-2</v>
      </c>
      <c r="S3047" s="17"/>
      <c r="T3047" s="17"/>
      <c r="U3047" s="17">
        <f t="shared" si="162"/>
        <v>561.50519999999995</v>
      </c>
      <c r="V3047" s="20"/>
    </row>
    <row r="3048" spans="1:22" s="21" customFormat="1" x14ac:dyDescent="0.3">
      <c r="A3048" s="13" t="s">
        <v>1965</v>
      </c>
      <c r="B3048" s="25">
        <v>40932</v>
      </c>
      <c r="C3048" s="15">
        <v>0.39305555555555555</v>
      </c>
      <c r="D3048" s="15">
        <v>0.4152777777777778</v>
      </c>
      <c r="E3048" s="13" t="s">
        <v>974</v>
      </c>
      <c r="F3048" s="13" t="s">
        <v>736</v>
      </c>
      <c r="G3048" s="13" t="s">
        <v>883</v>
      </c>
      <c r="H3048" s="13" t="s">
        <v>884</v>
      </c>
      <c r="I3048" s="13">
        <v>86095</v>
      </c>
      <c r="J3048" s="13" t="s">
        <v>227</v>
      </c>
      <c r="K3048" s="13">
        <v>263891</v>
      </c>
      <c r="L3048" s="13" t="s">
        <v>85</v>
      </c>
      <c r="M3048" s="13">
        <v>24</v>
      </c>
      <c r="N3048" s="16">
        <v>181.68</v>
      </c>
      <c r="O3048" s="17">
        <v>3.14</v>
      </c>
      <c r="P3048" s="18">
        <f t="shared" si="163"/>
        <v>181.68</v>
      </c>
      <c r="Q3048" s="17"/>
      <c r="R3048" s="19">
        <f t="shared" si="161"/>
        <v>2.2222222222222254E-2</v>
      </c>
      <c r="S3048" s="17"/>
      <c r="T3048" s="17"/>
      <c r="U3048" s="17">
        <f t="shared" si="162"/>
        <v>570.47520000000009</v>
      </c>
      <c r="V3048" s="20"/>
    </row>
    <row r="3049" spans="1:22" s="21" customFormat="1" x14ac:dyDescent="0.3">
      <c r="A3049" s="13" t="s">
        <v>1966</v>
      </c>
      <c r="B3049" s="25">
        <v>40932</v>
      </c>
      <c r="C3049" s="15">
        <v>0.5180555555555556</v>
      </c>
      <c r="D3049" s="15">
        <v>0.54583333333333328</v>
      </c>
      <c r="E3049" s="13" t="s">
        <v>974</v>
      </c>
      <c r="F3049" s="13" t="s">
        <v>736</v>
      </c>
      <c r="G3049" s="13" t="s">
        <v>883</v>
      </c>
      <c r="H3049" s="13" t="s">
        <v>884</v>
      </c>
      <c r="I3049" s="13">
        <v>86095</v>
      </c>
      <c r="J3049" s="13" t="s">
        <v>227</v>
      </c>
      <c r="K3049" s="13">
        <v>261775</v>
      </c>
      <c r="L3049" s="13" t="s">
        <v>85</v>
      </c>
      <c r="M3049" s="13">
        <v>24</v>
      </c>
      <c r="N3049" s="16">
        <v>178.5</v>
      </c>
      <c r="O3049" s="17">
        <v>3.14</v>
      </c>
      <c r="P3049" s="18">
        <f t="shared" si="163"/>
        <v>178.5</v>
      </c>
      <c r="Q3049" s="17"/>
      <c r="R3049" s="19">
        <f t="shared" si="161"/>
        <v>2.7777777777777679E-2</v>
      </c>
      <c r="S3049" s="17"/>
      <c r="T3049" s="17"/>
      <c r="U3049" s="17">
        <f t="shared" si="162"/>
        <v>560.49</v>
      </c>
      <c r="V3049" s="20"/>
    </row>
    <row r="3050" spans="1:22" s="21" customFormat="1" x14ac:dyDescent="0.3">
      <c r="A3050" s="13">
        <v>30857</v>
      </c>
      <c r="B3050" s="25">
        <v>40933</v>
      </c>
      <c r="C3050" s="15">
        <v>0.20833333333333334</v>
      </c>
      <c r="D3050" s="15">
        <v>0.23958333333333334</v>
      </c>
      <c r="E3050" s="13" t="s">
        <v>159</v>
      </c>
      <c r="F3050" s="13" t="s">
        <v>160</v>
      </c>
      <c r="G3050" s="13" t="s">
        <v>161</v>
      </c>
      <c r="H3050" s="13" t="s">
        <v>162</v>
      </c>
      <c r="I3050" s="13">
        <v>88738</v>
      </c>
      <c r="J3050" s="13" t="s">
        <v>1792</v>
      </c>
      <c r="K3050" s="13">
        <v>262964</v>
      </c>
      <c r="L3050" s="13" t="s">
        <v>1423</v>
      </c>
      <c r="M3050" s="13"/>
      <c r="N3050" s="16">
        <v>158.30000000000001</v>
      </c>
      <c r="O3050" s="17">
        <v>4.7699999999999996</v>
      </c>
      <c r="P3050" s="18">
        <f t="shared" si="163"/>
        <v>158.30000000000001</v>
      </c>
      <c r="Q3050" s="17"/>
      <c r="R3050" s="19">
        <f t="shared" ref="R3050:R3113" si="164">D3050-C3050</f>
        <v>3.125E-2</v>
      </c>
      <c r="S3050" s="17"/>
      <c r="T3050" s="17">
        <v>25</v>
      </c>
      <c r="U3050" s="17">
        <f t="shared" si="162"/>
        <v>780.09100000000001</v>
      </c>
      <c r="V3050" s="20" t="s">
        <v>1967</v>
      </c>
    </row>
    <row r="3051" spans="1:22" s="21" customFormat="1" x14ac:dyDescent="0.3">
      <c r="A3051" s="13">
        <v>30858</v>
      </c>
      <c r="B3051" s="25">
        <v>40933</v>
      </c>
      <c r="C3051" s="15">
        <v>0.20833333333333334</v>
      </c>
      <c r="D3051" s="15">
        <v>0.23958333333333334</v>
      </c>
      <c r="E3051" s="13" t="s">
        <v>159</v>
      </c>
      <c r="F3051" s="13" t="s">
        <v>160</v>
      </c>
      <c r="G3051" s="13" t="s">
        <v>161</v>
      </c>
      <c r="H3051" s="13" t="s">
        <v>162</v>
      </c>
      <c r="I3051" s="13">
        <v>88738</v>
      </c>
      <c r="J3051" s="13" t="s">
        <v>1792</v>
      </c>
      <c r="K3051" s="13">
        <v>262962</v>
      </c>
      <c r="L3051" s="13" t="s">
        <v>1423</v>
      </c>
      <c r="M3051" s="13"/>
      <c r="N3051" s="16">
        <v>33.1</v>
      </c>
      <c r="O3051" s="17">
        <v>4.7699999999999996</v>
      </c>
      <c r="P3051" s="18">
        <f t="shared" si="163"/>
        <v>33.1</v>
      </c>
      <c r="Q3051" s="17"/>
      <c r="R3051" s="19">
        <f t="shared" si="164"/>
        <v>3.125E-2</v>
      </c>
      <c r="S3051" s="17"/>
      <c r="T3051" s="17">
        <v>25</v>
      </c>
      <c r="U3051" s="17">
        <f t="shared" si="162"/>
        <v>182.887</v>
      </c>
      <c r="V3051" s="20" t="s">
        <v>1968</v>
      </c>
    </row>
    <row r="3052" spans="1:22" s="21" customFormat="1" x14ac:dyDescent="0.3">
      <c r="A3052" s="13">
        <v>37242</v>
      </c>
      <c r="B3052" s="25">
        <v>40933</v>
      </c>
      <c r="C3052" s="15">
        <v>0.25</v>
      </c>
      <c r="D3052" s="15">
        <v>0.27083333333333331</v>
      </c>
      <c r="E3052" s="13" t="s">
        <v>394</v>
      </c>
      <c r="F3052" s="13" t="s">
        <v>395</v>
      </c>
      <c r="G3052" s="13" t="s">
        <v>396</v>
      </c>
      <c r="H3052" s="13" t="s">
        <v>397</v>
      </c>
      <c r="I3052" s="13" t="s">
        <v>871</v>
      </c>
      <c r="J3052" s="13" t="s">
        <v>1969</v>
      </c>
      <c r="K3052" s="13" t="s">
        <v>1970</v>
      </c>
      <c r="L3052" s="13" t="s">
        <v>1423</v>
      </c>
      <c r="M3052" s="13"/>
      <c r="N3052" s="16">
        <v>190.1</v>
      </c>
      <c r="O3052" s="17">
        <v>4.7699999999999996</v>
      </c>
      <c r="P3052" s="18">
        <f t="shared" si="163"/>
        <v>190.1</v>
      </c>
      <c r="Q3052" s="17"/>
      <c r="R3052" s="19">
        <f t="shared" si="164"/>
        <v>2.0833333333333315E-2</v>
      </c>
      <c r="S3052" s="17"/>
      <c r="T3052" s="17"/>
      <c r="U3052" s="17">
        <f t="shared" si="162"/>
        <v>906.77699999999993</v>
      </c>
      <c r="V3052" s="20"/>
    </row>
    <row r="3053" spans="1:22" s="21" customFormat="1" x14ac:dyDescent="0.3">
      <c r="A3053" s="13">
        <v>37243</v>
      </c>
      <c r="B3053" s="25">
        <v>40933</v>
      </c>
      <c r="C3053" s="15">
        <v>0.4375</v>
      </c>
      <c r="D3053" s="15">
        <v>0.45833333333333331</v>
      </c>
      <c r="E3053" s="13" t="s">
        <v>394</v>
      </c>
      <c r="F3053" s="13" t="s">
        <v>395</v>
      </c>
      <c r="G3053" s="13" t="s">
        <v>396</v>
      </c>
      <c r="H3053" s="13" t="s">
        <v>397</v>
      </c>
      <c r="I3053" s="13" t="s">
        <v>871</v>
      </c>
      <c r="J3053" s="13" t="s">
        <v>1971</v>
      </c>
      <c r="K3053" s="13" t="s">
        <v>1972</v>
      </c>
      <c r="L3053" s="13" t="s">
        <v>1423</v>
      </c>
      <c r="M3053" s="13"/>
      <c r="N3053" s="16">
        <v>190.1</v>
      </c>
      <c r="O3053" s="17">
        <v>4.7699999999999996</v>
      </c>
      <c r="P3053" s="18">
        <f t="shared" si="163"/>
        <v>190.1</v>
      </c>
      <c r="Q3053" s="17"/>
      <c r="R3053" s="19">
        <f t="shared" si="164"/>
        <v>2.0833333333333315E-2</v>
      </c>
      <c r="S3053" s="17"/>
      <c r="T3053" s="17"/>
      <c r="U3053" s="17">
        <f t="shared" si="162"/>
        <v>906.77699999999993</v>
      </c>
      <c r="V3053" s="20"/>
    </row>
    <row r="3054" spans="1:22" s="21" customFormat="1" x14ac:dyDescent="0.3">
      <c r="A3054" s="13">
        <v>37691</v>
      </c>
      <c r="B3054" s="25">
        <v>40933</v>
      </c>
      <c r="C3054" s="15">
        <v>0.375</v>
      </c>
      <c r="D3054" s="15">
        <v>0.39930555555555558</v>
      </c>
      <c r="E3054" s="13" t="s">
        <v>390</v>
      </c>
      <c r="F3054" s="13" t="s">
        <v>391</v>
      </c>
      <c r="G3054" s="13" t="s">
        <v>392</v>
      </c>
      <c r="H3054" s="13" t="s">
        <v>393</v>
      </c>
      <c r="I3054" s="13" t="s">
        <v>871</v>
      </c>
      <c r="J3054" s="13" t="s">
        <v>1973</v>
      </c>
      <c r="K3054" s="13" t="s">
        <v>1974</v>
      </c>
      <c r="L3054" s="13" t="s">
        <v>1423</v>
      </c>
      <c r="M3054" s="13"/>
      <c r="N3054" s="16">
        <v>190.6</v>
      </c>
      <c r="O3054" s="17">
        <v>4.7699999999999996</v>
      </c>
      <c r="P3054" s="18">
        <f t="shared" si="163"/>
        <v>190.6</v>
      </c>
      <c r="Q3054" s="17"/>
      <c r="R3054" s="19">
        <f t="shared" si="164"/>
        <v>2.430555555555558E-2</v>
      </c>
      <c r="S3054" s="17"/>
      <c r="T3054" s="17"/>
      <c r="U3054" s="17">
        <f t="shared" si="162"/>
        <v>909.16199999999992</v>
      </c>
      <c r="V3054" s="20"/>
    </row>
    <row r="3055" spans="1:22" s="21" customFormat="1" x14ac:dyDescent="0.3">
      <c r="A3055" s="13">
        <v>37692</v>
      </c>
      <c r="B3055" s="25">
        <v>40933</v>
      </c>
      <c r="C3055" s="15">
        <v>0.59722222222222221</v>
      </c>
      <c r="D3055" s="15">
        <v>0.62847222222222221</v>
      </c>
      <c r="E3055" s="13" t="s">
        <v>390</v>
      </c>
      <c r="F3055" s="13" t="s">
        <v>391</v>
      </c>
      <c r="G3055" s="13" t="s">
        <v>392</v>
      </c>
      <c r="H3055" s="13" t="s">
        <v>393</v>
      </c>
      <c r="I3055" s="13" t="s">
        <v>871</v>
      </c>
      <c r="J3055" s="13" t="s">
        <v>1973</v>
      </c>
      <c r="K3055" s="13" t="s">
        <v>1974</v>
      </c>
      <c r="L3055" s="13" t="s">
        <v>1423</v>
      </c>
      <c r="M3055" s="13"/>
      <c r="N3055" s="16">
        <v>190.2</v>
      </c>
      <c r="O3055" s="17">
        <v>4.7699999999999996</v>
      </c>
      <c r="P3055" s="18">
        <f t="shared" si="163"/>
        <v>190.2</v>
      </c>
      <c r="Q3055" s="17"/>
      <c r="R3055" s="19">
        <f t="shared" si="164"/>
        <v>3.125E-2</v>
      </c>
      <c r="S3055" s="17"/>
      <c r="T3055" s="17"/>
      <c r="U3055" s="17">
        <f t="shared" si="162"/>
        <v>907.25399999999991</v>
      </c>
      <c r="V3055" s="20"/>
    </row>
    <row r="3056" spans="1:22" s="21" customFormat="1" x14ac:dyDescent="0.3">
      <c r="A3056" s="13">
        <v>37774</v>
      </c>
      <c r="B3056" s="25">
        <v>40933</v>
      </c>
      <c r="C3056" s="15">
        <v>0.37152777777777773</v>
      </c>
      <c r="D3056" s="15">
        <v>0.40277777777777773</v>
      </c>
      <c r="E3056" s="13" t="s">
        <v>315</v>
      </c>
      <c r="F3056" s="13" t="s">
        <v>316</v>
      </c>
      <c r="G3056" s="13" t="s">
        <v>1169</v>
      </c>
      <c r="H3056" s="13" t="s">
        <v>1170</v>
      </c>
      <c r="I3056" s="13">
        <v>88738</v>
      </c>
      <c r="J3056" s="13" t="s">
        <v>1792</v>
      </c>
      <c r="K3056" s="13" t="s">
        <v>1975</v>
      </c>
      <c r="L3056" s="13" t="s">
        <v>1423</v>
      </c>
      <c r="M3056" s="13"/>
      <c r="N3056" s="16">
        <v>184</v>
      </c>
      <c r="O3056" s="17">
        <v>4.7699999999999996</v>
      </c>
      <c r="P3056" s="18">
        <f t="shared" si="163"/>
        <v>184</v>
      </c>
      <c r="Q3056" s="17"/>
      <c r="R3056" s="19">
        <f t="shared" si="164"/>
        <v>3.125E-2</v>
      </c>
      <c r="S3056" s="17"/>
      <c r="T3056" s="17"/>
      <c r="U3056" s="17">
        <f t="shared" si="162"/>
        <v>877.68</v>
      </c>
      <c r="V3056" s="20"/>
    </row>
    <row r="3057" spans="1:22" s="21" customFormat="1" x14ac:dyDescent="0.3">
      <c r="A3057" s="13">
        <v>38055</v>
      </c>
      <c r="B3057" s="25">
        <v>40933</v>
      </c>
      <c r="C3057" s="15">
        <v>0.56944444444444442</v>
      </c>
      <c r="D3057" s="15"/>
      <c r="E3057" s="13" t="s">
        <v>132</v>
      </c>
      <c r="F3057" s="13" t="s">
        <v>133</v>
      </c>
      <c r="G3057" s="13" t="s">
        <v>646</v>
      </c>
      <c r="H3057" s="13" t="s">
        <v>647</v>
      </c>
      <c r="I3057" s="13">
        <v>88811</v>
      </c>
      <c r="J3057" s="13" t="s">
        <v>26</v>
      </c>
      <c r="K3057" s="13">
        <v>263053</v>
      </c>
      <c r="L3057" s="13" t="s">
        <v>27</v>
      </c>
      <c r="M3057" s="13"/>
      <c r="N3057" s="16">
        <v>190</v>
      </c>
      <c r="O3057" s="17">
        <v>3.14</v>
      </c>
      <c r="P3057" s="18">
        <f t="shared" si="163"/>
        <v>190</v>
      </c>
      <c r="Q3057" s="17"/>
      <c r="R3057" s="19">
        <f t="shared" si="164"/>
        <v>-0.56944444444444442</v>
      </c>
      <c r="S3057" s="17"/>
      <c r="T3057" s="17"/>
      <c r="U3057" s="17">
        <f t="shared" si="162"/>
        <v>596.6</v>
      </c>
      <c r="V3057" s="20"/>
    </row>
    <row r="3058" spans="1:22" s="21" customFormat="1" x14ac:dyDescent="0.3">
      <c r="A3058" s="13" t="s">
        <v>1976</v>
      </c>
      <c r="B3058" s="25">
        <v>40933</v>
      </c>
      <c r="C3058" s="15">
        <v>0.32291666666666669</v>
      </c>
      <c r="D3058" s="15">
        <v>0.41666666666666669</v>
      </c>
      <c r="E3058" s="13" t="s">
        <v>614</v>
      </c>
      <c r="F3058" s="13" t="s">
        <v>356</v>
      </c>
      <c r="G3058" s="13" t="s">
        <v>357</v>
      </c>
      <c r="H3058" s="13" t="s">
        <v>358</v>
      </c>
      <c r="I3058" s="13">
        <v>85738</v>
      </c>
      <c r="J3058" s="13" t="s">
        <v>1733</v>
      </c>
      <c r="K3058" s="13" t="s">
        <v>1734</v>
      </c>
      <c r="L3058" s="13" t="s">
        <v>1423</v>
      </c>
      <c r="M3058" s="13"/>
      <c r="N3058" s="16">
        <v>185</v>
      </c>
      <c r="O3058" s="17">
        <v>3.14</v>
      </c>
      <c r="P3058" s="18">
        <f t="shared" si="163"/>
        <v>185</v>
      </c>
      <c r="Q3058" s="17"/>
      <c r="R3058" s="19">
        <f t="shared" si="164"/>
        <v>9.375E-2</v>
      </c>
      <c r="S3058" s="17"/>
      <c r="T3058" s="17"/>
      <c r="U3058" s="17">
        <f t="shared" si="162"/>
        <v>580.9</v>
      </c>
      <c r="V3058" s="20"/>
    </row>
    <row r="3059" spans="1:22" s="21" customFormat="1" x14ac:dyDescent="0.3">
      <c r="A3059" s="13" t="s">
        <v>1977</v>
      </c>
      <c r="B3059" s="25">
        <v>40933</v>
      </c>
      <c r="C3059" s="15">
        <v>0.32291666666666669</v>
      </c>
      <c r="D3059" s="15">
        <v>0.35416666666666669</v>
      </c>
      <c r="E3059" s="13" t="s">
        <v>99</v>
      </c>
      <c r="F3059" s="13" t="s">
        <v>100</v>
      </c>
      <c r="G3059" s="13" t="s">
        <v>101</v>
      </c>
      <c r="H3059" s="13" t="s">
        <v>102</v>
      </c>
      <c r="I3059" s="13">
        <v>88851</v>
      </c>
      <c r="J3059" s="13" t="s">
        <v>1691</v>
      </c>
      <c r="K3059" s="13">
        <v>1</v>
      </c>
      <c r="L3059" s="13" t="s">
        <v>1403</v>
      </c>
      <c r="M3059" s="13">
        <v>5</v>
      </c>
      <c r="N3059" s="16">
        <v>179.28</v>
      </c>
      <c r="O3059" s="17">
        <v>2.52</v>
      </c>
      <c r="P3059" s="18">
        <f t="shared" si="163"/>
        <v>179.28</v>
      </c>
      <c r="Q3059" s="17"/>
      <c r="R3059" s="19">
        <f t="shared" si="164"/>
        <v>3.125E-2</v>
      </c>
      <c r="S3059" s="17"/>
      <c r="T3059" s="17"/>
      <c r="U3059" s="17">
        <f t="shared" si="162"/>
        <v>451.78559999999999</v>
      </c>
      <c r="V3059" s="20"/>
    </row>
    <row r="3060" spans="1:22" s="21" customFormat="1" x14ac:dyDescent="0.3">
      <c r="A3060" s="13" t="s">
        <v>1978</v>
      </c>
      <c r="B3060" s="25">
        <v>40933</v>
      </c>
      <c r="C3060" s="15">
        <v>0.40625</v>
      </c>
      <c r="D3060" s="15">
        <v>0.4375</v>
      </c>
      <c r="E3060" s="13" t="s">
        <v>99</v>
      </c>
      <c r="F3060" s="13" t="s">
        <v>100</v>
      </c>
      <c r="G3060" s="13" t="s">
        <v>101</v>
      </c>
      <c r="H3060" s="13" t="s">
        <v>102</v>
      </c>
      <c r="I3060" s="13">
        <v>88851</v>
      </c>
      <c r="J3060" s="13" t="s">
        <v>1691</v>
      </c>
      <c r="K3060" s="13">
        <v>1</v>
      </c>
      <c r="L3060" s="13" t="s">
        <v>1403</v>
      </c>
      <c r="M3060" s="13">
        <v>5</v>
      </c>
      <c r="N3060" s="16">
        <v>179.28</v>
      </c>
      <c r="O3060" s="17">
        <v>2.52</v>
      </c>
      <c r="P3060" s="18">
        <f t="shared" si="163"/>
        <v>179.28</v>
      </c>
      <c r="Q3060" s="17"/>
      <c r="R3060" s="19">
        <f t="shared" si="164"/>
        <v>3.125E-2</v>
      </c>
      <c r="S3060" s="17"/>
      <c r="T3060" s="17"/>
      <c r="U3060" s="17">
        <f t="shared" si="162"/>
        <v>451.78559999999999</v>
      </c>
      <c r="V3060" s="20"/>
    </row>
    <row r="3061" spans="1:22" s="21" customFormat="1" x14ac:dyDescent="0.3">
      <c r="A3061" s="13" t="s">
        <v>1979</v>
      </c>
      <c r="B3061" s="25">
        <v>40933</v>
      </c>
      <c r="C3061" s="15">
        <v>0.48958333333333331</v>
      </c>
      <c r="D3061" s="15">
        <v>0.52083333333333337</v>
      </c>
      <c r="E3061" s="13" t="s">
        <v>99</v>
      </c>
      <c r="F3061" s="13" t="s">
        <v>100</v>
      </c>
      <c r="G3061" s="13" t="s">
        <v>101</v>
      </c>
      <c r="H3061" s="13" t="s">
        <v>102</v>
      </c>
      <c r="I3061" s="13">
        <v>88855</v>
      </c>
      <c r="J3061" s="13" t="s">
        <v>1693</v>
      </c>
      <c r="K3061" s="13">
        <v>2</v>
      </c>
      <c r="L3061" s="13" t="s">
        <v>1403</v>
      </c>
      <c r="M3061" s="13">
        <v>5</v>
      </c>
      <c r="N3061" s="16">
        <v>180.32</v>
      </c>
      <c r="O3061" s="17">
        <v>2.52</v>
      </c>
      <c r="P3061" s="18">
        <f t="shared" si="163"/>
        <v>180.32</v>
      </c>
      <c r="Q3061" s="17"/>
      <c r="R3061" s="19">
        <f t="shared" si="164"/>
        <v>3.1250000000000056E-2</v>
      </c>
      <c r="S3061" s="17"/>
      <c r="T3061" s="17"/>
      <c r="U3061" s="17">
        <f t="shared" si="162"/>
        <v>454.40639999999996</v>
      </c>
      <c r="V3061" s="20"/>
    </row>
    <row r="3062" spans="1:22" s="21" customFormat="1" x14ac:dyDescent="0.3">
      <c r="A3062" s="13" t="s">
        <v>1980</v>
      </c>
      <c r="B3062" s="25">
        <v>40933</v>
      </c>
      <c r="C3062" s="15">
        <v>0.5625</v>
      </c>
      <c r="D3062" s="15">
        <v>0.59375</v>
      </c>
      <c r="E3062" s="13" t="s">
        <v>99</v>
      </c>
      <c r="F3062" s="13" t="s">
        <v>100</v>
      </c>
      <c r="G3062" s="13" t="s">
        <v>101</v>
      </c>
      <c r="H3062" s="13" t="s">
        <v>102</v>
      </c>
      <c r="I3062" s="13">
        <v>88855</v>
      </c>
      <c r="J3062" s="13" t="s">
        <v>1693</v>
      </c>
      <c r="K3062" s="13">
        <v>2</v>
      </c>
      <c r="L3062" s="13" t="s">
        <v>1403</v>
      </c>
      <c r="M3062" s="13">
        <v>5</v>
      </c>
      <c r="N3062" s="16">
        <v>180.52</v>
      </c>
      <c r="O3062" s="17">
        <v>2.52</v>
      </c>
      <c r="P3062" s="18">
        <f t="shared" si="163"/>
        <v>180.52</v>
      </c>
      <c r="Q3062" s="17"/>
      <c r="R3062" s="19">
        <f t="shared" si="164"/>
        <v>3.125E-2</v>
      </c>
      <c r="S3062" s="17"/>
      <c r="T3062" s="17"/>
      <c r="U3062" s="17">
        <f t="shared" si="162"/>
        <v>454.91040000000004</v>
      </c>
      <c r="V3062" s="20"/>
    </row>
    <row r="3063" spans="1:22" s="21" customFormat="1" x14ac:dyDescent="0.3">
      <c r="A3063" s="13">
        <v>1018</v>
      </c>
      <c r="B3063" s="25">
        <v>40933</v>
      </c>
      <c r="C3063" s="15">
        <v>0.52083333333333337</v>
      </c>
      <c r="D3063" s="15">
        <v>0.54861111111111105</v>
      </c>
      <c r="E3063" s="13" t="s">
        <v>117</v>
      </c>
      <c r="F3063" s="13" t="s">
        <v>118</v>
      </c>
      <c r="G3063" s="13" t="s">
        <v>272</v>
      </c>
      <c r="H3063" s="13" t="s">
        <v>273</v>
      </c>
      <c r="I3063" s="13">
        <v>89067</v>
      </c>
      <c r="J3063" s="13" t="s">
        <v>472</v>
      </c>
      <c r="K3063" s="13">
        <v>263437</v>
      </c>
      <c r="L3063" s="13" t="s">
        <v>1423</v>
      </c>
      <c r="M3063" s="13"/>
      <c r="N3063" s="16">
        <v>181.67</v>
      </c>
      <c r="O3063" s="17">
        <v>2.93</v>
      </c>
      <c r="P3063" s="18">
        <f t="shared" si="163"/>
        <v>181.67</v>
      </c>
      <c r="Q3063" s="17"/>
      <c r="R3063" s="19">
        <f t="shared" si="164"/>
        <v>2.7777777777777679E-2</v>
      </c>
      <c r="S3063" s="17"/>
      <c r="T3063" s="17"/>
      <c r="U3063" s="17">
        <f t="shared" si="162"/>
        <v>532.29309999999998</v>
      </c>
      <c r="V3063" s="20"/>
    </row>
    <row r="3064" spans="1:22" s="21" customFormat="1" x14ac:dyDescent="0.3">
      <c r="A3064" s="13" t="s">
        <v>1981</v>
      </c>
      <c r="B3064" s="25">
        <v>40933</v>
      </c>
      <c r="C3064" s="15">
        <v>0.45833333333333331</v>
      </c>
      <c r="D3064" s="15">
        <v>0.48958333333333331</v>
      </c>
      <c r="E3064" s="13" t="s">
        <v>360</v>
      </c>
      <c r="F3064" s="13" t="s">
        <v>361</v>
      </c>
      <c r="G3064" s="13" t="s">
        <v>362</v>
      </c>
      <c r="H3064" s="13" t="s">
        <v>363</v>
      </c>
      <c r="I3064" s="13">
        <v>89070</v>
      </c>
      <c r="J3064" s="13" t="s">
        <v>67</v>
      </c>
      <c r="K3064" s="13">
        <v>263404</v>
      </c>
      <c r="L3064" s="13" t="s">
        <v>1423</v>
      </c>
      <c r="M3064" s="13"/>
      <c r="N3064" s="16">
        <v>180.42</v>
      </c>
      <c r="O3064" s="17">
        <v>2.65</v>
      </c>
      <c r="P3064" s="18">
        <f t="shared" si="163"/>
        <v>180.42</v>
      </c>
      <c r="Q3064" s="17"/>
      <c r="R3064" s="19">
        <f t="shared" si="164"/>
        <v>3.125E-2</v>
      </c>
      <c r="S3064" s="17"/>
      <c r="T3064" s="17"/>
      <c r="U3064" s="17">
        <f t="shared" si="162"/>
        <v>478.11299999999994</v>
      </c>
      <c r="V3064" s="20"/>
    </row>
    <row r="3065" spans="1:22" s="21" customFormat="1" x14ac:dyDescent="0.3">
      <c r="A3065" s="13" t="s">
        <v>1982</v>
      </c>
      <c r="B3065" s="25">
        <v>40933</v>
      </c>
      <c r="C3065" s="15">
        <v>0.57291666666666663</v>
      </c>
      <c r="D3065" s="15">
        <v>0.60416666666666663</v>
      </c>
      <c r="E3065" s="13" t="s">
        <v>360</v>
      </c>
      <c r="F3065" s="13" t="s">
        <v>361</v>
      </c>
      <c r="G3065" s="13" t="s">
        <v>362</v>
      </c>
      <c r="H3065" s="13" t="s">
        <v>363</v>
      </c>
      <c r="I3065" s="13">
        <v>89070</v>
      </c>
      <c r="J3065" s="13" t="s">
        <v>67</v>
      </c>
      <c r="K3065" s="13">
        <v>263404</v>
      </c>
      <c r="L3065" s="13" t="s">
        <v>1423</v>
      </c>
      <c r="M3065" s="13"/>
      <c r="N3065" s="16">
        <v>181.66</v>
      </c>
      <c r="O3065" s="17">
        <v>2.65</v>
      </c>
      <c r="P3065" s="18">
        <f t="shared" si="163"/>
        <v>181.66</v>
      </c>
      <c r="Q3065" s="17"/>
      <c r="R3065" s="19">
        <f t="shared" si="164"/>
        <v>3.125E-2</v>
      </c>
      <c r="S3065" s="17"/>
      <c r="T3065" s="17"/>
      <c r="U3065" s="17">
        <f t="shared" si="162"/>
        <v>481.399</v>
      </c>
      <c r="V3065" s="20"/>
    </row>
    <row r="3066" spans="1:22" s="21" customFormat="1" x14ac:dyDescent="0.3">
      <c r="A3066" s="13">
        <v>38054</v>
      </c>
      <c r="B3066" s="25">
        <v>40933</v>
      </c>
      <c r="C3066" s="15">
        <v>0.375</v>
      </c>
      <c r="D3066" s="15"/>
      <c r="E3066" s="13" t="s">
        <v>132</v>
      </c>
      <c r="F3066" s="13" t="s">
        <v>133</v>
      </c>
      <c r="G3066" s="13" t="s">
        <v>646</v>
      </c>
      <c r="H3066" s="13" t="s">
        <v>647</v>
      </c>
      <c r="I3066" s="13">
        <v>89067</v>
      </c>
      <c r="J3066" s="13" t="s">
        <v>472</v>
      </c>
      <c r="K3066" s="13">
        <v>263445</v>
      </c>
      <c r="L3066" s="13" t="s">
        <v>27</v>
      </c>
      <c r="M3066" s="13"/>
      <c r="N3066" s="16">
        <v>181.5</v>
      </c>
      <c r="O3066" s="17">
        <v>2.93</v>
      </c>
      <c r="P3066" s="18">
        <f t="shared" si="163"/>
        <v>181.5</v>
      </c>
      <c r="Q3066" s="17"/>
      <c r="R3066" s="19">
        <f t="shared" si="164"/>
        <v>-0.375</v>
      </c>
      <c r="S3066" s="17"/>
      <c r="T3066" s="17"/>
      <c r="U3066" s="17">
        <f t="shared" si="162"/>
        <v>531.79500000000007</v>
      </c>
      <c r="V3066" s="20"/>
    </row>
    <row r="3067" spans="1:22" s="21" customFormat="1" x14ac:dyDescent="0.3">
      <c r="A3067" s="13" t="s">
        <v>1983</v>
      </c>
      <c r="B3067" s="25">
        <v>40933</v>
      </c>
      <c r="C3067" s="15">
        <v>0.30138888888888887</v>
      </c>
      <c r="D3067" s="15">
        <v>0.32569444444444445</v>
      </c>
      <c r="E3067" s="13" t="s">
        <v>492</v>
      </c>
      <c r="F3067" s="13" t="s">
        <v>493</v>
      </c>
      <c r="G3067" s="13" t="s">
        <v>494</v>
      </c>
      <c r="H3067" s="13" t="s">
        <v>495</v>
      </c>
      <c r="I3067" s="13">
        <v>89067</v>
      </c>
      <c r="J3067" s="13" t="s">
        <v>472</v>
      </c>
      <c r="K3067" s="13">
        <v>263446</v>
      </c>
      <c r="L3067" s="13" t="s">
        <v>1423</v>
      </c>
      <c r="M3067" s="13"/>
      <c r="N3067" s="16">
        <v>186.66</v>
      </c>
      <c r="O3067" s="17">
        <v>2.93</v>
      </c>
      <c r="P3067" s="18">
        <f t="shared" si="163"/>
        <v>186.66</v>
      </c>
      <c r="Q3067" s="17"/>
      <c r="R3067" s="19">
        <f t="shared" si="164"/>
        <v>2.430555555555558E-2</v>
      </c>
      <c r="S3067" s="17"/>
      <c r="T3067" s="17"/>
      <c r="U3067" s="17">
        <f t="shared" si="162"/>
        <v>546.91380000000004</v>
      </c>
      <c r="V3067" s="20"/>
    </row>
    <row r="3068" spans="1:22" s="21" customFormat="1" x14ac:dyDescent="0.3">
      <c r="A3068" s="13" t="s">
        <v>1984</v>
      </c>
      <c r="B3068" s="25">
        <v>40933</v>
      </c>
      <c r="C3068" s="15">
        <v>0.26041666666666669</v>
      </c>
      <c r="D3068" s="15">
        <v>0.2951388888888889</v>
      </c>
      <c r="E3068" s="13" t="s">
        <v>68</v>
      </c>
      <c r="F3068" s="13" t="s">
        <v>69</v>
      </c>
      <c r="G3068" s="13" t="s">
        <v>70</v>
      </c>
      <c r="H3068" s="13" t="s">
        <v>71</v>
      </c>
      <c r="I3068" s="13">
        <v>88781</v>
      </c>
      <c r="J3068" s="13" t="s">
        <v>1926</v>
      </c>
      <c r="K3068" s="13">
        <v>263101</v>
      </c>
      <c r="L3068" s="13" t="s">
        <v>85</v>
      </c>
      <c r="M3068" s="13">
        <v>24</v>
      </c>
      <c r="N3068" s="16">
        <v>183.09</v>
      </c>
      <c r="O3068" s="17">
        <v>3.14</v>
      </c>
      <c r="P3068" s="18">
        <f t="shared" si="163"/>
        <v>183.09</v>
      </c>
      <c r="Q3068" s="17"/>
      <c r="R3068" s="19">
        <f t="shared" si="164"/>
        <v>3.472222222222221E-2</v>
      </c>
      <c r="S3068" s="17"/>
      <c r="T3068" s="17"/>
      <c r="U3068" s="17">
        <f t="shared" si="162"/>
        <v>574.90260000000001</v>
      </c>
      <c r="V3068" s="20"/>
    </row>
    <row r="3069" spans="1:22" s="21" customFormat="1" x14ac:dyDescent="0.3">
      <c r="A3069" s="13" t="s">
        <v>1985</v>
      </c>
      <c r="B3069" s="25">
        <v>40933</v>
      </c>
      <c r="C3069" s="15">
        <v>0.36458333333333331</v>
      </c>
      <c r="D3069" s="15">
        <v>0.40277777777777773</v>
      </c>
      <c r="E3069" s="13" t="s">
        <v>68</v>
      </c>
      <c r="F3069" s="13" t="s">
        <v>69</v>
      </c>
      <c r="G3069" s="13" t="s">
        <v>70</v>
      </c>
      <c r="H3069" s="13" t="s">
        <v>71</v>
      </c>
      <c r="I3069" s="13">
        <v>88781</v>
      </c>
      <c r="J3069" s="13" t="s">
        <v>1926</v>
      </c>
      <c r="K3069" s="13">
        <v>263101</v>
      </c>
      <c r="L3069" s="13" t="s">
        <v>78</v>
      </c>
      <c r="M3069" s="13">
        <v>25</v>
      </c>
      <c r="N3069" s="16">
        <v>182.38</v>
      </c>
      <c r="O3069" s="17">
        <v>2.93</v>
      </c>
      <c r="P3069" s="18">
        <f t="shared" si="163"/>
        <v>182.38</v>
      </c>
      <c r="Q3069" s="17"/>
      <c r="R3069" s="19">
        <f t="shared" si="164"/>
        <v>3.819444444444442E-2</v>
      </c>
      <c r="S3069" s="17"/>
      <c r="T3069" s="17"/>
      <c r="U3069" s="17">
        <f t="shared" si="162"/>
        <v>534.37340000000006</v>
      </c>
      <c r="V3069" s="20"/>
    </row>
    <row r="3070" spans="1:22" s="21" customFormat="1" x14ac:dyDescent="0.3">
      <c r="A3070" s="13" t="s">
        <v>1986</v>
      </c>
      <c r="B3070" s="25">
        <v>40933</v>
      </c>
      <c r="C3070" s="15">
        <v>0.46875</v>
      </c>
      <c r="D3070" s="15">
        <v>0.51041666666666663</v>
      </c>
      <c r="E3070" s="13" t="s">
        <v>68</v>
      </c>
      <c r="F3070" s="13" t="s">
        <v>69</v>
      </c>
      <c r="G3070" s="13" t="s">
        <v>70</v>
      </c>
      <c r="H3070" s="13" t="s">
        <v>71</v>
      </c>
      <c r="I3070" s="13">
        <v>88781</v>
      </c>
      <c r="J3070" s="13" t="s">
        <v>1926</v>
      </c>
      <c r="K3070" s="13">
        <v>263101</v>
      </c>
      <c r="L3070" s="13" t="s">
        <v>78</v>
      </c>
      <c r="M3070" s="13">
        <v>25</v>
      </c>
      <c r="N3070" s="16">
        <v>181.68</v>
      </c>
      <c r="O3070" s="17">
        <v>2.93</v>
      </c>
      <c r="P3070" s="18">
        <f t="shared" si="163"/>
        <v>181.68</v>
      </c>
      <c r="Q3070" s="17"/>
      <c r="R3070" s="19">
        <f t="shared" si="164"/>
        <v>4.166666666666663E-2</v>
      </c>
      <c r="S3070" s="17"/>
      <c r="T3070" s="17"/>
      <c r="U3070" s="17">
        <f t="shared" si="162"/>
        <v>532.32240000000002</v>
      </c>
      <c r="V3070" s="20"/>
    </row>
    <row r="3071" spans="1:22" s="21" customFormat="1" x14ac:dyDescent="0.3">
      <c r="A3071" s="13" t="s">
        <v>1987</v>
      </c>
      <c r="B3071" s="25">
        <v>40933</v>
      </c>
      <c r="C3071" s="15">
        <v>0.58333333333333337</v>
      </c>
      <c r="D3071" s="15">
        <v>0.625</v>
      </c>
      <c r="E3071" s="13" t="s">
        <v>68</v>
      </c>
      <c r="F3071" s="13" t="s">
        <v>69</v>
      </c>
      <c r="G3071" s="13" t="s">
        <v>70</v>
      </c>
      <c r="H3071" s="13" t="s">
        <v>71</v>
      </c>
      <c r="I3071" s="13">
        <v>88781</v>
      </c>
      <c r="J3071" s="13" t="s">
        <v>1926</v>
      </c>
      <c r="K3071" s="13">
        <v>263101</v>
      </c>
      <c r="L3071" s="13" t="s">
        <v>85</v>
      </c>
      <c r="M3071" s="13">
        <v>24</v>
      </c>
      <c r="N3071" s="16">
        <v>182.39</v>
      </c>
      <c r="O3071" s="17">
        <v>3.14</v>
      </c>
      <c r="P3071" s="18">
        <f t="shared" si="163"/>
        <v>182.39</v>
      </c>
      <c r="Q3071" s="17"/>
      <c r="R3071" s="19">
        <f t="shared" si="164"/>
        <v>4.166666666666663E-2</v>
      </c>
      <c r="S3071" s="17"/>
      <c r="T3071" s="17"/>
      <c r="U3071" s="17">
        <f t="shared" si="162"/>
        <v>572.70460000000003</v>
      </c>
      <c r="V3071" s="20"/>
    </row>
    <row r="3072" spans="1:22" s="21" customFormat="1" x14ac:dyDescent="0.3">
      <c r="A3072" s="13" t="s">
        <v>1988</v>
      </c>
      <c r="B3072" s="25">
        <v>40933</v>
      </c>
      <c r="C3072" s="15">
        <v>0.3756944444444445</v>
      </c>
      <c r="D3072" s="15">
        <v>0.40347222222222223</v>
      </c>
      <c r="E3072" s="13" t="s">
        <v>735</v>
      </c>
      <c r="F3072" s="13" t="s">
        <v>105</v>
      </c>
      <c r="G3072" s="13" t="s">
        <v>452</v>
      </c>
      <c r="H3072" s="13" t="s">
        <v>453</v>
      </c>
      <c r="I3072" s="13">
        <v>89103</v>
      </c>
      <c r="J3072" s="13" t="s">
        <v>72</v>
      </c>
      <c r="K3072" s="13">
        <v>263392</v>
      </c>
      <c r="L3072" s="13" t="s">
        <v>85</v>
      </c>
      <c r="M3072" s="13"/>
      <c r="N3072" s="16">
        <v>181.66</v>
      </c>
      <c r="O3072" s="17">
        <v>3.14</v>
      </c>
      <c r="P3072" s="18">
        <f t="shared" si="163"/>
        <v>181.66</v>
      </c>
      <c r="Q3072" s="17"/>
      <c r="R3072" s="19">
        <f t="shared" si="164"/>
        <v>2.7777777777777735E-2</v>
      </c>
      <c r="S3072" s="17"/>
      <c r="T3072" s="17"/>
      <c r="U3072" s="17">
        <f t="shared" si="162"/>
        <v>570.41240000000005</v>
      </c>
      <c r="V3072" s="20"/>
    </row>
    <row r="3073" spans="1:22" s="21" customFormat="1" x14ac:dyDescent="0.3">
      <c r="A3073" s="13" t="s">
        <v>1989</v>
      </c>
      <c r="B3073" s="25">
        <v>40933</v>
      </c>
      <c r="C3073" s="15">
        <v>0.46875</v>
      </c>
      <c r="D3073" s="15">
        <v>0.49722222222222223</v>
      </c>
      <c r="E3073" s="13" t="s">
        <v>735</v>
      </c>
      <c r="F3073" s="13" t="s">
        <v>105</v>
      </c>
      <c r="G3073" s="13" t="s">
        <v>452</v>
      </c>
      <c r="H3073" s="13" t="s">
        <v>453</v>
      </c>
      <c r="I3073" s="13">
        <v>89103</v>
      </c>
      <c r="J3073" s="13" t="s">
        <v>72</v>
      </c>
      <c r="K3073" s="13">
        <v>263392</v>
      </c>
      <c r="L3073" s="13" t="s">
        <v>85</v>
      </c>
      <c r="M3073" s="13"/>
      <c r="N3073" s="16">
        <v>177.09</v>
      </c>
      <c r="O3073" s="17">
        <v>3.14</v>
      </c>
      <c r="P3073" s="18">
        <f t="shared" si="163"/>
        <v>177.09</v>
      </c>
      <c r="Q3073" s="17"/>
      <c r="R3073" s="19">
        <f t="shared" si="164"/>
        <v>2.8472222222222232E-2</v>
      </c>
      <c r="S3073" s="17"/>
      <c r="T3073" s="17"/>
      <c r="U3073" s="17">
        <f t="shared" si="162"/>
        <v>556.06260000000009</v>
      </c>
      <c r="V3073" s="20"/>
    </row>
    <row r="3074" spans="1:22" s="21" customFormat="1" x14ac:dyDescent="0.3">
      <c r="A3074" s="13" t="s">
        <v>1990</v>
      </c>
      <c r="B3074" s="25">
        <v>40933</v>
      </c>
      <c r="C3074" s="15">
        <v>0.55902777777777779</v>
      </c>
      <c r="D3074" s="15">
        <v>0.59027777777777779</v>
      </c>
      <c r="E3074" s="13" t="s">
        <v>735</v>
      </c>
      <c r="F3074" s="13" t="s">
        <v>105</v>
      </c>
      <c r="G3074" s="13" t="s">
        <v>452</v>
      </c>
      <c r="H3074" s="13" t="s">
        <v>453</v>
      </c>
      <c r="I3074" s="13">
        <v>89103</v>
      </c>
      <c r="J3074" s="13" t="s">
        <v>72</v>
      </c>
      <c r="K3074" s="13">
        <v>263393</v>
      </c>
      <c r="L3074" s="13" t="s">
        <v>78</v>
      </c>
      <c r="M3074" s="13"/>
      <c r="N3074" s="16">
        <v>183.33</v>
      </c>
      <c r="O3074" s="17">
        <v>2.93</v>
      </c>
      <c r="P3074" s="18">
        <f t="shared" si="163"/>
        <v>183.33</v>
      </c>
      <c r="Q3074" s="17"/>
      <c r="R3074" s="19">
        <f t="shared" si="164"/>
        <v>3.125E-2</v>
      </c>
      <c r="S3074" s="17"/>
      <c r="T3074" s="17"/>
      <c r="U3074" s="17">
        <f t="shared" ref="U3074:U3137" si="165">O3074*P3074+S3074+T3074</f>
        <v>537.15690000000006</v>
      </c>
      <c r="V3074" s="20"/>
    </row>
    <row r="3075" spans="1:22" s="21" customFormat="1" x14ac:dyDescent="0.3">
      <c r="A3075" s="13">
        <v>37718</v>
      </c>
      <c r="B3075" s="25">
        <v>40933</v>
      </c>
      <c r="C3075" s="15">
        <v>0.5</v>
      </c>
      <c r="D3075" s="15">
        <v>0.53125</v>
      </c>
      <c r="E3075" s="13" t="s">
        <v>1653</v>
      </c>
      <c r="F3075" s="13" t="s">
        <v>316</v>
      </c>
      <c r="G3075" s="13" t="s">
        <v>292</v>
      </c>
      <c r="H3075" s="13" t="s">
        <v>293</v>
      </c>
      <c r="I3075" s="13">
        <v>88476</v>
      </c>
      <c r="J3075" s="13" t="s">
        <v>109</v>
      </c>
      <c r="K3075" s="13">
        <v>262804</v>
      </c>
      <c r="L3075" s="13" t="s">
        <v>1423</v>
      </c>
      <c r="M3075" s="13"/>
      <c r="N3075" s="16">
        <v>187.91</v>
      </c>
      <c r="O3075" s="17">
        <v>2.93</v>
      </c>
      <c r="P3075" s="18">
        <f t="shared" si="163"/>
        <v>187.91</v>
      </c>
      <c r="Q3075" s="17"/>
      <c r="R3075" s="19">
        <f t="shared" si="164"/>
        <v>3.125E-2</v>
      </c>
      <c r="S3075" s="17"/>
      <c r="T3075" s="17"/>
      <c r="U3075" s="17">
        <f t="shared" si="165"/>
        <v>550.57630000000006</v>
      </c>
      <c r="V3075" s="20"/>
    </row>
    <row r="3076" spans="1:22" s="21" customFormat="1" x14ac:dyDescent="0.3">
      <c r="A3076" s="13">
        <v>38119</v>
      </c>
      <c r="B3076" s="25">
        <v>40933</v>
      </c>
      <c r="C3076" s="15">
        <v>0.54166666666666663</v>
      </c>
      <c r="D3076" s="15">
        <v>0.58333333333333337</v>
      </c>
      <c r="E3076" s="13" t="s">
        <v>126</v>
      </c>
      <c r="F3076" s="13" t="s">
        <v>127</v>
      </c>
      <c r="G3076" s="13" t="s">
        <v>1991</v>
      </c>
      <c r="H3076" s="13" t="s">
        <v>1593</v>
      </c>
      <c r="I3076" s="13">
        <v>88476</v>
      </c>
      <c r="J3076" s="13" t="s">
        <v>109</v>
      </c>
      <c r="K3076" s="13">
        <v>262804</v>
      </c>
      <c r="L3076" s="13" t="s">
        <v>1423</v>
      </c>
      <c r="M3076" s="13"/>
      <c r="N3076" s="16">
        <v>172.13</v>
      </c>
      <c r="O3076" s="17">
        <v>2.93</v>
      </c>
      <c r="P3076" s="18">
        <f t="shared" ref="P3076:P3099" si="166">N3076</f>
        <v>172.13</v>
      </c>
      <c r="Q3076" s="17"/>
      <c r="R3076" s="19">
        <f t="shared" si="164"/>
        <v>4.1666666666666741E-2</v>
      </c>
      <c r="S3076" s="17"/>
      <c r="T3076" s="17"/>
      <c r="U3076" s="17">
        <f t="shared" si="165"/>
        <v>504.34090000000003</v>
      </c>
      <c r="V3076" s="20" t="s">
        <v>84</v>
      </c>
    </row>
    <row r="3077" spans="1:22" s="21" customFormat="1" x14ac:dyDescent="0.3">
      <c r="A3077" s="13">
        <v>38120</v>
      </c>
      <c r="B3077" s="25">
        <v>40933</v>
      </c>
      <c r="C3077" s="15">
        <v>0.67708333333333337</v>
      </c>
      <c r="D3077" s="15">
        <v>0.70833333333333337</v>
      </c>
      <c r="E3077" s="13" t="s">
        <v>126</v>
      </c>
      <c r="F3077" s="13" t="s">
        <v>127</v>
      </c>
      <c r="G3077" s="13" t="s">
        <v>1991</v>
      </c>
      <c r="H3077" s="13" t="s">
        <v>1593</v>
      </c>
      <c r="I3077" s="13">
        <v>88476</v>
      </c>
      <c r="J3077" s="13" t="s">
        <v>109</v>
      </c>
      <c r="K3077" s="13">
        <v>262801</v>
      </c>
      <c r="L3077" s="13" t="s">
        <v>1423</v>
      </c>
      <c r="M3077" s="13"/>
      <c r="N3077" s="16">
        <v>180</v>
      </c>
      <c r="O3077" s="17">
        <v>2.93</v>
      </c>
      <c r="P3077" s="18">
        <f t="shared" si="166"/>
        <v>180</v>
      </c>
      <c r="Q3077" s="17"/>
      <c r="R3077" s="19">
        <f t="shared" si="164"/>
        <v>3.125E-2</v>
      </c>
      <c r="S3077" s="17"/>
      <c r="T3077" s="17"/>
      <c r="U3077" s="17">
        <f t="shared" si="165"/>
        <v>527.4</v>
      </c>
      <c r="V3077" s="20"/>
    </row>
    <row r="3078" spans="1:22" s="21" customFormat="1" x14ac:dyDescent="0.3">
      <c r="A3078" s="13" t="s">
        <v>1992</v>
      </c>
      <c r="B3078" s="25">
        <v>40933</v>
      </c>
      <c r="C3078" s="15">
        <v>0.44791666666666669</v>
      </c>
      <c r="D3078" s="15">
        <v>0.4548611111111111</v>
      </c>
      <c r="E3078" s="13" t="s">
        <v>169</v>
      </c>
      <c r="F3078" s="13" t="s">
        <v>170</v>
      </c>
      <c r="G3078" s="13" t="s">
        <v>369</v>
      </c>
      <c r="H3078" s="13" t="s">
        <v>370</v>
      </c>
      <c r="I3078" s="13">
        <v>89067</v>
      </c>
      <c r="J3078" s="13" t="s">
        <v>472</v>
      </c>
      <c r="K3078" s="13">
        <v>263441</v>
      </c>
      <c r="L3078" s="13" t="s">
        <v>1423</v>
      </c>
      <c r="M3078" s="13"/>
      <c r="N3078" s="16">
        <v>190.42</v>
      </c>
      <c r="O3078" s="17">
        <v>2.93</v>
      </c>
      <c r="P3078" s="18">
        <f t="shared" si="166"/>
        <v>190.42</v>
      </c>
      <c r="Q3078" s="17"/>
      <c r="R3078" s="19">
        <f t="shared" si="164"/>
        <v>6.9444444444444198E-3</v>
      </c>
      <c r="S3078" s="17"/>
      <c r="T3078" s="17"/>
      <c r="U3078" s="17">
        <f t="shared" si="165"/>
        <v>557.93060000000003</v>
      </c>
      <c r="V3078" s="20"/>
    </row>
    <row r="3079" spans="1:22" s="21" customFormat="1" x14ac:dyDescent="0.3">
      <c r="A3079" s="13" t="s">
        <v>1993</v>
      </c>
      <c r="B3079" s="25">
        <v>40933</v>
      </c>
      <c r="C3079" s="15">
        <v>0.40972222222222227</v>
      </c>
      <c r="D3079" s="15">
        <v>0.42708333333333331</v>
      </c>
      <c r="E3079" s="13" t="s">
        <v>492</v>
      </c>
      <c r="F3079" s="13" t="s">
        <v>493</v>
      </c>
      <c r="G3079" s="13" t="s">
        <v>494</v>
      </c>
      <c r="H3079" s="13" t="s">
        <v>495</v>
      </c>
      <c r="I3079" s="13">
        <v>89067</v>
      </c>
      <c r="J3079" s="13" t="s">
        <v>472</v>
      </c>
      <c r="K3079" s="13">
        <v>263443</v>
      </c>
      <c r="L3079" s="13" t="s">
        <v>1423</v>
      </c>
      <c r="M3079" s="13"/>
      <c r="N3079" s="16">
        <v>188.34</v>
      </c>
      <c r="O3079" s="17">
        <v>2.93</v>
      </c>
      <c r="P3079" s="18">
        <f t="shared" si="166"/>
        <v>188.34</v>
      </c>
      <c r="Q3079" s="17"/>
      <c r="R3079" s="19">
        <f t="shared" si="164"/>
        <v>1.7361111111111049E-2</v>
      </c>
      <c r="S3079" s="17"/>
      <c r="T3079" s="17"/>
      <c r="U3079" s="17">
        <f t="shared" si="165"/>
        <v>551.83620000000008</v>
      </c>
      <c r="V3079" s="20"/>
    </row>
    <row r="3080" spans="1:22" s="21" customFormat="1" x14ac:dyDescent="0.3">
      <c r="A3080" s="13" t="s">
        <v>1994</v>
      </c>
      <c r="B3080" s="25">
        <v>40933</v>
      </c>
      <c r="C3080" s="15">
        <v>0.5493055555555556</v>
      </c>
      <c r="D3080" s="15">
        <v>0.55486111111111114</v>
      </c>
      <c r="E3080" s="13" t="s">
        <v>169</v>
      </c>
      <c r="F3080" s="13" t="s">
        <v>170</v>
      </c>
      <c r="G3080" s="13" t="s">
        <v>369</v>
      </c>
      <c r="H3080" s="13" t="s">
        <v>370</v>
      </c>
      <c r="I3080" s="13">
        <v>89067</v>
      </c>
      <c r="J3080" s="13" t="s">
        <v>472</v>
      </c>
      <c r="K3080" s="13">
        <v>263439</v>
      </c>
      <c r="L3080" s="13" t="s">
        <v>1423</v>
      </c>
      <c r="M3080" s="13"/>
      <c r="N3080" s="16">
        <v>190.84</v>
      </c>
      <c r="O3080" s="17">
        <v>2.93</v>
      </c>
      <c r="P3080" s="18">
        <f t="shared" si="166"/>
        <v>190.84</v>
      </c>
      <c r="Q3080" s="17"/>
      <c r="R3080" s="19">
        <f t="shared" si="164"/>
        <v>5.5555555555555358E-3</v>
      </c>
      <c r="S3080" s="17"/>
      <c r="T3080" s="17"/>
      <c r="U3080" s="17">
        <f t="shared" si="165"/>
        <v>559.16120000000001</v>
      </c>
      <c r="V3080" s="20"/>
    </row>
    <row r="3081" spans="1:22" s="21" customFormat="1" x14ac:dyDescent="0.3">
      <c r="A3081" s="13" t="s">
        <v>1995</v>
      </c>
      <c r="B3081" s="25">
        <v>40933</v>
      </c>
      <c r="C3081" s="15">
        <v>0.21388888888888891</v>
      </c>
      <c r="D3081" s="15">
        <v>0.24305555555555555</v>
      </c>
      <c r="E3081" s="13" t="s">
        <v>74</v>
      </c>
      <c r="F3081" s="13" t="s">
        <v>75</v>
      </c>
      <c r="G3081" s="13" t="s">
        <v>76</v>
      </c>
      <c r="H3081" s="13" t="s">
        <v>77</v>
      </c>
      <c r="I3081" s="13">
        <v>89103</v>
      </c>
      <c r="J3081" s="13" t="s">
        <v>1996</v>
      </c>
      <c r="K3081" s="13">
        <v>263390</v>
      </c>
      <c r="L3081" s="13" t="s">
        <v>85</v>
      </c>
      <c r="M3081" s="13">
        <v>23</v>
      </c>
      <c r="N3081" s="16">
        <v>180</v>
      </c>
      <c r="O3081" s="17">
        <v>3.14</v>
      </c>
      <c r="P3081" s="18">
        <f t="shared" si="166"/>
        <v>180</v>
      </c>
      <c r="Q3081" s="17"/>
      <c r="R3081" s="19">
        <f t="shared" si="164"/>
        <v>2.9166666666666646E-2</v>
      </c>
      <c r="S3081" s="17"/>
      <c r="T3081" s="17"/>
      <c r="U3081" s="17">
        <f t="shared" si="165"/>
        <v>565.20000000000005</v>
      </c>
      <c r="V3081" s="20"/>
    </row>
    <row r="3082" spans="1:22" s="21" customFormat="1" x14ac:dyDescent="0.3">
      <c r="A3082" s="13" t="s">
        <v>1997</v>
      </c>
      <c r="B3082" s="25">
        <v>40933</v>
      </c>
      <c r="C3082" s="15">
        <v>0.31666666666666665</v>
      </c>
      <c r="D3082" s="15">
        <v>0.34027777777777773</v>
      </c>
      <c r="E3082" s="13" t="s">
        <v>74</v>
      </c>
      <c r="F3082" s="13" t="s">
        <v>75</v>
      </c>
      <c r="G3082" s="13" t="s">
        <v>76</v>
      </c>
      <c r="H3082" s="13" t="s">
        <v>77</v>
      </c>
      <c r="I3082" s="13">
        <v>89103</v>
      </c>
      <c r="J3082" s="13" t="s">
        <v>1996</v>
      </c>
      <c r="K3082" s="13">
        <v>263390</v>
      </c>
      <c r="L3082" s="13" t="s">
        <v>85</v>
      </c>
      <c r="M3082" s="13">
        <v>23</v>
      </c>
      <c r="N3082" s="16">
        <v>180.41</v>
      </c>
      <c r="O3082" s="17">
        <v>3.14</v>
      </c>
      <c r="P3082" s="18">
        <f t="shared" si="166"/>
        <v>180.41</v>
      </c>
      <c r="Q3082" s="17"/>
      <c r="R3082" s="19">
        <f t="shared" si="164"/>
        <v>2.3611111111111083E-2</v>
      </c>
      <c r="S3082" s="17"/>
      <c r="T3082" s="17"/>
      <c r="U3082" s="17">
        <f t="shared" si="165"/>
        <v>566.48739999999998</v>
      </c>
      <c r="V3082" s="20"/>
    </row>
    <row r="3083" spans="1:22" s="21" customFormat="1" x14ac:dyDescent="0.3">
      <c r="A3083" s="13" t="s">
        <v>1998</v>
      </c>
      <c r="B3083" s="25">
        <v>40933</v>
      </c>
      <c r="C3083" s="15">
        <v>0.4152777777777778</v>
      </c>
      <c r="D3083" s="15">
        <v>0.44513888888888892</v>
      </c>
      <c r="E3083" s="13" t="s">
        <v>74</v>
      </c>
      <c r="F3083" s="13" t="s">
        <v>75</v>
      </c>
      <c r="G3083" s="13" t="s">
        <v>76</v>
      </c>
      <c r="H3083" s="13" t="s">
        <v>77</v>
      </c>
      <c r="I3083" s="13">
        <v>89103</v>
      </c>
      <c r="J3083" s="13" t="s">
        <v>1996</v>
      </c>
      <c r="K3083" s="13">
        <v>263391</v>
      </c>
      <c r="L3083" s="13" t="s">
        <v>85</v>
      </c>
      <c r="M3083" s="13">
        <v>23</v>
      </c>
      <c r="N3083" s="16">
        <v>180.42</v>
      </c>
      <c r="O3083" s="17">
        <v>3.14</v>
      </c>
      <c r="P3083" s="18">
        <f t="shared" si="166"/>
        <v>180.42</v>
      </c>
      <c r="Q3083" s="17"/>
      <c r="R3083" s="19">
        <f t="shared" si="164"/>
        <v>2.9861111111111116E-2</v>
      </c>
      <c r="S3083" s="17"/>
      <c r="T3083" s="17"/>
      <c r="U3083" s="17">
        <f t="shared" si="165"/>
        <v>566.51879999999994</v>
      </c>
      <c r="V3083" s="20"/>
    </row>
    <row r="3084" spans="1:22" s="21" customFormat="1" x14ac:dyDescent="0.3">
      <c r="A3084" s="13" t="s">
        <v>1999</v>
      </c>
      <c r="B3084" s="25">
        <v>40933</v>
      </c>
      <c r="C3084" s="15">
        <v>0.625</v>
      </c>
      <c r="D3084" s="15">
        <v>0.65625</v>
      </c>
      <c r="E3084" s="13" t="s">
        <v>74</v>
      </c>
      <c r="F3084" s="13" t="s">
        <v>75</v>
      </c>
      <c r="G3084" s="13" t="s">
        <v>76</v>
      </c>
      <c r="H3084" s="13" t="s">
        <v>77</v>
      </c>
      <c r="I3084" s="13">
        <v>89103</v>
      </c>
      <c r="J3084" s="13" t="s">
        <v>72</v>
      </c>
      <c r="K3084" s="13">
        <v>263387</v>
      </c>
      <c r="L3084" s="13" t="s">
        <v>85</v>
      </c>
      <c r="M3084" s="13">
        <v>23</v>
      </c>
      <c r="N3084" s="16">
        <v>181.66</v>
      </c>
      <c r="O3084" s="17">
        <v>3.14</v>
      </c>
      <c r="P3084" s="18">
        <f t="shared" si="166"/>
        <v>181.66</v>
      </c>
      <c r="Q3084" s="17"/>
      <c r="R3084" s="19">
        <f t="shared" si="164"/>
        <v>3.125E-2</v>
      </c>
      <c r="S3084" s="17"/>
      <c r="T3084" s="17"/>
      <c r="U3084" s="17">
        <f t="shared" si="165"/>
        <v>570.41240000000005</v>
      </c>
      <c r="V3084" s="20"/>
    </row>
    <row r="3085" spans="1:22" s="21" customFormat="1" x14ac:dyDescent="0.3">
      <c r="A3085" s="13"/>
      <c r="B3085" s="25">
        <v>40933</v>
      </c>
      <c r="C3085" s="15"/>
      <c r="D3085" s="15"/>
      <c r="E3085" s="13" t="s">
        <v>360</v>
      </c>
      <c r="F3085" s="13" t="s">
        <v>361</v>
      </c>
      <c r="G3085" s="13" t="s">
        <v>362</v>
      </c>
      <c r="H3085" s="13" t="s">
        <v>363</v>
      </c>
      <c r="I3085" s="13">
        <v>89071</v>
      </c>
      <c r="J3085" s="2" t="s">
        <v>83</v>
      </c>
      <c r="K3085" s="13">
        <v>2</v>
      </c>
      <c r="L3085" s="13" t="s">
        <v>1423</v>
      </c>
      <c r="M3085" s="13"/>
      <c r="N3085" s="16">
        <v>190</v>
      </c>
      <c r="O3085" s="17">
        <v>2.52</v>
      </c>
      <c r="P3085" s="18">
        <f t="shared" si="166"/>
        <v>190</v>
      </c>
      <c r="Q3085" s="17"/>
      <c r="R3085" s="19">
        <f t="shared" si="164"/>
        <v>0</v>
      </c>
      <c r="S3085" s="17"/>
      <c r="T3085" s="17"/>
      <c r="U3085" s="17">
        <f t="shared" si="165"/>
        <v>478.8</v>
      </c>
      <c r="V3085" s="20"/>
    </row>
    <row r="3086" spans="1:22" s="21" customFormat="1" x14ac:dyDescent="0.3">
      <c r="A3086" s="13">
        <v>37370</v>
      </c>
      <c r="B3086" s="25">
        <v>40933</v>
      </c>
      <c r="C3086" s="15">
        <v>0.52083333333333337</v>
      </c>
      <c r="D3086" s="15">
        <v>0.55208333333333337</v>
      </c>
      <c r="E3086" s="13" t="s">
        <v>243</v>
      </c>
      <c r="F3086" s="13" t="s">
        <v>244</v>
      </c>
      <c r="G3086" s="13" t="s">
        <v>433</v>
      </c>
      <c r="H3086" s="13" t="s">
        <v>434</v>
      </c>
      <c r="I3086" s="13">
        <v>88052</v>
      </c>
      <c r="J3086" s="13" t="s">
        <v>265</v>
      </c>
      <c r="K3086" s="13">
        <v>262594</v>
      </c>
      <c r="L3086" s="13" t="s">
        <v>1423</v>
      </c>
      <c r="M3086" s="13"/>
      <c r="N3086" s="16">
        <v>180</v>
      </c>
      <c r="O3086" s="17">
        <v>3.08</v>
      </c>
      <c r="P3086" s="18">
        <f t="shared" si="166"/>
        <v>180</v>
      </c>
      <c r="Q3086" s="17"/>
      <c r="R3086" s="19">
        <f t="shared" si="164"/>
        <v>3.125E-2</v>
      </c>
      <c r="S3086" s="17"/>
      <c r="T3086" s="17"/>
      <c r="U3086" s="17">
        <f t="shared" si="165"/>
        <v>554.4</v>
      </c>
      <c r="V3086" s="20"/>
    </row>
    <row r="3087" spans="1:22" s="21" customFormat="1" x14ac:dyDescent="0.3">
      <c r="A3087" s="13">
        <v>37872</v>
      </c>
      <c r="B3087" s="25">
        <v>40933</v>
      </c>
      <c r="C3087" s="15">
        <v>0.29166666666666669</v>
      </c>
      <c r="D3087" s="15">
        <v>0.32291666666666669</v>
      </c>
      <c r="E3087" s="13" t="s">
        <v>79</v>
      </c>
      <c r="F3087" s="13" t="s">
        <v>299</v>
      </c>
      <c r="G3087" s="13" t="s">
        <v>81</v>
      </c>
      <c r="H3087" s="13" t="s">
        <v>82</v>
      </c>
      <c r="I3087" s="13">
        <v>88052</v>
      </c>
      <c r="J3087" s="13" t="s">
        <v>265</v>
      </c>
      <c r="K3087" s="13">
        <v>262594</v>
      </c>
      <c r="L3087" s="13" t="s">
        <v>1423</v>
      </c>
      <c r="M3087" s="13"/>
      <c r="N3087" s="16">
        <v>180</v>
      </c>
      <c r="O3087" s="17">
        <v>3.08</v>
      </c>
      <c r="P3087" s="18">
        <f t="shared" si="166"/>
        <v>180</v>
      </c>
      <c r="Q3087" s="17"/>
      <c r="R3087" s="19">
        <f t="shared" si="164"/>
        <v>3.125E-2</v>
      </c>
      <c r="S3087" s="17"/>
      <c r="T3087" s="17"/>
      <c r="U3087" s="17">
        <f t="shared" si="165"/>
        <v>554.4</v>
      </c>
      <c r="V3087" s="20" t="s">
        <v>2000</v>
      </c>
    </row>
    <row r="3088" spans="1:22" s="21" customFormat="1" x14ac:dyDescent="0.3">
      <c r="A3088" s="13">
        <v>37895</v>
      </c>
      <c r="B3088" s="25">
        <v>40933</v>
      </c>
      <c r="C3088" s="15">
        <v>0.25</v>
      </c>
      <c r="D3088" s="15">
        <v>0.29166666666666669</v>
      </c>
      <c r="E3088" s="13" t="s">
        <v>252</v>
      </c>
      <c r="F3088" s="13" t="s">
        <v>253</v>
      </c>
      <c r="G3088" s="13" t="s">
        <v>388</v>
      </c>
      <c r="H3088" s="13" t="s">
        <v>389</v>
      </c>
      <c r="I3088" s="13">
        <v>84732</v>
      </c>
      <c r="J3088" s="13" t="s">
        <v>1172</v>
      </c>
      <c r="K3088" s="13">
        <v>261004</v>
      </c>
      <c r="L3088" s="13" t="s">
        <v>1423</v>
      </c>
      <c r="M3088" s="13"/>
      <c r="N3088" s="16">
        <v>165</v>
      </c>
      <c r="O3088" s="17">
        <v>2.93</v>
      </c>
      <c r="P3088" s="18">
        <f t="shared" si="166"/>
        <v>165</v>
      </c>
      <c r="Q3088" s="17"/>
      <c r="R3088" s="19">
        <f t="shared" si="164"/>
        <v>4.1666666666666685E-2</v>
      </c>
      <c r="S3088" s="17"/>
      <c r="T3088" s="17"/>
      <c r="U3088" s="17">
        <f t="shared" si="165"/>
        <v>483.45000000000005</v>
      </c>
      <c r="V3088" s="20"/>
    </row>
    <row r="3089" spans="1:22" s="21" customFormat="1" x14ac:dyDescent="0.3">
      <c r="A3089" s="13">
        <v>37910</v>
      </c>
      <c r="B3089" s="25">
        <v>40933</v>
      </c>
      <c r="C3089" s="15">
        <v>0.35416666666666669</v>
      </c>
      <c r="D3089" s="15">
        <v>0.39583333333333331</v>
      </c>
      <c r="E3089" s="13" t="s">
        <v>2001</v>
      </c>
      <c r="F3089" s="13" t="s">
        <v>2002</v>
      </c>
      <c r="G3089" s="13" t="s">
        <v>1888</v>
      </c>
      <c r="H3089" s="13" t="s">
        <v>1889</v>
      </c>
      <c r="I3089" s="13">
        <v>88912</v>
      </c>
      <c r="J3089" s="13" t="s">
        <v>130</v>
      </c>
      <c r="K3089" s="13">
        <v>263165</v>
      </c>
      <c r="L3089" s="13" t="s">
        <v>1423</v>
      </c>
      <c r="M3089" s="13"/>
      <c r="N3089" s="16">
        <v>180</v>
      </c>
      <c r="O3089" s="17">
        <v>3.08</v>
      </c>
      <c r="P3089" s="18">
        <f t="shared" si="166"/>
        <v>180</v>
      </c>
      <c r="Q3089" s="17"/>
      <c r="R3089" s="19">
        <f t="shared" si="164"/>
        <v>4.166666666666663E-2</v>
      </c>
      <c r="S3089" s="17"/>
      <c r="T3089" s="17"/>
      <c r="U3089" s="17">
        <f t="shared" si="165"/>
        <v>554.4</v>
      </c>
      <c r="V3089" s="20"/>
    </row>
    <row r="3090" spans="1:22" s="21" customFormat="1" x14ac:dyDescent="0.3">
      <c r="A3090" s="13">
        <v>38117</v>
      </c>
      <c r="B3090" s="25">
        <v>40933</v>
      </c>
      <c r="C3090" s="15">
        <v>0.375</v>
      </c>
      <c r="D3090" s="15">
        <v>0.39583333333333331</v>
      </c>
      <c r="E3090" s="13" t="s">
        <v>126</v>
      </c>
      <c r="F3090" s="13" t="s">
        <v>127</v>
      </c>
      <c r="G3090" s="13" t="s">
        <v>1991</v>
      </c>
      <c r="H3090" s="13" t="s">
        <v>1593</v>
      </c>
      <c r="I3090" s="13">
        <v>88052</v>
      </c>
      <c r="J3090" s="13" t="s">
        <v>265</v>
      </c>
      <c r="K3090" s="13">
        <v>262574</v>
      </c>
      <c r="L3090" s="13" t="s">
        <v>1423</v>
      </c>
      <c r="M3090" s="13"/>
      <c r="N3090" s="16">
        <v>161</v>
      </c>
      <c r="O3090" s="17">
        <v>3.08</v>
      </c>
      <c r="P3090" s="18">
        <f t="shared" si="166"/>
        <v>161</v>
      </c>
      <c r="Q3090" s="17"/>
      <c r="R3090" s="19">
        <f t="shared" si="164"/>
        <v>2.0833333333333315E-2</v>
      </c>
      <c r="S3090" s="17"/>
      <c r="T3090" s="17">
        <v>25</v>
      </c>
      <c r="U3090" s="17">
        <f t="shared" si="165"/>
        <v>520.88</v>
      </c>
      <c r="V3090" s="20" t="s">
        <v>2003</v>
      </c>
    </row>
    <row r="3091" spans="1:22" s="21" customFormat="1" x14ac:dyDescent="0.3">
      <c r="A3091" s="13">
        <v>38118</v>
      </c>
      <c r="B3091" s="25">
        <v>40933</v>
      </c>
      <c r="C3091" s="15">
        <v>0.39583333333333331</v>
      </c>
      <c r="D3091" s="15">
        <v>0.40625</v>
      </c>
      <c r="E3091" s="13" t="s">
        <v>126</v>
      </c>
      <c r="F3091" s="13" t="s">
        <v>127</v>
      </c>
      <c r="G3091" s="13" t="s">
        <v>1991</v>
      </c>
      <c r="H3091" s="13" t="s">
        <v>1593</v>
      </c>
      <c r="I3091" s="13">
        <v>88052</v>
      </c>
      <c r="J3091" s="13" t="s">
        <v>265</v>
      </c>
      <c r="K3091" s="13">
        <v>262593</v>
      </c>
      <c r="L3091" s="13" t="s">
        <v>1423</v>
      </c>
      <c r="M3091" s="13"/>
      <c r="N3091" s="16">
        <v>19</v>
      </c>
      <c r="O3091" s="17">
        <v>3.08</v>
      </c>
      <c r="P3091" s="18">
        <f t="shared" si="166"/>
        <v>19</v>
      </c>
      <c r="Q3091" s="17"/>
      <c r="R3091" s="19">
        <f t="shared" si="164"/>
        <v>1.0416666666666685E-2</v>
      </c>
      <c r="S3091" s="17"/>
      <c r="T3091" s="17">
        <v>25</v>
      </c>
      <c r="U3091" s="17">
        <f t="shared" si="165"/>
        <v>83.52000000000001</v>
      </c>
      <c r="V3091" s="20" t="s">
        <v>2004</v>
      </c>
    </row>
    <row r="3092" spans="1:22" s="21" customFormat="1" x14ac:dyDescent="0.3">
      <c r="A3092" s="13">
        <v>38188</v>
      </c>
      <c r="B3092" s="25">
        <v>40933</v>
      </c>
      <c r="C3092" s="15">
        <v>0.33333333333333331</v>
      </c>
      <c r="D3092" s="15">
        <v>0.35416666666666669</v>
      </c>
      <c r="E3092" s="13" t="s">
        <v>352</v>
      </c>
      <c r="F3092" s="13" t="s">
        <v>123</v>
      </c>
      <c r="G3092" s="13" t="s">
        <v>284</v>
      </c>
      <c r="H3092" s="13" t="s">
        <v>285</v>
      </c>
      <c r="I3092" s="13">
        <v>88052</v>
      </c>
      <c r="J3092" s="13" t="s">
        <v>265</v>
      </c>
      <c r="K3092" s="13">
        <v>262593</v>
      </c>
      <c r="L3092" s="13" t="s">
        <v>1423</v>
      </c>
      <c r="M3092" s="13"/>
      <c r="N3092" s="16">
        <v>182.5</v>
      </c>
      <c r="O3092" s="17">
        <v>3.08</v>
      </c>
      <c r="P3092" s="18">
        <f t="shared" si="166"/>
        <v>182.5</v>
      </c>
      <c r="Q3092" s="17"/>
      <c r="R3092" s="19">
        <f t="shared" si="164"/>
        <v>2.083333333333337E-2</v>
      </c>
      <c r="S3092" s="17"/>
      <c r="T3092" s="17"/>
      <c r="U3092" s="17">
        <f t="shared" si="165"/>
        <v>562.1</v>
      </c>
      <c r="V3092" s="20"/>
    </row>
    <row r="3093" spans="1:22" s="21" customFormat="1" x14ac:dyDescent="0.3">
      <c r="A3093" s="13">
        <v>38253</v>
      </c>
      <c r="B3093" s="25">
        <v>40933</v>
      </c>
      <c r="C3093" s="15">
        <v>0.33333333333333331</v>
      </c>
      <c r="D3093" s="15">
        <v>0.36458333333333331</v>
      </c>
      <c r="E3093" s="13" t="s">
        <v>49</v>
      </c>
      <c r="F3093" s="13" t="s">
        <v>50</v>
      </c>
      <c r="G3093" s="13" t="s">
        <v>404</v>
      </c>
      <c r="H3093" s="13" t="s">
        <v>405</v>
      </c>
      <c r="I3093" s="13">
        <v>88912</v>
      </c>
      <c r="J3093" s="13" t="s">
        <v>130</v>
      </c>
      <c r="K3093" s="13">
        <v>263166</v>
      </c>
      <c r="L3093" s="13" t="s">
        <v>1423</v>
      </c>
      <c r="M3093" s="13"/>
      <c r="N3093" s="16">
        <v>180.81</v>
      </c>
      <c r="O3093" s="17">
        <v>3.08</v>
      </c>
      <c r="P3093" s="18">
        <f t="shared" si="166"/>
        <v>180.81</v>
      </c>
      <c r="Q3093" s="17"/>
      <c r="R3093" s="19">
        <f t="shared" si="164"/>
        <v>3.125E-2</v>
      </c>
      <c r="S3093" s="17"/>
      <c r="T3093" s="17"/>
      <c r="U3093" s="17">
        <f t="shared" si="165"/>
        <v>556.89480000000003</v>
      </c>
      <c r="V3093" s="20"/>
    </row>
    <row r="3094" spans="1:22" s="21" customFormat="1" x14ac:dyDescent="0.3">
      <c r="A3094" s="13" t="s">
        <v>2005</v>
      </c>
      <c r="B3094" s="25">
        <v>40933</v>
      </c>
      <c r="C3094" s="15">
        <v>0.77569444444444446</v>
      </c>
      <c r="D3094" s="15">
        <v>0.7993055555555556</v>
      </c>
      <c r="E3094" s="13" t="s">
        <v>492</v>
      </c>
      <c r="F3094" s="13" t="s">
        <v>493</v>
      </c>
      <c r="G3094" s="13" t="s">
        <v>494</v>
      </c>
      <c r="H3094" s="13" t="s">
        <v>495</v>
      </c>
      <c r="I3094" s="13">
        <v>86092</v>
      </c>
      <c r="J3094" s="13" t="s">
        <v>137</v>
      </c>
      <c r="K3094" s="13">
        <v>263288</v>
      </c>
      <c r="L3094" s="13" t="s">
        <v>1423</v>
      </c>
      <c r="M3094" s="13"/>
      <c r="N3094" s="16">
        <v>186.21</v>
      </c>
      <c r="O3094" s="17">
        <v>2.93</v>
      </c>
      <c r="P3094" s="18">
        <f t="shared" si="166"/>
        <v>186.21</v>
      </c>
      <c r="Q3094" s="17"/>
      <c r="R3094" s="19">
        <f t="shared" si="164"/>
        <v>2.3611111111111138E-2</v>
      </c>
      <c r="S3094" s="17"/>
      <c r="T3094" s="17"/>
      <c r="U3094" s="17">
        <f t="shared" si="165"/>
        <v>545.59530000000007</v>
      </c>
      <c r="V3094" s="20"/>
    </row>
    <row r="3095" spans="1:22" s="21" customFormat="1" x14ac:dyDescent="0.3">
      <c r="A3095" s="13" t="s">
        <v>2006</v>
      </c>
      <c r="B3095" s="25">
        <v>40933</v>
      </c>
      <c r="C3095" s="15">
        <v>0.3125</v>
      </c>
      <c r="D3095" s="15">
        <v>0.33888888888888885</v>
      </c>
      <c r="E3095" s="13" t="s">
        <v>38</v>
      </c>
      <c r="F3095" s="13" t="s">
        <v>39</v>
      </c>
      <c r="G3095" s="13" t="s">
        <v>40</v>
      </c>
      <c r="H3095" s="13" t="s">
        <v>41</v>
      </c>
      <c r="I3095" s="13">
        <v>88912</v>
      </c>
      <c r="J3095" s="13" t="s">
        <v>130</v>
      </c>
      <c r="K3095" s="13">
        <v>263167</v>
      </c>
      <c r="L3095" s="13" t="s">
        <v>1423</v>
      </c>
      <c r="M3095" s="13"/>
      <c r="N3095" s="16">
        <v>180.84</v>
      </c>
      <c r="O3095" s="17">
        <v>3.08</v>
      </c>
      <c r="P3095" s="18">
        <f t="shared" si="166"/>
        <v>180.84</v>
      </c>
      <c r="Q3095" s="17"/>
      <c r="R3095" s="19">
        <f t="shared" si="164"/>
        <v>2.6388888888888851E-2</v>
      </c>
      <c r="S3095" s="17"/>
      <c r="T3095" s="17"/>
      <c r="U3095" s="17">
        <f t="shared" si="165"/>
        <v>556.98720000000003</v>
      </c>
      <c r="V3095" s="20"/>
    </row>
    <row r="3096" spans="1:22" s="21" customFormat="1" x14ac:dyDescent="0.3">
      <c r="A3096" s="13" t="s">
        <v>2007</v>
      </c>
      <c r="B3096" s="25">
        <v>40933</v>
      </c>
      <c r="C3096" s="15">
        <v>0.3125</v>
      </c>
      <c r="D3096" s="15">
        <v>0.34375</v>
      </c>
      <c r="E3096" s="13" t="s">
        <v>360</v>
      </c>
      <c r="F3096" s="13" t="s">
        <v>361</v>
      </c>
      <c r="G3096" s="13" t="s">
        <v>362</v>
      </c>
      <c r="H3096" s="13" t="s">
        <v>363</v>
      </c>
      <c r="I3096" s="13">
        <v>87734</v>
      </c>
      <c r="J3096" s="13" t="s">
        <v>274</v>
      </c>
      <c r="K3096" s="13">
        <v>262397</v>
      </c>
      <c r="L3096" s="13" t="s">
        <v>1423</v>
      </c>
      <c r="M3096" s="13"/>
      <c r="N3096" s="16">
        <v>185.69</v>
      </c>
      <c r="O3096" s="17">
        <v>2.93</v>
      </c>
      <c r="P3096" s="18">
        <f t="shared" si="166"/>
        <v>185.69</v>
      </c>
      <c r="Q3096" s="17"/>
      <c r="R3096" s="19">
        <f t="shared" si="164"/>
        <v>3.125E-2</v>
      </c>
      <c r="S3096" s="17"/>
      <c r="T3096" s="17"/>
      <c r="U3096" s="17">
        <f t="shared" si="165"/>
        <v>544.07170000000008</v>
      </c>
      <c r="V3096" s="20"/>
    </row>
    <row r="3097" spans="1:22" s="21" customFormat="1" x14ac:dyDescent="0.3">
      <c r="A3097" s="13" t="s">
        <v>2008</v>
      </c>
      <c r="B3097" s="25">
        <v>40933</v>
      </c>
      <c r="C3097" s="15">
        <v>0.90625</v>
      </c>
      <c r="D3097" s="15">
        <v>0.93402777777777779</v>
      </c>
      <c r="E3097" s="13" t="s">
        <v>190</v>
      </c>
      <c r="F3097" s="13" t="s">
        <v>80</v>
      </c>
      <c r="G3097" s="13" t="s">
        <v>191</v>
      </c>
      <c r="H3097" s="13" t="s">
        <v>192</v>
      </c>
      <c r="I3097" s="13">
        <v>88908</v>
      </c>
      <c r="J3097" s="13" t="s">
        <v>121</v>
      </c>
      <c r="K3097" s="13">
        <v>263182</v>
      </c>
      <c r="L3097" s="13" t="s">
        <v>1423</v>
      </c>
      <c r="M3097" s="13"/>
      <c r="N3097" s="16">
        <v>190.41</v>
      </c>
      <c r="O3097" s="17">
        <v>2.93</v>
      </c>
      <c r="P3097" s="18">
        <f t="shared" si="166"/>
        <v>190.41</v>
      </c>
      <c r="Q3097" s="17"/>
      <c r="R3097" s="19">
        <f t="shared" si="164"/>
        <v>2.777777777777779E-2</v>
      </c>
      <c r="S3097" s="17"/>
      <c r="T3097" s="17"/>
      <c r="U3097" s="17">
        <f t="shared" si="165"/>
        <v>557.90129999999999</v>
      </c>
      <c r="V3097" s="20"/>
    </row>
    <row r="3098" spans="1:22" s="21" customFormat="1" x14ac:dyDescent="0.3">
      <c r="A3098" s="13" t="s">
        <v>2009</v>
      </c>
      <c r="B3098" s="25">
        <v>40933</v>
      </c>
      <c r="C3098" s="15">
        <v>0.83333333333333337</v>
      </c>
      <c r="D3098" s="15">
        <v>0.86805555555555547</v>
      </c>
      <c r="E3098" s="13" t="s">
        <v>44</v>
      </c>
      <c r="F3098" s="13" t="s">
        <v>45</v>
      </c>
      <c r="G3098" s="13" t="s">
        <v>46</v>
      </c>
      <c r="H3098" s="13" t="s">
        <v>47</v>
      </c>
      <c r="I3098" s="13">
        <v>88908</v>
      </c>
      <c r="J3098" s="13" t="s">
        <v>121</v>
      </c>
      <c r="K3098" s="13">
        <v>263182</v>
      </c>
      <c r="L3098" s="13" t="s">
        <v>1423</v>
      </c>
      <c r="M3098" s="13"/>
      <c r="N3098" s="16">
        <v>186.67</v>
      </c>
      <c r="O3098" s="17">
        <v>2.93</v>
      </c>
      <c r="P3098" s="18">
        <f t="shared" si="166"/>
        <v>186.67</v>
      </c>
      <c r="Q3098" s="17"/>
      <c r="R3098" s="19">
        <f t="shared" si="164"/>
        <v>3.4722222222222099E-2</v>
      </c>
      <c r="S3098" s="17"/>
      <c r="T3098" s="17"/>
      <c r="U3098" s="17">
        <f t="shared" si="165"/>
        <v>546.94309999999996</v>
      </c>
      <c r="V3098" s="20"/>
    </row>
    <row r="3099" spans="1:22" s="21" customFormat="1" x14ac:dyDescent="0.3">
      <c r="A3099" s="13" t="s">
        <v>2010</v>
      </c>
      <c r="B3099" s="25">
        <v>40933</v>
      </c>
      <c r="C3099" s="15">
        <v>0.3125</v>
      </c>
      <c r="D3099" s="15">
        <v>0.34375</v>
      </c>
      <c r="E3099" s="13" t="s">
        <v>55</v>
      </c>
      <c r="F3099" s="13" t="s">
        <v>56</v>
      </c>
      <c r="G3099" s="13" t="s">
        <v>218</v>
      </c>
      <c r="H3099" s="13" t="s">
        <v>219</v>
      </c>
      <c r="I3099" s="13">
        <v>86802</v>
      </c>
      <c r="J3099" s="13" t="s">
        <v>140</v>
      </c>
      <c r="K3099" s="13">
        <v>262174</v>
      </c>
      <c r="L3099" s="13" t="s">
        <v>1423</v>
      </c>
      <c r="M3099" s="13"/>
      <c r="N3099" s="16">
        <v>185.32</v>
      </c>
      <c r="O3099" s="17">
        <v>3.08</v>
      </c>
      <c r="P3099" s="18">
        <f t="shared" si="166"/>
        <v>185.32</v>
      </c>
      <c r="Q3099" s="17"/>
      <c r="R3099" s="19">
        <f t="shared" si="164"/>
        <v>3.125E-2</v>
      </c>
      <c r="S3099" s="17"/>
      <c r="T3099" s="17"/>
      <c r="U3099" s="17">
        <f t="shared" si="165"/>
        <v>570.78560000000004</v>
      </c>
      <c r="V3099" s="20"/>
    </row>
    <row r="3100" spans="1:22" s="21" customFormat="1" x14ac:dyDescent="0.3">
      <c r="A3100" s="13" t="s">
        <v>2011</v>
      </c>
      <c r="B3100" s="25">
        <v>40933</v>
      </c>
      <c r="C3100" s="15">
        <v>0.29166666666666669</v>
      </c>
      <c r="D3100" s="15">
        <v>0.3125</v>
      </c>
      <c r="E3100" s="13" t="s">
        <v>142</v>
      </c>
      <c r="F3100" s="13" t="s">
        <v>143</v>
      </c>
      <c r="G3100" s="13" t="s">
        <v>144</v>
      </c>
      <c r="H3100" s="13" t="s">
        <v>145</v>
      </c>
      <c r="I3100" s="13">
        <v>84732</v>
      </c>
      <c r="J3100" s="13" t="s">
        <v>1172</v>
      </c>
      <c r="K3100" s="13">
        <v>261004</v>
      </c>
      <c r="L3100" s="13" t="s">
        <v>1423</v>
      </c>
      <c r="M3100" s="13"/>
      <c r="N3100" s="16">
        <v>158.49</v>
      </c>
      <c r="O3100" s="17">
        <v>2.93</v>
      </c>
      <c r="P3100" s="18">
        <v>160</v>
      </c>
      <c r="Q3100" s="17"/>
      <c r="R3100" s="19">
        <f t="shared" si="164"/>
        <v>2.0833333333333315E-2</v>
      </c>
      <c r="S3100" s="17"/>
      <c r="T3100" s="17"/>
      <c r="U3100" s="17">
        <f t="shared" si="165"/>
        <v>468.8</v>
      </c>
      <c r="V3100" s="20" t="s">
        <v>84</v>
      </c>
    </row>
    <row r="3101" spans="1:22" s="21" customFormat="1" x14ac:dyDescent="0.3">
      <c r="A3101" s="13"/>
      <c r="B3101" s="25">
        <v>40933</v>
      </c>
      <c r="C3101" s="15">
        <v>0.30208333333333331</v>
      </c>
      <c r="D3101" s="15">
        <v>0.34375</v>
      </c>
      <c r="E3101" s="13" t="s">
        <v>371</v>
      </c>
      <c r="F3101" s="13" t="s">
        <v>372</v>
      </c>
      <c r="G3101" s="13" t="s">
        <v>373</v>
      </c>
      <c r="H3101" s="13" t="s">
        <v>374</v>
      </c>
      <c r="I3101" s="13">
        <v>87751</v>
      </c>
      <c r="J3101" s="13" t="s">
        <v>288</v>
      </c>
      <c r="K3101" s="13">
        <v>262437</v>
      </c>
      <c r="L3101" s="13" t="s">
        <v>1423</v>
      </c>
      <c r="M3101" s="13"/>
      <c r="N3101" s="16">
        <v>184.69</v>
      </c>
      <c r="O3101" s="17">
        <v>3.08</v>
      </c>
      <c r="P3101" s="18">
        <f t="shared" ref="P3101:P3164" si="167">N3101</f>
        <v>184.69</v>
      </c>
      <c r="Q3101" s="17"/>
      <c r="R3101" s="19">
        <f t="shared" si="164"/>
        <v>4.1666666666666685E-2</v>
      </c>
      <c r="S3101" s="17"/>
      <c r="T3101" s="17"/>
      <c r="U3101" s="17">
        <f t="shared" si="165"/>
        <v>568.84519999999998</v>
      </c>
      <c r="V3101" s="20"/>
    </row>
    <row r="3102" spans="1:22" s="21" customFormat="1" x14ac:dyDescent="0.3">
      <c r="A3102" s="13">
        <v>13206</v>
      </c>
      <c r="B3102" s="25">
        <v>40933</v>
      </c>
      <c r="C3102" s="15">
        <v>0.37847222222222227</v>
      </c>
      <c r="D3102" s="15">
        <v>0.41666666666666669</v>
      </c>
      <c r="E3102" s="13" t="s">
        <v>112</v>
      </c>
      <c r="F3102" s="13" t="s">
        <v>113</v>
      </c>
      <c r="G3102" s="13" t="s">
        <v>114</v>
      </c>
      <c r="H3102" s="13" t="s">
        <v>115</v>
      </c>
      <c r="I3102" s="13">
        <v>86898</v>
      </c>
      <c r="J3102" s="13" t="s">
        <v>151</v>
      </c>
      <c r="K3102" s="13" t="s">
        <v>152</v>
      </c>
      <c r="L3102" s="13" t="s">
        <v>1423</v>
      </c>
      <c r="M3102" s="13"/>
      <c r="N3102" s="16">
        <v>190</v>
      </c>
      <c r="O3102" s="17">
        <v>2.93</v>
      </c>
      <c r="P3102" s="18">
        <f t="shared" si="167"/>
        <v>190</v>
      </c>
      <c r="Q3102" s="17"/>
      <c r="R3102" s="19">
        <f t="shared" si="164"/>
        <v>3.819444444444442E-2</v>
      </c>
      <c r="S3102" s="17"/>
      <c r="T3102" s="17"/>
      <c r="U3102" s="17">
        <f t="shared" si="165"/>
        <v>556.70000000000005</v>
      </c>
      <c r="V3102" s="20"/>
    </row>
    <row r="3103" spans="1:22" s="21" customFormat="1" x14ac:dyDescent="0.3">
      <c r="A3103" s="13">
        <v>13207</v>
      </c>
      <c r="B3103" s="25">
        <v>40933</v>
      </c>
      <c r="C3103" s="15">
        <v>0.52083333333333337</v>
      </c>
      <c r="D3103" s="15">
        <v>0.54166666666666663</v>
      </c>
      <c r="E3103" s="13" t="s">
        <v>112</v>
      </c>
      <c r="F3103" s="13" t="s">
        <v>113</v>
      </c>
      <c r="G3103" s="13" t="s">
        <v>114</v>
      </c>
      <c r="H3103" s="13" t="s">
        <v>115</v>
      </c>
      <c r="I3103" s="13">
        <v>88479</v>
      </c>
      <c r="J3103" s="13" t="s">
        <v>716</v>
      </c>
      <c r="K3103" s="13"/>
      <c r="L3103" s="13" t="s">
        <v>1423</v>
      </c>
      <c r="M3103" s="13"/>
      <c r="N3103" s="16">
        <v>185</v>
      </c>
      <c r="O3103" s="17">
        <v>2.93</v>
      </c>
      <c r="P3103" s="18">
        <f t="shared" si="167"/>
        <v>185</v>
      </c>
      <c r="Q3103" s="17"/>
      <c r="R3103" s="19">
        <f t="shared" si="164"/>
        <v>2.0833333333333259E-2</v>
      </c>
      <c r="S3103" s="17"/>
      <c r="T3103" s="17"/>
      <c r="U3103" s="17">
        <f t="shared" si="165"/>
        <v>542.05000000000007</v>
      </c>
      <c r="V3103" s="20"/>
    </row>
    <row r="3104" spans="1:22" s="21" customFormat="1" x14ac:dyDescent="0.3">
      <c r="A3104" s="13">
        <v>16020</v>
      </c>
      <c r="B3104" s="25">
        <v>40933</v>
      </c>
      <c r="C3104" s="15">
        <v>0.29166666666666669</v>
      </c>
      <c r="D3104" s="15">
        <v>0.31736111111111115</v>
      </c>
      <c r="E3104" s="13" t="s">
        <v>525</v>
      </c>
      <c r="F3104" s="13" t="s">
        <v>526</v>
      </c>
      <c r="G3104" s="13" t="s">
        <v>527</v>
      </c>
      <c r="H3104" s="13" t="s">
        <v>528</v>
      </c>
      <c r="I3104" s="13">
        <v>85819</v>
      </c>
      <c r="J3104" s="13" t="s">
        <v>1180</v>
      </c>
      <c r="K3104" s="13" t="s">
        <v>168</v>
      </c>
      <c r="L3104" s="13" t="s">
        <v>1423</v>
      </c>
      <c r="M3104" s="13"/>
      <c r="N3104" s="16">
        <v>190</v>
      </c>
      <c r="O3104" s="17">
        <v>2.93</v>
      </c>
      <c r="P3104" s="18">
        <f t="shared" si="167"/>
        <v>190</v>
      </c>
      <c r="Q3104" s="17"/>
      <c r="R3104" s="19">
        <f t="shared" si="164"/>
        <v>2.5694444444444464E-2</v>
      </c>
      <c r="S3104" s="17"/>
      <c r="T3104" s="17"/>
      <c r="U3104" s="17">
        <f t="shared" si="165"/>
        <v>556.70000000000005</v>
      </c>
      <c r="V3104" s="20"/>
    </row>
    <row r="3105" spans="1:22" s="21" customFormat="1" x14ac:dyDescent="0.3">
      <c r="A3105" s="13">
        <v>30517</v>
      </c>
      <c r="B3105" s="25">
        <v>40933</v>
      </c>
      <c r="C3105" s="15">
        <v>0.3888888888888889</v>
      </c>
      <c r="D3105" s="15">
        <v>0.4201388888888889</v>
      </c>
      <c r="E3105" s="13" t="s">
        <v>190</v>
      </c>
      <c r="F3105" s="13" t="s">
        <v>80</v>
      </c>
      <c r="G3105" s="13" t="s">
        <v>191</v>
      </c>
      <c r="H3105" s="13" t="s">
        <v>192</v>
      </c>
      <c r="I3105" s="13">
        <v>87725</v>
      </c>
      <c r="J3105" s="13" t="s">
        <v>1181</v>
      </c>
      <c r="K3105" s="13" t="s">
        <v>153</v>
      </c>
      <c r="L3105" s="13" t="s">
        <v>1423</v>
      </c>
      <c r="M3105" s="13"/>
      <c r="N3105" s="16">
        <v>186</v>
      </c>
      <c r="O3105" s="17">
        <v>2.93</v>
      </c>
      <c r="P3105" s="18">
        <f t="shared" si="167"/>
        <v>186</v>
      </c>
      <c r="Q3105" s="17"/>
      <c r="R3105" s="19">
        <f t="shared" si="164"/>
        <v>3.125E-2</v>
      </c>
      <c r="S3105" s="17"/>
      <c r="T3105" s="17"/>
      <c r="U3105" s="17">
        <f t="shared" si="165"/>
        <v>544.98</v>
      </c>
      <c r="V3105" s="20"/>
    </row>
    <row r="3106" spans="1:22" s="21" customFormat="1" x14ac:dyDescent="0.3">
      <c r="A3106" s="13">
        <v>30518</v>
      </c>
      <c r="B3106" s="25">
        <v>40933</v>
      </c>
      <c r="C3106" s="15">
        <v>0.55208333333333337</v>
      </c>
      <c r="D3106" s="15">
        <v>0.58680555555555558</v>
      </c>
      <c r="E3106" s="13" t="s">
        <v>190</v>
      </c>
      <c r="F3106" s="13" t="s">
        <v>80</v>
      </c>
      <c r="G3106" s="13" t="s">
        <v>191</v>
      </c>
      <c r="H3106" s="13" t="s">
        <v>192</v>
      </c>
      <c r="I3106" s="13">
        <v>85819</v>
      </c>
      <c r="J3106" s="13" t="s">
        <v>1180</v>
      </c>
      <c r="K3106" s="13" t="s">
        <v>153</v>
      </c>
      <c r="L3106" s="13" t="s">
        <v>1423</v>
      </c>
      <c r="M3106" s="13"/>
      <c r="N3106" s="16">
        <v>185</v>
      </c>
      <c r="O3106" s="17">
        <v>2.93</v>
      </c>
      <c r="P3106" s="18">
        <f t="shared" si="167"/>
        <v>185</v>
      </c>
      <c r="Q3106" s="17"/>
      <c r="R3106" s="19">
        <f t="shared" si="164"/>
        <v>3.472222222222221E-2</v>
      </c>
      <c r="S3106" s="17"/>
      <c r="T3106" s="17"/>
      <c r="U3106" s="17">
        <f t="shared" si="165"/>
        <v>542.05000000000007</v>
      </c>
      <c r="V3106" s="20"/>
    </row>
    <row r="3107" spans="1:22" s="21" customFormat="1" x14ac:dyDescent="0.3">
      <c r="A3107" s="13">
        <v>30572</v>
      </c>
      <c r="B3107" s="25">
        <v>40933</v>
      </c>
      <c r="C3107" s="15">
        <v>0.28472222222222221</v>
      </c>
      <c r="D3107" s="15">
        <v>0.30208333333333331</v>
      </c>
      <c r="E3107" s="13" t="s">
        <v>346</v>
      </c>
      <c r="F3107" s="13" t="s">
        <v>347</v>
      </c>
      <c r="G3107" s="13" t="s">
        <v>348</v>
      </c>
      <c r="H3107" s="13" t="s">
        <v>349</v>
      </c>
      <c r="I3107" s="13">
        <v>87605</v>
      </c>
      <c r="J3107" s="13" t="s">
        <v>720</v>
      </c>
      <c r="K3107" s="13" t="s">
        <v>2012</v>
      </c>
      <c r="L3107" s="13" t="s">
        <v>1423</v>
      </c>
      <c r="M3107" s="13"/>
      <c r="N3107" s="16">
        <v>188</v>
      </c>
      <c r="O3107" s="17">
        <v>2.93</v>
      </c>
      <c r="P3107" s="18">
        <f t="shared" si="167"/>
        <v>188</v>
      </c>
      <c r="Q3107" s="17"/>
      <c r="R3107" s="19">
        <f t="shared" si="164"/>
        <v>1.7361111111111105E-2</v>
      </c>
      <c r="S3107" s="17"/>
      <c r="T3107" s="17"/>
      <c r="U3107" s="17">
        <f t="shared" si="165"/>
        <v>550.84</v>
      </c>
      <c r="V3107" s="20"/>
    </row>
    <row r="3108" spans="1:22" s="21" customFormat="1" x14ac:dyDescent="0.3">
      <c r="A3108" s="13">
        <v>30573</v>
      </c>
      <c r="B3108" s="25">
        <v>40933</v>
      </c>
      <c r="C3108" s="15">
        <v>0.375</v>
      </c>
      <c r="D3108" s="15">
        <v>0.39583333333333331</v>
      </c>
      <c r="E3108" s="13" t="s">
        <v>346</v>
      </c>
      <c r="F3108" s="13" t="s">
        <v>347</v>
      </c>
      <c r="G3108" s="13" t="s">
        <v>348</v>
      </c>
      <c r="H3108" s="13" t="s">
        <v>349</v>
      </c>
      <c r="I3108" s="13">
        <v>87605</v>
      </c>
      <c r="J3108" s="13" t="s">
        <v>720</v>
      </c>
      <c r="K3108" s="13" t="s">
        <v>2013</v>
      </c>
      <c r="L3108" s="13" t="s">
        <v>1423</v>
      </c>
      <c r="M3108" s="13"/>
      <c r="N3108" s="16">
        <v>184</v>
      </c>
      <c r="O3108" s="17">
        <v>2.93</v>
      </c>
      <c r="P3108" s="18">
        <f t="shared" si="167"/>
        <v>184</v>
      </c>
      <c r="Q3108" s="17"/>
      <c r="R3108" s="19">
        <f t="shared" si="164"/>
        <v>2.0833333333333315E-2</v>
      </c>
      <c r="S3108" s="17"/>
      <c r="T3108" s="17"/>
      <c r="U3108" s="17">
        <f t="shared" si="165"/>
        <v>539.12</v>
      </c>
      <c r="V3108" s="20"/>
    </row>
    <row r="3109" spans="1:22" s="21" customFormat="1" x14ac:dyDescent="0.3">
      <c r="A3109" s="13">
        <v>30574</v>
      </c>
      <c r="B3109" s="25">
        <v>40933</v>
      </c>
      <c r="C3109" s="15">
        <v>0.47916666666666669</v>
      </c>
      <c r="D3109" s="15">
        <v>0.5</v>
      </c>
      <c r="E3109" s="13" t="s">
        <v>346</v>
      </c>
      <c r="F3109" s="13" t="s">
        <v>347</v>
      </c>
      <c r="G3109" s="13" t="s">
        <v>348</v>
      </c>
      <c r="H3109" s="13" t="s">
        <v>349</v>
      </c>
      <c r="I3109" s="13">
        <v>87605</v>
      </c>
      <c r="J3109" s="13" t="s">
        <v>720</v>
      </c>
      <c r="K3109" s="13" t="s">
        <v>2014</v>
      </c>
      <c r="L3109" s="13" t="s">
        <v>1423</v>
      </c>
      <c r="M3109" s="13"/>
      <c r="N3109" s="16">
        <v>183</v>
      </c>
      <c r="O3109" s="17">
        <v>2.93</v>
      </c>
      <c r="P3109" s="18">
        <f t="shared" si="167"/>
        <v>183</v>
      </c>
      <c r="Q3109" s="17"/>
      <c r="R3109" s="19">
        <f t="shared" si="164"/>
        <v>2.0833333333333315E-2</v>
      </c>
      <c r="S3109" s="17"/>
      <c r="T3109" s="17"/>
      <c r="U3109" s="17">
        <f t="shared" si="165"/>
        <v>536.19000000000005</v>
      </c>
      <c r="V3109" s="20"/>
    </row>
    <row r="3110" spans="1:22" s="21" customFormat="1" x14ac:dyDescent="0.3">
      <c r="A3110" s="13">
        <v>30859</v>
      </c>
      <c r="B3110" s="25">
        <v>40933</v>
      </c>
      <c r="C3110" s="15">
        <v>0.39583333333333331</v>
      </c>
      <c r="D3110" s="15">
        <v>0.42708333333333331</v>
      </c>
      <c r="E3110" s="13" t="s">
        <v>159</v>
      </c>
      <c r="F3110" s="13" t="s">
        <v>160</v>
      </c>
      <c r="G3110" s="13" t="s">
        <v>161</v>
      </c>
      <c r="H3110" s="13" t="s">
        <v>162</v>
      </c>
      <c r="I3110" s="13">
        <v>89173</v>
      </c>
      <c r="J3110" s="13" t="s">
        <v>2015</v>
      </c>
      <c r="K3110" s="13" t="s">
        <v>2016</v>
      </c>
      <c r="L3110" s="13" t="s">
        <v>27</v>
      </c>
      <c r="M3110" s="13"/>
      <c r="N3110" s="16">
        <v>175</v>
      </c>
      <c r="O3110" s="17">
        <v>2.93</v>
      </c>
      <c r="P3110" s="18">
        <f t="shared" si="167"/>
        <v>175</v>
      </c>
      <c r="Q3110" s="17"/>
      <c r="R3110" s="19">
        <f t="shared" si="164"/>
        <v>3.125E-2</v>
      </c>
      <c r="S3110" s="17"/>
      <c r="T3110" s="17"/>
      <c r="U3110" s="17">
        <f t="shared" si="165"/>
        <v>512.75</v>
      </c>
      <c r="V3110" s="20" t="s">
        <v>84</v>
      </c>
    </row>
    <row r="3111" spans="1:22" s="21" customFormat="1" x14ac:dyDescent="0.3">
      <c r="A3111" s="13">
        <v>30860</v>
      </c>
      <c r="B3111" s="25">
        <v>40933</v>
      </c>
      <c r="C3111" s="15">
        <v>0.5</v>
      </c>
      <c r="D3111" s="15"/>
      <c r="E3111" s="13" t="s">
        <v>159</v>
      </c>
      <c r="F3111" s="13" t="s">
        <v>160</v>
      </c>
      <c r="G3111" s="13" t="s">
        <v>161</v>
      </c>
      <c r="H3111" s="13" t="s">
        <v>162</v>
      </c>
      <c r="I3111" s="13">
        <v>89173</v>
      </c>
      <c r="J3111" s="13" t="s">
        <v>2015</v>
      </c>
      <c r="K3111" s="13"/>
      <c r="L3111" s="13" t="s">
        <v>27</v>
      </c>
      <c r="M3111" s="13"/>
      <c r="N3111" s="16">
        <v>160</v>
      </c>
      <c r="O3111" s="17">
        <v>2.93</v>
      </c>
      <c r="P3111" s="18">
        <f t="shared" si="167"/>
        <v>160</v>
      </c>
      <c r="Q3111" s="17"/>
      <c r="R3111" s="19">
        <f t="shared" si="164"/>
        <v>-0.5</v>
      </c>
      <c r="S3111" s="17"/>
      <c r="T3111" s="17"/>
      <c r="U3111" s="17">
        <f t="shared" si="165"/>
        <v>468.8</v>
      </c>
      <c r="V3111" s="20" t="s">
        <v>84</v>
      </c>
    </row>
    <row r="3112" spans="1:22" s="21" customFormat="1" x14ac:dyDescent="0.3">
      <c r="A3112" s="13">
        <v>37202</v>
      </c>
      <c r="B3112" s="25">
        <v>40933</v>
      </c>
      <c r="C3112" s="15">
        <v>0.40972222222222227</v>
      </c>
      <c r="D3112" s="15">
        <v>0.4375</v>
      </c>
      <c r="E3112" s="13" t="s">
        <v>247</v>
      </c>
      <c r="F3112" s="13" t="s">
        <v>248</v>
      </c>
      <c r="G3112" s="13" t="s">
        <v>499</v>
      </c>
      <c r="H3112" s="13" t="s">
        <v>500</v>
      </c>
      <c r="I3112" s="13">
        <v>88479</v>
      </c>
      <c r="J3112" s="13" t="s">
        <v>716</v>
      </c>
      <c r="K3112" s="13" t="s">
        <v>153</v>
      </c>
      <c r="L3112" s="13" t="s">
        <v>1423</v>
      </c>
      <c r="M3112" s="13"/>
      <c r="N3112" s="16">
        <v>188</v>
      </c>
      <c r="O3112" s="17">
        <v>2.93</v>
      </c>
      <c r="P3112" s="18">
        <f t="shared" si="167"/>
        <v>188</v>
      </c>
      <c r="Q3112" s="17"/>
      <c r="R3112" s="19">
        <f t="shared" si="164"/>
        <v>2.7777777777777735E-2</v>
      </c>
      <c r="S3112" s="17"/>
      <c r="T3112" s="17"/>
      <c r="U3112" s="17">
        <f t="shared" si="165"/>
        <v>550.84</v>
      </c>
      <c r="V3112" s="20"/>
    </row>
    <row r="3113" spans="1:22" s="21" customFormat="1" x14ac:dyDescent="0.3">
      <c r="A3113" s="13">
        <v>37203</v>
      </c>
      <c r="B3113" s="25">
        <v>40933</v>
      </c>
      <c r="C3113" s="15">
        <v>0.55208333333333337</v>
      </c>
      <c r="D3113" s="15">
        <v>0.58333333333333337</v>
      </c>
      <c r="E3113" s="13" t="s">
        <v>247</v>
      </c>
      <c r="F3113" s="13" t="s">
        <v>248</v>
      </c>
      <c r="G3113" s="13" t="s">
        <v>499</v>
      </c>
      <c r="H3113" s="13" t="s">
        <v>500</v>
      </c>
      <c r="I3113" s="13">
        <v>88479</v>
      </c>
      <c r="J3113" s="13" t="s">
        <v>716</v>
      </c>
      <c r="K3113" s="13" t="s">
        <v>152</v>
      </c>
      <c r="L3113" s="13" t="s">
        <v>1423</v>
      </c>
      <c r="M3113" s="13"/>
      <c r="N3113" s="16">
        <v>188</v>
      </c>
      <c r="O3113" s="17">
        <v>2.93</v>
      </c>
      <c r="P3113" s="18">
        <f t="shared" si="167"/>
        <v>188</v>
      </c>
      <c r="Q3113" s="17"/>
      <c r="R3113" s="19">
        <f t="shared" si="164"/>
        <v>3.125E-2</v>
      </c>
      <c r="S3113" s="17"/>
      <c r="T3113" s="17"/>
      <c r="U3113" s="17">
        <f t="shared" si="165"/>
        <v>550.84</v>
      </c>
      <c r="V3113" s="20"/>
    </row>
    <row r="3114" spans="1:22" s="21" customFormat="1" x14ac:dyDescent="0.3">
      <c r="A3114" s="13">
        <v>37367</v>
      </c>
      <c r="B3114" s="25">
        <v>40933</v>
      </c>
      <c r="C3114" s="15">
        <v>0.33333333333333331</v>
      </c>
      <c r="D3114" s="15">
        <v>0.38541666666666669</v>
      </c>
      <c r="E3114" s="13" t="s">
        <v>243</v>
      </c>
      <c r="F3114" s="13" t="s">
        <v>244</v>
      </c>
      <c r="G3114" s="13" t="s">
        <v>433</v>
      </c>
      <c r="H3114" s="13" t="s">
        <v>434</v>
      </c>
      <c r="I3114" s="13">
        <v>86592</v>
      </c>
      <c r="J3114" s="13" t="s">
        <v>158</v>
      </c>
      <c r="K3114" s="13" t="s">
        <v>153</v>
      </c>
      <c r="L3114" s="13" t="s">
        <v>1423</v>
      </c>
      <c r="M3114" s="13"/>
      <c r="N3114" s="16">
        <v>185</v>
      </c>
      <c r="O3114" s="17">
        <v>2.93</v>
      </c>
      <c r="P3114" s="18">
        <f t="shared" si="167"/>
        <v>185</v>
      </c>
      <c r="Q3114" s="17"/>
      <c r="R3114" s="19">
        <f t="shared" ref="R3114:R3177" si="168">D3114-C3114</f>
        <v>5.208333333333337E-2</v>
      </c>
      <c r="S3114" s="17"/>
      <c r="T3114" s="17"/>
      <c r="U3114" s="17">
        <f t="shared" si="165"/>
        <v>542.05000000000007</v>
      </c>
      <c r="V3114" s="20"/>
    </row>
    <row r="3115" spans="1:22" s="21" customFormat="1" x14ac:dyDescent="0.3">
      <c r="A3115" s="13">
        <v>37368</v>
      </c>
      <c r="B3115" s="25">
        <v>40933</v>
      </c>
      <c r="C3115" s="15"/>
      <c r="D3115" s="15"/>
      <c r="E3115" s="13" t="s">
        <v>243</v>
      </c>
      <c r="F3115" s="13" t="s">
        <v>244</v>
      </c>
      <c r="G3115" s="13" t="s">
        <v>433</v>
      </c>
      <c r="H3115" s="13" t="s">
        <v>434</v>
      </c>
      <c r="I3115" s="13">
        <v>86592</v>
      </c>
      <c r="J3115" s="13" t="s">
        <v>158</v>
      </c>
      <c r="K3115" s="13" t="s">
        <v>152</v>
      </c>
      <c r="L3115" s="13" t="s">
        <v>1423</v>
      </c>
      <c r="M3115" s="13"/>
      <c r="N3115" s="16">
        <v>0</v>
      </c>
      <c r="O3115" s="17">
        <v>2.93</v>
      </c>
      <c r="P3115" s="18">
        <f t="shared" si="167"/>
        <v>0</v>
      </c>
      <c r="Q3115" s="17"/>
      <c r="R3115" s="19">
        <f t="shared" si="168"/>
        <v>0</v>
      </c>
      <c r="S3115" s="17"/>
      <c r="T3115" s="17">
        <v>175</v>
      </c>
      <c r="U3115" s="17">
        <f t="shared" si="165"/>
        <v>175</v>
      </c>
      <c r="V3115" s="20" t="s">
        <v>296</v>
      </c>
    </row>
    <row r="3116" spans="1:22" s="21" customFormat="1" x14ac:dyDescent="0.3">
      <c r="A3116" s="13">
        <v>37624</v>
      </c>
      <c r="B3116" s="25">
        <v>40933</v>
      </c>
      <c r="C3116" s="15">
        <v>0.31597222222222221</v>
      </c>
      <c r="D3116" s="15">
        <v>0.35069444444444442</v>
      </c>
      <c r="E3116" s="13" t="s">
        <v>29</v>
      </c>
      <c r="F3116" s="13" t="s">
        <v>2017</v>
      </c>
      <c r="G3116" s="13" t="s">
        <v>31</v>
      </c>
      <c r="H3116" s="13" t="s">
        <v>32</v>
      </c>
      <c r="I3116" s="13">
        <v>85819</v>
      </c>
      <c r="J3116" s="13" t="s">
        <v>1180</v>
      </c>
      <c r="K3116" s="13" t="s">
        <v>168</v>
      </c>
      <c r="L3116" s="13" t="s">
        <v>1423</v>
      </c>
      <c r="M3116" s="13"/>
      <c r="N3116" s="16">
        <v>193</v>
      </c>
      <c r="O3116" s="17">
        <v>2.93</v>
      </c>
      <c r="P3116" s="18">
        <f t="shared" si="167"/>
        <v>193</v>
      </c>
      <c r="Q3116" s="17"/>
      <c r="R3116" s="19">
        <f t="shared" si="168"/>
        <v>3.472222222222221E-2</v>
      </c>
      <c r="S3116" s="17"/>
      <c r="T3116" s="17"/>
      <c r="U3116" s="17">
        <f t="shared" si="165"/>
        <v>565.49</v>
      </c>
      <c r="V3116" s="20"/>
    </row>
    <row r="3117" spans="1:22" s="21" customFormat="1" x14ac:dyDescent="0.3">
      <c r="A3117" s="13">
        <v>37625</v>
      </c>
      <c r="B3117" s="25">
        <v>40933</v>
      </c>
      <c r="C3117" s="15">
        <v>0.44444444444444442</v>
      </c>
      <c r="D3117" s="15">
        <v>0.46875</v>
      </c>
      <c r="E3117" s="13" t="s">
        <v>29</v>
      </c>
      <c r="F3117" s="13" t="s">
        <v>2017</v>
      </c>
      <c r="G3117" s="13" t="s">
        <v>31</v>
      </c>
      <c r="H3117" s="13" t="s">
        <v>32</v>
      </c>
      <c r="I3117" s="13">
        <v>87605</v>
      </c>
      <c r="J3117" s="13" t="s">
        <v>720</v>
      </c>
      <c r="K3117" s="13" t="s">
        <v>2018</v>
      </c>
      <c r="L3117" s="13" t="s">
        <v>1423</v>
      </c>
      <c r="M3117" s="13"/>
      <c r="N3117" s="16">
        <v>190</v>
      </c>
      <c r="O3117" s="17">
        <v>2.93</v>
      </c>
      <c r="P3117" s="18">
        <f t="shared" si="167"/>
        <v>190</v>
      </c>
      <c r="Q3117" s="17"/>
      <c r="R3117" s="19">
        <f t="shared" si="168"/>
        <v>2.430555555555558E-2</v>
      </c>
      <c r="S3117" s="17"/>
      <c r="T3117" s="17"/>
      <c r="U3117" s="17">
        <f t="shared" si="165"/>
        <v>556.70000000000005</v>
      </c>
      <c r="V3117" s="20"/>
    </row>
    <row r="3118" spans="1:22" s="21" customFormat="1" x14ac:dyDescent="0.3">
      <c r="A3118" s="13">
        <v>37626</v>
      </c>
      <c r="B3118" s="25">
        <v>40933</v>
      </c>
      <c r="C3118" s="15">
        <v>0.55208333333333337</v>
      </c>
      <c r="D3118" s="15">
        <v>0.57638888888888895</v>
      </c>
      <c r="E3118" s="13" t="s">
        <v>29</v>
      </c>
      <c r="F3118" s="13" t="s">
        <v>2017</v>
      </c>
      <c r="G3118" s="13" t="s">
        <v>31</v>
      </c>
      <c r="H3118" s="13" t="s">
        <v>32</v>
      </c>
      <c r="I3118" s="13">
        <v>86715</v>
      </c>
      <c r="J3118" s="13" t="s">
        <v>2019</v>
      </c>
      <c r="K3118" s="13" t="s">
        <v>168</v>
      </c>
      <c r="L3118" s="13" t="s">
        <v>1423</v>
      </c>
      <c r="M3118" s="13"/>
      <c r="N3118" s="16">
        <v>191</v>
      </c>
      <c r="O3118" s="17">
        <v>2.93</v>
      </c>
      <c r="P3118" s="18">
        <f t="shared" si="167"/>
        <v>191</v>
      </c>
      <c r="Q3118" s="17"/>
      <c r="R3118" s="19">
        <f t="shared" si="168"/>
        <v>2.430555555555558E-2</v>
      </c>
      <c r="S3118" s="17"/>
      <c r="T3118" s="17"/>
      <c r="U3118" s="17">
        <f t="shared" si="165"/>
        <v>559.63</v>
      </c>
      <c r="V3118" s="20"/>
    </row>
    <row r="3119" spans="1:22" s="21" customFormat="1" x14ac:dyDescent="0.3">
      <c r="A3119" s="13">
        <v>37666</v>
      </c>
      <c r="B3119" s="25">
        <v>40933</v>
      </c>
      <c r="C3119" s="15">
        <v>0.44791666666666669</v>
      </c>
      <c r="D3119" s="15">
        <v>0.47569444444444442</v>
      </c>
      <c r="E3119" s="13" t="s">
        <v>55</v>
      </c>
      <c r="F3119" s="13" t="s">
        <v>56</v>
      </c>
      <c r="G3119" s="13" t="s">
        <v>218</v>
      </c>
      <c r="H3119" s="13" t="s">
        <v>219</v>
      </c>
      <c r="I3119" s="13">
        <v>87605</v>
      </c>
      <c r="J3119" s="13" t="s">
        <v>720</v>
      </c>
      <c r="K3119" s="13" t="s">
        <v>2014</v>
      </c>
      <c r="L3119" s="13" t="s">
        <v>1423</v>
      </c>
      <c r="M3119" s="13"/>
      <c r="N3119" s="16">
        <v>180</v>
      </c>
      <c r="O3119" s="17">
        <v>2.93</v>
      </c>
      <c r="P3119" s="18">
        <f t="shared" si="167"/>
        <v>180</v>
      </c>
      <c r="Q3119" s="17"/>
      <c r="R3119" s="19">
        <f t="shared" si="168"/>
        <v>2.7777777777777735E-2</v>
      </c>
      <c r="S3119" s="17"/>
      <c r="T3119" s="17"/>
      <c r="U3119" s="17">
        <f t="shared" si="165"/>
        <v>527.4</v>
      </c>
      <c r="V3119" s="20"/>
    </row>
    <row r="3120" spans="1:22" s="21" customFormat="1" x14ac:dyDescent="0.3">
      <c r="A3120" s="13">
        <v>37667</v>
      </c>
      <c r="B3120" s="25">
        <v>40933</v>
      </c>
      <c r="C3120" s="15">
        <v>0.5625</v>
      </c>
      <c r="D3120" s="15">
        <v>0.59375</v>
      </c>
      <c r="E3120" s="13" t="s">
        <v>55</v>
      </c>
      <c r="F3120" s="13" t="s">
        <v>56</v>
      </c>
      <c r="G3120" s="13" t="s">
        <v>218</v>
      </c>
      <c r="H3120" s="13" t="s">
        <v>219</v>
      </c>
      <c r="I3120" s="13">
        <v>87605</v>
      </c>
      <c r="J3120" s="13" t="s">
        <v>720</v>
      </c>
      <c r="K3120" s="13" t="s">
        <v>2020</v>
      </c>
      <c r="L3120" s="13" t="s">
        <v>1423</v>
      </c>
      <c r="M3120" s="13"/>
      <c r="N3120" s="16">
        <v>180</v>
      </c>
      <c r="O3120" s="17">
        <v>2.93</v>
      </c>
      <c r="P3120" s="18">
        <f t="shared" si="167"/>
        <v>180</v>
      </c>
      <c r="Q3120" s="17"/>
      <c r="R3120" s="19">
        <f t="shared" si="168"/>
        <v>3.125E-2</v>
      </c>
      <c r="S3120" s="17"/>
      <c r="T3120" s="17"/>
      <c r="U3120" s="17">
        <f t="shared" si="165"/>
        <v>527.4</v>
      </c>
      <c r="V3120" s="20"/>
    </row>
    <row r="3121" spans="1:22" s="21" customFormat="1" x14ac:dyDescent="0.3">
      <c r="A3121" s="13">
        <v>37668</v>
      </c>
      <c r="B3121" s="25">
        <v>40933</v>
      </c>
      <c r="C3121" s="15">
        <v>0.70833333333333337</v>
      </c>
      <c r="D3121" s="15">
        <v>0.72916666666666663</v>
      </c>
      <c r="E3121" s="13" t="s">
        <v>55</v>
      </c>
      <c r="F3121" s="13" t="s">
        <v>56</v>
      </c>
      <c r="G3121" s="13" t="s">
        <v>218</v>
      </c>
      <c r="H3121" s="13" t="s">
        <v>219</v>
      </c>
      <c r="I3121" s="13">
        <v>87605</v>
      </c>
      <c r="J3121" s="13" t="s">
        <v>720</v>
      </c>
      <c r="K3121" s="13" t="s">
        <v>2021</v>
      </c>
      <c r="L3121" s="13" t="s">
        <v>1423</v>
      </c>
      <c r="M3121" s="13"/>
      <c r="N3121" s="16">
        <v>138</v>
      </c>
      <c r="O3121" s="17">
        <v>2.93</v>
      </c>
      <c r="P3121" s="18">
        <f t="shared" si="167"/>
        <v>138</v>
      </c>
      <c r="Q3121" s="17"/>
      <c r="R3121" s="19">
        <f t="shared" si="168"/>
        <v>2.0833333333333259E-2</v>
      </c>
      <c r="S3121" s="17"/>
      <c r="T3121" s="17">
        <v>25</v>
      </c>
      <c r="U3121" s="17">
        <f t="shared" si="165"/>
        <v>429.34000000000003</v>
      </c>
      <c r="V3121" s="20"/>
    </row>
    <row r="3122" spans="1:22" s="21" customFormat="1" x14ac:dyDescent="0.3">
      <c r="A3122" s="13">
        <v>37716</v>
      </c>
      <c r="B3122" s="25">
        <v>40933</v>
      </c>
      <c r="C3122" s="15">
        <v>0.3298611111111111</v>
      </c>
      <c r="D3122" s="15">
        <v>0.37152777777777773</v>
      </c>
      <c r="E3122" s="13" t="s">
        <v>1653</v>
      </c>
      <c r="F3122" s="13" t="s">
        <v>316</v>
      </c>
      <c r="G3122" s="13" t="s">
        <v>292</v>
      </c>
      <c r="H3122" s="13" t="s">
        <v>293</v>
      </c>
      <c r="I3122" s="13">
        <v>87725</v>
      </c>
      <c r="J3122" s="13" t="s">
        <v>1181</v>
      </c>
      <c r="K3122" s="13" t="s">
        <v>153</v>
      </c>
      <c r="L3122" s="13" t="s">
        <v>1423</v>
      </c>
      <c r="M3122" s="13"/>
      <c r="N3122" s="16">
        <v>185</v>
      </c>
      <c r="O3122" s="17">
        <v>2.93</v>
      </c>
      <c r="P3122" s="18">
        <f t="shared" si="167"/>
        <v>185</v>
      </c>
      <c r="Q3122" s="17"/>
      <c r="R3122" s="19">
        <f t="shared" si="168"/>
        <v>4.166666666666663E-2</v>
      </c>
      <c r="S3122" s="17"/>
      <c r="T3122" s="17"/>
      <c r="U3122" s="17">
        <f t="shared" si="165"/>
        <v>542.05000000000007</v>
      </c>
      <c r="V3122" s="20"/>
    </row>
    <row r="3123" spans="1:22" s="21" customFormat="1" x14ac:dyDescent="0.3">
      <c r="A3123" s="13">
        <v>37745</v>
      </c>
      <c r="B3123" s="25">
        <v>40933</v>
      </c>
      <c r="C3123" s="15">
        <v>0.34930555555555554</v>
      </c>
      <c r="D3123" s="15">
        <v>0.375</v>
      </c>
      <c r="E3123" s="13" t="s">
        <v>414</v>
      </c>
      <c r="F3123" s="13" t="s">
        <v>415</v>
      </c>
      <c r="G3123" s="13" t="s">
        <v>416</v>
      </c>
      <c r="H3123" s="13" t="s">
        <v>417</v>
      </c>
      <c r="I3123" s="13">
        <v>87605</v>
      </c>
      <c r="J3123" s="13" t="s">
        <v>720</v>
      </c>
      <c r="K3123" s="13" t="s">
        <v>2013</v>
      </c>
      <c r="L3123" s="13" t="s">
        <v>1423</v>
      </c>
      <c r="M3123" s="13"/>
      <c r="N3123" s="16">
        <v>185</v>
      </c>
      <c r="O3123" s="17">
        <v>2.93</v>
      </c>
      <c r="P3123" s="18">
        <f t="shared" si="167"/>
        <v>185</v>
      </c>
      <c r="Q3123" s="17"/>
      <c r="R3123" s="19">
        <f t="shared" si="168"/>
        <v>2.5694444444444464E-2</v>
      </c>
      <c r="S3123" s="17"/>
      <c r="T3123" s="17"/>
      <c r="U3123" s="17">
        <f t="shared" si="165"/>
        <v>542.05000000000007</v>
      </c>
      <c r="V3123" s="20"/>
    </row>
    <row r="3124" spans="1:22" s="21" customFormat="1" x14ac:dyDescent="0.3">
      <c r="A3124" s="13">
        <v>37746</v>
      </c>
      <c r="B3124" s="25">
        <v>40933</v>
      </c>
      <c r="C3124" s="15">
        <v>0.47222222222222227</v>
      </c>
      <c r="D3124" s="15">
        <v>0.5</v>
      </c>
      <c r="E3124" s="13" t="s">
        <v>414</v>
      </c>
      <c r="F3124" s="13" t="s">
        <v>415</v>
      </c>
      <c r="G3124" s="13" t="s">
        <v>416</v>
      </c>
      <c r="H3124" s="13" t="s">
        <v>417</v>
      </c>
      <c r="I3124" s="13">
        <v>87605</v>
      </c>
      <c r="J3124" s="13" t="s">
        <v>720</v>
      </c>
      <c r="K3124" s="13" t="s">
        <v>2022</v>
      </c>
      <c r="L3124" s="13" t="s">
        <v>1423</v>
      </c>
      <c r="M3124" s="13"/>
      <c r="N3124" s="16">
        <v>185</v>
      </c>
      <c r="O3124" s="17">
        <v>2.93</v>
      </c>
      <c r="P3124" s="18">
        <f t="shared" si="167"/>
        <v>185</v>
      </c>
      <c r="Q3124" s="17"/>
      <c r="R3124" s="19">
        <f t="shared" si="168"/>
        <v>2.7777777777777735E-2</v>
      </c>
      <c r="S3124" s="17"/>
      <c r="T3124" s="17"/>
      <c r="U3124" s="17">
        <f t="shared" si="165"/>
        <v>542.05000000000007</v>
      </c>
      <c r="V3124" s="20"/>
    </row>
    <row r="3125" spans="1:22" s="21" customFormat="1" x14ac:dyDescent="0.3">
      <c r="A3125" s="13">
        <v>37775</v>
      </c>
      <c r="B3125" s="25">
        <v>40933</v>
      </c>
      <c r="C3125" s="15">
        <v>0.61111111111111105</v>
      </c>
      <c r="D3125" s="15">
        <v>0.65277777777777779</v>
      </c>
      <c r="E3125" s="13" t="s">
        <v>315</v>
      </c>
      <c r="F3125" s="13" t="s">
        <v>316</v>
      </c>
      <c r="G3125" s="13" t="s">
        <v>1169</v>
      </c>
      <c r="H3125" s="13" t="s">
        <v>1170</v>
      </c>
      <c r="I3125" s="13">
        <v>87725</v>
      </c>
      <c r="J3125" s="13" t="s">
        <v>1181</v>
      </c>
      <c r="K3125" s="13" t="s">
        <v>153</v>
      </c>
      <c r="L3125" s="13" t="s">
        <v>1423</v>
      </c>
      <c r="M3125" s="13"/>
      <c r="N3125" s="16">
        <v>185.07</v>
      </c>
      <c r="O3125" s="17">
        <v>2.93</v>
      </c>
      <c r="P3125" s="18">
        <f t="shared" si="167"/>
        <v>185.07</v>
      </c>
      <c r="Q3125" s="17"/>
      <c r="R3125" s="19">
        <f t="shared" si="168"/>
        <v>4.1666666666666741E-2</v>
      </c>
      <c r="S3125" s="17"/>
      <c r="T3125" s="17"/>
      <c r="U3125" s="17">
        <f t="shared" si="165"/>
        <v>542.25509999999997</v>
      </c>
      <c r="V3125" s="20"/>
    </row>
    <row r="3126" spans="1:22" s="21" customFormat="1" x14ac:dyDescent="0.3">
      <c r="A3126" s="13">
        <v>37848</v>
      </c>
      <c r="B3126" s="25">
        <v>40933</v>
      </c>
      <c r="C3126" s="15">
        <v>0.40625</v>
      </c>
      <c r="D3126" s="15">
        <v>0.43402777777777773</v>
      </c>
      <c r="E3126" s="13" t="s">
        <v>142</v>
      </c>
      <c r="F3126" s="13" t="s">
        <v>143</v>
      </c>
      <c r="G3126" s="13" t="s">
        <v>144</v>
      </c>
      <c r="H3126" s="13" t="s">
        <v>145</v>
      </c>
      <c r="I3126" s="13">
        <v>86715</v>
      </c>
      <c r="J3126" s="13" t="s">
        <v>630</v>
      </c>
      <c r="K3126" s="13" t="s">
        <v>168</v>
      </c>
      <c r="L3126" s="13" t="s">
        <v>1423</v>
      </c>
      <c r="M3126" s="13"/>
      <c r="N3126" s="16">
        <v>185.02</v>
      </c>
      <c r="O3126" s="17">
        <v>2.93</v>
      </c>
      <c r="P3126" s="18">
        <f t="shared" si="167"/>
        <v>185.02</v>
      </c>
      <c r="Q3126" s="17"/>
      <c r="R3126" s="19">
        <f t="shared" si="168"/>
        <v>2.7777777777777735E-2</v>
      </c>
      <c r="S3126" s="17"/>
      <c r="T3126" s="17"/>
      <c r="U3126" s="17">
        <f t="shared" si="165"/>
        <v>542.10860000000002</v>
      </c>
      <c r="V3126" s="20"/>
    </row>
    <row r="3127" spans="1:22" s="21" customFormat="1" x14ac:dyDescent="0.3">
      <c r="A3127" s="13">
        <v>37849</v>
      </c>
      <c r="B3127" s="25">
        <v>40933</v>
      </c>
      <c r="C3127" s="15">
        <v>0.50694444444444442</v>
      </c>
      <c r="D3127" s="15">
        <v>0.53125</v>
      </c>
      <c r="E3127" s="13" t="s">
        <v>142</v>
      </c>
      <c r="F3127" s="13" t="s">
        <v>143</v>
      </c>
      <c r="G3127" s="13" t="s">
        <v>144</v>
      </c>
      <c r="H3127" s="13" t="s">
        <v>145</v>
      </c>
      <c r="I3127" s="13">
        <v>86715</v>
      </c>
      <c r="J3127" s="13" t="s">
        <v>630</v>
      </c>
      <c r="K3127" s="13" t="s">
        <v>168</v>
      </c>
      <c r="L3127" s="13" t="s">
        <v>1423</v>
      </c>
      <c r="M3127" s="13"/>
      <c r="N3127" s="16">
        <v>183.01</v>
      </c>
      <c r="O3127" s="17">
        <v>2.93</v>
      </c>
      <c r="P3127" s="18">
        <f t="shared" si="167"/>
        <v>183.01</v>
      </c>
      <c r="Q3127" s="17"/>
      <c r="R3127" s="19">
        <f t="shared" si="168"/>
        <v>2.430555555555558E-2</v>
      </c>
      <c r="S3127" s="17"/>
      <c r="T3127" s="17"/>
      <c r="U3127" s="17">
        <f t="shared" si="165"/>
        <v>536.21929999999998</v>
      </c>
      <c r="V3127" s="20"/>
    </row>
    <row r="3128" spans="1:22" s="21" customFormat="1" x14ac:dyDescent="0.3">
      <c r="A3128" s="13">
        <v>37896</v>
      </c>
      <c r="B3128" s="25">
        <v>40933</v>
      </c>
      <c r="C3128" s="15">
        <v>0.40625</v>
      </c>
      <c r="D3128" s="15">
        <v>0.44791666666666669</v>
      </c>
      <c r="E3128" s="13" t="s">
        <v>252</v>
      </c>
      <c r="F3128" s="13" t="s">
        <v>253</v>
      </c>
      <c r="G3128" s="13" t="s">
        <v>388</v>
      </c>
      <c r="H3128" s="13" t="s">
        <v>389</v>
      </c>
      <c r="I3128" s="13">
        <v>87605</v>
      </c>
      <c r="J3128" s="13" t="s">
        <v>720</v>
      </c>
      <c r="K3128" s="13" t="s">
        <v>2023</v>
      </c>
      <c r="L3128" s="13" t="s">
        <v>1423</v>
      </c>
      <c r="M3128" s="13"/>
      <c r="N3128" s="16">
        <v>185</v>
      </c>
      <c r="O3128" s="17">
        <v>2.93</v>
      </c>
      <c r="P3128" s="18">
        <f t="shared" si="167"/>
        <v>185</v>
      </c>
      <c r="Q3128" s="17"/>
      <c r="R3128" s="19">
        <f t="shared" si="168"/>
        <v>4.1666666666666685E-2</v>
      </c>
      <c r="S3128" s="17"/>
      <c r="T3128" s="17"/>
      <c r="U3128" s="17">
        <f t="shared" si="165"/>
        <v>542.05000000000007</v>
      </c>
      <c r="V3128" s="20"/>
    </row>
    <row r="3129" spans="1:22" s="21" customFormat="1" x14ac:dyDescent="0.3">
      <c r="A3129" s="13">
        <v>37897</v>
      </c>
      <c r="B3129" s="25">
        <v>40933</v>
      </c>
      <c r="C3129" s="15">
        <v>0.54166666666666663</v>
      </c>
      <c r="D3129" s="15">
        <v>0.58333333333333337</v>
      </c>
      <c r="E3129" s="13" t="s">
        <v>252</v>
      </c>
      <c r="F3129" s="13" t="s">
        <v>253</v>
      </c>
      <c r="G3129" s="13" t="s">
        <v>388</v>
      </c>
      <c r="H3129" s="13" t="s">
        <v>389</v>
      </c>
      <c r="I3129" s="13">
        <v>87605</v>
      </c>
      <c r="J3129" s="13" t="s">
        <v>720</v>
      </c>
      <c r="K3129" s="13" t="s">
        <v>2024</v>
      </c>
      <c r="L3129" s="13" t="s">
        <v>1423</v>
      </c>
      <c r="M3129" s="13"/>
      <c r="N3129" s="16">
        <v>185</v>
      </c>
      <c r="O3129" s="17">
        <v>2.93</v>
      </c>
      <c r="P3129" s="18">
        <f t="shared" si="167"/>
        <v>185</v>
      </c>
      <c r="Q3129" s="17"/>
      <c r="R3129" s="19">
        <f t="shared" si="168"/>
        <v>4.1666666666666741E-2</v>
      </c>
      <c r="S3129" s="17"/>
      <c r="T3129" s="17"/>
      <c r="U3129" s="17">
        <f t="shared" si="165"/>
        <v>542.05000000000007</v>
      </c>
      <c r="V3129" s="20"/>
    </row>
    <row r="3130" spans="1:22" s="21" customFormat="1" x14ac:dyDescent="0.3">
      <c r="A3130" s="13">
        <v>37911</v>
      </c>
      <c r="B3130" s="25">
        <v>40933</v>
      </c>
      <c r="C3130" s="15">
        <v>0.51388888888888895</v>
      </c>
      <c r="D3130" s="15">
        <v>0.53472222222222221</v>
      </c>
      <c r="E3130" s="13" t="s">
        <v>2001</v>
      </c>
      <c r="F3130" s="13" t="s">
        <v>2002</v>
      </c>
      <c r="G3130" s="13" t="s">
        <v>1888</v>
      </c>
      <c r="H3130" s="13" t="s">
        <v>1889</v>
      </c>
      <c r="I3130" s="13">
        <v>87605</v>
      </c>
      <c r="J3130" s="13" t="s">
        <v>720</v>
      </c>
      <c r="K3130" s="13" t="s">
        <v>2018</v>
      </c>
      <c r="L3130" s="13" t="s">
        <v>1423</v>
      </c>
      <c r="M3130" s="13"/>
      <c r="N3130" s="16">
        <v>185</v>
      </c>
      <c r="O3130" s="17">
        <v>2.93</v>
      </c>
      <c r="P3130" s="18">
        <f t="shared" si="167"/>
        <v>185</v>
      </c>
      <c r="Q3130" s="17"/>
      <c r="R3130" s="19">
        <f t="shared" si="168"/>
        <v>2.0833333333333259E-2</v>
      </c>
      <c r="S3130" s="17"/>
      <c r="T3130" s="17"/>
      <c r="U3130" s="17">
        <f t="shared" si="165"/>
        <v>542.05000000000007</v>
      </c>
      <c r="V3130" s="20"/>
    </row>
    <row r="3131" spans="1:22" s="21" customFormat="1" x14ac:dyDescent="0.3">
      <c r="A3131" s="13">
        <v>37963</v>
      </c>
      <c r="B3131" s="25">
        <v>40933</v>
      </c>
      <c r="C3131" s="15">
        <v>0.38194444444444442</v>
      </c>
      <c r="D3131" s="15">
        <v>0.41666666666666669</v>
      </c>
      <c r="E3131" s="13" t="s">
        <v>375</v>
      </c>
      <c r="F3131" s="13" t="s">
        <v>518</v>
      </c>
      <c r="G3131" s="13" t="s">
        <v>176</v>
      </c>
      <c r="H3131" s="13" t="s">
        <v>177</v>
      </c>
      <c r="I3131" s="13">
        <v>85819</v>
      </c>
      <c r="J3131" s="13" t="s">
        <v>1180</v>
      </c>
      <c r="K3131" s="13" t="s">
        <v>168</v>
      </c>
      <c r="L3131" s="13" t="s">
        <v>1423</v>
      </c>
      <c r="M3131" s="13"/>
      <c r="N3131" s="16">
        <v>186.25</v>
      </c>
      <c r="O3131" s="17">
        <v>2.93</v>
      </c>
      <c r="P3131" s="18">
        <f t="shared" si="167"/>
        <v>186.25</v>
      </c>
      <c r="Q3131" s="17"/>
      <c r="R3131" s="19">
        <f t="shared" si="168"/>
        <v>3.4722222222222265E-2</v>
      </c>
      <c r="S3131" s="17"/>
      <c r="T3131" s="17"/>
      <c r="U3131" s="17">
        <f t="shared" si="165"/>
        <v>545.71249999999998</v>
      </c>
      <c r="V3131" s="20"/>
    </row>
    <row r="3132" spans="1:22" s="21" customFormat="1" x14ac:dyDescent="0.3">
      <c r="A3132" s="13">
        <v>37981</v>
      </c>
      <c r="B3132" s="25">
        <v>40933</v>
      </c>
      <c r="C3132" s="15">
        <v>0.36805555555555558</v>
      </c>
      <c r="D3132" s="15">
        <v>0.40972222222222227</v>
      </c>
      <c r="E3132" s="13" t="s">
        <v>44</v>
      </c>
      <c r="F3132" s="13" t="s">
        <v>45</v>
      </c>
      <c r="G3132" s="13" t="s">
        <v>46</v>
      </c>
      <c r="H3132" s="13" t="s">
        <v>47</v>
      </c>
      <c r="I3132" s="13">
        <v>88479</v>
      </c>
      <c r="J3132" s="13" t="s">
        <v>716</v>
      </c>
      <c r="K3132" s="13" t="s">
        <v>168</v>
      </c>
      <c r="L3132" s="13" t="s">
        <v>1423</v>
      </c>
      <c r="M3132" s="13"/>
      <c r="N3132" s="16">
        <v>188</v>
      </c>
      <c r="O3132" s="17">
        <v>2.93</v>
      </c>
      <c r="P3132" s="18">
        <f t="shared" si="167"/>
        <v>188</v>
      </c>
      <c r="Q3132" s="17"/>
      <c r="R3132" s="19">
        <f t="shared" si="168"/>
        <v>4.1666666666666685E-2</v>
      </c>
      <c r="S3132" s="17"/>
      <c r="T3132" s="17"/>
      <c r="U3132" s="17">
        <f t="shared" si="165"/>
        <v>550.84</v>
      </c>
      <c r="V3132" s="20"/>
    </row>
    <row r="3133" spans="1:22" s="21" customFormat="1" x14ac:dyDescent="0.3">
      <c r="A3133" s="13">
        <v>37982</v>
      </c>
      <c r="B3133" s="25">
        <v>40933</v>
      </c>
      <c r="C3133" s="15">
        <v>0.51388888888888895</v>
      </c>
      <c r="D3133" s="15">
        <v>0.55555555555555558</v>
      </c>
      <c r="E3133" s="13" t="s">
        <v>44</v>
      </c>
      <c r="F3133" s="13" t="s">
        <v>45</v>
      </c>
      <c r="G3133" s="13" t="s">
        <v>46</v>
      </c>
      <c r="H3133" s="13" t="s">
        <v>47</v>
      </c>
      <c r="I3133" s="13">
        <v>88479</v>
      </c>
      <c r="J3133" s="13" t="s">
        <v>716</v>
      </c>
      <c r="K3133" s="13" t="s">
        <v>303</v>
      </c>
      <c r="L3133" s="13" t="s">
        <v>1423</v>
      </c>
      <c r="M3133" s="13"/>
      <c r="N3133" s="16">
        <v>188</v>
      </c>
      <c r="O3133" s="17">
        <v>2.93</v>
      </c>
      <c r="P3133" s="18">
        <f t="shared" si="167"/>
        <v>188</v>
      </c>
      <c r="Q3133" s="17"/>
      <c r="R3133" s="19">
        <f t="shared" si="168"/>
        <v>4.166666666666663E-2</v>
      </c>
      <c r="S3133" s="17"/>
      <c r="T3133" s="17"/>
      <c r="U3133" s="17">
        <f t="shared" si="165"/>
        <v>550.84</v>
      </c>
      <c r="V3133" s="20"/>
    </row>
    <row r="3134" spans="1:22" s="21" customFormat="1" x14ac:dyDescent="0.3">
      <c r="A3134" s="13">
        <v>38135</v>
      </c>
      <c r="B3134" s="25">
        <v>40933</v>
      </c>
      <c r="C3134" s="15">
        <v>0.31944444444444448</v>
      </c>
      <c r="D3134" s="15">
        <v>0.34722222222222227</v>
      </c>
      <c r="E3134" s="13" t="s">
        <v>282</v>
      </c>
      <c r="F3134" s="13" t="s">
        <v>283</v>
      </c>
      <c r="G3134" s="13" t="s">
        <v>342</v>
      </c>
      <c r="H3134" s="13" t="s">
        <v>343</v>
      </c>
      <c r="I3134" s="13">
        <v>86898</v>
      </c>
      <c r="J3134" s="13" t="s">
        <v>151</v>
      </c>
      <c r="K3134" s="13" t="s">
        <v>153</v>
      </c>
      <c r="L3134" s="13" t="s">
        <v>1423</v>
      </c>
      <c r="M3134" s="13"/>
      <c r="N3134" s="16">
        <v>190</v>
      </c>
      <c r="O3134" s="17">
        <v>2.93</v>
      </c>
      <c r="P3134" s="18">
        <f t="shared" si="167"/>
        <v>190</v>
      </c>
      <c r="Q3134" s="17"/>
      <c r="R3134" s="19">
        <f t="shared" si="168"/>
        <v>2.777777777777779E-2</v>
      </c>
      <c r="S3134" s="17"/>
      <c r="T3134" s="17"/>
      <c r="U3134" s="17">
        <f t="shared" si="165"/>
        <v>556.70000000000005</v>
      </c>
      <c r="V3134" s="20"/>
    </row>
    <row r="3135" spans="1:22" s="21" customFormat="1" x14ac:dyDescent="0.3">
      <c r="A3135" s="13">
        <v>38136</v>
      </c>
      <c r="B3135" s="25">
        <v>40933</v>
      </c>
      <c r="C3135" s="15">
        <v>0.44791666666666669</v>
      </c>
      <c r="D3135" s="15">
        <v>0.47916666666666669</v>
      </c>
      <c r="E3135" s="13" t="s">
        <v>282</v>
      </c>
      <c r="F3135" s="13" t="s">
        <v>283</v>
      </c>
      <c r="G3135" s="13" t="s">
        <v>342</v>
      </c>
      <c r="H3135" s="13" t="s">
        <v>343</v>
      </c>
      <c r="I3135" s="13">
        <v>85819</v>
      </c>
      <c r="J3135" s="13" t="s">
        <v>1180</v>
      </c>
      <c r="K3135" s="13" t="s">
        <v>168</v>
      </c>
      <c r="L3135" s="13" t="s">
        <v>1423</v>
      </c>
      <c r="M3135" s="13"/>
      <c r="N3135" s="16">
        <v>190</v>
      </c>
      <c r="O3135" s="17">
        <v>2.93</v>
      </c>
      <c r="P3135" s="18">
        <f t="shared" si="167"/>
        <v>190</v>
      </c>
      <c r="Q3135" s="17"/>
      <c r="R3135" s="19">
        <f t="shared" si="168"/>
        <v>3.125E-2</v>
      </c>
      <c r="S3135" s="17"/>
      <c r="T3135" s="17"/>
      <c r="U3135" s="17">
        <f t="shared" si="165"/>
        <v>556.70000000000005</v>
      </c>
      <c r="V3135" s="20"/>
    </row>
    <row r="3136" spans="1:22" s="21" customFormat="1" x14ac:dyDescent="0.3">
      <c r="A3136" s="13">
        <v>38137</v>
      </c>
      <c r="B3136" s="25">
        <v>40933</v>
      </c>
      <c r="C3136" s="15">
        <v>0.59722222222222221</v>
      </c>
      <c r="D3136" s="15">
        <v>0.62847222222222221</v>
      </c>
      <c r="E3136" s="13" t="s">
        <v>282</v>
      </c>
      <c r="F3136" s="13" t="s">
        <v>283</v>
      </c>
      <c r="G3136" s="13" t="s">
        <v>342</v>
      </c>
      <c r="H3136" s="13" t="s">
        <v>343</v>
      </c>
      <c r="I3136" s="13">
        <v>87605</v>
      </c>
      <c r="J3136" s="13" t="s">
        <v>720</v>
      </c>
      <c r="K3136" s="13" t="s">
        <v>2025</v>
      </c>
      <c r="L3136" s="13" t="s">
        <v>1423</v>
      </c>
      <c r="M3136" s="13"/>
      <c r="N3136" s="16">
        <v>190</v>
      </c>
      <c r="O3136" s="17">
        <v>2.93</v>
      </c>
      <c r="P3136" s="18">
        <f t="shared" si="167"/>
        <v>190</v>
      </c>
      <c r="Q3136" s="17"/>
      <c r="R3136" s="19">
        <f t="shared" si="168"/>
        <v>3.125E-2</v>
      </c>
      <c r="S3136" s="17"/>
      <c r="T3136" s="17"/>
      <c r="U3136" s="17">
        <f t="shared" si="165"/>
        <v>556.70000000000005</v>
      </c>
      <c r="V3136" s="20"/>
    </row>
    <row r="3137" spans="1:22" s="21" customFormat="1" x14ac:dyDescent="0.3">
      <c r="A3137" s="13">
        <v>38152</v>
      </c>
      <c r="B3137" s="25">
        <v>40933</v>
      </c>
      <c r="C3137" s="15">
        <v>0.27083333333333331</v>
      </c>
      <c r="D3137" s="15">
        <v>0.32291666666666669</v>
      </c>
      <c r="E3137" s="13" t="s">
        <v>181</v>
      </c>
      <c r="F3137" s="13" t="s">
        <v>45</v>
      </c>
      <c r="G3137" s="13" t="s">
        <v>182</v>
      </c>
      <c r="H3137" s="13" t="s">
        <v>498</v>
      </c>
      <c r="I3137" s="13">
        <v>86592</v>
      </c>
      <c r="J3137" s="13" t="s">
        <v>158</v>
      </c>
      <c r="K3137" s="13" t="s">
        <v>153</v>
      </c>
      <c r="L3137" s="13" t="s">
        <v>1423</v>
      </c>
      <c r="M3137" s="13"/>
      <c r="N3137" s="16">
        <v>185</v>
      </c>
      <c r="O3137" s="17">
        <v>2.93</v>
      </c>
      <c r="P3137" s="18">
        <f t="shared" si="167"/>
        <v>185</v>
      </c>
      <c r="Q3137" s="17"/>
      <c r="R3137" s="19">
        <f t="shared" si="168"/>
        <v>5.208333333333337E-2</v>
      </c>
      <c r="S3137" s="17"/>
      <c r="T3137" s="17"/>
      <c r="U3137" s="17">
        <f t="shared" si="165"/>
        <v>542.05000000000007</v>
      </c>
      <c r="V3137" s="20"/>
    </row>
    <row r="3138" spans="1:22" s="21" customFormat="1" x14ac:dyDescent="0.3">
      <c r="A3138" s="13">
        <v>38153</v>
      </c>
      <c r="B3138" s="25">
        <v>40933</v>
      </c>
      <c r="C3138" s="15">
        <v>0.40972222222222227</v>
      </c>
      <c r="D3138" s="15">
        <v>0.45208333333333334</v>
      </c>
      <c r="E3138" s="13" t="s">
        <v>181</v>
      </c>
      <c r="F3138" s="13" t="s">
        <v>45</v>
      </c>
      <c r="G3138" s="13" t="s">
        <v>182</v>
      </c>
      <c r="H3138" s="13" t="s">
        <v>498</v>
      </c>
      <c r="I3138" s="13">
        <v>86592</v>
      </c>
      <c r="J3138" s="13" t="s">
        <v>158</v>
      </c>
      <c r="K3138" s="13" t="s">
        <v>153</v>
      </c>
      <c r="L3138" s="13" t="s">
        <v>1423</v>
      </c>
      <c r="M3138" s="13"/>
      <c r="N3138" s="16">
        <v>170</v>
      </c>
      <c r="O3138" s="17">
        <v>2.93</v>
      </c>
      <c r="P3138" s="18">
        <f t="shared" si="167"/>
        <v>170</v>
      </c>
      <c r="Q3138" s="17"/>
      <c r="R3138" s="19">
        <f t="shared" si="168"/>
        <v>4.2361111111111072E-2</v>
      </c>
      <c r="S3138" s="17"/>
      <c r="T3138" s="17"/>
      <c r="U3138" s="17">
        <f t="shared" ref="U3138:U3201" si="169">O3138*P3138+S3138+T3138</f>
        <v>498.1</v>
      </c>
      <c r="V3138" s="20" t="s">
        <v>84</v>
      </c>
    </row>
    <row r="3139" spans="1:22" s="21" customFormat="1" x14ac:dyDescent="0.3">
      <c r="A3139" s="13">
        <v>38154</v>
      </c>
      <c r="B3139" s="25">
        <v>40933</v>
      </c>
      <c r="C3139" s="15">
        <v>0.52083333333333337</v>
      </c>
      <c r="D3139" s="15"/>
      <c r="E3139" s="13" t="s">
        <v>181</v>
      </c>
      <c r="F3139" s="13" t="s">
        <v>45</v>
      </c>
      <c r="G3139" s="13" t="s">
        <v>182</v>
      </c>
      <c r="H3139" s="13" t="s">
        <v>498</v>
      </c>
      <c r="I3139" s="13">
        <v>86592</v>
      </c>
      <c r="J3139" s="13" t="s">
        <v>158</v>
      </c>
      <c r="K3139" s="13" t="s">
        <v>168</v>
      </c>
      <c r="L3139" s="13" t="s">
        <v>1423</v>
      </c>
      <c r="M3139" s="13"/>
      <c r="N3139" s="16">
        <v>0</v>
      </c>
      <c r="O3139" s="17">
        <v>2.93</v>
      </c>
      <c r="P3139" s="18">
        <f t="shared" si="167"/>
        <v>0</v>
      </c>
      <c r="Q3139" s="17"/>
      <c r="R3139" s="19">
        <f t="shared" si="168"/>
        <v>-0.52083333333333337</v>
      </c>
      <c r="S3139" s="17"/>
      <c r="T3139" s="17">
        <v>175</v>
      </c>
      <c r="U3139" s="17">
        <f t="shared" si="169"/>
        <v>175</v>
      </c>
      <c r="V3139" s="20" t="s">
        <v>296</v>
      </c>
    </row>
    <row r="3140" spans="1:22" s="21" customFormat="1" x14ac:dyDescent="0.3">
      <c r="A3140" s="13">
        <v>38189</v>
      </c>
      <c r="B3140" s="25">
        <v>40933</v>
      </c>
      <c r="C3140" s="15">
        <v>0.54166666666666663</v>
      </c>
      <c r="D3140" s="15">
        <v>0.5625</v>
      </c>
      <c r="E3140" s="13" t="s">
        <v>352</v>
      </c>
      <c r="F3140" s="13" t="s">
        <v>123</v>
      </c>
      <c r="G3140" s="13" t="s">
        <v>284</v>
      </c>
      <c r="H3140" s="13" t="s">
        <v>285</v>
      </c>
      <c r="I3140" s="13">
        <v>87725</v>
      </c>
      <c r="J3140" s="13" t="s">
        <v>1181</v>
      </c>
      <c r="K3140" s="13" t="s">
        <v>168</v>
      </c>
      <c r="L3140" s="13" t="s">
        <v>1423</v>
      </c>
      <c r="M3140" s="13"/>
      <c r="N3140" s="16">
        <v>185.1</v>
      </c>
      <c r="O3140" s="17">
        <v>2.93</v>
      </c>
      <c r="P3140" s="18">
        <f t="shared" si="167"/>
        <v>185.1</v>
      </c>
      <c r="Q3140" s="17"/>
      <c r="R3140" s="19">
        <f t="shared" si="168"/>
        <v>2.083333333333337E-2</v>
      </c>
      <c r="S3140" s="17"/>
      <c r="T3140" s="17"/>
      <c r="U3140" s="17">
        <f t="shared" si="169"/>
        <v>542.34299999999996</v>
      </c>
      <c r="V3140" s="20"/>
    </row>
    <row r="3141" spans="1:22" s="21" customFormat="1" x14ac:dyDescent="0.3">
      <c r="A3141" s="13">
        <v>38190</v>
      </c>
      <c r="B3141" s="25">
        <v>40933</v>
      </c>
      <c r="C3141" s="15">
        <v>0.70833333333333337</v>
      </c>
      <c r="D3141" s="15">
        <v>0.72916666666666663</v>
      </c>
      <c r="E3141" s="13" t="s">
        <v>352</v>
      </c>
      <c r="F3141" s="13" t="s">
        <v>123</v>
      </c>
      <c r="G3141" s="13" t="s">
        <v>284</v>
      </c>
      <c r="H3141" s="13" t="s">
        <v>285</v>
      </c>
      <c r="I3141" s="13">
        <v>87725</v>
      </c>
      <c r="J3141" s="13" t="s">
        <v>1181</v>
      </c>
      <c r="K3141" s="13" t="s">
        <v>168</v>
      </c>
      <c r="L3141" s="13" t="s">
        <v>1423</v>
      </c>
      <c r="M3141" s="13"/>
      <c r="N3141" s="16">
        <v>185.1</v>
      </c>
      <c r="O3141" s="17">
        <v>2.93</v>
      </c>
      <c r="P3141" s="18">
        <f t="shared" si="167"/>
        <v>185.1</v>
      </c>
      <c r="Q3141" s="17"/>
      <c r="R3141" s="19">
        <f t="shared" si="168"/>
        <v>2.0833333333333259E-2</v>
      </c>
      <c r="S3141" s="17"/>
      <c r="T3141" s="17"/>
      <c r="U3141" s="17">
        <f t="shared" si="169"/>
        <v>542.34299999999996</v>
      </c>
      <c r="V3141" s="20"/>
    </row>
    <row r="3142" spans="1:22" s="21" customFormat="1" x14ac:dyDescent="0.3">
      <c r="A3142" s="13">
        <v>38208</v>
      </c>
      <c r="B3142" s="25">
        <v>40933</v>
      </c>
      <c r="C3142" s="15">
        <v>0.58333333333333337</v>
      </c>
      <c r="D3142" s="15">
        <v>0.60416666666666663</v>
      </c>
      <c r="E3142" s="13" t="s">
        <v>614</v>
      </c>
      <c r="F3142" s="13" t="s">
        <v>356</v>
      </c>
      <c r="G3142" s="13" t="s">
        <v>357</v>
      </c>
      <c r="H3142" s="13" t="s">
        <v>358</v>
      </c>
      <c r="I3142" s="13">
        <v>86715</v>
      </c>
      <c r="J3142" s="13" t="s">
        <v>630</v>
      </c>
      <c r="K3142" s="13" t="s">
        <v>168</v>
      </c>
      <c r="L3142" s="13" t="s">
        <v>1423</v>
      </c>
      <c r="M3142" s="13"/>
      <c r="N3142" s="16">
        <v>185</v>
      </c>
      <c r="O3142" s="17">
        <v>2.93</v>
      </c>
      <c r="P3142" s="18">
        <f t="shared" si="167"/>
        <v>185</v>
      </c>
      <c r="Q3142" s="17"/>
      <c r="R3142" s="19">
        <f t="shared" si="168"/>
        <v>2.0833333333333259E-2</v>
      </c>
      <c r="S3142" s="17"/>
      <c r="T3142" s="17"/>
      <c r="U3142" s="17">
        <f t="shared" si="169"/>
        <v>542.05000000000007</v>
      </c>
      <c r="V3142" s="20"/>
    </row>
    <row r="3143" spans="1:22" s="21" customFormat="1" x14ac:dyDescent="0.3">
      <c r="A3143" s="13">
        <v>38254</v>
      </c>
      <c r="B3143" s="25">
        <v>40933</v>
      </c>
      <c r="C3143" s="15">
        <v>0.47222222222222227</v>
      </c>
      <c r="D3143" s="15">
        <v>0.50694444444444442</v>
      </c>
      <c r="E3143" s="13" t="s">
        <v>49</v>
      </c>
      <c r="F3143" s="13" t="s">
        <v>50</v>
      </c>
      <c r="G3143" s="13" t="s">
        <v>404</v>
      </c>
      <c r="H3143" s="13" t="s">
        <v>405</v>
      </c>
      <c r="I3143" s="13">
        <v>88479</v>
      </c>
      <c r="J3143" s="13" t="s">
        <v>716</v>
      </c>
      <c r="K3143" s="13" t="s">
        <v>152</v>
      </c>
      <c r="L3143" s="13" t="s">
        <v>1423</v>
      </c>
      <c r="M3143" s="13"/>
      <c r="N3143" s="16">
        <v>185</v>
      </c>
      <c r="O3143" s="17">
        <v>2.93</v>
      </c>
      <c r="P3143" s="18">
        <f t="shared" si="167"/>
        <v>185</v>
      </c>
      <c r="Q3143" s="17"/>
      <c r="R3143" s="19">
        <f t="shared" si="168"/>
        <v>3.4722222222222154E-2</v>
      </c>
      <c r="S3143" s="17"/>
      <c r="T3143" s="17"/>
      <c r="U3143" s="17">
        <f t="shared" si="169"/>
        <v>542.05000000000007</v>
      </c>
      <c r="V3143" s="20"/>
    </row>
    <row r="3144" spans="1:22" s="21" customFormat="1" x14ac:dyDescent="0.3">
      <c r="A3144" s="13">
        <v>38255</v>
      </c>
      <c r="B3144" s="25">
        <v>40933</v>
      </c>
      <c r="C3144" s="15">
        <v>0.60416666666666663</v>
      </c>
      <c r="D3144" s="15">
        <v>0.63541666666666663</v>
      </c>
      <c r="E3144" s="13" t="s">
        <v>49</v>
      </c>
      <c r="F3144" s="13" t="s">
        <v>50</v>
      </c>
      <c r="G3144" s="13" t="s">
        <v>404</v>
      </c>
      <c r="H3144" s="13" t="s">
        <v>405</v>
      </c>
      <c r="I3144" s="13">
        <v>88479</v>
      </c>
      <c r="J3144" s="13" t="s">
        <v>716</v>
      </c>
      <c r="K3144" s="13" t="s">
        <v>152</v>
      </c>
      <c r="L3144" s="13" t="s">
        <v>1423</v>
      </c>
      <c r="M3144" s="13"/>
      <c r="N3144" s="16">
        <v>185</v>
      </c>
      <c r="O3144" s="17">
        <v>2.93</v>
      </c>
      <c r="P3144" s="18">
        <f t="shared" si="167"/>
        <v>185</v>
      </c>
      <c r="Q3144" s="17"/>
      <c r="R3144" s="19">
        <f t="shared" si="168"/>
        <v>3.125E-2</v>
      </c>
      <c r="S3144" s="17"/>
      <c r="T3144" s="17"/>
      <c r="U3144" s="17">
        <f t="shared" si="169"/>
        <v>542.05000000000007</v>
      </c>
      <c r="V3144" s="20"/>
    </row>
    <row r="3145" spans="1:22" s="21" customFormat="1" x14ac:dyDescent="0.3">
      <c r="A3145" s="13">
        <v>42721</v>
      </c>
      <c r="B3145" s="25">
        <v>40933</v>
      </c>
      <c r="C3145" s="15">
        <v>0.51041666666666663</v>
      </c>
      <c r="D3145" s="15">
        <v>0.54166666666666663</v>
      </c>
      <c r="E3145" s="13" t="s">
        <v>216</v>
      </c>
      <c r="F3145" s="13" t="s">
        <v>217</v>
      </c>
      <c r="G3145" s="13" t="s">
        <v>399</v>
      </c>
      <c r="H3145" s="13" t="s">
        <v>400</v>
      </c>
      <c r="I3145" s="13">
        <v>87605</v>
      </c>
      <c r="J3145" s="13" t="s">
        <v>720</v>
      </c>
      <c r="K3145" s="13" t="s">
        <v>2020</v>
      </c>
      <c r="L3145" s="13" t="s">
        <v>1423</v>
      </c>
      <c r="M3145" s="13"/>
      <c r="N3145" s="16">
        <v>189</v>
      </c>
      <c r="O3145" s="17">
        <v>2.93</v>
      </c>
      <c r="P3145" s="18">
        <f t="shared" si="167"/>
        <v>189</v>
      </c>
      <c r="Q3145" s="17"/>
      <c r="R3145" s="19">
        <f t="shared" si="168"/>
        <v>3.125E-2</v>
      </c>
      <c r="S3145" s="17"/>
      <c r="T3145" s="17"/>
      <c r="U3145" s="17">
        <f t="shared" si="169"/>
        <v>553.77</v>
      </c>
      <c r="V3145" s="20"/>
    </row>
    <row r="3146" spans="1:22" s="21" customFormat="1" x14ac:dyDescent="0.3">
      <c r="A3146" s="13">
        <v>42722</v>
      </c>
      <c r="B3146" s="25">
        <v>40933</v>
      </c>
      <c r="C3146" s="15">
        <v>0.65972222222222221</v>
      </c>
      <c r="D3146" s="15">
        <v>0.67361111111111116</v>
      </c>
      <c r="E3146" s="13" t="s">
        <v>216</v>
      </c>
      <c r="F3146" s="13" t="s">
        <v>217</v>
      </c>
      <c r="G3146" s="13" t="s">
        <v>399</v>
      </c>
      <c r="H3146" s="13" t="s">
        <v>400</v>
      </c>
      <c r="I3146" s="13">
        <v>86898</v>
      </c>
      <c r="J3146" s="13" t="s">
        <v>151</v>
      </c>
      <c r="K3146" s="13">
        <v>617638</v>
      </c>
      <c r="L3146" s="13" t="s">
        <v>1423</v>
      </c>
      <c r="M3146" s="13"/>
      <c r="N3146" s="16">
        <v>100</v>
      </c>
      <c r="O3146" s="17">
        <v>2.93</v>
      </c>
      <c r="P3146" s="18">
        <f t="shared" si="167"/>
        <v>100</v>
      </c>
      <c r="Q3146" s="17"/>
      <c r="R3146" s="19">
        <f t="shared" si="168"/>
        <v>1.3888888888888951E-2</v>
      </c>
      <c r="S3146" s="17"/>
      <c r="T3146" s="17">
        <v>25</v>
      </c>
      <c r="U3146" s="17">
        <f t="shared" si="169"/>
        <v>318</v>
      </c>
      <c r="V3146" s="20" t="s">
        <v>2026</v>
      </c>
    </row>
    <row r="3147" spans="1:22" s="21" customFormat="1" x14ac:dyDescent="0.3">
      <c r="A3147" s="13">
        <v>42723</v>
      </c>
      <c r="B3147" s="25">
        <v>40933</v>
      </c>
      <c r="C3147" s="15">
        <v>0.65972222222222221</v>
      </c>
      <c r="D3147" s="15">
        <v>0.67361111111111116</v>
      </c>
      <c r="E3147" s="13" t="s">
        <v>216</v>
      </c>
      <c r="F3147" s="13" t="s">
        <v>217</v>
      </c>
      <c r="G3147" s="13" t="s">
        <v>399</v>
      </c>
      <c r="H3147" s="13" t="s">
        <v>400</v>
      </c>
      <c r="I3147" s="13">
        <v>86898</v>
      </c>
      <c r="J3147" s="13" t="s">
        <v>151</v>
      </c>
      <c r="K3147" s="13">
        <v>617639</v>
      </c>
      <c r="L3147" s="13" t="s">
        <v>1423</v>
      </c>
      <c r="M3147" s="13"/>
      <c r="N3147" s="16">
        <v>90</v>
      </c>
      <c r="O3147" s="17">
        <v>2.93</v>
      </c>
      <c r="P3147" s="18">
        <f t="shared" si="167"/>
        <v>90</v>
      </c>
      <c r="Q3147" s="17"/>
      <c r="R3147" s="19">
        <f t="shared" si="168"/>
        <v>1.3888888888888951E-2</v>
      </c>
      <c r="S3147" s="17"/>
      <c r="T3147" s="17">
        <v>25</v>
      </c>
      <c r="U3147" s="17">
        <f t="shared" si="169"/>
        <v>288.7</v>
      </c>
      <c r="V3147" s="20" t="s">
        <v>2027</v>
      </c>
    </row>
    <row r="3148" spans="1:22" s="21" customFormat="1" x14ac:dyDescent="0.3">
      <c r="A3148" s="13">
        <v>42724</v>
      </c>
      <c r="B3148" s="25">
        <v>40933</v>
      </c>
      <c r="C3148" s="15">
        <v>0.78472222222222221</v>
      </c>
      <c r="D3148" s="15">
        <v>0.79166666666666663</v>
      </c>
      <c r="E3148" s="13" t="s">
        <v>216</v>
      </c>
      <c r="F3148" s="13" t="s">
        <v>217</v>
      </c>
      <c r="G3148" s="13" t="s">
        <v>399</v>
      </c>
      <c r="H3148" s="13" t="s">
        <v>400</v>
      </c>
      <c r="I3148" s="13">
        <v>87605</v>
      </c>
      <c r="J3148" s="13" t="s">
        <v>720</v>
      </c>
      <c r="K3148" s="13"/>
      <c r="L3148" s="13" t="s">
        <v>1423</v>
      </c>
      <c r="M3148" s="13"/>
      <c r="N3148" s="16">
        <v>0</v>
      </c>
      <c r="O3148" s="17">
        <v>2.93</v>
      </c>
      <c r="P3148" s="18">
        <f t="shared" si="167"/>
        <v>0</v>
      </c>
      <c r="Q3148" s="17"/>
      <c r="R3148" s="19">
        <f t="shared" si="168"/>
        <v>6.9444444444444198E-3</v>
      </c>
      <c r="S3148" s="17"/>
      <c r="T3148" s="17">
        <v>175</v>
      </c>
      <c r="U3148" s="17">
        <f t="shared" si="169"/>
        <v>175</v>
      </c>
      <c r="V3148" s="20" t="s">
        <v>296</v>
      </c>
    </row>
    <row r="3149" spans="1:22" s="21" customFormat="1" x14ac:dyDescent="0.3">
      <c r="A3149" s="13">
        <v>42725</v>
      </c>
      <c r="B3149" s="25">
        <v>40933</v>
      </c>
      <c r="C3149" s="15">
        <v>0.81597222222222221</v>
      </c>
      <c r="D3149" s="15">
        <v>0.84375</v>
      </c>
      <c r="E3149" s="13" t="s">
        <v>216</v>
      </c>
      <c r="F3149" s="13" t="s">
        <v>217</v>
      </c>
      <c r="G3149" s="13" t="s">
        <v>399</v>
      </c>
      <c r="H3149" s="13" t="s">
        <v>400</v>
      </c>
      <c r="I3149" s="13">
        <v>87605</v>
      </c>
      <c r="J3149" s="13" t="s">
        <v>720</v>
      </c>
      <c r="K3149" s="13" t="s">
        <v>153</v>
      </c>
      <c r="L3149" s="13" t="s">
        <v>1423</v>
      </c>
      <c r="M3149" s="13"/>
      <c r="N3149" s="16">
        <v>190</v>
      </c>
      <c r="O3149" s="17">
        <v>2.93</v>
      </c>
      <c r="P3149" s="18">
        <f t="shared" si="167"/>
        <v>190</v>
      </c>
      <c r="Q3149" s="17"/>
      <c r="R3149" s="19">
        <f t="shared" si="168"/>
        <v>2.777777777777779E-2</v>
      </c>
      <c r="S3149" s="17"/>
      <c r="T3149" s="17"/>
      <c r="U3149" s="17">
        <f t="shared" si="169"/>
        <v>556.70000000000005</v>
      </c>
      <c r="V3149" s="20"/>
    </row>
    <row r="3150" spans="1:22" s="21" customFormat="1" x14ac:dyDescent="0.3">
      <c r="A3150" s="13" t="s">
        <v>2028</v>
      </c>
      <c r="B3150" s="25">
        <v>40933</v>
      </c>
      <c r="C3150" s="15">
        <v>0.45902777777777781</v>
      </c>
      <c r="D3150" s="15">
        <v>0.48958333333333331</v>
      </c>
      <c r="E3150" s="13" t="s">
        <v>38</v>
      </c>
      <c r="F3150" s="13" t="s">
        <v>39</v>
      </c>
      <c r="G3150" s="13" t="s">
        <v>40</v>
      </c>
      <c r="H3150" s="13" t="s">
        <v>41</v>
      </c>
      <c r="I3150" s="13">
        <v>89017</v>
      </c>
      <c r="J3150" s="13" t="s">
        <v>185</v>
      </c>
      <c r="K3150" s="13">
        <v>263300</v>
      </c>
      <c r="L3150" s="13" t="s">
        <v>1423</v>
      </c>
      <c r="M3150" s="13"/>
      <c r="N3150" s="16">
        <v>184.98</v>
      </c>
      <c r="O3150" s="17">
        <v>2.93</v>
      </c>
      <c r="P3150" s="18">
        <f t="shared" si="167"/>
        <v>184.98</v>
      </c>
      <c r="Q3150" s="17"/>
      <c r="R3150" s="19">
        <f t="shared" si="168"/>
        <v>3.0555555555555503E-2</v>
      </c>
      <c r="S3150" s="17"/>
      <c r="T3150" s="17"/>
      <c r="U3150" s="17">
        <f t="shared" si="169"/>
        <v>541.9914</v>
      </c>
      <c r="V3150" s="20"/>
    </row>
    <row r="3151" spans="1:22" s="21" customFormat="1" x14ac:dyDescent="0.3">
      <c r="A3151" s="13" t="s">
        <v>2029</v>
      </c>
      <c r="B3151" s="25">
        <v>40933</v>
      </c>
      <c r="C3151" s="15">
        <v>0.57986111111111105</v>
      </c>
      <c r="D3151" s="15">
        <v>0.60763888888888895</v>
      </c>
      <c r="E3151" s="13" t="s">
        <v>38</v>
      </c>
      <c r="F3151" s="13" t="s">
        <v>39</v>
      </c>
      <c r="G3151" s="13" t="s">
        <v>40</v>
      </c>
      <c r="H3151" s="13" t="s">
        <v>41</v>
      </c>
      <c r="I3151" s="13">
        <v>89017</v>
      </c>
      <c r="J3151" s="13" t="s">
        <v>185</v>
      </c>
      <c r="K3151" s="13">
        <v>263302</v>
      </c>
      <c r="L3151" s="13" t="s">
        <v>1423</v>
      </c>
      <c r="M3151" s="13"/>
      <c r="N3151" s="16">
        <v>185.97</v>
      </c>
      <c r="O3151" s="17">
        <v>2.93</v>
      </c>
      <c r="P3151" s="18">
        <f t="shared" si="167"/>
        <v>185.97</v>
      </c>
      <c r="Q3151" s="17"/>
      <c r="R3151" s="19">
        <f t="shared" si="168"/>
        <v>2.7777777777777901E-2</v>
      </c>
      <c r="S3151" s="17"/>
      <c r="T3151" s="17"/>
      <c r="U3151" s="17">
        <f t="shared" si="169"/>
        <v>544.89210000000003</v>
      </c>
      <c r="V3151" s="20"/>
    </row>
    <row r="3152" spans="1:22" s="21" customFormat="1" x14ac:dyDescent="0.3">
      <c r="A3152" s="13" t="s">
        <v>2030</v>
      </c>
      <c r="B3152" s="25">
        <v>40933</v>
      </c>
      <c r="C3152" s="15">
        <v>0.71180555555555547</v>
      </c>
      <c r="D3152" s="15">
        <v>0.73611111111111116</v>
      </c>
      <c r="E3152" s="13" t="s">
        <v>38</v>
      </c>
      <c r="F3152" s="13" t="s">
        <v>39</v>
      </c>
      <c r="G3152" s="13" t="s">
        <v>40</v>
      </c>
      <c r="H3152" s="13" t="s">
        <v>41</v>
      </c>
      <c r="I3152" s="13">
        <v>89017</v>
      </c>
      <c r="J3152" s="13" t="s">
        <v>185</v>
      </c>
      <c r="K3152" s="13">
        <v>263301</v>
      </c>
      <c r="L3152" s="13" t="s">
        <v>1423</v>
      </c>
      <c r="M3152" s="13"/>
      <c r="N3152" s="16">
        <v>179.45</v>
      </c>
      <c r="O3152" s="17">
        <v>2.93</v>
      </c>
      <c r="P3152" s="18">
        <f t="shared" si="167"/>
        <v>179.45</v>
      </c>
      <c r="Q3152" s="17"/>
      <c r="R3152" s="19">
        <f t="shared" si="168"/>
        <v>2.4305555555555691E-2</v>
      </c>
      <c r="S3152" s="17"/>
      <c r="T3152" s="17"/>
      <c r="U3152" s="17">
        <f t="shared" si="169"/>
        <v>525.7885</v>
      </c>
      <c r="V3152" s="20"/>
    </row>
    <row r="3153" spans="1:22" s="21" customFormat="1" x14ac:dyDescent="0.3">
      <c r="A3153" s="13"/>
      <c r="B3153" s="25">
        <v>40933</v>
      </c>
      <c r="C3153" s="15">
        <v>0.75</v>
      </c>
      <c r="D3153" s="15">
        <v>0.77430555555555547</v>
      </c>
      <c r="E3153" s="13" t="s">
        <v>371</v>
      </c>
      <c r="F3153" s="13" t="s">
        <v>372</v>
      </c>
      <c r="G3153" s="13" t="s">
        <v>373</v>
      </c>
      <c r="H3153" s="13" t="s">
        <v>374</v>
      </c>
      <c r="I3153" s="13">
        <v>88479</v>
      </c>
      <c r="J3153" s="13" t="s">
        <v>716</v>
      </c>
      <c r="K3153" s="13" t="s">
        <v>152</v>
      </c>
      <c r="L3153" s="13" t="s">
        <v>1423</v>
      </c>
      <c r="M3153" s="13"/>
      <c r="N3153" s="16">
        <v>185</v>
      </c>
      <c r="O3153" s="17">
        <v>2.93</v>
      </c>
      <c r="P3153" s="18">
        <f t="shared" si="167"/>
        <v>185</v>
      </c>
      <c r="Q3153" s="17"/>
      <c r="R3153" s="19">
        <f t="shared" si="168"/>
        <v>2.4305555555555469E-2</v>
      </c>
      <c r="S3153" s="17"/>
      <c r="T3153" s="17"/>
      <c r="U3153" s="17">
        <f t="shared" si="169"/>
        <v>542.05000000000007</v>
      </c>
      <c r="V3153" s="20"/>
    </row>
    <row r="3154" spans="1:22" s="21" customFormat="1" x14ac:dyDescent="0.3">
      <c r="A3154" s="13"/>
      <c r="B3154" s="25">
        <v>40933</v>
      </c>
      <c r="C3154" s="15">
        <v>0.45833333333333331</v>
      </c>
      <c r="D3154" s="15">
        <v>0.48958333333333331</v>
      </c>
      <c r="E3154" s="13" t="s">
        <v>371</v>
      </c>
      <c r="F3154" s="13" t="s">
        <v>372</v>
      </c>
      <c r="G3154" s="13" t="s">
        <v>373</v>
      </c>
      <c r="H3154" s="13" t="s">
        <v>374</v>
      </c>
      <c r="I3154" s="13">
        <v>88479</v>
      </c>
      <c r="J3154" s="13" t="s">
        <v>716</v>
      </c>
      <c r="K3154" s="13" t="s">
        <v>153</v>
      </c>
      <c r="L3154" s="13" t="s">
        <v>1423</v>
      </c>
      <c r="M3154" s="13"/>
      <c r="N3154" s="16">
        <v>187</v>
      </c>
      <c r="O3154" s="17">
        <v>2.93</v>
      </c>
      <c r="P3154" s="18">
        <f t="shared" si="167"/>
        <v>187</v>
      </c>
      <c r="Q3154" s="17"/>
      <c r="R3154" s="19">
        <f t="shared" si="168"/>
        <v>3.125E-2</v>
      </c>
      <c r="S3154" s="17"/>
      <c r="T3154" s="17"/>
      <c r="U3154" s="17">
        <f t="shared" si="169"/>
        <v>547.91000000000008</v>
      </c>
      <c r="V3154" s="20"/>
    </row>
    <row r="3155" spans="1:22" s="21" customFormat="1" x14ac:dyDescent="0.3">
      <c r="A3155" s="13"/>
      <c r="B3155" s="25">
        <v>40933</v>
      </c>
      <c r="C3155" s="15">
        <v>0.58333333333333337</v>
      </c>
      <c r="D3155" s="15">
        <v>0.625</v>
      </c>
      <c r="E3155" s="13" t="s">
        <v>371</v>
      </c>
      <c r="F3155" s="13" t="s">
        <v>372</v>
      </c>
      <c r="G3155" s="13" t="s">
        <v>373</v>
      </c>
      <c r="H3155" s="13" t="s">
        <v>374</v>
      </c>
      <c r="I3155" s="13">
        <v>88479</v>
      </c>
      <c r="J3155" s="13" t="s">
        <v>716</v>
      </c>
      <c r="K3155" s="13" t="s">
        <v>153</v>
      </c>
      <c r="L3155" s="13" t="s">
        <v>1423</v>
      </c>
      <c r="M3155" s="13"/>
      <c r="N3155" s="16">
        <v>187</v>
      </c>
      <c r="O3155" s="17">
        <v>2.93</v>
      </c>
      <c r="P3155" s="18">
        <f t="shared" si="167"/>
        <v>187</v>
      </c>
      <c r="Q3155" s="17"/>
      <c r="R3155" s="19">
        <f t="shared" si="168"/>
        <v>4.166666666666663E-2</v>
      </c>
      <c r="S3155" s="17"/>
      <c r="T3155" s="17"/>
      <c r="U3155" s="17">
        <f t="shared" si="169"/>
        <v>547.91000000000008</v>
      </c>
      <c r="V3155" s="20"/>
    </row>
    <row r="3156" spans="1:22" s="21" customFormat="1" x14ac:dyDescent="0.3">
      <c r="A3156" s="13"/>
      <c r="B3156" s="25">
        <v>40933</v>
      </c>
      <c r="C3156" s="15">
        <v>0.47222222222222227</v>
      </c>
      <c r="D3156" s="15">
        <v>0.48958333333333331</v>
      </c>
      <c r="E3156" s="13" t="s">
        <v>525</v>
      </c>
      <c r="F3156" s="13" t="s">
        <v>526</v>
      </c>
      <c r="G3156" s="13" t="s">
        <v>527</v>
      </c>
      <c r="H3156" s="13" t="s">
        <v>528</v>
      </c>
      <c r="I3156" s="13">
        <v>87725</v>
      </c>
      <c r="J3156" s="13" t="s">
        <v>1181</v>
      </c>
      <c r="K3156" s="13" t="s">
        <v>152</v>
      </c>
      <c r="L3156" s="13" t="s">
        <v>1423</v>
      </c>
      <c r="M3156" s="13"/>
      <c r="N3156" s="16">
        <v>90</v>
      </c>
      <c r="O3156" s="17">
        <v>2.93</v>
      </c>
      <c r="P3156" s="18">
        <f t="shared" si="167"/>
        <v>90</v>
      </c>
      <c r="Q3156" s="17"/>
      <c r="R3156" s="19">
        <f t="shared" si="168"/>
        <v>1.7361111111111049E-2</v>
      </c>
      <c r="S3156" s="17"/>
      <c r="T3156" s="17">
        <v>25</v>
      </c>
      <c r="U3156" s="17">
        <f t="shared" si="169"/>
        <v>288.7</v>
      </c>
      <c r="V3156" s="20" t="s">
        <v>2031</v>
      </c>
    </row>
    <row r="3157" spans="1:22" s="21" customFormat="1" x14ac:dyDescent="0.3">
      <c r="A3157" s="13"/>
      <c r="B3157" s="25">
        <v>40933</v>
      </c>
      <c r="C3157" s="15">
        <v>0.4375</v>
      </c>
      <c r="D3157" s="15">
        <v>0.4680555555555555</v>
      </c>
      <c r="E3157" s="13" t="s">
        <v>525</v>
      </c>
      <c r="F3157" s="13" t="s">
        <v>526</v>
      </c>
      <c r="G3157" s="13" t="s">
        <v>527</v>
      </c>
      <c r="H3157" s="13" t="s">
        <v>528</v>
      </c>
      <c r="I3157" s="13">
        <v>87725</v>
      </c>
      <c r="J3157" s="13" t="s">
        <v>1181</v>
      </c>
      <c r="K3157" s="13" t="s">
        <v>153</v>
      </c>
      <c r="L3157" s="13" t="s">
        <v>1423</v>
      </c>
      <c r="M3157" s="13"/>
      <c r="N3157" s="16">
        <v>100</v>
      </c>
      <c r="O3157" s="17">
        <v>2.93</v>
      </c>
      <c r="P3157" s="18">
        <f t="shared" si="167"/>
        <v>100</v>
      </c>
      <c r="Q3157" s="17"/>
      <c r="R3157" s="19">
        <f t="shared" si="168"/>
        <v>3.0555555555555503E-2</v>
      </c>
      <c r="S3157" s="17"/>
      <c r="T3157" s="17">
        <v>25</v>
      </c>
      <c r="U3157" s="17">
        <f t="shared" si="169"/>
        <v>318</v>
      </c>
      <c r="V3157" s="20" t="s">
        <v>2032</v>
      </c>
    </row>
    <row r="3158" spans="1:22" s="21" customFormat="1" x14ac:dyDescent="0.3">
      <c r="A3158" s="13"/>
      <c r="B3158" s="25">
        <v>40933</v>
      </c>
      <c r="C3158" s="15">
        <v>0.6875</v>
      </c>
      <c r="D3158" s="15">
        <v>0.73263888888888884</v>
      </c>
      <c r="E3158" s="13" t="s">
        <v>122</v>
      </c>
      <c r="F3158" s="13" t="s">
        <v>376</v>
      </c>
      <c r="G3158" s="13" t="s">
        <v>380</v>
      </c>
      <c r="H3158" s="13" t="s">
        <v>381</v>
      </c>
      <c r="I3158" s="13">
        <v>86898</v>
      </c>
      <c r="J3158" s="13" t="s">
        <v>151</v>
      </c>
      <c r="K3158" s="13"/>
      <c r="L3158" s="13" t="s">
        <v>1423</v>
      </c>
      <c r="M3158" s="13"/>
      <c r="N3158" s="16">
        <v>83.71</v>
      </c>
      <c r="O3158" s="17">
        <v>2.93</v>
      </c>
      <c r="P3158" s="18">
        <f t="shared" si="167"/>
        <v>83.71</v>
      </c>
      <c r="Q3158" s="17"/>
      <c r="R3158" s="19">
        <f t="shared" si="168"/>
        <v>4.513888888888884E-2</v>
      </c>
      <c r="S3158" s="17"/>
      <c r="T3158" s="17">
        <v>25</v>
      </c>
      <c r="U3158" s="17">
        <f t="shared" si="169"/>
        <v>270.27030000000002</v>
      </c>
      <c r="V3158" s="20"/>
    </row>
    <row r="3159" spans="1:22" s="21" customFormat="1" x14ac:dyDescent="0.3">
      <c r="A3159" s="13"/>
      <c r="B3159" s="25">
        <v>40933</v>
      </c>
      <c r="C3159" s="15">
        <v>0.30208333333333331</v>
      </c>
      <c r="D3159" s="15">
        <v>0.33333333333333331</v>
      </c>
      <c r="E3159" s="13" t="s">
        <v>122</v>
      </c>
      <c r="F3159" s="13" t="s">
        <v>376</v>
      </c>
      <c r="G3159" s="13" t="s">
        <v>380</v>
      </c>
      <c r="H3159" s="13" t="s">
        <v>381</v>
      </c>
      <c r="I3159" s="13">
        <v>86898</v>
      </c>
      <c r="J3159" s="13" t="s">
        <v>151</v>
      </c>
      <c r="K3159" s="13" t="s">
        <v>152</v>
      </c>
      <c r="L3159" s="13" t="s">
        <v>1423</v>
      </c>
      <c r="M3159" s="13"/>
      <c r="N3159" s="16">
        <v>185</v>
      </c>
      <c r="O3159" s="17">
        <v>2.93</v>
      </c>
      <c r="P3159" s="18">
        <f t="shared" si="167"/>
        <v>185</v>
      </c>
      <c r="Q3159" s="17"/>
      <c r="R3159" s="19">
        <f t="shared" si="168"/>
        <v>3.125E-2</v>
      </c>
      <c r="S3159" s="17"/>
      <c r="T3159" s="17"/>
      <c r="U3159" s="17">
        <f t="shared" si="169"/>
        <v>542.05000000000007</v>
      </c>
      <c r="V3159" s="20"/>
    </row>
    <row r="3160" spans="1:22" s="21" customFormat="1" x14ac:dyDescent="0.3">
      <c r="A3160" s="13"/>
      <c r="B3160" s="25">
        <v>40933</v>
      </c>
      <c r="C3160" s="15">
        <v>0.41666666666666669</v>
      </c>
      <c r="D3160" s="15">
        <v>0.44791666666666669</v>
      </c>
      <c r="E3160" s="13" t="s">
        <v>122</v>
      </c>
      <c r="F3160" s="13" t="s">
        <v>376</v>
      </c>
      <c r="G3160" s="13" t="s">
        <v>380</v>
      </c>
      <c r="H3160" s="13" t="s">
        <v>381</v>
      </c>
      <c r="I3160" s="13">
        <v>86898</v>
      </c>
      <c r="J3160" s="13" t="s">
        <v>151</v>
      </c>
      <c r="K3160" s="13"/>
      <c r="L3160" s="13" t="s">
        <v>1423</v>
      </c>
      <c r="M3160" s="13"/>
      <c r="N3160" s="16">
        <v>185</v>
      </c>
      <c r="O3160" s="17">
        <v>2.93</v>
      </c>
      <c r="P3160" s="18">
        <f t="shared" si="167"/>
        <v>185</v>
      </c>
      <c r="Q3160" s="17"/>
      <c r="R3160" s="19">
        <f t="shared" si="168"/>
        <v>3.125E-2</v>
      </c>
      <c r="S3160" s="17"/>
      <c r="T3160" s="17"/>
      <c r="U3160" s="17">
        <f t="shared" si="169"/>
        <v>542.05000000000007</v>
      </c>
      <c r="V3160" s="20"/>
    </row>
    <row r="3161" spans="1:22" s="21" customFormat="1" x14ac:dyDescent="0.3">
      <c r="A3161" s="13"/>
      <c r="B3161" s="25">
        <v>40933</v>
      </c>
      <c r="C3161" s="15">
        <v>0.5625</v>
      </c>
      <c r="D3161" s="15">
        <v>0.59375</v>
      </c>
      <c r="E3161" s="13" t="s">
        <v>122</v>
      </c>
      <c r="F3161" s="13" t="s">
        <v>376</v>
      </c>
      <c r="G3161" s="13" t="s">
        <v>380</v>
      </c>
      <c r="H3161" s="13" t="s">
        <v>381</v>
      </c>
      <c r="I3161" s="13">
        <v>86898</v>
      </c>
      <c r="J3161" s="13" t="s">
        <v>151</v>
      </c>
      <c r="K3161" s="13"/>
      <c r="L3161" s="13" t="s">
        <v>1423</v>
      </c>
      <c r="M3161" s="13"/>
      <c r="N3161" s="16">
        <v>185</v>
      </c>
      <c r="O3161" s="17">
        <v>2.93</v>
      </c>
      <c r="P3161" s="18">
        <f t="shared" si="167"/>
        <v>185</v>
      </c>
      <c r="Q3161" s="17"/>
      <c r="R3161" s="19">
        <f t="shared" si="168"/>
        <v>3.125E-2</v>
      </c>
      <c r="S3161" s="17"/>
      <c r="T3161" s="17"/>
      <c r="U3161" s="17">
        <f t="shared" si="169"/>
        <v>542.05000000000007</v>
      </c>
      <c r="V3161" s="20"/>
    </row>
    <row r="3162" spans="1:22" s="21" customFormat="1" x14ac:dyDescent="0.3">
      <c r="A3162" s="13">
        <v>30571</v>
      </c>
      <c r="B3162" s="25">
        <v>40933</v>
      </c>
      <c r="C3162" s="15">
        <v>0.16666666666666666</v>
      </c>
      <c r="D3162" s="15">
        <v>0.1875</v>
      </c>
      <c r="E3162" s="13" t="s">
        <v>346</v>
      </c>
      <c r="F3162" s="13" t="s">
        <v>347</v>
      </c>
      <c r="G3162" s="13" t="s">
        <v>348</v>
      </c>
      <c r="H3162" s="13" t="s">
        <v>349</v>
      </c>
      <c r="I3162" s="13">
        <v>87930</v>
      </c>
      <c r="J3162" s="13" t="s">
        <v>318</v>
      </c>
      <c r="K3162" s="13">
        <v>262347</v>
      </c>
      <c r="L3162" s="13" t="s">
        <v>1423</v>
      </c>
      <c r="M3162" s="13"/>
      <c r="N3162" s="16">
        <v>182.03</v>
      </c>
      <c r="O3162" s="17">
        <v>3.08</v>
      </c>
      <c r="P3162" s="18">
        <f t="shared" si="167"/>
        <v>182.03</v>
      </c>
      <c r="Q3162" s="17"/>
      <c r="R3162" s="19">
        <f t="shared" si="168"/>
        <v>2.0833333333333343E-2</v>
      </c>
      <c r="S3162" s="17"/>
      <c r="T3162" s="17"/>
      <c r="U3162" s="17">
        <f t="shared" si="169"/>
        <v>560.65240000000006</v>
      </c>
      <c r="V3162" s="20"/>
    </row>
    <row r="3163" spans="1:22" s="21" customFormat="1" x14ac:dyDescent="0.3">
      <c r="A3163" s="13">
        <v>37715</v>
      </c>
      <c r="B3163" s="25">
        <v>40933</v>
      </c>
      <c r="C3163" s="15">
        <v>0.20138888888888887</v>
      </c>
      <c r="D3163" s="15">
        <v>0.22916666666666666</v>
      </c>
      <c r="E3163" s="13" t="s">
        <v>1653</v>
      </c>
      <c r="F3163" s="13" t="s">
        <v>316</v>
      </c>
      <c r="G3163" s="13" t="s">
        <v>292</v>
      </c>
      <c r="H3163" s="13" t="s">
        <v>293</v>
      </c>
      <c r="I3163" s="13">
        <v>87930</v>
      </c>
      <c r="J3163" s="13" t="s">
        <v>318</v>
      </c>
      <c r="K3163" s="13">
        <v>262347</v>
      </c>
      <c r="L3163" s="13" t="s">
        <v>1423</v>
      </c>
      <c r="M3163" s="13"/>
      <c r="N3163" s="16">
        <v>180</v>
      </c>
      <c r="O3163" s="17">
        <v>3.08</v>
      </c>
      <c r="P3163" s="18">
        <f t="shared" si="167"/>
        <v>180</v>
      </c>
      <c r="Q3163" s="17"/>
      <c r="R3163" s="19">
        <f t="shared" si="168"/>
        <v>2.777777777777779E-2</v>
      </c>
      <c r="S3163" s="17"/>
      <c r="T3163" s="17"/>
      <c r="U3163" s="17">
        <f t="shared" si="169"/>
        <v>554.4</v>
      </c>
      <c r="V3163" s="20"/>
    </row>
    <row r="3164" spans="1:22" s="21" customFormat="1" x14ac:dyDescent="0.3">
      <c r="A3164" s="13">
        <v>1017</v>
      </c>
      <c r="B3164" s="25">
        <v>40933</v>
      </c>
      <c r="C3164" s="15">
        <v>0.3923611111111111</v>
      </c>
      <c r="D3164" s="15">
        <v>0.41666666666666669</v>
      </c>
      <c r="E3164" s="13" t="s">
        <v>117</v>
      </c>
      <c r="F3164" s="13" t="s">
        <v>118</v>
      </c>
      <c r="G3164" s="13" t="s">
        <v>272</v>
      </c>
      <c r="H3164" s="13" t="s">
        <v>273</v>
      </c>
      <c r="I3164" s="13">
        <v>88295</v>
      </c>
      <c r="J3164" s="13" t="s">
        <v>211</v>
      </c>
      <c r="K3164" s="13" t="s">
        <v>321</v>
      </c>
      <c r="L3164" s="13" t="s">
        <v>1423</v>
      </c>
      <c r="M3164" s="13"/>
      <c r="N3164" s="16">
        <v>188</v>
      </c>
      <c r="O3164" s="17">
        <v>3.08</v>
      </c>
      <c r="P3164" s="18">
        <f t="shared" si="167"/>
        <v>188</v>
      </c>
      <c r="Q3164" s="17"/>
      <c r="R3164" s="19">
        <f t="shared" si="168"/>
        <v>2.430555555555558E-2</v>
      </c>
      <c r="S3164" s="17"/>
      <c r="T3164" s="17"/>
      <c r="U3164" s="17">
        <f t="shared" si="169"/>
        <v>579.04</v>
      </c>
      <c r="V3164" s="20"/>
    </row>
    <row r="3165" spans="1:22" s="21" customFormat="1" x14ac:dyDescent="0.3">
      <c r="A3165" s="13">
        <v>37201</v>
      </c>
      <c r="B3165" s="25">
        <v>40933</v>
      </c>
      <c r="C3165" s="15">
        <v>0.21875</v>
      </c>
      <c r="D3165" s="15">
        <v>0.26041666666666669</v>
      </c>
      <c r="E3165" s="13" t="s">
        <v>247</v>
      </c>
      <c r="F3165" s="13" t="s">
        <v>248</v>
      </c>
      <c r="G3165" s="13" t="s">
        <v>499</v>
      </c>
      <c r="H3165" s="13" t="s">
        <v>500</v>
      </c>
      <c r="I3165" s="13">
        <v>88793</v>
      </c>
      <c r="J3165" s="13" t="s">
        <v>320</v>
      </c>
      <c r="K3165" s="13" t="s">
        <v>2033</v>
      </c>
      <c r="L3165" s="13" t="s">
        <v>1423</v>
      </c>
      <c r="M3165" s="13"/>
      <c r="N3165" s="16">
        <v>190</v>
      </c>
      <c r="O3165" s="17">
        <v>3.08</v>
      </c>
      <c r="P3165" s="18">
        <f t="shared" ref="P3165:P3185" si="170">N3165</f>
        <v>190</v>
      </c>
      <c r="Q3165" s="17"/>
      <c r="R3165" s="19">
        <f t="shared" si="168"/>
        <v>4.1666666666666685E-2</v>
      </c>
      <c r="S3165" s="17"/>
      <c r="T3165" s="17"/>
      <c r="U3165" s="17">
        <f t="shared" si="169"/>
        <v>585.20000000000005</v>
      </c>
      <c r="V3165" s="20"/>
    </row>
    <row r="3166" spans="1:22" s="21" customFormat="1" x14ac:dyDescent="0.3">
      <c r="A3166" s="13" t="s">
        <v>2034</v>
      </c>
      <c r="B3166" s="25">
        <v>40933</v>
      </c>
      <c r="C3166" s="15">
        <v>0.17708333333333334</v>
      </c>
      <c r="D3166" s="15">
        <v>0.20486111111111113</v>
      </c>
      <c r="E3166" s="13" t="s">
        <v>525</v>
      </c>
      <c r="F3166" s="13" t="s">
        <v>526</v>
      </c>
      <c r="G3166" s="13" t="s">
        <v>527</v>
      </c>
      <c r="H3166" s="13" t="s">
        <v>528</v>
      </c>
      <c r="I3166" s="13">
        <v>88119</v>
      </c>
      <c r="J3166" s="13" t="s">
        <v>220</v>
      </c>
      <c r="K3166" s="13">
        <v>3</v>
      </c>
      <c r="L3166" s="13" t="s">
        <v>1423</v>
      </c>
      <c r="M3166" s="13"/>
      <c r="N3166" s="16">
        <v>180</v>
      </c>
      <c r="O3166" s="17">
        <v>3.08</v>
      </c>
      <c r="P3166" s="18">
        <f t="shared" si="170"/>
        <v>180</v>
      </c>
      <c r="Q3166" s="17"/>
      <c r="R3166" s="19">
        <f t="shared" si="168"/>
        <v>2.777777777777779E-2</v>
      </c>
      <c r="S3166" s="17"/>
      <c r="T3166" s="17"/>
      <c r="U3166" s="17">
        <f t="shared" si="169"/>
        <v>554.4</v>
      </c>
      <c r="V3166" s="20"/>
    </row>
    <row r="3167" spans="1:22" s="21" customFormat="1" x14ac:dyDescent="0.3">
      <c r="A3167" s="13" t="s">
        <v>2035</v>
      </c>
      <c r="B3167" s="25">
        <v>40933</v>
      </c>
      <c r="C3167" s="15">
        <v>0.35416666666666669</v>
      </c>
      <c r="D3167" s="15">
        <v>0.37847222222222227</v>
      </c>
      <c r="E3167" s="13" t="s">
        <v>216</v>
      </c>
      <c r="F3167" s="13" t="s">
        <v>217</v>
      </c>
      <c r="G3167" s="13" t="s">
        <v>399</v>
      </c>
      <c r="H3167" s="13" t="s">
        <v>400</v>
      </c>
      <c r="I3167" s="13">
        <v>86659</v>
      </c>
      <c r="J3167" s="13" t="s">
        <v>214</v>
      </c>
      <c r="K3167" s="13">
        <v>262087</v>
      </c>
      <c r="L3167" s="13" t="s">
        <v>1423</v>
      </c>
      <c r="M3167" s="13"/>
      <c r="N3167" s="16">
        <v>190.23</v>
      </c>
      <c r="O3167" s="17">
        <v>3.08</v>
      </c>
      <c r="P3167" s="18">
        <f t="shared" si="170"/>
        <v>190.23</v>
      </c>
      <c r="Q3167" s="17"/>
      <c r="R3167" s="19">
        <f t="shared" si="168"/>
        <v>2.430555555555558E-2</v>
      </c>
      <c r="S3167" s="17"/>
      <c r="T3167" s="17"/>
      <c r="U3167" s="17">
        <f t="shared" si="169"/>
        <v>585.90840000000003</v>
      </c>
      <c r="V3167" s="20"/>
    </row>
    <row r="3168" spans="1:22" s="21" customFormat="1" x14ac:dyDescent="0.3">
      <c r="A3168" s="13" t="s">
        <v>2036</v>
      </c>
      <c r="B3168" s="25">
        <v>40933</v>
      </c>
      <c r="C3168" s="15">
        <v>0.1875</v>
      </c>
      <c r="D3168" s="15">
        <v>0.22569444444444445</v>
      </c>
      <c r="E3168" s="13" t="s">
        <v>414</v>
      </c>
      <c r="F3168" s="13" t="s">
        <v>415</v>
      </c>
      <c r="G3168" s="13" t="s">
        <v>416</v>
      </c>
      <c r="H3168" s="13" t="s">
        <v>417</v>
      </c>
      <c r="I3168" s="13">
        <v>86659</v>
      </c>
      <c r="J3168" s="13" t="s">
        <v>214</v>
      </c>
      <c r="K3168" s="13">
        <v>262088</v>
      </c>
      <c r="L3168" s="13" t="s">
        <v>1423</v>
      </c>
      <c r="M3168" s="13"/>
      <c r="N3168" s="16">
        <v>189.87</v>
      </c>
      <c r="O3168" s="17">
        <v>3.08</v>
      </c>
      <c r="P3168" s="18">
        <f t="shared" si="170"/>
        <v>189.87</v>
      </c>
      <c r="Q3168" s="17"/>
      <c r="R3168" s="19">
        <f t="shared" si="168"/>
        <v>3.8194444444444448E-2</v>
      </c>
      <c r="S3168" s="17"/>
      <c r="T3168" s="17"/>
      <c r="U3168" s="17">
        <f t="shared" si="169"/>
        <v>584.79960000000005</v>
      </c>
      <c r="V3168" s="20"/>
    </row>
    <row r="3169" spans="1:22" s="21" customFormat="1" x14ac:dyDescent="0.3">
      <c r="A3169" s="13" t="s">
        <v>2037</v>
      </c>
      <c r="B3169" s="25">
        <v>40933</v>
      </c>
      <c r="C3169" s="15">
        <v>0.14930555555555555</v>
      </c>
      <c r="D3169" s="15">
        <v>0.17430555555555557</v>
      </c>
      <c r="E3169" s="13" t="s">
        <v>181</v>
      </c>
      <c r="F3169" s="13" t="s">
        <v>45</v>
      </c>
      <c r="G3169" s="13" t="s">
        <v>182</v>
      </c>
      <c r="H3169" s="13" t="s">
        <v>498</v>
      </c>
      <c r="I3169" s="13">
        <v>88119</v>
      </c>
      <c r="J3169" s="13" t="s">
        <v>220</v>
      </c>
      <c r="K3169" s="13" t="s">
        <v>210</v>
      </c>
      <c r="L3169" s="13" t="s">
        <v>1423</v>
      </c>
      <c r="M3169" s="13"/>
      <c r="N3169" s="16">
        <v>190</v>
      </c>
      <c r="O3169" s="17">
        <v>3.08</v>
      </c>
      <c r="P3169" s="18">
        <f t="shared" si="170"/>
        <v>190</v>
      </c>
      <c r="Q3169" s="17"/>
      <c r="R3169" s="19">
        <f t="shared" si="168"/>
        <v>2.5000000000000022E-2</v>
      </c>
      <c r="S3169" s="17"/>
      <c r="T3169" s="17"/>
      <c r="U3169" s="17">
        <f t="shared" si="169"/>
        <v>585.20000000000005</v>
      </c>
      <c r="V3169" s="20"/>
    </row>
    <row r="3170" spans="1:22" s="21" customFormat="1" x14ac:dyDescent="0.3">
      <c r="A3170" s="13" t="s">
        <v>2038</v>
      </c>
      <c r="B3170" s="25">
        <v>40933</v>
      </c>
      <c r="C3170" s="15">
        <v>0.30277777777777776</v>
      </c>
      <c r="D3170" s="15">
        <v>0.30902777777777779</v>
      </c>
      <c r="E3170" s="13" t="s">
        <v>169</v>
      </c>
      <c r="F3170" s="13" t="s">
        <v>170</v>
      </c>
      <c r="G3170" s="13" t="s">
        <v>369</v>
      </c>
      <c r="H3170" s="13" t="s">
        <v>370</v>
      </c>
      <c r="I3170" s="13">
        <v>88295</v>
      </c>
      <c r="J3170" s="13" t="s">
        <v>211</v>
      </c>
      <c r="K3170" s="13" t="s">
        <v>1668</v>
      </c>
      <c r="L3170" s="13" t="s">
        <v>1423</v>
      </c>
      <c r="M3170" s="13"/>
      <c r="N3170" s="16">
        <v>190.86</v>
      </c>
      <c r="O3170" s="17">
        <v>3.08</v>
      </c>
      <c r="P3170" s="18">
        <f t="shared" si="170"/>
        <v>190.86</v>
      </c>
      <c r="Q3170" s="17"/>
      <c r="R3170" s="19">
        <f t="shared" si="168"/>
        <v>6.2500000000000333E-3</v>
      </c>
      <c r="S3170" s="17"/>
      <c r="T3170" s="17"/>
      <c r="U3170" s="17">
        <f t="shared" si="169"/>
        <v>587.8488000000001</v>
      </c>
      <c r="V3170" s="20"/>
    </row>
    <row r="3171" spans="1:22" s="21" customFormat="1" x14ac:dyDescent="0.3">
      <c r="A3171" s="13" t="s">
        <v>2039</v>
      </c>
      <c r="B3171" s="25">
        <v>40933</v>
      </c>
      <c r="C3171" s="15">
        <v>0.22916666666666666</v>
      </c>
      <c r="D3171" s="15">
        <v>0.26597222222222222</v>
      </c>
      <c r="E3171" s="13" t="s">
        <v>112</v>
      </c>
      <c r="F3171" s="13" t="s">
        <v>113</v>
      </c>
      <c r="G3171" s="13" t="s">
        <v>114</v>
      </c>
      <c r="H3171" s="13" t="s">
        <v>115</v>
      </c>
      <c r="I3171" s="13">
        <v>88794</v>
      </c>
      <c r="J3171" s="13" t="s">
        <v>224</v>
      </c>
      <c r="K3171" s="13" t="s">
        <v>210</v>
      </c>
      <c r="L3171" s="13" t="s">
        <v>1423</v>
      </c>
      <c r="M3171" s="13"/>
      <c r="N3171" s="16">
        <v>190</v>
      </c>
      <c r="O3171" s="17">
        <v>3.08</v>
      </c>
      <c r="P3171" s="18">
        <f t="shared" si="170"/>
        <v>190</v>
      </c>
      <c r="Q3171" s="17"/>
      <c r="R3171" s="19">
        <f t="shared" si="168"/>
        <v>3.6805555555555564E-2</v>
      </c>
      <c r="S3171" s="17"/>
      <c r="T3171" s="17"/>
      <c r="U3171" s="17">
        <f t="shared" si="169"/>
        <v>585.20000000000005</v>
      </c>
      <c r="V3171" s="20"/>
    </row>
    <row r="3172" spans="1:22" s="21" customFormat="1" x14ac:dyDescent="0.3">
      <c r="A3172" s="13">
        <v>26147</v>
      </c>
      <c r="B3172" s="25">
        <v>40933</v>
      </c>
      <c r="C3172" s="15">
        <v>0.47916666666666669</v>
      </c>
      <c r="D3172" s="15">
        <v>0.53125</v>
      </c>
      <c r="E3172" s="13" t="s">
        <v>974</v>
      </c>
      <c r="F3172" s="13" t="s">
        <v>736</v>
      </c>
      <c r="G3172" s="13" t="s">
        <v>1661</v>
      </c>
      <c r="H3172" s="13" t="s">
        <v>1662</v>
      </c>
      <c r="I3172" s="13">
        <v>88894</v>
      </c>
      <c r="J3172" s="13" t="s">
        <v>2040</v>
      </c>
      <c r="K3172" s="13">
        <v>2</v>
      </c>
      <c r="L3172" s="13" t="s">
        <v>1403</v>
      </c>
      <c r="M3172" s="13"/>
      <c r="N3172" s="16">
        <v>187.1</v>
      </c>
      <c r="O3172" s="17">
        <v>2.52</v>
      </c>
      <c r="P3172" s="18">
        <f t="shared" si="170"/>
        <v>187.1</v>
      </c>
      <c r="Q3172" s="17"/>
      <c r="R3172" s="19">
        <f t="shared" si="168"/>
        <v>5.2083333333333315E-2</v>
      </c>
      <c r="S3172" s="17"/>
      <c r="T3172" s="17"/>
      <c r="U3172" s="17">
        <f t="shared" si="169"/>
        <v>471.49199999999996</v>
      </c>
      <c r="V3172" s="20"/>
    </row>
    <row r="3173" spans="1:22" s="21" customFormat="1" x14ac:dyDescent="0.3">
      <c r="A3173" s="13">
        <v>26149</v>
      </c>
      <c r="B3173" s="25">
        <v>40933</v>
      </c>
      <c r="C3173" s="15">
        <v>0.57291666666666663</v>
      </c>
      <c r="D3173" s="15">
        <v>0.60763888888888895</v>
      </c>
      <c r="E3173" s="13" t="s">
        <v>974</v>
      </c>
      <c r="F3173" s="13" t="s">
        <v>736</v>
      </c>
      <c r="G3173" s="13" t="s">
        <v>1661</v>
      </c>
      <c r="H3173" s="13" t="s">
        <v>1662</v>
      </c>
      <c r="I3173" s="13">
        <v>88894</v>
      </c>
      <c r="J3173" s="13" t="s">
        <v>2040</v>
      </c>
      <c r="K3173" s="13">
        <v>2</v>
      </c>
      <c r="L3173" s="13" t="s">
        <v>1403</v>
      </c>
      <c r="M3173" s="13"/>
      <c r="N3173" s="16">
        <v>179</v>
      </c>
      <c r="O3173" s="17">
        <v>2.52</v>
      </c>
      <c r="P3173" s="18">
        <f t="shared" si="170"/>
        <v>179</v>
      </c>
      <c r="Q3173" s="17"/>
      <c r="R3173" s="19">
        <f t="shared" si="168"/>
        <v>3.4722222222222321E-2</v>
      </c>
      <c r="S3173" s="17"/>
      <c r="T3173" s="17"/>
      <c r="U3173" s="17">
        <f t="shared" si="169"/>
        <v>451.08</v>
      </c>
      <c r="V3173" s="20"/>
    </row>
    <row r="3174" spans="1:22" s="21" customFormat="1" x14ac:dyDescent="0.3">
      <c r="A3174" s="13">
        <v>36146</v>
      </c>
      <c r="B3174" s="25">
        <v>40933</v>
      </c>
      <c r="C3174" s="15">
        <v>0.38541666666666669</v>
      </c>
      <c r="D3174" s="15">
        <v>0.42708333333333331</v>
      </c>
      <c r="E3174" s="13" t="s">
        <v>974</v>
      </c>
      <c r="F3174" s="13" t="s">
        <v>736</v>
      </c>
      <c r="G3174" s="13" t="s">
        <v>1661</v>
      </c>
      <c r="H3174" s="13" t="s">
        <v>1662</v>
      </c>
      <c r="I3174" s="13">
        <v>88895</v>
      </c>
      <c r="J3174" s="13" t="s">
        <v>2041</v>
      </c>
      <c r="K3174" s="13">
        <v>5</v>
      </c>
      <c r="L3174" s="13" t="s">
        <v>1403</v>
      </c>
      <c r="M3174" s="13"/>
      <c r="N3174" s="16">
        <v>187.1</v>
      </c>
      <c r="O3174" s="17">
        <v>2.52</v>
      </c>
      <c r="P3174" s="18">
        <f t="shared" si="170"/>
        <v>187.1</v>
      </c>
      <c r="Q3174" s="17"/>
      <c r="R3174" s="19">
        <f t="shared" si="168"/>
        <v>4.166666666666663E-2</v>
      </c>
      <c r="S3174" s="17"/>
      <c r="T3174" s="17"/>
      <c r="U3174" s="17">
        <f t="shared" si="169"/>
        <v>471.49199999999996</v>
      </c>
      <c r="V3174" s="20"/>
    </row>
    <row r="3175" spans="1:22" s="21" customFormat="1" x14ac:dyDescent="0.3">
      <c r="A3175" s="13" t="s">
        <v>2042</v>
      </c>
      <c r="B3175" s="25">
        <v>40933</v>
      </c>
      <c r="C3175" s="15">
        <v>0.32361111111111113</v>
      </c>
      <c r="D3175" s="15">
        <v>0.34375</v>
      </c>
      <c r="E3175" s="13" t="s">
        <v>974</v>
      </c>
      <c r="F3175" s="13" t="s">
        <v>736</v>
      </c>
      <c r="G3175" s="13" t="s">
        <v>1661</v>
      </c>
      <c r="H3175" s="13" t="s">
        <v>1662</v>
      </c>
      <c r="I3175" s="13">
        <v>88895</v>
      </c>
      <c r="J3175" s="13" t="s">
        <v>2041</v>
      </c>
      <c r="K3175" s="13"/>
      <c r="L3175" s="13" t="s">
        <v>1403</v>
      </c>
      <c r="M3175" s="13"/>
      <c r="N3175" s="16">
        <v>185.06</v>
      </c>
      <c r="O3175" s="17">
        <v>2.52</v>
      </c>
      <c r="P3175" s="18">
        <f t="shared" si="170"/>
        <v>185.06</v>
      </c>
      <c r="Q3175" s="17"/>
      <c r="R3175" s="19">
        <f t="shared" si="168"/>
        <v>2.0138888888888873E-2</v>
      </c>
      <c r="S3175" s="17"/>
      <c r="T3175" s="17"/>
      <c r="U3175" s="17">
        <f t="shared" si="169"/>
        <v>466.35120000000001</v>
      </c>
      <c r="V3175" s="20"/>
    </row>
    <row r="3176" spans="1:22" s="21" customFormat="1" x14ac:dyDescent="0.3">
      <c r="A3176" s="13" t="s">
        <v>2043</v>
      </c>
      <c r="B3176" s="25">
        <v>40933</v>
      </c>
      <c r="C3176" s="15">
        <v>0.71875</v>
      </c>
      <c r="D3176" s="15">
        <v>0.75694444444444453</v>
      </c>
      <c r="E3176" s="13" t="s">
        <v>735</v>
      </c>
      <c r="F3176" s="13" t="s">
        <v>105</v>
      </c>
      <c r="G3176" s="13" t="s">
        <v>452</v>
      </c>
      <c r="H3176" s="13" t="s">
        <v>453</v>
      </c>
      <c r="I3176" s="13">
        <v>86095</v>
      </c>
      <c r="J3176" s="13" t="s">
        <v>227</v>
      </c>
      <c r="K3176" s="13">
        <v>261775</v>
      </c>
      <c r="L3176" s="13" t="s">
        <v>85</v>
      </c>
      <c r="M3176" s="13"/>
      <c r="N3176" s="16">
        <v>182.67</v>
      </c>
      <c r="O3176" s="17">
        <v>3.14</v>
      </c>
      <c r="P3176" s="18">
        <f t="shared" si="170"/>
        <v>182.67</v>
      </c>
      <c r="Q3176" s="17"/>
      <c r="R3176" s="19">
        <f t="shared" si="168"/>
        <v>3.8194444444444531E-2</v>
      </c>
      <c r="S3176" s="17"/>
      <c r="T3176" s="17"/>
      <c r="U3176" s="17">
        <f t="shared" si="169"/>
        <v>573.5838</v>
      </c>
      <c r="V3176" s="20"/>
    </row>
    <row r="3177" spans="1:22" s="21" customFormat="1" x14ac:dyDescent="0.3">
      <c r="A3177" s="13" t="s">
        <v>2044</v>
      </c>
      <c r="B3177" s="25">
        <v>40933</v>
      </c>
      <c r="C3177" s="15">
        <v>0.52777777777777779</v>
      </c>
      <c r="D3177" s="15">
        <v>0.55694444444444446</v>
      </c>
      <c r="E3177" s="13" t="s">
        <v>74</v>
      </c>
      <c r="F3177" s="13" t="s">
        <v>75</v>
      </c>
      <c r="G3177" s="13" t="s">
        <v>76</v>
      </c>
      <c r="H3177" s="13" t="s">
        <v>77</v>
      </c>
      <c r="I3177" s="13">
        <v>87646</v>
      </c>
      <c r="J3177" s="13" t="s">
        <v>449</v>
      </c>
      <c r="K3177" s="13">
        <v>262333</v>
      </c>
      <c r="L3177" s="13" t="s">
        <v>78</v>
      </c>
      <c r="M3177" s="13">
        <v>11</v>
      </c>
      <c r="N3177" s="16">
        <v>182.31</v>
      </c>
      <c r="O3177" s="17">
        <v>2.93</v>
      </c>
      <c r="P3177" s="18">
        <f t="shared" si="170"/>
        <v>182.31</v>
      </c>
      <c r="Q3177" s="17"/>
      <c r="R3177" s="19">
        <f t="shared" si="168"/>
        <v>2.9166666666666674E-2</v>
      </c>
      <c r="S3177" s="17"/>
      <c r="T3177" s="17"/>
      <c r="U3177" s="17">
        <f t="shared" si="169"/>
        <v>534.16830000000004</v>
      </c>
      <c r="V3177" s="20"/>
    </row>
    <row r="3178" spans="1:22" s="21" customFormat="1" x14ac:dyDescent="0.3">
      <c r="A3178" s="13" t="s">
        <v>2045</v>
      </c>
      <c r="B3178" s="25">
        <v>40933</v>
      </c>
      <c r="C3178" s="15">
        <v>0.375</v>
      </c>
      <c r="D3178" s="15">
        <v>0.40625</v>
      </c>
      <c r="E3178" s="13" t="s">
        <v>659</v>
      </c>
      <c r="F3178" s="13" t="s">
        <v>89</v>
      </c>
      <c r="G3178" s="13" t="s">
        <v>455</v>
      </c>
      <c r="H3178" s="13" t="s">
        <v>456</v>
      </c>
      <c r="I3178" s="13">
        <v>86095</v>
      </c>
      <c r="J3178" s="13" t="s">
        <v>227</v>
      </c>
      <c r="K3178" s="13">
        <v>261774</v>
      </c>
      <c r="L3178" s="13" t="s">
        <v>78</v>
      </c>
      <c r="M3178" s="13"/>
      <c r="N3178" s="16">
        <v>181.27</v>
      </c>
      <c r="O3178" s="17">
        <v>2.93</v>
      </c>
      <c r="P3178" s="18">
        <f t="shared" si="170"/>
        <v>181.27</v>
      </c>
      <c r="Q3178" s="17"/>
      <c r="R3178" s="19">
        <f t="shared" ref="R3178:R3241" si="171">D3178-C3178</f>
        <v>3.125E-2</v>
      </c>
      <c r="S3178" s="17"/>
      <c r="T3178" s="17"/>
      <c r="U3178" s="17">
        <f t="shared" si="169"/>
        <v>531.12110000000007</v>
      </c>
      <c r="V3178" s="20"/>
    </row>
    <row r="3179" spans="1:22" s="21" customFormat="1" x14ac:dyDescent="0.3">
      <c r="A3179" s="13" t="s">
        <v>2046</v>
      </c>
      <c r="B3179" s="25">
        <v>40933</v>
      </c>
      <c r="C3179" s="15">
        <v>0.47083333333333338</v>
      </c>
      <c r="D3179" s="15">
        <v>0.5</v>
      </c>
      <c r="E3179" s="13" t="s">
        <v>659</v>
      </c>
      <c r="F3179" s="13" t="s">
        <v>89</v>
      </c>
      <c r="G3179" s="13" t="s">
        <v>455</v>
      </c>
      <c r="H3179" s="13" t="s">
        <v>456</v>
      </c>
      <c r="I3179" s="13">
        <v>86095</v>
      </c>
      <c r="J3179" s="13" t="s">
        <v>227</v>
      </c>
      <c r="K3179" s="13">
        <v>261775</v>
      </c>
      <c r="L3179" s="13" t="s">
        <v>78</v>
      </c>
      <c r="M3179" s="13"/>
      <c r="N3179" s="16">
        <v>181.2</v>
      </c>
      <c r="O3179" s="17">
        <v>2.93</v>
      </c>
      <c r="P3179" s="18">
        <f t="shared" si="170"/>
        <v>181.2</v>
      </c>
      <c r="Q3179" s="17"/>
      <c r="R3179" s="19">
        <f t="shared" si="171"/>
        <v>2.9166666666666619E-2</v>
      </c>
      <c r="S3179" s="17"/>
      <c r="T3179" s="17"/>
      <c r="U3179" s="17">
        <f t="shared" si="169"/>
        <v>530.91599999999994</v>
      </c>
      <c r="V3179" s="20"/>
    </row>
    <row r="3180" spans="1:22" s="21" customFormat="1" x14ac:dyDescent="0.3">
      <c r="A3180" s="13" t="s">
        <v>2047</v>
      </c>
      <c r="B3180" s="25">
        <v>40933</v>
      </c>
      <c r="C3180" s="15">
        <v>0.54166666666666663</v>
      </c>
      <c r="D3180" s="15">
        <v>0.58333333333333337</v>
      </c>
      <c r="E3180" s="13" t="s">
        <v>659</v>
      </c>
      <c r="F3180" s="13" t="s">
        <v>89</v>
      </c>
      <c r="G3180" s="13" t="s">
        <v>455</v>
      </c>
      <c r="H3180" s="13" t="s">
        <v>456</v>
      </c>
      <c r="I3180" s="13">
        <v>86095</v>
      </c>
      <c r="J3180" s="13" t="s">
        <v>227</v>
      </c>
      <c r="K3180" s="13">
        <v>261774</v>
      </c>
      <c r="L3180" s="13" t="s">
        <v>78</v>
      </c>
      <c r="M3180" s="13"/>
      <c r="N3180" s="16">
        <v>181.27</v>
      </c>
      <c r="O3180" s="17">
        <v>2.93</v>
      </c>
      <c r="P3180" s="18">
        <f t="shared" si="170"/>
        <v>181.27</v>
      </c>
      <c r="Q3180" s="17"/>
      <c r="R3180" s="19">
        <f t="shared" si="171"/>
        <v>4.1666666666666741E-2</v>
      </c>
      <c r="S3180" s="17"/>
      <c r="T3180" s="17"/>
      <c r="U3180" s="17">
        <f t="shared" si="169"/>
        <v>531.12110000000007</v>
      </c>
      <c r="V3180" s="20"/>
    </row>
    <row r="3181" spans="1:22" s="21" customFormat="1" x14ac:dyDescent="0.3">
      <c r="A3181" s="13" t="s">
        <v>2048</v>
      </c>
      <c r="B3181" s="25">
        <v>40933</v>
      </c>
      <c r="C3181" s="15">
        <v>0.67708333333333337</v>
      </c>
      <c r="D3181" s="15">
        <v>0.71875</v>
      </c>
      <c r="E3181" s="13" t="s">
        <v>659</v>
      </c>
      <c r="F3181" s="13" t="s">
        <v>89</v>
      </c>
      <c r="G3181" s="13" t="s">
        <v>455</v>
      </c>
      <c r="H3181" s="13" t="s">
        <v>456</v>
      </c>
      <c r="I3181" s="13">
        <v>86095</v>
      </c>
      <c r="J3181" s="13" t="s">
        <v>227</v>
      </c>
      <c r="K3181" s="13">
        <v>263092</v>
      </c>
      <c r="L3181" s="13" t="s">
        <v>85</v>
      </c>
      <c r="M3181" s="13"/>
      <c r="N3181" s="16">
        <v>181.69</v>
      </c>
      <c r="O3181" s="17">
        <v>3.14</v>
      </c>
      <c r="P3181" s="18">
        <f t="shared" si="170"/>
        <v>181.69</v>
      </c>
      <c r="Q3181" s="17"/>
      <c r="R3181" s="19">
        <f t="shared" si="171"/>
        <v>4.166666666666663E-2</v>
      </c>
      <c r="S3181" s="17"/>
      <c r="T3181" s="17"/>
      <c r="U3181" s="17">
        <f t="shared" si="169"/>
        <v>570.50660000000005</v>
      </c>
      <c r="V3181" s="20"/>
    </row>
    <row r="3182" spans="1:22" s="21" customFormat="1" x14ac:dyDescent="0.3">
      <c r="A3182" s="13" t="s">
        <v>2049</v>
      </c>
      <c r="B3182" s="25">
        <v>40933</v>
      </c>
      <c r="C3182" s="15">
        <v>0.52083333333333337</v>
      </c>
      <c r="D3182" s="15">
        <v>0.5625</v>
      </c>
      <c r="E3182" s="13" t="s">
        <v>94</v>
      </c>
      <c r="F3182" s="13" t="s">
        <v>95</v>
      </c>
      <c r="G3182" s="13" t="s">
        <v>442</v>
      </c>
      <c r="H3182" s="13" t="s">
        <v>443</v>
      </c>
      <c r="I3182" s="13">
        <v>86095</v>
      </c>
      <c r="J3182" s="13" t="s">
        <v>227</v>
      </c>
      <c r="K3182" s="13">
        <v>261836</v>
      </c>
      <c r="L3182" s="13" t="s">
        <v>85</v>
      </c>
      <c r="M3182" s="13">
        <v>19</v>
      </c>
      <c r="N3182" s="16">
        <v>181.62</v>
      </c>
      <c r="O3182" s="17">
        <v>3.14</v>
      </c>
      <c r="P3182" s="18">
        <f t="shared" si="170"/>
        <v>181.62</v>
      </c>
      <c r="Q3182" s="17"/>
      <c r="R3182" s="19">
        <f t="shared" si="171"/>
        <v>4.166666666666663E-2</v>
      </c>
      <c r="S3182" s="17"/>
      <c r="T3182" s="17"/>
      <c r="U3182" s="17">
        <f t="shared" si="169"/>
        <v>570.28680000000008</v>
      </c>
      <c r="V3182" s="20"/>
    </row>
    <row r="3183" spans="1:22" s="21" customFormat="1" x14ac:dyDescent="0.3">
      <c r="A3183" s="13" t="s">
        <v>2050</v>
      </c>
      <c r="B3183" s="25">
        <v>40933</v>
      </c>
      <c r="C3183" s="15">
        <v>0.625</v>
      </c>
      <c r="D3183" s="15">
        <v>0.64583333333333337</v>
      </c>
      <c r="E3183" s="13" t="s">
        <v>94</v>
      </c>
      <c r="F3183" s="13" t="s">
        <v>95</v>
      </c>
      <c r="G3183" s="13" t="s">
        <v>442</v>
      </c>
      <c r="H3183" s="13" t="s">
        <v>443</v>
      </c>
      <c r="I3183" s="13">
        <v>86095</v>
      </c>
      <c r="J3183" s="13" t="s">
        <v>227</v>
      </c>
      <c r="K3183" s="13">
        <v>261837</v>
      </c>
      <c r="L3183" s="13" t="s">
        <v>85</v>
      </c>
      <c r="M3183" s="13">
        <v>19</v>
      </c>
      <c r="N3183" s="16">
        <v>180.46</v>
      </c>
      <c r="O3183" s="17">
        <v>3.14</v>
      </c>
      <c r="P3183" s="18">
        <f t="shared" si="170"/>
        <v>180.46</v>
      </c>
      <c r="Q3183" s="17"/>
      <c r="R3183" s="19">
        <f t="shared" si="171"/>
        <v>2.083333333333337E-2</v>
      </c>
      <c r="S3183" s="17"/>
      <c r="T3183" s="17"/>
      <c r="U3183" s="17">
        <f t="shared" si="169"/>
        <v>566.64440000000002</v>
      </c>
      <c r="V3183" s="20"/>
    </row>
    <row r="3184" spans="1:22" s="21" customFormat="1" x14ac:dyDescent="0.3">
      <c r="A3184" s="13" t="s">
        <v>2051</v>
      </c>
      <c r="B3184" s="25">
        <v>40933</v>
      </c>
      <c r="C3184" s="15">
        <v>0.70833333333333337</v>
      </c>
      <c r="D3184" s="15">
        <v>0.72916666666666663</v>
      </c>
      <c r="E3184" s="13" t="s">
        <v>94</v>
      </c>
      <c r="F3184" s="13" t="s">
        <v>95</v>
      </c>
      <c r="G3184" s="13" t="s">
        <v>442</v>
      </c>
      <c r="H3184" s="13" t="s">
        <v>443</v>
      </c>
      <c r="I3184" s="13">
        <v>86095</v>
      </c>
      <c r="J3184" s="13" t="s">
        <v>227</v>
      </c>
      <c r="K3184" s="13">
        <v>261835</v>
      </c>
      <c r="L3184" s="13" t="s">
        <v>85</v>
      </c>
      <c r="M3184" s="13">
        <v>19</v>
      </c>
      <c r="N3184" s="16">
        <v>180.92</v>
      </c>
      <c r="O3184" s="17">
        <v>3.14</v>
      </c>
      <c r="P3184" s="18">
        <f t="shared" si="170"/>
        <v>180.92</v>
      </c>
      <c r="Q3184" s="17"/>
      <c r="R3184" s="19">
        <f t="shared" si="171"/>
        <v>2.0833333333333259E-2</v>
      </c>
      <c r="S3184" s="17"/>
      <c r="T3184" s="17"/>
      <c r="U3184" s="17">
        <f t="shared" si="169"/>
        <v>568.08879999999999</v>
      </c>
      <c r="V3184" s="20"/>
    </row>
    <row r="3185" spans="1:22" s="21" customFormat="1" x14ac:dyDescent="0.3">
      <c r="A3185" s="13" t="s">
        <v>2052</v>
      </c>
      <c r="B3185" s="25">
        <v>40933</v>
      </c>
      <c r="C3185" s="15">
        <v>0.80208333333333337</v>
      </c>
      <c r="D3185" s="15">
        <v>0.82291666666666663</v>
      </c>
      <c r="E3185" s="13" t="s">
        <v>94</v>
      </c>
      <c r="F3185" s="13" t="s">
        <v>95</v>
      </c>
      <c r="G3185" s="13" t="s">
        <v>442</v>
      </c>
      <c r="H3185" s="13" t="s">
        <v>443</v>
      </c>
      <c r="I3185" s="13">
        <v>86095</v>
      </c>
      <c r="J3185" s="13" t="s">
        <v>227</v>
      </c>
      <c r="K3185" s="13">
        <v>263093</v>
      </c>
      <c r="L3185" s="13" t="s">
        <v>85</v>
      </c>
      <c r="M3185" s="13">
        <v>19</v>
      </c>
      <c r="N3185" s="16">
        <v>183.09</v>
      </c>
      <c r="O3185" s="17">
        <v>3.14</v>
      </c>
      <c r="P3185" s="18">
        <f t="shared" si="170"/>
        <v>183.09</v>
      </c>
      <c r="Q3185" s="17"/>
      <c r="R3185" s="19">
        <f t="shared" si="171"/>
        <v>2.0833333333333259E-2</v>
      </c>
      <c r="S3185" s="17"/>
      <c r="T3185" s="17"/>
      <c r="U3185" s="17">
        <f t="shared" si="169"/>
        <v>574.90260000000001</v>
      </c>
      <c r="V3185" s="20"/>
    </row>
    <row r="3186" spans="1:22" s="21" customFormat="1" x14ac:dyDescent="0.3">
      <c r="A3186" s="13">
        <v>37369</v>
      </c>
      <c r="B3186" s="25">
        <v>40933</v>
      </c>
      <c r="C3186" s="15"/>
      <c r="D3186" s="15"/>
      <c r="E3186" s="13" t="s">
        <v>243</v>
      </c>
      <c r="F3186" s="13" t="s">
        <v>244</v>
      </c>
      <c r="G3186" s="13" t="s">
        <v>433</v>
      </c>
      <c r="H3186" s="13" t="s">
        <v>434</v>
      </c>
      <c r="I3186" s="13" t="s">
        <v>945</v>
      </c>
      <c r="J3186" s="13"/>
      <c r="K3186" s="13"/>
      <c r="L3186" s="13" t="s">
        <v>1423</v>
      </c>
      <c r="M3186" s="13"/>
      <c r="N3186" s="16" t="s">
        <v>945</v>
      </c>
      <c r="O3186" s="17">
        <v>0</v>
      </c>
      <c r="P3186" s="18">
        <v>0</v>
      </c>
      <c r="Q3186" s="17"/>
      <c r="R3186" s="19">
        <f t="shared" si="171"/>
        <v>0</v>
      </c>
      <c r="S3186" s="17"/>
      <c r="T3186" s="17"/>
      <c r="U3186" s="17">
        <f t="shared" si="169"/>
        <v>0</v>
      </c>
      <c r="V3186" s="20"/>
    </row>
    <row r="3187" spans="1:22" s="21" customFormat="1" x14ac:dyDescent="0.3">
      <c r="A3187" s="13">
        <v>1350</v>
      </c>
      <c r="B3187" s="25">
        <v>40934</v>
      </c>
      <c r="C3187" s="15">
        <v>0.30208333333333331</v>
      </c>
      <c r="D3187" s="15">
        <v>0.33333333333333331</v>
      </c>
      <c r="E3187" s="13" t="s">
        <v>62</v>
      </c>
      <c r="F3187" s="13" t="s">
        <v>63</v>
      </c>
      <c r="G3187" s="13" t="s">
        <v>515</v>
      </c>
      <c r="H3187" s="13" t="s">
        <v>516</v>
      </c>
      <c r="I3187" s="13">
        <v>89228</v>
      </c>
      <c r="J3187" s="13" t="s">
        <v>1973</v>
      </c>
      <c r="K3187" s="13">
        <v>30</v>
      </c>
      <c r="L3187" s="13" t="s">
        <v>1423</v>
      </c>
      <c r="M3187" s="13"/>
      <c r="N3187" s="16">
        <v>185</v>
      </c>
      <c r="O3187" s="17">
        <v>4.7699999999999996</v>
      </c>
      <c r="P3187" s="18">
        <f t="shared" ref="P3187:P3242" si="172">N3187</f>
        <v>185</v>
      </c>
      <c r="Q3187" s="17"/>
      <c r="R3187" s="19">
        <f t="shared" si="171"/>
        <v>3.125E-2</v>
      </c>
      <c r="S3187" s="17"/>
      <c r="T3187" s="17"/>
      <c r="U3187" s="17">
        <f t="shared" si="169"/>
        <v>882.44999999999993</v>
      </c>
      <c r="V3187" s="20"/>
    </row>
    <row r="3188" spans="1:22" s="21" customFormat="1" x14ac:dyDescent="0.3">
      <c r="A3188" s="13">
        <v>3589</v>
      </c>
      <c r="B3188" s="25">
        <v>40934</v>
      </c>
      <c r="C3188" s="15">
        <v>1.03125</v>
      </c>
      <c r="D3188" s="15">
        <v>5.2083333333333336E-2</v>
      </c>
      <c r="E3188" s="13" t="s">
        <v>174</v>
      </c>
      <c r="F3188" s="13" t="s">
        <v>175</v>
      </c>
      <c r="G3188" s="13" t="s">
        <v>507</v>
      </c>
      <c r="H3188" s="13" t="s">
        <v>508</v>
      </c>
      <c r="I3188" s="13">
        <v>89024</v>
      </c>
      <c r="J3188" s="13" t="s">
        <v>580</v>
      </c>
      <c r="K3188" s="13">
        <v>263291</v>
      </c>
      <c r="L3188" s="13" t="s">
        <v>1423</v>
      </c>
      <c r="M3188" s="13"/>
      <c r="N3188" s="16">
        <v>190.25</v>
      </c>
      <c r="O3188" s="17">
        <v>4.7699999999999996</v>
      </c>
      <c r="P3188" s="18">
        <f t="shared" si="172"/>
        <v>190.25</v>
      </c>
      <c r="Q3188" s="17"/>
      <c r="R3188" s="19">
        <f t="shared" si="171"/>
        <v>-0.97916666666666663</v>
      </c>
      <c r="S3188" s="17"/>
      <c r="T3188" s="17"/>
      <c r="U3188" s="17">
        <f t="shared" si="169"/>
        <v>907.49249999999995</v>
      </c>
      <c r="V3188" s="20"/>
    </row>
    <row r="3189" spans="1:22" s="21" customFormat="1" x14ac:dyDescent="0.3">
      <c r="A3189" s="13">
        <v>3776</v>
      </c>
      <c r="B3189" s="25">
        <v>40934</v>
      </c>
      <c r="C3189" s="15">
        <v>0.38541666666666669</v>
      </c>
      <c r="D3189" s="15">
        <v>0.41666666666666669</v>
      </c>
      <c r="E3189" s="13" t="s">
        <v>315</v>
      </c>
      <c r="F3189" s="13" t="s">
        <v>316</v>
      </c>
      <c r="G3189" s="13" t="s">
        <v>1169</v>
      </c>
      <c r="H3189" s="13" t="s">
        <v>1170</v>
      </c>
      <c r="I3189" s="13">
        <v>86825</v>
      </c>
      <c r="J3189" s="13" t="s">
        <v>26</v>
      </c>
      <c r="K3189" s="13">
        <v>262171</v>
      </c>
      <c r="L3189" s="13" t="s">
        <v>1423</v>
      </c>
      <c r="M3189" s="13"/>
      <c r="N3189" s="16">
        <v>181.67</v>
      </c>
      <c r="O3189" s="17">
        <v>3.14</v>
      </c>
      <c r="P3189" s="18">
        <f t="shared" si="172"/>
        <v>181.67</v>
      </c>
      <c r="Q3189" s="17"/>
      <c r="R3189" s="19">
        <f t="shared" si="171"/>
        <v>3.125E-2</v>
      </c>
      <c r="S3189" s="17"/>
      <c r="T3189" s="17"/>
      <c r="U3189" s="17">
        <f t="shared" si="169"/>
        <v>570.44380000000001</v>
      </c>
      <c r="V3189" s="20"/>
    </row>
    <row r="3190" spans="1:22" s="21" customFormat="1" x14ac:dyDescent="0.3">
      <c r="A3190" s="13">
        <v>30575</v>
      </c>
      <c r="B3190" s="25">
        <v>40934</v>
      </c>
      <c r="C3190" s="15">
        <v>0.23958333333333334</v>
      </c>
      <c r="D3190" s="15">
        <v>0.26041666666666669</v>
      </c>
      <c r="E3190" s="13" t="s">
        <v>346</v>
      </c>
      <c r="F3190" s="13" t="s">
        <v>347</v>
      </c>
      <c r="G3190" s="13" t="s">
        <v>348</v>
      </c>
      <c r="H3190" s="13" t="s">
        <v>349</v>
      </c>
      <c r="I3190" s="13">
        <v>89228</v>
      </c>
      <c r="J3190" s="13" t="s">
        <v>1969</v>
      </c>
      <c r="K3190" s="13" t="s">
        <v>2053</v>
      </c>
      <c r="L3190" s="13" t="s">
        <v>1423</v>
      </c>
      <c r="M3190" s="13"/>
      <c r="N3190" s="16">
        <v>188</v>
      </c>
      <c r="O3190" s="17">
        <v>4.7699999999999996</v>
      </c>
      <c r="P3190" s="18">
        <f t="shared" si="172"/>
        <v>188</v>
      </c>
      <c r="Q3190" s="17"/>
      <c r="R3190" s="19">
        <f t="shared" si="171"/>
        <v>2.0833333333333343E-2</v>
      </c>
      <c r="S3190" s="17"/>
      <c r="T3190" s="17"/>
      <c r="U3190" s="17">
        <f t="shared" si="169"/>
        <v>896.75999999999988</v>
      </c>
      <c r="V3190" s="20"/>
    </row>
    <row r="3191" spans="1:22" s="21" customFormat="1" x14ac:dyDescent="0.3">
      <c r="A3191" s="13">
        <v>37965</v>
      </c>
      <c r="B3191" s="25">
        <v>40934</v>
      </c>
      <c r="C3191" s="15">
        <v>0.20833333333333334</v>
      </c>
      <c r="D3191" s="15">
        <v>0.20833333333333334</v>
      </c>
      <c r="E3191" s="13" t="s">
        <v>375</v>
      </c>
      <c r="F3191" s="13" t="s">
        <v>518</v>
      </c>
      <c r="G3191" s="13" t="s">
        <v>176</v>
      </c>
      <c r="H3191" s="13" t="s">
        <v>177</v>
      </c>
      <c r="I3191" s="13">
        <v>89024</v>
      </c>
      <c r="J3191" s="13" t="s">
        <v>580</v>
      </c>
      <c r="K3191" s="13"/>
      <c r="L3191" s="13" t="s">
        <v>1423</v>
      </c>
      <c r="M3191" s="13"/>
      <c r="N3191" s="16">
        <v>0</v>
      </c>
      <c r="O3191" s="17">
        <v>4.7699999999999996</v>
      </c>
      <c r="P3191" s="18">
        <f t="shared" si="172"/>
        <v>0</v>
      </c>
      <c r="Q3191" s="17"/>
      <c r="R3191" s="19">
        <f t="shared" si="171"/>
        <v>0</v>
      </c>
      <c r="S3191" s="17"/>
      <c r="T3191" s="17">
        <v>175</v>
      </c>
      <c r="U3191" s="17">
        <f t="shared" si="169"/>
        <v>175</v>
      </c>
      <c r="V3191" s="20" t="s">
        <v>296</v>
      </c>
    </row>
    <row r="3192" spans="1:22" s="21" customFormat="1" x14ac:dyDescent="0.3">
      <c r="A3192" s="13">
        <v>37966</v>
      </c>
      <c r="B3192" s="25">
        <v>40934</v>
      </c>
      <c r="C3192" s="15">
        <v>0.375</v>
      </c>
      <c r="D3192" s="15">
        <v>0.375</v>
      </c>
      <c r="E3192" s="13" t="s">
        <v>375</v>
      </c>
      <c r="F3192" s="13" t="s">
        <v>518</v>
      </c>
      <c r="G3192" s="13" t="s">
        <v>176</v>
      </c>
      <c r="H3192" s="13" t="s">
        <v>177</v>
      </c>
      <c r="I3192" s="13">
        <v>89024</v>
      </c>
      <c r="J3192" s="13" t="s">
        <v>580</v>
      </c>
      <c r="K3192" s="13"/>
      <c r="L3192" s="13" t="s">
        <v>1423</v>
      </c>
      <c r="M3192" s="13"/>
      <c r="N3192" s="16">
        <v>0</v>
      </c>
      <c r="O3192" s="17">
        <v>4.7699999999999996</v>
      </c>
      <c r="P3192" s="18">
        <f t="shared" si="172"/>
        <v>0</v>
      </c>
      <c r="Q3192" s="17"/>
      <c r="R3192" s="19">
        <f t="shared" si="171"/>
        <v>0</v>
      </c>
      <c r="S3192" s="17"/>
      <c r="T3192" s="17">
        <v>175</v>
      </c>
      <c r="U3192" s="17">
        <f t="shared" si="169"/>
        <v>175</v>
      </c>
      <c r="V3192" s="20" t="s">
        <v>296</v>
      </c>
    </row>
    <row r="3193" spans="1:22" s="21" customFormat="1" x14ac:dyDescent="0.3">
      <c r="A3193" s="13">
        <v>38194</v>
      </c>
      <c r="B3193" s="25">
        <v>40934</v>
      </c>
      <c r="C3193" s="15"/>
      <c r="D3193" s="15"/>
      <c r="E3193" s="13" t="s">
        <v>352</v>
      </c>
      <c r="F3193" s="13" t="s">
        <v>123</v>
      </c>
      <c r="G3193" s="13" t="s">
        <v>284</v>
      </c>
      <c r="H3193" s="13" t="s">
        <v>285</v>
      </c>
      <c r="I3193" s="13">
        <v>89024</v>
      </c>
      <c r="J3193" s="13" t="s">
        <v>580</v>
      </c>
      <c r="K3193" s="13"/>
      <c r="L3193" s="13" t="s">
        <v>1423</v>
      </c>
      <c r="M3193" s="13"/>
      <c r="N3193" s="16">
        <v>0</v>
      </c>
      <c r="O3193" s="17">
        <v>4.7699999999999996</v>
      </c>
      <c r="P3193" s="18">
        <f t="shared" si="172"/>
        <v>0</v>
      </c>
      <c r="Q3193" s="17"/>
      <c r="R3193" s="19">
        <f t="shared" si="171"/>
        <v>0</v>
      </c>
      <c r="S3193" s="17"/>
      <c r="T3193" s="17">
        <v>175</v>
      </c>
      <c r="U3193" s="17">
        <f t="shared" si="169"/>
        <v>175</v>
      </c>
      <c r="V3193" s="20" t="s">
        <v>296</v>
      </c>
    </row>
    <row r="3194" spans="1:22" s="21" customFormat="1" x14ac:dyDescent="0.3">
      <c r="A3194" s="13">
        <v>38195</v>
      </c>
      <c r="B3194" s="25">
        <v>40934</v>
      </c>
      <c r="C3194" s="15"/>
      <c r="D3194" s="15"/>
      <c r="E3194" s="13" t="s">
        <v>352</v>
      </c>
      <c r="F3194" s="13" t="s">
        <v>123</v>
      </c>
      <c r="G3194" s="13" t="s">
        <v>284</v>
      </c>
      <c r="H3194" s="13" t="s">
        <v>285</v>
      </c>
      <c r="I3194" s="13">
        <v>89024</v>
      </c>
      <c r="J3194" s="13" t="s">
        <v>580</v>
      </c>
      <c r="K3194" s="13"/>
      <c r="L3194" s="13" t="s">
        <v>1423</v>
      </c>
      <c r="M3194" s="13"/>
      <c r="N3194" s="16">
        <v>0</v>
      </c>
      <c r="O3194" s="17">
        <v>4.7699999999999996</v>
      </c>
      <c r="P3194" s="18">
        <f t="shared" si="172"/>
        <v>0</v>
      </c>
      <c r="Q3194" s="17"/>
      <c r="R3194" s="19">
        <f t="shared" si="171"/>
        <v>0</v>
      </c>
      <c r="S3194" s="17"/>
      <c r="T3194" s="17">
        <v>175</v>
      </c>
      <c r="U3194" s="17">
        <f t="shared" si="169"/>
        <v>175</v>
      </c>
      <c r="V3194" s="20" t="s">
        <v>296</v>
      </c>
    </row>
    <row r="3195" spans="1:22" s="21" customFormat="1" x14ac:dyDescent="0.3">
      <c r="A3195" s="13" t="s">
        <v>2054</v>
      </c>
      <c r="B3195" s="25">
        <v>40934</v>
      </c>
      <c r="C3195" s="15">
        <v>0.38472222222222219</v>
      </c>
      <c r="D3195" s="15">
        <v>0.40416666666666662</v>
      </c>
      <c r="E3195" s="13" t="s">
        <v>492</v>
      </c>
      <c r="F3195" s="13" t="s">
        <v>493</v>
      </c>
      <c r="G3195" s="13" t="s">
        <v>494</v>
      </c>
      <c r="H3195" s="13" t="s">
        <v>495</v>
      </c>
      <c r="I3195" s="13">
        <v>85738</v>
      </c>
      <c r="J3195" s="13" t="s">
        <v>1733</v>
      </c>
      <c r="K3195" s="13" t="s">
        <v>2055</v>
      </c>
      <c r="L3195" s="13" t="s">
        <v>1423</v>
      </c>
      <c r="M3195" s="13"/>
      <c r="N3195" s="16">
        <v>168</v>
      </c>
      <c r="O3195" s="17">
        <v>3.14</v>
      </c>
      <c r="P3195" s="18">
        <f t="shared" si="172"/>
        <v>168</v>
      </c>
      <c r="Q3195" s="17"/>
      <c r="R3195" s="19">
        <f t="shared" si="171"/>
        <v>1.9444444444444431E-2</v>
      </c>
      <c r="S3195" s="17"/>
      <c r="T3195" s="17">
        <v>25</v>
      </c>
      <c r="U3195" s="17">
        <f t="shared" si="169"/>
        <v>552.52</v>
      </c>
      <c r="V3195" s="20" t="s">
        <v>2056</v>
      </c>
    </row>
    <row r="3196" spans="1:22" s="21" customFormat="1" x14ac:dyDescent="0.3">
      <c r="A3196" s="13" t="s">
        <v>2057</v>
      </c>
      <c r="B3196" s="25">
        <v>40934</v>
      </c>
      <c r="C3196" s="15">
        <v>0.40416666666666662</v>
      </c>
      <c r="D3196" s="15">
        <v>0.41180555555555554</v>
      </c>
      <c r="E3196" s="13" t="s">
        <v>492</v>
      </c>
      <c r="F3196" s="13" t="s">
        <v>493</v>
      </c>
      <c r="G3196" s="13" t="s">
        <v>494</v>
      </c>
      <c r="H3196" s="13" t="s">
        <v>495</v>
      </c>
      <c r="I3196" s="13">
        <v>85738</v>
      </c>
      <c r="J3196" s="13" t="s">
        <v>1733</v>
      </c>
      <c r="K3196" s="13" t="s">
        <v>1734</v>
      </c>
      <c r="L3196" s="13" t="s">
        <v>1423</v>
      </c>
      <c r="M3196" s="13"/>
      <c r="N3196" s="16">
        <v>20</v>
      </c>
      <c r="O3196" s="17">
        <v>3.14</v>
      </c>
      <c r="P3196" s="18">
        <f t="shared" si="172"/>
        <v>20</v>
      </c>
      <c r="Q3196" s="17"/>
      <c r="R3196" s="19">
        <f t="shared" si="171"/>
        <v>7.6388888888889173E-3</v>
      </c>
      <c r="S3196" s="17"/>
      <c r="T3196" s="17">
        <v>25</v>
      </c>
      <c r="U3196" s="17">
        <f t="shared" si="169"/>
        <v>87.800000000000011</v>
      </c>
      <c r="V3196" s="20" t="s">
        <v>2058</v>
      </c>
    </row>
    <row r="3197" spans="1:22" s="21" customFormat="1" x14ac:dyDescent="0.3">
      <c r="A3197" s="13" t="s">
        <v>2059</v>
      </c>
      <c r="B3197" s="25">
        <v>40934</v>
      </c>
      <c r="C3197" s="15">
        <v>0.46875</v>
      </c>
      <c r="D3197" s="15">
        <v>0.5</v>
      </c>
      <c r="E3197" s="13" t="s">
        <v>68</v>
      </c>
      <c r="F3197" s="13" t="s">
        <v>69</v>
      </c>
      <c r="G3197" s="13" t="s">
        <v>70</v>
      </c>
      <c r="H3197" s="13" t="s">
        <v>71</v>
      </c>
      <c r="I3197" s="13">
        <v>88851</v>
      </c>
      <c r="J3197" s="13" t="s">
        <v>1691</v>
      </c>
      <c r="K3197" s="13">
        <v>2</v>
      </c>
      <c r="L3197" s="13" t="s">
        <v>1403</v>
      </c>
      <c r="M3197" s="13">
        <v>5</v>
      </c>
      <c r="N3197" s="16">
        <v>180.28</v>
      </c>
      <c r="O3197" s="17">
        <v>2.52</v>
      </c>
      <c r="P3197" s="18">
        <f t="shared" si="172"/>
        <v>180.28</v>
      </c>
      <c r="Q3197" s="17"/>
      <c r="R3197" s="19">
        <f t="shared" si="171"/>
        <v>3.125E-2</v>
      </c>
      <c r="S3197" s="17"/>
      <c r="T3197" s="17"/>
      <c r="U3197" s="17">
        <f t="shared" si="169"/>
        <v>454.30560000000003</v>
      </c>
      <c r="V3197" s="20"/>
    </row>
    <row r="3198" spans="1:22" s="21" customFormat="1" x14ac:dyDescent="0.3">
      <c r="A3198" s="13" t="s">
        <v>2060</v>
      </c>
      <c r="B3198" s="25">
        <v>40934</v>
      </c>
      <c r="C3198" s="15">
        <v>0.54166666666666663</v>
      </c>
      <c r="D3198" s="15">
        <v>0.57291666666666663</v>
      </c>
      <c r="E3198" s="13" t="s">
        <v>68</v>
      </c>
      <c r="F3198" s="13" t="s">
        <v>69</v>
      </c>
      <c r="G3198" s="13" t="s">
        <v>70</v>
      </c>
      <c r="H3198" s="13" t="s">
        <v>71</v>
      </c>
      <c r="I3198" s="13">
        <v>88851</v>
      </c>
      <c r="J3198" s="13" t="s">
        <v>1691</v>
      </c>
      <c r="K3198" s="13">
        <v>2</v>
      </c>
      <c r="L3198" s="13" t="s">
        <v>1403</v>
      </c>
      <c r="M3198" s="13">
        <v>5</v>
      </c>
      <c r="N3198" s="16">
        <v>180.28</v>
      </c>
      <c r="O3198" s="17">
        <v>2.52</v>
      </c>
      <c r="P3198" s="18">
        <f t="shared" si="172"/>
        <v>180.28</v>
      </c>
      <c r="Q3198" s="17"/>
      <c r="R3198" s="19">
        <f t="shared" si="171"/>
        <v>3.125E-2</v>
      </c>
      <c r="S3198" s="17"/>
      <c r="T3198" s="17"/>
      <c r="U3198" s="17">
        <f t="shared" si="169"/>
        <v>454.30560000000003</v>
      </c>
      <c r="V3198" s="20"/>
    </row>
    <row r="3199" spans="1:22" s="21" customFormat="1" x14ac:dyDescent="0.3">
      <c r="A3199" s="13" t="s">
        <v>2061</v>
      </c>
      <c r="B3199" s="25">
        <v>40934</v>
      </c>
      <c r="C3199" s="15">
        <v>0.23958333333333334</v>
      </c>
      <c r="D3199" s="15">
        <v>0.27083333333333331</v>
      </c>
      <c r="E3199" s="13" t="s">
        <v>99</v>
      </c>
      <c r="F3199" s="13" t="s">
        <v>100</v>
      </c>
      <c r="G3199" s="13" t="s">
        <v>101</v>
      </c>
      <c r="H3199" s="13" t="s">
        <v>102</v>
      </c>
      <c r="I3199" s="13">
        <v>88774</v>
      </c>
      <c r="J3199" s="13" t="s">
        <v>1744</v>
      </c>
      <c r="K3199" s="13">
        <v>263152</v>
      </c>
      <c r="L3199" s="13" t="s">
        <v>85</v>
      </c>
      <c r="M3199" s="13"/>
      <c r="N3199" s="16">
        <v>182.5</v>
      </c>
      <c r="O3199" s="17">
        <v>2.93</v>
      </c>
      <c r="P3199" s="18">
        <f t="shared" si="172"/>
        <v>182.5</v>
      </c>
      <c r="Q3199" s="17"/>
      <c r="R3199" s="19">
        <f t="shared" si="171"/>
        <v>3.1249999999999972E-2</v>
      </c>
      <c r="S3199" s="17"/>
      <c r="T3199" s="17"/>
      <c r="U3199" s="17">
        <f t="shared" si="169"/>
        <v>534.72500000000002</v>
      </c>
      <c r="V3199" s="20"/>
    </row>
    <row r="3200" spans="1:22" s="21" customFormat="1" x14ac:dyDescent="0.3">
      <c r="A3200" s="13" t="s">
        <v>2062</v>
      </c>
      <c r="B3200" s="25">
        <v>40934</v>
      </c>
      <c r="C3200" s="15">
        <v>0.34375</v>
      </c>
      <c r="D3200" s="15">
        <v>0.375</v>
      </c>
      <c r="E3200" s="13" t="s">
        <v>99</v>
      </c>
      <c r="F3200" s="13" t="s">
        <v>100</v>
      </c>
      <c r="G3200" s="13" t="s">
        <v>101</v>
      </c>
      <c r="H3200" s="13" t="s">
        <v>102</v>
      </c>
      <c r="I3200" s="13">
        <v>88774</v>
      </c>
      <c r="J3200" s="13" t="s">
        <v>1744</v>
      </c>
      <c r="K3200" s="13">
        <v>263152</v>
      </c>
      <c r="L3200" s="13" t="s">
        <v>78</v>
      </c>
      <c r="M3200" s="13"/>
      <c r="N3200" s="16">
        <v>182.08</v>
      </c>
      <c r="O3200" s="17">
        <v>2.93</v>
      </c>
      <c r="P3200" s="18">
        <f t="shared" si="172"/>
        <v>182.08</v>
      </c>
      <c r="Q3200" s="17"/>
      <c r="R3200" s="19">
        <f t="shared" si="171"/>
        <v>3.125E-2</v>
      </c>
      <c r="S3200" s="17"/>
      <c r="T3200" s="17"/>
      <c r="U3200" s="17">
        <f t="shared" si="169"/>
        <v>533.49440000000004</v>
      </c>
      <c r="V3200" s="20"/>
    </row>
    <row r="3201" spans="1:22" s="21" customFormat="1" x14ac:dyDescent="0.3">
      <c r="A3201" s="13" t="s">
        <v>2063</v>
      </c>
      <c r="B3201" s="25">
        <v>40934</v>
      </c>
      <c r="C3201" s="15">
        <v>0.44791666666666669</v>
      </c>
      <c r="D3201" s="15">
        <v>0.46875</v>
      </c>
      <c r="E3201" s="13" t="s">
        <v>99</v>
      </c>
      <c r="F3201" s="13" t="s">
        <v>100</v>
      </c>
      <c r="G3201" s="13" t="s">
        <v>101</v>
      </c>
      <c r="H3201" s="13" t="s">
        <v>102</v>
      </c>
      <c r="I3201" s="13">
        <v>88774</v>
      </c>
      <c r="J3201" s="13" t="s">
        <v>1744</v>
      </c>
      <c r="K3201" s="13">
        <v>263153</v>
      </c>
      <c r="L3201" s="13" t="s">
        <v>85</v>
      </c>
      <c r="M3201" s="13"/>
      <c r="N3201" s="16">
        <v>181.67</v>
      </c>
      <c r="O3201" s="17">
        <v>2.93</v>
      </c>
      <c r="P3201" s="18">
        <f t="shared" si="172"/>
        <v>181.67</v>
      </c>
      <c r="Q3201" s="17"/>
      <c r="R3201" s="19">
        <f t="shared" si="171"/>
        <v>2.0833333333333315E-2</v>
      </c>
      <c r="S3201" s="17"/>
      <c r="T3201" s="17"/>
      <c r="U3201" s="17">
        <f t="shared" si="169"/>
        <v>532.29309999999998</v>
      </c>
      <c r="V3201" s="20"/>
    </row>
    <row r="3202" spans="1:22" s="21" customFormat="1" x14ac:dyDescent="0.3">
      <c r="A3202" s="13" t="s">
        <v>2064</v>
      </c>
      <c r="B3202" s="25">
        <v>40934</v>
      </c>
      <c r="C3202" s="15">
        <v>0.53125</v>
      </c>
      <c r="D3202" s="15">
        <v>0.5625</v>
      </c>
      <c r="E3202" s="13" t="s">
        <v>99</v>
      </c>
      <c r="F3202" s="13" t="s">
        <v>100</v>
      </c>
      <c r="G3202" s="13" t="s">
        <v>101</v>
      </c>
      <c r="H3202" s="13" t="s">
        <v>102</v>
      </c>
      <c r="I3202" s="13">
        <v>88774</v>
      </c>
      <c r="J3202" s="13" t="s">
        <v>1744</v>
      </c>
      <c r="K3202" s="13">
        <v>263154</v>
      </c>
      <c r="L3202" s="13" t="s">
        <v>85</v>
      </c>
      <c r="M3202" s="13"/>
      <c r="N3202" s="16">
        <v>182.08</v>
      </c>
      <c r="O3202" s="17">
        <v>2.93</v>
      </c>
      <c r="P3202" s="18">
        <f t="shared" si="172"/>
        <v>182.08</v>
      </c>
      <c r="Q3202" s="17"/>
      <c r="R3202" s="19">
        <f t="shared" si="171"/>
        <v>3.125E-2</v>
      </c>
      <c r="S3202" s="17"/>
      <c r="T3202" s="17"/>
      <c r="U3202" s="17">
        <f t="shared" ref="U3202:U3265" si="173">O3202*P3202+S3202+T3202</f>
        <v>533.49440000000004</v>
      </c>
      <c r="V3202" s="20"/>
    </row>
    <row r="3203" spans="1:22" s="21" customFormat="1" x14ac:dyDescent="0.3">
      <c r="A3203" s="13" t="s">
        <v>2065</v>
      </c>
      <c r="B3203" s="25">
        <v>40934</v>
      </c>
      <c r="C3203" s="15">
        <v>0.3263888888888889</v>
      </c>
      <c r="D3203" s="15">
        <v>0.35416666666666669</v>
      </c>
      <c r="E3203" s="13" t="s">
        <v>68</v>
      </c>
      <c r="F3203" s="13" t="s">
        <v>69</v>
      </c>
      <c r="G3203" s="13" t="s">
        <v>70</v>
      </c>
      <c r="H3203" s="13" t="s">
        <v>71</v>
      </c>
      <c r="I3203" s="13">
        <v>88855</v>
      </c>
      <c r="J3203" s="13" t="s">
        <v>1693</v>
      </c>
      <c r="K3203" s="13">
        <v>3</v>
      </c>
      <c r="L3203" s="13" t="s">
        <v>1403</v>
      </c>
      <c r="M3203" s="13">
        <v>5</v>
      </c>
      <c r="N3203" s="16">
        <v>180.32</v>
      </c>
      <c r="O3203" s="17">
        <v>2.52</v>
      </c>
      <c r="P3203" s="18">
        <f t="shared" si="172"/>
        <v>180.32</v>
      </c>
      <c r="Q3203" s="17"/>
      <c r="R3203" s="19">
        <f t="shared" si="171"/>
        <v>2.777777777777779E-2</v>
      </c>
      <c r="S3203" s="17"/>
      <c r="T3203" s="17"/>
      <c r="U3203" s="17">
        <f t="shared" si="173"/>
        <v>454.40639999999996</v>
      </c>
      <c r="V3203" s="20"/>
    </row>
    <row r="3204" spans="1:22" s="21" customFormat="1" x14ac:dyDescent="0.3">
      <c r="A3204" s="13" t="s">
        <v>2066</v>
      </c>
      <c r="B3204" s="25">
        <v>40934</v>
      </c>
      <c r="C3204" s="15">
        <v>0.39583333333333331</v>
      </c>
      <c r="D3204" s="15">
        <v>0.4236111111111111</v>
      </c>
      <c r="E3204" s="13" t="s">
        <v>68</v>
      </c>
      <c r="F3204" s="13" t="s">
        <v>69</v>
      </c>
      <c r="G3204" s="13" t="s">
        <v>70</v>
      </c>
      <c r="H3204" s="13" t="s">
        <v>71</v>
      </c>
      <c r="I3204" s="13">
        <v>88855</v>
      </c>
      <c r="J3204" s="13" t="s">
        <v>1693</v>
      </c>
      <c r="K3204" s="13">
        <v>3</v>
      </c>
      <c r="L3204" s="13" t="s">
        <v>1403</v>
      </c>
      <c r="M3204" s="13">
        <v>5</v>
      </c>
      <c r="N3204" s="16">
        <v>181.33</v>
      </c>
      <c r="O3204" s="17">
        <v>2.52</v>
      </c>
      <c r="P3204" s="18">
        <f t="shared" si="172"/>
        <v>181.33</v>
      </c>
      <c r="Q3204" s="17"/>
      <c r="R3204" s="19">
        <f t="shared" si="171"/>
        <v>2.777777777777779E-2</v>
      </c>
      <c r="S3204" s="17"/>
      <c r="T3204" s="17"/>
      <c r="U3204" s="17">
        <f t="shared" si="173"/>
        <v>456.95160000000004</v>
      </c>
      <c r="V3204" s="20"/>
    </row>
    <row r="3205" spans="1:22" s="21" customFormat="1" x14ac:dyDescent="0.3">
      <c r="A3205" s="13" t="s">
        <v>2067</v>
      </c>
      <c r="B3205" s="25">
        <v>40934</v>
      </c>
      <c r="C3205" s="15">
        <v>0.21527777777777779</v>
      </c>
      <c r="D3205" s="15">
        <v>0.23958333333333334</v>
      </c>
      <c r="E3205" s="13" t="s">
        <v>1757</v>
      </c>
      <c r="F3205" s="13" t="s">
        <v>2068</v>
      </c>
      <c r="G3205" s="13" t="s">
        <v>76</v>
      </c>
      <c r="H3205" s="13" t="s">
        <v>77</v>
      </c>
      <c r="I3205" s="13">
        <v>87175</v>
      </c>
      <c r="J3205" s="13" t="s">
        <v>2069</v>
      </c>
      <c r="K3205" s="13">
        <v>262225</v>
      </c>
      <c r="L3205" s="13" t="s">
        <v>78</v>
      </c>
      <c r="M3205" s="13">
        <v>45</v>
      </c>
      <c r="N3205" s="16">
        <v>183.89</v>
      </c>
      <c r="O3205" s="17">
        <v>2.93</v>
      </c>
      <c r="P3205" s="18">
        <f t="shared" si="172"/>
        <v>183.89</v>
      </c>
      <c r="Q3205" s="17"/>
      <c r="R3205" s="19">
        <f t="shared" si="171"/>
        <v>2.4305555555555552E-2</v>
      </c>
      <c r="S3205" s="17"/>
      <c r="T3205" s="17"/>
      <c r="U3205" s="17">
        <f t="shared" si="173"/>
        <v>538.79769999999996</v>
      </c>
      <c r="V3205" s="20"/>
    </row>
    <row r="3206" spans="1:22" s="21" customFormat="1" x14ac:dyDescent="0.3">
      <c r="A3206" s="13" t="s">
        <v>2070</v>
      </c>
      <c r="B3206" s="25">
        <v>40934</v>
      </c>
      <c r="C3206" s="15">
        <v>0.35416666666666669</v>
      </c>
      <c r="D3206" s="15">
        <v>0.38194444444444442</v>
      </c>
      <c r="E3206" s="13" t="s">
        <v>1757</v>
      </c>
      <c r="F3206" s="13" t="s">
        <v>2068</v>
      </c>
      <c r="G3206" s="13" t="s">
        <v>76</v>
      </c>
      <c r="H3206" s="13" t="s">
        <v>77</v>
      </c>
      <c r="I3206" s="13">
        <v>87175</v>
      </c>
      <c r="J3206" s="13" t="s">
        <v>2069</v>
      </c>
      <c r="K3206" s="13">
        <v>262225</v>
      </c>
      <c r="L3206" s="13" t="s">
        <v>78</v>
      </c>
      <c r="M3206" s="13">
        <v>45</v>
      </c>
      <c r="N3206" s="16">
        <v>183.99</v>
      </c>
      <c r="O3206" s="17">
        <v>2.93</v>
      </c>
      <c r="P3206" s="18">
        <f t="shared" si="172"/>
        <v>183.99</v>
      </c>
      <c r="Q3206" s="17"/>
      <c r="R3206" s="19">
        <f t="shared" si="171"/>
        <v>2.7777777777777735E-2</v>
      </c>
      <c r="S3206" s="17"/>
      <c r="T3206" s="17"/>
      <c r="U3206" s="17">
        <f t="shared" si="173"/>
        <v>539.09070000000008</v>
      </c>
      <c r="V3206" s="20"/>
    </row>
    <row r="3207" spans="1:22" s="21" customFormat="1" x14ac:dyDescent="0.3">
      <c r="A3207" s="13" t="s">
        <v>2071</v>
      </c>
      <c r="B3207" s="25">
        <v>40934</v>
      </c>
      <c r="C3207" s="15">
        <v>0.47222222222222227</v>
      </c>
      <c r="D3207" s="15">
        <v>0.5</v>
      </c>
      <c r="E3207" s="13" t="s">
        <v>1757</v>
      </c>
      <c r="F3207" s="13" t="s">
        <v>2068</v>
      </c>
      <c r="G3207" s="13" t="s">
        <v>76</v>
      </c>
      <c r="H3207" s="13" t="s">
        <v>77</v>
      </c>
      <c r="I3207" s="13">
        <v>88774</v>
      </c>
      <c r="J3207" s="13" t="s">
        <v>1744</v>
      </c>
      <c r="K3207" s="13">
        <v>263153</v>
      </c>
      <c r="L3207" s="13" t="s">
        <v>78</v>
      </c>
      <c r="M3207" s="13">
        <v>24</v>
      </c>
      <c r="N3207" s="16">
        <v>181.67</v>
      </c>
      <c r="O3207" s="17">
        <v>2.93</v>
      </c>
      <c r="P3207" s="18">
        <f t="shared" si="172"/>
        <v>181.67</v>
      </c>
      <c r="Q3207" s="17"/>
      <c r="R3207" s="19">
        <f t="shared" si="171"/>
        <v>2.7777777777777735E-2</v>
      </c>
      <c r="S3207" s="17"/>
      <c r="T3207" s="17"/>
      <c r="U3207" s="17">
        <f t="shared" si="173"/>
        <v>532.29309999999998</v>
      </c>
      <c r="V3207" s="20"/>
    </row>
    <row r="3208" spans="1:22" s="21" customFormat="1" x14ac:dyDescent="0.3">
      <c r="A3208" s="13">
        <v>37900</v>
      </c>
      <c r="B3208" s="25">
        <v>40934</v>
      </c>
      <c r="C3208" s="15">
        <v>0.5</v>
      </c>
      <c r="D3208" s="15">
        <v>0.54166666666666663</v>
      </c>
      <c r="E3208" s="13" t="s">
        <v>252</v>
      </c>
      <c r="F3208" s="13" t="s">
        <v>526</v>
      </c>
      <c r="G3208" s="13" t="s">
        <v>388</v>
      </c>
      <c r="H3208" s="13" t="s">
        <v>389</v>
      </c>
      <c r="I3208" s="13">
        <v>89070</v>
      </c>
      <c r="J3208" s="13" t="s">
        <v>67</v>
      </c>
      <c r="K3208" s="13">
        <v>26302</v>
      </c>
      <c r="L3208" s="13" t="s">
        <v>1423</v>
      </c>
      <c r="M3208" s="13"/>
      <c r="N3208" s="16">
        <v>180</v>
      </c>
      <c r="O3208" s="17">
        <v>2.65</v>
      </c>
      <c r="P3208" s="18">
        <f t="shared" si="172"/>
        <v>180</v>
      </c>
      <c r="Q3208" s="17"/>
      <c r="R3208" s="19">
        <f t="shared" si="171"/>
        <v>4.166666666666663E-2</v>
      </c>
      <c r="S3208" s="17"/>
      <c r="T3208" s="17"/>
      <c r="U3208" s="17">
        <f t="shared" si="173"/>
        <v>477</v>
      </c>
      <c r="V3208" s="20"/>
    </row>
    <row r="3209" spans="1:22" s="21" customFormat="1" x14ac:dyDescent="0.3">
      <c r="A3209" s="13">
        <v>43141</v>
      </c>
      <c r="B3209" s="25">
        <v>40934</v>
      </c>
      <c r="C3209" s="15">
        <v>0.60416666666666663</v>
      </c>
      <c r="D3209" s="15">
        <v>0.64583333333333337</v>
      </c>
      <c r="E3209" s="13" t="s">
        <v>252</v>
      </c>
      <c r="F3209" s="13" t="s">
        <v>526</v>
      </c>
      <c r="G3209" s="13" t="s">
        <v>388</v>
      </c>
      <c r="H3209" s="13" t="s">
        <v>389</v>
      </c>
      <c r="I3209" s="13">
        <v>89070</v>
      </c>
      <c r="J3209" s="13" t="s">
        <v>67</v>
      </c>
      <c r="K3209" s="13">
        <v>26302</v>
      </c>
      <c r="L3209" s="13" t="s">
        <v>1423</v>
      </c>
      <c r="M3209" s="13"/>
      <c r="N3209" s="16">
        <v>180</v>
      </c>
      <c r="O3209" s="17">
        <v>2.65</v>
      </c>
      <c r="P3209" s="18">
        <f t="shared" si="172"/>
        <v>180</v>
      </c>
      <c r="Q3209" s="17"/>
      <c r="R3209" s="19">
        <f t="shared" si="171"/>
        <v>4.1666666666666741E-2</v>
      </c>
      <c r="S3209" s="17"/>
      <c r="T3209" s="17"/>
      <c r="U3209" s="17">
        <f t="shared" si="173"/>
        <v>477</v>
      </c>
      <c r="V3209" s="20"/>
    </row>
    <row r="3210" spans="1:22" s="21" customFormat="1" x14ac:dyDescent="0.3">
      <c r="A3210" s="13">
        <v>37371</v>
      </c>
      <c r="B3210" s="25">
        <v>40934</v>
      </c>
      <c r="C3210" s="15">
        <v>0.36458333333333331</v>
      </c>
      <c r="D3210" s="15"/>
      <c r="E3210" s="13" t="s">
        <v>243</v>
      </c>
      <c r="F3210" s="13" t="s">
        <v>244</v>
      </c>
      <c r="G3210" s="13" t="s">
        <v>433</v>
      </c>
      <c r="H3210" s="13" t="s">
        <v>434</v>
      </c>
      <c r="I3210" s="13">
        <v>89067</v>
      </c>
      <c r="J3210" s="13" t="s">
        <v>472</v>
      </c>
      <c r="K3210" s="13">
        <v>263443</v>
      </c>
      <c r="L3210" s="13" t="s">
        <v>1423</v>
      </c>
      <c r="M3210" s="13"/>
      <c r="N3210" s="16">
        <v>185</v>
      </c>
      <c r="O3210" s="17">
        <v>2.93</v>
      </c>
      <c r="P3210" s="18">
        <f t="shared" si="172"/>
        <v>185</v>
      </c>
      <c r="Q3210" s="17"/>
      <c r="R3210" s="19">
        <f t="shared" si="171"/>
        <v>-0.36458333333333331</v>
      </c>
      <c r="S3210" s="17"/>
      <c r="T3210" s="17"/>
      <c r="U3210" s="17">
        <f t="shared" si="173"/>
        <v>542.05000000000007</v>
      </c>
      <c r="V3210" s="20"/>
    </row>
    <row r="3211" spans="1:22" s="21" customFormat="1" x14ac:dyDescent="0.3">
      <c r="A3211" s="13">
        <v>42761</v>
      </c>
      <c r="B3211" s="25">
        <v>40934</v>
      </c>
      <c r="C3211" s="15">
        <v>0.48958333333333331</v>
      </c>
      <c r="D3211" s="15">
        <v>0.52083333333333337</v>
      </c>
      <c r="E3211" s="13" t="s">
        <v>360</v>
      </c>
      <c r="F3211" s="13" t="s">
        <v>361</v>
      </c>
      <c r="G3211" s="13" t="s">
        <v>362</v>
      </c>
      <c r="H3211" s="13" t="s">
        <v>363</v>
      </c>
      <c r="I3211" s="13">
        <v>88463</v>
      </c>
      <c r="J3211" s="13" t="s">
        <v>1304</v>
      </c>
      <c r="K3211" s="13">
        <v>78</v>
      </c>
      <c r="L3211" s="13" t="s">
        <v>1423</v>
      </c>
      <c r="M3211" s="13"/>
      <c r="N3211" s="16">
        <v>190</v>
      </c>
      <c r="O3211" s="17">
        <v>2.93</v>
      </c>
      <c r="P3211" s="18">
        <f t="shared" si="172"/>
        <v>190</v>
      </c>
      <c r="Q3211" s="17"/>
      <c r="R3211" s="19">
        <f t="shared" si="171"/>
        <v>3.1250000000000056E-2</v>
      </c>
      <c r="S3211" s="17"/>
      <c r="T3211" s="17"/>
      <c r="U3211" s="17">
        <f t="shared" si="173"/>
        <v>556.70000000000005</v>
      </c>
      <c r="V3211" s="20"/>
    </row>
    <row r="3212" spans="1:22" s="21" customFormat="1" x14ac:dyDescent="0.3">
      <c r="A3212" s="13">
        <v>37968</v>
      </c>
      <c r="B3212" s="25">
        <v>40934</v>
      </c>
      <c r="C3212" s="15">
        <v>0.42708333333333331</v>
      </c>
      <c r="D3212" s="15">
        <v>0.44791666666666669</v>
      </c>
      <c r="E3212" s="13" t="s">
        <v>375</v>
      </c>
      <c r="F3212" s="13" t="s">
        <v>518</v>
      </c>
      <c r="G3212" s="13" t="s">
        <v>176</v>
      </c>
      <c r="H3212" s="13" t="s">
        <v>177</v>
      </c>
      <c r="I3212" s="13">
        <v>89067</v>
      </c>
      <c r="J3212" s="13" t="s">
        <v>472</v>
      </c>
      <c r="K3212" s="13">
        <v>263441</v>
      </c>
      <c r="L3212" s="13" t="s">
        <v>1423</v>
      </c>
      <c r="M3212" s="13"/>
      <c r="N3212" s="16">
        <v>190</v>
      </c>
      <c r="O3212" s="17">
        <v>2.93</v>
      </c>
      <c r="P3212" s="18">
        <f t="shared" si="172"/>
        <v>190</v>
      </c>
      <c r="Q3212" s="17"/>
      <c r="R3212" s="19">
        <f t="shared" si="171"/>
        <v>2.083333333333337E-2</v>
      </c>
      <c r="S3212" s="17"/>
      <c r="T3212" s="17"/>
      <c r="U3212" s="17">
        <f t="shared" si="173"/>
        <v>556.70000000000005</v>
      </c>
      <c r="V3212" s="20"/>
    </row>
    <row r="3213" spans="1:22" s="21" customFormat="1" x14ac:dyDescent="0.3">
      <c r="A3213" s="13">
        <v>38192</v>
      </c>
      <c r="B3213" s="25">
        <v>40934</v>
      </c>
      <c r="C3213" s="15">
        <v>0.47916666666666669</v>
      </c>
      <c r="D3213" s="15">
        <v>0.5</v>
      </c>
      <c r="E3213" s="13" t="s">
        <v>352</v>
      </c>
      <c r="F3213" s="13" t="s">
        <v>123</v>
      </c>
      <c r="G3213" s="13" t="s">
        <v>284</v>
      </c>
      <c r="H3213" s="13" t="s">
        <v>285</v>
      </c>
      <c r="I3213" s="13">
        <v>89067</v>
      </c>
      <c r="J3213" s="13" t="s">
        <v>472</v>
      </c>
      <c r="K3213" s="13">
        <v>263437</v>
      </c>
      <c r="L3213" s="13" t="s">
        <v>1423</v>
      </c>
      <c r="M3213" s="13"/>
      <c r="N3213" s="16">
        <v>185</v>
      </c>
      <c r="O3213" s="17">
        <v>2.93</v>
      </c>
      <c r="P3213" s="18">
        <f t="shared" si="172"/>
        <v>185</v>
      </c>
      <c r="Q3213" s="17"/>
      <c r="R3213" s="19">
        <f t="shared" si="171"/>
        <v>2.0833333333333315E-2</v>
      </c>
      <c r="S3213" s="17"/>
      <c r="T3213" s="17"/>
      <c r="U3213" s="17">
        <f t="shared" si="173"/>
        <v>542.05000000000007</v>
      </c>
      <c r="V3213" s="20"/>
    </row>
    <row r="3214" spans="1:22" s="21" customFormat="1" x14ac:dyDescent="0.3">
      <c r="A3214" s="13">
        <v>38209</v>
      </c>
      <c r="B3214" s="25">
        <v>40934</v>
      </c>
      <c r="C3214" s="15">
        <v>0.44791666666666669</v>
      </c>
      <c r="D3214" s="15">
        <v>0.47916666666666669</v>
      </c>
      <c r="E3214" s="13" t="s">
        <v>614</v>
      </c>
      <c r="F3214" s="13" t="s">
        <v>356</v>
      </c>
      <c r="G3214" s="13" t="s">
        <v>357</v>
      </c>
      <c r="H3214" s="13" t="s">
        <v>358</v>
      </c>
      <c r="I3214" s="13">
        <v>89067</v>
      </c>
      <c r="J3214" s="13" t="s">
        <v>472</v>
      </c>
      <c r="K3214" s="13">
        <v>263439</v>
      </c>
      <c r="L3214" s="13" t="s">
        <v>1423</v>
      </c>
      <c r="M3214" s="13"/>
      <c r="N3214" s="16">
        <v>190.38</v>
      </c>
      <c r="O3214" s="17">
        <v>2.93</v>
      </c>
      <c r="P3214" s="18">
        <f t="shared" si="172"/>
        <v>190.38</v>
      </c>
      <c r="Q3214" s="17"/>
      <c r="R3214" s="19">
        <f t="shared" si="171"/>
        <v>3.125E-2</v>
      </c>
      <c r="S3214" s="17"/>
      <c r="T3214" s="17"/>
      <c r="U3214" s="17">
        <f t="shared" si="173"/>
        <v>557.8134</v>
      </c>
      <c r="V3214" s="20"/>
    </row>
    <row r="3215" spans="1:22" s="21" customFormat="1" x14ac:dyDescent="0.3">
      <c r="A3215" s="13">
        <v>38210</v>
      </c>
      <c r="B3215" s="25">
        <v>40934</v>
      </c>
      <c r="C3215" s="15">
        <v>0.57638888888888895</v>
      </c>
      <c r="D3215" s="15">
        <v>0.60277777777777775</v>
      </c>
      <c r="E3215" s="13" t="s">
        <v>614</v>
      </c>
      <c r="F3215" s="13" t="s">
        <v>356</v>
      </c>
      <c r="G3215" s="13" t="s">
        <v>357</v>
      </c>
      <c r="H3215" s="13" t="s">
        <v>358</v>
      </c>
      <c r="I3215" s="13">
        <v>89067</v>
      </c>
      <c r="J3215" s="13" t="s">
        <v>472</v>
      </c>
      <c r="K3215" s="13">
        <v>263438</v>
      </c>
      <c r="L3215" s="13" t="s">
        <v>1423</v>
      </c>
      <c r="M3215" s="13"/>
      <c r="N3215" s="16">
        <v>191.64</v>
      </c>
      <c r="O3215" s="17">
        <v>2.93</v>
      </c>
      <c r="P3215" s="18">
        <f t="shared" si="172"/>
        <v>191.64</v>
      </c>
      <c r="Q3215" s="17"/>
      <c r="R3215" s="19">
        <f t="shared" si="171"/>
        <v>2.6388888888888795E-2</v>
      </c>
      <c r="S3215" s="17"/>
      <c r="T3215" s="17"/>
      <c r="U3215" s="17">
        <f t="shared" si="173"/>
        <v>561.50519999999995</v>
      </c>
      <c r="V3215" s="20"/>
    </row>
    <row r="3216" spans="1:22" s="21" customFormat="1" x14ac:dyDescent="0.3">
      <c r="A3216" s="13"/>
      <c r="B3216" s="25">
        <v>40934</v>
      </c>
      <c r="C3216" s="15">
        <v>0.34722222222222227</v>
      </c>
      <c r="D3216" s="15">
        <v>0.375</v>
      </c>
      <c r="E3216" s="13" t="s">
        <v>44</v>
      </c>
      <c r="F3216" s="13" t="s">
        <v>45</v>
      </c>
      <c r="G3216" s="13" t="s">
        <v>46</v>
      </c>
      <c r="H3216" s="13" t="s">
        <v>47</v>
      </c>
      <c r="I3216" s="13">
        <v>88437</v>
      </c>
      <c r="J3216" s="13" t="s">
        <v>378</v>
      </c>
      <c r="K3216" s="13">
        <v>262774</v>
      </c>
      <c r="L3216" s="13" t="s">
        <v>1423</v>
      </c>
      <c r="M3216" s="13"/>
      <c r="N3216" s="16">
        <v>186</v>
      </c>
      <c r="O3216" s="17">
        <v>2.93</v>
      </c>
      <c r="P3216" s="18">
        <f t="shared" si="172"/>
        <v>186</v>
      </c>
      <c r="Q3216" s="17"/>
      <c r="R3216" s="19">
        <f t="shared" si="171"/>
        <v>2.7777777777777735E-2</v>
      </c>
      <c r="S3216" s="17"/>
      <c r="T3216" s="17"/>
      <c r="U3216" s="17">
        <f t="shared" si="173"/>
        <v>544.98</v>
      </c>
      <c r="V3216" s="20"/>
    </row>
    <row r="3217" spans="1:22" s="21" customFormat="1" x14ac:dyDescent="0.3">
      <c r="A3217" s="13" t="s">
        <v>2072</v>
      </c>
      <c r="B3217" s="25">
        <v>40934</v>
      </c>
      <c r="C3217" s="15">
        <v>0.50277777777777777</v>
      </c>
      <c r="D3217" s="15">
        <v>0.52500000000000002</v>
      </c>
      <c r="E3217" s="13" t="s">
        <v>38</v>
      </c>
      <c r="F3217" s="13" t="s">
        <v>39</v>
      </c>
      <c r="G3217" s="13" t="s">
        <v>40</v>
      </c>
      <c r="H3217" s="13" t="s">
        <v>41</v>
      </c>
      <c r="I3217" s="13">
        <v>89067</v>
      </c>
      <c r="J3217" s="13" t="s">
        <v>472</v>
      </c>
      <c r="K3217" s="13">
        <v>263437</v>
      </c>
      <c r="L3217" s="13" t="s">
        <v>1423</v>
      </c>
      <c r="M3217" s="13"/>
      <c r="N3217" s="16">
        <v>177.09</v>
      </c>
      <c r="O3217" s="17">
        <v>2.93</v>
      </c>
      <c r="P3217" s="18">
        <f t="shared" si="172"/>
        <v>177.09</v>
      </c>
      <c r="Q3217" s="17"/>
      <c r="R3217" s="19">
        <f t="shared" si="171"/>
        <v>2.2222222222222254E-2</v>
      </c>
      <c r="S3217" s="17"/>
      <c r="T3217" s="17"/>
      <c r="U3217" s="17">
        <f t="shared" si="173"/>
        <v>518.87369999999999</v>
      </c>
      <c r="V3217" s="20" t="s">
        <v>84</v>
      </c>
    </row>
    <row r="3218" spans="1:22" s="21" customFormat="1" x14ac:dyDescent="0.3">
      <c r="A3218" s="13" t="s">
        <v>2073</v>
      </c>
      <c r="B3218" s="25">
        <v>40934</v>
      </c>
      <c r="C3218" s="15">
        <v>0.625</v>
      </c>
      <c r="D3218" s="15">
        <v>0.65138888888888891</v>
      </c>
      <c r="E3218" s="13" t="s">
        <v>38</v>
      </c>
      <c r="F3218" s="13" t="s">
        <v>39</v>
      </c>
      <c r="G3218" s="13" t="s">
        <v>40</v>
      </c>
      <c r="H3218" s="13" t="s">
        <v>41</v>
      </c>
      <c r="I3218" s="13">
        <v>89067</v>
      </c>
      <c r="J3218" s="13" t="s">
        <v>472</v>
      </c>
      <c r="K3218" s="13">
        <v>263445</v>
      </c>
      <c r="L3218" s="13" t="s">
        <v>1423</v>
      </c>
      <c r="M3218" s="13"/>
      <c r="N3218" s="16">
        <v>188.75</v>
      </c>
      <c r="O3218" s="17">
        <v>2.93</v>
      </c>
      <c r="P3218" s="18">
        <f t="shared" si="172"/>
        <v>188.75</v>
      </c>
      <c r="Q3218" s="17"/>
      <c r="R3218" s="19">
        <f t="shared" si="171"/>
        <v>2.6388888888888906E-2</v>
      </c>
      <c r="S3218" s="17"/>
      <c r="T3218" s="17"/>
      <c r="U3218" s="17">
        <f t="shared" si="173"/>
        <v>553.03750000000002</v>
      </c>
      <c r="V3218" s="20"/>
    </row>
    <row r="3219" spans="1:22" s="21" customFormat="1" x14ac:dyDescent="0.3">
      <c r="A3219" s="13" t="s">
        <v>2074</v>
      </c>
      <c r="B3219" s="25">
        <v>40934</v>
      </c>
      <c r="C3219" s="15">
        <v>0.39583333333333331</v>
      </c>
      <c r="D3219" s="15">
        <v>0.4236111111111111</v>
      </c>
      <c r="E3219" s="13" t="s">
        <v>190</v>
      </c>
      <c r="F3219" s="13" t="s">
        <v>80</v>
      </c>
      <c r="G3219" s="13" t="s">
        <v>191</v>
      </c>
      <c r="H3219" s="13" t="s">
        <v>192</v>
      </c>
      <c r="I3219" s="13">
        <v>89067</v>
      </c>
      <c r="J3219" s="13" t="s">
        <v>472</v>
      </c>
      <c r="K3219" s="13">
        <v>263443</v>
      </c>
      <c r="L3219" s="13" t="s">
        <v>1423</v>
      </c>
      <c r="M3219" s="13"/>
      <c r="N3219" s="16">
        <v>173.75</v>
      </c>
      <c r="O3219" s="17">
        <v>2.93</v>
      </c>
      <c r="P3219" s="18">
        <f t="shared" si="172"/>
        <v>173.75</v>
      </c>
      <c r="Q3219" s="17"/>
      <c r="R3219" s="19">
        <f t="shared" si="171"/>
        <v>2.777777777777779E-2</v>
      </c>
      <c r="S3219" s="17"/>
      <c r="T3219" s="17"/>
      <c r="U3219" s="17">
        <f t="shared" si="173"/>
        <v>509.08750000000003</v>
      </c>
      <c r="V3219" s="20"/>
    </row>
    <row r="3220" spans="1:22" s="21" customFormat="1" x14ac:dyDescent="0.3">
      <c r="A3220" s="13" t="s">
        <v>2075</v>
      </c>
      <c r="B3220" s="25">
        <v>40934</v>
      </c>
      <c r="C3220" s="15">
        <v>0.52430555555555558</v>
      </c>
      <c r="D3220" s="15">
        <v>0.55208333333333337</v>
      </c>
      <c r="E3220" s="13" t="s">
        <v>190</v>
      </c>
      <c r="F3220" s="13" t="s">
        <v>80</v>
      </c>
      <c r="G3220" s="13" t="s">
        <v>191</v>
      </c>
      <c r="H3220" s="13" t="s">
        <v>192</v>
      </c>
      <c r="I3220" s="13">
        <v>89067</v>
      </c>
      <c r="J3220" s="13" t="s">
        <v>472</v>
      </c>
      <c r="K3220" s="13">
        <v>263446</v>
      </c>
      <c r="L3220" s="13" t="s">
        <v>1423</v>
      </c>
      <c r="M3220" s="13"/>
      <c r="N3220" s="16">
        <v>181.67</v>
      </c>
      <c r="O3220" s="17">
        <v>2.93</v>
      </c>
      <c r="P3220" s="18">
        <f t="shared" si="172"/>
        <v>181.67</v>
      </c>
      <c r="Q3220" s="17"/>
      <c r="R3220" s="19">
        <f t="shared" si="171"/>
        <v>2.777777777777779E-2</v>
      </c>
      <c r="S3220" s="17"/>
      <c r="T3220" s="17"/>
      <c r="U3220" s="17">
        <f t="shared" si="173"/>
        <v>532.29309999999998</v>
      </c>
      <c r="V3220" s="20"/>
    </row>
    <row r="3221" spans="1:22" s="21" customFormat="1" x14ac:dyDescent="0.3">
      <c r="A3221" s="13">
        <v>38139</v>
      </c>
      <c r="B3221" s="25">
        <v>40934</v>
      </c>
      <c r="C3221" s="15">
        <v>0.47916666666666669</v>
      </c>
      <c r="D3221" s="15">
        <v>0.51041666666666663</v>
      </c>
      <c r="E3221" s="13" t="s">
        <v>282</v>
      </c>
      <c r="F3221" s="13" t="s">
        <v>283</v>
      </c>
      <c r="G3221" s="13" t="s">
        <v>342</v>
      </c>
      <c r="H3221" s="13" t="s">
        <v>343</v>
      </c>
      <c r="I3221" s="13">
        <v>88476</v>
      </c>
      <c r="J3221" s="13" t="s">
        <v>109</v>
      </c>
      <c r="K3221" s="13">
        <v>262802</v>
      </c>
      <c r="L3221" s="13" t="s">
        <v>1423</v>
      </c>
      <c r="M3221" s="13"/>
      <c r="N3221" s="16">
        <v>190</v>
      </c>
      <c r="O3221" s="17">
        <v>2.93</v>
      </c>
      <c r="P3221" s="18">
        <f t="shared" si="172"/>
        <v>190</v>
      </c>
      <c r="Q3221" s="17"/>
      <c r="R3221" s="19">
        <f t="shared" si="171"/>
        <v>3.1249999999999944E-2</v>
      </c>
      <c r="S3221" s="17"/>
      <c r="T3221" s="17"/>
      <c r="U3221" s="17">
        <f t="shared" si="173"/>
        <v>556.70000000000005</v>
      </c>
      <c r="V3221" s="20"/>
    </row>
    <row r="3222" spans="1:22" s="21" customFormat="1" x14ac:dyDescent="0.3">
      <c r="A3222" s="13">
        <v>38140</v>
      </c>
      <c r="B3222" s="25">
        <v>40934</v>
      </c>
      <c r="C3222" s="15">
        <v>0.62847222222222221</v>
      </c>
      <c r="D3222" s="15">
        <v>0.65972222222222221</v>
      </c>
      <c r="E3222" s="13" t="s">
        <v>282</v>
      </c>
      <c r="F3222" s="13" t="s">
        <v>283</v>
      </c>
      <c r="G3222" s="13" t="s">
        <v>342</v>
      </c>
      <c r="H3222" s="13" t="s">
        <v>343</v>
      </c>
      <c r="I3222" s="13">
        <v>88476</v>
      </c>
      <c r="J3222" s="13" t="s">
        <v>109</v>
      </c>
      <c r="K3222" s="13">
        <v>262801</v>
      </c>
      <c r="L3222" s="13" t="s">
        <v>1423</v>
      </c>
      <c r="M3222" s="13"/>
      <c r="N3222" s="16">
        <v>190</v>
      </c>
      <c r="O3222" s="17">
        <v>2.93</v>
      </c>
      <c r="P3222" s="18">
        <f t="shared" si="172"/>
        <v>190</v>
      </c>
      <c r="Q3222" s="17"/>
      <c r="R3222" s="19">
        <f t="shared" si="171"/>
        <v>3.125E-2</v>
      </c>
      <c r="S3222" s="17"/>
      <c r="T3222" s="17"/>
      <c r="U3222" s="17">
        <f t="shared" si="173"/>
        <v>556.70000000000005</v>
      </c>
      <c r="V3222" s="20"/>
    </row>
    <row r="3223" spans="1:22" s="21" customFormat="1" x14ac:dyDescent="0.3">
      <c r="A3223" s="13">
        <v>42762</v>
      </c>
      <c r="B3223" s="25">
        <v>40934</v>
      </c>
      <c r="C3223" s="15">
        <v>0.69791666666666663</v>
      </c>
      <c r="D3223" s="15">
        <v>0.72916666666666663</v>
      </c>
      <c r="E3223" s="13" t="s">
        <v>360</v>
      </c>
      <c r="F3223" s="13" t="s">
        <v>361</v>
      </c>
      <c r="G3223" s="13" t="s">
        <v>362</v>
      </c>
      <c r="H3223" s="13" t="s">
        <v>363</v>
      </c>
      <c r="I3223" s="13">
        <v>88476</v>
      </c>
      <c r="J3223" s="13" t="s">
        <v>109</v>
      </c>
      <c r="K3223" s="13">
        <v>262801</v>
      </c>
      <c r="L3223" s="13" t="s">
        <v>1423</v>
      </c>
      <c r="M3223" s="13"/>
      <c r="N3223" s="16">
        <v>190.41</v>
      </c>
      <c r="O3223" s="17">
        <v>2.93</v>
      </c>
      <c r="P3223" s="18">
        <f t="shared" si="172"/>
        <v>190.41</v>
      </c>
      <c r="Q3223" s="17"/>
      <c r="R3223" s="19">
        <f t="shared" si="171"/>
        <v>3.125E-2</v>
      </c>
      <c r="S3223" s="17"/>
      <c r="T3223" s="17"/>
      <c r="U3223" s="17">
        <f t="shared" si="173"/>
        <v>557.90129999999999</v>
      </c>
      <c r="V3223" s="20"/>
    </row>
    <row r="3224" spans="1:22" s="21" customFormat="1" x14ac:dyDescent="0.3">
      <c r="A3224" s="13" t="s">
        <v>2076</v>
      </c>
      <c r="B3224" s="25">
        <v>40934</v>
      </c>
      <c r="C3224" s="15">
        <v>0.54513888888888895</v>
      </c>
      <c r="D3224" s="15">
        <v>0.57638888888888895</v>
      </c>
      <c r="E3224" s="13" t="s">
        <v>142</v>
      </c>
      <c r="F3224" s="13" t="s">
        <v>143</v>
      </c>
      <c r="G3224" s="13" t="s">
        <v>144</v>
      </c>
      <c r="H3224" s="13" t="s">
        <v>145</v>
      </c>
      <c r="I3224" s="13">
        <v>89067</v>
      </c>
      <c r="J3224" s="13" t="s">
        <v>472</v>
      </c>
      <c r="K3224" s="13">
        <v>263446</v>
      </c>
      <c r="L3224" s="13" t="s">
        <v>1423</v>
      </c>
      <c r="M3224" s="13"/>
      <c r="N3224" s="16">
        <v>173.75</v>
      </c>
      <c r="O3224" s="17">
        <v>2.93</v>
      </c>
      <c r="P3224" s="18">
        <f t="shared" si="172"/>
        <v>173.75</v>
      </c>
      <c r="Q3224" s="17"/>
      <c r="R3224" s="19">
        <f t="shared" si="171"/>
        <v>3.125E-2</v>
      </c>
      <c r="S3224" s="17"/>
      <c r="T3224" s="17"/>
      <c r="U3224" s="17">
        <f t="shared" si="173"/>
        <v>509.08750000000003</v>
      </c>
      <c r="V3224" s="20" t="s">
        <v>84</v>
      </c>
    </row>
    <row r="3225" spans="1:22" s="21" customFormat="1" x14ac:dyDescent="0.3">
      <c r="A3225" s="13" t="s">
        <v>2077</v>
      </c>
      <c r="B3225" s="25">
        <v>40934</v>
      </c>
      <c r="C3225" s="15">
        <v>0.58333333333333337</v>
      </c>
      <c r="D3225" s="15">
        <v>0.61805555555555558</v>
      </c>
      <c r="E3225" s="13" t="s">
        <v>1757</v>
      </c>
      <c r="F3225" s="13" t="s">
        <v>2068</v>
      </c>
      <c r="G3225" s="13" t="s">
        <v>76</v>
      </c>
      <c r="H3225" s="13" t="s">
        <v>77</v>
      </c>
      <c r="I3225" s="13">
        <v>89103</v>
      </c>
      <c r="J3225" s="13" t="s">
        <v>72</v>
      </c>
      <c r="K3225" s="13">
        <v>263389</v>
      </c>
      <c r="L3225" s="13" t="s">
        <v>78</v>
      </c>
      <c r="M3225" s="13">
        <v>24</v>
      </c>
      <c r="N3225" s="16">
        <v>180</v>
      </c>
      <c r="O3225" s="17">
        <v>2.93</v>
      </c>
      <c r="P3225" s="18">
        <f t="shared" si="172"/>
        <v>180</v>
      </c>
      <c r="Q3225" s="17"/>
      <c r="R3225" s="19">
        <f t="shared" si="171"/>
        <v>3.472222222222221E-2</v>
      </c>
      <c r="S3225" s="17"/>
      <c r="T3225" s="17"/>
      <c r="U3225" s="17">
        <f t="shared" si="173"/>
        <v>527.4</v>
      </c>
      <c r="V3225" s="20"/>
    </row>
    <row r="3226" spans="1:22" s="21" customFormat="1" x14ac:dyDescent="0.3">
      <c r="A3226" s="13" t="s">
        <v>2078</v>
      </c>
      <c r="B3226" s="25">
        <v>40934</v>
      </c>
      <c r="C3226" s="15">
        <v>0.33333333333333331</v>
      </c>
      <c r="D3226" s="15">
        <v>0.36458333333333331</v>
      </c>
      <c r="E3226" s="13" t="s">
        <v>659</v>
      </c>
      <c r="F3226" s="13" t="s">
        <v>89</v>
      </c>
      <c r="G3226" s="13" t="s">
        <v>455</v>
      </c>
      <c r="H3226" s="13" t="s">
        <v>456</v>
      </c>
      <c r="I3226" s="13">
        <v>89103</v>
      </c>
      <c r="J3226" s="13" t="s">
        <v>72</v>
      </c>
      <c r="K3226" s="13">
        <v>263391</v>
      </c>
      <c r="L3226" s="13" t="s">
        <v>85</v>
      </c>
      <c r="M3226" s="13"/>
      <c r="N3226" s="16">
        <v>181.66</v>
      </c>
      <c r="O3226" s="17">
        <v>3.14</v>
      </c>
      <c r="P3226" s="18">
        <f t="shared" si="172"/>
        <v>181.66</v>
      </c>
      <c r="Q3226" s="17"/>
      <c r="R3226" s="19">
        <f t="shared" si="171"/>
        <v>3.125E-2</v>
      </c>
      <c r="S3226" s="17"/>
      <c r="T3226" s="17"/>
      <c r="U3226" s="17">
        <f t="shared" si="173"/>
        <v>570.41240000000005</v>
      </c>
      <c r="V3226" s="20"/>
    </row>
    <row r="3227" spans="1:22" s="21" customFormat="1" x14ac:dyDescent="0.3">
      <c r="A3227" s="13" t="s">
        <v>2079</v>
      </c>
      <c r="B3227" s="25">
        <v>40934</v>
      </c>
      <c r="C3227" s="15">
        <v>0.4375</v>
      </c>
      <c r="D3227" s="15">
        <v>0.46875</v>
      </c>
      <c r="E3227" s="13" t="s">
        <v>659</v>
      </c>
      <c r="F3227" s="13" t="s">
        <v>89</v>
      </c>
      <c r="G3227" s="13" t="s">
        <v>455</v>
      </c>
      <c r="H3227" s="13" t="s">
        <v>456</v>
      </c>
      <c r="I3227" s="13">
        <v>89103</v>
      </c>
      <c r="J3227" s="13" t="s">
        <v>72</v>
      </c>
      <c r="K3227" s="13">
        <v>263391</v>
      </c>
      <c r="L3227" s="13" t="s">
        <v>85</v>
      </c>
      <c r="M3227" s="13"/>
      <c r="N3227" s="16">
        <v>181.67</v>
      </c>
      <c r="O3227" s="17">
        <v>3.14</v>
      </c>
      <c r="P3227" s="18">
        <f t="shared" si="172"/>
        <v>181.67</v>
      </c>
      <c r="Q3227" s="17"/>
      <c r="R3227" s="19">
        <f t="shared" si="171"/>
        <v>3.125E-2</v>
      </c>
      <c r="S3227" s="17"/>
      <c r="T3227" s="17"/>
      <c r="U3227" s="17">
        <f t="shared" si="173"/>
        <v>570.44380000000001</v>
      </c>
      <c r="V3227" s="20"/>
    </row>
    <row r="3228" spans="1:22" s="21" customFormat="1" x14ac:dyDescent="0.3">
      <c r="A3228" s="13" t="s">
        <v>2080</v>
      </c>
      <c r="B3228" s="25">
        <v>40934</v>
      </c>
      <c r="C3228" s="15">
        <v>0.54166666666666663</v>
      </c>
      <c r="D3228" s="15">
        <v>0.57291666666666663</v>
      </c>
      <c r="E3228" s="13" t="s">
        <v>659</v>
      </c>
      <c r="F3228" s="13" t="s">
        <v>89</v>
      </c>
      <c r="G3228" s="13" t="s">
        <v>455</v>
      </c>
      <c r="H3228" s="13" t="s">
        <v>456</v>
      </c>
      <c r="I3228" s="13">
        <v>89103</v>
      </c>
      <c r="J3228" s="13" t="s">
        <v>72</v>
      </c>
      <c r="K3228" s="13">
        <v>263388</v>
      </c>
      <c r="L3228" s="13" t="s">
        <v>85</v>
      </c>
      <c r="M3228" s="13"/>
      <c r="N3228" s="16">
        <v>181.67</v>
      </c>
      <c r="O3228" s="17">
        <v>3.14</v>
      </c>
      <c r="P3228" s="18">
        <f t="shared" si="172"/>
        <v>181.67</v>
      </c>
      <c r="Q3228" s="17"/>
      <c r="R3228" s="19">
        <f t="shared" si="171"/>
        <v>3.125E-2</v>
      </c>
      <c r="S3228" s="17"/>
      <c r="T3228" s="17"/>
      <c r="U3228" s="17">
        <f t="shared" si="173"/>
        <v>570.44380000000001</v>
      </c>
      <c r="V3228" s="20"/>
    </row>
    <row r="3229" spans="1:22" s="21" customFormat="1" x14ac:dyDescent="0.3">
      <c r="A3229" s="13" t="s">
        <v>2081</v>
      </c>
      <c r="B3229" s="25">
        <v>40934</v>
      </c>
      <c r="C3229" s="15">
        <v>0.65625</v>
      </c>
      <c r="D3229" s="15">
        <v>0.6875</v>
      </c>
      <c r="E3229" s="13" t="s">
        <v>659</v>
      </c>
      <c r="F3229" s="13" t="s">
        <v>89</v>
      </c>
      <c r="G3229" s="13" t="s">
        <v>455</v>
      </c>
      <c r="H3229" s="13" t="s">
        <v>456</v>
      </c>
      <c r="I3229" s="13">
        <v>89103</v>
      </c>
      <c r="J3229" s="13" t="s">
        <v>72</v>
      </c>
      <c r="K3229" s="13">
        <v>263389</v>
      </c>
      <c r="L3229" s="13" t="s">
        <v>85</v>
      </c>
      <c r="M3229" s="13"/>
      <c r="N3229" s="16">
        <v>180.83</v>
      </c>
      <c r="O3229" s="17">
        <v>3.14</v>
      </c>
      <c r="P3229" s="18">
        <f t="shared" si="172"/>
        <v>180.83</v>
      </c>
      <c r="Q3229" s="17"/>
      <c r="R3229" s="19">
        <f t="shared" si="171"/>
        <v>3.125E-2</v>
      </c>
      <c r="S3229" s="17"/>
      <c r="T3229" s="17"/>
      <c r="U3229" s="17">
        <f t="shared" si="173"/>
        <v>567.8062000000001</v>
      </c>
      <c r="V3229" s="20"/>
    </row>
    <row r="3230" spans="1:22" s="21" customFormat="1" x14ac:dyDescent="0.3">
      <c r="A3230" s="13" t="s">
        <v>2082</v>
      </c>
      <c r="B3230" s="25">
        <v>40934</v>
      </c>
      <c r="C3230" s="15">
        <v>0.63541666666666663</v>
      </c>
      <c r="D3230" s="15">
        <v>0.66666666666666663</v>
      </c>
      <c r="E3230" s="13" t="s">
        <v>94</v>
      </c>
      <c r="F3230" s="13" t="s">
        <v>95</v>
      </c>
      <c r="G3230" s="13" t="s">
        <v>442</v>
      </c>
      <c r="H3230" s="13" t="s">
        <v>443</v>
      </c>
      <c r="I3230" s="13">
        <v>89103</v>
      </c>
      <c r="J3230" s="13" t="s">
        <v>72</v>
      </c>
      <c r="K3230" s="13">
        <v>263390</v>
      </c>
      <c r="L3230" s="13" t="s">
        <v>85</v>
      </c>
      <c r="M3230" s="13">
        <v>23</v>
      </c>
      <c r="N3230" s="16">
        <v>181.25</v>
      </c>
      <c r="O3230" s="17">
        <v>3.14</v>
      </c>
      <c r="P3230" s="18">
        <f t="shared" si="172"/>
        <v>181.25</v>
      </c>
      <c r="Q3230" s="17"/>
      <c r="R3230" s="19">
        <f t="shared" si="171"/>
        <v>3.125E-2</v>
      </c>
      <c r="S3230" s="17"/>
      <c r="T3230" s="17"/>
      <c r="U3230" s="17">
        <f t="shared" si="173"/>
        <v>569.125</v>
      </c>
      <c r="V3230" s="20"/>
    </row>
    <row r="3231" spans="1:22" s="21" customFormat="1" x14ac:dyDescent="0.3">
      <c r="A3231" s="13" t="s">
        <v>2083</v>
      </c>
      <c r="B3231" s="25">
        <v>40934</v>
      </c>
      <c r="C3231" s="15">
        <v>0.73958333333333337</v>
      </c>
      <c r="D3231" s="15">
        <v>0.77083333333333337</v>
      </c>
      <c r="E3231" s="13" t="s">
        <v>94</v>
      </c>
      <c r="F3231" s="13" t="s">
        <v>95</v>
      </c>
      <c r="G3231" s="13" t="s">
        <v>442</v>
      </c>
      <c r="H3231" s="13" t="s">
        <v>443</v>
      </c>
      <c r="I3231" s="13">
        <v>89103</v>
      </c>
      <c r="J3231" s="13" t="s">
        <v>72</v>
      </c>
      <c r="K3231" s="13">
        <v>263391</v>
      </c>
      <c r="L3231" s="13" t="s">
        <v>85</v>
      </c>
      <c r="M3231" s="13">
        <v>23</v>
      </c>
      <c r="N3231" s="16">
        <v>181.25</v>
      </c>
      <c r="O3231" s="17">
        <v>3.14</v>
      </c>
      <c r="P3231" s="18">
        <f t="shared" si="172"/>
        <v>181.25</v>
      </c>
      <c r="Q3231" s="17"/>
      <c r="R3231" s="19">
        <f t="shared" si="171"/>
        <v>3.125E-2</v>
      </c>
      <c r="S3231" s="17"/>
      <c r="T3231" s="17"/>
      <c r="U3231" s="17">
        <f t="shared" si="173"/>
        <v>569.125</v>
      </c>
      <c r="V3231" s="20"/>
    </row>
    <row r="3232" spans="1:22" s="21" customFormat="1" x14ac:dyDescent="0.3">
      <c r="A3232" s="13"/>
      <c r="B3232" s="25">
        <v>40934</v>
      </c>
      <c r="C3232" s="15">
        <v>0.45833333333333331</v>
      </c>
      <c r="D3232" s="15">
        <v>0.46527777777777773</v>
      </c>
      <c r="E3232" s="13" t="s">
        <v>44</v>
      </c>
      <c r="F3232" s="13" t="s">
        <v>45</v>
      </c>
      <c r="G3232" s="13" t="s">
        <v>46</v>
      </c>
      <c r="H3232" s="13" t="s">
        <v>47</v>
      </c>
      <c r="I3232" s="13">
        <v>89071</v>
      </c>
      <c r="J3232" s="2" t="s">
        <v>83</v>
      </c>
      <c r="K3232" s="13">
        <v>6</v>
      </c>
      <c r="L3232" s="13" t="s">
        <v>1423</v>
      </c>
      <c r="M3232" s="13"/>
      <c r="N3232" s="16">
        <v>0</v>
      </c>
      <c r="O3232" s="17">
        <v>2.52</v>
      </c>
      <c r="P3232" s="18">
        <f t="shared" si="172"/>
        <v>0</v>
      </c>
      <c r="Q3232" s="17"/>
      <c r="R3232" s="19">
        <f t="shared" si="171"/>
        <v>6.9444444444444198E-3</v>
      </c>
      <c r="S3232" s="17"/>
      <c r="T3232" s="17">
        <v>175</v>
      </c>
      <c r="U3232" s="17">
        <f t="shared" si="173"/>
        <v>175</v>
      </c>
      <c r="V3232" s="20" t="s">
        <v>2084</v>
      </c>
    </row>
    <row r="3233" spans="1:22" s="21" customFormat="1" x14ac:dyDescent="0.3">
      <c r="A3233" s="13">
        <v>37899</v>
      </c>
      <c r="B3233" s="25">
        <v>40934</v>
      </c>
      <c r="C3233" s="15">
        <v>0.33333333333333331</v>
      </c>
      <c r="D3233" s="15">
        <v>0.375</v>
      </c>
      <c r="E3233" s="13" t="s">
        <v>252</v>
      </c>
      <c r="F3233" s="13" t="s">
        <v>526</v>
      </c>
      <c r="G3233" s="13" t="s">
        <v>388</v>
      </c>
      <c r="H3233" s="13" t="s">
        <v>389</v>
      </c>
      <c r="I3233" s="13">
        <v>88779</v>
      </c>
      <c r="J3233" s="13" t="s">
        <v>278</v>
      </c>
      <c r="K3233" s="13">
        <v>262956</v>
      </c>
      <c r="L3233" s="13" t="s">
        <v>1423</v>
      </c>
      <c r="M3233" s="13"/>
      <c r="N3233" s="16">
        <v>180</v>
      </c>
      <c r="O3233" s="17">
        <v>3.08</v>
      </c>
      <c r="P3233" s="18">
        <f t="shared" si="172"/>
        <v>180</v>
      </c>
      <c r="Q3233" s="17"/>
      <c r="R3233" s="19">
        <f t="shared" si="171"/>
        <v>4.1666666666666685E-2</v>
      </c>
      <c r="S3233" s="17"/>
      <c r="T3233" s="17"/>
      <c r="U3233" s="17">
        <f t="shared" si="173"/>
        <v>554.4</v>
      </c>
      <c r="V3233" s="20"/>
    </row>
    <row r="3234" spans="1:22" s="21" customFormat="1" x14ac:dyDescent="0.3">
      <c r="A3234" s="13">
        <v>38138</v>
      </c>
      <c r="B3234" s="25">
        <v>40934</v>
      </c>
      <c r="C3234" s="15">
        <v>0.3125</v>
      </c>
      <c r="D3234" s="15">
        <v>0.34027777777777773</v>
      </c>
      <c r="E3234" s="13" t="s">
        <v>282</v>
      </c>
      <c r="F3234" s="13" t="s">
        <v>283</v>
      </c>
      <c r="G3234" s="13" t="s">
        <v>342</v>
      </c>
      <c r="H3234" s="13" t="s">
        <v>343</v>
      </c>
      <c r="I3234" s="13">
        <v>88908</v>
      </c>
      <c r="J3234" s="13" t="s">
        <v>121</v>
      </c>
      <c r="K3234" s="13">
        <v>263174</v>
      </c>
      <c r="L3234" s="13" t="s">
        <v>1423</v>
      </c>
      <c r="M3234" s="13"/>
      <c r="N3234" s="16">
        <v>190</v>
      </c>
      <c r="O3234" s="17">
        <v>2.93</v>
      </c>
      <c r="P3234" s="18">
        <f t="shared" si="172"/>
        <v>190</v>
      </c>
      <c r="Q3234" s="17"/>
      <c r="R3234" s="19">
        <f t="shared" si="171"/>
        <v>2.7777777777777735E-2</v>
      </c>
      <c r="S3234" s="17"/>
      <c r="T3234" s="17"/>
      <c r="U3234" s="17">
        <f t="shared" si="173"/>
        <v>556.70000000000005</v>
      </c>
      <c r="V3234" s="20"/>
    </row>
    <row r="3235" spans="1:22" s="21" customFormat="1" x14ac:dyDescent="0.3">
      <c r="A3235" s="13" t="s">
        <v>2085</v>
      </c>
      <c r="B3235" s="25">
        <v>40934</v>
      </c>
      <c r="C3235" s="15">
        <v>0.29166666666666669</v>
      </c>
      <c r="D3235" s="15">
        <v>0.3263888888888889</v>
      </c>
      <c r="E3235" s="13" t="s">
        <v>614</v>
      </c>
      <c r="F3235" s="13" t="s">
        <v>356</v>
      </c>
      <c r="G3235" s="13" t="s">
        <v>2086</v>
      </c>
      <c r="H3235" s="13" t="s">
        <v>358</v>
      </c>
      <c r="I3235" s="13">
        <v>84732</v>
      </c>
      <c r="J3235" s="13" t="s">
        <v>1172</v>
      </c>
      <c r="K3235" s="13">
        <v>261005</v>
      </c>
      <c r="L3235" s="13" t="s">
        <v>1423</v>
      </c>
      <c r="M3235" s="13"/>
      <c r="N3235" s="16">
        <v>190.96</v>
      </c>
      <c r="O3235" s="17">
        <v>2.93</v>
      </c>
      <c r="P3235" s="18">
        <f t="shared" si="172"/>
        <v>190.96</v>
      </c>
      <c r="Q3235" s="17"/>
      <c r="R3235" s="19">
        <f t="shared" si="171"/>
        <v>3.472222222222221E-2</v>
      </c>
      <c r="S3235" s="17"/>
      <c r="T3235" s="17"/>
      <c r="U3235" s="17">
        <f t="shared" si="173"/>
        <v>559.51280000000008</v>
      </c>
      <c r="V3235" s="20"/>
    </row>
    <row r="3236" spans="1:22" s="21" customFormat="1" x14ac:dyDescent="0.3">
      <c r="A3236" s="13" t="s">
        <v>2087</v>
      </c>
      <c r="B3236" s="25">
        <v>40934</v>
      </c>
      <c r="C3236" s="15">
        <v>0.35416666666666669</v>
      </c>
      <c r="D3236" s="15">
        <v>0.37361111111111112</v>
      </c>
      <c r="E3236" s="13" t="s">
        <v>38</v>
      </c>
      <c r="F3236" s="13" t="s">
        <v>39</v>
      </c>
      <c r="G3236" s="13" t="s">
        <v>40</v>
      </c>
      <c r="H3236" s="13" t="s">
        <v>41</v>
      </c>
      <c r="I3236" s="13">
        <v>80658</v>
      </c>
      <c r="J3236" s="13" t="s">
        <v>1445</v>
      </c>
      <c r="K3236" s="13">
        <v>257939</v>
      </c>
      <c r="L3236" s="13" t="s">
        <v>1423</v>
      </c>
      <c r="M3236" s="13"/>
      <c r="N3236" s="16">
        <v>63.25</v>
      </c>
      <c r="O3236" s="17">
        <v>2.93</v>
      </c>
      <c r="P3236" s="18">
        <f t="shared" si="172"/>
        <v>63.25</v>
      </c>
      <c r="Q3236" s="17"/>
      <c r="R3236" s="19">
        <f t="shared" si="171"/>
        <v>1.9444444444444431E-2</v>
      </c>
      <c r="S3236" s="17"/>
      <c r="T3236" s="17">
        <v>25</v>
      </c>
      <c r="U3236" s="17">
        <f t="shared" si="173"/>
        <v>210.32250000000002</v>
      </c>
      <c r="V3236" s="20" t="s">
        <v>84</v>
      </c>
    </row>
    <row r="3237" spans="1:22" s="21" customFormat="1" x14ac:dyDescent="0.3">
      <c r="A3237" s="13" t="s">
        <v>2088</v>
      </c>
      <c r="B3237" s="25">
        <v>40934</v>
      </c>
      <c r="C3237" s="15">
        <v>0.30208333333333331</v>
      </c>
      <c r="D3237" s="15">
        <v>0.35416666666666669</v>
      </c>
      <c r="E3237" s="13" t="s">
        <v>360</v>
      </c>
      <c r="F3237" s="13" t="s">
        <v>361</v>
      </c>
      <c r="G3237" s="13" t="s">
        <v>362</v>
      </c>
      <c r="H3237" s="13" t="s">
        <v>363</v>
      </c>
      <c r="I3237" s="13">
        <v>88779</v>
      </c>
      <c r="J3237" s="13" t="s">
        <v>278</v>
      </c>
      <c r="K3237" s="13">
        <v>262957</v>
      </c>
      <c r="L3237" s="13" t="s">
        <v>1423</v>
      </c>
      <c r="M3237" s="13"/>
      <c r="N3237" s="16">
        <v>180.42</v>
      </c>
      <c r="O3237" s="17">
        <v>3.08</v>
      </c>
      <c r="P3237" s="18">
        <f t="shared" si="172"/>
        <v>180.42</v>
      </c>
      <c r="Q3237" s="17"/>
      <c r="R3237" s="19">
        <f t="shared" si="171"/>
        <v>5.208333333333337E-2</v>
      </c>
      <c r="S3237" s="17"/>
      <c r="T3237" s="17"/>
      <c r="U3237" s="17">
        <f t="shared" si="173"/>
        <v>555.69359999999995</v>
      </c>
      <c r="V3237" s="20"/>
    </row>
    <row r="3238" spans="1:22" s="21" customFormat="1" x14ac:dyDescent="0.3">
      <c r="A3238" s="13" t="s">
        <v>2089</v>
      </c>
      <c r="B3238" s="25">
        <v>40934</v>
      </c>
      <c r="C3238" s="15">
        <v>0.20972222222222223</v>
      </c>
      <c r="D3238" s="15">
        <v>0.23472222222222219</v>
      </c>
      <c r="E3238" s="13" t="s">
        <v>394</v>
      </c>
      <c r="F3238" s="13" t="s">
        <v>395</v>
      </c>
      <c r="G3238" s="13" t="s">
        <v>396</v>
      </c>
      <c r="H3238" s="13" t="s">
        <v>397</v>
      </c>
      <c r="I3238" s="13">
        <v>88052</v>
      </c>
      <c r="J3238" s="13" t="s">
        <v>265</v>
      </c>
      <c r="K3238" s="13">
        <v>262592</v>
      </c>
      <c r="L3238" s="13" t="s">
        <v>1423</v>
      </c>
      <c r="M3238" s="13"/>
      <c r="N3238" s="16">
        <v>101.91</v>
      </c>
      <c r="O3238" s="17">
        <v>3.08</v>
      </c>
      <c r="P3238" s="18">
        <f t="shared" si="172"/>
        <v>101.91</v>
      </c>
      <c r="Q3238" s="17"/>
      <c r="R3238" s="19">
        <f t="shared" si="171"/>
        <v>2.4999999999999967E-2</v>
      </c>
      <c r="S3238" s="17"/>
      <c r="T3238" s="17">
        <v>25</v>
      </c>
      <c r="U3238" s="17">
        <f t="shared" si="173"/>
        <v>338.88279999999997</v>
      </c>
      <c r="V3238" s="20" t="s">
        <v>84</v>
      </c>
    </row>
    <row r="3239" spans="1:22" s="21" customFormat="1" x14ac:dyDescent="0.3">
      <c r="A3239" s="13" t="s">
        <v>2090</v>
      </c>
      <c r="B3239" s="25">
        <v>40934</v>
      </c>
      <c r="C3239" s="15">
        <v>0.24305555555555555</v>
      </c>
      <c r="D3239" s="15">
        <v>0.27777777777777779</v>
      </c>
      <c r="E3239" s="13" t="s">
        <v>190</v>
      </c>
      <c r="F3239" s="13" t="s">
        <v>80</v>
      </c>
      <c r="G3239" s="13" t="s">
        <v>191</v>
      </c>
      <c r="H3239" s="13" t="s">
        <v>192</v>
      </c>
      <c r="I3239" s="13">
        <v>87734</v>
      </c>
      <c r="J3239" s="13" t="s">
        <v>274</v>
      </c>
      <c r="K3239" s="13">
        <v>262397</v>
      </c>
      <c r="L3239" s="13" t="s">
        <v>1423</v>
      </c>
      <c r="M3239" s="13"/>
      <c r="N3239" s="16">
        <v>182.76</v>
      </c>
      <c r="O3239" s="17">
        <v>2.93</v>
      </c>
      <c r="P3239" s="18">
        <f t="shared" si="172"/>
        <v>182.76</v>
      </c>
      <c r="Q3239" s="17"/>
      <c r="R3239" s="19">
        <f t="shared" si="171"/>
        <v>3.4722222222222238E-2</v>
      </c>
      <c r="S3239" s="17"/>
      <c r="T3239" s="17"/>
      <c r="U3239" s="17">
        <f t="shared" si="173"/>
        <v>535.48680000000002</v>
      </c>
      <c r="V3239" s="20"/>
    </row>
    <row r="3240" spans="1:22" s="21" customFormat="1" x14ac:dyDescent="0.3">
      <c r="A3240" s="13" t="s">
        <v>2091</v>
      </c>
      <c r="B3240" s="25">
        <v>40934</v>
      </c>
      <c r="C3240" s="15">
        <v>0.82291666666666663</v>
      </c>
      <c r="D3240" s="15">
        <v>0.84375</v>
      </c>
      <c r="E3240" s="13" t="s">
        <v>55</v>
      </c>
      <c r="F3240" s="13" t="s">
        <v>56</v>
      </c>
      <c r="G3240" s="13" t="s">
        <v>218</v>
      </c>
      <c r="H3240" s="13" t="s">
        <v>219</v>
      </c>
      <c r="I3240" s="13">
        <v>85721</v>
      </c>
      <c r="J3240" s="13" t="s">
        <v>1875</v>
      </c>
      <c r="K3240" s="13">
        <v>261411</v>
      </c>
      <c r="L3240" s="13" t="s">
        <v>1423</v>
      </c>
      <c r="M3240" s="13"/>
      <c r="N3240" s="16">
        <v>183.26</v>
      </c>
      <c r="O3240" s="17">
        <v>2.93</v>
      </c>
      <c r="P3240" s="18">
        <f t="shared" si="172"/>
        <v>183.26</v>
      </c>
      <c r="Q3240" s="17"/>
      <c r="R3240" s="19">
        <f t="shared" si="171"/>
        <v>2.083333333333337E-2</v>
      </c>
      <c r="S3240" s="17"/>
      <c r="T3240" s="17"/>
      <c r="U3240" s="17">
        <f t="shared" si="173"/>
        <v>536.95180000000005</v>
      </c>
      <c r="V3240" s="20"/>
    </row>
    <row r="3241" spans="1:22" s="21" customFormat="1" x14ac:dyDescent="0.3">
      <c r="A3241" s="13" t="s">
        <v>2092</v>
      </c>
      <c r="B3241" s="25">
        <v>40934</v>
      </c>
      <c r="C3241" s="15">
        <v>0.19097222222222221</v>
      </c>
      <c r="D3241" s="15">
        <v>0.21875</v>
      </c>
      <c r="E3241" s="13" t="s">
        <v>142</v>
      </c>
      <c r="F3241" s="13" t="s">
        <v>143</v>
      </c>
      <c r="G3241" s="13" t="s">
        <v>144</v>
      </c>
      <c r="H3241" s="13" t="s">
        <v>145</v>
      </c>
      <c r="I3241" s="13">
        <v>88908</v>
      </c>
      <c r="J3241" s="13" t="s">
        <v>121</v>
      </c>
      <c r="K3241" s="13">
        <v>263182</v>
      </c>
      <c r="L3241" s="13" t="s">
        <v>1423</v>
      </c>
      <c r="M3241" s="13"/>
      <c r="N3241" s="16">
        <v>180.42</v>
      </c>
      <c r="O3241" s="17">
        <v>2.93</v>
      </c>
      <c r="P3241" s="18">
        <f t="shared" si="172"/>
        <v>180.42</v>
      </c>
      <c r="Q3241" s="17"/>
      <c r="R3241" s="19">
        <f t="shared" si="171"/>
        <v>2.777777777777779E-2</v>
      </c>
      <c r="S3241" s="17"/>
      <c r="T3241" s="17"/>
      <c r="U3241" s="17">
        <f t="shared" si="173"/>
        <v>528.63059999999996</v>
      </c>
      <c r="V3241" s="20"/>
    </row>
    <row r="3242" spans="1:22" s="21" customFormat="1" x14ac:dyDescent="0.3">
      <c r="A3242" s="13">
        <v>1020</v>
      </c>
      <c r="B3242" s="25">
        <v>40934</v>
      </c>
      <c r="C3242" s="15">
        <v>0.20833333333333334</v>
      </c>
      <c r="D3242" s="15">
        <v>0.23263888888888887</v>
      </c>
      <c r="E3242" s="13" t="s">
        <v>117</v>
      </c>
      <c r="F3242" s="13" t="s">
        <v>118</v>
      </c>
      <c r="G3242" s="13" t="s">
        <v>272</v>
      </c>
      <c r="H3242" s="13" t="s">
        <v>273</v>
      </c>
      <c r="I3242" s="13">
        <v>88479</v>
      </c>
      <c r="J3242" s="13" t="s">
        <v>716</v>
      </c>
      <c r="K3242" s="13" t="s">
        <v>152</v>
      </c>
      <c r="L3242" s="13" t="s">
        <v>1423</v>
      </c>
      <c r="M3242" s="13"/>
      <c r="N3242" s="16">
        <v>185</v>
      </c>
      <c r="O3242" s="17">
        <v>2.93</v>
      </c>
      <c r="P3242" s="18">
        <f t="shared" si="172"/>
        <v>185</v>
      </c>
      <c r="Q3242" s="17"/>
      <c r="R3242" s="19">
        <f t="shared" ref="R3242:R3305" si="174">D3242-C3242</f>
        <v>2.4305555555555525E-2</v>
      </c>
      <c r="S3242" s="17"/>
      <c r="T3242" s="17"/>
      <c r="U3242" s="17">
        <f t="shared" si="173"/>
        <v>542.05000000000007</v>
      </c>
      <c r="V3242" s="20"/>
    </row>
    <row r="3243" spans="1:22" s="21" customFormat="1" x14ac:dyDescent="0.3">
      <c r="A3243" s="13">
        <v>1351</v>
      </c>
      <c r="B3243" s="25">
        <v>40934</v>
      </c>
      <c r="C3243" s="15">
        <v>0.47916666666666669</v>
      </c>
      <c r="D3243" s="15">
        <v>0.51041666666666663</v>
      </c>
      <c r="E3243" s="13" t="s">
        <v>62</v>
      </c>
      <c r="F3243" s="13" t="s">
        <v>63</v>
      </c>
      <c r="G3243" s="13" t="s">
        <v>515</v>
      </c>
      <c r="H3243" s="13" t="s">
        <v>516</v>
      </c>
      <c r="I3243" s="13">
        <v>86715</v>
      </c>
      <c r="J3243" s="13" t="s">
        <v>630</v>
      </c>
      <c r="K3243" s="13" t="s">
        <v>153</v>
      </c>
      <c r="L3243" s="13" t="s">
        <v>1423</v>
      </c>
      <c r="M3243" s="13"/>
      <c r="N3243" s="16">
        <v>110</v>
      </c>
      <c r="O3243" s="17">
        <v>2.93</v>
      </c>
      <c r="P3243" s="18">
        <v>160</v>
      </c>
      <c r="Q3243" s="17"/>
      <c r="R3243" s="19">
        <f t="shared" si="174"/>
        <v>3.1249999999999944E-2</v>
      </c>
      <c r="S3243" s="17"/>
      <c r="T3243" s="17">
        <v>25</v>
      </c>
      <c r="U3243" s="17">
        <f t="shared" si="173"/>
        <v>493.8</v>
      </c>
      <c r="V3243" s="20" t="s">
        <v>84</v>
      </c>
    </row>
    <row r="3244" spans="1:22" s="21" customFormat="1" x14ac:dyDescent="0.3">
      <c r="A3244" s="13">
        <v>1352</v>
      </c>
      <c r="B3244" s="25">
        <v>40934</v>
      </c>
      <c r="C3244" s="15">
        <v>0.65625</v>
      </c>
      <c r="D3244" s="15">
        <v>0.69444444444444453</v>
      </c>
      <c r="E3244" s="13" t="s">
        <v>62</v>
      </c>
      <c r="F3244" s="13" t="s">
        <v>63</v>
      </c>
      <c r="G3244" s="13" t="s">
        <v>515</v>
      </c>
      <c r="H3244" s="13" t="s">
        <v>516</v>
      </c>
      <c r="I3244" s="13">
        <v>86592</v>
      </c>
      <c r="J3244" s="13" t="s">
        <v>158</v>
      </c>
      <c r="K3244" s="13" t="s">
        <v>168</v>
      </c>
      <c r="L3244" s="13" t="s">
        <v>1423</v>
      </c>
      <c r="M3244" s="13"/>
      <c r="N3244" s="16">
        <v>186</v>
      </c>
      <c r="O3244" s="17">
        <v>2.93</v>
      </c>
      <c r="P3244" s="18">
        <f t="shared" ref="P3244:P3289" si="175">N3244</f>
        <v>186</v>
      </c>
      <c r="Q3244" s="17"/>
      <c r="R3244" s="19">
        <f t="shared" si="174"/>
        <v>3.8194444444444531E-2</v>
      </c>
      <c r="S3244" s="17"/>
      <c r="T3244" s="17"/>
      <c r="U3244" s="17">
        <f t="shared" si="173"/>
        <v>544.98</v>
      </c>
      <c r="V3244" s="20"/>
    </row>
    <row r="3245" spans="1:22" s="21" customFormat="1" x14ac:dyDescent="0.3">
      <c r="A3245" s="13">
        <v>3590</v>
      </c>
      <c r="B3245" s="25">
        <v>40934</v>
      </c>
      <c r="C3245" s="15">
        <v>0.17708333333333334</v>
      </c>
      <c r="D3245" s="15">
        <v>0.19791666666666666</v>
      </c>
      <c r="E3245" s="13" t="s">
        <v>174</v>
      </c>
      <c r="F3245" s="13" t="s">
        <v>175</v>
      </c>
      <c r="G3245" s="13" t="s">
        <v>507</v>
      </c>
      <c r="H3245" s="13" t="s">
        <v>508</v>
      </c>
      <c r="I3245" s="13">
        <v>86715</v>
      </c>
      <c r="J3245" s="13" t="s">
        <v>630</v>
      </c>
      <c r="K3245" s="13" t="s">
        <v>153</v>
      </c>
      <c r="L3245" s="13" t="s">
        <v>1423</v>
      </c>
      <c r="M3245" s="13"/>
      <c r="N3245" s="16">
        <v>190</v>
      </c>
      <c r="O3245" s="17">
        <v>2.93</v>
      </c>
      <c r="P3245" s="18">
        <f t="shared" si="175"/>
        <v>190</v>
      </c>
      <c r="Q3245" s="17"/>
      <c r="R3245" s="19">
        <f t="shared" si="174"/>
        <v>2.0833333333333315E-2</v>
      </c>
      <c r="S3245" s="17"/>
      <c r="T3245" s="17"/>
      <c r="U3245" s="17">
        <f t="shared" si="173"/>
        <v>556.70000000000005</v>
      </c>
      <c r="V3245" s="20"/>
    </row>
    <row r="3246" spans="1:22" s="21" customFormat="1" x14ac:dyDescent="0.3">
      <c r="A3246" s="13">
        <v>3591</v>
      </c>
      <c r="B3246" s="25">
        <v>40934</v>
      </c>
      <c r="C3246" s="15">
        <v>0.29166666666666669</v>
      </c>
      <c r="D3246" s="15">
        <v>0.3125</v>
      </c>
      <c r="E3246" s="13" t="s">
        <v>174</v>
      </c>
      <c r="F3246" s="13" t="s">
        <v>175</v>
      </c>
      <c r="G3246" s="13" t="s">
        <v>507</v>
      </c>
      <c r="H3246" s="13" t="s">
        <v>508</v>
      </c>
      <c r="I3246" s="13">
        <v>85819</v>
      </c>
      <c r="J3246" s="13" t="s">
        <v>1180</v>
      </c>
      <c r="K3246" s="13" t="s">
        <v>153</v>
      </c>
      <c r="L3246" s="13" t="s">
        <v>1423</v>
      </c>
      <c r="M3246" s="13"/>
      <c r="N3246" s="16">
        <v>190</v>
      </c>
      <c r="O3246" s="17">
        <v>2.93</v>
      </c>
      <c r="P3246" s="18">
        <f t="shared" si="175"/>
        <v>190</v>
      </c>
      <c r="Q3246" s="17"/>
      <c r="R3246" s="19">
        <f t="shared" si="174"/>
        <v>2.0833333333333315E-2</v>
      </c>
      <c r="S3246" s="17"/>
      <c r="T3246" s="17"/>
      <c r="U3246" s="17">
        <f t="shared" si="173"/>
        <v>556.70000000000005</v>
      </c>
      <c r="V3246" s="20"/>
    </row>
    <row r="3247" spans="1:22" s="21" customFormat="1" x14ac:dyDescent="0.3">
      <c r="A3247" s="13">
        <v>3777</v>
      </c>
      <c r="B3247" s="25">
        <v>40934</v>
      </c>
      <c r="C3247" s="15">
        <v>0.58333333333333337</v>
      </c>
      <c r="D3247" s="15">
        <v>0.60416666666666663</v>
      </c>
      <c r="E3247" s="13" t="s">
        <v>315</v>
      </c>
      <c r="F3247" s="13" t="s">
        <v>316</v>
      </c>
      <c r="G3247" s="13" t="s">
        <v>1169</v>
      </c>
      <c r="H3247" s="13" t="s">
        <v>1170</v>
      </c>
      <c r="I3247" s="13">
        <v>86715</v>
      </c>
      <c r="J3247" s="13" t="s">
        <v>630</v>
      </c>
      <c r="K3247" s="13"/>
      <c r="L3247" s="13" t="s">
        <v>1423</v>
      </c>
      <c r="M3247" s="13"/>
      <c r="N3247" s="16">
        <v>0</v>
      </c>
      <c r="O3247" s="17">
        <v>2.93</v>
      </c>
      <c r="P3247" s="18">
        <f t="shared" si="175"/>
        <v>0</v>
      </c>
      <c r="Q3247" s="17"/>
      <c r="R3247" s="19">
        <f t="shared" si="174"/>
        <v>2.0833333333333259E-2</v>
      </c>
      <c r="S3247" s="17"/>
      <c r="T3247" s="17">
        <v>175</v>
      </c>
      <c r="U3247" s="17">
        <f t="shared" si="173"/>
        <v>175</v>
      </c>
      <c r="V3247" s="20" t="s">
        <v>296</v>
      </c>
    </row>
    <row r="3248" spans="1:22" s="21" customFormat="1" x14ac:dyDescent="0.3">
      <c r="A3248" s="13">
        <v>17738</v>
      </c>
      <c r="B3248" s="25">
        <v>40934</v>
      </c>
      <c r="C3248" s="15">
        <v>0.20833333333333334</v>
      </c>
      <c r="D3248" s="15"/>
      <c r="E3248" s="13" t="s">
        <v>22</v>
      </c>
      <c r="F3248" s="13" t="s">
        <v>23</v>
      </c>
      <c r="G3248" s="13" t="s">
        <v>382</v>
      </c>
      <c r="H3248" s="13" t="s">
        <v>383</v>
      </c>
      <c r="I3248" s="13">
        <v>85819</v>
      </c>
      <c r="J3248" s="13" t="s">
        <v>1180</v>
      </c>
      <c r="K3248" s="13" t="s">
        <v>168</v>
      </c>
      <c r="L3248" s="13" t="s">
        <v>1423</v>
      </c>
      <c r="M3248" s="13"/>
      <c r="N3248" s="16">
        <v>190</v>
      </c>
      <c r="O3248" s="17">
        <v>2.93</v>
      </c>
      <c r="P3248" s="18">
        <f t="shared" si="175"/>
        <v>190</v>
      </c>
      <c r="Q3248" s="17"/>
      <c r="R3248" s="19">
        <f t="shared" si="174"/>
        <v>-0.20833333333333334</v>
      </c>
      <c r="S3248" s="17"/>
      <c r="T3248" s="17"/>
      <c r="U3248" s="17">
        <f t="shared" si="173"/>
        <v>556.70000000000005</v>
      </c>
      <c r="V3248" s="20"/>
    </row>
    <row r="3249" spans="1:22" s="21" customFormat="1" x14ac:dyDescent="0.3">
      <c r="A3249" s="13">
        <v>30576</v>
      </c>
      <c r="B3249" s="25">
        <v>40934</v>
      </c>
      <c r="C3249" s="15">
        <v>0.38194444444444442</v>
      </c>
      <c r="D3249" s="15">
        <v>0.40972222222222227</v>
      </c>
      <c r="E3249" s="13" t="s">
        <v>346</v>
      </c>
      <c r="F3249" s="13" t="s">
        <v>347</v>
      </c>
      <c r="G3249" s="13" t="s">
        <v>348</v>
      </c>
      <c r="H3249" s="13" t="s">
        <v>349</v>
      </c>
      <c r="I3249" s="13">
        <v>86715</v>
      </c>
      <c r="J3249" s="13" t="s">
        <v>630</v>
      </c>
      <c r="K3249" s="13" t="s">
        <v>153</v>
      </c>
      <c r="L3249" s="13" t="s">
        <v>1423</v>
      </c>
      <c r="M3249" s="13"/>
      <c r="N3249" s="16">
        <v>190.1</v>
      </c>
      <c r="O3249" s="17">
        <v>2.93</v>
      </c>
      <c r="P3249" s="18">
        <f t="shared" si="175"/>
        <v>190.1</v>
      </c>
      <c r="Q3249" s="17"/>
      <c r="R3249" s="19">
        <f t="shared" si="174"/>
        <v>2.7777777777777846E-2</v>
      </c>
      <c r="S3249" s="17"/>
      <c r="T3249" s="17"/>
      <c r="U3249" s="17">
        <f t="shared" si="173"/>
        <v>556.99300000000005</v>
      </c>
      <c r="V3249" s="20"/>
    </row>
    <row r="3250" spans="1:22" s="21" customFormat="1" x14ac:dyDescent="0.3">
      <c r="A3250" s="13">
        <v>30577</v>
      </c>
      <c r="B3250" s="25">
        <v>40934</v>
      </c>
      <c r="C3250" s="15">
        <v>0.51041666666666663</v>
      </c>
      <c r="D3250" s="15">
        <v>0.54513888888888895</v>
      </c>
      <c r="E3250" s="13" t="s">
        <v>346</v>
      </c>
      <c r="F3250" s="13" t="s">
        <v>347</v>
      </c>
      <c r="G3250" s="13" t="s">
        <v>348</v>
      </c>
      <c r="H3250" s="13" t="s">
        <v>349</v>
      </c>
      <c r="I3250" s="13">
        <v>88479</v>
      </c>
      <c r="J3250" s="13" t="s">
        <v>716</v>
      </c>
      <c r="K3250" s="13" t="s">
        <v>153</v>
      </c>
      <c r="L3250" s="13" t="s">
        <v>1423</v>
      </c>
      <c r="M3250" s="13"/>
      <c r="N3250" s="16">
        <v>188</v>
      </c>
      <c r="O3250" s="17">
        <v>2.93</v>
      </c>
      <c r="P3250" s="18">
        <f t="shared" si="175"/>
        <v>188</v>
      </c>
      <c r="Q3250" s="17"/>
      <c r="R3250" s="19">
        <f t="shared" si="174"/>
        <v>3.4722222222222321E-2</v>
      </c>
      <c r="S3250" s="17"/>
      <c r="T3250" s="17"/>
      <c r="U3250" s="17">
        <f t="shared" si="173"/>
        <v>550.84</v>
      </c>
      <c r="V3250" s="20"/>
    </row>
    <row r="3251" spans="1:22" s="21" customFormat="1" x14ac:dyDescent="0.3">
      <c r="A3251" s="13">
        <v>37244</v>
      </c>
      <c r="B3251" s="25">
        <v>40934</v>
      </c>
      <c r="C3251" s="15">
        <v>0.3125</v>
      </c>
      <c r="D3251" s="15">
        <v>0.33333333333333331</v>
      </c>
      <c r="E3251" s="13" t="s">
        <v>394</v>
      </c>
      <c r="F3251" s="13" t="s">
        <v>395</v>
      </c>
      <c r="G3251" s="13" t="s">
        <v>396</v>
      </c>
      <c r="H3251" s="13" t="s">
        <v>397</v>
      </c>
      <c r="I3251" s="13">
        <v>87605</v>
      </c>
      <c r="J3251" s="13" t="s">
        <v>720</v>
      </c>
      <c r="K3251" s="13" t="s">
        <v>2093</v>
      </c>
      <c r="L3251" s="13" t="s">
        <v>1423</v>
      </c>
      <c r="M3251" s="13"/>
      <c r="N3251" s="16">
        <v>190.1</v>
      </c>
      <c r="O3251" s="17">
        <v>2.93</v>
      </c>
      <c r="P3251" s="18">
        <f t="shared" si="175"/>
        <v>190.1</v>
      </c>
      <c r="Q3251" s="17"/>
      <c r="R3251" s="19">
        <f t="shared" si="174"/>
        <v>2.0833333333333315E-2</v>
      </c>
      <c r="S3251" s="17"/>
      <c r="T3251" s="17"/>
      <c r="U3251" s="17">
        <f t="shared" si="173"/>
        <v>556.99300000000005</v>
      </c>
      <c r="V3251" s="20"/>
    </row>
    <row r="3252" spans="1:22" s="21" customFormat="1" x14ac:dyDescent="0.3">
      <c r="A3252" s="13">
        <v>37245</v>
      </c>
      <c r="B3252" s="25">
        <v>40934</v>
      </c>
      <c r="C3252" s="15">
        <v>0.39583333333333331</v>
      </c>
      <c r="D3252" s="15">
        <v>0.41666666666666669</v>
      </c>
      <c r="E3252" s="13" t="s">
        <v>394</v>
      </c>
      <c r="F3252" s="13" t="s">
        <v>395</v>
      </c>
      <c r="G3252" s="13" t="s">
        <v>396</v>
      </c>
      <c r="H3252" s="13" t="s">
        <v>397</v>
      </c>
      <c r="I3252" s="13">
        <v>87605</v>
      </c>
      <c r="J3252" s="13" t="s">
        <v>720</v>
      </c>
      <c r="K3252" s="13" t="s">
        <v>2093</v>
      </c>
      <c r="L3252" s="13" t="s">
        <v>1423</v>
      </c>
      <c r="M3252" s="13"/>
      <c r="N3252" s="16">
        <v>190.1</v>
      </c>
      <c r="O3252" s="17">
        <v>2.93</v>
      </c>
      <c r="P3252" s="18">
        <f t="shared" si="175"/>
        <v>190.1</v>
      </c>
      <c r="Q3252" s="17"/>
      <c r="R3252" s="19">
        <f t="shared" si="174"/>
        <v>2.083333333333337E-2</v>
      </c>
      <c r="S3252" s="17"/>
      <c r="T3252" s="17"/>
      <c r="U3252" s="17">
        <f t="shared" si="173"/>
        <v>556.99300000000005</v>
      </c>
      <c r="V3252" s="20"/>
    </row>
    <row r="3253" spans="1:22" s="21" customFormat="1" x14ac:dyDescent="0.3">
      <c r="A3253" s="13">
        <v>37373</v>
      </c>
      <c r="B3253" s="25">
        <v>40934</v>
      </c>
      <c r="C3253" s="15">
        <v>0.61458333333333337</v>
      </c>
      <c r="D3253" s="15"/>
      <c r="E3253" s="13" t="s">
        <v>243</v>
      </c>
      <c r="F3253" s="13" t="s">
        <v>244</v>
      </c>
      <c r="G3253" s="13" t="s">
        <v>433</v>
      </c>
      <c r="H3253" s="13" t="s">
        <v>434</v>
      </c>
      <c r="I3253" s="13">
        <v>88479</v>
      </c>
      <c r="J3253" s="13" t="s">
        <v>716</v>
      </c>
      <c r="K3253" s="13" t="s">
        <v>153</v>
      </c>
      <c r="L3253" s="13" t="s">
        <v>1423</v>
      </c>
      <c r="M3253" s="13"/>
      <c r="N3253" s="16">
        <v>75</v>
      </c>
      <c r="O3253" s="17">
        <v>2.93</v>
      </c>
      <c r="P3253" s="18">
        <f t="shared" si="175"/>
        <v>75</v>
      </c>
      <c r="Q3253" s="17"/>
      <c r="R3253" s="19">
        <f t="shared" si="174"/>
        <v>-0.61458333333333337</v>
      </c>
      <c r="S3253" s="17"/>
      <c r="T3253" s="17">
        <v>25</v>
      </c>
      <c r="U3253" s="17">
        <f t="shared" si="173"/>
        <v>244.75</v>
      </c>
      <c r="V3253" s="20" t="s">
        <v>84</v>
      </c>
    </row>
    <row r="3254" spans="1:22" s="21" customFormat="1" x14ac:dyDescent="0.3">
      <c r="A3254" s="13">
        <v>37374</v>
      </c>
      <c r="B3254" s="25">
        <v>40934</v>
      </c>
      <c r="C3254" s="15">
        <v>0.7319444444444444</v>
      </c>
      <c r="D3254" s="15">
        <v>0.63680555555555551</v>
      </c>
      <c r="E3254" s="13" t="s">
        <v>243</v>
      </c>
      <c r="F3254" s="13" t="s">
        <v>244</v>
      </c>
      <c r="G3254" s="13" t="s">
        <v>433</v>
      </c>
      <c r="H3254" s="13" t="s">
        <v>434</v>
      </c>
      <c r="I3254" s="13">
        <v>88479</v>
      </c>
      <c r="J3254" s="13" t="s">
        <v>716</v>
      </c>
      <c r="K3254" s="13" t="s">
        <v>153</v>
      </c>
      <c r="L3254" s="13" t="s">
        <v>1423</v>
      </c>
      <c r="M3254" s="13"/>
      <c r="N3254" s="16">
        <v>0</v>
      </c>
      <c r="O3254" s="17">
        <v>2.93</v>
      </c>
      <c r="P3254" s="18">
        <f t="shared" si="175"/>
        <v>0</v>
      </c>
      <c r="Q3254" s="17"/>
      <c r="R3254" s="19">
        <f t="shared" si="174"/>
        <v>-9.5138888888888884E-2</v>
      </c>
      <c r="S3254" s="17"/>
      <c r="T3254" s="17">
        <v>175</v>
      </c>
      <c r="U3254" s="17">
        <f t="shared" si="173"/>
        <v>175</v>
      </c>
      <c r="V3254" s="20" t="s">
        <v>296</v>
      </c>
    </row>
    <row r="3255" spans="1:22" s="21" customFormat="1" x14ac:dyDescent="0.3">
      <c r="A3255" s="13">
        <v>37501</v>
      </c>
      <c r="B3255" s="25">
        <v>40934</v>
      </c>
      <c r="C3255" s="15">
        <v>0.33333333333333331</v>
      </c>
      <c r="D3255" s="15">
        <v>0.3576388888888889</v>
      </c>
      <c r="E3255" s="13" t="s">
        <v>117</v>
      </c>
      <c r="F3255" s="13" t="s">
        <v>118</v>
      </c>
      <c r="G3255" s="13" t="s">
        <v>272</v>
      </c>
      <c r="H3255" s="13" t="s">
        <v>273</v>
      </c>
      <c r="I3255" s="13">
        <v>88479</v>
      </c>
      <c r="J3255" s="13" t="s">
        <v>716</v>
      </c>
      <c r="K3255" s="13" t="s">
        <v>152</v>
      </c>
      <c r="L3255" s="13" t="s">
        <v>1423</v>
      </c>
      <c r="M3255" s="13"/>
      <c r="N3255" s="16">
        <v>185</v>
      </c>
      <c r="O3255" s="17">
        <v>2.93</v>
      </c>
      <c r="P3255" s="18">
        <f t="shared" si="175"/>
        <v>185</v>
      </c>
      <c r="Q3255" s="17"/>
      <c r="R3255" s="19">
        <f t="shared" si="174"/>
        <v>2.430555555555558E-2</v>
      </c>
      <c r="S3255" s="17"/>
      <c r="T3255" s="17"/>
      <c r="U3255" s="17">
        <f t="shared" si="173"/>
        <v>542.05000000000007</v>
      </c>
      <c r="V3255" s="20"/>
    </row>
    <row r="3256" spans="1:22" s="21" customFormat="1" x14ac:dyDescent="0.3">
      <c r="A3256" s="13">
        <v>37562</v>
      </c>
      <c r="B3256" s="25">
        <v>40934</v>
      </c>
      <c r="C3256" s="15">
        <v>0.36458333333333331</v>
      </c>
      <c r="D3256" s="15">
        <v>0.39583333333333331</v>
      </c>
      <c r="E3256" s="13" t="s">
        <v>132</v>
      </c>
      <c r="F3256" s="13" t="s">
        <v>133</v>
      </c>
      <c r="G3256" s="13" t="s">
        <v>134</v>
      </c>
      <c r="H3256" s="13" t="s">
        <v>135</v>
      </c>
      <c r="I3256" s="13">
        <v>85819</v>
      </c>
      <c r="J3256" s="13" t="s">
        <v>1180</v>
      </c>
      <c r="K3256" s="13" t="s">
        <v>153</v>
      </c>
      <c r="L3256" s="13" t="s">
        <v>1423</v>
      </c>
      <c r="M3256" s="13"/>
      <c r="N3256" s="16">
        <v>190</v>
      </c>
      <c r="O3256" s="17">
        <v>2.93</v>
      </c>
      <c r="P3256" s="18">
        <f t="shared" si="175"/>
        <v>190</v>
      </c>
      <c r="Q3256" s="17"/>
      <c r="R3256" s="19">
        <f t="shared" si="174"/>
        <v>3.125E-2</v>
      </c>
      <c r="S3256" s="17"/>
      <c r="T3256" s="17"/>
      <c r="U3256" s="17">
        <f t="shared" si="173"/>
        <v>556.70000000000005</v>
      </c>
      <c r="V3256" s="20"/>
    </row>
    <row r="3257" spans="1:22" s="21" customFormat="1" x14ac:dyDescent="0.3">
      <c r="A3257" s="13">
        <v>37563</v>
      </c>
      <c r="B3257" s="25">
        <v>40934</v>
      </c>
      <c r="C3257" s="15">
        <v>0.47916666666666669</v>
      </c>
      <c r="D3257" s="15">
        <v>0.47916666666666669</v>
      </c>
      <c r="E3257" s="13" t="s">
        <v>132</v>
      </c>
      <c r="F3257" s="13" t="s">
        <v>133</v>
      </c>
      <c r="G3257" s="13" t="s">
        <v>134</v>
      </c>
      <c r="H3257" s="13" t="s">
        <v>135</v>
      </c>
      <c r="I3257" s="13">
        <v>87605</v>
      </c>
      <c r="J3257" s="13" t="s">
        <v>308</v>
      </c>
      <c r="K3257" s="13" t="s">
        <v>168</v>
      </c>
      <c r="L3257" s="13" t="s">
        <v>1423</v>
      </c>
      <c r="M3257" s="13"/>
      <c r="N3257" s="16">
        <v>0</v>
      </c>
      <c r="O3257" s="17">
        <v>2.93</v>
      </c>
      <c r="P3257" s="18">
        <f t="shared" si="175"/>
        <v>0</v>
      </c>
      <c r="Q3257" s="17"/>
      <c r="R3257" s="19">
        <f t="shared" si="174"/>
        <v>0</v>
      </c>
      <c r="S3257" s="17"/>
      <c r="T3257" s="17">
        <v>175</v>
      </c>
      <c r="U3257" s="17">
        <f t="shared" si="173"/>
        <v>175</v>
      </c>
      <c r="V3257" s="20" t="s">
        <v>296</v>
      </c>
    </row>
    <row r="3258" spans="1:22" s="21" customFormat="1" x14ac:dyDescent="0.3">
      <c r="A3258" s="13">
        <v>37564</v>
      </c>
      <c r="B3258" s="25">
        <v>40934</v>
      </c>
      <c r="C3258" s="15">
        <v>0.52083333333333337</v>
      </c>
      <c r="D3258" s="15">
        <v>0.54166666666666663</v>
      </c>
      <c r="E3258" s="13" t="s">
        <v>132</v>
      </c>
      <c r="F3258" s="13" t="s">
        <v>133</v>
      </c>
      <c r="G3258" s="13" t="s">
        <v>134</v>
      </c>
      <c r="H3258" s="13" t="s">
        <v>135</v>
      </c>
      <c r="I3258" s="13">
        <v>87605</v>
      </c>
      <c r="J3258" s="13" t="s">
        <v>720</v>
      </c>
      <c r="K3258" s="13" t="s">
        <v>2094</v>
      </c>
      <c r="L3258" s="13" t="s">
        <v>1423</v>
      </c>
      <c r="M3258" s="13"/>
      <c r="N3258" s="16">
        <v>190</v>
      </c>
      <c r="O3258" s="17">
        <v>2.93</v>
      </c>
      <c r="P3258" s="18">
        <f t="shared" si="175"/>
        <v>190</v>
      </c>
      <c r="Q3258" s="17"/>
      <c r="R3258" s="19">
        <f t="shared" si="174"/>
        <v>2.0833333333333259E-2</v>
      </c>
      <c r="S3258" s="17"/>
      <c r="T3258" s="17"/>
      <c r="U3258" s="17">
        <f t="shared" si="173"/>
        <v>556.70000000000005</v>
      </c>
      <c r="V3258" s="20"/>
    </row>
    <row r="3259" spans="1:22" s="21" customFormat="1" x14ac:dyDescent="0.3">
      <c r="A3259" s="13">
        <v>37602</v>
      </c>
      <c r="B3259" s="25">
        <v>40934</v>
      </c>
      <c r="C3259" s="15">
        <v>0.57222222222222219</v>
      </c>
      <c r="D3259" s="15">
        <v>0.60069444444444442</v>
      </c>
      <c r="E3259" s="13" t="s">
        <v>492</v>
      </c>
      <c r="F3259" s="13" t="s">
        <v>493</v>
      </c>
      <c r="G3259" s="13" t="s">
        <v>494</v>
      </c>
      <c r="H3259" s="13" t="s">
        <v>495</v>
      </c>
      <c r="I3259" s="13">
        <v>86592</v>
      </c>
      <c r="J3259" s="13" t="s">
        <v>158</v>
      </c>
      <c r="K3259" s="13" t="s">
        <v>153</v>
      </c>
      <c r="L3259" s="13" t="s">
        <v>1423</v>
      </c>
      <c r="M3259" s="13"/>
      <c r="N3259" s="16">
        <v>188</v>
      </c>
      <c r="O3259" s="17">
        <v>2.93</v>
      </c>
      <c r="P3259" s="18">
        <f t="shared" si="175"/>
        <v>188</v>
      </c>
      <c r="Q3259" s="17"/>
      <c r="R3259" s="19">
        <f t="shared" si="174"/>
        <v>2.8472222222222232E-2</v>
      </c>
      <c r="S3259" s="17"/>
      <c r="T3259" s="17"/>
      <c r="U3259" s="17">
        <f t="shared" si="173"/>
        <v>550.84</v>
      </c>
      <c r="V3259" s="20"/>
    </row>
    <row r="3260" spans="1:22" s="21" customFormat="1" x14ac:dyDescent="0.3">
      <c r="A3260" s="13">
        <v>37603</v>
      </c>
      <c r="B3260" s="25">
        <v>40934</v>
      </c>
      <c r="C3260" s="15">
        <v>0.69791666666666663</v>
      </c>
      <c r="D3260" s="15">
        <v>0.72916666666666663</v>
      </c>
      <c r="E3260" s="13" t="s">
        <v>492</v>
      </c>
      <c r="F3260" s="13" t="s">
        <v>493</v>
      </c>
      <c r="G3260" s="13" t="s">
        <v>494</v>
      </c>
      <c r="H3260" s="13" t="s">
        <v>495</v>
      </c>
      <c r="I3260" s="13">
        <v>86592</v>
      </c>
      <c r="J3260" s="13" t="s">
        <v>158</v>
      </c>
      <c r="K3260" s="13" t="s">
        <v>153</v>
      </c>
      <c r="L3260" s="13" t="s">
        <v>1423</v>
      </c>
      <c r="M3260" s="13"/>
      <c r="N3260" s="16">
        <v>188</v>
      </c>
      <c r="O3260" s="17">
        <v>2.93</v>
      </c>
      <c r="P3260" s="18">
        <f t="shared" si="175"/>
        <v>188</v>
      </c>
      <c r="Q3260" s="17"/>
      <c r="R3260" s="19">
        <f t="shared" si="174"/>
        <v>3.125E-2</v>
      </c>
      <c r="S3260" s="17"/>
      <c r="T3260" s="17"/>
      <c r="U3260" s="17">
        <f t="shared" si="173"/>
        <v>550.84</v>
      </c>
      <c r="V3260" s="20"/>
    </row>
    <row r="3261" spans="1:22" s="21" customFormat="1" x14ac:dyDescent="0.3">
      <c r="A3261" s="13">
        <v>37670</v>
      </c>
      <c r="B3261" s="25">
        <v>40934</v>
      </c>
      <c r="C3261" s="15">
        <v>0.36458333333333331</v>
      </c>
      <c r="D3261" s="15">
        <v>0.38541666666666669</v>
      </c>
      <c r="E3261" s="13" t="s">
        <v>55</v>
      </c>
      <c r="F3261" s="13" t="s">
        <v>56</v>
      </c>
      <c r="G3261" s="13" t="s">
        <v>218</v>
      </c>
      <c r="H3261" s="13" t="s">
        <v>219</v>
      </c>
      <c r="I3261" s="13">
        <v>88479</v>
      </c>
      <c r="J3261" s="13" t="s">
        <v>716</v>
      </c>
      <c r="K3261" s="13" t="s">
        <v>152</v>
      </c>
      <c r="L3261" s="13" t="s">
        <v>1423</v>
      </c>
      <c r="M3261" s="13"/>
      <c r="N3261" s="16">
        <v>185</v>
      </c>
      <c r="O3261" s="17">
        <v>2.93</v>
      </c>
      <c r="P3261" s="18">
        <f t="shared" si="175"/>
        <v>185</v>
      </c>
      <c r="Q3261" s="17"/>
      <c r="R3261" s="19">
        <f t="shared" si="174"/>
        <v>2.083333333333337E-2</v>
      </c>
      <c r="S3261" s="17"/>
      <c r="T3261" s="17"/>
      <c r="U3261" s="17">
        <f t="shared" si="173"/>
        <v>542.05000000000007</v>
      </c>
      <c r="V3261" s="20"/>
    </row>
    <row r="3262" spans="1:22" s="21" customFormat="1" x14ac:dyDescent="0.3">
      <c r="A3262" s="13">
        <v>37694</v>
      </c>
      <c r="B3262" s="25">
        <v>40934</v>
      </c>
      <c r="C3262" s="15">
        <v>0.4375</v>
      </c>
      <c r="D3262" s="15">
        <v>0.45833333333333331</v>
      </c>
      <c r="E3262" s="13" t="s">
        <v>390</v>
      </c>
      <c r="F3262" s="13" t="s">
        <v>391</v>
      </c>
      <c r="G3262" s="13" t="s">
        <v>392</v>
      </c>
      <c r="H3262" s="13" t="s">
        <v>393</v>
      </c>
      <c r="I3262" s="13">
        <v>85819</v>
      </c>
      <c r="J3262" s="13" t="s">
        <v>1180</v>
      </c>
      <c r="K3262" s="13"/>
      <c r="L3262" s="13" t="s">
        <v>1423</v>
      </c>
      <c r="M3262" s="13"/>
      <c r="N3262" s="16">
        <v>173</v>
      </c>
      <c r="O3262" s="17">
        <v>2.93</v>
      </c>
      <c r="P3262" s="18">
        <f t="shared" si="175"/>
        <v>173</v>
      </c>
      <c r="Q3262" s="17"/>
      <c r="R3262" s="19">
        <f t="shared" si="174"/>
        <v>2.0833333333333315E-2</v>
      </c>
      <c r="S3262" s="17"/>
      <c r="T3262" s="17"/>
      <c r="U3262" s="17">
        <f t="shared" si="173"/>
        <v>506.89000000000004</v>
      </c>
      <c r="V3262" s="20" t="s">
        <v>84</v>
      </c>
    </row>
    <row r="3263" spans="1:22" s="21" customFormat="1" x14ac:dyDescent="0.3">
      <c r="A3263" s="13">
        <v>37695</v>
      </c>
      <c r="B3263" s="25">
        <v>40934</v>
      </c>
      <c r="C3263" s="15">
        <v>0.58333333333333337</v>
      </c>
      <c r="D3263" s="15">
        <v>0.60416666666666663</v>
      </c>
      <c r="E3263" s="13" t="s">
        <v>390</v>
      </c>
      <c r="F3263" s="13" t="s">
        <v>391</v>
      </c>
      <c r="G3263" s="13" t="s">
        <v>392</v>
      </c>
      <c r="H3263" s="13" t="s">
        <v>393</v>
      </c>
      <c r="I3263" s="13">
        <v>88479</v>
      </c>
      <c r="J3263" s="13" t="s">
        <v>716</v>
      </c>
      <c r="K3263" s="13" t="s">
        <v>168</v>
      </c>
      <c r="L3263" s="13" t="s">
        <v>1423</v>
      </c>
      <c r="M3263" s="13"/>
      <c r="N3263" s="16">
        <v>185</v>
      </c>
      <c r="O3263" s="17">
        <v>2.93</v>
      </c>
      <c r="P3263" s="18">
        <f t="shared" si="175"/>
        <v>185</v>
      </c>
      <c r="Q3263" s="17"/>
      <c r="R3263" s="19">
        <f t="shared" si="174"/>
        <v>2.0833333333333259E-2</v>
      </c>
      <c r="S3263" s="17"/>
      <c r="T3263" s="17"/>
      <c r="U3263" s="17">
        <f t="shared" si="173"/>
        <v>542.05000000000007</v>
      </c>
      <c r="V3263" s="20"/>
    </row>
    <row r="3264" spans="1:22" s="21" customFormat="1" x14ac:dyDescent="0.3">
      <c r="A3264" s="13">
        <v>37719</v>
      </c>
      <c r="B3264" s="25">
        <v>40934</v>
      </c>
      <c r="C3264" s="15">
        <v>0.25</v>
      </c>
      <c r="D3264" s="15">
        <v>0.28472222222222221</v>
      </c>
      <c r="E3264" s="13" t="s">
        <v>1653</v>
      </c>
      <c r="F3264" s="13" t="s">
        <v>715</v>
      </c>
      <c r="G3264" s="13" t="s">
        <v>292</v>
      </c>
      <c r="H3264" s="13" t="s">
        <v>293</v>
      </c>
      <c r="I3264" s="13">
        <v>88479</v>
      </c>
      <c r="J3264" s="13" t="s">
        <v>716</v>
      </c>
      <c r="K3264" s="13" t="s">
        <v>153</v>
      </c>
      <c r="L3264" s="13" t="s">
        <v>1423</v>
      </c>
      <c r="M3264" s="13"/>
      <c r="N3264" s="16">
        <v>185</v>
      </c>
      <c r="O3264" s="17">
        <v>2.93</v>
      </c>
      <c r="P3264" s="18">
        <f t="shared" si="175"/>
        <v>185</v>
      </c>
      <c r="Q3264" s="17"/>
      <c r="R3264" s="19">
        <f t="shared" si="174"/>
        <v>3.472222222222221E-2</v>
      </c>
      <c r="S3264" s="17"/>
      <c r="T3264" s="17"/>
      <c r="U3264" s="17">
        <f t="shared" si="173"/>
        <v>542.05000000000007</v>
      </c>
      <c r="V3264" s="20"/>
    </row>
    <row r="3265" spans="1:22" s="21" customFormat="1" x14ac:dyDescent="0.3">
      <c r="A3265" s="13">
        <v>37874</v>
      </c>
      <c r="B3265" s="25">
        <v>40934</v>
      </c>
      <c r="C3265" s="15">
        <v>0.41319444444444442</v>
      </c>
      <c r="D3265" s="15">
        <v>0.44791666666666669</v>
      </c>
      <c r="E3265" s="13" t="s">
        <v>2095</v>
      </c>
      <c r="F3265" s="13" t="s">
        <v>299</v>
      </c>
      <c r="G3265" s="13" t="s">
        <v>81</v>
      </c>
      <c r="H3265" s="13" t="s">
        <v>82</v>
      </c>
      <c r="I3265" s="13">
        <v>88479</v>
      </c>
      <c r="J3265" s="13" t="s">
        <v>716</v>
      </c>
      <c r="K3265" s="13" t="s">
        <v>152</v>
      </c>
      <c r="L3265" s="13" t="s">
        <v>1423</v>
      </c>
      <c r="M3265" s="13"/>
      <c r="N3265" s="16">
        <v>180</v>
      </c>
      <c r="O3265" s="17">
        <v>2.93</v>
      </c>
      <c r="P3265" s="18">
        <f t="shared" si="175"/>
        <v>180</v>
      </c>
      <c r="Q3265" s="17"/>
      <c r="R3265" s="19">
        <f t="shared" si="174"/>
        <v>3.4722222222222265E-2</v>
      </c>
      <c r="S3265" s="17"/>
      <c r="T3265" s="17"/>
      <c r="U3265" s="17">
        <f t="shared" si="173"/>
        <v>527.4</v>
      </c>
      <c r="V3265" s="20"/>
    </row>
    <row r="3266" spans="1:22" s="21" customFormat="1" x14ac:dyDescent="0.3">
      <c r="A3266" s="13">
        <v>37875</v>
      </c>
      <c r="B3266" s="25">
        <v>40934</v>
      </c>
      <c r="C3266" s="15">
        <v>0.54513888888888895</v>
      </c>
      <c r="D3266" s="15">
        <v>0.57986111111111105</v>
      </c>
      <c r="E3266" s="13" t="s">
        <v>2095</v>
      </c>
      <c r="F3266" s="13" t="s">
        <v>299</v>
      </c>
      <c r="G3266" s="13" t="s">
        <v>81</v>
      </c>
      <c r="H3266" s="13" t="s">
        <v>82</v>
      </c>
      <c r="I3266" s="13">
        <v>88479</v>
      </c>
      <c r="J3266" s="13" t="s">
        <v>716</v>
      </c>
      <c r="K3266" s="13" t="s">
        <v>153</v>
      </c>
      <c r="L3266" s="13" t="s">
        <v>1423</v>
      </c>
      <c r="M3266" s="13"/>
      <c r="N3266" s="16">
        <v>180</v>
      </c>
      <c r="O3266" s="17">
        <v>2.93</v>
      </c>
      <c r="P3266" s="18">
        <f t="shared" si="175"/>
        <v>180</v>
      </c>
      <c r="Q3266" s="17"/>
      <c r="R3266" s="19">
        <f t="shared" si="174"/>
        <v>3.4722222222222099E-2</v>
      </c>
      <c r="S3266" s="17"/>
      <c r="T3266" s="17"/>
      <c r="U3266" s="17">
        <f t="shared" ref="U3266:U3329" si="176">O3266*P3266+S3266+T3266</f>
        <v>527.4</v>
      </c>
      <c r="V3266" s="20"/>
    </row>
    <row r="3267" spans="1:22" s="21" customFormat="1" x14ac:dyDescent="0.3">
      <c r="A3267" s="13">
        <v>37898</v>
      </c>
      <c r="B3267" s="25">
        <v>40934</v>
      </c>
      <c r="C3267" s="15">
        <v>0.64583333333333337</v>
      </c>
      <c r="D3267" s="15">
        <v>0.64583333333333337</v>
      </c>
      <c r="E3267" s="13" t="s">
        <v>252</v>
      </c>
      <c r="F3267" s="13" t="s">
        <v>253</v>
      </c>
      <c r="G3267" s="13" t="s">
        <v>388</v>
      </c>
      <c r="H3267" s="13" t="s">
        <v>389</v>
      </c>
      <c r="I3267" s="13">
        <v>87605</v>
      </c>
      <c r="J3267" s="13" t="s">
        <v>720</v>
      </c>
      <c r="K3267" s="13"/>
      <c r="L3267" s="13" t="s">
        <v>1423</v>
      </c>
      <c r="M3267" s="13"/>
      <c r="N3267" s="16">
        <v>0</v>
      </c>
      <c r="O3267" s="17">
        <v>2.93</v>
      </c>
      <c r="P3267" s="18">
        <f t="shared" si="175"/>
        <v>0</v>
      </c>
      <c r="Q3267" s="17"/>
      <c r="R3267" s="19">
        <f t="shared" si="174"/>
        <v>0</v>
      </c>
      <c r="S3267" s="17"/>
      <c r="T3267" s="17">
        <v>175</v>
      </c>
      <c r="U3267" s="17">
        <f t="shared" si="176"/>
        <v>175</v>
      </c>
      <c r="V3267" s="20" t="s">
        <v>296</v>
      </c>
    </row>
    <row r="3268" spans="1:22" s="21" customFormat="1" x14ac:dyDescent="0.3">
      <c r="A3268" s="13">
        <v>37913</v>
      </c>
      <c r="B3268" s="25">
        <v>40934</v>
      </c>
      <c r="C3268" s="15">
        <v>0.32291666666666669</v>
      </c>
      <c r="D3268" s="15"/>
      <c r="E3268" s="13" t="s">
        <v>2001</v>
      </c>
      <c r="F3268" s="13" t="s">
        <v>2002</v>
      </c>
      <c r="G3268" s="13" t="s">
        <v>1888</v>
      </c>
      <c r="H3268" s="13" t="s">
        <v>1889</v>
      </c>
      <c r="I3268" s="13">
        <v>86898</v>
      </c>
      <c r="J3268" s="13" t="s">
        <v>151</v>
      </c>
      <c r="K3268" s="13" t="s">
        <v>168</v>
      </c>
      <c r="L3268" s="13" t="s">
        <v>1423</v>
      </c>
      <c r="M3268" s="13"/>
      <c r="N3268" s="16">
        <v>185</v>
      </c>
      <c r="O3268" s="17">
        <v>2.93</v>
      </c>
      <c r="P3268" s="18">
        <f t="shared" si="175"/>
        <v>185</v>
      </c>
      <c r="Q3268" s="17"/>
      <c r="R3268" s="19">
        <f t="shared" si="174"/>
        <v>-0.32291666666666669</v>
      </c>
      <c r="S3268" s="17"/>
      <c r="T3268" s="17"/>
      <c r="U3268" s="17">
        <f t="shared" si="176"/>
        <v>542.05000000000007</v>
      </c>
      <c r="V3268" s="20"/>
    </row>
    <row r="3269" spans="1:22" s="21" customFormat="1" x14ac:dyDescent="0.3">
      <c r="A3269" s="13">
        <v>37914</v>
      </c>
      <c r="B3269" s="25">
        <v>40934</v>
      </c>
      <c r="C3269" s="15">
        <v>0.63541666666666663</v>
      </c>
      <c r="D3269" s="15">
        <v>0.71527777777777779</v>
      </c>
      <c r="E3269" s="13" t="s">
        <v>2001</v>
      </c>
      <c r="F3269" s="13" t="s">
        <v>2002</v>
      </c>
      <c r="G3269" s="13" t="s">
        <v>1888</v>
      </c>
      <c r="H3269" s="13" t="s">
        <v>1889</v>
      </c>
      <c r="I3269" s="13">
        <v>87605</v>
      </c>
      <c r="J3269" s="13" t="s">
        <v>720</v>
      </c>
      <c r="K3269" s="13" t="s">
        <v>2021</v>
      </c>
      <c r="L3269" s="13" t="s">
        <v>1423</v>
      </c>
      <c r="M3269" s="13"/>
      <c r="N3269" s="16">
        <v>200</v>
      </c>
      <c r="O3269" s="17">
        <v>2.93</v>
      </c>
      <c r="P3269" s="18">
        <f t="shared" si="175"/>
        <v>200</v>
      </c>
      <c r="Q3269" s="17"/>
      <c r="R3269" s="19">
        <f t="shared" si="174"/>
        <v>7.986111111111116E-2</v>
      </c>
      <c r="S3269" s="17"/>
      <c r="T3269" s="17"/>
      <c r="U3269" s="17">
        <f t="shared" si="176"/>
        <v>586</v>
      </c>
      <c r="V3269" s="20"/>
    </row>
    <row r="3270" spans="1:22" s="21" customFormat="1" x14ac:dyDescent="0.3">
      <c r="A3270" s="13">
        <v>37964</v>
      </c>
      <c r="B3270" s="25">
        <v>40934</v>
      </c>
      <c r="C3270" s="15">
        <v>0.25694444444444448</v>
      </c>
      <c r="D3270" s="15">
        <v>0.29166666666666669</v>
      </c>
      <c r="E3270" s="13" t="s">
        <v>375</v>
      </c>
      <c r="F3270" s="13" t="s">
        <v>518</v>
      </c>
      <c r="G3270" s="13" t="s">
        <v>176</v>
      </c>
      <c r="H3270" s="13" t="s">
        <v>177</v>
      </c>
      <c r="I3270" s="13">
        <v>87605</v>
      </c>
      <c r="J3270" s="13" t="s">
        <v>298</v>
      </c>
      <c r="K3270" s="13" t="s">
        <v>168</v>
      </c>
      <c r="L3270" s="13" t="s">
        <v>1423</v>
      </c>
      <c r="M3270" s="13"/>
      <c r="N3270" s="16">
        <v>185</v>
      </c>
      <c r="O3270" s="17">
        <v>2.93</v>
      </c>
      <c r="P3270" s="18">
        <f t="shared" si="175"/>
        <v>185</v>
      </c>
      <c r="Q3270" s="17"/>
      <c r="R3270" s="19">
        <f t="shared" si="174"/>
        <v>3.472222222222221E-2</v>
      </c>
      <c r="S3270" s="17"/>
      <c r="T3270" s="17"/>
      <c r="U3270" s="17">
        <f t="shared" si="176"/>
        <v>542.05000000000007</v>
      </c>
      <c r="V3270" s="20"/>
    </row>
    <row r="3271" spans="1:22" s="21" customFormat="1" x14ac:dyDescent="0.3">
      <c r="A3271" s="13">
        <v>37967</v>
      </c>
      <c r="B3271" s="25">
        <v>40934</v>
      </c>
      <c r="C3271" s="15">
        <v>0.53472222222222221</v>
      </c>
      <c r="D3271" s="15">
        <v>0.56944444444444442</v>
      </c>
      <c r="E3271" s="13" t="s">
        <v>375</v>
      </c>
      <c r="F3271" s="13" t="s">
        <v>518</v>
      </c>
      <c r="G3271" s="13" t="s">
        <v>176</v>
      </c>
      <c r="H3271" s="13" t="s">
        <v>177</v>
      </c>
      <c r="I3271" s="13">
        <v>85819</v>
      </c>
      <c r="J3271" s="13" t="s">
        <v>1180</v>
      </c>
      <c r="K3271" s="13" t="s">
        <v>168</v>
      </c>
      <c r="L3271" s="13" t="s">
        <v>1423</v>
      </c>
      <c r="M3271" s="13"/>
      <c r="N3271" s="16">
        <v>93.53</v>
      </c>
      <c r="O3271" s="17">
        <v>2.93</v>
      </c>
      <c r="P3271" s="18">
        <f t="shared" si="175"/>
        <v>93.53</v>
      </c>
      <c r="Q3271" s="17"/>
      <c r="R3271" s="19">
        <f t="shared" si="174"/>
        <v>3.472222222222221E-2</v>
      </c>
      <c r="S3271" s="17"/>
      <c r="T3271" s="17">
        <v>25</v>
      </c>
      <c r="U3271" s="17">
        <f t="shared" si="176"/>
        <v>299.04290000000003</v>
      </c>
      <c r="V3271" s="20" t="s">
        <v>84</v>
      </c>
    </row>
    <row r="3272" spans="1:22" s="21" customFormat="1" x14ac:dyDescent="0.3">
      <c r="A3272" s="13">
        <v>37980</v>
      </c>
      <c r="B3272" s="25">
        <v>40934</v>
      </c>
      <c r="C3272" s="15">
        <v>0.40972222222222227</v>
      </c>
      <c r="D3272" s="15">
        <v>0.44444444444444442</v>
      </c>
      <c r="E3272" s="13" t="s">
        <v>216</v>
      </c>
      <c r="F3272" s="13" t="s">
        <v>217</v>
      </c>
      <c r="G3272" s="13" t="s">
        <v>399</v>
      </c>
      <c r="H3272" s="13" t="s">
        <v>400</v>
      </c>
      <c r="I3272" s="13">
        <v>87605</v>
      </c>
      <c r="J3272" s="13" t="s">
        <v>298</v>
      </c>
      <c r="K3272" s="13" t="s">
        <v>153</v>
      </c>
      <c r="L3272" s="13" t="s">
        <v>1423</v>
      </c>
      <c r="M3272" s="13"/>
      <c r="N3272" s="16">
        <v>185</v>
      </c>
      <c r="O3272" s="17">
        <v>2.93</v>
      </c>
      <c r="P3272" s="18">
        <f t="shared" si="175"/>
        <v>185</v>
      </c>
      <c r="Q3272" s="17"/>
      <c r="R3272" s="19">
        <f t="shared" si="174"/>
        <v>3.4722222222222154E-2</v>
      </c>
      <c r="S3272" s="17"/>
      <c r="T3272" s="17"/>
      <c r="U3272" s="17">
        <f t="shared" si="176"/>
        <v>542.05000000000007</v>
      </c>
      <c r="V3272" s="20"/>
    </row>
    <row r="3273" spans="1:22" s="21" customFormat="1" x14ac:dyDescent="0.3">
      <c r="A3273" s="13">
        <v>38034</v>
      </c>
      <c r="B3273" s="25">
        <v>40934</v>
      </c>
      <c r="C3273" s="15">
        <v>0.375</v>
      </c>
      <c r="D3273" s="15">
        <v>0.41666666666666669</v>
      </c>
      <c r="E3273" s="13" t="s">
        <v>290</v>
      </c>
      <c r="F3273" s="13" t="s">
        <v>291</v>
      </c>
      <c r="G3273" s="13" t="s">
        <v>895</v>
      </c>
      <c r="H3273" s="13" t="s">
        <v>896</v>
      </c>
      <c r="I3273" s="13">
        <v>88479</v>
      </c>
      <c r="J3273" s="13" t="s">
        <v>716</v>
      </c>
      <c r="K3273" s="13" t="s">
        <v>153</v>
      </c>
      <c r="L3273" s="13" t="s">
        <v>1423</v>
      </c>
      <c r="M3273" s="13"/>
      <c r="N3273" s="16">
        <v>185</v>
      </c>
      <c r="O3273" s="17">
        <v>2.93</v>
      </c>
      <c r="P3273" s="18">
        <f t="shared" si="175"/>
        <v>185</v>
      </c>
      <c r="Q3273" s="17"/>
      <c r="R3273" s="19">
        <f t="shared" si="174"/>
        <v>4.1666666666666685E-2</v>
      </c>
      <c r="S3273" s="17"/>
      <c r="T3273" s="17"/>
      <c r="U3273" s="17">
        <f t="shared" si="176"/>
        <v>542.05000000000007</v>
      </c>
      <c r="V3273" s="20"/>
    </row>
    <row r="3274" spans="1:22" s="21" customFormat="1" x14ac:dyDescent="0.3">
      <c r="A3274" s="13">
        <v>38035</v>
      </c>
      <c r="B3274" s="25">
        <v>40934</v>
      </c>
      <c r="C3274" s="15">
        <v>0.50694444444444442</v>
      </c>
      <c r="D3274" s="15">
        <v>0.51041666666666663</v>
      </c>
      <c r="E3274" s="13" t="s">
        <v>290</v>
      </c>
      <c r="F3274" s="13" t="s">
        <v>291</v>
      </c>
      <c r="G3274" s="13" t="s">
        <v>895</v>
      </c>
      <c r="H3274" s="13" t="s">
        <v>896</v>
      </c>
      <c r="I3274" s="13">
        <v>86715</v>
      </c>
      <c r="J3274" s="13" t="s">
        <v>630</v>
      </c>
      <c r="K3274" s="13"/>
      <c r="L3274" s="13" t="s">
        <v>1423</v>
      </c>
      <c r="M3274" s="13"/>
      <c r="N3274" s="16">
        <v>0</v>
      </c>
      <c r="O3274" s="17">
        <v>2.93</v>
      </c>
      <c r="P3274" s="18">
        <f t="shared" si="175"/>
        <v>0</v>
      </c>
      <c r="Q3274" s="17"/>
      <c r="R3274" s="19">
        <f t="shared" si="174"/>
        <v>3.4722222222222099E-3</v>
      </c>
      <c r="S3274" s="17"/>
      <c r="T3274" s="17">
        <v>175</v>
      </c>
      <c r="U3274" s="17">
        <f t="shared" si="176"/>
        <v>175</v>
      </c>
      <c r="V3274" s="20" t="s">
        <v>296</v>
      </c>
    </row>
    <row r="3275" spans="1:22" s="21" customFormat="1" x14ac:dyDescent="0.3">
      <c r="A3275" s="13">
        <v>38056</v>
      </c>
      <c r="B3275" s="25">
        <v>40934</v>
      </c>
      <c r="C3275" s="15">
        <v>0.33333333333333331</v>
      </c>
      <c r="D3275" s="15">
        <v>0.3611111111111111</v>
      </c>
      <c r="E3275" s="13" t="s">
        <v>159</v>
      </c>
      <c r="F3275" s="13" t="s">
        <v>160</v>
      </c>
      <c r="G3275" s="13" t="s">
        <v>646</v>
      </c>
      <c r="H3275" s="13" t="s">
        <v>647</v>
      </c>
      <c r="I3275" s="13">
        <v>86898</v>
      </c>
      <c r="J3275" s="13" t="s">
        <v>151</v>
      </c>
      <c r="K3275" s="13" t="s">
        <v>152</v>
      </c>
      <c r="L3275" s="13" t="s">
        <v>1423</v>
      </c>
      <c r="M3275" s="13"/>
      <c r="N3275" s="16">
        <v>185</v>
      </c>
      <c r="O3275" s="17">
        <v>2.93</v>
      </c>
      <c r="P3275" s="18">
        <f t="shared" si="175"/>
        <v>185</v>
      </c>
      <c r="Q3275" s="17"/>
      <c r="R3275" s="19">
        <f t="shared" si="174"/>
        <v>2.777777777777779E-2</v>
      </c>
      <c r="S3275" s="17"/>
      <c r="T3275" s="17"/>
      <c r="U3275" s="17">
        <f t="shared" si="176"/>
        <v>542.05000000000007</v>
      </c>
      <c r="V3275" s="20"/>
    </row>
    <row r="3276" spans="1:22" s="21" customFormat="1" x14ac:dyDescent="0.3">
      <c r="A3276" s="13">
        <v>38057</v>
      </c>
      <c r="B3276" s="25">
        <v>40934</v>
      </c>
      <c r="C3276" s="15">
        <v>0.46875</v>
      </c>
      <c r="D3276" s="15">
        <v>0.50694444444444442</v>
      </c>
      <c r="E3276" s="13" t="s">
        <v>159</v>
      </c>
      <c r="F3276" s="13" t="s">
        <v>160</v>
      </c>
      <c r="G3276" s="13" t="s">
        <v>646</v>
      </c>
      <c r="H3276" s="13" t="s">
        <v>647</v>
      </c>
      <c r="I3276" s="13">
        <v>86592</v>
      </c>
      <c r="J3276" s="13" t="s">
        <v>158</v>
      </c>
      <c r="K3276" s="13" t="s">
        <v>153</v>
      </c>
      <c r="L3276" s="13" t="s">
        <v>1423</v>
      </c>
      <c r="M3276" s="13"/>
      <c r="N3276" s="16">
        <v>185</v>
      </c>
      <c r="O3276" s="17">
        <v>2.93</v>
      </c>
      <c r="P3276" s="18">
        <f t="shared" si="175"/>
        <v>185</v>
      </c>
      <c r="Q3276" s="17"/>
      <c r="R3276" s="19">
        <f t="shared" si="174"/>
        <v>3.819444444444442E-2</v>
      </c>
      <c r="S3276" s="17"/>
      <c r="T3276" s="17"/>
      <c r="U3276" s="17">
        <f t="shared" si="176"/>
        <v>542.05000000000007</v>
      </c>
      <c r="V3276" s="20"/>
    </row>
    <row r="3277" spans="1:22" s="21" customFormat="1" x14ac:dyDescent="0.3">
      <c r="A3277" s="13">
        <v>38058</v>
      </c>
      <c r="B3277" s="25">
        <v>40934</v>
      </c>
      <c r="C3277" s="15">
        <v>0.63541666666666663</v>
      </c>
      <c r="D3277" s="15">
        <v>0.65</v>
      </c>
      <c r="E3277" s="13" t="s">
        <v>159</v>
      </c>
      <c r="F3277" s="13" t="s">
        <v>160</v>
      </c>
      <c r="G3277" s="13" t="s">
        <v>646</v>
      </c>
      <c r="H3277" s="13" t="s">
        <v>647</v>
      </c>
      <c r="I3277" s="13">
        <v>86592</v>
      </c>
      <c r="J3277" s="13" t="s">
        <v>158</v>
      </c>
      <c r="K3277" s="13" t="s">
        <v>153</v>
      </c>
      <c r="L3277" s="13" t="s">
        <v>1423</v>
      </c>
      <c r="M3277" s="13"/>
      <c r="N3277" s="16">
        <v>185</v>
      </c>
      <c r="O3277" s="17">
        <v>2.93</v>
      </c>
      <c r="P3277" s="18">
        <f t="shared" si="175"/>
        <v>185</v>
      </c>
      <c r="Q3277" s="17"/>
      <c r="R3277" s="19">
        <f t="shared" si="174"/>
        <v>1.4583333333333393E-2</v>
      </c>
      <c r="S3277" s="17"/>
      <c r="T3277" s="17"/>
      <c r="U3277" s="17">
        <f t="shared" si="176"/>
        <v>542.05000000000007</v>
      </c>
      <c r="V3277" s="20"/>
    </row>
    <row r="3278" spans="1:22" s="21" customFormat="1" x14ac:dyDescent="0.3">
      <c r="A3278" s="13">
        <v>38191</v>
      </c>
      <c r="B3278" s="25">
        <v>40934</v>
      </c>
      <c r="C3278" s="15">
        <v>0.3125</v>
      </c>
      <c r="D3278" s="15">
        <v>0.33333333333333331</v>
      </c>
      <c r="E3278" s="13" t="s">
        <v>352</v>
      </c>
      <c r="F3278" s="13" t="s">
        <v>123</v>
      </c>
      <c r="G3278" s="13" t="s">
        <v>284</v>
      </c>
      <c r="H3278" s="13" t="s">
        <v>285</v>
      </c>
      <c r="I3278" s="13">
        <v>88605</v>
      </c>
      <c r="J3278" s="13" t="s">
        <v>298</v>
      </c>
      <c r="K3278" s="13" t="s">
        <v>168</v>
      </c>
      <c r="L3278" s="13" t="s">
        <v>1423</v>
      </c>
      <c r="M3278" s="13"/>
      <c r="N3278" s="16">
        <v>185</v>
      </c>
      <c r="O3278" s="17">
        <v>2.93</v>
      </c>
      <c r="P3278" s="18">
        <f t="shared" si="175"/>
        <v>185</v>
      </c>
      <c r="Q3278" s="17"/>
      <c r="R3278" s="19">
        <f t="shared" si="174"/>
        <v>2.0833333333333315E-2</v>
      </c>
      <c r="S3278" s="17"/>
      <c r="T3278" s="17"/>
      <c r="U3278" s="17">
        <f t="shared" si="176"/>
        <v>542.05000000000007</v>
      </c>
      <c r="V3278" s="20"/>
    </row>
    <row r="3279" spans="1:22" s="21" customFormat="1" x14ac:dyDescent="0.3">
      <c r="A3279" s="13">
        <v>38193</v>
      </c>
      <c r="B3279" s="25">
        <v>40934</v>
      </c>
      <c r="C3279" s="15">
        <v>0.625</v>
      </c>
      <c r="D3279" s="15">
        <v>0.64583333333333337</v>
      </c>
      <c r="E3279" s="13" t="s">
        <v>352</v>
      </c>
      <c r="F3279" s="13" t="s">
        <v>123</v>
      </c>
      <c r="G3279" s="13" t="s">
        <v>284</v>
      </c>
      <c r="H3279" s="13" t="s">
        <v>285</v>
      </c>
      <c r="I3279" s="13">
        <v>87725</v>
      </c>
      <c r="J3279" s="13" t="s">
        <v>1181</v>
      </c>
      <c r="K3279" s="13" t="s">
        <v>168</v>
      </c>
      <c r="L3279" s="13" t="s">
        <v>1423</v>
      </c>
      <c r="M3279" s="13"/>
      <c r="N3279" s="16">
        <v>184.5</v>
      </c>
      <c r="O3279" s="17">
        <v>2.93</v>
      </c>
      <c r="P3279" s="18">
        <f t="shared" si="175"/>
        <v>184.5</v>
      </c>
      <c r="Q3279" s="17"/>
      <c r="R3279" s="19">
        <f t="shared" si="174"/>
        <v>2.083333333333337E-2</v>
      </c>
      <c r="S3279" s="17"/>
      <c r="T3279" s="17"/>
      <c r="U3279" s="17">
        <f t="shared" si="176"/>
        <v>540.58500000000004</v>
      </c>
      <c r="V3279" s="20"/>
    </row>
    <row r="3280" spans="1:22" s="21" customFormat="1" x14ac:dyDescent="0.3">
      <c r="A3280" s="13" t="s">
        <v>2096</v>
      </c>
      <c r="B3280" s="25">
        <v>40934</v>
      </c>
      <c r="C3280" s="15">
        <v>0.54166666666666663</v>
      </c>
      <c r="D3280" s="15">
        <v>0.5625</v>
      </c>
      <c r="E3280" s="13" t="s">
        <v>394</v>
      </c>
      <c r="F3280" s="13" t="s">
        <v>395</v>
      </c>
      <c r="G3280" s="13" t="s">
        <v>396</v>
      </c>
      <c r="H3280" s="13" t="s">
        <v>397</v>
      </c>
      <c r="I3280" s="13">
        <v>88743</v>
      </c>
      <c r="J3280" s="13" t="s">
        <v>1181</v>
      </c>
      <c r="K3280" s="13">
        <v>263047</v>
      </c>
      <c r="L3280" s="13" t="s">
        <v>1423</v>
      </c>
      <c r="M3280" s="13"/>
      <c r="N3280" s="16">
        <v>190.06</v>
      </c>
      <c r="O3280" s="17">
        <v>2.93</v>
      </c>
      <c r="P3280" s="18">
        <f t="shared" si="175"/>
        <v>190.06</v>
      </c>
      <c r="Q3280" s="17"/>
      <c r="R3280" s="19">
        <f t="shared" si="174"/>
        <v>2.083333333333337E-2</v>
      </c>
      <c r="S3280" s="17"/>
      <c r="T3280" s="17"/>
      <c r="U3280" s="17">
        <f t="shared" si="176"/>
        <v>556.87580000000003</v>
      </c>
      <c r="V3280" s="20"/>
    </row>
    <row r="3281" spans="1:22" s="21" customFormat="1" x14ac:dyDescent="0.3">
      <c r="A3281" s="13" t="s">
        <v>2097</v>
      </c>
      <c r="B3281" s="25">
        <v>40934</v>
      </c>
      <c r="C3281" s="15">
        <v>0.48958333333333331</v>
      </c>
      <c r="D3281" s="15">
        <v>0.52083333333333337</v>
      </c>
      <c r="E3281" s="13" t="s">
        <v>55</v>
      </c>
      <c r="F3281" s="13" t="s">
        <v>56</v>
      </c>
      <c r="G3281" s="13" t="s">
        <v>218</v>
      </c>
      <c r="H3281" s="13" t="s">
        <v>219</v>
      </c>
      <c r="I3281" s="13">
        <v>89017</v>
      </c>
      <c r="J3281" s="13" t="s">
        <v>2098</v>
      </c>
      <c r="K3281" s="13">
        <v>263303</v>
      </c>
      <c r="L3281" s="13" t="s">
        <v>1423</v>
      </c>
      <c r="M3281" s="13"/>
      <c r="N3281" s="16">
        <v>185.76</v>
      </c>
      <c r="O3281" s="17">
        <v>2.93</v>
      </c>
      <c r="P3281" s="18">
        <f t="shared" si="175"/>
        <v>185.76</v>
      </c>
      <c r="Q3281" s="17"/>
      <c r="R3281" s="19">
        <f t="shared" si="174"/>
        <v>3.1250000000000056E-2</v>
      </c>
      <c r="S3281" s="17"/>
      <c r="T3281" s="17"/>
      <c r="U3281" s="17">
        <f t="shared" si="176"/>
        <v>544.27679999999998</v>
      </c>
      <c r="V3281" s="20"/>
    </row>
    <row r="3282" spans="1:22" s="21" customFormat="1" x14ac:dyDescent="0.3">
      <c r="A3282" s="13" t="s">
        <v>2099</v>
      </c>
      <c r="B3282" s="25">
        <v>40934</v>
      </c>
      <c r="C3282" s="15">
        <v>0.30208333333333331</v>
      </c>
      <c r="D3282" s="15">
        <v>0.33333333333333331</v>
      </c>
      <c r="E3282" s="13" t="s">
        <v>142</v>
      </c>
      <c r="F3282" s="13" t="s">
        <v>143</v>
      </c>
      <c r="G3282" s="13" t="s">
        <v>144</v>
      </c>
      <c r="H3282" s="13" t="s">
        <v>145</v>
      </c>
      <c r="I3282" s="13">
        <v>89017</v>
      </c>
      <c r="J3282" s="13" t="s">
        <v>308</v>
      </c>
      <c r="K3282" s="13">
        <v>263302</v>
      </c>
      <c r="L3282" s="13" t="s">
        <v>1423</v>
      </c>
      <c r="M3282" s="13"/>
      <c r="N3282" s="16">
        <v>180.22</v>
      </c>
      <c r="O3282" s="17">
        <v>2.93</v>
      </c>
      <c r="P3282" s="18">
        <f t="shared" si="175"/>
        <v>180.22</v>
      </c>
      <c r="Q3282" s="17"/>
      <c r="R3282" s="19">
        <f t="shared" si="174"/>
        <v>3.125E-2</v>
      </c>
      <c r="S3282" s="17"/>
      <c r="T3282" s="17"/>
      <c r="U3282" s="17">
        <f t="shared" si="176"/>
        <v>528.04460000000006</v>
      </c>
      <c r="V3282" s="20"/>
    </row>
    <row r="3283" spans="1:22" s="21" customFormat="1" x14ac:dyDescent="0.3">
      <c r="A3283" s="13" t="s">
        <v>2100</v>
      </c>
      <c r="B3283" s="25">
        <v>40934</v>
      </c>
      <c r="C3283" s="15">
        <v>0.44097222222222227</v>
      </c>
      <c r="D3283" s="15">
        <v>0.46875</v>
      </c>
      <c r="E3283" s="13" t="s">
        <v>142</v>
      </c>
      <c r="F3283" s="13" t="s">
        <v>143</v>
      </c>
      <c r="G3283" s="13" t="s">
        <v>144</v>
      </c>
      <c r="H3283" s="13" t="s">
        <v>145</v>
      </c>
      <c r="I3283" s="13">
        <v>89017</v>
      </c>
      <c r="J3283" s="13" t="s">
        <v>298</v>
      </c>
      <c r="K3283" s="13">
        <v>263302</v>
      </c>
      <c r="L3283" s="13" t="s">
        <v>1423</v>
      </c>
      <c r="M3283" s="13"/>
      <c r="N3283" s="16">
        <v>181.07</v>
      </c>
      <c r="O3283" s="17">
        <v>2.93</v>
      </c>
      <c r="P3283" s="18">
        <f t="shared" si="175"/>
        <v>181.07</v>
      </c>
      <c r="Q3283" s="17"/>
      <c r="R3283" s="19">
        <f t="shared" si="174"/>
        <v>2.7777777777777735E-2</v>
      </c>
      <c r="S3283" s="17"/>
      <c r="T3283" s="17"/>
      <c r="U3283" s="17">
        <f t="shared" si="176"/>
        <v>530.53510000000006</v>
      </c>
      <c r="V3283" s="20"/>
    </row>
    <row r="3284" spans="1:22" s="21" customFormat="1" x14ac:dyDescent="0.3">
      <c r="A3284" s="13"/>
      <c r="B3284" s="25">
        <v>40934</v>
      </c>
      <c r="C3284" s="15">
        <v>0.58333333333333337</v>
      </c>
      <c r="D3284" s="15"/>
      <c r="E3284" s="13" t="s">
        <v>371</v>
      </c>
      <c r="F3284" s="13" t="s">
        <v>372</v>
      </c>
      <c r="G3284" s="13" t="s">
        <v>373</v>
      </c>
      <c r="H3284" s="13" t="s">
        <v>374</v>
      </c>
      <c r="I3284" s="13">
        <v>88479</v>
      </c>
      <c r="J3284" s="13" t="s">
        <v>716</v>
      </c>
      <c r="K3284" s="13"/>
      <c r="L3284" s="13" t="s">
        <v>1423</v>
      </c>
      <c r="M3284" s="13"/>
      <c r="N3284" s="16">
        <v>0</v>
      </c>
      <c r="O3284" s="17">
        <v>2.93</v>
      </c>
      <c r="P3284" s="18">
        <f t="shared" si="175"/>
        <v>0</v>
      </c>
      <c r="Q3284" s="17"/>
      <c r="R3284" s="19">
        <f t="shared" si="174"/>
        <v>-0.58333333333333337</v>
      </c>
      <c r="S3284" s="17"/>
      <c r="T3284" s="17">
        <v>175</v>
      </c>
      <c r="U3284" s="17">
        <f t="shared" si="176"/>
        <v>175</v>
      </c>
      <c r="V3284" s="20" t="s">
        <v>296</v>
      </c>
    </row>
    <row r="3285" spans="1:22" s="21" customFormat="1" x14ac:dyDescent="0.3">
      <c r="A3285" s="13"/>
      <c r="B3285" s="25">
        <v>40934</v>
      </c>
      <c r="C3285" s="15">
        <v>0.51041666666666663</v>
      </c>
      <c r="D3285" s="15">
        <v>0.54861111111111105</v>
      </c>
      <c r="E3285" s="13" t="s">
        <v>371</v>
      </c>
      <c r="F3285" s="13" t="s">
        <v>372</v>
      </c>
      <c r="G3285" s="13" t="s">
        <v>373</v>
      </c>
      <c r="H3285" s="13" t="s">
        <v>374</v>
      </c>
      <c r="I3285" s="13">
        <v>88479</v>
      </c>
      <c r="J3285" s="13" t="s">
        <v>716</v>
      </c>
      <c r="K3285" s="13" t="s">
        <v>321</v>
      </c>
      <c r="L3285" s="13" t="s">
        <v>1423</v>
      </c>
      <c r="M3285" s="13"/>
      <c r="N3285" s="16">
        <v>185</v>
      </c>
      <c r="O3285" s="17">
        <v>2.93</v>
      </c>
      <c r="P3285" s="18">
        <f t="shared" si="175"/>
        <v>185</v>
      </c>
      <c r="Q3285" s="17"/>
      <c r="R3285" s="19">
        <f t="shared" si="174"/>
        <v>3.819444444444442E-2</v>
      </c>
      <c r="S3285" s="17"/>
      <c r="T3285" s="17"/>
      <c r="U3285" s="17">
        <f t="shared" si="176"/>
        <v>542.05000000000007</v>
      </c>
      <c r="V3285" s="20"/>
    </row>
    <row r="3286" spans="1:22" s="21" customFormat="1" x14ac:dyDescent="0.3">
      <c r="A3286" s="13"/>
      <c r="B3286" s="25">
        <v>40934</v>
      </c>
      <c r="C3286" s="15">
        <v>0.66666666666666663</v>
      </c>
      <c r="D3286" s="15">
        <v>0.67708333333333337</v>
      </c>
      <c r="E3286" s="13"/>
      <c r="F3286" s="13"/>
      <c r="G3286" s="13" t="s">
        <v>1592</v>
      </c>
      <c r="H3286" s="13" t="s">
        <v>1593</v>
      </c>
      <c r="I3286" s="13">
        <v>88479</v>
      </c>
      <c r="J3286" s="13" t="s">
        <v>716</v>
      </c>
      <c r="K3286" s="13"/>
      <c r="L3286" s="13" t="s">
        <v>1423</v>
      </c>
      <c r="M3286" s="13"/>
      <c r="N3286" s="16">
        <v>0</v>
      </c>
      <c r="O3286" s="17">
        <v>2.93</v>
      </c>
      <c r="P3286" s="18">
        <f t="shared" si="175"/>
        <v>0</v>
      </c>
      <c r="Q3286" s="17"/>
      <c r="R3286" s="19">
        <f t="shared" si="174"/>
        <v>1.0416666666666741E-2</v>
      </c>
      <c r="S3286" s="17"/>
      <c r="T3286" s="17">
        <v>175</v>
      </c>
      <c r="U3286" s="17">
        <f t="shared" si="176"/>
        <v>175</v>
      </c>
      <c r="V3286" s="20" t="s">
        <v>296</v>
      </c>
    </row>
    <row r="3287" spans="1:22" s="21" customFormat="1" x14ac:dyDescent="0.3">
      <c r="A3287" s="13"/>
      <c r="B3287" s="25">
        <v>40934</v>
      </c>
      <c r="C3287" s="15">
        <v>0.55208333333333337</v>
      </c>
      <c r="D3287" s="15">
        <v>0.57638888888888895</v>
      </c>
      <c r="E3287" s="13"/>
      <c r="F3287" s="13"/>
      <c r="G3287" s="13" t="s">
        <v>1592</v>
      </c>
      <c r="H3287" s="13" t="s">
        <v>1593</v>
      </c>
      <c r="I3287" s="13">
        <v>88479</v>
      </c>
      <c r="J3287" s="13" t="s">
        <v>716</v>
      </c>
      <c r="K3287" s="13"/>
      <c r="L3287" s="13" t="s">
        <v>1423</v>
      </c>
      <c r="M3287" s="13"/>
      <c r="N3287" s="16">
        <v>180</v>
      </c>
      <c r="O3287" s="17">
        <v>2.93</v>
      </c>
      <c r="P3287" s="18">
        <f t="shared" si="175"/>
        <v>180</v>
      </c>
      <c r="Q3287" s="17"/>
      <c r="R3287" s="19">
        <f t="shared" si="174"/>
        <v>2.430555555555558E-2</v>
      </c>
      <c r="S3287" s="17"/>
      <c r="T3287" s="17"/>
      <c r="U3287" s="17">
        <f t="shared" si="176"/>
        <v>527.4</v>
      </c>
      <c r="V3287" s="20"/>
    </row>
    <row r="3288" spans="1:22" s="21" customFormat="1" x14ac:dyDescent="0.3">
      <c r="A3288" s="13"/>
      <c r="B3288" s="25">
        <v>40934</v>
      </c>
      <c r="C3288" s="15">
        <v>0.3125</v>
      </c>
      <c r="D3288" s="15">
        <v>0.33333333333333331</v>
      </c>
      <c r="E3288" s="13"/>
      <c r="F3288" s="13"/>
      <c r="G3288" s="13" t="s">
        <v>1592</v>
      </c>
      <c r="H3288" s="13" t="s">
        <v>1593</v>
      </c>
      <c r="I3288" s="13">
        <v>88479</v>
      </c>
      <c r="J3288" s="13" t="s">
        <v>716</v>
      </c>
      <c r="K3288" s="13" t="s">
        <v>168</v>
      </c>
      <c r="L3288" s="13" t="s">
        <v>1423</v>
      </c>
      <c r="M3288" s="13"/>
      <c r="N3288" s="16">
        <v>185</v>
      </c>
      <c r="O3288" s="17">
        <v>2.93</v>
      </c>
      <c r="P3288" s="18">
        <f t="shared" si="175"/>
        <v>185</v>
      </c>
      <c r="Q3288" s="17"/>
      <c r="R3288" s="19">
        <f t="shared" si="174"/>
        <v>2.0833333333333315E-2</v>
      </c>
      <c r="S3288" s="17"/>
      <c r="T3288" s="17"/>
      <c r="U3288" s="17">
        <f t="shared" si="176"/>
        <v>542.05000000000007</v>
      </c>
      <c r="V3288" s="20"/>
    </row>
    <row r="3289" spans="1:22" s="21" customFormat="1" x14ac:dyDescent="0.3">
      <c r="A3289" s="13"/>
      <c r="B3289" s="25">
        <v>40934</v>
      </c>
      <c r="C3289" s="15">
        <v>0.42708333333333331</v>
      </c>
      <c r="D3289" s="15">
        <v>0.45833333333333331</v>
      </c>
      <c r="E3289" s="13"/>
      <c r="F3289" s="13"/>
      <c r="G3289" s="13" t="s">
        <v>1592</v>
      </c>
      <c r="H3289" s="13" t="s">
        <v>1593</v>
      </c>
      <c r="I3289" s="13">
        <v>88479</v>
      </c>
      <c r="J3289" s="13" t="s">
        <v>716</v>
      </c>
      <c r="K3289" s="13"/>
      <c r="L3289" s="13" t="s">
        <v>1423</v>
      </c>
      <c r="M3289" s="13"/>
      <c r="N3289" s="16">
        <v>185</v>
      </c>
      <c r="O3289" s="17">
        <v>2.93</v>
      </c>
      <c r="P3289" s="18">
        <f t="shared" si="175"/>
        <v>185</v>
      </c>
      <c r="Q3289" s="17"/>
      <c r="R3289" s="19">
        <f t="shared" si="174"/>
        <v>3.125E-2</v>
      </c>
      <c r="S3289" s="17"/>
      <c r="T3289" s="17"/>
      <c r="U3289" s="17">
        <f t="shared" si="176"/>
        <v>542.05000000000007</v>
      </c>
      <c r="V3289" s="20"/>
    </row>
    <row r="3290" spans="1:22" s="21" customFormat="1" x14ac:dyDescent="0.3">
      <c r="A3290" s="13"/>
      <c r="B3290" s="25">
        <v>40934</v>
      </c>
      <c r="C3290" s="15">
        <v>0.4548611111111111</v>
      </c>
      <c r="D3290" s="15">
        <v>0.47430555555555554</v>
      </c>
      <c r="E3290" s="13" t="s">
        <v>525</v>
      </c>
      <c r="F3290" s="13" t="s">
        <v>526</v>
      </c>
      <c r="G3290" s="13" t="s">
        <v>527</v>
      </c>
      <c r="H3290" s="13" t="s">
        <v>528</v>
      </c>
      <c r="I3290" s="13">
        <v>87605</v>
      </c>
      <c r="J3290" s="13" t="s">
        <v>298</v>
      </c>
      <c r="K3290" s="13" t="s">
        <v>168</v>
      </c>
      <c r="L3290" s="13" t="s">
        <v>1423</v>
      </c>
      <c r="M3290" s="13"/>
      <c r="N3290" s="16">
        <v>120</v>
      </c>
      <c r="O3290" s="17">
        <v>2.93</v>
      </c>
      <c r="P3290" s="18">
        <v>160</v>
      </c>
      <c r="Q3290" s="17"/>
      <c r="R3290" s="19">
        <f t="shared" si="174"/>
        <v>1.9444444444444431E-2</v>
      </c>
      <c r="S3290" s="17"/>
      <c r="T3290" s="17">
        <v>25</v>
      </c>
      <c r="U3290" s="17">
        <f t="shared" si="176"/>
        <v>493.8</v>
      </c>
      <c r="V3290" s="20" t="s">
        <v>84</v>
      </c>
    </row>
    <row r="3291" spans="1:22" s="21" customFormat="1" x14ac:dyDescent="0.3">
      <c r="A3291" s="13"/>
      <c r="B3291" s="25">
        <v>40934</v>
      </c>
      <c r="C3291" s="15">
        <v>0.34027777777777773</v>
      </c>
      <c r="D3291" s="15">
        <v>0.3611111111111111</v>
      </c>
      <c r="E3291" s="13" t="s">
        <v>525</v>
      </c>
      <c r="F3291" s="13" t="s">
        <v>526</v>
      </c>
      <c r="G3291" s="13" t="s">
        <v>527</v>
      </c>
      <c r="H3291" s="13" t="s">
        <v>528</v>
      </c>
      <c r="I3291" s="13">
        <v>85819</v>
      </c>
      <c r="J3291" s="13" t="s">
        <v>1180</v>
      </c>
      <c r="K3291" s="13" t="s">
        <v>168</v>
      </c>
      <c r="L3291" s="13" t="s">
        <v>1423</v>
      </c>
      <c r="M3291" s="13"/>
      <c r="N3291" s="16">
        <v>190</v>
      </c>
      <c r="O3291" s="17">
        <v>2.93</v>
      </c>
      <c r="P3291" s="18">
        <f t="shared" ref="P3291:P3354" si="177">N3291</f>
        <v>190</v>
      </c>
      <c r="Q3291" s="17"/>
      <c r="R3291" s="19">
        <f t="shared" si="174"/>
        <v>2.083333333333337E-2</v>
      </c>
      <c r="S3291" s="17"/>
      <c r="T3291" s="17"/>
      <c r="U3291" s="17">
        <f t="shared" si="176"/>
        <v>556.70000000000005</v>
      </c>
      <c r="V3291" s="20"/>
    </row>
    <row r="3292" spans="1:22" s="21" customFormat="1" x14ac:dyDescent="0.3">
      <c r="A3292" s="13"/>
      <c r="B3292" s="25">
        <v>40934</v>
      </c>
      <c r="C3292" s="15">
        <v>0.38541666666666669</v>
      </c>
      <c r="D3292" s="15">
        <v>0.41666666666666669</v>
      </c>
      <c r="E3292" s="13" t="s">
        <v>122</v>
      </c>
      <c r="F3292" s="13" t="s">
        <v>376</v>
      </c>
      <c r="G3292" s="13" t="s">
        <v>380</v>
      </c>
      <c r="H3292" s="13" t="s">
        <v>381</v>
      </c>
      <c r="I3292" s="13">
        <v>86898</v>
      </c>
      <c r="J3292" s="13" t="s">
        <v>151</v>
      </c>
      <c r="K3292" s="13"/>
      <c r="L3292" s="13" t="s">
        <v>1423</v>
      </c>
      <c r="M3292" s="13"/>
      <c r="N3292" s="16">
        <v>0</v>
      </c>
      <c r="O3292" s="17">
        <v>2.93</v>
      </c>
      <c r="P3292" s="18">
        <f t="shared" si="177"/>
        <v>0</v>
      </c>
      <c r="Q3292" s="17"/>
      <c r="R3292" s="19">
        <f t="shared" si="174"/>
        <v>3.125E-2</v>
      </c>
      <c r="S3292" s="17"/>
      <c r="T3292" s="17">
        <v>175</v>
      </c>
      <c r="U3292" s="17">
        <f t="shared" si="176"/>
        <v>175</v>
      </c>
      <c r="V3292" s="20" t="s">
        <v>558</v>
      </c>
    </row>
    <row r="3293" spans="1:22" s="21" customFormat="1" x14ac:dyDescent="0.3">
      <c r="A3293" s="13"/>
      <c r="B3293" s="25">
        <v>40934</v>
      </c>
      <c r="C3293" s="15">
        <v>0.28125</v>
      </c>
      <c r="D3293" s="15">
        <v>0.3125</v>
      </c>
      <c r="E3293" s="13" t="s">
        <v>122</v>
      </c>
      <c r="F3293" s="13" t="s">
        <v>376</v>
      </c>
      <c r="G3293" s="13" t="s">
        <v>380</v>
      </c>
      <c r="H3293" s="13" t="s">
        <v>381</v>
      </c>
      <c r="I3293" s="13">
        <v>86898</v>
      </c>
      <c r="J3293" s="13" t="s">
        <v>151</v>
      </c>
      <c r="K3293" s="13" t="s">
        <v>153</v>
      </c>
      <c r="L3293" s="13" t="s">
        <v>1423</v>
      </c>
      <c r="M3293" s="13"/>
      <c r="N3293" s="16">
        <v>185</v>
      </c>
      <c r="O3293" s="17">
        <v>2.93</v>
      </c>
      <c r="P3293" s="18">
        <f t="shared" si="177"/>
        <v>185</v>
      </c>
      <c r="Q3293" s="17"/>
      <c r="R3293" s="19">
        <f t="shared" si="174"/>
        <v>3.125E-2</v>
      </c>
      <c r="S3293" s="17"/>
      <c r="T3293" s="17"/>
      <c r="U3293" s="17">
        <f t="shared" si="176"/>
        <v>542.05000000000007</v>
      </c>
      <c r="V3293" s="20"/>
    </row>
    <row r="3294" spans="1:22" s="21" customFormat="1" x14ac:dyDescent="0.3">
      <c r="A3294" s="13">
        <v>1019</v>
      </c>
      <c r="B3294" s="25">
        <v>40934</v>
      </c>
      <c r="C3294" s="15">
        <v>0.59027777777777779</v>
      </c>
      <c r="D3294" s="15">
        <v>0.61458333333333337</v>
      </c>
      <c r="E3294" s="13" t="s">
        <v>117</v>
      </c>
      <c r="F3294" s="13" t="s">
        <v>118</v>
      </c>
      <c r="G3294" s="13" t="s">
        <v>272</v>
      </c>
      <c r="H3294" s="13" t="s">
        <v>273</v>
      </c>
      <c r="I3294" s="13">
        <v>88295</v>
      </c>
      <c r="J3294" s="13" t="s">
        <v>211</v>
      </c>
      <c r="K3294" s="13" t="s">
        <v>212</v>
      </c>
      <c r="L3294" s="13" t="s">
        <v>1423</v>
      </c>
      <c r="M3294" s="13"/>
      <c r="N3294" s="16">
        <v>185.7</v>
      </c>
      <c r="O3294" s="17">
        <v>3.08</v>
      </c>
      <c r="P3294" s="18">
        <f t="shared" si="177"/>
        <v>185.7</v>
      </c>
      <c r="Q3294" s="17"/>
      <c r="R3294" s="19">
        <f t="shared" si="174"/>
        <v>2.430555555555558E-2</v>
      </c>
      <c r="S3294" s="17"/>
      <c r="T3294" s="17"/>
      <c r="U3294" s="17">
        <f t="shared" si="176"/>
        <v>571.95600000000002</v>
      </c>
      <c r="V3294" s="20"/>
    </row>
    <row r="3295" spans="1:22" s="21" customFormat="1" x14ac:dyDescent="0.3">
      <c r="A3295" s="13">
        <v>37372</v>
      </c>
      <c r="B3295" s="25">
        <v>40934</v>
      </c>
      <c r="C3295" s="15">
        <v>0.53125</v>
      </c>
      <c r="D3295" s="15">
        <v>0.53194444444444444</v>
      </c>
      <c r="E3295" s="13" t="s">
        <v>243</v>
      </c>
      <c r="F3295" s="13" t="s">
        <v>244</v>
      </c>
      <c r="G3295" s="13" t="s">
        <v>433</v>
      </c>
      <c r="H3295" s="13" t="s">
        <v>434</v>
      </c>
      <c r="I3295" s="13">
        <v>88794</v>
      </c>
      <c r="J3295" s="13" t="s">
        <v>224</v>
      </c>
      <c r="K3295" s="13" t="s">
        <v>302</v>
      </c>
      <c r="L3295" s="13" t="s">
        <v>1423</v>
      </c>
      <c r="M3295" s="13"/>
      <c r="N3295" s="16">
        <v>0</v>
      </c>
      <c r="O3295" s="17">
        <v>3.08</v>
      </c>
      <c r="P3295" s="18">
        <f t="shared" si="177"/>
        <v>0</v>
      </c>
      <c r="Q3295" s="17"/>
      <c r="R3295" s="19">
        <f t="shared" si="174"/>
        <v>6.9444444444444198E-4</v>
      </c>
      <c r="S3295" s="17"/>
      <c r="T3295" s="17">
        <v>175</v>
      </c>
      <c r="U3295" s="17">
        <f t="shared" si="176"/>
        <v>175</v>
      </c>
      <c r="V3295" s="20" t="s">
        <v>296</v>
      </c>
    </row>
    <row r="3296" spans="1:22" s="21" customFormat="1" x14ac:dyDescent="0.3">
      <c r="A3296" s="13">
        <v>37561</v>
      </c>
      <c r="B3296" s="25">
        <v>40934</v>
      </c>
      <c r="C3296" s="15">
        <v>0.22916666666666666</v>
      </c>
      <c r="D3296" s="15">
        <v>0.25</v>
      </c>
      <c r="E3296" s="13" t="s">
        <v>132</v>
      </c>
      <c r="F3296" s="13" t="s">
        <v>133</v>
      </c>
      <c r="G3296" s="13" t="s">
        <v>134</v>
      </c>
      <c r="H3296" s="13" t="s">
        <v>135</v>
      </c>
      <c r="I3296" s="13">
        <v>88818</v>
      </c>
      <c r="J3296" s="13" t="s">
        <v>209</v>
      </c>
      <c r="K3296" s="13">
        <v>3</v>
      </c>
      <c r="L3296" s="13" t="s">
        <v>1423</v>
      </c>
      <c r="M3296" s="13"/>
      <c r="N3296" s="16">
        <v>190</v>
      </c>
      <c r="O3296" s="17">
        <v>3.08</v>
      </c>
      <c r="P3296" s="18">
        <f t="shared" si="177"/>
        <v>190</v>
      </c>
      <c r="Q3296" s="17"/>
      <c r="R3296" s="19">
        <f t="shared" si="174"/>
        <v>2.0833333333333343E-2</v>
      </c>
      <c r="S3296" s="17"/>
      <c r="T3296" s="17"/>
      <c r="U3296" s="17">
        <f t="shared" si="176"/>
        <v>585.20000000000005</v>
      </c>
      <c r="V3296" s="20"/>
    </row>
    <row r="3297" spans="1:22" s="21" customFormat="1" x14ac:dyDescent="0.3">
      <c r="A3297" s="13">
        <v>37693</v>
      </c>
      <c r="B3297" s="25">
        <v>40934</v>
      </c>
      <c r="C3297" s="15">
        <v>0.27083333333333331</v>
      </c>
      <c r="D3297" s="15">
        <v>0.30208333333333331</v>
      </c>
      <c r="E3297" s="13" t="s">
        <v>390</v>
      </c>
      <c r="F3297" s="13" t="s">
        <v>391</v>
      </c>
      <c r="G3297" s="13" t="s">
        <v>392</v>
      </c>
      <c r="H3297" s="13" t="s">
        <v>393</v>
      </c>
      <c r="I3297" s="13">
        <v>88119</v>
      </c>
      <c r="J3297" s="13" t="s">
        <v>220</v>
      </c>
      <c r="K3297" s="13" t="s">
        <v>321</v>
      </c>
      <c r="L3297" s="13" t="s">
        <v>1423</v>
      </c>
      <c r="M3297" s="13"/>
      <c r="N3297" s="16">
        <v>180</v>
      </c>
      <c r="O3297" s="17">
        <v>3.08</v>
      </c>
      <c r="P3297" s="18">
        <f t="shared" si="177"/>
        <v>180</v>
      </c>
      <c r="Q3297" s="17"/>
      <c r="R3297" s="19">
        <f t="shared" si="174"/>
        <v>3.125E-2</v>
      </c>
      <c r="S3297" s="17"/>
      <c r="T3297" s="17"/>
      <c r="U3297" s="17">
        <f t="shared" si="176"/>
        <v>554.4</v>
      </c>
      <c r="V3297" s="20"/>
    </row>
    <row r="3298" spans="1:22" s="21" customFormat="1" x14ac:dyDescent="0.3">
      <c r="A3298" s="13">
        <v>37873</v>
      </c>
      <c r="B3298" s="25">
        <v>40934</v>
      </c>
      <c r="C3298" s="15">
        <v>0.25</v>
      </c>
      <c r="D3298" s="15">
        <v>0.28125</v>
      </c>
      <c r="E3298" s="13" t="s">
        <v>2095</v>
      </c>
      <c r="F3298" s="13" t="s">
        <v>299</v>
      </c>
      <c r="G3298" s="13" t="s">
        <v>81</v>
      </c>
      <c r="H3298" s="13" t="s">
        <v>82</v>
      </c>
      <c r="I3298" s="13">
        <v>88383</v>
      </c>
      <c r="J3298" s="13" t="s">
        <v>207</v>
      </c>
      <c r="K3298" s="13" t="s">
        <v>321</v>
      </c>
      <c r="L3298" s="13" t="s">
        <v>1423</v>
      </c>
      <c r="M3298" s="13"/>
      <c r="N3298" s="16">
        <v>190</v>
      </c>
      <c r="O3298" s="17">
        <v>3.08</v>
      </c>
      <c r="P3298" s="18">
        <f t="shared" si="177"/>
        <v>190</v>
      </c>
      <c r="Q3298" s="17"/>
      <c r="R3298" s="19">
        <f t="shared" si="174"/>
        <v>3.125E-2</v>
      </c>
      <c r="S3298" s="17"/>
      <c r="T3298" s="17"/>
      <c r="U3298" s="17">
        <f t="shared" si="176"/>
        <v>585.20000000000005</v>
      </c>
      <c r="V3298" s="20"/>
    </row>
    <row r="3299" spans="1:22" s="21" customFormat="1" x14ac:dyDescent="0.3">
      <c r="A3299" s="13">
        <v>38033</v>
      </c>
      <c r="B3299" s="25">
        <v>40934</v>
      </c>
      <c r="C3299" s="15">
        <v>0.22916666666666666</v>
      </c>
      <c r="D3299" s="15">
        <v>0.25</v>
      </c>
      <c r="E3299" s="13" t="s">
        <v>290</v>
      </c>
      <c r="F3299" s="13" t="s">
        <v>291</v>
      </c>
      <c r="G3299" s="13" t="s">
        <v>895</v>
      </c>
      <c r="H3299" s="13" t="s">
        <v>896</v>
      </c>
      <c r="I3299" s="13">
        <v>88119</v>
      </c>
      <c r="J3299" s="13" t="s">
        <v>220</v>
      </c>
      <c r="K3299" s="13">
        <v>2</v>
      </c>
      <c r="L3299" s="13" t="s">
        <v>1423</v>
      </c>
      <c r="M3299" s="13"/>
      <c r="N3299" s="16">
        <v>185</v>
      </c>
      <c r="O3299" s="17">
        <v>3.08</v>
      </c>
      <c r="P3299" s="18">
        <f t="shared" si="177"/>
        <v>185</v>
      </c>
      <c r="Q3299" s="17"/>
      <c r="R3299" s="19">
        <f t="shared" si="174"/>
        <v>2.0833333333333343E-2</v>
      </c>
      <c r="S3299" s="17"/>
      <c r="T3299" s="17"/>
      <c r="U3299" s="17">
        <f t="shared" si="176"/>
        <v>569.80000000000007</v>
      </c>
      <c r="V3299" s="20"/>
    </row>
    <row r="3300" spans="1:22" s="21" customFormat="1" x14ac:dyDescent="0.3">
      <c r="A3300" s="13" t="s">
        <v>2101</v>
      </c>
      <c r="B3300" s="25">
        <v>40934</v>
      </c>
      <c r="C3300" s="15">
        <v>0.25347222222222221</v>
      </c>
      <c r="D3300" s="15">
        <v>0.28125</v>
      </c>
      <c r="E3300" s="13" t="s">
        <v>216</v>
      </c>
      <c r="F3300" s="13" t="s">
        <v>217</v>
      </c>
      <c r="G3300" s="13" t="s">
        <v>399</v>
      </c>
      <c r="H3300" s="13" t="s">
        <v>400</v>
      </c>
      <c r="I3300" s="13">
        <v>86659</v>
      </c>
      <c r="J3300" s="13" t="s">
        <v>214</v>
      </c>
      <c r="K3300" s="13">
        <v>262085</v>
      </c>
      <c r="L3300" s="13" t="s">
        <v>1423</v>
      </c>
      <c r="M3300" s="13"/>
      <c r="N3300" s="16">
        <v>190.71</v>
      </c>
      <c r="O3300" s="17">
        <v>3.08</v>
      </c>
      <c r="P3300" s="18">
        <f t="shared" si="177"/>
        <v>190.71</v>
      </c>
      <c r="Q3300" s="17"/>
      <c r="R3300" s="19">
        <f t="shared" si="174"/>
        <v>2.777777777777779E-2</v>
      </c>
      <c r="S3300" s="17"/>
      <c r="T3300" s="17"/>
      <c r="U3300" s="17">
        <f t="shared" si="176"/>
        <v>587.38679999999999</v>
      </c>
      <c r="V3300" s="20"/>
    </row>
    <row r="3301" spans="1:22" s="21" customFormat="1" x14ac:dyDescent="0.3">
      <c r="A3301" s="13" t="s">
        <v>2102</v>
      </c>
      <c r="B3301" s="25">
        <v>40934</v>
      </c>
      <c r="C3301" s="15">
        <v>0.33749999999999997</v>
      </c>
      <c r="D3301" s="15">
        <v>0.35902777777777778</v>
      </c>
      <c r="E3301" s="13" t="s">
        <v>371</v>
      </c>
      <c r="F3301" s="13" t="s">
        <v>372</v>
      </c>
      <c r="G3301" s="13" t="s">
        <v>373</v>
      </c>
      <c r="H3301" s="13" t="s">
        <v>374</v>
      </c>
      <c r="I3301" s="13">
        <v>88383</v>
      </c>
      <c r="J3301" s="13" t="s">
        <v>207</v>
      </c>
      <c r="K3301" s="13" t="s">
        <v>321</v>
      </c>
      <c r="L3301" s="13" t="s">
        <v>1423</v>
      </c>
      <c r="M3301" s="13"/>
      <c r="N3301" s="16">
        <v>187</v>
      </c>
      <c r="O3301" s="17">
        <v>3.08</v>
      </c>
      <c r="P3301" s="18">
        <f t="shared" si="177"/>
        <v>187</v>
      </c>
      <c r="Q3301" s="17"/>
      <c r="R3301" s="19">
        <f t="shared" si="174"/>
        <v>2.1527777777777812E-2</v>
      </c>
      <c r="S3301" s="17"/>
      <c r="T3301" s="17"/>
      <c r="U3301" s="17">
        <f t="shared" si="176"/>
        <v>575.96</v>
      </c>
      <c r="V3301" s="20"/>
    </row>
    <row r="3302" spans="1:22" s="21" customFormat="1" x14ac:dyDescent="0.3">
      <c r="A3302" s="13"/>
      <c r="B3302" s="25">
        <v>40934</v>
      </c>
      <c r="C3302" s="15">
        <v>0.1875</v>
      </c>
      <c r="D3302" s="15">
        <v>0.21180555555555555</v>
      </c>
      <c r="E3302" s="13" t="s">
        <v>525</v>
      </c>
      <c r="F3302" s="13" t="s">
        <v>526</v>
      </c>
      <c r="G3302" s="13" t="s">
        <v>527</v>
      </c>
      <c r="H3302" s="13" t="s">
        <v>528</v>
      </c>
      <c r="I3302" s="13">
        <v>88793</v>
      </c>
      <c r="J3302" s="13" t="s">
        <v>320</v>
      </c>
      <c r="K3302" s="13" t="s">
        <v>1126</v>
      </c>
      <c r="L3302" s="13" t="s">
        <v>1423</v>
      </c>
      <c r="M3302" s="13"/>
      <c r="N3302" s="16">
        <v>180</v>
      </c>
      <c r="O3302" s="17">
        <v>3.08</v>
      </c>
      <c r="P3302" s="18">
        <f t="shared" si="177"/>
        <v>180</v>
      </c>
      <c r="Q3302" s="17"/>
      <c r="R3302" s="19">
        <f t="shared" si="174"/>
        <v>2.4305555555555552E-2</v>
      </c>
      <c r="S3302" s="17"/>
      <c r="T3302" s="17"/>
      <c r="U3302" s="17">
        <f t="shared" si="176"/>
        <v>554.4</v>
      </c>
      <c r="V3302" s="20"/>
    </row>
    <row r="3303" spans="1:22" s="21" customFormat="1" x14ac:dyDescent="0.3">
      <c r="A3303" s="13" t="s">
        <v>2103</v>
      </c>
      <c r="B3303" s="25">
        <v>40934</v>
      </c>
      <c r="C3303" s="15">
        <v>0.37847222222222227</v>
      </c>
      <c r="D3303" s="15">
        <v>0.4201388888888889</v>
      </c>
      <c r="E3303" s="13" t="s">
        <v>104</v>
      </c>
      <c r="F3303" s="13" t="s">
        <v>105</v>
      </c>
      <c r="G3303" s="13" t="s">
        <v>452</v>
      </c>
      <c r="H3303" s="13" t="s">
        <v>453</v>
      </c>
      <c r="I3303" s="13">
        <v>86095</v>
      </c>
      <c r="J3303" s="13" t="s">
        <v>227</v>
      </c>
      <c r="K3303" s="13">
        <v>261774</v>
      </c>
      <c r="L3303" s="13" t="s">
        <v>85</v>
      </c>
      <c r="M3303" s="13"/>
      <c r="N3303" s="16">
        <v>181.97</v>
      </c>
      <c r="O3303" s="17">
        <v>3.14</v>
      </c>
      <c r="P3303" s="18">
        <f t="shared" si="177"/>
        <v>181.97</v>
      </c>
      <c r="Q3303" s="17"/>
      <c r="R3303" s="19">
        <f t="shared" si="174"/>
        <v>4.166666666666663E-2</v>
      </c>
      <c r="S3303" s="17"/>
      <c r="T3303" s="17"/>
      <c r="U3303" s="17">
        <f t="shared" si="176"/>
        <v>571.38580000000002</v>
      </c>
      <c r="V3303" s="20"/>
    </row>
    <row r="3304" spans="1:22" s="21" customFormat="1" x14ac:dyDescent="0.3">
      <c r="A3304" s="13" t="s">
        <v>2104</v>
      </c>
      <c r="B3304" s="25">
        <v>40934</v>
      </c>
      <c r="C3304" s="15">
        <v>0.48958333333333331</v>
      </c>
      <c r="D3304" s="15">
        <v>0.52361111111111114</v>
      </c>
      <c r="E3304" s="13" t="s">
        <v>104</v>
      </c>
      <c r="F3304" s="13" t="s">
        <v>105</v>
      </c>
      <c r="G3304" s="13" t="s">
        <v>452</v>
      </c>
      <c r="H3304" s="13" t="s">
        <v>453</v>
      </c>
      <c r="I3304" s="13">
        <v>86095</v>
      </c>
      <c r="J3304" s="13" t="s">
        <v>227</v>
      </c>
      <c r="K3304" s="13">
        <v>261773</v>
      </c>
      <c r="L3304" s="13" t="s">
        <v>85</v>
      </c>
      <c r="M3304" s="13"/>
      <c r="N3304" s="16">
        <v>182.71</v>
      </c>
      <c r="O3304" s="17">
        <v>3.14</v>
      </c>
      <c r="P3304" s="18">
        <f t="shared" si="177"/>
        <v>182.71</v>
      </c>
      <c r="Q3304" s="17"/>
      <c r="R3304" s="19">
        <f t="shared" si="174"/>
        <v>3.4027777777777823E-2</v>
      </c>
      <c r="S3304" s="17"/>
      <c r="T3304" s="17"/>
      <c r="U3304" s="17">
        <f t="shared" si="176"/>
        <v>573.70940000000007</v>
      </c>
      <c r="V3304" s="20"/>
    </row>
    <row r="3305" spans="1:22" s="21" customFormat="1" x14ac:dyDescent="0.3">
      <c r="A3305" s="13" t="s">
        <v>2105</v>
      </c>
      <c r="B3305" s="25">
        <v>40934</v>
      </c>
      <c r="C3305" s="15">
        <v>0.61805555555555558</v>
      </c>
      <c r="D3305" s="15">
        <v>0.64583333333333337</v>
      </c>
      <c r="E3305" s="13" t="s">
        <v>104</v>
      </c>
      <c r="F3305" s="13" t="s">
        <v>105</v>
      </c>
      <c r="G3305" s="13" t="s">
        <v>452</v>
      </c>
      <c r="H3305" s="13" t="s">
        <v>453</v>
      </c>
      <c r="I3305" s="13">
        <v>86095</v>
      </c>
      <c r="J3305" s="13" t="s">
        <v>227</v>
      </c>
      <c r="K3305" s="13">
        <v>261836</v>
      </c>
      <c r="L3305" s="13" t="s">
        <v>85</v>
      </c>
      <c r="M3305" s="13"/>
      <c r="N3305" s="16">
        <v>181.7</v>
      </c>
      <c r="O3305" s="17">
        <v>3.14</v>
      </c>
      <c r="P3305" s="18">
        <f t="shared" si="177"/>
        <v>181.7</v>
      </c>
      <c r="Q3305" s="17"/>
      <c r="R3305" s="19">
        <f t="shared" si="174"/>
        <v>2.777777777777779E-2</v>
      </c>
      <c r="S3305" s="17"/>
      <c r="T3305" s="17"/>
      <c r="U3305" s="17">
        <f t="shared" si="176"/>
        <v>570.53800000000001</v>
      </c>
      <c r="V3305" s="20"/>
    </row>
    <row r="3306" spans="1:22" s="21" customFormat="1" x14ac:dyDescent="0.3">
      <c r="A3306" s="13" t="s">
        <v>2106</v>
      </c>
      <c r="B3306" s="25">
        <v>40934</v>
      </c>
      <c r="C3306" s="15">
        <v>0.71875</v>
      </c>
      <c r="D3306" s="15">
        <v>0.74652777777777779</v>
      </c>
      <c r="E3306" s="13" t="s">
        <v>104</v>
      </c>
      <c r="F3306" s="13" t="s">
        <v>105</v>
      </c>
      <c r="G3306" s="13" t="s">
        <v>452</v>
      </c>
      <c r="H3306" s="13" t="s">
        <v>453</v>
      </c>
      <c r="I3306" s="13">
        <v>86095</v>
      </c>
      <c r="J3306" s="13" t="s">
        <v>227</v>
      </c>
      <c r="K3306" s="13">
        <v>261836</v>
      </c>
      <c r="L3306" s="13" t="s">
        <v>78</v>
      </c>
      <c r="M3306" s="13"/>
      <c r="N3306" s="16">
        <v>180.26</v>
      </c>
      <c r="O3306" s="17">
        <v>2.93</v>
      </c>
      <c r="P3306" s="18">
        <f t="shared" si="177"/>
        <v>180.26</v>
      </c>
      <c r="Q3306" s="17"/>
      <c r="R3306" s="19">
        <f t="shared" ref="R3306:R3369" si="178">D3306-C3306</f>
        <v>2.777777777777779E-2</v>
      </c>
      <c r="S3306" s="17"/>
      <c r="T3306" s="17"/>
      <c r="U3306" s="17">
        <f t="shared" si="176"/>
        <v>528.16179999999997</v>
      </c>
      <c r="V3306" s="20"/>
    </row>
    <row r="3307" spans="1:22" s="21" customFormat="1" x14ac:dyDescent="0.3">
      <c r="A3307" s="13" t="s">
        <v>2107</v>
      </c>
      <c r="B3307" s="25">
        <v>40934</v>
      </c>
      <c r="C3307" s="15">
        <v>0.44791666666666669</v>
      </c>
      <c r="D3307" s="15">
        <v>0.47916666666666669</v>
      </c>
      <c r="E3307" s="13" t="s">
        <v>94</v>
      </c>
      <c r="F3307" s="13" t="s">
        <v>95</v>
      </c>
      <c r="G3307" s="13" t="s">
        <v>442</v>
      </c>
      <c r="H3307" s="13" t="s">
        <v>443</v>
      </c>
      <c r="I3307" s="13">
        <v>86095</v>
      </c>
      <c r="J3307" s="13" t="s">
        <v>227</v>
      </c>
      <c r="K3307" s="13">
        <v>261773</v>
      </c>
      <c r="L3307" s="13" t="s">
        <v>85</v>
      </c>
      <c r="M3307" s="13">
        <v>19</v>
      </c>
      <c r="N3307" s="16">
        <v>181.31</v>
      </c>
      <c r="O3307" s="17">
        <v>3.14</v>
      </c>
      <c r="P3307" s="18">
        <f t="shared" si="177"/>
        <v>181.31</v>
      </c>
      <c r="Q3307" s="17"/>
      <c r="R3307" s="19">
        <f t="shared" si="178"/>
        <v>3.125E-2</v>
      </c>
      <c r="S3307" s="17"/>
      <c r="T3307" s="17"/>
      <c r="U3307" s="17">
        <f t="shared" si="176"/>
        <v>569.3134</v>
      </c>
      <c r="V3307" s="20"/>
    </row>
    <row r="3308" spans="1:22" s="21" customFormat="1" x14ac:dyDescent="0.3">
      <c r="A3308" s="13" t="s">
        <v>2108</v>
      </c>
      <c r="B3308" s="25">
        <v>40934</v>
      </c>
      <c r="C3308" s="15">
        <v>0.54166666666666663</v>
      </c>
      <c r="D3308" s="15">
        <v>0.57291666666666663</v>
      </c>
      <c r="E3308" s="13" t="s">
        <v>94</v>
      </c>
      <c r="F3308" s="13" t="s">
        <v>95</v>
      </c>
      <c r="G3308" s="13" t="s">
        <v>442</v>
      </c>
      <c r="H3308" s="13" t="s">
        <v>443</v>
      </c>
      <c r="I3308" s="13">
        <v>86095</v>
      </c>
      <c r="J3308" s="13" t="s">
        <v>227</v>
      </c>
      <c r="K3308" s="13">
        <v>261837</v>
      </c>
      <c r="L3308" s="13" t="s">
        <v>85</v>
      </c>
      <c r="M3308" s="13">
        <v>19</v>
      </c>
      <c r="N3308" s="16">
        <v>179.75</v>
      </c>
      <c r="O3308" s="17">
        <v>3.14</v>
      </c>
      <c r="P3308" s="18">
        <f t="shared" si="177"/>
        <v>179.75</v>
      </c>
      <c r="Q3308" s="17"/>
      <c r="R3308" s="19">
        <f t="shared" si="178"/>
        <v>3.125E-2</v>
      </c>
      <c r="S3308" s="17"/>
      <c r="T3308" s="17"/>
      <c r="U3308" s="17">
        <f t="shared" si="176"/>
        <v>564.41500000000008</v>
      </c>
      <c r="V3308" s="20"/>
    </row>
    <row r="3309" spans="1:22" s="21" customFormat="1" x14ac:dyDescent="0.3">
      <c r="A3309" s="13" t="s">
        <v>2109</v>
      </c>
      <c r="B3309" s="25">
        <v>40934</v>
      </c>
      <c r="C3309" s="15">
        <v>0.39166666666666666</v>
      </c>
      <c r="D3309" s="15">
        <v>0.42083333333333334</v>
      </c>
      <c r="E3309" s="13" t="s">
        <v>974</v>
      </c>
      <c r="F3309" s="13" t="s">
        <v>736</v>
      </c>
      <c r="G3309" s="13" t="s">
        <v>1661</v>
      </c>
      <c r="H3309" s="13" t="s">
        <v>1662</v>
      </c>
      <c r="I3309" s="13">
        <v>86095</v>
      </c>
      <c r="J3309" s="13" t="s">
        <v>227</v>
      </c>
      <c r="K3309" s="13">
        <v>261837</v>
      </c>
      <c r="L3309" s="13" t="s">
        <v>85</v>
      </c>
      <c r="M3309" s="13"/>
      <c r="N3309" s="16">
        <v>183.86</v>
      </c>
      <c r="O3309" s="17">
        <v>3.14</v>
      </c>
      <c r="P3309" s="18">
        <f t="shared" si="177"/>
        <v>183.86</v>
      </c>
      <c r="Q3309" s="17"/>
      <c r="R3309" s="19">
        <f t="shared" si="178"/>
        <v>2.9166666666666674E-2</v>
      </c>
      <c r="S3309" s="17"/>
      <c r="T3309" s="17"/>
      <c r="U3309" s="17">
        <f t="shared" si="176"/>
        <v>577.32040000000006</v>
      </c>
      <c r="V3309" s="20"/>
    </row>
    <row r="3310" spans="1:22" s="21" customFormat="1" x14ac:dyDescent="0.3">
      <c r="A3310" s="13" t="s">
        <v>2110</v>
      </c>
      <c r="B3310" s="25">
        <v>40934</v>
      </c>
      <c r="C3310" s="15">
        <v>0.51041666666666663</v>
      </c>
      <c r="D3310" s="15">
        <v>0.5493055555555556</v>
      </c>
      <c r="E3310" s="13" t="s">
        <v>974</v>
      </c>
      <c r="F3310" s="13" t="s">
        <v>736</v>
      </c>
      <c r="G3310" s="13" t="s">
        <v>1661</v>
      </c>
      <c r="H3310" s="13" t="s">
        <v>1662</v>
      </c>
      <c r="I3310" s="13">
        <v>86095</v>
      </c>
      <c r="J3310" s="13" t="s">
        <v>227</v>
      </c>
      <c r="K3310" s="13">
        <v>261837</v>
      </c>
      <c r="L3310" s="13" t="s">
        <v>85</v>
      </c>
      <c r="M3310" s="13"/>
      <c r="N3310" s="16">
        <v>183.88</v>
      </c>
      <c r="O3310" s="17">
        <v>3.14</v>
      </c>
      <c r="P3310" s="18">
        <f t="shared" si="177"/>
        <v>183.88</v>
      </c>
      <c r="Q3310" s="17"/>
      <c r="R3310" s="19">
        <f t="shared" si="178"/>
        <v>3.8888888888888973E-2</v>
      </c>
      <c r="S3310" s="17"/>
      <c r="T3310" s="17"/>
      <c r="U3310" s="17">
        <f t="shared" si="176"/>
        <v>577.38319999999999</v>
      </c>
      <c r="V3310" s="20"/>
    </row>
    <row r="3311" spans="1:22" s="21" customFormat="1" x14ac:dyDescent="0.3">
      <c r="A3311" s="13" t="s">
        <v>2111</v>
      </c>
      <c r="B3311" s="25">
        <v>40934</v>
      </c>
      <c r="C3311" s="15">
        <v>0.63541666666666663</v>
      </c>
      <c r="D3311" s="15">
        <v>0.66736111111111107</v>
      </c>
      <c r="E3311" s="13" t="s">
        <v>974</v>
      </c>
      <c r="F3311" s="13" t="s">
        <v>736</v>
      </c>
      <c r="G3311" s="13" t="s">
        <v>1661</v>
      </c>
      <c r="H3311" s="13" t="s">
        <v>1662</v>
      </c>
      <c r="I3311" s="13">
        <v>86095</v>
      </c>
      <c r="J3311" s="13" t="s">
        <v>227</v>
      </c>
      <c r="K3311" s="13">
        <v>261835</v>
      </c>
      <c r="L3311" s="13" t="s">
        <v>85</v>
      </c>
      <c r="M3311" s="13"/>
      <c r="N3311" s="16">
        <v>180.21</v>
      </c>
      <c r="O3311" s="17">
        <v>3.14</v>
      </c>
      <c r="P3311" s="18">
        <f t="shared" si="177"/>
        <v>180.21</v>
      </c>
      <c r="Q3311" s="17"/>
      <c r="R3311" s="19">
        <f t="shared" si="178"/>
        <v>3.1944444444444442E-2</v>
      </c>
      <c r="S3311" s="17"/>
      <c r="T3311" s="17"/>
      <c r="U3311" s="17">
        <f t="shared" si="176"/>
        <v>565.85940000000005</v>
      </c>
      <c r="V3311" s="20"/>
    </row>
    <row r="3312" spans="1:22" s="21" customFormat="1" x14ac:dyDescent="0.3">
      <c r="A3312" s="13" t="s">
        <v>2112</v>
      </c>
      <c r="B3312" s="25">
        <v>40934</v>
      </c>
      <c r="C3312" s="15">
        <v>0.75</v>
      </c>
      <c r="D3312" s="15">
        <v>0.77916666666666667</v>
      </c>
      <c r="E3312" s="13" t="s">
        <v>974</v>
      </c>
      <c r="F3312" s="13" t="s">
        <v>736</v>
      </c>
      <c r="G3312" s="13" t="s">
        <v>1661</v>
      </c>
      <c r="H3312" s="13" t="s">
        <v>1662</v>
      </c>
      <c r="I3312" s="13">
        <v>86095</v>
      </c>
      <c r="J3312" s="13" t="s">
        <v>227</v>
      </c>
      <c r="K3312" s="13">
        <v>261836</v>
      </c>
      <c r="L3312" s="13" t="s">
        <v>85</v>
      </c>
      <c r="M3312" s="13"/>
      <c r="N3312" s="16">
        <v>181.01</v>
      </c>
      <c r="O3312" s="17">
        <v>3.14</v>
      </c>
      <c r="P3312" s="18">
        <f t="shared" si="177"/>
        <v>181.01</v>
      </c>
      <c r="Q3312" s="17"/>
      <c r="R3312" s="19">
        <f t="shared" si="178"/>
        <v>2.9166666666666674E-2</v>
      </c>
      <c r="S3312" s="17"/>
      <c r="T3312" s="17"/>
      <c r="U3312" s="17">
        <f t="shared" si="176"/>
        <v>568.37139999999999</v>
      </c>
      <c r="V3312" s="20"/>
    </row>
    <row r="3313" spans="1:22" s="21" customFormat="1" x14ac:dyDescent="0.3">
      <c r="A3313" s="13">
        <v>37541</v>
      </c>
      <c r="B3313" s="25">
        <v>40935</v>
      </c>
      <c r="C3313" s="15">
        <v>0.13541666666666666</v>
      </c>
      <c r="D3313" s="15">
        <v>0.16666666666666666</v>
      </c>
      <c r="E3313" s="13" t="s">
        <v>159</v>
      </c>
      <c r="F3313" s="13" t="s">
        <v>160</v>
      </c>
      <c r="G3313" s="13" t="s">
        <v>161</v>
      </c>
      <c r="H3313" s="13" t="s">
        <v>162</v>
      </c>
      <c r="I3313" s="13"/>
      <c r="J3313" s="13" t="s">
        <v>1792</v>
      </c>
      <c r="K3313" s="13" t="s">
        <v>2113</v>
      </c>
      <c r="L3313" s="13" t="s">
        <v>1423</v>
      </c>
      <c r="M3313" s="13"/>
      <c r="N3313" s="16">
        <v>190</v>
      </c>
      <c r="O3313" s="17">
        <v>4.7699999999999996</v>
      </c>
      <c r="P3313" s="18">
        <f t="shared" si="177"/>
        <v>190</v>
      </c>
      <c r="Q3313" s="17"/>
      <c r="R3313" s="19">
        <f t="shared" si="178"/>
        <v>3.125E-2</v>
      </c>
      <c r="S3313" s="17"/>
      <c r="T3313" s="17"/>
      <c r="U3313" s="17">
        <f t="shared" si="176"/>
        <v>906.3</v>
      </c>
      <c r="V3313" s="20"/>
    </row>
    <row r="3314" spans="1:22" s="21" customFormat="1" x14ac:dyDescent="0.3">
      <c r="A3314" s="13">
        <v>37720</v>
      </c>
      <c r="B3314" s="25">
        <v>40935</v>
      </c>
      <c r="C3314" s="15">
        <v>0.26041666666666669</v>
      </c>
      <c r="D3314" s="15">
        <v>0.2638888888888889</v>
      </c>
      <c r="E3314" s="13" t="s">
        <v>1653</v>
      </c>
      <c r="F3314" s="13" t="s">
        <v>715</v>
      </c>
      <c r="G3314" s="13" t="s">
        <v>292</v>
      </c>
      <c r="H3314" s="13" t="s">
        <v>293</v>
      </c>
      <c r="I3314" s="13">
        <v>86050</v>
      </c>
      <c r="J3314" s="13" t="s">
        <v>1027</v>
      </c>
      <c r="K3314" s="13">
        <v>261751</v>
      </c>
      <c r="L3314" s="13" t="s">
        <v>1423</v>
      </c>
      <c r="M3314" s="13"/>
      <c r="N3314" s="16">
        <v>0</v>
      </c>
      <c r="O3314" s="17">
        <v>4.7699999999999996</v>
      </c>
      <c r="P3314" s="18">
        <f t="shared" si="177"/>
        <v>0</v>
      </c>
      <c r="Q3314" s="17"/>
      <c r="R3314" s="19">
        <f t="shared" si="178"/>
        <v>3.4722222222222099E-3</v>
      </c>
      <c r="S3314" s="17"/>
      <c r="T3314" s="17">
        <v>175</v>
      </c>
      <c r="U3314" s="17">
        <f t="shared" si="176"/>
        <v>175</v>
      </c>
      <c r="V3314" s="20" t="s">
        <v>296</v>
      </c>
    </row>
    <row r="3315" spans="1:22" s="21" customFormat="1" x14ac:dyDescent="0.3">
      <c r="A3315" s="13">
        <v>37876</v>
      </c>
      <c r="B3315" s="25">
        <v>40935</v>
      </c>
      <c r="C3315" s="15">
        <v>0.20833333333333334</v>
      </c>
      <c r="D3315" s="15">
        <v>0.25</v>
      </c>
      <c r="E3315" s="13" t="s">
        <v>2095</v>
      </c>
      <c r="F3315" s="13" t="s">
        <v>299</v>
      </c>
      <c r="G3315" s="13" t="s">
        <v>81</v>
      </c>
      <c r="H3315" s="13" t="s">
        <v>82</v>
      </c>
      <c r="I3315" s="13">
        <v>86050</v>
      </c>
      <c r="J3315" s="13" t="s">
        <v>1027</v>
      </c>
      <c r="K3315" s="13">
        <v>261750</v>
      </c>
      <c r="L3315" s="13" t="s">
        <v>1423</v>
      </c>
      <c r="M3315" s="13"/>
      <c r="N3315" s="16">
        <v>190.38</v>
      </c>
      <c r="O3315" s="17">
        <v>4.7699999999999996</v>
      </c>
      <c r="P3315" s="18">
        <f t="shared" si="177"/>
        <v>190.38</v>
      </c>
      <c r="Q3315" s="17"/>
      <c r="R3315" s="19">
        <f t="shared" si="178"/>
        <v>4.1666666666666657E-2</v>
      </c>
      <c r="S3315" s="17"/>
      <c r="T3315" s="17"/>
      <c r="U3315" s="17">
        <f t="shared" si="176"/>
        <v>908.11259999999993</v>
      </c>
      <c r="V3315" s="20"/>
    </row>
    <row r="3316" spans="1:22" s="21" customFormat="1" x14ac:dyDescent="0.3">
      <c r="A3316" s="13">
        <v>38036</v>
      </c>
      <c r="B3316" s="25">
        <v>40935</v>
      </c>
      <c r="C3316" s="15">
        <v>0.25</v>
      </c>
      <c r="D3316" s="15">
        <v>0.28125</v>
      </c>
      <c r="E3316" s="13" t="s">
        <v>290</v>
      </c>
      <c r="F3316" s="13" t="s">
        <v>291</v>
      </c>
      <c r="G3316" s="13" t="s">
        <v>895</v>
      </c>
      <c r="H3316" s="13" t="s">
        <v>896</v>
      </c>
      <c r="I3316" s="13">
        <v>88738</v>
      </c>
      <c r="J3316" s="13" t="s">
        <v>1792</v>
      </c>
      <c r="K3316" s="13">
        <v>262964</v>
      </c>
      <c r="L3316" s="13" t="s">
        <v>1423</v>
      </c>
      <c r="M3316" s="13"/>
      <c r="N3316" s="16">
        <v>190</v>
      </c>
      <c r="O3316" s="17">
        <v>4.7699999999999996</v>
      </c>
      <c r="P3316" s="18">
        <f t="shared" si="177"/>
        <v>190</v>
      </c>
      <c r="Q3316" s="17"/>
      <c r="R3316" s="19">
        <f t="shared" si="178"/>
        <v>3.125E-2</v>
      </c>
      <c r="S3316" s="17"/>
      <c r="T3316" s="17"/>
      <c r="U3316" s="17">
        <f t="shared" si="176"/>
        <v>906.3</v>
      </c>
      <c r="V3316" s="20"/>
    </row>
    <row r="3317" spans="1:22" s="21" customFormat="1" x14ac:dyDescent="0.3">
      <c r="A3317" s="13" t="s">
        <v>2114</v>
      </c>
      <c r="B3317" s="25">
        <v>40935</v>
      </c>
      <c r="C3317" s="15">
        <v>0.23958333333333334</v>
      </c>
      <c r="D3317" s="15">
        <v>0.26041666666666669</v>
      </c>
      <c r="E3317" s="13" t="s">
        <v>346</v>
      </c>
      <c r="F3317" s="13" t="s">
        <v>347</v>
      </c>
      <c r="G3317" s="13" t="s">
        <v>348</v>
      </c>
      <c r="H3317" s="13" t="s">
        <v>349</v>
      </c>
      <c r="I3317" s="13">
        <v>89024</v>
      </c>
      <c r="J3317" s="13" t="s">
        <v>580</v>
      </c>
      <c r="K3317" s="13">
        <v>263293</v>
      </c>
      <c r="L3317" s="13" t="s">
        <v>1423</v>
      </c>
      <c r="M3317" s="13"/>
      <c r="N3317" s="16">
        <v>190.83</v>
      </c>
      <c r="O3317" s="17">
        <v>4.7699999999999996</v>
      </c>
      <c r="P3317" s="18">
        <f t="shared" si="177"/>
        <v>190.83</v>
      </c>
      <c r="Q3317" s="17"/>
      <c r="R3317" s="19">
        <f t="shared" si="178"/>
        <v>2.0833333333333343E-2</v>
      </c>
      <c r="S3317" s="17"/>
      <c r="T3317" s="17"/>
      <c r="U3317" s="17">
        <f t="shared" si="176"/>
        <v>910.25909999999999</v>
      </c>
      <c r="V3317" s="20"/>
    </row>
    <row r="3318" spans="1:22" s="21" customFormat="1" x14ac:dyDescent="0.3">
      <c r="A3318" s="13" t="s">
        <v>2115</v>
      </c>
      <c r="B3318" s="25">
        <v>40935</v>
      </c>
      <c r="C3318" s="15">
        <v>6.3194444444444442E-2</v>
      </c>
      <c r="D3318" s="15">
        <v>9.0277777777777776E-2</v>
      </c>
      <c r="E3318" s="13" t="s">
        <v>117</v>
      </c>
      <c r="F3318" s="13" t="s">
        <v>118</v>
      </c>
      <c r="G3318" s="13" t="s">
        <v>272</v>
      </c>
      <c r="H3318" s="13" t="s">
        <v>273</v>
      </c>
      <c r="I3318" s="13">
        <v>89024</v>
      </c>
      <c r="J3318" s="13" t="s">
        <v>580</v>
      </c>
      <c r="K3318" s="13">
        <v>263290</v>
      </c>
      <c r="L3318" s="13" t="s">
        <v>1423</v>
      </c>
      <c r="M3318" s="13"/>
      <c r="N3318" s="16">
        <v>183.33</v>
      </c>
      <c r="O3318" s="17">
        <v>4.7699999999999996</v>
      </c>
      <c r="P3318" s="18">
        <f t="shared" si="177"/>
        <v>183.33</v>
      </c>
      <c r="Q3318" s="17"/>
      <c r="R3318" s="19">
        <f t="shared" si="178"/>
        <v>2.7083333333333334E-2</v>
      </c>
      <c r="S3318" s="17"/>
      <c r="T3318" s="17"/>
      <c r="U3318" s="17">
        <f t="shared" si="176"/>
        <v>874.48410000000001</v>
      </c>
      <c r="V3318" s="20"/>
    </row>
    <row r="3319" spans="1:22" s="21" customFormat="1" x14ac:dyDescent="0.3">
      <c r="A3319" s="13" t="s">
        <v>2116</v>
      </c>
      <c r="B3319" s="25">
        <v>40935</v>
      </c>
      <c r="C3319" s="15">
        <v>0.21527777777777779</v>
      </c>
      <c r="D3319" s="15">
        <v>0.23958333333333334</v>
      </c>
      <c r="E3319" s="13" t="s">
        <v>414</v>
      </c>
      <c r="F3319" s="13" t="s">
        <v>415</v>
      </c>
      <c r="G3319" s="13" t="s">
        <v>416</v>
      </c>
      <c r="H3319" s="13" t="s">
        <v>417</v>
      </c>
      <c r="I3319" s="13">
        <v>89024</v>
      </c>
      <c r="J3319" s="13" t="s">
        <v>580</v>
      </c>
      <c r="K3319" s="13">
        <v>263292</v>
      </c>
      <c r="L3319" s="13" t="s">
        <v>1423</v>
      </c>
      <c r="M3319" s="13"/>
      <c r="N3319" s="16">
        <v>190.42</v>
      </c>
      <c r="O3319" s="17">
        <v>4.7699999999999996</v>
      </c>
      <c r="P3319" s="18">
        <f t="shared" si="177"/>
        <v>190.42</v>
      </c>
      <c r="Q3319" s="17"/>
      <c r="R3319" s="19">
        <f t="shared" si="178"/>
        <v>2.4305555555555552E-2</v>
      </c>
      <c r="S3319" s="17"/>
      <c r="T3319" s="17"/>
      <c r="U3319" s="17">
        <f t="shared" si="176"/>
        <v>908.3033999999999</v>
      </c>
      <c r="V3319" s="20"/>
    </row>
    <row r="3320" spans="1:22" s="21" customFormat="1" x14ac:dyDescent="0.3">
      <c r="A3320" s="13" t="s">
        <v>2117</v>
      </c>
      <c r="B3320" s="25">
        <v>40935</v>
      </c>
      <c r="C3320" s="15">
        <v>6.3194444444444442E-2</v>
      </c>
      <c r="D3320" s="15">
        <v>8.3333333333333329E-2</v>
      </c>
      <c r="E3320" s="13" t="s">
        <v>181</v>
      </c>
      <c r="F3320" s="13" t="s">
        <v>45</v>
      </c>
      <c r="G3320" s="13" t="s">
        <v>182</v>
      </c>
      <c r="H3320" s="13" t="s">
        <v>498</v>
      </c>
      <c r="I3320" s="13">
        <v>89024</v>
      </c>
      <c r="J3320" s="13" t="s">
        <v>580</v>
      </c>
      <c r="K3320" s="13">
        <v>263290</v>
      </c>
      <c r="L3320" s="13" t="s">
        <v>1423</v>
      </c>
      <c r="M3320" s="13"/>
      <c r="N3320" s="16">
        <v>181.67</v>
      </c>
      <c r="O3320" s="17">
        <v>4.7699999999999996</v>
      </c>
      <c r="P3320" s="18">
        <f t="shared" si="177"/>
        <v>181.67</v>
      </c>
      <c r="Q3320" s="17"/>
      <c r="R3320" s="19">
        <f t="shared" si="178"/>
        <v>2.0138888888888887E-2</v>
      </c>
      <c r="S3320" s="17"/>
      <c r="T3320" s="17"/>
      <c r="U3320" s="17">
        <f t="shared" si="176"/>
        <v>866.56589999999983</v>
      </c>
      <c r="V3320" s="20"/>
    </row>
    <row r="3321" spans="1:22" s="21" customFormat="1" x14ac:dyDescent="0.3">
      <c r="A3321" s="13"/>
      <c r="B3321" s="25">
        <v>40935</v>
      </c>
      <c r="C3321" s="15">
        <v>0.26041666666666669</v>
      </c>
      <c r="D3321" s="15">
        <v>0.27083333333333331</v>
      </c>
      <c r="E3321" s="13" t="s">
        <v>371</v>
      </c>
      <c r="F3321" s="13" t="s">
        <v>372</v>
      </c>
      <c r="G3321" s="13" t="s">
        <v>373</v>
      </c>
      <c r="H3321" s="13" t="s">
        <v>374</v>
      </c>
      <c r="I3321" s="13">
        <v>86050</v>
      </c>
      <c r="J3321" s="13" t="s">
        <v>1027</v>
      </c>
      <c r="K3321" s="13">
        <v>261750</v>
      </c>
      <c r="L3321" s="13" t="s">
        <v>1423</v>
      </c>
      <c r="M3321" s="13"/>
      <c r="N3321" s="16">
        <v>0</v>
      </c>
      <c r="O3321" s="17">
        <v>4.7699999999999996</v>
      </c>
      <c r="P3321" s="18">
        <f t="shared" si="177"/>
        <v>0</v>
      </c>
      <c r="Q3321" s="17"/>
      <c r="R3321" s="19">
        <f t="shared" si="178"/>
        <v>1.041666666666663E-2</v>
      </c>
      <c r="S3321" s="17"/>
      <c r="T3321" s="17">
        <v>175</v>
      </c>
      <c r="U3321" s="17">
        <f t="shared" si="176"/>
        <v>175</v>
      </c>
      <c r="V3321" s="20" t="s">
        <v>296</v>
      </c>
    </row>
    <row r="3322" spans="1:22" s="21" customFormat="1" x14ac:dyDescent="0.3">
      <c r="A3322" s="13" t="s">
        <v>2118</v>
      </c>
      <c r="B3322" s="25">
        <v>40935</v>
      </c>
      <c r="C3322" s="15">
        <v>0.16666666666666666</v>
      </c>
      <c r="D3322" s="15">
        <v>0.20833333333333334</v>
      </c>
      <c r="E3322" s="13" t="s">
        <v>68</v>
      </c>
      <c r="F3322" s="13" t="s">
        <v>69</v>
      </c>
      <c r="G3322" s="13" t="s">
        <v>70</v>
      </c>
      <c r="H3322" s="13" t="s">
        <v>71</v>
      </c>
      <c r="I3322" s="13">
        <v>88834</v>
      </c>
      <c r="J3322" s="13" t="s">
        <v>2119</v>
      </c>
      <c r="K3322" s="13">
        <v>263373</v>
      </c>
      <c r="L3322" s="13" t="s">
        <v>1677</v>
      </c>
      <c r="M3322" s="13">
        <v>45</v>
      </c>
      <c r="N3322" s="16">
        <v>182.08</v>
      </c>
      <c r="O3322" s="17">
        <v>2.93</v>
      </c>
      <c r="P3322" s="18">
        <f t="shared" si="177"/>
        <v>182.08</v>
      </c>
      <c r="Q3322" s="17"/>
      <c r="R3322" s="19">
        <f t="shared" si="178"/>
        <v>4.1666666666666685E-2</v>
      </c>
      <c r="S3322" s="17"/>
      <c r="T3322" s="17"/>
      <c r="U3322" s="17">
        <f t="shared" si="176"/>
        <v>533.49440000000004</v>
      </c>
      <c r="V3322" s="20"/>
    </row>
    <row r="3323" spans="1:22" s="21" customFormat="1" x14ac:dyDescent="0.3">
      <c r="A3323" s="13" t="s">
        <v>2120</v>
      </c>
      <c r="B3323" s="25">
        <v>40935</v>
      </c>
      <c r="C3323" s="15">
        <v>0.42708333333333331</v>
      </c>
      <c r="D3323" s="15">
        <v>0.45833333333333331</v>
      </c>
      <c r="E3323" s="13" t="s">
        <v>94</v>
      </c>
      <c r="F3323" s="13" t="s">
        <v>95</v>
      </c>
      <c r="G3323" s="13" t="s">
        <v>442</v>
      </c>
      <c r="H3323" s="13" t="s">
        <v>443</v>
      </c>
      <c r="I3323" s="13">
        <v>88507</v>
      </c>
      <c r="J3323" s="13" t="s">
        <v>2121</v>
      </c>
      <c r="K3323" s="13">
        <v>263191</v>
      </c>
      <c r="L3323" s="13" t="s">
        <v>85</v>
      </c>
      <c r="M3323" s="13">
        <v>31</v>
      </c>
      <c r="N3323" s="16">
        <v>184.59</v>
      </c>
      <c r="O3323" s="17">
        <v>2.93</v>
      </c>
      <c r="P3323" s="18">
        <f t="shared" si="177"/>
        <v>184.59</v>
      </c>
      <c r="Q3323" s="17"/>
      <c r="R3323" s="19">
        <f t="shared" si="178"/>
        <v>3.125E-2</v>
      </c>
      <c r="S3323" s="17"/>
      <c r="T3323" s="17"/>
      <c r="U3323" s="17">
        <f t="shared" si="176"/>
        <v>540.84870000000001</v>
      </c>
      <c r="V3323" s="20"/>
    </row>
    <row r="3324" spans="1:22" s="21" customFormat="1" x14ac:dyDescent="0.3">
      <c r="A3324" s="13" t="s">
        <v>2122</v>
      </c>
      <c r="B3324" s="25">
        <v>40935</v>
      </c>
      <c r="C3324" s="15">
        <v>0.55208333333333337</v>
      </c>
      <c r="D3324" s="15">
        <v>0.58333333333333337</v>
      </c>
      <c r="E3324" s="13" t="s">
        <v>94</v>
      </c>
      <c r="F3324" s="13" t="s">
        <v>95</v>
      </c>
      <c r="G3324" s="13" t="s">
        <v>442</v>
      </c>
      <c r="H3324" s="13" t="s">
        <v>443</v>
      </c>
      <c r="I3324" s="13">
        <v>88507</v>
      </c>
      <c r="J3324" s="13" t="s">
        <v>2121</v>
      </c>
      <c r="K3324" s="13">
        <v>263191</v>
      </c>
      <c r="L3324" s="13" t="s">
        <v>85</v>
      </c>
      <c r="M3324" s="13">
        <v>31</v>
      </c>
      <c r="N3324" s="16">
        <v>182.08</v>
      </c>
      <c r="O3324" s="17">
        <v>2.93</v>
      </c>
      <c r="P3324" s="18">
        <f t="shared" si="177"/>
        <v>182.08</v>
      </c>
      <c r="Q3324" s="17"/>
      <c r="R3324" s="19">
        <f t="shared" si="178"/>
        <v>3.125E-2</v>
      </c>
      <c r="S3324" s="17"/>
      <c r="T3324" s="17"/>
      <c r="U3324" s="17">
        <f t="shared" si="176"/>
        <v>533.49440000000004</v>
      </c>
      <c r="V3324" s="20"/>
    </row>
    <row r="3325" spans="1:22" s="21" customFormat="1" x14ac:dyDescent="0.3">
      <c r="A3325" s="13" t="s">
        <v>2123</v>
      </c>
      <c r="B3325" s="25">
        <v>40935</v>
      </c>
      <c r="C3325" s="15">
        <v>0.67708333333333337</v>
      </c>
      <c r="D3325" s="15">
        <v>0.70833333333333337</v>
      </c>
      <c r="E3325" s="13" t="s">
        <v>94</v>
      </c>
      <c r="F3325" s="13" t="s">
        <v>95</v>
      </c>
      <c r="G3325" s="13" t="s">
        <v>442</v>
      </c>
      <c r="H3325" s="13" t="s">
        <v>443</v>
      </c>
      <c r="I3325" s="13">
        <v>88837</v>
      </c>
      <c r="J3325" s="13" t="s">
        <v>2119</v>
      </c>
      <c r="K3325" s="13">
        <v>263374</v>
      </c>
      <c r="L3325" s="13" t="s">
        <v>85</v>
      </c>
      <c r="M3325" s="13">
        <v>35</v>
      </c>
      <c r="N3325" s="16">
        <v>180.83</v>
      </c>
      <c r="O3325" s="17">
        <v>2.93</v>
      </c>
      <c r="P3325" s="18">
        <f t="shared" si="177"/>
        <v>180.83</v>
      </c>
      <c r="Q3325" s="17"/>
      <c r="R3325" s="19">
        <f t="shared" si="178"/>
        <v>3.125E-2</v>
      </c>
      <c r="S3325" s="17"/>
      <c r="T3325" s="17"/>
      <c r="U3325" s="17">
        <f t="shared" si="176"/>
        <v>529.83190000000002</v>
      </c>
      <c r="V3325" s="20"/>
    </row>
    <row r="3326" spans="1:22" s="21" customFormat="1" x14ac:dyDescent="0.3">
      <c r="A3326" s="13" t="s">
        <v>2124</v>
      </c>
      <c r="B3326" s="25">
        <v>40935</v>
      </c>
      <c r="C3326" s="15">
        <v>0.41666666666666669</v>
      </c>
      <c r="D3326" s="15">
        <v>0.44791666666666669</v>
      </c>
      <c r="E3326" s="13" t="s">
        <v>659</v>
      </c>
      <c r="F3326" s="13" t="s">
        <v>89</v>
      </c>
      <c r="G3326" s="13" t="s">
        <v>455</v>
      </c>
      <c r="H3326" s="13" t="s">
        <v>456</v>
      </c>
      <c r="I3326" s="13">
        <v>88855</v>
      </c>
      <c r="J3326" s="13" t="s">
        <v>1693</v>
      </c>
      <c r="K3326" s="13" t="s">
        <v>210</v>
      </c>
      <c r="L3326" s="13" t="s">
        <v>1403</v>
      </c>
      <c r="M3326" s="13">
        <v>5</v>
      </c>
      <c r="N3326" s="16">
        <v>174.31</v>
      </c>
      <c r="O3326" s="17">
        <v>2.52</v>
      </c>
      <c r="P3326" s="18">
        <f t="shared" si="177"/>
        <v>174.31</v>
      </c>
      <c r="Q3326" s="17"/>
      <c r="R3326" s="19">
        <f t="shared" si="178"/>
        <v>3.125E-2</v>
      </c>
      <c r="S3326" s="17"/>
      <c r="T3326" s="17"/>
      <c r="U3326" s="17">
        <f t="shared" si="176"/>
        <v>439.26120000000003</v>
      </c>
      <c r="V3326" s="20"/>
    </row>
    <row r="3327" spans="1:22" s="21" customFormat="1" x14ac:dyDescent="0.3">
      <c r="A3327" s="13" t="s">
        <v>2125</v>
      </c>
      <c r="B3327" s="25">
        <v>40935</v>
      </c>
      <c r="C3327" s="15">
        <v>0.5</v>
      </c>
      <c r="D3327" s="15">
        <v>0.52083333333333337</v>
      </c>
      <c r="E3327" s="13" t="s">
        <v>659</v>
      </c>
      <c r="F3327" s="13" t="s">
        <v>89</v>
      </c>
      <c r="G3327" s="13" t="s">
        <v>455</v>
      </c>
      <c r="H3327" s="13" t="s">
        <v>456</v>
      </c>
      <c r="I3327" s="13">
        <v>88855</v>
      </c>
      <c r="J3327" s="13" t="s">
        <v>1693</v>
      </c>
      <c r="K3327" s="13" t="s">
        <v>210</v>
      </c>
      <c r="L3327" s="13" t="s">
        <v>1403</v>
      </c>
      <c r="M3327" s="13">
        <v>5</v>
      </c>
      <c r="N3327" s="16">
        <v>180.32</v>
      </c>
      <c r="O3327" s="17">
        <v>2.52</v>
      </c>
      <c r="P3327" s="18">
        <f t="shared" si="177"/>
        <v>180.32</v>
      </c>
      <c r="Q3327" s="17"/>
      <c r="R3327" s="19">
        <f t="shared" si="178"/>
        <v>2.083333333333337E-2</v>
      </c>
      <c r="S3327" s="17"/>
      <c r="T3327" s="17"/>
      <c r="U3327" s="17">
        <f t="shared" si="176"/>
        <v>454.40639999999996</v>
      </c>
      <c r="V3327" s="20"/>
    </row>
    <row r="3328" spans="1:22" s="21" customFormat="1" x14ac:dyDescent="0.3">
      <c r="A3328" s="13" t="s">
        <v>2126</v>
      </c>
      <c r="B3328" s="25">
        <v>40935</v>
      </c>
      <c r="C3328" s="15">
        <v>0.19097222222222221</v>
      </c>
      <c r="D3328" s="15">
        <v>0.21388888888888891</v>
      </c>
      <c r="E3328" s="13" t="s">
        <v>1757</v>
      </c>
      <c r="F3328" s="13" t="s">
        <v>2068</v>
      </c>
      <c r="G3328" s="13" t="s">
        <v>76</v>
      </c>
      <c r="H3328" s="13" t="s">
        <v>77</v>
      </c>
      <c r="I3328" s="13">
        <v>87175</v>
      </c>
      <c r="J3328" s="13" t="s">
        <v>2069</v>
      </c>
      <c r="K3328" s="13">
        <v>262226</v>
      </c>
      <c r="L3328" s="13" t="s">
        <v>1677</v>
      </c>
      <c r="M3328" s="13">
        <v>33</v>
      </c>
      <c r="N3328" s="16">
        <v>181.78</v>
      </c>
      <c r="O3328" s="17">
        <v>2.93</v>
      </c>
      <c r="P3328" s="18">
        <f t="shared" si="177"/>
        <v>181.78</v>
      </c>
      <c r="Q3328" s="17"/>
      <c r="R3328" s="19">
        <f t="shared" si="178"/>
        <v>2.2916666666666696E-2</v>
      </c>
      <c r="S3328" s="17"/>
      <c r="T3328" s="17"/>
      <c r="U3328" s="17">
        <f t="shared" si="176"/>
        <v>532.61540000000002</v>
      </c>
      <c r="V3328" s="20"/>
    </row>
    <row r="3329" spans="1:22" s="21" customFormat="1" x14ac:dyDescent="0.3">
      <c r="A3329" s="13" t="s">
        <v>2127</v>
      </c>
      <c r="B3329" s="25">
        <v>40935</v>
      </c>
      <c r="C3329" s="15">
        <v>0.32916666666666666</v>
      </c>
      <c r="D3329" s="15"/>
      <c r="E3329" s="13" t="s">
        <v>1757</v>
      </c>
      <c r="F3329" s="13" t="s">
        <v>2068</v>
      </c>
      <c r="G3329" s="13" t="s">
        <v>76</v>
      </c>
      <c r="H3329" s="13" t="s">
        <v>77</v>
      </c>
      <c r="I3329" s="13">
        <v>87175</v>
      </c>
      <c r="J3329" s="13" t="s">
        <v>2069</v>
      </c>
      <c r="K3329" s="13">
        <v>262225</v>
      </c>
      <c r="L3329" s="13"/>
      <c r="M3329" s="13"/>
      <c r="N3329" s="16">
        <v>0</v>
      </c>
      <c r="O3329" s="17">
        <v>2.93</v>
      </c>
      <c r="P3329" s="18">
        <f t="shared" si="177"/>
        <v>0</v>
      </c>
      <c r="Q3329" s="17"/>
      <c r="R3329" s="19">
        <f t="shared" si="178"/>
        <v>-0.32916666666666666</v>
      </c>
      <c r="S3329" s="17"/>
      <c r="T3329" s="17">
        <v>175</v>
      </c>
      <c r="U3329" s="17">
        <f t="shared" si="176"/>
        <v>175</v>
      </c>
      <c r="V3329" s="20" t="s">
        <v>2128</v>
      </c>
    </row>
    <row r="3330" spans="1:22" s="21" customFormat="1" x14ac:dyDescent="0.3">
      <c r="A3330" s="13" t="s">
        <v>2129</v>
      </c>
      <c r="B3330" s="25">
        <v>40935</v>
      </c>
      <c r="C3330" s="15">
        <v>0.40347222222222223</v>
      </c>
      <c r="D3330" s="15"/>
      <c r="E3330" s="13" t="s">
        <v>1757</v>
      </c>
      <c r="F3330" s="13" t="s">
        <v>2068</v>
      </c>
      <c r="G3330" s="13" t="s">
        <v>76</v>
      </c>
      <c r="H3330" s="13" t="s">
        <v>77</v>
      </c>
      <c r="I3330" s="13">
        <v>88834</v>
      </c>
      <c r="J3330" s="13" t="s">
        <v>2119</v>
      </c>
      <c r="K3330" s="13">
        <v>263372</v>
      </c>
      <c r="L3330" s="13"/>
      <c r="M3330" s="13"/>
      <c r="N3330" s="16">
        <v>0</v>
      </c>
      <c r="O3330" s="17">
        <v>2.93</v>
      </c>
      <c r="P3330" s="18">
        <f t="shared" si="177"/>
        <v>0</v>
      </c>
      <c r="Q3330" s="17"/>
      <c r="R3330" s="19">
        <f t="shared" si="178"/>
        <v>-0.40347222222222223</v>
      </c>
      <c r="S3330" s="17"/>
      <c r="T3330" s="17">
        <v>175</v>
      </c>
      <c r="U3330" s="17">
        <f t="shared" ref="U3330:U3393" si="179">O3330*P3330+S3330+T3330</f>
        <v>175</v>
      </c>
      <c r="V3330" s="20" t="s">
        <v>1890</v>
      </c>
    </row>
    <row r="3331" spans="1:22" s="21" customFormat="1" x14ac:dyDescent="0.3">
      <c r="A3331" s="13" t="s">
        <v>2130</v>
      </c>
      <c r="B3331" s="25">
        <v>40935</v>
      </c>
      <c r="C3331" s="15">
        <v>0.45833333333333331</v>
      </c>
      <c r="D3331" s="15">
        <v>0.49305555555555558</v>
      </c>
      <c r="E3331" s="13" t="s">
        <v>68</v>
      </c>
      <c r="F3331" s="13" t="s">
        <v>69</v>
      </c>
      <c r="G3331" s="13" t="s">
        <v>70</v>
      </c>
      <c r="H3331" s="13" t="s">
        <v>71</v>
      </c>
      <c r="I3331" s="13">
        <v>88805</v>
      </c>
      <c r="J3331" s="13" t="s">
        <v>2131</v>
      </c>
      <c r="K3331" s="13">
        <v>263433</v>
      </c>
      <c r="L3331" s="13" t="s">
        <v>1403</v>
      </c>
      <c r="M3331" s="13">
        <v>9</v>
      </c>
      <c r="N3331" s="16">
        <v>182.09</v>
      </c>
      <c r="O3331" s="17">
        <v>2.52</v>
      </c>
      <c r="P3331" s="18">
        <f t="shared" si="177"/>
        <v>182.09</v>
      </c>
      <c r="Q3331" s="17"/>
      <c r="R3331" s="19">
        <f t="shared" si="178"/>
        <v>3.4722222222222265E-2</v>
      </c>
      <c r="S3331" s="17"/>
      <c r="T3331" s="17"/>
      <c r="U3331" s="17">
        <f t="shared" si="179"/>
        <v>458.86680000000001</v>
      </c>
      <c r="V3331" s="20"/>
    </row>
    <row r="3332" spans="1:22" s="21" customFormat="1" x14ac:dyDescent="0.3">
      <c r="A3332" s="13" t="s">
        <v>2132</v>
      </c>
      <c r="B3332" s="25">
        <v>40935</v>
      </c>
      <c r="C3332" s="15">
        <v>0.23958333333333334</v>
      </c>
      <c r="D3332" s="15">
        <v>0.27083333333333331</v>
      </c>
      <c r="E3332" s="13" t="s">
        <v>99</v>
      </c>
      <c r="F3332" s="13" t="s">
        <v>100</v>
      </c>
      <c r="G3332" s="13" t="s">
        <v>101</v>
      </c>
      <c r="H3332" s="13" t="s">
        <v>102</v>
      </c>
      <c r="I3332" s="13">
        <v>88297</v>
      </c>
      <c r="J3332" s="13" t="s">
        <v>2133</v>
      </c>
      <c r="K3332" s="13">
        <v>262921</v>
      </c>
      <c r="L3332" s="13" t="s">
        <v>85</v>
      </c>
      <c r="M3332" s="13"/>
      <c r="N3332" s="16">
        <v>143.75</v>
      </c>
      <c r="O3332" s="17">
        <v>2.93</v>
      </c>
      <c r="P3332" s="18">
        <f t="shared" si="177"/>
        <v>143.75</v>
      </c>
      <c r="Q3332" s="17"/>
      <c r="R3332" s="19">
        <f t="shared" si="178"/>
        <v>3.1249999999999972E-2</v>
      </c>
      <c r="S3332" s="17"/>
      <c r="T3332" s="17">
        <v>25</v>
      </c>
      <c r="U3332" s="17">
        <f t="shared" si="179"/>
        <v>446.1875</v>
      </c>
      <c r="V3332" s="20"/>
    </row>
    <row r="3333" spans="1:22" s="21" customFormat="1" x14ac:dyDescent="0.3">
      <c r="A3333" s="13" t="s">
        <v>2134</v>
      </c>
      <c r="B3333" s="25">
        <v>40935</v>
      </c>
      <c r="C3333" s="15">
        <v>0.39583333333333331</v>
      </c>
      <c r="D3333" s="15">
        <v>0.42708333333333331</v>
      </c>
      <c r="E3333" s="13" t="s">
        <v>99</v>
      </c>
      <c r="F3333" s="13" t="s">
        <v>100</v>
      </c>
      <c r="G3333" s="13" t="s">
        <v>101</v>
      </c>
      <c r="H3333" s="13" t="s">
        <v>102</v>
      </c>
      <c r="I3333" s="13">
        <v>88507</v>
      </c>
      <c r="J3333" s="13" t="s">
        <v>2121</v>
      </c>
      <c r="K3333" s="13">
        <v>263190</v>
      </c>
      <c r="L3333" s="13" t="s">
        <v>85</v>
      </c>
      <c r="M3333" s="13"/>
      <c r="N3333" s="16">
        <v>182.09</v>
      </c>
      <c r="O3333" s="17">
        <v>2.93</v>
      </c>
      <c r="P3333" s="18">
        <f t="shared" si="177"/>
        <v>182.09</v>
      </c>
      <c r="Q3333" s="17"/>
      <c r="R3333" s="19">
        <f t="shared" si="178"/>
        <v>3.125E-2</v>
      </c>
      <c r="S3333" s="17"/>
      <c r="T3333" s="17"/>
      <c r="U3333" s="17">
        <f t="shared" si="179"/>
        <v>533.52370000000008</v>
      </c>
      <c r="V3333" s="20"/>
    </row>
    <row r="3334" spans="1:22" s="21" customFormat="1" x14ac:dyDescent="0.3">
      <c r="A3334" s="13" t="s">
        <v>2135</v>
      </c>
      <c r="B3334" s="25">
        <v>40935</v>
      </c>
      <c r="C3334" s="15">
        <v>0.52083333333333337</v>
      </c>
      <c r="D3334" s="15">
        <v>0.55208333333333337</v>
      </c>
      <c r="E3334" s="13" t="s">
        <v>99</v>
      </c>
      <c r="F3334" s="13" t="s">
        <v>100</v>
      </c>
      <c r="G3334" s="13" t="s">
        <v>101</v>
      </c>
      <c r="H3334" s="13" t="s">
        <v>102</v>
      </c>
      <c r="I3334" s="13">
        <v>88507</v>
      </c>
      <c r="J3334" s="13" t="s">
        <v>2121</v>
      </c>
      <c r="K3334" s="13">
        <v>263190</v>
      </c>
      <c r="L3334" s="13" t="s">
        <v>78</v>
      </c>
      <c r="M3334" s="13"/>
      <c r="N3334" s="16">
        <v>181.66</v>
      </c>
      <c r="O3334" s="17">
        <v>2.93</v>
      </c>
      <c r="P3334" s="18">
        <f t="shared" si="177"/>
        <v>181.66</v>
      </c>
      <c r="Q3334" s="17"/>
      <c r="R3334" s="19">
        <f t="shared" si="178"/>
        <v>3.125E-2</v>
      </c>
      <c r="S3334" s="17"/>
      <c r="T3334" s="17"/>
      <c r="U3334" s="17">
        <f t="shared" si="179"/>
        <v>532.26380000000006</v>
      </c>
      <c r="V3334" s="20"/>
    </row>
    <row r="3335" spans="1:22" s="21" customFormat="1" x14ac:dyDescent="0.3">
      <c r="A3335" s="13">
        <v>13208</v>
      </c>
      <c r="B3335" s="25">
        <v>40935</v>
      </c>
      <c r="C3335" s="15">
        <v>0.22916666666666666</v>
      </c>
      <c r="D3335" s="15">
        <v>0.26041666666666669</v>
      </c>
      <c r="E3335" s="13" t="s">
        <v>112</v>
      </c>
      <c r="F3335" s="13" t="s">
        <v>113</v>
      </c>
      <c r="G3335" s="13" t="s">
        <v>114</v>
      </c>
      <c r="H3335" s="13" t="s">
        <v>115</v>
      </c>
      <c r="I3335" s="13">
        <v>88398</v>
      </c>
      <c r="J3335" s="13" t="s">
        <v>1232</v>
      </c>
      <c r="K3335" s="13">
        <v>262738</v>
      </c>
      <c r="L3335" s="13" t="s">
        <v>1423</v>
      </c>
      <c r="M3335" s="13"/>
      <c r="N3335" s="16">
        <v>180</v>
      </c>
      <c r="O3335" s="17">
        <v>2.52</v>
      </c>
      <c r="P3335" s="18">
        <f t="shared" si="177"/>
        <v>180</v>
      </c>
      <c r="Q3335" s="17"/>
      <c r="R3335" s="19">
        <f t="shared" si="178"/>
        <v>3.1250000000000028E-2</v>
      </c>
      <c r="S3335" s="17"/>
      <c r="T3335" s="17"/>
      <c r="U3335" s="17">
        <f t="shared" si="179"/>
        <v>453.6</v>
      </c>
      <c r="V3335" s="20"/>
    </row>
    <row r="3336" spans="1:22" s="21" customFormat="1" x14ac:dyDescent="0.3">
      <c r="A3336" s="13">
        <v>38156</v>
      </c>
      <c r="B3336" s="25">
        <v>40935</v>
      </c>
      <c r="C3336" s="15">
        <v>0.20347222222222219</v>
      </c>
      <c r="D3336" s="15">
        <v>0.21875</v>
      </c>
      <c r="E3336" s="13" t="s">
        <v>181</v>
      </c>
      <c r="F3336" s="13" t="s">
        <v>45</v>
      </c>
      <c r="G3336" s="13" t="s">
        <v>182</v>
      </c>
      <c r="H3336" s="13" t="s">
        <v>498</v>
      </c>
      <c r="I3336" s="13">
        <v>89070</v>
      </c>
      <c r="J3336" s="13" t="s">
        <v>67</v>
      </c>
      <c r="K3336" s="13">
        <v>6</v>
      </c>
      <c r="L3336" s="13" t="s">
        <v>1423</v>
      </c>
      <c r="M3336" s="13"/>
      <c r="N3336" s="16">
        <v>180</v>
      </c>
      <c r="O3336" s="17">
        <v>2.65</v>
      </c>
      <c r="P3336" s="18">
        <f t="shared" si="177"/>
        <v>180</v>
      </c>
      <c r="Q3336" s="17"/>
      <c r="R3336" s="19">
        <f t="shared" si="178"/>
        <v>1.5277777777777807E-2</v>
      </c>
      <c r="S3336" s="17"/>
      <c r="T3336" s="17"/>
      <c r="U3336" s="17">
        <f t="shared" si="179"/>
        <v>477</v>
      </c>
      <c r="V3336" s="20"/>
    </row>
    <row r="3337" spans="1:22" s="21" customFormat="1" x14ac:dyDescent="0.3">
      <c r="A3337" s="13" t="s">
        <v>2136</v>
      </c>
      <c r="B3337" s="25">
        <v>40935</v>
      </c>
      <c r="C3337" s="15">
        <v>0.46875</v>
      </c>
      <c r="D3337" s="15">
        <v>0.48958333333333331</v>
      </c>
      <c r="E3337" s="13" t="s">
        <v>346</v>
      </c>
      <c r="F3337" s="13" t="s">
        <v>347</v>
      </c>
      <c r="G3337" s="13" t="s">
        <v>348</v>
      </c>
      <c r="H3337" s="13" t="s">
        <v>349</v>
      </c>
      <c r="I3337" s="13">
        <v>89070</v>
      </c>
      <c r="J3337" s="13" t="s">
        <v>67</v>
      </c>
      <c r="K3337" s="13">
        <v>263401</v>
      </c>
      <c r="L3337" s="13" t="s">
        <v>1423</v>
      </c>
      <c r="M3337" s="13"/>
      <c r="N3337" s="16">
        <v>189.17</v>
      </c>
      <c r="O3337" s="17">
        <v>2.65</v>
      </c>
      <c r="P3337" s="18">
        <f t="shared" si="177"/>
        <v>189.17</v>
      </c>
      <c r="Q3337" s="17"/>
      <c r="R3337" s="19">
        <f t="shared" si="178"/>
        <v>2.0833333333333315E-2</v>
      </c>
      <c r="S3337" s="17"/>
      <c r="T3337" s="17"/>
      <c r="U3337" s="17">
        <f t="shared" si="179"/>
        <v>501.30049999999994</v>
      </c>
      <c r="V3337" s="20"/>
    </row>
    <row r="3338" spans="1:22" s="21" customFormat="1" x14ac:dyDescent="0.3">
      <c r="A3338" s="13">
        <v>30578</v>
      </c>
      <c r="B3338" s="25">
        <v>40935</v>
      </c>
      <c r="C3338" s="15">
        <v>0.40625</v>
      </c>
      <c r="D3338" s="15">
        <v>0.42708333333333331</v>
      </c>
      <c r="E3338" s="13" t="s">
        <v>346</v>
      </c>
      <c r="F3338" s="13" t="s">
        <v>347</v>
      </c>
      <c r="G3338" s="13" t="s">
        <v>348</v>
      </c>
      <c r="H3338" s="13" t="s">
        <v>349</v>
      </c>
      <c r="I3338" s="13">
        <v>89071</v>
      </c>
      <c r="J3338" s="2" t="s">
        <v>83</v>
      </c>
      <c r="K3338" s="13">
        <v>6</v>
      </c>
      <c r="L3338" s="13" t="s">
        <v>1423</v>
      </c>
      <c r="M3338" s="13"/>
      <c r="N3338" s="16">
        <v>0</v>
      </c>
      <c r="O3338" s="17">
        <v>2.52</v>
      </c>
      <c r="P3338" s="18">
        <f t="shared" si="177"/>
        <v>0</v>
      </c>
      <c r="Q3338" s="17"/>
      <c r="R3338" s="19">
        <f t="shared" si="178"/>
        <v>2.0833333333333315E-2</v>
      </c>
      <c r="S3338" s="17"/>
      <c r="T3338" s="17">
        <v>175</v>
      </c>
      <c r="U3338" s="17">
        <f t="shared" si="179"/>
        <v>175</v>
      </c>
      <c r="V3338" s="20" t="s">
        <v>2137</v>
      </c>
    </row>
    <row r="3339" spans="1:22" s="21" customFormat="1" x14ac:dyDescent="0.3">
      <c r="A3339" s="13">
        <v>37402</v>
      </c>
      <c r="B3339" s="25">
        <v>40935</v>
      </c>
      <c r="C3339" s="15">
        <v>0.62847222222222221</v>
      </c>
      <c r="D3339" s="15">
        <v>0.64930555555555558</v>
      </c>
      <c r="E3339" s="13" t="s">
        <v>1653</v>
      </c>
      <c r="F3339" s="13" t="s">
        <v>715</v>
      </c>
      <c r="G3339" s="13" t="s">
        <v>292</v>
      </c>
      <c r="H3339" s="13" t="s">
        <v>293</v>
      </c>
      <c r="I3339" s="13">
        <v>89234</v>
      </c>
      <c r="J3339" s="13" t="s">
        <v>2138</v>
      </c>
      <c r="K3339" s="13" t="s">
        <v>2139</v>
      </c>
      <c r="L3339" s="13" t="s">
        <v>1423</v>
      </c>
      <c r="M3339" s="13"/>
      <c r="N3339" s="16">
        <v>185</v>
      </c>
      <c r="O3339" s="17">
        <v>2.52</v>
      </c>
      <c r="P3339" s="18">
        <f t="shared" si="177"/>
        <v>185</v>
      </c>
      <c r="Q3339" s="17"/>
      <c r="R3339" s="19">
        <f t="shared" si="178"/>
        <v>2.083333333333337E-2</v>
      </c>
      <c r="S3339" s="17"/>
      <c r="T3339" s="17"/>
      <c r="U3339" s="17">
        <f t="shared" si="179"/>
        <v>466.2</v>
      </c>
      <c r="V3339" s="20"/>
    </row>
    <row r="3340" spans="1:22" s="21" customFormat="1" x14ac:dyDescent="0.3">
      <c r="A3340" s="13">
        <v>37502</v>
      </c>
      <c r="B3340" s="25">
        <v>40935</v>
      </c>
      <c r="C3340" s="15">
        <v>0.20833333333333334</v>
      </c>
      <c r="D3340" s="15">
        <v>0.23611111111111113</v>
      </c>
      <c r="E3340" s="13" t="s">
        <v>117</v>
      </c>
      <c r="F3340" s="13" t="s">
        <v>118</v>
      </c>
      <c r="G3340" s="13" t="s">
        <v>272</v>
      </c>
      <c r="H3340" s="13" t="s">
        <v>273</v>
      </c>
      <c r="I3340" s="13">
        <v>88437</v>
      </c>
      <c r="J3340" s="13" t="s">
        <v>86</v>
      </c>
      <c r="K3340" s="13">
        <v>262773</v>
      </c>
      <c r="L3340" s="13" t="s">
        <v>1423</v>
      </c>
      <c r="M3340" s="13"/>
      <c r="N3340" s="16">
        <v>185</v>
      </c>
      <c r="O3340" s="17">
        <v>2.93</v>
      </c>
      <c r="P3340" s="18">
        <f t="shared" si="177"/>
        <v>185</v>
      </c>
      <c r="Q3340" s="17"/>
      <c r="R3340" s="19">
        <f t="shared" si="178"/>
        <v>2.777777777777779E-2</v>
      </c>
      <c r="S3340" s="17"/>
      <c r="T3340" s="17"/>
      <c r="U3340" s="17">
        <f t="shared" si="179"/>
        <v>542.05000000000007</v>
      </c>
      <c r="V3340" s="20"/>
    </row>
    <row r="3341" spans="1:22" s="21" customFormat="1" x14ac:dyDescent="0.3">
      <c r="A3341" s="13">
        <v>38157</v>
      </c>
      <c r="B3341" s="25">
        <v>40935</v>
      </c>
      <c r="C3341" s="15">
        <v>0.30208333333333331</v>
      </c>
      <c r="D3341" s="15">
        <v>0.3298611111111111</v>
      </c>
      <c r="E3341" s="13" t="s">
        <v>181</v>
      </c>
      <c r="F3341" s="13" t="s">
        <v>45</v>
      </c>
      <c r="G3341" s="13" t="s">
        <v>182</v>
      </c>
      <c r="H3341" s="13" t="s">
        <v>498</v>
      </c>
      <c r="I3341" s="13">
        <v>88437</v>
      </c>
      <c r="J3341" s="13" t="s">
        <v>378</v>
      </c>
      <c r="K3341" s="13">
        <v>262774</v>
      </c>
      <c r="L3341" s="13" t="s">
        <v>1423</v>
      </c>
      <c r="M3341" s="13"/>
      <c r="N3341" s="16">
        <v>160</v>
      </c>
      <c r="O3341" s="17">
        <v>2.93</v>
      </c>
      <c r="P3341" s="18">
        <f t="shared" si="177"/>
        <v>160</v>
      </c>
      <c r="Q3341" s="17"/>
      <c r="R3341" s="19">
        <f t="shared" si="178"/>
        <v>2.777777777777779E-2</v>
      </c>
      <c r="S3341" s="17"/>
      <c r="T3341" s="17">
        <v>25</v>
      </c>
      <c r="U3341" s="17">
        <f t="shared" si="179"/>
        <v>493.8</v>
      </c>
      <c r="V3341" s="20" t="s">
        <v>2140</v>
      </c>
    </row>
    <row r="3342" spans="1:22" s="21" customFormat="1" x14ac:dyDescent="0.3">
      <c r="A3342" s="13">
        <v>38158</v>
      </c>
      <c r="B3342" s="25">
        <v>40935</v>
      </c>
      <c r="C3342" s="15">
        <v>0.30208333333333331</v>
      </c>
      <c r="D3342" s="15">
        <v>0.3298611111111111</v>
      </c>
      <c r="E3342" s="13" t="s">
        <v>181</v>
      </c>
      <c r="F3342" s="13" t="s">
        <v>45</v>
      </c>
      <c r="G3342" s="13" t="s">
        <v>182</v>
      </c>
      <c r="H3342" s="13" t="s">
        <v>498</v>
      </c>
      <c r="I3342" s="13">
        <v>88437</v>
      </c>
      <c r="J3342" s="13" t="s">
        <v>378</v>
      </c>
      <c r="K3342" s="13">
        <v>262773</v>
      </c>
      <c r="L3342" s="13" t="s">
        <v>1423</v>
      </c>
      <c r="M3342" s="13"/>
      <c r="N3342" s="16">
        <v>25</v>
      </c>
      <c r="O3342" s="17">
        <v>2.93</v>
      </c>
      <c r="P3342" s="18">
        <f t="shared" si="177"/>
        <v>25</v>
      </c>
      <c r="Q3342" s="17"/>
      <c r="R3342" s="19">
        <f t="shared" si="178"/>
        <v>2.777777777777779E-2</v>
      </c>
      <c r="S3342" s="17"/>
      <c r="T3342" s="17">
        <v>25</v>
      </c>
      <c r="U3342" s="17">
        <f t="shared" si="179"/>
        <v>98.25</v>
      </c>
      <c r="V3342" s="20" t="s">
        <v>2141</v>
      </c>
    </row>
    <row r="3343" spans="1:22" s="21" customFormat="1" x14ac:dyDescent="0.3">
      <c r="A3343" s="13">
        <v>42641</v>
      </c>
      <c r="B3343" s="25">
        <v>40935</v>
      </c>
      <c r="C3343" s="15">
        <v>0.60416666666666663</v>
      </c>
      <c r="D3343" s="15">
        <v>0.64583333333333337</v>
      </c>
      <c r="E3343" s="13" t="s">
        <v>371</v>
      </c>
      <c r="F3343" s="13" t="s">
        <v>372</v>
      </c>
      <c r="G3343" s="13" t="s">
        <v>373</v>
      </c>
      <c r="H3343" s="13" t="s">
        <v>374</v>
      </c>
      <c r="I3343" s="13">
        <v>89234</v>
      </c>
      <c r="J3343" s="13" t="s">
        <v>2138</v>
      </c>
      <c r="K3343" s="13" t="s">
        <v>2142</v>
      </c>
      <c r="L3343" s="13" t="s">
        <v>1423</v>
      </c>
      <c r="M3343" s="13"/>
      <c r="N3343" s="16">
        <v>185</v>
      </c>
      <c r="O3343" s="17">
        <v>2.52</v>
      </c>
      <c r="P3343" s="18">
        <f t="shared" si="177"/>
        <v>185</v>
      </c>
      <c r="Q3343" s="17"/>
      <c r="R3343" s="19">
        <f t="shared" si="178"/>
        <v>4.1666666666666741E-2</v>
      </c>
      <c r="S3343" s="17"/>
      <c r="T3343" s="17"/>
      <c r="U3343" s="17">
        <f t="shared" si="179"/>
        <v>466.2</v>
      </c>
      <c r="V3343" s="20"/>
    </row>
    <row r="3344" spans="1:22" s="21" customFormat="1" x14ac:dyDescent="0.3">
      <c r="A3344" s="13">
        <v>37503</v>
      </c>
      <c r="B3344" s="25">
        <v>40935</v>
      </c>
      <c r="C3344" s="15">
        <v>0.33333333333333331</v>
      </c>
      <c r="D3344" s="15">
        <v>0.3611111111111111</v>
      </c>
      <c r="E3344" s="13" t="s">
        <v>117</v>
      </c>
      <c r="F3344" s="13" t="s">
        <v>118</v>
      </c>
      <c r="G3344" s="13" t="s">
        <v>272</v>
      </c>
      <c r="H3344" s="13" t="s">
        <v>273</v>
      </c>
      <c r="I3344" s="13">
        <v>88463</v>
      </c>
      <c r="J3344" s="13" t="s">
        <v>685</v>
      </c>
      <c r="K3344" s="13">
        <v>1</v>
      </c>
      <c r="L3344" s="13" t="s">
        <v>1423</v>
      </c>
      <c r="M3344" s="13"/>
      <c r="N3344" s="16">
        <v>185</v>
      </c>
      <c r="O3344" s="17">
        <v>2.93</v>
      </c>
      <c r="P3344" s="18">
        <f t="shared" si="177"/>
        <v>185</v>
      </c>
      <c r="Q3344" s="17"/>
      <c r="R3344" s="19">
        <f t="shared" si="178"/>
        <v>2.777777777777779E-2</v>
      </c>
      <c r="S3344" s="17"/>
      <c r="T3344" s="17"/>
      <c r="U3344" s="17">
        <f t="shared" si="179"/>
        <v>542.05000000000007</v>
      </c>
      <c r="V3344" s="20"/>
    </row>
    <row r="3345" spans="1:22" s="21" customFormat="1" x14ac:dyDescent="0.3">
      <c r="A3345" s="13">
        <v>37877</v>
      </c>
      <c r="B3345" s="25">
        <v>40935</v>
      </c>
      <c r="C3345" s="15">
        <v>0.40972222222222227</v>
      </c>
      <c r="D3345" s="15">
        <v>0.4375</v>
      </c>
      <c r="E3345" s="13" t="s">
        <v>2095</v>
      </c>
      <c r="F3345" s="13" t="s">
        <v>299</v>
      </c>
      <c r="G3345" s="13" t="s">
        <v>81</v>
      </c>
      <c r="H3345" s="13" t="s">
        <v>82</v>
      </c>
      <c r="I3345" s="13">
        <v>88476</v>
      </c>
      <c r="J3345" s="13" t="s">
        <v>109</v>
      </c>
      <c r="K3345" s="13">
        <v>262801</v>
      </c>
      <c r="L3345" s="13" t="s">
        <v>1423</v>
      </c>
      <c r="M3345" s="13"/>
      <c r="N3345" s="16">
        <v>180</v>
      </c>
      <c r="O3345" s="17">
        <v>2.93</v>
      </c>
      <c r="P3345" s="18">
        <f t="shared" si="177"/>
        <v>180</v>
      </c>
      <c r="Q3345" s="17"/>
      <c r="R3345" s="19">
        <f t="shared" si="178"/>
        <v>2.7777777777777735E-2</v>
      </c>
      <c r="S3345" s="17"/>
      <c r="T3345" s="17"/>
      <c r="U3345" s="17">
        <f t="shared" si="179"/>
        <v>527.4</v>
      </c>
      <c r="V3345" s="20"/>
    </row>
    <row r="3346" spans="1:22" s="21" customFormat="1" x14ac:dyDescent="0.3">
      <c r="A3346" s="13">
        <v>37878</v>
      </c>
      <c r="B3346" s="25">
        <v>40935</v>
      </c>
      <c r="C3346" s="15">
        <v>0.57291666666666663</v>
      </c>
      <c r="D3346" s="15">
        <v>0.59722222222222221</v>
      </c>
      <c r="E3346" s="13" t="s">
        <v>2095</v>
      </c>
      <c r="F3346" s="13" t="s">
        <v>299</v>
      </c>
      <c r="G3346" s="13" t="s">
        <v>81</v>
      </c>
      <c r="H3346" s="13" t="s">
        <v>82</v>
      </c>
      <c r="I3346" s="13">
        <v>88476</v>
      </c>
      <c r="J3346" s="13" t="s">
        <v>109</v>
      </c>
      <c r="K3346" s="13">
        <v>262806</v>
      </c>
      <c r="L3346" s="13" t="s">
        <v>1423</v>
      </c>
      <c r="M3346" s="13"/>
      <c r="N3346" s="16">
        <v>180</v>
      </c>
      <c r="O3346" s="17">
        <v>2.93</v>
      </c>
      <c r="P3346" s="18">
        <f t="shared" si="177"/>
        <v>180</v>
      </c>
      <c r="Q3346" s="17"/>
      <c r="R3346" s="19">
        <f t="shared" si="178"/>
        <v>2.430555555555558E-2</v>
      </c>
      <c r="S3346" s="17"/>
      <c r="T3346" s="17"/>
      <c r="U3346" s="17">
        <f t="shared" si="179"/>
        <v>527.4</v>
      </c>
      <c r="V3346" s="20"/>
    </row>
    <row r="3347" spans="1:22" s="21" customFormat="1" x14ac:dyDescent="0.3">
      <c r="A3347" s="13" t="s">
        <v>2143</v>
      </c>
      <c r="B3347" s="25">
        <v>40935</v>
      </c>
      <c r="C3347" s="15">
        <v>0.38541666666666669</v>
      </c>
      <c r="D3347" s="15">
        <v>0.40625</v>
      </c>
      <c r="E3347" s="13" t="s">
        <v>414</v>
      </c>
      <c r="F3347" s="13" t="s">
        <v>415</v>
      </c>
      <c r="G3347" s="13" t="s">
        <v>416</v>
      </c>
      <c r="H3347" s="13" t="s">
        <v>417</v>
      </c>
      <c r="I3347" s="13">
        <v>88476</v>
      </c>
      <c r="J3347" s="13" t="s">
        <v>109</v>
      </c>
      <c r="K3347" s="13">
        <v>262807</v>
      </c>
      <c r="L3347" s="13" t="s">
        <v>1423</v>
      </c>
      <c r="M3347" s="13"/>
      <c r="N3347" s="16">
        <v>181.77</v>
      </c>
      <c r="O3347" s="17">
        <v>2.93</v>
      </c>
      <c r="P3347" s="18">
        <f t="shared" si="177"/>
        <v>181.77</v>
      </c>
      <c r="Q3347" s="17"/>
      <c r="R3347" s="19">
        <f t="shared" si="178"/>
        <v>2.0833333333333315E-2</v>
      </c>
      <c r="S3347" s="17"/>
      <c r="T3347" s="17"/>
      <c r="U3347" s="17">
        <f t="shared" si="179"/>
        <v>532.5861000000001</v>
      </c>
      <c r="V3347" s="20"/>
    </row>
    <row r="3348" spans="1:22" s="21" customFormat="1" x14ac:dyDescent="0.3">
      <c r="A3348" s="13">
        <v>30519</v>
      </c>
      <c r="B3348" s="25">
        <v>40935</v>
      </c>
      <c r="C3348" s="15">
        <v>0.28819444444444448</v>
      </c>
      <c r="D3348" s="15">
        <v>0.31944444444444448</v>
      </c>
      <c r="E3348" s="13" t="s">
        <v>190</v>
      </c>
      <c r="F3348" s="13" t="s">
        <v>80</v>
      </c>
      <c r="G3348" s="13" t="s">
        <v>191</v>
      </c>
      <c r="H3348" s="13" t="s">
        <v>192</v>
      </c>
      <c r="I3348" s="13">
        <v>88779</v>
      </c>
      <c r="J3348" s="13" t="s">
        <v>278</v>
      </c>
      <c r="K3348" s="13">
        <v>262955</v>
      </c>
      <c r="L3348" s="13" t="s">
        <v>1423</v>
      </c>
      <c r="M3348" s="13"/>
      <c r="N3348" s="16">
        <v>188.4</v>
      </c>
      <c r="O3348" s="17">
        <v>3.08</v>
      </c>
      <c r="P3348" s="18">
        <f t="shared" si="177"/>
        <v>188.4</v>
      </c>
      <c r="Q3348" s="17"/>
      <c r="R3348" s="19">
        <f t="shared" si="178"/>
        <v>3.125E-2</v>
      </c>
      <c r="S3348" s="17"/>
      <c r="T3348" s="17"/>
      <c r="U3348" s="17">
        <f t="shared" si="179"/>
        <v>580.27200000000005</v>
      </c>
      <c r="V3348" s="20"/>
    </row>
    <row r="3349" spans="1:22" s="21" customFormat="1" x14ac:dyDescent="0.3">
      <c r="A3349" s="13">
        <v>37969</v>
      </c>
      <c r="B3349" s="25">
        <v>40935</v>
      </c>
      <c r="C3349" s="15">
        <v>0.20833333333333334</v>
      </c>
      <c r="D3349" s="15">
        <v>0.22916666666666666</v>
      </c>
      <c r="E3349" s="13" t="s">
        <v>375</v>
      </c>
      <c r="F3349" s="13" t="s">
        <v>518</v>
      </c>
      <c r="G3349" s="13" t="s">
        <v>176</v>
      </c>
      <c r="H3349" s="13" t="s">
        <v>177</v>
      </c>
      <c r="I3349" s="13">
        <v>88779</v>
      </c>
      <c r="J3349" s="13" t="s">
        <v>278</v>
      </c>
      <c r="K3349" s="13">
        <v>262935</v>
      </c>
      <c r="L3349" s="13" t="s">
        <v>1423</v>
      </c>
      <c r="M3349" s="13"/>
      <c r="N3349" s="16">
        <v>185</v>
      </c>
      <c r="O3349" s="17">
        <v>3.08</v>
      </c>
      <c r="P3349" s="18">
        <f t="shared" si="177"/>
        <v>185</v>
      </c>
      <c r="Q3349" s="17"/>
      <c r="R3349" s="19">
        <f t="shared" si="178"/>
        <v>2.0833333333333315E-2</v>
      </c>
      <c r="S3349" s="17"/>
      <c r="T3349" s="17"/>
      <c r="U3349" s="17">
        <f t="shared" si="179"/>
        <v>569.80000000000007</v>
      </c>
      <c r="V3349" s="20"/>
    </row>
    <row r="3350" spans="1:22" s="21" customFormat="1" x14ac:dyDescent="0.3">
      <c r="A3350" s="13">
        <v>38196</v>
      </c>
      <c r="B3350" s="25">
        <v>40935</v>
      </c>
      <c r="C3350" s="15">
        <v>0.3125</v>
      </c>
      <c r="D3350" s="15"/>
      <c r="E3350" s="13" t="s">
        <v>352</v>
      </c>
      <c r="F3350" s="13" t="s">
        <v>123</v>
      </c>
      <c r="G3350" s="13" t="s">
        <v>284</v>
      </c>
      <c r="H3350" s="13" t="s">
        <v>285</v>
      </c>
      <c r="I3350" s="13">
        <v>84746</v>
      </c>
      <c r="J3350" s="13" t="s">
        <v>1938</v>
      </c>
      <c r="K3350" s="13">
        <v>261028</v>
      </c>
      <c r="L3350" s="13" t="s">
        <v>1423</v>
      </c>
      <c r="M3350" s="13"/>
      <c r="N3350" s="16">
        <v>0</v>
      </c>
      <c r="O3350" s="17">
        <v>2.93</v>
      </c>
      <c r="P3350" s="18">
        <f t="shared" si="177"/>
        <v>0</v>
      </c>
      <c r="Q3350" s="17"/>
      <c r="R3350" s="19">
        <f t="shared" si="178"/>
        <v>-0.3125</v>
      </c>
      <c r="S3350" s="17"/>
      <c r="T3350" s="17">
        <v>175</v>
      </c>
      <c r="U3350" s="17">
        <f t="shared" si="179"/>
        <v>175</v>
      </c>
      <c r="V3350" s="20" t="s">
        <v>1890</v>
      </c>
    </row>
    <row r="3351" spans="1:22" s="21" customFormat="1" x14ac:dyDescent="0.3">
      <c r="A3351" s="13" t="s">
        <v>2144</v>
      </c>
      <c r="B3351" s="25">
        <v>40935</v>
      </c>
      <c r="C3351" s="15">
        <v>0.16180555555555556</v>
      </c>
      <c r="D3351" s="15">
        <v>0.1875</v>
      </c>
      <c r="E3351" s="13" t="s">
        <v>247</v>
      </c>
      <c r="F3351" s="13" t="s">
        <v>248</v>
      </c>
      <c r="G3351" s="13" t="s">
        <v>499</v>
      </c>
      <c r="H3351" s="13" t="s">
        <v>500</v>
      </c>
      <c r="I3351" s="13">
        <v>88908</v>
      </c>
      <c r="J3351" s="13" t="s">
        <v>121</v>
      </c>
      <c r="K3351" s="13">
        <v>263173</v>
      </c>
      <c r="L3351" s="13" t="s">
        <v>1423</v>
      </c>
      <c r="M3351" s="13"/>
      <c r="N3351" s="16">
        <v>191.25</v>
      </c>
      <c r="O3351" s="17">
        <v>2.93</v>
      </c>
      <c r="P3351" s="18">
        <f t="shared" si="177"/>
        <v>191.25</v>
      </c>
      <c r="Q3351" s="17"/>
      <c r="R3351" s="19">
        <f t="shared" si="178"/>
        <v>2.5694444444444436E-2</v>
      </c>
      <c r="S3351" s="17"/>
      <c r="T3351" s="17"/>
      <c r="U3351" s="17">
        <f t="shared" si="179"/>
        <v>560.36250000000007</v>
      </c>
      <c r="V3351" s="20"/>
    </row>
    <row r="3352" spans="1:22" s="21" customFormat="1" x14ac:dyDescent="0.3">
      <c r="A3352" s="13" t="s">
        <v>2145</v>
      </c>
      <c r="B3352" s="25">
        <v>40935</v>
      </c>
      <c r="C3352" s="15">
        <v>0.22222222222222221</v>
      </c>
      <c r="D3352" s="15">
        <v>0.24722222222222223</v>
      </c>
      <c r="E3352" s="13" t="s">
        <v>492</v>
      </c>
      <c r="F3352" s="13" t="s">
        <v>493</v>
      </c>
      <c r="G3352" s="13" t="s">
        <v>494</v>
      </c>
      <c r="H3352" s="13" t="s">
        <v>495</v>
      </c>
      <c r="I3352" s="13">
        <v>88908</v>
      </c>
      <c r="J3352" s="13" t="s">
        <v>121</v>
      </c>
      <c r="K3352" s="13">
        <v>263174</v>
      </c>
      <c r="L3352" s="13" t="s">
        <v>1423</v>
      </c>
      <c r="M3352" s="13"/>
      <c r="N3352" s="16">
        <v>186.67</v>
      </c>
      <c r="O3352" s="17">
        <v>2.93</v>
      </c>
      <c r="P3352" s="18">
        <f t="shared" si="177"/>
        <v>186.67</v>
      </c>
      <c r="Q3352" s="17"/>
      <c r="R3352" s="19">
        <f t="shared" si="178"/>
        <v>2.5000000000000022E-2</v>
      </c>
      <c r="S3352" s="17"/>
      <c r="T3352" s="17"/>
      <c r="U3352" s="17">
        <f t="shared" si="179"/>
        <v>546.94309999999996</v>
      </c>
      <c r="V3352" s="20"/>
    </row>
    <row r="3353" spans="1:22" s="21" customFormat="1" x14ac:dyDescent="0.3">
      <c r="A3353" s="13" t="s">
        <v>2146</v>
      </c>
      <c r="B3353" s="25">
        <v>40935</v>
      </c>
      <c r="C3353" s="15">
        <v>0.11458333333333333</v>
      </c>
      <c r="D3353" s="15">
        <v>0.14166666666666666</v>
      </c>
      <c r="E3353" s="13" t="s">
        <v>132</v>
      </c>
      <c r="F3353" s="13" t="s">
        <v>133</v>
      </c>
      <c r="G3353" s="13" t="s">
        <v>134</v>
      </c>
      <c r="H3353" s="13" t="s">
        <v>135</v>
      </c>
      <c r="I3353" s="13">
        <v>88908</v>
      </c>
      <c r="J3353" s="13" t="s">
        <v>121</v>
      </c>
      <c r="K3353" s="13">
        <v>263182</v>
      </c>
      <c r="L3353" s="13" t="s">
        <v>1423</v>
      </c>
      <c r="M3353" s="13"/>
      <c r="N3353" s="16">
        <v>190.42</v>
      </c>
      <c r="O3353" s="17">
        <v>2.93</v>
      </c>
      <c r="P3353" s="18">
        <f t="shared" si="177"/>
        <v>190.42</v>
      </c>
      <c r="Q3353" s="17"/>
      <c r="R3353" s="19">
        <f t="shared" si="178"/>
        <v>2.7083333333333334E-2</v>
      </c>
      <c r="S3353" s="17"/>
      <c r="T3353" s="17"/>
      <c r="U3353" s="17">
        <f t="shared" si="179"/>
        <v>557.93060000000003</v>
      </c>
      <c r="V3353" s="20"/>
    </row>
    <row r="3354" spans="1:22" s="21" customFormat="1" x14ac:dyDescent="0.3">
      <c r="A3354" s="13" t="s">
        <v>2147</v>
      </c>
      <c r="B3354" s="25">
        <v>40935</v>
      </c>
      <c r="C3354" s="15">
        <v>0.11458333333333333</v>
      </c>
      <c r="D3354" s="15">
        <v>0.14583333333333334</v>
      </c>
      <c r="E3354" s="13" t="s">
        <v>29</v>
      </c>
      <c r="F3354" s="13" t="s">
        <v>30</v>
      </c>
      <c r="G3354" s="13" t="s">
        <v>31</v>
      </c>
      <c r="H3354" s="13" t="s">
        <v>32</v>
      </c>
      <c r="I3354" s="13">
        <v>87751</v>
      </c>
      <c r="J3354" s="13" t="s">
        <v>288</v>
      </c>
      <c r="K3354" s="13">
        <v>262438</v>
      </c>
      <c r="L3354" s="13" t="s">
        <v>1423</v>
      </c>
      <c r="M3354" s="13"/>
      <c r="N3354" s="16">
        <v>187.52</v>
      </c>
      <c r="O3354" s="17">
        <v>3.08</v>
      </c>
      <c r="P3354" s="18">
        <f t="shared" si="177"/>
        <v>187.52</v>
      </c>
      <c r="Q3354" s="17"/>
      <c r="R3354" s="19">
        <f t="shared" si="178"/>
        <v>3.1250000000000014E-2</v>
      </c>
      <c r="S3354" s="17"/>
      <c r="T3354" s="17"/>
      <c r="U3354" s="17">
        <f t="shared" si="179"/>
        <v>577.5616</v>
      </c>
      <c r="V3354" s="20"/>
    </row>
    <row r="3355" spans="1:22" s="21" customFormat="1" x14ac:dyDescent="0.3">
      <c r="A3355" s="13" t="s">
        <v>2148</v>
      </c>
      <c r="B3355" s="25">
        <v>40935</v>
      </c>
      <c r="C3355" s="15">
        <v>0.20902777777777778</v>
      </c>
      <c r="D3355" s="15">
        <v>0.23194444444444443</v>
      </c>
      <c r="E3355" s="13" t="s">
        <v>394</v>
      </c>
      <c r="F3355" s="13" t="s">
        <v>395</v>
      </c>
      <c r="G3355" s="13" t="s">
        <v>396</v>
      </c>
      <c r="H3355" s="13" t="s">
        <v>397</v>
      </c>
      <c r="I3355" s="13">
        <v>89063</v>
      </c>
      <c r="J3355" s="13" t="s">
        <v>1050</v>
      </c>
      <c r="K3355" s="13">
        <v>263368</v>
      </c>
      <c r="L3355" s="13" t="s">
        <v>1423</v>
      </c>
      <c r="M3355" s="13"/>
      <c r="N3355" s="16">
        <v>190</v>
      </c>
      <c r="O3355" s="17">
        <v>2.93</v>
      </c>
      <c r="P3355" s="18">
        <f t="shared" ref="P3355:P3379" si="180">N3355</f>
        <v>190</v>
      </c>
      <c r="Q3355" s="17"/>
      <c r="R3355" s="19">
        <f t="shared" si="178"/>
        <v>2.2916666666666641E-2</v>
      </c>
      <c r="S3355" s="17"/>
      <c r="T3355" s="17"/>
      <c r="U3355" s="17">
        <f t="shared" si="179"/>
        <v>556.70000000000005</v>
      </c>
      <c r="V3355" s="20"/>
    </row>
    <row r="3356" spans="1:22" s="21" customFormat="1" x14ac:dyDescent="0.3">
      <c r="A3356" s="13" t="s">
        <v>2149</v>
      </c>
      <c r="B3356" s="25">
        <v>40935</v>
      </c>
      <c r="C3356" s="15">
        <v>0.66666666666666663</v>
      </c>
      <c r="D3356" s="15">
        <v>0.6875</v>
      </c>
      <c r="E3356" s="13" t="s">
        <v>394</v>
      </c>
      <c r="F3356" s="13" t="s">
        <v>395</v>
      </c>
      <c r="G3356" s="13" t="s">
        <v>396</v>
      </c>
      <c r="H3356" s="13" t="s">
        <v>397</v>
      </c>
      <c r="I3356" s="13">
        <v>89043</v>
      </c>
      <c r="J3356" s="13" t="s">
        <v>1445</v>
      </c>
      <c r="K3356" s="13">
        <v>263340</v>
      </c>
      <c r="L3356" s="13" t="s">
        <v>1423</v>
      </c>
      <c r="M3356" s="13"/>
      <c r="N3356" s="16">
        <v>190</v>
      </c>
      <c r="O3356" s="17">
        <v>2.93</v>
      </c>
      <c r="P3356" s="18">
        <f t="shared" si="180"/>
        <v>190</v>
      </c>
      <c r="Q3356" s="17"/>
      <c r="R3356" s="19">
        <f t="shared" si="178"/>
        <v>2.083333333333337E-2</v>
      </c>
      <c r="S3356" s="17"/>
      <c r="T3356" s="17"/>
      <c r="U3356" s="17">
        <f t="shared" si="179"/>
        <v>556.70000000000005</v>
      </c>
      <c r="V3356" s="20"/>
    </row>
    <row r="3357" spans="1:22" s="21" customFormat="1" x14ac:dyDescent="0.3">
      <c r="A3357" s="13" t="s">
        <v>2150</v>
      </c>
      <c r="B3357" s="25">
        <v>40935</v>
      </c>
      <c r="C3357" s="15">
        <v>0.19930555555555554</v>
      </c>
      <c r="D3357" s="15">
        <v>0.20555555555555557</v>
      </c>
      <c r="E3357" s="13" t="s">
        <v>169</v>
      </c>
      <c r="F3357" s="13" t="s">
        <v>170</v>
      </c>
      <c r="G3357" s="13" t="s">
        <v>369</v>
      </c>
      <c r="H3357" s="13" t="s">
        <v>370</v>
      </c>
      <c r="I3357" s="13">
        <v>88908</v>
      </c>
      <c r="J3357" s="13" t="s">
        <v>121</v>
      </c>
      <c r="K3357" s="13">
        <v>263174</v>
      </c>
      <c r="L3357" s="13" t="s">
        <v>1423</v>
      </c>
      <c r="M3357" s="13"/>
      <c r="N3357" s="16">
        <v>190.83</v>
      </c>
      <c r="O3357" s="17">
        <v>2.93</v>
      </c>
      <c r="P3357" s="18">
        <f t="shared" si="180"/>
        <v>190.83</v>
      </c>
      <c r="Q3357" s="17"/>
      <c r="R3357" s="19">
        <f t="shared" si="178"/>
        <v>6.2500000000000333E-3</v>
      </c>
      <c r="S3357" s="17"/>
      <c r="T3357" s="17"/>
      <c r="U3357" s="17">
        <f t="shared" si="179"/>
        <v>559.13190000000009</v>
      </c>
      <c r="V3357" s="20"/>
    </row>
    <row r="3358" spans="1:22" s="21" customFormat="1" x14ac:dyDescent="0.3">
      <c r="A3358" s="13" t="s">
        <v>2151</v>
      </c>
      <c r="B3358" s="25">
        <v>40935</v>
      </c>
      <c r="C3358" s="15">
        <v>0.69236111111111109</v>
      </c>
      <c r="D3358" s="15">
        <v>0.71388888888888891</v>
      </c>
      <c r="E3358" s="13" t="s">
        <v>22</v>
      </c>
      <c r="F3358" s="13" t="s">
        <v>23</v>
      </c>
      <c r="G3358" s="13" t="s">
        <v>382</v>
      </c>
      <c r="H3358" s="13" t="s">
        <v>383</v>
      </c>
      <c r="I3358" s="13">
        <v>88908</v>
      </c>
      <c r="J3358" s="13" t="s">
        <v>121</v>
      </c>
      <c r="K3358" s="13">
        <v>263175</v>
      </c>
      <c r="L3358" s="13" t="s">
        <v>78</v>
      </c>
      <c r="M3358" s="13"/>
      <c r="N3358" s="16">
        <v>190</v>
      </c>
      <c r="O3358" s="17">
        <v>2.93</v>
      </c>
      <c r="P3358" s="18">
        <f t="shared" si="180"/>
        <v>190</v>
      </c>
      <c r="Q3358" s="17"/>
      <c r="R3358" s="19">
        <f t="shared" si="178"/>
        <v>2.1527777777777812E-2</v>
      </c>
      <c r="S3358" s="17"/>
      <c r="T3358" s="17"/>
      <c r="U3358" s="17">
        <f t="shared" si="179"/>
        <v>556.70000000000005</v>
      </c>
      <c r="V3358" s="20"/>
    </row>
    <row r="3359" spans="1:22" s="21" customFormat="1" x14ac:dyDescent="0.3">
      <c r="A3359" s="13">
        <v>13209</v>
      </c>
      <c r="B3359" s="25">
        <v>40935</v>
      </c>
      <c r="C3359" s="15">
        <v>0.40972222222222227</v>
      </c>
      <c r="D3359" s="15">
        <v>0.44791666666666669</v>
      </c>
      <c r="E3359" s="13" t="s">
        <v>112</v>
      </c>
      <c r="F3359" s="13" t="s">
        <v>113</v>
      </c>
      <c r="G3359" s="13" t="s">
        <v>114</v>
      </c>
      <c r="H3359" s="13" t="s">
        <v>115</v>
      </c>
      <c r="I3359" s="13">
        <v>87725</v>
      </c>
      <c r="J3359" s="13" t="s">
        <v>1181</v>
      </c>
      <c r="K3359" s="13" t="s">
        <v>153</v>
      </c>
      <c r="L3359" s="13" t="s">
        <v>1423</v>
      </c>
      <c r="M3359" s="13"/>
      <c r="N3359" s="16">
        <v>190</v>
      </c>
      <c r="O3359" s="17">
        <v>2.93</v>
      </c>
      <c r="P3359" s="18">
        <f t="shared" si="180"/>
        <v>190</v>
      </c>
      <c r="Q3359" s="17"/>
      <c r="R3359" s="19">
        <f t="shared" si="178"/>
        <v>3.819444444444442E-2</v>
      </c>
      <c r="S3359" s="17"/>
      <c r="T3359" s="17"/>
      <c r="U3359" s="17">
        <f t="shared" si="179"/>
        <v>556.70000000000005</v>
      </c>
      <c r="V3359" s="20"/>
    </row>
    <row r="3360" spans="1:22" s="21" customFormat="1" x14ac:dyDescent="0.3">
      <c r="A3360" s="13">
        <v>13210</v>
      </c>
      <c r="B3360" s="25">
        <v>40935</v>
      </c>
      <c r="C3360" s="15"/>
      <c r="D3360" s="15"/>
      <c r="E3360" s="13" t="s">
        <v>112</v>
      </c>
      <c r="F3360" s="13" t="s">
        <v>113</v>
      </c>
      <c r="G3360" s="13" t="s">
        <v>114</v>
      </c>
      <c r="H3360" s="13" t="s">
        <v>115</v>
      </c>
      <c r="I3360" s="13">
        <v>86715</v>
      </c>
      <c r="J3360" s="13" t="s">
        <v>630</v>
      </c>
      <c r="K3360" s="13" t="s">
        <v>168</v>
      </c>
      <c r="L3360" s="13" t="s">
        <v>1423</v>
      </c>
      <c r="M3360" s="13"/>
      <c r="N3360" s="16">
        <v>0</v>
      </c>
      <c r="O3360" s="17">
        <v>2.93</v>
      </c>
      <c r="P3360" s="18">
        <f t="shared" si="180"/>
        <v>0</v>
      </c>
      <c r="Q3360" s="17"/>
      <c r="R3360" s="19">
        <f t="shared" si="178"/>
        <v>0</v>
      </c>
      <c r="S3360" s="17"/>
      <c r="T3360" s="17">
        <v>175</v>
      </c>
      <c r="U3360" s="17">
        <f t="shared" si="179"/>
        <v>175</v>
      </c>
      <c r="V3360" s="20" t="s">
        <v>296</v>
      </c>
    </row>
    <row r="3361" spans="1:22" s="21" customFormat="1" x14ac:dyDescent="0.3">
      <c r="A3361" s="13">
        <v>30247</v>
      </c>
      <c r="B3361" s="25">
        <v>40935</v>
      </c>
      <c r="C3361" s="15">
        <v>0.34027777777777773</v>
      </c>
      <c r="D3361" s="15">
        <v>0.34375</v>
      </c>
      <c r="E3361" s="13" t="s">
        <v>169</v>
      </c>
      <c r="F3361" s="13" t="s">
        <v>170</v>
      </c>
      <c r="G3361" s="13" t="s">
        <v>369</v>
      </c>
      <c r="H3361" s="13" t="s">
        <v>370</v>
      </c>
      <c r="I3361" s="13">
        <v>87605</v>
      </c>
      <c r="J3361" s="13" t="s">
        <v>720</v>
      </c>
      <c r="K3361" s="13" t="s">
        <v>2093</v>
      </c>
      <c r="L3361" s="13" t="s">
        <v>1423</v>
      </c>
      <c r="M3361" s="13"/>
      <c r="N3361" s="16">
        <v>190</v>
      </c>
      <c r="O3361" s="17">
        <v>2.93</v>
      </c>
      <c r="P3361" s="18">
        <f t="shared" si="180"/>
        <v>190</v>
      </c>
      <c r="Q3361" s="17"/>
      <c r="R3361" s="19">
        <f t="shared" si="178"/>
        <v>3.4722222222222654E-3</v>
      </c>
      <c r="S3361" s="17"/>
      <c r="T3361" s="17"/>
      <c r="U3361" s="17">
        <f t="shared" si="179"/>
        <v>556.70000000000005</v>
      </c>
      <c r="V3361" s="20"/>
    </row>
    <row r="3362" spans="1:22" s="21" customFormat="1" x14ac:dyDescent="0.3">
      <c r="A3362" s="13">
        <v>30248</v>
      </c>
      <c r="B3362" s="25">
        <v>40935</v>
      </c>
      <c r="C3362" s="15">
        <v>0.4375</v>
      </c>
      <c r="D3362" s="15">
        <v>0.44097222222222227</v>
      </c>
      <c r="E3362" s="13" t="s">
        <v>169</v>
      </c>
      <c r="F3362" s="13" t="s">
        <v>170</v>
      </c>
      <c r="G3362" s="13" t="s">
        <v>369</v>
      </c>
      <c r="H3362" s="13" t="s">
        <v>370</v>
      </c>
      <c r="I3362" s="13">
        <v>87605</v>
      </c>
      <c r="J3362" s="13" t="s">
        <v>298</v>
      </c>
      <c r="K3362" s="13" t="s">
        <v>168</v>
      </c>
      <c r="L3362" s="13" t="s">
        <v>1423</v>
      </c>
      <c r="M3362" s="13"/>
      <c r="N3362" s="16">
        <v>190</v>
      </c>
      <c r="O3362" s="17">
        <v>2.93</v>
      </c>
      <c r="P3362" s="18">
        <f t="shared" si="180"/>
        <v>190</v>
      </c>
      <c r="Q3362" s="17"/>
      <c r="R3362" s="19">
        <f t="shared" si="178"/>
        <v>3.4722222222222654E-3</v>
      </c>
      <c r="S3362" s="17"/>
      <c r="T3362" s="17"/>
      <c r="U3362" s="17">
        <f t="shared" si="179"/>
        <v>556.70000000000005</v>
      </c>
      <c r="V3362" s="20"/>
    </row>
    <row r="3363" spans="1:22" s="21" customFormat="1" x14ac:dyDescent="0.3">
      <c r="A3363" s="13">
        <v>30249</v>
      </c>
      <c r="B3363" s="25">
        <v>40935</v>
      </c>
      <c r="C3363" s="15">
        <v>0.55208333333333337</v>
      </c>
      <c r="D3363" s="15">
        <v>0.55555555555555558</v>
      </c>
      <c r="E3363" s="13" t="s">
        <v>169</v>
      </c>
      <c r="F3363" s="13" t="s">
        <v>170</v>
      </c>
      <c r="G3363" s="13" t="s">
        <v>369</v>
      </c>
      <c r="H3363" s="13" t="s">
        <v>370</v>
      </c>
      <c r="I3363" s="13">
        <v>86898</v>
      </c>
      <c r="J3363" s="13" t="s">
        <v>151</v>
      </c>
      <c r="K3363" s="13" t="s">
        <v>168</v>
      </c>
      <c r="L3363" s="13" t="s">
        <v>1423</v>
      </c>
      <c r="M3363" s="13"/>
      <c r="N3363" s="16">
        <v>190</v>
      </c>
      <c r="O3363" s="17">
        <v>2.93</v>
      </c>
      <c r="P3363" s="18">
        <f t="shared" si="180"/>
        <v>190</v>
      </c>
      <c r="Q3363" s="17"/>
      <c r="R3363" s="19">
        <f t="shared" si="178"/>
        <v>3.4722222222222099E-3</v>
      </c>
      <c r="S3363" s="17"/>
      <c r="T3363" s="17"/>
      <c r="U3363" s="17">
        <f t="shared" si="179"/>
        <v>556.70000000000005</v>
      </c>
      <c r="V3363" s="20"/>
    </row>
    <row r="3364" spans="1:22" s="21" customFormat="1" x14ac:dyDescent="0.3">
      <c r="A3364" s="13">
        <v>30520</v>
      </c>
      <c r="B3364" s="25">
        <v>40935</v>
      </c>
      <c r="C3364" s="15">
        <v>0.4375</v>
      </c>
      <c r="D3364" s="15">
        <v>0.46875</v>
      </c>
      <c r="E3364" s="13" t="s">
        <v>190</v>
      </c>
      <c r="F3364" s="13" t="s">
        <v>80</v>
      </c>
      <c r="G3364" s="13" t="s">
        <v>191</v>
      </c>
      <c r="H3364" s="13" t="s">
        <v>192</v>
      </c>
      <c r="I3364" s="13">
        <v>85819</v>
      </c>
      <c r="J3364" s="13" t="s">
        <v>1180</v>
      </c>
      <c r="K3364" s="13" t="s">
        <v>168</v>
      </c>
      <c r="L3364" s="13" t="s">
        <v>1423</v>
      </c>
      <c r="M3364" s="13"/>
      <c r="N3364" s="16">
        <v>190</v>
      </c>
      <c r="O3364" s="17">
        <v>2.93</v>
      </c>
      <c r="P3364" s="18">
        <f t="shared" si="180"/>
        <v>190</v>
      </c>
      <c r="Q3364" s="17"/>
      <c r="R3364" s="19">
        <f t="shared" si="178"/>
        <v>3.125E-2</v>
      </c>
      <c r="S3364" s="17"/>
      <c r="T3364" s="17"/>
      <c r="U3364" s="17">
        <f t="shared" si="179"/>
        <v>556.70000000000005</v>
      </c>
      <c r="V3364" s="20"/>
    </row>
    <row r="3365" spans="1:22" s="21" customFormat="1" x14ac:dyDescent="0.3">
      <c r="A3365" s="13">
        <v>37205</v>
      </c>
      <c r="B3365" s="25">
        <v>40935</v>
      </c>
      <c r="C3365" s="15">
        <v>0.28472222222222221</v>
      </c>
      <c r="D3365" s="15">
        <v>0.3125</v>
      </c>
      <c r="E3365" s="13" t="s">
        <v>247</v>
      </c>
      <c r="F3365" s="13" t="s">
        <v>248</v>
      </c>
      <c r="G3365" s="13" t="s">
        <v>499</v>
      </c>
      <c r="H3365" s="13" t="s">
        <v>500</v>
      </c>
      <c r="I3365" s="13">
        <v>87605</v>
      </c>
      <c r="J3365" s="13" t="s">
        <v>298</v>
      </c>
      <c r="K3365" s="13" t="s">
        <v>153</v>
      </c>
      <c r="L3365" s="13" t="s">
        <v>1423</v>
      </c>
      <c r="M3365" s="13"/>
      <c r="N3365" s="16">
        <v>190</v>
      </c>
      <c r="O3365" s="17">
        <v>2.93</v>
      </c>
      <c r="P3365" s="18">
        <f t="shared" si="180"/>
        <v>190</v>
      </c>
      <c r="Q3365" s="17"/>
      <c r="R3365" s="19">
        <f t="shared" si="178"/>
        <v>2.777777777777779E-2</v>
      </c>
      <c r="S3365" s="17"/>
      <c r="T3365" s="17"/>
      <c r="U3365" s="17">
        <f t="shared" si="179"/>
        <v>556.70000000000005</v>
      </c>
      <c r="V3365" s="20"/>
    </row>
    <row r="3366" spans="1:22" s="21" customFormat="1" x14ac:dyDescent="0.3">
      <c r="A3366" s="13">
        <v>37206</v>
      </c>
      <c r="B3366" s="25">
        <v>40935</v>
      </c>
      <c r="C3366" s="15">
        <v>0.39583333333333331</v>
      </c>
      <c r="D3366" s="15">
        <v>0.42708333333333331</v>
      </c>
      <c r="E3366" s="13" t="s">
        <v>247</v>
      </c>
      <c r="F3366" s="13" t="s">
        <v>248</v>
      </c>
      <c r="G3366" s="13" t="s">
        <v>499</v>
      </c>
      <c r="H3366" s="13" t="s">
        <v>500</v>
      </c>
      <c r="I3366" s="13">
        <v>86898</v>
      </c>
      <c r="J3366" s="13" t="s">
        <v>151</v>
      </c>
      <c r="K3366" s="13" t="s">
        <v>153</v>
      </c>
      <c r="L3366" s="13" t="s">
        <v>1423</v>
      </c>
      <c r="M3366" s="13"/>
      <c r="N3366" s="16">
        <v>185</v>
      </c>
      <c r="O3366" s="17">
        <v>2.93</v>
      </c>
      <c r="P3366" s="18">
        <f t="shared" si="180"/>
        <v>185</v>
      </c>
      <c r="Q3366" s="17"/>
      <c r="R3366" s="19">
        <f t="shared" si="178"/>
        <v>3.125E-2</v>
      </c>
      <c r="S3366" s="17"/>
      <c r="T3366" s="17"/>
      <c r="U3366" s="17">
        <f t="shared" si="179"/>
        <v>542.05000000000007</v>
      </c>
      <c r="V3366" s="20"/>
    </row>
    <row r="3367" spans="1:22" s="21" customFormat="1" x14ac:dyDescent="0.3">
      <c r="A3367" s="13">
        <v>37207</v>
      </c>
      <c r="B3367" s="25">
        <v>40935</v>
      </c>
      <c r="C3367" s="15">
        <v>0.50347222222222221</v>
      </c>
      <c r="D3367" s="15">
        <v>0.52430555555555558</v>
      </c>
      <c r="E3367" s="13" t="s">
        <v>247</v>
      </c>
      <c r="F3367" s="13" t="s">
        <v>248</v>
      </c>
      <c r="G3367" s="13" t="s">
        <v>499</v>
      </c>
      <c r="H3367" s="13" t="s">
        <v>500</v>
      </c>
      <c r="I3367" s="13">
        <v>87605</v>
      </c>
      <c r="J3367" s="13" t="s">
        <v>720</v>
      </c>
      <c r="K3367" s="13" t="s">
        <v>2152</v>
      </c>
      <c r="L3367" s="13" t="s">
        <v>1423</v>
      </c>
      <c r="M3367" s="13"/>
      <c r="N3367" s="16">
        <v>190</v>
      </c>
      <c r="O3367" s="17">
        <v>2.93</v>
      </c>
      <c r="P3367" s="18">
        <f t="shared" si="180"/>
        <v>190</v>
      </c>
      <c r="Q3367" s="17"/>
      <c r="R3367" s="19">
        <f t="shared" si="178"/>
        <v>2.083333333333337E-2</v>
      </c>
      <c r="S3367" s="17"/>
      <c r="T3367" s="17"/>
      <c r="U3367" s="17">
        <f t="shared" si="179"/>
        <v>556.70000000000005</v>
      </c>
      <c r="V3367" s="20"/>
    </row>
    <row r="3368" spans="1:22" s="21" customFormat="1" x14ac:dyDescent="0.3">
      <c r="A3368" s="13">
        <v>37246</v>
      </c>
      <c r="B3368" s="25">
        <v>40935</v>
      </c>
      <c r="C3368" s="15">
        <v>0.32291666666666669</v>
      </c>
      <c r="D3368" s="15">
        <v>0.35416666666666669</v>
      </c>
      <c r="E3368" s="13" t="s">
        <v>394</v>
      </c>
      <c r="F3368" s="13" t="s">
        <v>395</v>
      </c>
      <c r="G3368" s="13" t="s">
        <v>396</v>
      </c>
      <c r="H3368" s="13" t="s">
        <v>397</v>
      </c>
      <c r="I3368" s="13">
        <v>87605</v>
      </c>
      <c r="J3368" s="13" t="s">
        <v>308</v>
      </c>
      <c r="K3368" s="13" t="s">
        <v>153</v>
      </c>
      <c r="L3368" s="13" t="s">
        <v>1423</v>
      </c>
      <c r="M3368" s="13"/>
      <c r="N3368" s="16">
        <v>190</v>
      </c>
      <c r="O3368" s="17">
        <v>2.93</v>
      </c>
      <c r="P3368" s="18">
        <f t="shared" si="180"/>
        <v>190</v>
      </c>
      <c r="Q3368" s="17"/>
      <c r="R3368" s="19">
        <f t="shared" si="178"/>
        <v>3.125E-2</v>
      </c>
      <c r="S3368" s="17"/>
      <c r="T3368" s="17"/>
      <c r="U3368" s="17">
        <f t="shared" si="179"/>
        <v>556.70000000000005</v>
      </c>
      <c r="V3368" s="20"/>
    </row>
    <row r="3369" spans="1:22" s="21" customFormat="1" x14ac:dyDescent="0.3">
      <c r="A3369" s="13">
        <v>37247</v>
      </c>
      <c r="B3369" s="25">
        <v>40935</v>
      </c>
      <c r="C3369" s="15">
        <v>0.42708333333333331</v>
      </c>
      <c r="D3369" s="15">
        <v>0.45833333333333331</v>
      </c>
      <c r="E3369" s="13" t="s">
        <v>394</v>
      </c>
      <c r="F3369" s="13" t="s">
        <v>395</v>
      </c>
      <c r="G3369" s="13" t="s">
        <v>396</v>
      </c>
      <c r="H3369" s="13" t="s">
        <v>397</v>
      </c>
      <c r="I3369" s="13">
        <v>86898</v>
      </c>
      <c r="J3369" s="13" t="s">
        <v>151</v>
      </c>
      <c r="K3369" s="13">
        <v>617638</v>
      </c>
      <c r="L3369" s="13" t="s">
        <v>1423</v>
      </c>
      <c r="M3369" s="13"/>
      <c r="N3369" s="16">
        <v>190</v>
      </c>
      <c r="O3369" s="17">
        <v>2.93</v>
      </c>
      <c r="P3369" s="18">
        <f t="shared" si="180"/>
        <v>190</v>
      </c>
      <c r="Q3369" s="17"/>
      <c r="R3369" s="19">
        <f t="shared" si="178"/>
        <v>3.125E-2</v>
      </c>
      <c r="S3369" s="17"/>
      <c r="T3369" s="17"/>
      <c r="U3369" s="17">
        <f t="shared" si="179"/>
        <v>556.70000000000005</v>
      </c>
      <c r="V3369" s="20"/>
    </row>
    <row r="3370" spans="1:22" s="21" customFormat="1" x14ac:dyDescent="0.3">
      <c r="A3370" s="13">
        <v>37377</v>
      </c>
      <c r="B3370" s="25">
        <v>40935</v>
      </c>
      <c r="C3370" s="15">
        <v>0.76041666666666663</v>
      </c>
      <c r="D3370" s="15">
        <v>0.79166666666666663</v>
      </c>
      <c r="E3370" s="13" t="s">
        <v>38</v>
      </c>
      <c r="F3370" s="13" t="s">
        <v>39</v>
      </c>
      <c r="G3370" s="13" t="s">
        <v>433</v>
      </c>
      <c r="H3370" s="13" t="s">
        <v>434</v>
      </c>
      <c r="I3370" s="13">
        <v>87605</v>
      </c>
      <c r="J3370" s="13" t="s">
        <v>720</v>
      </c>
      <c r="K3370" s="13" t="s">
        <v>2025</v>
      </c>
      <c r="L3370" s="13" t="s">
        <v>1423</v>
      </c>
      <c r="M3370" s="13"/>
      <c r="N3370" s="16">
        <v>190</v>
      </c>
      <c r="O3370" s="17">
        <v>2.93</v>
      </c>
      <c r="P3370" s="18">
        <f t="shared" si="180"/>
        <v>190</v>
      </c>
      <c r="Q3370" s="17"/>
      <c r="R3370" s="19">
        <f t="shared" ref="R3370:R3433" si="181">D3370-C3370</f>
        <v>3.125E-2</v>
      </c>
      <c r="S3370" s="17"/>
      <c r="T3370" s="17"/>
      <c r="U3370" s="17">
        <f t="shared" si="179"/>
        <v>556.70000000000005</v>
      </c>
      <c r="V3370" s="20"/>
    </row>
    <row r="3371" spans="1:22" s="21" customFormat="1" x14ac:dyDescent="0.3">
      <c r="A3371" s="13">
        <v>37542</v>
      </c>
      <c r="B3371" s="25">
        <v>40935</v>
      </c>
      <c r="C3371" s="15">
        <v>0.34375</v>
      </c>
      <c r="D3371" s="15">
        <v>0.36458333333333331</v>
      </c>
      <c r="E3371" s="13" t="s">
        <v>159</v>
      </c>
      <c r="F3371" s="13" t="s">
        <v>160</v>
      </c>
      <c r="G3371" s="13" t="s">
        <v>161</v>
      </c>
      <c r="H3371" s="13" t="s">
        <v>162</v>
      </c>
      <c r="I3371" s="13">
        <v>85819</v>
      </c>
      <c r="J3371" s="13" t="s">
        <v>1180</v>
      </c>
      <c r="K3371" s="13" t="s">
        <v>168</v>
      </c>
      <c r="L3371" s="13" t="s">
        <v>1423</v>
      </c>
      <c r="M3371" s="13"/>
      <c r="N3371" s="16">
        <v>190</v>
      </c>
      <c r="O3371" s="17">
        <v>2.93</v>
      </c>
      <c r="P3371" s="18">
        <f t="shared" si="180"/>
        <v>190</v>
      </c>
      <c r="Q3371" s="17"/>
      <c r="R3371" s="19">
        <f t="shared" si="181"/>
        <v>2.0833333333333315E-2</v>
      </c>
      <c r="S3371" s="17"/>
      <c r="T3371" s="17"/>
      <c r="U3371" s="17">
        <f t="shared" si="179"/>
        <v>556.70000000000005</v>
      </c>
      <c r="V3371" s="20"/>
    </row>
    <row r="3372" spans="1:22" s="21" customFormat="1" x14ac:dyDescent="0.3">
      <c r="A3372" s="13">
        <v>37543</v>
      </c>
      <c r="B3372" s="25">
        <v>40935</v>
      </c>
      <c r="C3372" s="15">
        <v>0.45833333333333331</v>
      </c>
      <c r="D3372" s="15">
        <v>0.47916666666666669</v>
      </c>
      <c r="E3372" s="13" t="s">
        <v>159</v>
      </c>
      <c r="F3372" s="13" t="s">
        <v>160</v>
      </c>
      <c r="G3372" s="13" t="s">
        <v>161</v>
      </c>
      <c r="H3372" s="13" t="s">
        <v>162</v>
      </c>
      <c r="I3372" s="13">
        <v>86715</v>
      </c>
      <c r="J3372" s="13" t="s">
        <v>630</v>
      </c>
      <c r="K3372" s="13" t="s">
        <v>168</v>
      </c>
      <c r="L3372" s="13" t="s">
        <v>1423</v>
      </c>
      <c r="M3372" s="13"/>
      <c r="N3372" s="16">
        <v>190</v>
      </c>
      <c r="O3372" s="17">
        <v>2.93</v>
      </c>
      <c r="P3372" s="18">
        <f t="shared" si="180"/>
        <v>190</v>
      </c>
      <c r="Q3372" s="17"/>
      <c r="R3372" s="19">
        <f t="shared" si="181"/>
        <v>2.083333333333337E-2</v>
      </c>
      <c r="S3372" s="17"/>
      <c r="T3372" s="17"/>
      <c r="U3372" s="17">
        <f t="shared" si="179"/>
        <v>556.70000000000005</v>
      </c>
      <c r="V3372" s="20"/>
    </row>
    <row r="3373" spans="1:22" s="21" customFormat="1" x14ac:dyDescent="0.3">
      <c r="A3373" s="13">
        <v>37565</v>
      </c>
      <c r="B3373" s="25">
        <v>40935</v>
      </c>
      <c r="C3373" s="15">
        <v>0.25</v>
      </c>
      <c r="D3373" s="15">
        <v>0.28125</v>
      </c>
      <c r="E3373" s="13" t="s">
        <v>132</v>
      </c>
      <c r="F3373" s="13" t="s">
        <v>133</v>
      </c>
      <c r="G3373" s="13" t="s">
        <v>134</v>
      </c>
      <c r="H3373" s="13" t="s">
        <v>135</v>
      </c>
      <c r="I3373" s="13">
        <v>87605</v>
      </c>
      <c r="J3373" s="13" t="s">
        <v>308</v>
      </c>
      <c r="K3373" s="13" t="s">
        <v>153</v>
      </c>
      <c r="L3373" s="13" t="s">
        <v>1423</v>
      </c>
      <c r="M3373" s="13"/>
      <c r="N3373" s="16">
        <v>190</v>
      </c>
      <c r="O3373" s="17">
        <v>2.93</v>
      </c>
      <c r="P3373" s="18">
        <f t="shared" si="180"/>
        <v>190</v>
      </c>
      <c r="Q3373" s="17"/>
      <c r="R3373" s="19">
        <f t="shared" si="181"/>
        <v>3.125E-2</v>
      </c>
      <c r="S3373" s="17"/>
      <c r="T3373" s="17"/>
      <c r="U3373" s="17">
        <f t="shared" si="179"/>
        <v>556.70000000000005</v>
      </c>
      <c r="V3373" s="20"/>
    </row>
    <row r="3374" spans="1:22" s="21" customFormat="1" x14ac:dyDescent="0.3">
      <c r="A3374" s="13">
        <v>37566</v>
      </c>
      <c r="B3374" s="25">
        <v>40935</v>
      </c>
      <c r="C3374" s="15">
        <v>0.39583333333333331</v>
      </c>
      <c r="D3374" s="15">
        <v>0.40625</v>
      </c>
      <c r="E3374" s="13" t="s">
        <v>132</v>
      </c>
      <c r="F3374" s="13" t="s">
        <v>133</v>
      </c>
      <c r="G3374" s="13" t="s">
        <v>134</v>
      </c>
      <c r="H3374" s="13" t="s">
        <v>135</v>
      </c>
      <c r="I3374" s="13">
        <v>86898</v>
      </c>
      <c r="J3374" s="13" t="s">
        <v>151</v>
      </c>
      <c r="K3374" s="13" t="s">
        <v>152</v>
      </c>
      <c r="L3374" s="13" t="s">
        <v>1423</v>
      </c>
      <c r="M3374" s="13"/>
      <c r="N3374" s="16">
        <v>190</v>
      </c>
      <c r="O3374" s="17">
        <v>2.93</v>
      </c>
      <c r="P3374" s="18">
        <f t="shared" si="180"/>
        <v>190</v>
      </c>
      <c r="Q3374" s="17"/>
      <c r="R3374" s="19">
        <f t="shared" si="181"/>
        <v>1.0416666666666685E-2</v>
      </c>
      <c r="S3374" s="17"/>
      <c r="T3374" s="17"/>
      <c r="U3374" s="17">
        <f t="shared" si="179"/>
        <v>556.70000000000005</v>
      </c>
      <c r="V3374" s="20"/>
    </row>
    <row r="3375" spans="1:22" s="21" customFormat="1" x14ac:dyDescent="0.3">
      <c r="A3375" s="13">
        <v>37567</v>
      </c>
      <c r="B3375" s="25">
        <v>40935</v>
      </c>
      <c r="C3375" s="15">
        <v>0.45833333333333331</v>
      </c>
      <c r="D3375" s="15">
        <v>0.47916666666666669</v>
      </c>
      <c r="E3375" s="13" t="s">
        <v>132</v>
      </c>
      <c r="F3375" s="13" t="s">
        <v>133</v>
      </c>
      <c r="G3375" s="13" t="s">
        <v>134</v>
      </c>
      <c r="H3375" s="13" t="s">
        <v>135</v>
      </c>
      <c r="I3375" s="13">
        <v>87605</v>
      </c>
      <c r="J3375" s="13" t="s">
        <v>720</v>
      </c>
      <c r="K3375" s="13" t="s">
        <v>2018</v>
      </c>
      <c r="L3375" s="13" t="s">
        <v>1423</v>
      </c>
      <c r="M3375" s="13"/>
      <c r="N3375" s="16">
        <v>190</v>
      </c>
      <c r="O3375" s="17">
        <v>2.93</v>
      </c>
      <c r="P3375" s="18">
        <f t="shared" si="180"/>
        <v>190</v>
      </c>
      <c r="Q3375" s="17"/>
      <c r="R3375" s="19">
        <f t="shared" si="181"/>
        <v>2.083333333333337E-2</v>
      </c>
      <c r="S3375" s="17"/>
      <c r="T3375" s="17"/>
      <c r="U3375" s="17">
        <f t="shared" si="179"/>
        <v>556.70000000000005</v>
      </c>
      <c r="V3375" s="20"/>
    </row>
    <row r="3376" spans="1:22" s="21" customFormat="1" x14ac:dyDescent="0.3">
      <c r="A3376" s="13">
        <v>37605</v>
      </c>
      <c r="B3376" s="25">
        <v>40935</v>
      </c>
      <c r="C3376" s="15">
        <v>0.45833333333333331</v>
      </c>
      <c r="D3376" s="15">
        <v>0.5</v>
      </c>
      <c r="E3376" s="13" t="s">
        <v>492</v>
      </c>
      <c r="F3376" s="13" t="s">
        <v>493</v>
      </c>
      <c r="G3376" s="13" t="s">
        <v>494</v>
      </c>
      <c r="H3376" s="13" t="s">
        <v>495</v>
      </c>
      <c r="I3376" s="13">
        <v>87605</v>
      </c>
      <c r="J3376" s="13" t="s">
        <v>298</v>
      </c>
      <c r="K3376" s="13" t="s">
        <v>168</v>
      </c>
      <c r="L3376" s="13" t="s">
        <v>1423</v>
      </c>
      <c r="M3376" s="13"/>
      <c r="N3376" s="16">
        <v>172</v>
      </c>
      <c r="O3376" s="17">
        <v>2.93</v>
      </c>
      <c r="P3376" s="18">
        <f t="shared" si="180"/>
        <v>172</v>
      </c>
      <c r="Q3376" s="17"/>
      <c r="R3376" s="19">
        <f t="shared" si="181"/>
        <v>4.1666666666666685E-2</v>
      </c>
      <c r="S3376" s="17"/>
      <c r="T3376" s="17"/>
      <c r="U3376" s="17">
        <f t="shared" si="179"/>
        <v>503.96000000000004</v>
      </c>
      <c r="V3376" s="20" t="s">
        <v>84</v>
      </c>
    </row>
    <row r="3377" spans="1:22" s="21" customFormat="1" x14ac:dyDescent="0.3">
      <c r="A3377" s="13">
        <v>37627</v>
      </c>
      <c r="B3377" s="25">
        <v>40935</v>
      </c>
      <c r="C3377" s="15">
        <v>0.22916666666666666</v>
      </c>
      <c r="D3377" s="15">
        <v>0.27083333333333331</v>
      </c>
      <c r="E3377" s="13" t="s">
        <v>29</v>
      </c>
      <c r="F3377" s="13" t="s">
        <v>30</v>
      </c>
      <c r="G3377" s="13" t="s">
        <v>31</v>
      </c>
      <c r="H3377" s="13" t="s">
        <v>32</v>
      </c>
      <c r="I3377" s="13">
        <v>88743</v>
      </c>
      <c r="J3377" s="13" t="s">
        <v>1181</v>
      </c>
      <c r="K3377" s="13">
        <v>263048</v>
      </c>
      <c r="L3377" s="13" t="s">
        <v>1423</v>
      </c>
      <c r="M3377" s="13"/>
      <c r="N3377" s="16">
        <v>191.25</v>
      </c>
      <c r="O3377" s="17">
        <v>2.93</v>
      </c>
      <c r="P3377" s="18">
        <f t="shared" si="180"/>
        <v>191.25</v>
      </c>
      <c r="Q3377" s="17"/>
      <c r="R3377" s="19">
        <f t="shared" si="181"/>
        <v>4.1666666666666657E-2</v>
      </c>
      <c r="S3377" s="17"/>
      <c r="T3377" s="17"/>
      <c r="U3377" s="17">
        <f t="shared" si="179"/>
        <v>560.36250000000007</v>
      </c>
      <c r="V3377" s="20"/>
    </row>
    <row r="3378" spans="1:22" s="21" customFormat="1" x14ac:dyDescent="0.3">
      <c r="A3378" s="13">
        <v>37628</v>
      </c>
      <c r="B3378" s="25">
        <v>40935</v>
      </c>
      <c r="C3378" s="15">
        <v>0.375</v>
      </c>
      <c r="D3378" s="15">
        <v>0.39583333333333331</v>
      </c>
      <c r="E3378" s="13" t="s">
        <v>29</v>
      </c>
      <c r="F3378" s="13" t="s">
        <v>30</v>
      </c>
      <c r="G3378" s="13" t="s">
        <v>31</v>
      </c>
      <c r="H3378" s="13" t="s">
        <v>32</v>
      </c>
      <c r="I3378" s="13">
        <v>85819</v>
      </c>
      <c r="J3378" s="13" t="s">
        <v>1180</v>
      </c>
      <c r="K3378" s="13" t="s">
        <v>168</v>
      </c>
      <c r="L3378" s="13" t="s">
        <v>1423</v>
      </c>
      <c r="M3378" s="13"/>
      <c r="N3378" s="16">
        <v>193</v>
      </c>
      <c r="O3378" s="17">
        <v>2.93</v>
      </c>
      <c r="P3378" s="18">
        <f t="shared" si="180"/>
        <v>193</v>
      </c>
      <c r="Q3378" s="17"/>
      <c r="R3378" s="19">
        <f t="shared" si="181"/>
        <v>2.0833333333333315E-2</v>
      </c>
      <c r="S3378" s="17"/>
      <c r="T3378" s="17"/>
      <c r="U3378" s="17">
        <f t="shared" si="179"/>
        <v>565.49</v>
      </c>
      <c r="V3378" s="20"/>
    </row>
    <row r="3379" spans="1:22" s="21" customFormat="1" x14ac:dyDescent="0.3">
      <c r="A3379" s="13">
        <v>37629</v>
      </c>
      <c r="B3379" s="25">
        <v>40935</v>
      </c>
      <c r="C3379" s="15">
        <v>0.52083333333333337</v>
      </c>
      <c r="D3379" s="15">
        <v>0.55555555555555558</v>
      </c>
      <c r="E3379" s="13" t="s">
        <v>29</v>
      </c>
      <c r="F3379" s="13" t="s">
        <v>30</v>
      </c>
      <c r="G3379" s="13" t="s">
        <v>31</v>
      </c>
      <c r="H3379" s="13" t="s">
        <v>32</v>
      </c>
      <c r="I3379" s="13">
        <v>87725</v>
      </c>
      <c r="J3379" s="13" t="s">
        <v>1181</v>
      </c>
      <c r="K3379" s="13" t="s">
        <v>153</v>
      </c>
      <c r="L3379" s="13" t="s">
        <v>1423</v>
      </c>
      <c r="M3379" s="13"/>
      <c r="N3379" s="16">
        <v>194</v>
      </c>
      <c r="O3379" s="17">
        <v>2.93</v>
      </c>
      <c r="P3379" s="18">
        <f t="shared" si="180"/>
        <v>194</v>
      </c>
      <c r="Q3379" s="17"/>
      <c r="R3379" s="19">
        <f t="shared" si="181"/>
        <v>3.472222222222221E-2</v>
      </c>
      <c r="S3379" s="17"/>
      <c r="T3379" s="17"/>
      <c r="U3379" s="17">
        <f t="shared" si="179"/>
        <v>568.42000000000007</v>
      </c>
      <c r="V3379" s="20"/>
    </row>
    <row r="3380" spans="1:22" s="21" customFormat="1" x14ac:dyDescent="0.3">
      <c r="A3380" s="13">
        <v>37747</v>
      </c>
      <c r="B3380" s="25">
        <v>40935</v>
      </c>
      <c r="C3380" s="15">
        <v>0.52083333333333337</v>
      </c>
      <c r="D3380" s="15">
        <v>0.57291666666666663</v>
      </c>
      <c r="E3380" s="13" t="s">
        <v>414</v>
      </c>
      <c r="F3380" s="13" t="s">
        <v>415</v>
      </c>
      <c r="G3380" s="13" t="s">
        <v>416</v>
      </c>
      <c r="H3380" s="13" t="s">
        <v>417</v>
      </c>
      <c r="I3380" s="13">
        <v>86898</v>
      </c>
      <c r="J3380" s="13" t="s">
        <v>151</v>
      </c>
      <c r="K3380" s="13" t="s">
        <v>152</v>
      </c>
      <c r="L3380" s="13" t="s">
        <v>1423</v>
      </c>
      <c r="M3380" s="13"/>
      <c r="N3380" s="16">
        <v>125</v>
      </c>
      <c r="O3380" s="17">
        <v>2.93</v>
      </c>
      <c r="P3380" s="18">
        <v>160</v>
      </c>
      <c r="Q3380" s="17"/>
      <c r="R3380" s="19">
        <f t="shared" si="181"/>
        <v>5.2083333333333259E-2</v>
      </c>
      <c r="S3380" s="17"/>
      <c r="T3380" s="17">
        <v>25</v>
      </c>
      <c r="U3380" s="17">
        <f t="shared" si="179"/>
        <v>493.8</v>
      </c>
      <c r="V3380" s="20" t="s">
        <v>84</v>
      </c>
    </row>
    <row r="3381" spans="1:22" s="21" customFormat="1" x14ac:dyDescent="0.3">
      <c r="A3381" s="13">
        <v>37851</v>
      </c>
      <c r="B3381" s="25">
        <v>40935</v>
      </c>
      <c r="C3381" s="15">
        <v>0.1423611111111111</v>
      </c>
      <c r="D3381" s="15">
        <v>0.17013888888888887</v>
      </c>
      <c r="E3381" s="13" t="s">
        <v>142</v>
      </c>
      <c r="F3381" s="13" t="s">
        <v>143</v>
      </c>
      <c r="G3381" s="13" t="s">
        <v>144</v>
      </c>
      <c r="H3381" s="13" t="s">
        <v>145</v>
      </c>
      <c r="I3381" s="13">
        <v>86592</v>
      </c>
      <c r="J3381" s="13" t="s">
        <v>158</v>
      </c>
      <c r="K3381" s="13" t="s">
        <v>153</v>
      </c>
      <c r="L3381" s="13" t="s">
        <v>1423</v>
      </c>
      <c r="M3381" s="13"/>
      <c r="N3381" s="16">
        <v>170.19</v>
      </c>
      <c r="O3381" s="17">
        <v>2.93</v>
      </c>
      <c r="P3381" s="18">
        <f t="shared" ref="P3381:P3431" si="182">N3381</f>
        <v>170.19</v>
      </c>
      <c r="Q3381" s="17"/>
      <c r="R3381" s="19">
        <f t="shared" si="181"/>
        <v>2.7777777777777762E-2</v>
      </c>
      <c r="S3381" s="17"/>
      <c r="T3381" s="17"/>
      <c r="U3381" s="17">
        <f t="shared" si="179"/>
        <v>498.6567</v>
      </c>
      <c r="V3381" s="20"/>
    </row>
    <row r="3382" spans="1:22" s="21" customFormat="1" x14ac:dyDescent="0.3">
      <c r="A3382" s="13">
        <v>37852</v>
      </c>
      <c r="B3382" s="25">
        <v>40935</v>
      </c>
      <c r="C3382" s="15">
        <v>0.24652777777777779</v>
      </c>
      <c r="D3382" s="15">
        <v>0.27430555555555552</v>
      </c>
      <c r="E3382" s="13" t="s">
        <v>142</v>
      </c>
      <c r="F3382" s="13" t="s">
        <v>143</v>
      </c>
      <c r="G3382" s="13" t="s">
        <v>144</v>
      </c>
      <c r="H3382" s="13" t="s">
        <v>145</v>
      </c>
      <c r="I3382" s="13">
        <v>88479</v>
      </c>
      <c r="J3382" s="13" t="s">
        <v>716</v>
      </c>
      <c r="K3382" s="13" t="s">
        <v>168</v>
      </c>
      <c r="L3382" s="13" t="s">
        <v>1423</v>
      </c>
      <c r="M3382" s="13"/>
      <c r="N3382" s="16">
        <v>180.08</v>
      </c>
      <c r="O3382" s="17">
        <v>2.93</v>
      </c>
      <c r="P3382" s="18">
        <f t="shared" si="182"/>
        <v>180.08</v>
      </c>
      <c r="Q3382" s="17"/>
      <c r="R3382" s="19">
        <f t="shared" si="181"/>
        <v>2.7777777777777735E-2</v>
      </c>
      <c r="S3382" s="17"/>
      <c r="T3382" s="17"/>
      <c r="U3382" s="17">
        <f t="shared" si="179"/>
        <v>527.63440000000003</v>
      </c>
      <c r="V3382" s="20"/>
    </row>
    <row r="3383" spans="1:22" s="21" customFormat="1" x14ac:dyDescent="0.3">
      <c r="A3383" s="13">
        <v>37853</v>
      </c>
      <c r="B3383" s="25">
        <v>40935</v>
      </c>
      <c r="C3383" s="15">
        <v>0.35972222222222222</v>
      </c>
      <c r="D3383" s="15">
        <v>0.3888888888888889</v>
      </c>
      <c r="E3383" s="13" t="s">
        <v>142</v>
      </c>
      <c r="F3383" s="13" t="s">
        <v>143</v>
      </c>
      <c r="G3383" s="13" t="s">
        <v>144</v>
      </c>
      <c r="H3383" s="13" t="s">
        <v>145</v>
      </c>
      <c r="I3383" s="13">
        <v>88479</v>
      </c>
      <c r="J3383" s="13" t="s">
        <v>716</v>
      </c>
      <c r="K3383" s="13" t="s">
        <v>168</v>
      </c>
      <c r="L3383" s="13" t="s">
        <v>1423</v>
      </c>
      <c r="M3383" s="13"/>
      <c r="N3383" s="16">
        <v>180.09</v>
      </c>
      <c r="O3383" s="17">
        <v>2.93</v>
      </c>
      <c r="P3383" s="18">
        <f t="shared" si="182"/>
        <v>180.09</v>
      </c>
      <c r="Q3383" s="17"/>
      <c r="R3383" s="19">
        <f t="shared" si="181"/>
        <v>2.9166666666666674E-2</v>
      </c>
      <c r="S3383" s="17"/>
      <c r="T3383" s="17"/>
      <c r="U3383" s="17">
        <f t="shared" si="179"/>
        <v>527.66370000000006</v>
      </c>
      <c r="V3383" s="20"/>
    </row>
    <row r="3384" spans="1:22" s="21" customFormat="1" x14ac:dyDescent="0.3">
      <c r="A3384" s="13">
        <v>37854</v>
      </c>
      <c r="B3384" s="25">
        <v>40935</v>
      </c>
      <c r="C3384" s="15">
        <v>0.47569444444444442</v>
      </c>
      <c r="D3384" s="15">
        <v>0.52083333333333337</v>
      </c>
      <c r="E3384" s="13" t="s">
        <v>142</v>
      </c>
      <c r="F3384" s="13" t="s">
        <v>143</v>
      </c>
      <c r="G3384" s="13" t="s">
        <v>144</v>
      </c>
      <c r="H3384" s="13" t="s">
        <v>145</v>
      </c>
      <c r="I3384" s="13">
        <v>88479</v>
      </c>
      <c r="J3384" s="13" t="s">
        <v>716</v>
      </c>
      <c r="K3384" s="13" t="s">
        <v>168</v>
      </c>
      <c r="L3384" s="13" t="s">
        <v>1423</v>
      </c>
      <c r="M3384" s="13"/>
      <c r="N3384" s="16">
        <v>172.97</v>
      </c>
      <c r="O3384" s="17">
        <v>2.93</v>
      </c>
      <c r="P3384" s="18">
        <f t="shared" si="182"/>
        <v>172.97</v>
      </c>
      <c r="Q3384" s="17"/>
      <c r="R3384" s="19">
        <f t="shared" si="181"/>
        <v>4.5138888888888951E-2</v>
      </c>
      <c r="S3384" s="17"/>
      <c r="T3384" s="17"/>
      <c r="U3384" s="17">
        <f t="shared" si="179"/>
        <v>506.80210000000005</v>
      </c>
      <c r="V3384" s="20"/>
    </row>
    <row r="3385" spans="1:22" s="21" customFormat="1" x14ac:dyDescent="0.3">
      <c r="A3385" s="13">
        <v>37915</v>
      </c>
      <c r="B3385" s="25">
        <v>40935</v>
      </c>
      <c r="C3385" s="15">
        <v>0.18055555555555555</v>
      </c>
      <c r="D3385" s="15">
        <v>0.20833333333333334</v>
      </c>
      <c r="E3385" s="13" t="s">
        <v>2001</v>
      </c>
      <c r="F3385" s="13" t="s">
        <v>2002</v>
      </c>
      <c r="G3385" s="13" t="s">
        <v>1888</v>
      </c>
      <c r="H3385" s="13" t="s">
        <v>1889</v>
      </c>
      <c r="I3385" s="13">
        <v>88479</v>
      </c>
      <c r="J3385" s="13" t="s">
        <v>716</v>
      </c>
      <c r="K3385" s="13" t="s">
        <v>168</v>
      </c>
      <c r="L3385" s="13" t="s">
        <v>1423</v>
      </c>
      <c r="M3385" s="13"/>
      <c r="N3385" s="16">
        <v>185</v>
      </c>
      <c r="O3385" s="17">
        <v>2.93</v>
      </c>
      <c r="P3385" s="18">
        <f t="shared" si="182"/>
        <v>185</v>
      </c>
      <c r="Q3385" s="17"/>
      <c r="R3385" s="19">
        <f t="shared" si="181"/>
        <v>2.777777777777779E-2</v>
      </c>
      <c r="S3385" s="17"/>
      <c r="T3385" s="17"/>
      <c r="U3385" s="17">
        <f t="shared" si="179"/>
        <v>542.05000000000007</v>
      </c>
      <c r="V3385" s="20"/>
    </row>
    <row r="3386" spans="1:22" s="21" customFormat="1" x14ac:dyDescent="0.3">
      <c r="A3386" s="13">
        <v>37916</v>
      </c>
      <c r="B3386" s="25">
        <v>40935</v>
      </c>
      <c r="C3386" s="15">
        <v>0.30208333333333331</v>
      </c>
      <c r="D3386" s="15">
        <v>0.33333333333333331</v>
      </c>
      <c r="E3386" s="13" t="s">
        <v>2001</v>
      </c>
      <c r="F3386" s="13" t="s">
        <v>2002</v>
      </c>
      <c r="G3386" s="13" t="s">
        <v>1888</v>
      </c>
      <c r="H3386" s="13" t="s">
        <v>1889</v>
      </c>
      <c r="I3386" s="13">
        <v>88479</v>
      </c>
      <c r="J3386" s="13" t="s">
        <v>716</v>
      </c>
      <c r="K3386" s="13" t="s">
        <v>168</v>
      </c>
      <c r="L3386" s="13" t="s">
        <v>1423</v>
      </c>
      <c r="M3386" s="13"/>
      <c r="N3386" s="16">
        <v>185</v>
      </c>
      <c r="O3386" s="17">
        <v>2.93</v>
      </c>
      <c r="P3386" s="18">
        <f t="shared" si="182"/>
        <v>185</v>
      </c>
      <c r="Q3386" s="17"/>
      <c r="R3386" s="19">
        <f t="shared" si="181"/>
        <v>3.125E-2</v>
      </c>
      <c r="S3386" s="17"/>
      <c r="T3386" s="17"/>
      <c r="U3386" s="17">
        <f t="shared" si="179"/>
        <v>542.05000000000007</v>
      </c>
      <c r="V3386" s="20"/>
    </row>
    <row r="3387" spans="1:22" s="21" customFormat="1" x14ac:dyDescent="0.3">
      <c r="A3387" s="13">
        <v>37917</v>
      </c>
      <c r="B3387" s="25">
        <v>40935</v>
      </c>
      <c r="C3387" s="15"/>
      <c r="D3387" s="15"/>
      <c r="E3387" s="13" t="s">
        <v>2001</v>
      </c>
      <c r="F3387" s="13" t="s">
        <v>2002</v>
      </c>
      <c r="G3387" s="13" t="s">
        <v>1888</v>
      </c>
      <c r="H3387" s="13" t="s">
        <v>1889</v>
      </c>
      <c r="I3387" s="13">
        <v>88479</v>
      </c>
      <c r="J3387" s="13" t="s">
        <v>716</v>
      </c>
      <c r="K3387" s="13" t="s">
        <v>168</v>
      </c>
      <c r="L3387" s="13" t="s">
        <v>1423</v>
      </c>
      <c r="M3387" s="13"/>
      <c r="N3387" s="16">
        <v>185</v>
      </c>
      <c r="O3387" s="17">
        <v>2.93</v>
      </c>
      <c r="P3387" s="18">
        <f t="shared" si="182"/>
        <v>185</v>
      </c>
      <c r="Q3387" s="17"/>
      <c r="R3387" s="19">
        <f t="shared" si="181"/>
        <v>0</v>
      </c>
      <c r="S3387" s="17"/>
      <c r="T3387" s="17"/>
      <c r="U3387" s="17">
        <f t="shared" si="179"/>
        <v>542.05000000000007</v>
      </c>
      <c r="V3387" s="20"/>
    </row>
    <row r="3388" spans="1:22" s="21" customFormat="1" x14ac:dyDescent="0.3">
      <c r="A3388" s="13">
        <v>37918</v>
      </c>
      <c r="B3388" s="25">
        <v>40935</v>
      </c>
      <c r="C3388" s="15">
        <v>0.5625</v>
      </c>
      <c r="D3388" s="15">
        <v>0.625</v>
      </c>
      <c r="E3388" s="13" t="s">
        <v>2001</v>
      </c>
      <c r="F3388" s="13" t="s">
        <v>2002</v>
      </c>
      <c r="G3388" s="13" t="s">
        <v>1888</v>
      </c>
      <c r="H3388" s="13" t="s">
        <v>1889</v>
      </c>
      <c r="I3388" s="13">
        <v>86592</v>
      </c>
      <c r="J3388" s="13" t="s">
        <v>158</v>
      </c>
      <c r="K3388" s="13" t="s">
        <v>153</v>
      </c>
      <c r="L3388" s="13" t="s">
        <v>1423</v>
      </c>
      <c r="M3388" s="13"/>
      <c r="N3388" s="16">
        <v>185</v>
      </c>
      <c r="O3388" s="17">
        <v>2.93</v>
      </c>
      <c r="P3388" s="18">
        <f t="shared" si="182"/>
        <v>185</v>
      </c>
      <c r="Q3388" s="17"/>
      <c r="R3388" s="19">
        <f t="shared" si="181"/>
        <v>6.25E-2</v>
      </c>
      <c r="S3388" s="17"/>
      <c r="T3388" s="17"/>
      <c r="U3388" s="17">
        <f t="shared" si="179"/>
        <v>542.05000000000007</v>
      </c>
      <c r="V3388" s="20"/>
    </row>
    <row r="3389" spans="1:22" s="21" customFormat="1" x14ac:dyDescent="0.3">
      <c r="A3389" s="13">
        <v>37970</v>
      </c>
      <c r="B3389" s="25">
        <v>40935</v>
      </c>
      <c r="C3389" s="15">
        <v>0.36458333333333331</v>
      </c>
      <c r="D3389" s="15">
        <v>0.3888888888888889</v>
      </c>
      <c r="E3389" s="13" t="s">
        <v>375</v>
      </c>
      <c r="F3389" s="13" t="s">
        <v>518</v>
      </c>
      <c r="G3389" s="13" t="s">
        <v>176</v>
      </c>
      <c r="H3389" s="13" t="s">
        <v>177</v>
      </c>
      <c r="I3389" s="13">
        <v>87605</v>
      </c>
      <c r="J3389" s="13" t="s">
        <v>720</v>
      </c>
      <c r="K3389" s="13" t="s">
        <v>2012</v>
      </c>
      <c r="L3389" s="13" t="s">
        <v>1423</v>
      </c>
      <c r="M3389" s="13"/>
      <c r="N3389" s="16">
        <v>190</v>
      </c>
      <c r="O3389" s="17">
        <v>2.93</v>
      </c>
      <c r="P3389" s="18">
        <f t="shared" si="182"/>
        <v>190</v>
      </c>
      <c r="Q3389" s="17"/>
      <c r="R3389" s="19">
        <f t="shared" si="181"/>
        <v>2.430555555555558E-2</v>
      </c>
      <c r="S3389" s="17"/>
      <c r="T3389" s="17"/>
      <c r="U3389" s="17">
        <f t="shared" si="179"/>
        <v>556.70000000000005</v>
      </c>
      <c r="V3389" s="20"/>
    </row>
    <row r="3390" spans="1:22" s="21" customFormat="1" x14ac:dyDescent="0.3">
      <c r="A3390" s="13">
        <v>37971</v>
      </c>
      <c r="B3390" s="25">
        <v>40935</v>
      </c>
      <c r="C3390" s="15">
        <v>0.52083333333333337</v>
      </c>
      <c r="D3390" s="15">
        <v>0.54166666666666663</v>
      </c>
      <c r="E3390" s="13" t="s">
        <v>375</v>
      </c>
      <c r="F3390" s="13" t="s">
        <v>518</v>
      </c>
      <c r="G3390" s="13" t="s">
        <v>176</v>
      </c>
      <c r="H3390" s="13" t="s">
        <v>177</v>
      </c>
      <c r="I3390" s="13">
        <v>87605</v>
      </c>
      <c r="J3390" s="13" t="s">
        <v>720</v>
      </c>
      <c r="K3390" s="13" t="s">
        <v>2022</v>
      </c>
      <c r="L3390" s="13" t="s">
        <v>1423</v>
      </c>
      <c r="M3390" s="13"/>
      <c r="N3390" s="16">
        <v>190</v>
      </c>
      <c r="O3390" s="17">
        <v>2.93</v>
      </c>
      <c r="P3390" s="18">
        <f t="shared" si="182"/>
        <v>190</v>
      </c>
      <c r="Q3390" s="17"/>
      <c r="R3390" s="19">
        <f t="shared" si="181"/>
        <v>2.0833333333333259E-2</v>
      </c>
      <c r="S3390" s="17"/>
      <c r="T3390" s="17"/>
      <c r="U3390" s="17">
        <f t="shared" si="179"/>
        <v>556.70000000000005</v>
      </c>
      <c r="V3390" s="20"/>
    </row>
    <row r="3391" spans="1:22" s="21" customFormat="1" x14ac:dyDescent="0.3">
      <c r="A3391" s="13">
        <v>38037</v>
      </c>
      <c r="B3391" s="25">
        <v>40935</v>
      </c>
      <c r="C3391" s="15">
        <v>0.46875</v>
      </c>
      <c r="D3391" s="15">
        <v>0.5</v>
      </c>
      <c r="E3391" s="13" t="s">
        <v>290</v>
      </c>
      <c r="F3391" s="13" t="s">
        <v>291</v>
      </c>
      <c r="G3391" s="13" t="s">
        <v>895</v>
      </c>
      <c r="H3391" s="13" t="s">
        <v>896</v>
      </c>
      <c r="I3391" s="13">
        <v>87725</v>
      </c>
      <c r="J3391" s="13" t="s">
        <v>1181</v>
      </c>
      <c r="K3391" s="13" t="s">
        <v>153</v>
      </c>
      <c r="L3391" s="13" t="s">
        <v>1423</v>
      </c>
      <c r="M3391" s="13"/>
      <c r="N3391" s="16">
        <v>185</v>
      </c>
      <c r="O3391" s="17">
        <v>2.93</v>
      </c>
      <c r="P3391" s="18">
        <f t="shared" si="182"/>
        <v>185</v>
      </c>
      <c r="Q3391" s="17"/>
      <c r="R3391" s="19">
        <f t="shared" si="181"/>
        <v>3.125E-2</v>
      </c>
      <c r="S3391" s="17"/>
      <c r="T3391" s="17"/>
      <c r="U3391" s="17">
        <f t="shared" si="179"/>
        <v>542.05000000000007</v>
      </c>
      <c r="V3391" s="20"/>
    </row>
    <row r="3392" spans="1:22" s="21" customFormat="1" x14ac:dyDescent="0.3">
      <c r="A3392" s="13">
        <v>38060</v>
      </c>
      <c r="B3392" s="25">
        <v>40935</v>
      </c>
      <c r="C3392" s="15">
        <v>0.50694444444444442</v>
      </c>
      <c r="D3392" s="15">
        <v>0.54166666666666663</v>
      </c>
      <c r="E3392" s="13" t="s">
        <v>525</v>
      </c>
      <c r="F3392" s="13" t="s">
        <v>526</v>
      </c>
      <c r="G3392" s="13" t="s">
        <v>646</v>
      </c>
      <c r="H3392" s="13" t="s">
        <v>647</v>
      </c>
      <c r="I3392" s="13">
        <v>88479</v>
      </c>
      <c r="J3392" s="13" t="s">
        <v>716</v>
      </c>
      <c r="K3392" s="13" t="s">
        <v>153</v>
      </c>
      <c r="L3392" s="13" t="s">
        <v>1423</v>
      </c>
      <c r="M3392" s="13"/>
      <c r="N3392" s="16">
        <v>185</v>
      </c>
      <c r="O3392" s="17">
        <v>2.93</v>
      </c>
      <c r="P3392" s="18">
        <f t="shared" si="182"/>
        <v>185</v>
      </c>
      <c r="Q3392" s="17"/>
      <c r="R3392" s="19">
        <f t="shared" si="181"/>
        <v>3.472222222222221E-2</v>
      </c>
      <c r="S3392" s="17"/>
      <c r="T3392" s="17"/>
      <c r="U3392" s="17">
        <f t="shared" si="179"/>
        <v>542.05000000000007</v>
      </c>
      <c r="V3392" s="20"/>
    </row>
    <row r="3393" spans="1:22" s="21" customFormat="1" x14ac:dyDescent="0.3">
      <c r="A3393" s="13">
        <v>38197</v>
      </c>
      <c r="B3393" s="25">
        <v>40935</v>
      </c>
      <c r="C3393" s="15">
        <v>0.41666666666666669</v>
      </c>
      <c r="D3393" s="15">
        <v>0.4375</v>
      </c>
      <c r="E3393" s="13" t="s">
        <v>352</v>
      </c>
      <c r="F3393" s="13" t="s">
        <v>123</v>
      </c>
      <c r="G3393" s="13" t="s">
        <v>284</v>
      </c>
      <c r="H3393" s="13" t="s">
        <v>285</v>
      </c>
      <c r="I3393" s="13">
        <v>87725</v>
      </c>
      <c r="J3393" s="13" t="s">
        <v>1181</v>
      </c>
      <c r="K3393" s="13" t="s">
        <v>168</v>
      </c>
      <c r="L3393" s="13" t="s">
        <v>1423</v>
      </c>
      <c r="M3393" s="13"/>
      <c r="N3393" s="16">
        <v>185.1</v>
      </c>
      <c r="O3393" s="17">
        <v>2.93</v>
      </c>
      <c r="P3393" s="18">
        <f t="shared" si="182"/>
        <v>185.1</v>
      </c>
      <c r="Q3393" s="17"/>
      <c r="R3393" s="19">
        <f t="shared" si="181"/>
        <v>2.0833333333333315E-2</v>
      </c>
      <c r="S3393" s="17"/>
      <c r="T3393" s="17"/>
      <c r="U3393" s="17">
        <f t="shared" si="179"/>
        <v>542.34299999999996</v>
      </c>
      <c r="V3393" s="20"/>
    </row>
    <row r="3394" spans="1:22" s="21" customFormat="1" x14ac:dyDescent="0.3">
      <c r="A3394" s="13">
        <v>38198</v>
      </c>
      <c r="B3394" s="25">
        <v>40935</v>
      </c>
      <c r="C3394" s="15">
        <v>0.58333333333333337</v>
      </c>
      <c r="D3394" s="15">
        <v>0.60416666666666663</v>
      </c>
      <c r="E3394" s="13" t="s">
        <v>352</v>
      </c>
      <c r="F3394" s="13" t="s">
        <v>123</v>
      </c>
      <c r="G3394" s="13" t="s">
        <v>284</v>
      </c>
      <c r="H3394" s="13" t="s">
        <v>285</v>
      </c>
      <c r="I3394" s="13">
        <v>85819</v>
      </c>
      <c r="J3394" s="13" t="s">
        <v>1180</v>
      </c>
      <c r="K3394" s="13" t="s">
        <v>168</v>
      </c>
      <c r="L3394" s="13" t="s">
        <v>1423</v>
      </c>
      <c r="M3394" s="13"/>
      <c r="N3394" s="16">
        <v>185</v>
      </c>
      <c r="O3394" s="17">
        <v>2.93</v>
      </c>
      <c r="P3394" s="18">
        <f t="shared" si="182"/>
        <v>185</v>
      </c>
      <c r="Q3394" s="17"/>
      <c r="R3394" s="19">
        <f t="shared" si="181"/>
        <v>2.0833333333333259E-2</v>
      </c>
      <c r="S3394" s="17"/>
      <c r="T3394" s="17"/>
      <c r="U3394" s="17">
        <f t="shared" ref="U3394:U3457" si="183">O3394*P3394+S3394+T3394</f>
        <v>542.05000000000007</v>
      </c>
      <c r="V3394" s="20"/>
    </row>
    <row r="3395" spans="1:22" s="21" customFormat="1" x14ac:dyDescent="0.3">
      <c r="A3395" s="13">
        <v>42726</v>
      </c>
      <c r="B3395" s="25">
        <v>40935</v>
      </c>
      <c r="C3395" s="15">
        <v>0.3298611111111111</v>
      </c>
      <c r="D3395" s="15">
        <v>0.37152777777777773</v>
      </c>
      <c r="E3395" s="13" t="s">
        <v>216</v>
      </c>
      <c r="F3395" s="13" t="s">
        <v>217</v>
      </c>
      <c r="G3395" s="13" t="s">
        <v>399</v>
      </c>
      <c r="H3395" s="13" t="s">
        <v>400</v>
      </c>
      <c r="I3395" s="13">
        <v>86592</v>
      </c>
      <c r="J3395" s="13" t="s">
        <v>158</v>
      </c>
      <c r="K3395" s="13" t="s">
        <v>153</v>
      </c>
      <c r="L3395" s="13" t="s">
        <v>1423</v>
      </c>
      <c r="M3395" s="13"/>
      <c r="N3395" s="16">
        <v>185</v>
      </c>
      <c r="O3395" s="17">
        <v>2.93</v>
      </c>
      <c r="P3395" s="18">
        <f t="shared" si="182"/>
        <v>185</v>
      </c>
      <c r="Q3395" s="17"/>
      <c r="R3395" s="19">
        <f t="shared" si="181"/>
        <v>4.166666666666663E-2</v>
      </c>
      <c r="S3395" s="17"/>
      <c r="T3395" s="17"/>
      <c r="U3395" s="17">
        <f t="shared" si="183"/>
        <v>542.05000000000007</v>
      </c>
      <c r="V3395" s="20"/>
    </row>
    <row r="3396" spans="1:22" s="21" customFormat="1" x14ac:dyDescent="0.3">
      <c r="A3396" s="13">
        <v>42727</v>
      </c>
      <c r="B3396" s="25">
        <v>40935</v>
      </c>
      <c r="C3396" s="15">
        <v>0.46875</v>
      </c>
      <c r="D3396" s="15">
        <v>0.5</v>
      </c>
      <c r="E3396" s="13" t="s">
        <v>216</v>
      </c>
      <c r="F3396" s="13" t="s">
        <v>217</v>
      </c>
      <c r="G3396" s="13" t="s">
        <v>399</v>
      </c>
      <c r="H3396" s="13" t="s">
        <v>400</v>
      </c>
      <c r="I3396" s="13">
        <v>88479</v>
      </c>
      <c r="J3396" s="13" t="s">
        <v>716</v>
      </c>
      <c r="K3396" s="13" t="s">
        <v>152</v>
      </c>
      <c r="L3396" s="13" t="s">
        <v>1423</v>
      </c>
      <c r="M3396" s="13"/>
      <c r="N3396" s="16">
        <v>164.3</v>
      </c>
      <c r="O3396" s="17">
        <v>2.93</v>
      </c>
      <c r="P3396" s="18">
        <f t="shared" si="182"/>
        <v>164.3</v>
      </c>
      <c r="Q3396" s="17"/>
      <c r="R3396" s="19">
        <f t="shared" si="181"/>
        <v>3.125E-2</v>
      </c>
      <c r="S3396" s="17"/>
      <c r="T3396" s="17"/>
      <c r="U3396" s="17">
        <f t="shared" si="183"/>
        <v>481.39900000000006</v>
      </c>
      <c r="V3396" s="20" t="s">
        <v>84</v>
      </c>
    </row>
    <row r="3397" spans="1:22" s="21" customFormat="1" x14ac:dyDescent="0.3">
      <c r="A3397" s="13">
        <v>43041</v>
      </c>
      <c r="B3397" s="25">
        <v>40935</v>
      </c>
      <c r="C3397" s="15">
        <v>0.57291666666666663</v>
      </c>
      <c r="D3397" s="15">
        <v>0.60416666666666663</v>
      </c>
      <c r="E3397" s="13" t="s">
        <v>190</v>
      </c>
      <c r="F3397" s="13" t="s">
        <v>80</v>
      </c>
      <c r="G3397" s="13" t="s">
        <v>191</v>
      </c>
      <c r="H3397" s="13" t="s">
        <v>192</v>
      </c>
      <c r="I3397" s="13">
        <v>86898</v>
      </c>
      <c r="J3397" s="13" t="s">
        <v>151</v>
      </c>
      <c r="K3397" s="13" t="s">
        <v>153</v>
      </c>
      <c r="L3397" s="13" t="s">
        <v>1423</v>
      </c>
      <c r="M3397" s="13"/>
      <c r="N3397" s="16">
        <v>190</v>
      </c>
      <c r="O3397" s="17">
        <v>2.93</v>
      </c>
      <c r="P3397" s="18">
        <f t="shared" si="182"/>
        <v>190</v>
      </c>
      <c r="Q3397" s="17"/>
      <c r="R3397" s="19">
        <f t="shared" si="181"/>
        <v>3.125E-2</v>
      </c>
      <c r="S3397" s="17"/>
      <c r="T3397" s="17"/>
      <c r="U3397" s="17">
        <f t="shared" si="183"/>
        <v>556.70000000000005</v>
      </c>
      <c r="V3397" s="20"/>
    </row>
    <row r="3398" spans="1:22" s="21" customFormat="1" x14ac:dyDescent="0.3">
      <c r="A3398" s="13">
        <v>43161</v>
      </c>
      <c r="B3398" s="25">
        <v>40935</v>
      </c>
      <c r="C3398" s="15">
        <v>0.64583333333333337</v>
      </c>
      <c r="D3398" s="15">
        <v>0.6875</v>
      </c>
      <c r="E3398" s="13" t="s">
        <v>525</v>
      </c>
      <c r="F3398" s="13" t="s">
        <v>526</v>
      </c>
      <c r="G3398" s="13" t="s">
        <v>646</v>
      </c>
      <c r="H3398" s="13" t="s">
        <v>647</v>
      </c>
      <c r="I3398" s="13">
        <v>88479</v>
      </c>
      <c r="J3398" s="13" t="s">
        <v>716</v>
      </c>
      <c r="K3398" s="13" t="s">
        <v>153</v>
      </c>
      <c r="L3398" s="13" t="s">
        <v>1423</v>
      </c>
      <c r="M3398" s="13"/>
      <c r="N3398" s="16">
        <v>185</v>
      </c>
      <c r="O3398" s="17">
        <v>2.93</v>
      </c>
      <c r="P3398" s="18">
        <f t="shared" si="182"/>
        <v>185</v>
      </c>
      <c r="Q3398" s="17"/>
      <c r="R3398" s="19">
        <f t="shared" si="181"/>
        <v>4.166666666666663E-2</v>
      </c>
      <c r="S3398" s="17"/>
      <c r="T3398" s="17"/>
      <c r="U3398" s="17">
        <f t="shared" si="183"/>
        <v>542.05000000000007</v>
      </c>
      <c r="V3398" s="20"/>
    </row>
    <row r="3399" spans="1:22" s="21" customFormat="1" x14ac:dyDescent="0.3">
      <c r="A3399" s="13">
        <v>43162</v>
      </c>
      <c r="B3399" s="25">
        <v>40935</v>
      </c>
      <c r="C3399" s="15">
        <v>0.76041666666666663</v>
      </c>
      <c r="D3399" s="15">
        <v>0.78125</v>
      </c>
      <c r="E3399" s="13" t="s">
        <v>525</v>
      </c>
      <c r="F3399" s="13" t="s">
        <v>526</v>
      </c>
      <c r="G3399" s="13" t="s">
        <v>646</v>
      </c>
      <c r="H3399" s="13" t="s">
        <v>647</v>
      </c>
      <c r="I3399" s="13">
        <v>86592</v>
      </c>
      <c r="J3399" s="13" t="s">
        <v>158</v>
      </c>
      <c r="K3399" s="13" t="s">
        <v>153</v>
      </c>
      <c r="L3399" s="13" t="s">
        <v>1423</v>
      </c>
      <c r="M3399" s="13"/>
      <c r="N3399" s="16">
        <v>185</v>
      </c>
      <c r="O3399" s="17">
        <v>2.93</v>
      </c>
      <c r="P3399" s="18">
        <f t="shared" si="182"/>
        <v>185</v>
      </c>
      <c r="Q3399" s="17"/>
      <c r="R3399" s="19">
        <f t="shared" si="181"/>
        <v>2.083333333333337E-2</v>
      </c>
      <c r="S3399" s="17"/>
      <c r="T3399" s="17"/>
      <c r="U3399" s="17">
        <f t="shared" si="183"/>
        <v>542.05000000000007</v>
      </c>
      <c r="V3399" s="20"/>
    </row>
    <row r="3400" spans="1:22" s="21" customFormat="1" x14ac:dyDescent="0.3">
      <c r="A3400" s="13" t="s">
        <v>2153</v>
      </c>
      <c r="B3400" s="25">
        <v>40935</v>
      </c>
      <c r="C3400" s="15">
        <v>0.34652777777777777</v>
      </c>
      <c r="D3400" s="15">
        <v>0.37222222222222223</v>
      </c>
      <c r="E3400" s="13" t="s">
        <v>492</v>
      </c>
      <c r="F3400" s="13" t="s">
        <v>493</v>
      </c>
      <c r="G3400" s="13" t="s">
        <v>494</v>
      </c>
      <c r="H3400" s="13" t="s">
        <v>495</v>
      </c>
      <c r="I3400" s="13">
        <v>89017</v>
      </c>
      <c r="J3400" s="13" t="s">
        <v>298</v>
      </c>
      <c r="K3400" s="13">
        <v>263302</v>
      </c>
      <c r="L3400" s="13" t="s">
        <v>1423</v>
      </c>
      <c r="M3400" s="13"/>
      <c r="N3400" s="16">
        <v>188.39</v>
      </c>
      <c r="O3400" s="17">
        <v>2.93</v>
      </c>
      <c r="P3400" s="18">
        <f t="shared" si="182"/>
        <v>188.39</v>
      </c>
      <c r="Q3400" s="17"/>
      <c r="R3400" s="19">
        <f t="shared" si="181"/>
        <v>2.5694444444444464E-2</v>
      </c>
      <c r="S3400" s="17"/>
      <c r="T3400" s="17"/>
      <c r="U3400" s="17">
        <f t="shared" si="183"/>
        <v>551.98270000000002</v>
      </c>
      <c r="V3400" s="20"/>
    </row>
    <row r="3401" spans="1:22" s="21" customFormat="1" x14ac:dyDescent="0.3">
      <c r="A3401" s="13" t="s">
        <v>2154</v>
      </c>
      <c r="B3401" s="25">
        <v>40935</v>
      </c>
      <c r="C3401" s="15">
        <v>0.54236111111111118</v>
      </c>
      <c r="D3401" s="15">
        <v>0.5625</v>
      </c>
      <c r="E3401" s="13" t="s">
        <v>394</v>
      </c>
      <c r="F3401" s="13" t="s">
        <v>395</v>
      </c>
      <c r="G3401" s="13" t="s">
        <v>396</v>
      </c>
      <c r="H3401" s="13" t="s">
        <v>397</v>
      </c>
      <c r="I3401" s="13">
        <v>89017</v>
      </c>
      <c r="J3401" s="13" t="s">
        <v>185</v>
      </c>
      <c r="K3401" s="13">
        <v>263303</v>
      </c>
      <c r="L3401" s="13" t="s">
        <v>1423</v>
      </c>
      <c r="M3401" s="13"/>
      <c r="N3401" s="16">
        <v>168.59</v>
      </c>
      <c r="O3401" s="17">
        <v>2.93</v>
      </c>
      <c r="P3401" s="18">
        <f t="shared" si="182"/>
        <v>168.59</v>
      </c>
      <c r="Q3401" s="17"/>
      <c r="R3401" s="19">
        <f t="shared" si="181"/>
        <v>2.0138888888888817E-2</v>
      </c>
      <c r="S3401" s="17"/>
      <c r="T3401" s="17"/>
      <c r="U3401" s="17">
        <f t="shared" si="183"/>
        <v>493.96870000000001</v>
      </c>
      <c r="V3401" s="20" t="s">
        <v>84</v>
      </c>
    </row>
    <row r="3402" spans="1:22" s="21" customFormat="1" x14ac:dyDescent="0.3">
      <c r="A3402" s="13"/>
      <c r="B3402" s="25">
        <v>40935</v>
      </c>
      <c r="C3402" s="15">
        <v>0.39861111111111108</v>
      </c>
      <c r="D3402" s="15">
        <v>0.41666666666666669</v>
      </c>
      <c r="E3402" s="13" t="s">
        <v>122</v>
      </c>
      <c r="F3402" s="13" t="s">
        <v>376</v>
      </c>
      <c r="G3402" s="13" t="s">
        <v>380</v>
      </c>
      <c r="H3402" s="13" t="s">
        <v>381</v>
      </c>
      <c r="I3402" s="13">
        <v>86592</v>
      </c>
      <c r="J3402" s="13" t="s">
        <v>158</v>
      </c>
      <c r="K3402" s="13"/>
      <c r="L3402" s="13" t="s">
        <v>1423</v>
      </c>
      <c r="M3402" s="13"/>
      <c r="N3402" s="16">
        <v>185</v>
      </c>
      <c r="O3402" s="17">
        <v>2.93</v>
      </c>
      <c r="P3402" s="18">
        <f t="shared" si="182"/>
        <v>185</v>
      </c>
      <c r="Q3402" s="17"/>
      <c r="R3402" s="19">
        <f t="shared" si="181"/>
        <v>1.8055555555555602E-2</v>
      </c>
      <c r="S3402" s="17"/>
      <c r="T3402" s="17"/>
      <c r="U3402" s="17">
        <f t="shared" si="183"/>
        <v>542.05000000000007</v>
      </c>
      <c r="V3402" s="20"/>
    </row>
    <row r="3403" spans="1:22" s="21" customFormat="1" x14ac:dyDescent="0.3">
      <c r="A3403" s="13"/>
      <c r="B3403" s="25">
        <v>40935</v>
      </c>
      <c r="C3403" s="15">
        <v>0.47916666666666669</v>
      </c>
      <c r="D3403" s="15">
        <v>0.51041666666666663</v>
      </c>
      <c r="E3403" s="13" t="s">
        <v>122</v>
      </c>
      <c r="F3403" s="13" t="s">
        <v>376</v>
      </c>
      <c r="G3403" s="13" t="s">
        <v>380</v>
      </c>
      <c r="H3403" s="13" t="s">
        <v>381</v>
      </c>
      <c r="I3403" s="13">
        <v>86592</v>
      </c>
      <c r="J3403" s="13" t="s">
        <v>158</v>
      </c>
      <c r="K3403" s="13" t="s">
        <v>168</v>
      </c>
      <c r="L3403" s="13" t="s">
        <v>1423</v>
      </c>
      <c r="M3403" s="13"/>
      <c r="N3403" s="16">
        <v>185</v>
      </c>
      <c r="O3403" s="17">
        <v>2.93</v>
      </c>
      <c r="P3403" s="18">
        <f t="shared" si="182"/>
        <v>185</v>
      </c>
      <c r="Q3403" s="17"/>
      <c r="R3403" s="19">
        <f t="shared" si="181"/>
        <v>3.1249999999999944E-2</v>
      </c>
      <c r="S3403" s="17"/>
      <c r="T3403" s="17"/>
      <c r="U3403" s="17">
        <f t="shared" si="183"/>
        <v>542.05000000000007</v>
      </c>
      <c r="V3403" s="20"/>
    </row>
    <row r="3404" spans="1:22" s="21" customFormat="1" x14ac:dyDescent="0.3">
      <c r="A3404" s="13"/>
      <c r="B3404" s="25">
        <v>40935</v>
      </c>
      <c r="C3404" s="15">
        <v>0.59375</v>
      </c>
      <c r="D3404" s="15">
        <v>0.625</v>
      </c>
      <c r="E3404" s="13" t="s">
        <v>122</v>
      </c>
      <c r="F3404" s="13" t="s">
        <v>376</v>
      </c>
      <c r="G3404" s="13" t="s">
        <v>380</v>
      </c>
      <c r="H3404" s="13" t="s">
        <v>381</v>
      </c>
      <c r="I3404" s="13">
        <v>86592</v>
      </c>
      <c r="J3404" s="13" t="s">
        <v>158</v>
      </c>
      <c r="K3404" s="13" t="s">
        <v>168</v>
      </c>
      <c r="L3404" s="13" t="s">
        <v>1423</v>
      </c>
      <c r="M3404" s="13"/>
      <c r="N3404" s="16">
        <v>185</v>
      </c>
      <c r="O3404" s="17">
        <v>2.93</v>
      </c>
      <c r="P3404" s="18">
        <f t="shared" si="182"/>
        <v>185</v>
      </c>
      <c r="Q3404" s="17"/>
      <c r="R3404" s="19">
        <f t="shared" si="181"/>
        <v>3.125E-2</v>
      </c>
      <c r="S3404" s="17"/>
      <c r="T3404" s="17"/>
      <c r="U3404" s="17">
        <f t="shared" si="183"/>
        <v>542.05000000000007</v>
      </c>
      <c r="V3404" s="20"/>
    </row>
    <row r="3405" spans="1:22" s="21" customFormat="1" x14ac:dyDescent="0.3">
      <c r="A3405" s="13"/>
      <c r="B3405" s="25">
        <v>40935</v>
      </c>
      <c r="C3405" s="15">
        <v>0.20833333333333334</v>
      </c>
      <c r="D3405" s="15">
        <v>0.22916666666666666</v>
      </c>
      <c r="E3405" s="13" t="s">
        <v>122</v>
      </c>
      <c r="F3405" s="13" t="s">
        <v>376</v>
      </c>
      <c r="G3405" s="13" t="s">
        <v>380</v>
      </c>
      <c r="H3405" s="13" t="s">
        <v>381</v>
      </c>
      <c r="I3405" s="13">
        <v>88479</v>
      </c>
      <c r="J3405" s="13" t="s">
        <v>716</v>
      </c>
      <c r="K3405" s="13" t="s">
        <v>168</v>
      </c>
      <c r="L3405" s="13" t="s">
        <v>1423</v>
      </c>
      <c r="M3405" s="13"/>
      <c r="N3405" s="16">
        <v>185</v>
      </c>
      <c r="O3405" s="17">
        <v>2.93</v>
      </c>
      <c r="P3405" s="18">
        <f t="shared" si="182"/>
        <v>185</v>
      </c>
      <c r="Q3405" s="17"/>
      <c r="R3405" s="19">
        <f t="shared" si="181"/>
        <v>2.0833333333333315E-2</v>
      </c>
      <c r="S3405" s="17"/>
      <c r="T3405" s="17"/>
      <c r="U3405" s="17">
        <f t="shared" si="183"/>
        <v>542.05000000000007</v>
      </c>
      <c r="V3405" s="20"/>
    </row>
    <row r="3406" spans="1:22" s="21" customFormat="1" x14ac:dyDescent="0.3">
      <c r="A3406" s="13" t="s">
        <v>2155</v>
      </c>
      <c r="B3406" s="25">
        <v>40935</v>
      </c>
      <c r="C3406" s="15">
        <v>0.3125</v>
      </c>
      <c r="D3406" s="15">
        <v>0.34027777777777773</v>
      </c>
      <c r="E3406" s="13" t="s">
        <v>104</v>
      </c>
      <c r="F3406" s="13" t="s">
        <v>105</v>
      </c>
      <c r="G3406" s="13" t="s">
        <v>452</v>
      </c>
      <c r="H3406" s="13" t="s">
        <v>453</v>
      </c>
      <c r="I3406" s="13">
        <v>88805</v>
      </c>
      <c r="J3406" s="13" t="s">
        <v>2131</v>
      </c>
      <c r="K3406" s="13">
        <v>263434</v>
      </c>
      <c r="L3406" s="13" t="s">
        <v>1403</v>
      </c>
      <c r="M3406" s="13">
        <v>9</v>
      </c>
      <c r="N3406" s="16">
        <v>181.25</v>
      </c>
      <c r="O3406" s="17">
        <v>2.52</v>
      </c>
      <c r="P3406" s="18">
        <f t="shared" si="182"/>
        <v>181.25</v>
      </c>
      <c r="Q3406" s="17"/>
      <c r="R3406" s="19">
        <f t="shared" si="181"/>
        <v>2.7777777777777735E-2</v>
      </c>
      <c r="S3406" s="17"/>
      <c r="T3406" s="17"/>
      <c r="U3406" s="17">
        <f t="shared" si="183"/>
        <v>456.75</v>
      </c>
      <c r="V3406" s="20"/>
    </row>
    <row r="3407" spans="1:22" s="21" customFormat="1" x14ac:dyDescent="0.3">
      <c r="A3407" s="13" t="s">
        <v>2156</v>
      </c>
      <c r="B3407" s="25">
        <v>40935</v>
      </c>
      <c r="C3407" s="15">
        <v>0.39444444444444443</v>
      </c>
      <c r="D3407" s="15">
        <v>0.40972222222222227</v>
      </c>
      <c r="E3407" s="13" t="s">
        <v>104</v>
      </c>
      <c r="F3407" s="13" t="s">
        <v>105</v>
      </c>
      <c r="G3407" s="13" t="s">
        <v>452</v>
      </c>
      <c r="H3407" s="13" t="s">
        <v>453</v>
      </c>
      <c r="I3407" s="13">
        <v>88805</v>
      </c>
      <c r="J3407" s="13" t="s">
        <v>2131</v>
      </c>
      <c r="K3407" s="13">
        <v>263433</v>
      </c>
      <c r="L3407" s="13" t="s">
        <v>1403</v>
      </c>
      <c r="M3407" s="13">
        <v>9</v>
      </c>
      <c r="N3407" s="16">
        <v>181.66</v>
      </c>
      <c r="O3407" s="17">
        <v>2.52</v>
      </c>
      <c r="P3407" s="18">
        <f t="shared" si="182"/>
        <v>181.66</v>
      </c>
      <c r="Q3407" s="17"/>
      <c r="R3407" s="19">
        <f t="shared" si="181"/>
        <v>1.5277777777777835E-2</v>
      </c>
      <c r="S3407" s="17"/>
      <c r="T3407" s="17"/>
      <c r="U3407" s="17">
        <f t="shared" si="183"/>
        <v>457.78320000000002</v>
      </c>
      <c r="V3407" s="20"/>
    </row>
    <row r="3408" spans="1:22" s="21" customFormat="1" x14ac:dyDescent="0.3">
      <c r="A3408" s="13" t="s">
        <v>2157</v>
      </c>
      <c r="B3408" s="25">
        <v>40935</v>
      </c>
      <c r="C3408" s="15">
        <v>0.47916666666666669</v>
      </c>
      <c r="D3408" s="15">
        <v>0.51388888888888895</v>
      </c>
      <c r="E3408" s="13" t="s">
        <v>104</v>
      </c>
      <c r="F3408" s="13" t="s">
        <v>105</v>
      </c>
      <c r="G3408" s="13" t="s">
        <v>452</v>
      </c>
      <c r="H3408" s="13" t="s">
        <v>453</v>
      </c>
      <c r="I3408" s="13">
        <v>88805</v>
      </c>
      <c r="J3408" s="13" t="s">
        <v>2131</v>
      </c>
      <c r="K3408" s="13">
        <v>263434</v>
      </c>
      <c r="L3408" s="13" t="s">
        <v>1403</v>
      </c>
      <c r="M3408" s="13">
        <v>9</v>
      </c>
      <c r="N3408" s="16">
        <v>180.83</v>
      </c>
      <c r="O3408" s="17">
        <v>2.52</v>
      </c>
      <c r="P3408" s="18">
        <f t="shared" si="182"/>
        <v>180.83</v>
      </c>
      <c r="Q3408" s="17"/>
      <c r="R3408" s="19">
        <f t="shared" si="181"/>
        <v>3.4722222222222265E-2</v>
      </c>
      <c r="S3408" s="17"/>
      <c r="T3408" s="17"/>
      <c r="U3408" s="17">
        <f t="shared" si="183"/>
        <v>455.69160000000005</v>
      </c>
      <c r="V3408" s="20"/>
    </row>
    <row r="3409" spans="1:22" s="21" customFormat="1" x14ac:dyDescent="0.3">
      <c r="A3409" s="13" t="s">
        <v>2158</v>
      </c>
      <c r="B3409" s="25">
        <v>40935</v>
      </c>
      <c r="C3409" s="15">
        <v>0.57291666666666663</v>
      </c>
      <c r="D3409" s="15">
        <v>0.60416666666666663</v>
      </c>
      <c r="E3409" s="13" t="s">
        <v>104</v>
      </c>
      <c r="F3409" s="13" t="s">
        <v>105</v>
      </c>
      <c r="G3409" s="13" t="s">
        <v>452</v>
      </c>
      <c r="H3409" s="13" t="s">
        <v>453</v>
      </c>
      <c r="I3409" s="13">
        <v>88805</v>
      </c>
      <c r="J3409" s="13" t="s">
        <v>2131</v>
      </c>
      <c r="K3409" s="13">
        <v>263434</v>
      </c>
      <c r="L3409" s="13" t="s">
        <v>1403</v>
      </c>
      <c r="M3409" s="13">
        <v>9</v>
      </c>
      <c r="N3409" s="16">
        <v>182.09</v>
      </c>
      <c r="O3409" s="17">
        <v>2.52</v>
      </c>
      <c r="P3409" s="18">
        <f t="shared" si="182"/>
        <v>182.09</v>
      </c>
      <c r="Q3409" s="17"/>
      <c r="R3409" s="19">
        <f t="shared" si="181"/>
        <v>3.125E-2</v>
      </c>
      <c r="S3409" s="17"/>
      <c r="T3409" s="17"/>
      <c r="U3409" s="17">
        <f t="shared" si="183"/>
        <v>458.86680000000001</v>
      </c>
      <c r="V3409" s="20"/>
    </row>
    <row r="3410" spans="1:22" s="21" customFormat="1" x14ac:dyDescent="0.3">
      <c r="A3410" s="13" t="s">
        <v>2159</v>
      </c>
      <c r="B3410" s="25">
        <v>40935</v>
      </c>
      <c r="C3410" s="15">
        <v>0.35069444444444442</v>
      </c>
      <c r="D3410" s="15">
        <v>0.38541666666666669</v>
      </c>
      <c r="E3410" s="13" t="s">
        <v>68</v>
      </c>
      <c r="F3410" s="13" t="s">
        <v>69</v>
      </c>
      <c r="G3410" s="13" t="s">
        <v>70</v>
      </c>
      <c r="H3410" s="13" t="s">
        <v>71</v>
      </c>
      <c r="I3410" s="13">
        <v>88834</v>
      </c>
      <c r="J3410" s="13" t="s">
        <v>2119</v>
      </c>
      <c r="K3410" s="13">
        <v>263373</v>
      </c>
      <c r="L3410" s="13" t="s">
        <v>1403</v>
      </c>
      <c r="M3410" s="13">
        <v>37</v>
      </c>
      <c r="N3410" s="16">
        <v>182.5</v>
      </c>
      <c r="O3410" s="17">
        <v>2.93</v>
      </c>
      <c r="P3410" s="18">
        <f t="shared" si="182"/>
        <v>182.5</v>
      </c>
      <c r="Q3410" s="17"/>
      <c r="R3410" s="19">
        <f t="shared" si="181"/>
        <v>3.4722222222222265E-2</v>
      </c>
      <c r="S3410" s="17"/>
      <c r="T3410" s="17"/>
      <c r="U3410" s="17">
        <f t="shared" si="183"/>
        <v>534.72500000000002</v>
      </c>
      <c r="V3410" s="20"/>
    </row>
    <row r="3411" spans="1:22" s="21" customFormat="1" x14ac:dyDescent="0.3">
      <c r="A3411" s="13">
        <v>26687</v>
      </c>
      <c r="B3411" s="25">
        <v>40935</v>
      </c>
      <c r="C3411" s="15">
        <v>0.58333333333333337</v>
      </c>
      <c r="D3411" s="15">
        <v>0.58333333333333337</v>
      </c>
      <c r="E3411" s="13" t="s">
        <v>659</v>
      </c>
      <c r="F3411" s="13" t="s">
        <v>89</v>
      </c>
      <c r="G3411" s="13" t="s">
        <v>455</v>
      </c>
      <c r="H3411" s="13" t="s">
        <v>456</v>
      </c>
      <c r="I3411" s="13">
        <v>88855</v>
      </c>
      <c r="J3411" s="13" t="s">
        <v>1693</v>
      </c>
      <c r="K3411" s="13" t="s">
        <v>321</v>
      </c>
      <c r="L3411" s="13"/>
      <c r="M3411" s="13"/>
      <c r="N3411" s="16">
        <v>0</v>
      </c>
      <c r="O3411" s="17">
        <v>3.08</v>
      </c>
      <c r="P3411" s="18">
        <f t="shared" si="182"/>
        <v>0</v>
      </c>
      <c r="Q3411" s="17"/>
      <c r="R3411" s="19">
        <f t="shared" si="181"/>
        <v>0</v>
      </c>
      <c r="S3411" s="17"/>
      <c r="T3411" s="17">
        <v>175</v>
      </c>
      <c r="U3411" s="17">
        <f t="shared" si="183"/>
        <v>175</v>
      </c>
      <c r="V3411" s="20" t="s">
        <v>296</v>
      </c>
    </row>
    <row r="3412" spans="1:22" s="21" customFormat="1" x14ac:dyDescent="0.3">
      <c r="A3412" s="13">
        <v>37375</v>
      </c>
      <c r="B3412" s="25">
        <v>40935</v>
      </c>
      <c r="C3412" s="15">
        <v>0.42708333333333331</v>
      </c>
      <c r="D3412" s="15">
        <v>0.45833333333333331</v>
      </c>
      <c r="E3412" s="13" t="s">
        <v>38</v>
      </c>
      <c r="F3412" s="13" t="s">
        <v>39</v>
      </c>
      <c r="G3412" s="13" t="s">
        <v>433</v>
      </c>
      <c r="H3412" s="13" t="s">
        <v>434</v>
      </c>
      <c r="I3412" s="13">
        <v>88793</v>
      </c>
      <c r="J3412" s="13" t="s">
        <v>320</v>
      </c>
      <c r="K3412" s="13" t="s">
        <v>210</v>
      </c>
      <c r="L3412" s="13" t="s">
        <v>1423</v>
      </c>
      <c r="M3412" s="13"/>
      <c r="N3412" s="16">
        <v>180</v>
      </c>
      <c r="O3412" s="17">
        <v>3.08</v>
      </c>
      <c r="P3412" s="18">
        <f t="shared" si="182"/>
        <v>180</v>
      </c>
      <c r="Q3412" s="17"/>
      <c r="R3412" s="19">
        <f t="shared" si="181"/>
        <v>3.125E-2</v>
      </c>
      <c r="S3412" s="17"/>
      <c r="T3412" s="17"/>
      <c r="U3412" s="17">
        <f t="shared" si="183"/>
        <v>554.4</v>
      </c>
      <c r="V3412" s="20"/>
    </row>
    <row r="3413" spans="1:22" s="21" customFormat="1" x14ac:dyDescent="0.3">
      <c r="A3413" s="13">
        <v>37696</v>
      </c>
      <c r="B3413" s="25">
        <v>40935</v>
      </c>
      <c r="C3413" s="15">
        <v>0.30902777777777779</v>
      </c>
      <c r="D3413" s="15">
        <v>0.34375</v>
      </c>
      <c r="E3413" s="13" t="s">
        <v>390</v>
      </c>
      <c r="F3413" s="13" t="s">
        <v>2160</v>
      </c>
      <c r="G3413" s="13" t="s">
        <v>392</v>
      </c>
      <c r="H3413" s="13" t="s">
        <v>393</v>
      </c>
      <c r="I3413" s="13">
        <v>86659</v>
      </c>
      <c r="J3413" s="13" t="s">
        <v>214</v>
      </c>
      <c r="K3413" s="13">
        <v>262086</v>
      </c>
      <c r="L3413" s="13" t="s">
        <v>85</v>
      </c>
      <c r="M3413" s="13"/>
      <c r="N3413" s="16">
        <v>192.27</v>
      </c>
      <c r="O3413" s="17">
        <v>3.08</v>
      </c>
      <c r="P3413" s="18">
        <f t="shared" si="182"/>
        <v>192.27</v>
      </c>
      <c r="Q3413" s="17"/>
      <c r="R3413" s="19">
        <f t="shared" si="181"/>
        <v>3.472222222222221E-2</v>
      </c>
      <c r="S3413" s="17"/>
      <c r="T3413" s="17"/>
      <c r="U3413" s="17">
        <f t="shared" si="183"/>
        <v>592.19159999999999</v>
      </c>
      <c r="V3413" s="20"/>
    </row>
    <row r="3414" spans="1:22" s="21" customFormat="1" x14ac:dyDescent="0.3">
      <c r="A3414" s="13">
        <v>37778</v>
      </c>
      <c r="B3414" s="25">
        <v>40935</v>
      </c>
      <c r="C3414" s="15">
        <v>0.29166666666666669</v>
      </c>
      <c r="D3414" s="15">
        <v>0.34027777777777773</v>
      </c>
      <c r="E3414" s="13" t="s">
        <v>315</v>
      </c>
      <c r="F3414" s="13" t="s">
        <v>316</v>
      </c>
      <c r="G3414" s="13" t="s">
        <v>1169</v>
      </c>
      <c r="H3414" s="13" t="s">
        <v>1170</v>
      </c>
      <c r="I3414" s="13">
        <v>88119</v>
      </c>
      <c r="J3414" s="13" t="s">
        <v>220</v>
      </c>
      <c r="K3414" s="13" t="s">
        <v>210</v>
      </c>
      <c r="L3414" s="13" t="s">
        <v>85</v>
      </c>
      <c r="M3414" s="13"/>
      <c r="N3414" s="16">
        <v>181</v>
      </c>
      <c r="O3414" s="17">
        <v>3.08</v>
      </c>
      <c r="P3414" s="18">
        <f t="shared" si="182"/>
        <v>181</v>
      </c>
      <c r="Q3414" s="17"/>
      <c r="R3414" s="19">
        <f t="shared" si="181"/>
        <v>4.8611111111111049E-2</v>
      </c>
      <c r="S3414" s="17"/>
      <c r="T3414" s="17"/>
      <c r="U3414" s="17">
        <f t="shared" si="183"/>
        <v>557.48</v>
      </c>
      <c r="V3414" s="20"/>
    </row>
    <row r="3415" spans="1:22" s="21" customFormat="1" x14ac:dyDescent="0.3">
      <c r="A3415" s="13">
        <v>42661</v>
      </c>
      <c r="B3415" s="25">
        <v>40935</v>
      </c>
      <c r="C3415" s="15">
        <v>0.25</v>
      </c>
      <c r="D3415" s="15">
        <v>0.27083333333333331</v>
      </c>
      <c r="E3415" s="13" t="s">
        <v>126</v>
      </c>
      <c r="F3415" s="13" t="s">
        <v>127</v>
      </c>
      <c r="G3415" s="13" t="s">
        <v>1592</v>
      </c>
      <c r="H3415" s="13" t="s">
        <v>1593</v>
      </c>
      <c r="I3415" s="13">
        <v>88818</v>
      </c>
      <c r="J3415" s="13" t="s">
        <v>209</v>
      </c>
      <c r="K3415" s="13" t="s">
        <v>321</v>
      </c>
      <c r="L3415" s="13" t="s">
        <v>85</v>
      </c>
      <c r="M3415" s="13"/>
      <c r="N3415" s="16">
        <v>180</v>
      </c>
      <c r="O3415" s="17">
        <v>3.08</v>
      </c>
      <c r="P3415" s="18">
        <f t="shared" si="182"/>
        <v>180</v>
      </c>
      <c r="Q3415" s="17"/>
      <c r="R3415" s="19">
        <f t="shared" si="181"/>
        <v>2.0833333333333315E-2</v>
      </c>
      <c r="S3415" s="17"/>
      <c r="T3415" s="17"/>
      <c r="U3415" s="17">
        <f t="shared" si="183"/>
        <v>554.4</v>
      </c>
      <c r="V3415" s="20"/>
    </row>
    <row r="3416" spans="1:22" s="21" customFormat="1" x14ac:dyDescent="0.3">
      <c r="A3416" s="13">
        <v>42662</v>
      </c>
      <c r="B3416" s="25">
        <v>40935</v>
      </c>
      <c r="C3416" s="15">
        <v>0.28125</v>
      </c>
      <c r="D3416" s="15">
        <v>0.3125</v>
      </c>
      <c r="E3416" s="13" t="s">
        <v>126</v>
      </c>
      <c r="F3416" s="13" t="s">
        <v>127</v>
      </c>
      <c r="G3416" s="13" t="s">
        <v>1592</v>
      </c>
      <c r="H3416" s="13" t="s">
        <v>1593</v>
      </c>
      <c r="I3416" s="13">
        <v>88794</v>
      </c>
      <c r="J3416" s="13" t="s">
        <v>224</v>
      </c>
      <c r="K3416" s="13" t="s">
        <v>321</v>
      </c>
      <c r="L3416" s="13" t="s">
        <v>85</v>
      </c>
      <c r="M3416" s="13"/>
      <c r="N3416" s="16">
        <v>180</v>
      </c>
      <c r="O3416" s="17">
        <v>3.08</v>
      </c>
      <c r="P3416" s="18">
        <f t="shared" si="182"/>
        <v>180</v>
      </c>
      <c r="Q3416" s="17"/>
      <c r="R3416" s="19">
        <f t="shared" si="181"/>
        <v>3.125E-2</v>
      </c>
      <c r="S3416" s="17"/>
      <c r="T3416" s="17"/>
      <c r="U3416" s="17">
        <f t="shared" si="183"/>
        <v>554.4</v>
      </c>
      <c r="V3416" s="20"/>
    </row>
    <row r="3417" spans="1:22" s="21" customFormat="1" x14ac:dyDescent="0.3">
      <c r="A3417" s="13">
        <v>43121</v>
      </c>
      <c r="B3417" s="25">
        <v>40935</v>
      </c>
      <c r="C3417" s="15">
        <v>0.27083333333333331</v>
      </c>
      <c r="D3417" s="15">
        <v>0.30208333333333331</v>
      </c>
      <c r="E3417" s="13" t="s">
        <v>282</v>
      </c>
      <c r="F3417" s="13" t="s">
        <v>283</v>
      </c>
      <c r="G3417" s="13" t="s">
        <v>342</v>
      </c>
      <c r="H3417" s="13" t="s">
        <v>343</v>
      </c>
      <c r="I3417" s="13">
        <v>86659</v>
      </c>
      <c r="J3417" s="13" t="s">
        <v>214</v>
      </c>
      <c r="K3417" s="13">
        <v>262087</v>
      </c>
      <c r="L3417" s="13" t="s">
        <v>78</v>
      </c>
      <c r="M3417" s="13"/>
      <c r="N3417" s="16">
        <v>193.66</v>
      </c>
      <c r="O3417" s="17">
        <v>3.08</v>
      </c>
      <c r="P3417" s="18">
        <f t="shared" si="182"/>
        <v>193.66</v>
      </c>
      <c r="Q3417" s="17"/>
      <c r="R3417" s="19">
        <f t="shared" si="181"/>
        <v>3.125E-2</v>
      </c>
      <c r="S3417" s="17"/>
      <c r="T3417" s="17"/>
      <c r="U3417" s="17">
        <f t="shared" si="183"/>
        <v>596.47280000000001</v>
      </c>
      <c r="V3417" s="20"/>
    </row>
    <row r="3418" spans="1:22" s="21" customFormat="1" x14ac:dyDescent="0.3">
      <c r="A3418" s="13">
        <v>43142</v>
      </c>
      <c r="B3418" s="25">
        <v>40935</v>
      </c>
      <c r="C3418" s="15">
        <v>0.25</v>
      </c>
      <c r="D3418" s="15">
        <v>0.29166666666666669</v>
      </c>
      <c r="E3418" s="13" t="s">
        <v>252</v>
      </c>
      <c r="F3418" s="13" t="s">
        <v>253</v>
      </c>
      <c r="G3418" s="13" t="s">
        <v>388</v>
      </c>
      <c r="H3418" s="13" t="s">
        <v>389</v>
      </c>
      <c r="I3418" s="13">
        <v>88119</v>
      </c>
      <c r="J3418" s="13" t="s">
        <v>220</v>
      </c>
      <c r="K3418" s="13" t="s">
        <v>212</v>
      </c>
      <c r="L3418" s="13" t="s">
        <v>1423</v>
      </c>
      <c r="M3418" s="13"/>
      <c r="N3418" s="16">
        <v>180</v>
      </c>
      <c r="O3418" s="17">
        <v>3.08</v>
      </c>
      <c r="P3418" s="18">
        <f t="shared" si="182"/>
        <v>180</v>
      </c>
      <c r="Q3418" s="17"/>
      <c r="R3418" s="19">
        <f t="shared" si="181"/>
        <v>4.1666666666666685E-2</v>
      </c>
      <c r="S3418" s="17"/>
      <c r="T3418" s="17"/>
      <c r="U3418" s="17">
        <f t="shared" si="183"/>
        <v>554.4</v>
      </c>
      <c r="V3418" s="20"/>
    </row>
    <row r="3419" spans="1:22" s="21" customFormat="1" x14ac:dyDescent="0.3">
      <c r="A3419" s="13" t="s">
        <v>2161</v>
      </c>
      <c r="B3419" s="25">
        <v>40935</v>
      </c>
      <c r="C3419" s="15">
        <v>0.30902777777777779</v>
      </c>
      <c r="D3419" s="15">
        <v>0.34791666666666665</v>
      </c>
      <c r="E3419" s="13" t="s">
        <v>614</v>
      </c>
      <c r="F3419" s="13" t="s">
        <v>356</v>
      </c>
      <c r="G3419" s="13" t="s">
        <v>357</v>
      </c>
      <c r="H3419" s="13" t="s">
        <v>358</v>
      </c>
      <c r="I3419" s="13">
        <v>88383</v>
      </c>
      <c r="J3419" s="13" t="s">
        <v>207</v>
      </c>
      <c r="K3419" s="13" t="s">
        <v>212</v>
      </c>
      <c r="L3419" s="13" t="s">
        <v>1423</v>
      </c>
      <c r="M3419" s="13"/>
      <c r="N3419" s="16">
        <v>185</v>
      </c>
      <c r="O3419" s="17">
        <v>3.08</v>
      </c>
      <c r="P3419" s="18">
        <f t="shared" si="182"/>
        <v>185</v>
      </c>
      <c r="Q3419" s="17"/>
      <c r="R3419" s="19">
        <f t="shared" si="181"/>
        <v>3.8888888888888862E-2</v>
      </c>
      <c r="S3419" s="17"/>
      <c r="T3419" s="17"/>
      <c r="U3419" s="17">
        <f t="shared" si="183"/>
        <v>569.80000000000007</v>
      </c>
      <c r="V3419" s="20"/>
    </row>
    <row r="3420" spans="1:22" s="21" customFormat="1" x14ac:dyDescent="0.3">
      <c r="A3420" s="13" t="s">
        <v>2162</v>
      </c>
      <c r="B3420" s="25">
        <v>40935</v>
      </c>
      <c r="C3420" s="15">
        <v>0.43402777777777773</v>
      </c>
      <c r="D3420" s="15">
        <v>0.45347222222222222</v>
      </c>
      <c r="E3420" s="13" t="s">
        <v>1757</v>
      </c>
      <c r="F3420" s="13" t="s">
        <v>2068</v>
      </c>
      <c r="G3420" s="13" t="s">
        <v>76</v>
      </c>
      <c r="H3420" s="13" t="s">
        <v>77</v>
      </c>
      <c r="I3420" s="13">
        <v>87175</v>
      </c>
      <c r="J3420" s="13" t="s">
        <v>2069</v>
      </c>
      <c r="K3420" s="13">
        <v>262225</v>
      </c>
      <c r="L3420" s="13" t="s">
        <v>1403</v>
      </c>
      <c r="M3420" s="13">
        <v>34</v>
      </c>
      <c r="N3420" s="16">
        <v>184.32</v>
      </c>
      <c r="O3420" s="17">
        <v>2.93</v>
      </c>
      <c r="P3420" s="18">
        <f t="shared" si="182"/>
        <v>184.32</v>
      </c>
      <c r="Q3420" s="17"/>
      <c r="R3420" s="19">
        <f t="shared" si="181"/>
        <v>1.9444444444444486E-2</v>
      </c>
      <c r="S3420" s="17"/>
      <c r="T3420" s="17"/>
      <c r="U3420" s="17">
        <f t="shared" si="183"/>
        <v>540.05759999999998</v>
      </c>
      <c r="V3420" s="20"/>
    </row>
    <row r="3421" spans="1:22" s="21" customFormat="1" x14ac:dyDescent="0.3">
      <c r="A3421" s="13" t="s">
        <v>2163</v>
      </c>
      <c r="B3421" s="25">
        <v>40935</v>
      </c>
      <c r="C3421" s="15">
        <v>0.33333333333333331</v>
      </c>
      <c r="D3421" s="15">
        <v>0.35416666666666669</v>
      </c>
      <c r="E3421" s="13" t="s">
        <v>360</v>
      </c>
      <c r="F3421" s="13" t="s">
        <v>361</v>
      </c>
      <c r="G3421" s="13" t="s">
        <v>362</v>
      </c>
      <c r="H3421" s="13" t="s">
        <v>363</v>
      </c>
      <c r="I3421" s="13">
        <v>88119</v>
      </c>
      <c r="J3421" s="13" t="s">
        <v>220</v>
      </c>
      <c r="K3421" s="13" t="s">
        <v>212</v>
      </c>
      <c r="L3421" s="13" t="s">
        <v>1423</v>
      </c>
      <c r="M3421" s="13"/>
      <c r="N3421" s="16">
        <v>120</v>
      </c>
      <c r="O3421" s="17">
        <v>3.08</v>
      </c>
      <c r="P3421" s="18">
        <f t="shared" si="182"/>
        <v>120</v>
      </c>
      <c r="Q3421" s="17"/>
      <c r="R3421" s="19">
        <f t="shared" si="181"/>
        <v>2.083333333333337E-2</v>
      </c>
      <c r="S3421" s="17"/>
      <c r="T3421" s="17">
        <v>25</v>
      </c>
      <c r="U3421" s="17">
        <f t="shared" si="183"/>
        <v>394.6</v>
      </c>
      <c r="V3421" s="20" t="s">
        <v>2164</v>
      </c>
    </row>
    <row r="3422" spans="1:22" s="21" customFormat="1" x14ac:dyDescent="0.3">
      <c r="A3422" s="13" t="s">
        <v>2165</v>
      </c>
      <c r="B3422" s="25">
        <v>40935</v>
      </c>
      <c r="C3422" s="15">
        <v>0.35416666666666669</v>
      </c>
      <c r="D3422" s="15">
        <v>0.37152777777777773</v>
      </c>
      <c r="E3422" s="13" t="s">
        <v>360</v>
      </c>
      <c r="F3422" s="13" t="s">
        <v>361</v>
      </c>
      <c r="G3422" s="13" t="s">
        <v>362</v>
      </c>
      <c r="H3422" s="13" t="s">
        <v>363</v>
      </c>
      <c r="I3422" s="13">
        <v>88119</v>
      </c>
      <c r="J3422" s="13" t="s">
        <v>220</v>
      </c>
      <c r="K3422" s="13" t="s">
        <v>210</v>
      </c>
      <c r="L3422" s="13" t="s">
        <v>1423</v>
      </c>
      <c r="M3422" s="13"/>
      <c r="N3422" s="16">
        <v>65</v>
      </c>
      <c r="O3422" s="17">
        <v>3.08</v>
      </c>
      <c r="P3422" s="18">
        <f t="shared" si="182"/>
        <v>65</v>
      </c>
      <c r="Q3422" s="17"/>
      <c r="R3422" s="19">
        <f t="shared" si="181"/>
        <v>1.7361111111111049E-2</v>
      </c>
      <c r="S3422" s="17"/>
      <c r="T3422" s="17">
        <v>25</v>
      </c>
      <c r="U3422" s="17">
        <f t="shared" si="183"/>
        <v>225.20000000000002</v>
      </c>
      <c r="V3422" s="20" t="s">
        <v>2166</v>
      </c>
    </row>
    <row r="3423" spans="1:22" s="21" customFormat="1" x14ac:dyDescent="0.3">
      <c r="A3423" s="13" t="s">
        <v>2167</v>
      </c>
      <c r="B3423" s="25">
        <v>40935</v>
      </c>
      <c r="C3423" s="15">
        <v>0.59375</v>
      </c>
      <c r="D3423" s="15">
        <v>0.66666666666666663</v>
      </c>
      <c r="E3423" s="13" t="s">
        <v>974</v>
      </c>
      <c r="F3423" s="13" t="s">
        <v>736</v>
      </c>
      <c r="G3423" s="13" t="s">
        <v>1661</v>
      </c>
      <c r="H3423" s="13" t="s">
        <v>1662</v>
      </c>
      <c r="I3423" s="13">
        <v>88895</v>
      </c>
      <c r="J3423" s="13" t="s">
        <v>2041</v>
      </c>
      <c r="K3423" s="13" t="s">
        <v>837</v>
      </c>
      <c r="L3423" s="13" t="s">
        <v>1403</v>
      </c>
      <c r="M3423" s="13"/>
      <c r="N3423" s="16">
        <v>187.2</v>
      </c>
      <c r="O3423" s="17">
        <v>2.52</v>
      </c>
      <c r="P3423" s="18">
        <f t="shared" si="182"/>
        <v>187.2</v>
      </c>
      <c r="Q3423" s="17"/>
      <c r="R3423" s="19">
        <f t="shared" si="181"/>
        <v>7.291666666666663E-2</v>
      </c>
      <c r="S3423" s="17"/>
      <c r="T3423" s="17"/>
      <c r="U3423" s="17">
        <f t="shared" si="183"/>
        <v>471.74399999999997</v>
      </c>
      <c r="V3423" s="20"/>
    </row>
    <row r="3424" spans="1:22" s="21" customFormat="1" x14ac:dyDescent="0.3">
      <c r="A3424" s="13" t="s">
        <v>2168</v>
      </c>
      <c r="B3424" s="25">
        <v>40935</v>
      </c>
      <c r="C3424" s="15">
        <v>0.44791666666666669</v>
      </c>
      <c r="D3424" s="15">
        <v>0.47430555555555554</v>
      </c>
      <c r="E3424" s="13" t="s">
        <v>974</v>
      </c>
      <c r="F3424" s="13" t="s">
        <v>736</v>
      </c>
      <c r="G3424" s="13" t="s">
        <v>1661</v>
      </c>
      <c r="H3424" s="13" t="s">
        <v>1662</v>
      </c>
      <c r="I3424" s="13">
        <v>88894</v>
      </c>
      <c r="J3424" s="13" t="s">
        <v>2169</v>
      </c>
      <c r="K3424" s="13" t="s">
        <v>210</v>
      </c>
      <c r="L3424" s="13" t="s">
        <v>1403</v>
      </c>
      <c r="M3424" s="13"/>
      <c r="N3424" s="16">
        <v>187.3</v>
      </c>
      <c r="O3424" s="17">
        <v>2.52</v>
      </c>
      <c r="P3424" s="18">
        <f t="shared" si="182"/>
        <v>187.3</v>
      </c>
      <c r="Q3424" s="17"/>
      <c r="R3424" s="19">
        <f t="shared" si="181"/>
        <v>2.6388888888888851E-2</v>
      </c>
      <c r="S3424" s="17"/>
      <c r="T3424" s="17"/>
      <c r="U3424" s="17">
        <f t="shared" si="183"/>
        <v>471.99600000000004</v>
      </c>
      <c r="V3424" s="20"/>
    </row>
    <row r="3425" spans="1:22" s="21" customFormat="1" x14ac:dyDescent="0.3">
      <c r="A3425" s="13" t="s">
        <v>2170</v>
      </c>
      <c r="B3425" s="25">
        <v>40935</v>
      </c>
      <c r="C3425" s="15">
        <v>0.52083333333333337</v>
      </c>
      <c r="D3425" s="15">
        <v>0.54999999999999993</v>
      </c>
      <c r="E3425" s="13" t="s">
        <v>974</v>
      </c>
      <c r="F3425" s="13" t="s">
        <v>736</v>
      </c>
      <c r="G3425" s="13" t="s">
        <v>1661</v>
      </c>
      <c r="H3425" s="13" t="s">
        <v>1662</v>
      </c>
      <c r="I3425" s="13">
        <v>88894</v>
      </c>
      <c r="J3425" s="13" t="s">
        <v>2169</v>
      </c>
      <c r="K3425" s="13" t="s">
        <v>212</v>
      </c>
      <c r="L3425" s="13" t="s">
        <v>1403</v>
      </c>
      <c r="M3425" s="13"/>
      <c r="N3425" s="16">
        <v>160.5</v>
      </c>
      <c r="O3425" s="17">
        <v>2.52</v>
      </c>
      <c r="P3425" s="18">
        <f t="shared" si="182"/>
        <v>160.5</v>
      </c>
      <c r="Q3425" s="17"/>
      <c r="R3425" s="19">
        <f t="shared" si="181"/>
        <v>2.9166666666666563E-2</v>
      </c>
      <c r="S3425" s="17"/>
      <c r="T3425" s="17"/>
      <c r="U3425" s="17">
        <f t="shared" si="183"/>
        <v>404.46</v>
      </c>
      <c r="V3425" s="20"/>
    </row>
    <row r="3426" spans="1:22" s="21" customFormat="1" x14ac:dyDescent="0.3">
      <c r="A3426" s="13" t="s">
        <v>2167</v>
      </c>
      <c r="B3426" s="25">
        <v>40935</v>
      </c>
      <c r="C3426" s="15">
        <v>0.38541666666666669</v>
      </c>
      <c r="D3426" s="15">
        <v>0.4055555555555555</v>
      </c>
      <c r="E3426" s="13" t="s">
        <v>974</v>
      </c>
      <c r="F3426" s="13" t="s">
        <v>736</v>
      </c>
      <c r="G3426" s="13" t="s">
        <v>1661</v>
      </c>
      <c r="H3426" s="13" t="s">
        <v>1662</v>
      </c>
      <c r="I3426" s="13">
        <v>88894</v>
      </c>
      <c r="J3426" s="13" t="s">
        <v>2169</v>
      </c>
      <c r="K3426" s="13" t="s">
        <v>210</v>
      </c>
      <c r="L3426" s="13" t="s">
        <v>1403</v>
      </c>
      <c r="M3426" s="13"/>
      <c r="N3426" s="16">
        <v>185.4</v>
      </c>
      <c r="O3426" s="17">
        <v>2.52</v>
      </c>
      <c r="P3426" s="18">
        <f t="shared" si="182"/>
        <v>185.4</v>
      </c>
      <c r="Q3426" s="17"/>
      <c r="R3426" s="19">
        <f t="shared" si="181"/>
        <v>2.0138888888888817E-2</v>
      </c>
      <c r="S3426" s="17"/>
      <c r="T3426" s="17"/>
      <c r="U3426" s="17">
        <f t="shared" si="183"/>
        <v>467.20800000000003</v>
      </c>
      <c r="V3426" s="20"/>
    </row>
    <row r="3427" spans="1:22" s="21" customFormat="1" x14ac:dyDescent="0.3">
      <c r="A3427" s="13"/>
      <c r="B3427" s="25">
        <v>40935</v>
      </c>
      <c r="C3427" s="15">
        <v>0.14930555555555555</v>
      </c>
      <c r="D3427" s="15">
        <v>0.17708333333333334</v>
      </c>
      <c r="E3427" s="13" t="s">
        <v>525</v>
      </c>
      <c r="F3427" s="13" t="s">
        <v>526</v>
      </c>
      <c r="G3427" s="13" t="s">
        <v>527</v>
      </c>
      <c r="H3427" s="13" t="s">
        <v>528</v>
      </c>
      <c r="I3427" s="13">
        <v>88383</v>
      </c>
      <c r="J3427" s="13" t="s">
        <v>207</v>
      </c>
      <c r="K3427" s="13" t="s">
        <v>210</v>
      </c>
      <c r="L3427" s="13" t="s">
        <v>1423</v>
      </c>
      <c r="M3427" s="13"/>
      <c r="N3427" s="16">
        <v>190</v>
      </c>
      <c r="O3427" s="17">
        <v>3.08</v>
      </c>
      <c r="P3427" s="18">
        <f t="shared" si="182"/>
        <v>190</v>
      </c>
      <c r="Q3427" s="17"/>
      <c r="R3427" s="19">
        <f t="shared" si="181"/>
        <v>2.777777777777779E-2</v>
      </c>
      <c r="S3427" s="17"/>
      <c r="T3427" s="17"/>
      <c r="U3427" s="17">
        <f t="shared" si="183"/>
        <v>585.20000000000005</v>
      </c>
      <c r="V3427" s="20"/>
    </row>
    <row r="3428" spans="1:22" s="21" customFormat="1" x14ac:dyDescent="0.3">
      <c r="A3428" s="13">
        <v>37376</v>
      </c>
      <c r="B3428" s="25">
        <v>40935</v>
      </c>
      <c r="C3428" s="15"/>
      <c r="D3428" s="15"/>
      <c r="E3428" s="13" t="s">
        <v>38</v>
      </c>
      <c r="F3428" s="13" t="s">
        <v>39</v>
      </c>
      <c r="G3428" s="13" t="s">
        <v>433</v>
      </c>
      <c r="H3428" s="13" t="s">
        <v>434</v>
      </c>
      <c r="I3428" s="13">
        <v>86095</v>
      </c>
      <c r="J3428" s="13" t="s">
        <v>227</v>
      </c>
      <c r="K3428" s="13">
        <v>261774</v>
      </c>
      <c r="L3428" s="13" t="s">
        <v>1423</v>
      </c>
      <c r="M3428" s="13"/>
      <c r="N3428" s="16">
        <v>0</v>
      </c>
      <c r="O3428" s="17">
        <v>3.14</v>
      </c>
      <c r="P3428" s="18">
        <f t="shared" si="182"/>
        <v>0</v>
      </c>
      <c r="Q3428" s="17"/>
      <c r="R3428" s="19">
        <f t="shared" si="181"/>
        <v>0</v>
      </c>
      <c r="S3428" s="17"/>
      <c r="T3428" s="17">
        <v>175</v>
      </c>
      <c r="U3428" s="17">
        <f t="shared" si="183"/>
        <v>175</v>
      </c>
      <c r="V3428" s="20" t="s">
        <v>296</v>
      </c>
    </row>
    <row r="3429" spans="1:22" s="21" customFormat="1" x14ac:dyDescent="0.3">
      <c r="A3429" s="13">
        <v>37697</v>
      </c>
      <c r="B3429" s="25">
        <v>40935</v>
      </c>
      <c r="C3429" s="15">
        <v>0.65972222222222221</v>
      </c>
      <c r="D3429" s="15">
        <v>0.69097222222222221</v>
      </c>
      <c r="E3429" s="13" t="s">
        <v>390</v>
      </c>
      <c r="F3429" s="13" t="s">
        <v>2160</v>
      </c>
      <c r="G3429" s="13" t="s">
        <v>392</v>
      </c>
      <c r="H3429" s="13" t="s">
        <v>393</v>
      </c>
      <c r="I3429" s="13">
        <v>86095</v>
      </c>
      <c r="J3429" s="13" t="s">
        <v>227</v>
      </c>
      <c r="K3429" s="13">
        <v>261775</v>
      </c>
      <c r="L3429" s="13" t="s">
        <v>1423</v>
      </c>
      <c r="M3429" s="13"/>
      <c r="N3429" s="16">
        <v>96.1</v>
      </c>
      <c r="O3429" s="17">
        <v>3.14</v>
      </c>
      <c r="P3429" s="18">
        <f t="shared" si="182"/>
        <v>96.1</v>
      </c>
      <c r="Q3429" s="17"/>
      <c r="R3429" s="19">
        <f t="shared" si="181"/>
        <v>3.125E-2</v>
      </c>
      <c r="S3429" s="17"/>
      <c r="T3429" s="17">
        <v>25</v>
      </c>
      <c r="U3429" s="17">
        <f t="shared" si="183"/>
        <v>326.75400000000002</v>
      </c>
      <c r="V3429" s="20" t="s">
        <v>84</v>
      </c>
    </row>
    <row r="3430" spans="1:22" s="21" customFormat="1" x14ac:dyDescent="0.3">
      <c r="A3430" s="13">
        <v>37780</v>
      </c>
      <c r="B3430" s="25">
        <v>40935</v>
      </c>
      <c r="C3430" s="15">
        <v>0.55208333333333337</v>
      </c>
      <c r="D3430" s="15">
        <v>0.58333333333333337</v>
      </c>
      <c r="E3430" s="13" t="s">
        <v>315</v>
      </c>
      <c r="F3430" s="13" t="s">
        <v>316</v>
      </c>
      <c r="G3430" s="13" t="s">
        <v>1169</v>
      </c>
      <c r="H3430" s="13" t="s">
        <v>1170</v>
      </c>
      <c r="I3430" s="13">
        <v>86095</v>
      </c>
      <c r="J3430" s="13" t="s">
        <v>227</v>
      </c>
      <c r="K3430" s="13">
        <v>261835</v>
      </c>
      <c r="L3430" s="13" t="s">
        <v>1423</v>
      </c>
      <c r="M3430" s="13"/>
      <c r="N3430" s="16">
        <v>180</v>
      </c>
      <c r="O3430" s="17">
        <v>3.14</v>
      </c>
      <c r="P3430" s="18">
        <f t="shared" si="182"/>
        <v>180</v>
      </c>
      <c r="Q3430" s="17"/>
      <c r="R3430" s="19">
        <f t="shared" si="181"/>
        <v>3.125E-2</v>
      </c>
      <c r="S3430" s="17"/>
      <c r="T3430" s="17"/>
      <c r="U3430" s="17">
        <f t="shared" si="183"/>
        <v>565.20000000000005</v>
      </c>
      <c r="V3430" s="20"/>
    </row>
    <row r="3431" spans="1:22" s="21" customFormat="1" x14ac:dyDescent="0.3">
      <c r="A3431" s="13">
        <v>42663</v>
      </c>
      <c r="B3431" s="25">
        <v>40935</v>
      </c>
      <c r="C3431" s="15">
        <v>0.48958333333333331</v>
      </c>
      <c r="D3431" s="15">
        <v>0.52083333333333337</v>
      </c>
      <c r="E3431" s="13" t="s">
        <v>126</v>
      </c>
      <c r="F3431" s="13" t="s">
        <v>127</v>
      </c>
      <c r="G3431" s="13" t="s">
        <v>1592</v>
      </c>
      <c r="H3431" s="13" t="s">
        <v>1593</v>
      </c>
      <c r="I3431" s="13">
        <v>86095</v>
      </c>
      <c r="J3431" s="13" t="s">
        <v>227</v>
      </c>
      <c r="K3431" s="13">
        <v>261773</v>
      </c>
      <c r="L3431" s="13" t="s">
        <v>1423</v>
      </c>
      <c r="M3431" s="13"/>
      <c r="N3431" s="16">
        <v>180</v>
      </c>
      <c r="O3431" s="17">
        <v>3.14</v>
      </c>
      <c r="P3431" s="18">
        <f t="shared" si="182"/>
        <v>180</v>
      </c>
      <c r="Q3431" s="17"/>
      <c r="R3431" s="19">
        <f t="shared" si="181"/>
        <v>3.1250000000000056E-2</v>
      </c>
      <c r="S3431" s="17"/>
      <c r="T3431" s="17"/>
      <c r="U3431" s="17">
        <f t="shared" si="183"/>
        <v>565.20000000000005</v>
      </c>
      <c r="V3431" s="20"/>
    </row>
    <row r="3432" spans="1:22" s="21" customFormat="1" x14ac:dyDescent="0.3">
      <c r="A3432" s="13">
        <v>42763</v>
      </c>
      <c r="B3432" s="25">
        <v>40935</v>
      </c>
      <c r="C3432" s="15">
        <v>0.625</v>
      </c>
      <c r="D3432" s="15">
        <v>0.65277777777777779</v>
      </c>
      <c r="E3432" s="13" t="s">
        <v>360</v>
      </c>
      <c r="F3432" s="13" t="s">
        <v>361</v>
      </c>
      <c r="G3432" s="13" t="s">
        <v>362</v>
      </c>
      <c r="H3432" s="13" t="s">
        <v>363</v>
      </c>
      <c r="I3432" s="13">
        <v>86095</v>
      </c>
      <c r="J3432" s="13" t="s">
        <v>227</v>
      </c>
      <c r="K3432" s="13">
        <v>261774</v>
      </c>
      <c r="L3432" s="13" t="s">
        <v>1423</v>
      </c>
      <c r="M3432" s="13"/>
      <c r="N3432" s="16">
        <v>116.61</v>
      </c>
      <c r="O3432" s="17">
        <v>3.14</v>
      </c>
      <c r="P3432" s="18">
        <v>160</v>
      </c>
      <c r="Q3432" s="17"/>
      <c r="R3432" s="19">
        <f t="shared" si="181"/>
        <v>2.777777777777779E-2</v>
      </c>
      <c r="S3432" s="17"/>
      <c r="T3432" s="17">
        <v>25</v>
      </c>
      <c r="U3432" s="17">
        <f t="shared" si="183"/>
        <v>527.40000000000009</v>
      </c>
      <c r="V3432" s="20" t="s">
        <v>84</v>
      </c>
    </row>
    <row r="3433" spans="1:22" s="21" customFormat="1" x14ac:dyDescent="0.3">
      <c r="A3433" s="13">
        <v>43122</v>
      </c>
      <c r="B3433" s="25">
        <v>40935</v>
      </c>
      <c r="C3433" s="15">
        <v>0.47916666666666669</v>
      </c>
      <c r="D3433" s="15">
        <v>0.51041666666666663</v>
      </c>
      <c r="E3433" s="13" t="s">
        <v>282</v>
      </c>
      <c r="F3433" s="13" t="s">
        <v>283</v>
      </c>
      <c r="G3433" s="13" t="s">
        <v>342</v>
      </c>
      <c r="H3433" s="13" t="s">
        <v>343</v>
      </c>
      <c r="I3433" s="13">
        <v>86095</v>
      </c>
      <c r="J3433" s="13" t="s">
        <v>227</v>
      </c>
      <c r="K3433" s="13">
        <v>261836</v>
      </c>
      <c r="L3433" s="13" t="s">
        <v>1423</v>
      </c>
      <c r="M3433" s="13"/>
      <c r="N3433" s="16">
        <v>190</v>
      </c>
      <c r="O3433" s="17">
        <v>3.14</v>
      </c>
      <c r="P3433" s="18">
        <f>N3433</f>
        <v>190</v>
      </c>
      <c r="Q3433" s="17"/>
      <c r="R3433" s="19">
        <f t="shared" si="181"/>
        <v>3.1249999999999944E-2</v>
      </c>
      <c r="S3433" s="17"/>
      <c r="T3433" s="17"/>
      <c r="U3433" s="17">
        <f t="shared" si="183"/>
        <v>596.6</v>
      </c>
      <c r="V3433" s="20"/>
    </row>
    <row r="3434" spans="1:22" s="21" customFormat="1" x14ac:dyDescent="0.3">
      <c r="A3434" s="13">
        <v>43144</v>
      </c>
      <c r="B3434" s="25">
        <v>40935</v>
      </c>
      <c r="C3434" s="15">
        <v>0.4375</v>
      </c>
      <c r="D3434" s="15">
        <v>0.47222222222222227</v>
      </c>
      <c r="E3434" s="13" t="s">
        <v>252</v>
      </c>
      <c r="F3434" s="13" t="s">
        <v>253</v>
      </c>
      <c r="G3434" s="13" t="s">
        <v>388</v>
      </c>
      <c r="H3434" s="13" t="s">
        <v>389</v>
      </c>
      <c r="I3434" s="13">
        <v>86095</v>
      </c>
      <c r="J3434" s="13" t="s">
        <v>227</v>
      </c>
      <c r="K3434" s="13">
        <v>263091</v>
      </c>
      <c r="L3434" s="13" t="s">
        <v>1423</v>
      </c>
      <c r="M3434" s="13"/>
      <c r="N3434" s="16">
        <v>105</v>
      </c>
      <c r="O3434" s="17">
        <v>3.14</v>
      </c>
      <c r="P3434" s="18">
        <v>160</v>
      </c>
      <c r="Q3434" s="17"/>
      <c r="R3434" s="19">
        <f t="shared" ref="R3434:R3497" si="184">D3434-C3434</f>
        <v>3.4722222222222265E-2</v>
      </c>
      <c r="S3434" s="17"/>
      <c r="T3434" s="17">
        <v>25</v>
      </c>
      <c r="U3434" s="17">
        <f t="shared" si="183"/>
        <v>527.40000000000009</v>
      </c>
      <c r="V3434" s="20" t="s">
        <v>84</v>
      </c>
    </row>
    <row r="3435" spans="1:22" s="21" customFormat="1" x14ac:dyDescent="0.3">
      <c r="A3435" s="13" t="s">
        <v>2171</v>
      </c>
      <c r="B3435" s="25">
        <v>40935</v>
      </c>
      <c r="C3435" s="15">
        <v>0.58333333333333337</v>
      </c>
      <c r="D3435" s="15">
        <v>0.625</v>
      </c>
      <c r="E3435" s="13" t="s">
        <v>614</v>
      </c>
      <c r="F3435" s="13" t="s">
        <v>356</v>
      </c>
      <c r="G3435" s="13" t="s">
        <v>357</v>
      </c>
      <c r="H3435" s="13" t="s">
        <v>358</v>
      </c>
      <c r="I3435" s="13">
        <v>86095</v>
      </c>
      <c r="J3435" s="13" t="s">
        <v>227</v>
      </c>
      <c r="K3435" s="13">
        <v>261774</v>
      </c>
      <c r="L3435" s="13" t="s">
        <v>1423</v>
      </c>
      <c r="M3435" s="13"/>
      <c r="N3435" s="16">
        <v>192.43</v>
      </c>
      <c r="O3435" s="17">
        <v>3.14</v>
      </c>
      <c r="P3435" s="18">
        <f t="shared" ref="P3435:P3498" si="185">N3435</f>
        <v>192.43</v>
      </c>
      <c r="Q3435" s="17"/>
      <c r="R3435" s="19">
        <f t="shared" si="184"/>
        <v>4.166666666666663E-2</v>
      </c>
      <c r="S3435" s="17"/>
      <c r="T3435" s="17"/>
      <c r="U3435" s="17">
        <f t="shared" si="183"/>
        <v>604.23020000000008</v>
      </c>
      <c r="V3435" s="20"/>
    </row>
    <row r="3436" spans="1:22" s="21" customFormat="1" x14ac:dyDescent="0.3">
      <c r="A3436" s="13" t="s">
        <v>2172</v>
      </c>
      <c r="B3436" s="25">
        <v>40935</v>
      </c>
      <c r="C3436" s="15">
        <v>0.30902777777777779</v>
      </c>
      <c r="D3436" s="15">
        <v>0.34375</v>
      </c>
      <c r="E3436" s="13" t="s">
        <v>525</v>
      </c>
      <c r="F3436" s="13" t="s">
        <v>526</v>
      </c>
      <c r="G3436" s="13" t="s">
        <v>527</v>
      </c>
      <c r="H3436" s="13" t="s">
        <v>528</v>
      </c>
      <c r="I3436" s="13">
        <v>86095</v>
      </c>
      <c r="J3436" s="13" t="s">
        <v>227</v>
      </c>
      <c r="K3436" s="13">
        <v>261774</v>
      </c>
      <c r="L3436" s="13" t="s">
        <v>1423</v>
      </c>
      <c r="M3436" s="13"/>
      <c r="N3436" s="16">
        <v>190.36</v>
      </c>
      <c r="O3436" s="17">
        <v>3.14</v>
      </c>
      <c r="P3436" s="18">
        <f t="shared" si="185"/>
        <v>190.36</v>
      </c>
      <c r="Q3436" s="17"/>
      <c r="R3436" s="19">
        <f t="shared" si="184"/>
        <v>3.472222222222221E-2</v>
      </c>
      <c r="S3436" s="17"/>
      <c r="T3436" s="17"/>
      <c r="U3436" s="17">
        <f t="shared" si="183"/>
        <v>597.73040000000003</v>
      </c>
      <c r="V3436" s="20"/>
    </row>
    <row r="3437" spans="1:22" s="21" customFormat="1" x14ac:dyDescent="0.3">
      <c r="A3437" s="13" t="s">
        <v>2173</v>
      </c>
      <c r="B3437" s="25">
        <v>40935</v>
      </c>
      <c r="C3437" s="15">
        <v>0.52847222222222223</v>
      </c>
      <c r="D3437" s="15">
        <v>0.5541666666666667</v>
      </c>
      <c r="E3437" s="13" t="s">
        <v>22</v>
      </c>
      <c r="F3437" s="13" t="s">
        <v>23</v>
      </c>
      <c r="G3437" s="13" t="s">
        <v>382</v>
      </c>
      <c r="H3437" s="13" t="s">
        <v>383</v>
      </c>
      <c r="I3437" s="13">
        <v>86095</v>
      </c>
      <c r="J3437" s="13" t="s">
        <v>227</v>
      </c>
      <c r="K3437" s="13">
        <v>261836</v>
      </c>
      <c r="L3437" s="13" t="s">
        <v>1423</v>
      </c>
      <c r="M3437" s="13"/>
      <c r="N3437" s="16">
        <v>191.32</v>
      </c>
      <c r="O3437" s="17">
        <v>3.14</v>
      </c>
      <c r="P3437" s="18">
        <f t="shared" si="185"/>
        <v>191.32</v>
      </c>
      <c r="Q3437" s="17"/>
      <c r="R3437" s="19">
        <f t="shared" si="184"/>
        <v>2.5694444444444464E-2</v>
      </c>
      <c r="S3437" s="17"/>
      <c r="T3437" s="17"/>
      <c r="U3437" s="17">
        <f t="shared" si="183"/>
        <v>600.74480000000005</v>
      </c>
      <c r="V3437" s="20"/>
    </row>
    <row r="3438" spans="1:22" s="21" customFormat="1" x14ac:dyDescent="0.3">
      <c r="A3438" s="13">
        <v>37311</v>
      </c>
      <c r="B3438" s="25">
        <v>40936</v>
      </c>
      <c r="C3438" s="15">
        <v>0.31944444444444448</v>
      </c>
      <c r="D3438" s="15">
        <v>0.35416666666666669</v>
      </c>
      <c r="E3438" s="13" t="s">
        <v>44</v>
      </c>
      <c r="F3438" s="13" t="s">
        <v>45</v>
      </c>
      <c r="G3438" s="13" t="s">
        <v>128</v>
      </c>
      <c r="H3438" s="13" t="s">
        <v>129</v>
      </c>
      <c r="I3438" s="13">
        <v>88827</v>
      </c>
      <c r="J3438" s="13" t="s">
        <v>1792</v>
      </c>
      <c r="K3438" s="13">
        <v>263261</v>
      </c>
      <c r="L3438" s="13" t="s">
        <v>1423</v>
      </c>
      <c r="M3438" s="13"/>
      <c r="N3438" s="16">
        <v>190.38</v>
      </c>
      <c r="O3438" s="17">
        <v>4.7699999999999996</v>
      </c>
      <c r="P3438" s="18">
        <f t="shared" si="185"/>
        <v>190.38</v>
      </c>
      <c r="Q3438" s="17"/>
      <c r="R3438" s="19">
        <f t="shared" si="184"/>
        <v>3.472222222222221E-2</v>
      </c>
      <c r="S3438" s="17"/>
      <c r="T3438" s="17"/>
      <c r="U3438" s="17">
        <f t="shared" si="183"/>
        <v>908.11259999999993</v>
      </c>
      <c r="V3438" s="20"/>
    </row>
    <row r="3439" spans="1:22" s="21" customFormat="1" x14ac:dyDescent="0.3">
      <c r="A3439" s="13">
        <v>37436</v>
      </c>
      <c r="B3439" s="25">
        <v>40936</v>
      </c>
      <c r="C3439" s="15">
        <v>0.35416666666666669</v>
      </c>
      <c r="D3439" s="15">
        <v>0.38541666666666669</v>
      </c>
      <c r="E3439" s="13" t="s">
        <v>2095</v>
      </c>
      <c r="F3439" s="13" t="s">
        <v>299</v>
      </c>
      <c r="G3439" s="13" t="s">
        <v>313</v>
      </c>
      <c r="H3439" s="13" t="s">
        <v>314</v>
      </c>
      <c r="I3439" s="13">
        <v>87800</v>
      </c>
      <c r="J3439" s="13" t="s">
        <v>59</v>
      </c>
      <c r="K3439" s="13">
        <v>262752</v>
      </c>
      <c r="L3439" s="13" t="s">
        <v>1423</v>
      </c>
      <c r="M3439" s="13"/>
      <c r="N3439" s="16">
        <v>190</v>
      </c>
      <c r="O3439" s="17">
        <v>4.7699999999999996</v>
      </c>
      <c r="P3439" s="18">
        <f t="shared" si="185"/>
        <v>190</v>
      </c>
      <c r="Q3439" s="17"/>
      <c r="R3439" s="19">
        <f t="shared" si="184"/>
        <v>3.125E-2</v>
      </c>
      <c r="S3439" s="17"/>
      <c r="T3439" s="17"/>
      <c r="U3439" s="17">
        <f t="shared" si="183"/>
        <v>906.3</v>
      </c>
      <c r="V3439" s="20"/>
    </row>
    <row r="3440" spans="1:22" s="21" customFormat="1" x14ac:dyDescent="0.3">
      <c r="A3440" s="13">
        <v>37437</v>
      </c>
      <c r="B3440" s="25">
        <v>40936</v>
      </c>
      <c r="C3440" s="15">
        <v>0.5625</v>
      </c>
      <c r="D3440" s="15">
        <v>0.59375</v>
      </c>
      <c r="E3440" s="13" t="s">
        <v>2095</v>
      </c>
      <c r="F3440" s="13" t="s">
        <v>299</v>
      </c>
      <c r="G3440" s="13" t="s">
        <v>313</v>
      </c>
      <c r="H3440" s="13" t="s">
        <v>314</v>
      </c>
      <c r="I3440" s="13">
        <v>87800</v>
      </c>
      <c r="J3440" s="13" t="s">
        <v>59</v>
      </c>
      <c r="K3440" s="13">
        <v>262479</v>
      </c>
      <c r="L3440" s="13" t="s">
        <v>1423</v>
      </c>
      <c r="M3440" s="13"/>
      <c r="N3440" s="16">
        <v>190</v>
      </c>
      <c r="O3440" s="17">
        <v>4.7699999999999996</v>
      </c>
      <c r="P3440" s="18">
        <f t="shared" si="185"/>
        <v>190</v>
      </c>
      <c r="Q3440" s="17"/>
      <c r="R3440" s="19">
        <f t="shared" si="184"/>
        <v>3.125E-2</v>
      </c>
      <c r="S3440" s="17"/>
      <c r="T3440" s="17"/>
      <c r="U3440" s="17">
        <f t="shared" si="183"/>
        <v>906.3</v>
      </c>
      <c r="V3440" s="20"/>
    </row>
    <row r="3441" spans="1:22" s="21" customFormat="1" x14ac:dyDescent="0.3">
      <c r="A3441" s="13">
        <v>37698</v>
      </c>
      <c r="B3441" s="25">
        <v>40936</v>
      </c>
      <c r="C3441" s="15">
        <v>0.40277777777777773</v>
      </c>
      <c r="D3441" s="15">
        <v>0.43402777777777773</v>
      </c>
      <c r="E3441" s="13" t="s">
        <v>390</v>
      </c>
      <c r="F3441" s="13" t="s">
        <v>391</v>
      </c>
      <c r="G3441" s="13" t="s">
        <v>392</v>
      </c>
      <c r="H3441" s="13" t="s">
        <v>393</v>
      </c>
      <c r="I3441" s="13">
        <v>88827</v>
      </c>
      <c r="J3441" s="13" t="s">
        <v>1792</v>
      </c>
      <c r="K3441" s="13">
        <v>263262</v>
      </c>
      <c r="L3441" s="13" t="s">
        <v>1423</v>
      </c>
      <c r="M3441" s="13"/>
      <c r="N3441" s="16">
        <v>190.03</v>
      </c>
      <c r="O3441" s="17">
        <v>4.7699999999999996</v>
      </c>
      <c r="P3441" s="18">
        <f t="shared" si="185"/>
        <v>190.03</v>
      </c>
      <c r="Q3441" s="17"/>
      <c r="R3441" s="19">
        <f t="shared" si="184"/>
        <v>3.125E-2</v>
      </c>
      <c r="S3441" s="17"/>
      <c r="T3441" s="17"/>
      <c r="U3441" s="17">
        <f t="shared" si="183"/>
        <v>906.44309999999996</v>
      </c>
      <c r="V3441" s="20"/>
    </row>
    <row r="3442" spans="1:22" s="21" customFormat="1" x14ac:dyDescent="0.3">
      <c r="A3442" s="13">
        <v>38256</v>
      </c>
      <c r="B3442" s="25">
        <v>40936</v>
      </c>
      <c r="C3442" s="15">
        <v>0.38541666666666669</v>
      </c>
      <c r="D3442" s="15">
        <v>0.40625</v>
      </c>
      <c r="E3442" s="13" t="s">
        <v>492</v>
      </c>
      <c r="F3442" s="13" t="s">
        <v>105</v>
      </c>
      <c r="G3442" s="13" t="s">
        <v>396</v>
      </c>
      <c r="H3442" s="13" t="s">
        <v>405</v>
      </c>
      <c r="I3442" s="13">
        <v>87800</v>
      </c>
      <c r="J3442" s="13" t="s">
        <v>59</v>
      </c>
      <c r="K3442" s="13">
        <v>262480</v>
      </c>
      <c r="L3442" s="13" t="s">
        <v>1423</v>
      </c>
      <c r="M3442" s="13"/>
      <c r="N3442" s="16">
        <v>180</v>
      </c>
      <c r="O3442" s="17">
        <v>4.7699999999999996</v>
      </c>
      <c r="P3442" s="18">
        <f t="shared" si="185"/>
        <v>180</v>
      </c>
      <c r="Q3442" s="17"/>
      <c r="R3442" s="19">
        <f t="shared" si="184"/>
        <v>2.0833333333333315E-2</v>
      </c>
      <c r="S3442" s="17"/>
      <c r="T3442" s="17"/>
      <c r="U3442" s="17">
        <f t="shared" si="183"/>
        <v>858.59999999999991</v>
      </c>
      <c r="V3442" s="20"/>
    </row>
    <row r="3443" spans="1:22" s="21" customFormat="1" x14ac:dyDescent="0.3">
      <c r="A3443" s="13">
        <v>38257</v>
      </c>
      <c r="B3443" s="25">
        <v>40936</v>
      </c>
      <c r="C3443" s="15">
        <v>0.59375</v>
      </c>
      <c r="D3443" s="15">
        <v>0.625</v>
      </c>
      <c r="E3443" s="13" t="s">
        <v>492</v>
      </c>
      <c r="F3443" s="13" t="s">
        <v>105</v>
      </c>
      <c r="G3443" s="13" t="s">
        <v>396</v>
      </c>
      <c r="H3443" s="13" t="s">
        <v>405</v>
      </c>
      <c r="I3443" s="13">
        <v>87800</v>
      </c>
      <c r="J3443" s="13" t="s">
        <v>59</v>
      </c>
      <c r="K3443" s="13">
        <v>262751</v>
      </c>
      <c r="L3443" s="13" t="s">
        <v>1423</v>
      </c>
      <c r="M3443" s="13"/>
      <c r="N3443" s="16">
        <v>180</v>
      </c>
      <c r="O3443" s="17">
        <v>4.7699999999999996</v>
      </c>
      <c r="P3443" s="18">
        <f t="shared" si="185"/>
        <v>180</v>
      </c>
      <c r="Q3443" s="17"/>
      <c r="R3443" s="19">
        <f t="shared" si="184"/>
        <v>3.125E-2</v>
      </c>
      <c r="S3443" s="17"/>
      <c r="T3443" s="17"/>
      <c r="U3443" s="17">
        <f t="shared" si="183"/>
        <v>858.59999999999991</v>
      </c>
      <c r="V3443" s="20"/>
    </row>
    <row r="3444" spans="1:22" s="21" customFormat="1" x14ac:dyDescent="0.3">
      <c r="A3444" s="13">
        <v>42764</v>
      </c>
      <c r="B3444" s="25">
        <v>40936</v>
      </c>
      <c r="C3444" s="15">
        <v>0.27083333333333331</v>
      </c>
      <c r="D3444" s="15">
        <v>0.30208333333333331</v>
      </c>
      <c r="E3444" s="13" t="s">
        <v>132</v>
      </c>
      <c r="F3444" s="13" t="s">
        <v>133</v>
      </c>
      <c r="G3444" s="13" t="s">
        <v>362</v>
      </c>
      <c r="H3444" s="13" t="s">
        <v>363</v>
      </c>
      <c r="I3444" s="13">
        <v>87800</v>
      </c>
      <c r="J3444" s="13" t="s">
        <v>59</v>
      </c>
      <c r="K3444" s="13">
        <v>262751</v>
      </c>
      <c r="L3444" s="13" t="s">
        <v>1423</v>
      </c>
      <c r="M3444" s="13"/>
      <c r="N3444" s="16">
        <v>190.41</v>
      </c>
      <c r="O3444" s="17">
        <v>4.7699999999999996</v>
      </c>
      <c r="P3444" s="18">
        <f t="shared" si="185"/>
        <v>190.41</v>
      </c>
      <c r="Q3444" s="17"/>
      <c r="R3444" s="19">
        <f t="shared" si="184"/>
        <v>3.125E-2</v>
      </c>
      <c r="S3444" s="17"/>
      <c r="T3444" s="17"/>
      <c r="U3444" s="17">
        <f t="shared" si="183"/>
        <v>908.25569999999993</v>
      </c>
      <c r="V3444" s="20"/>
    </row>
    <row r="3445" spans="1:22" s="21" customFormat="1" x14ac:dyDescent="0.3">
      <c r="A3445" s="13">
        <v>42765</v>
      </c>
      <c r="B3445" s="25">
        <v>40936</v>
      </c>
      <c r="C3445" s="15">
        <v>0.46875</v>
      </c>
      <c r="D3445" s="15">
        <v>0.5</v>
      </c>
      <c r="E3445" s="13" t="s">
        <v>132</v>
      </c>
      <c r="F3445" s="13" t="s">
        <v>133</v>
      </c>
      <c r="G3445" s="13" t="s">
        <v>362</v>
      </c>
      <c r="H3445" s="13" t="s">
        <v>363</v>
      </c>
      <c r="I3445" s="13">
        <v>87800</v>
      </c>
      <c r="J3445" s="13" t="s">
        <v>59</v>
      </c>
      <c r="K3445" s="13">
        <v>262752</v>
      </c>
      <c r="L3445" s="13" t="s">
        <v>1423</v>
      </c>
      <c r="M3445" s="13"/>
      <c r="N3445" s="16">
        <v>190</v>
      </c>
      <c r="O3445" s="17">
        <v>4.7699999999999996</v>
      </c>
      <c r="P3445" s="18">
        <f t="shared" si="185"/>
        <v>190</v>
      </c>
      <c r="Q3445" s="17"/>
      <c r="R3445" s="19">
        <f t="shared" si="184"/>
        <v>3.125E-2</v>
      </c>
      <c r="S3445" s="17"/>
      <c r="T3445" s="17"/>
      <c r="U3445" s="17">
        <f t="shared" si="183"/>
        <v>906.3</v>
      </c>
      <c r="V3445" s="20"/>
    </row>
    <row r="3446" spans="1:22" s="21" customFormat="1" x14ac:dyDescent="0.3">
      <c r="A3446" s="13" t="s">
        <v>2174</v>
      </c>
      <c r="B3446" s="25">
        <v>40936</v>
      </c>
      <c r="C3446" s="15">
        <v>5.9027777777777783E-2</v>
      </c>
      <c r="D3446" s="15">
        <v>7.9861111111111105E-2</v>
      </c>
      <c r="E3446" s="13" t="s">
        <v>352</v>
      </c>
      <c r="F3446" s="13" t="s">
        <v>123</v>
      </c>
      <c r="G3446" s="13" t="s">
        <v>124</v>
      </c>
      <c r="H3446" s="13" t="s">
        <v>125</v>
      </c>
      <c r="I3446" s="13">
        <v>86815</v>
      </c>
      <c r="J3446" s="13" t="s">
        <v>1794</v>
      </c>
      <c r="K3446" s="13">
        <v>262101</v>
      </c>
      <c r="L3446" s="13" t="s">
        <v>1423</v>
      </c>
      <c r="M3446" s="13"/>
      <c r="N3446" s="16">
        <v>116.97</v>
      </c>
      <c r="O3446" s="17">
        <v>3.86</v>
      </c>
      <c r="P3446" s="18">
        <f t="shared" si="185"/>
        <v>116.97</v>
      </c>
      <c r="Q3446" s="17"/>
      <c r="R3446" s="19">
        <f t="shared" si="184"/>
        <v>2.0833333333333322E-2</v>
      </c>
      <c r="S3446" s="17"/>
      <c r="T3446" s="17">
        <v>25</v>
      </c>
      <c r="U3446" s="17">
        <f t="shared" si="183"/>
        <v>476.50419999999997</v>
      </c>
      <c r="V3446" s="20" t="s">
        <v>2175</v>
      </c>
    </row>
    <row r="3447" spans="1:22" s="21" customFormat="1" x14ac:dyDescent="0.3">
      <c r="A3447" s="13" t="s">
        <v>2176</v>
      </c>
      <c r="B3447" s="25">
        <v>40936</v>
      </c>
      <c r="C3447" s="15">
        <v>5.9027777777777783E-2</v>
      </c>
      <c r="D3447" s="15">
        <v>7.9861111111111105E-2</v>
      </c>
      <c r="E3447" s="13" t="s">
        <v>352</v>
      </c>
      <c r="F3447" s="13" t="s">
        <v>123</v>
      </c>
      <c r="G3447" s="13" t="s">
        <v>124</v>
      </c>
      <c r="H3447" s="13" t="s">
        <v>125</v>
      </c>
      <c r="I3447" s="13">
        <v>86815</v>
      </c>
      <c r="J3447" s="13" t="s">
        <v>1794</v>
      </c>
      <c r="K3447" s="13">
        <v>262102</v>
      </c>
      <c r="L3447" s="13" t="s">
        <v>1423</v>
      </c>
      <c r="M3447" s="13"/>
      <c r="N3447" s="16">
        <v>73.86</v>
      </c>
      <c r="O3447" s="17">
        <v>3.86</v>
      </c>
      <c r="P3447" s="18">
        <f t="shared" si="185"/>
        <v>73.86</v>
      </c>
      <c r="Q3447" s="17"/>
      <c r="R3447" s="19">
        <f t="shared" si="184"/>
        <v>2.0833333333333322E-2</v>
      </c>
      <c r="S3447" s="17"/>
      <c r="T3447" s="17">
        <v>25</v>
      </c>
      <c r="U3447" s="17">
        <f t="shared" si="183"/>
        <v>310.09960000000001</v>
      </c>
      <c r="V3447" s="20" t="s">
        <v>2177</v>
      </c>
    </row>
    <row r="3448" spans="1:22" s="21" customFormat="1" x14ac:dyDescent="0.3">
      <c r="A3448" s="13" t="s">
        <v>2178</v>
      </c>
      <c r="B3448" s="25">
        <v>40936</v>
      </c>
      <c r="C3448" s="15">
        <v>0.28125</v>
      </c>
      <c r="D3448" s="15">
        <v>0.3125</v>
      </c>
      <c r="E3448" s="13" t="s">
        <v>352</v>
      </c>
      <c r="F3448" s="13" t="s">
        <v>123</v>
      </c>
      <c r="G3448" s="13" t="s">
        <v>124</v>
      </c>
      <c r="H3448" s="13" t="s">
        <v>125</v>
      </c>
      <c r="I3448" s="13">
        <v>88827</v>
      </c>
      <c r="J3448" s="13" t="s">
        <v>1792</v>
      </c>
      <c r="K3448" s="13">
        <v>263074</v>
      </c>
      <c r="L3448" s="13" t="s">
        <v>1423</v>
      </c>
      <c r="M3448" s="13"/>
      <c r="N3448" s="16">
        <v>190</v>
      </c>
      <c r="O3448" s="17">
        <v>4.7699999999999996</v>
      </c>
      <c r="P3448" s="18">
        <f t="shared" si="185"/>
        <v>190</v>
      </c>
      <c r="Q3448" s="17"/>
      <c r="R3448" s="19">
        <f t="shared" si="184"/>
        <v>3.125E-2</v>
      </c>
      <c r="S3448" s="17"/>
      <c r="T3448" s="17"/>
      <c r="U3448" s="17">
        <f t="shared" si="183"/>
        <v>906.3</v>
      </c>
      <c r="V3448" s="20"/>
    </row>
    <row r="3449" spans="1:22" s="21" customFormat="1" x14ac:dyDescent="0.3">
      <c r="A3449" s="13" t="s">
        <v>2179</v>
      </c>
      <c r="B3449" s="25">
        <v>40936</v>
      </c>
      <c r="C3449" s="15">
        <v>0.32291666666666669</v>
      </c>
      <c r="D3449" s="15">
        <v>0.34375</v>
      </c>
      <c r="E3449" s="13" t="s">
        <v>126</v>
      </c>
      <c r="F3449" s="13" t="s">
        <v>127</v>
      </c>
      <c r="G3449" s="13" t="s">
        <v>678</v>
      </c>
      <c r="H3449" s="13" t="s">
        <v>679</v>
      </c>
      <c r="I3449" s="13">
        <v>86050</v>
      </c>
      <c r="J3449" s="13" t="s">
        <v>1027</v>
      </c>
      <c r="K3449" s="13">
        <v>261752</v>
      </c>
      <c r="L3449" s="13" t="s">
        <v>1423</v>
      </c>
      <c r="M3449" s="13"/>
      <c r="N3449" s="16">
        <v>153.97</v>
      </c>
      <c r="O3449" s="17">
        <v>4.7699999999999996</v>
      </c>
      <c r="P3449" s="18">
        <f t="shared" si="185"/>
        <v>153.97</v>
      </c>
      <c r="Q3449" s="17"/>
      <c r="R3449" s="19">
        <f t="shared" si="184"/>
        <v>2.0833333333333315E-2</v>
      </c>
      <c r="S3449" s="17"/>
      <c r="T3449" s="17">
        <v>25</v>
      </c>
      <c r="U3449" s="17">
        <f t="shared" si="183"/>
        <v>759.43689999999992</v>
      </c>
      <c r="V3449" s="20" t="s">
        <v>2180</v>
      </c>
    </row>
    <row r="3450" spans="1:22" s="21" customFormat="1" x14ac:dyDescent="0.3">
      <c r="A3450" s="13" t="s">
        <v>2181</v>
      </c>
      <c r="B3450" s="25">
        <v>40936</v>
      </c>
      <c r="C3450" s="15">
        <v>0.34375</v>
      </c>
      <c r="D3450" s="15">
        <v>0.36458333333333331</v>
      </c>
      <c r="E3450" s="13" t="s">
        <v>126</v>
      </c>
      <c r="F3450" s="13" t="s">
        <v>127</v>
      </c>
      <c r="G3450" s="13" t="s">
        <v>678</v>
      </c>
      <c r="H3450" s="13" t="s">
        <v>679</v>
      </c>
      <c r="I3450" s="13">
        <v>86050</v>
      </c>
      <c r="J3450" s="13" t="s">
        <v>1027</v>
      </c>
      <c r="K3450" s="13">
        <v>261753</v>
      </c>
      <c r="L3450" s="13" t="s">
        <v>1423</v>
      </c>
      <c r="M3450" s="13"/>
      <c r="N3450" s="16">
        <v>32.119999999999997</v>
      </c>
      <c r="O3450" s="17">
        <v>4.7699999999999996</v>
      </c>
      <c r="P3450" s="18">
        <f t="shared" si="185"/>
        <v>32.119999999999997</v>
      </c>
      <c r="Q3450" s="17"/>
      <c r="R3450" s="19">
        <f t="shared" si="184"/>
        <v>2.0833333333333315E-2</v>
      </c>
      <c r="S3450" s="17"/>
      <c r="T3450" s="17">
        <v>25</v>
      </c>
      <c r="U3450" s="17">
        <f t="shared" si="183"/>
        <v>178.21239999999997</v>
      </c>
      <c r="V3450" s="20" t="s">
        <v>2182</v>
      </c>
    </row>
    <row r="3451" spans="1:22" s="21" customFormat="1" x14ac:dyDescent="0.3">
      <c r="A3451" s="13" t="s">
        <v>2183</v>
      </c>
      <c r="B3451" s="25">
        <v>40936</v>
      </c>
      <c r="C3451" s="15">
        <v>0.51041666666666663</v>
      </c>
      <c r="D3451" s="15">
        <v>0.53125</v>
      </c>
      <c r="E3451" s="13" t="s">
        <v>126</v>
      </c>
      <c r="F3451" s="13" t="s">
        <v>127</v>
      </c>
      <c r="G3451" s="13" t="s">
        <v>678</v>
      </c>
      <c r="H3451" s="13" t="s">
        <v>679</v>
      </c>
      <c r="I3451" s="13">
        <v>86050</v>
      </c>
      <c r="J3451" s="13" t="s">
        <v>1027</v>
      </c>
      <c r="K3451" s="13">
        <v>261750</v>
      </c>
      <c r="L3451" s="13" t="s">
        <v>1423</v>
      </c>
      <c r="M3451" s="13"/>
      <c r="N3451" s="16">
        <v>191.15</v>
      </c>
      <c r="O3451" s="17">
        <v>4.7699999999999996</v>
      </c>
      <c r="P3451" s="18">
        <f t="shared" si="185"/>
        <v>191.15</v>
      </c>
      <c r="Q3451" s="17"/>
      <c r="R3451" s="19">
        <f t="shared" si="184"/>
        <v>2.083333333333337E-2</v>
      </c>
      <c r="S3451" s="17"/>
      <c r="T3451" s="17"/>
      <c r="U3451" s="17">
        <f t="shared" si="183"/>
        <v>911.78549999999996</v>
      </c>
      <c r="V3451" s="20"/>
    </row>
    <row r="3452" spans="1:22" s="21" customFormat="1" x14ac:dyDescent="0.3">
      <c r="A3452" s="13" t="s">
        <v>2184</v>
      </c>
      <c r="B3452" s="25">
        <v>40936</v>
      </c>
      <c r="C3452" s="15">
        <v>8.3333333333333329E-2</v>
      </c>
      <c r="D3452" s="15">
        <v>0.10416666666666667</v>
      </c>
      <c r="E3452" s="13" t="s">
        <v>62</v>
      </c>
      <c r="F3452" s="13" t="s">
        <v>63</v>
      </c>
      <c r="G3452" s="13" t="s">
        <v>64</v>
      </c>
      <c r="H3452" s="13" t="s">
        <v>65</v>
      </c>
      <c r="I3452" s="13">
        <v>86815</v>
      </c>
      <c r="J3452" s="13" t="s">
        <v>1794</v>
      </c>
      <c r="K3452" s="13">
        <v>262100</v>
      </c>
      <c r="L3452" s="13" t="s">
        <v>1423</v>
      </c>
      <c r="M3452" s="13"/>
      <c r="N3452" s="16">
        <v>116.93</v>
      </c>
      <c r="O3452" s="17">
        <v>3.86</v>
      </c>
      <c r="P3452" s="18">
        <f t="shared" si="185"/>
        <v>116.93</v>
      </c>
      <c r="Q3452" s="17"/>
      <c r="R3452" s="19">
        <f t="shared" si="184"/>
        <v>2.0833333333333343E-2</v>
      </c>
      <c r="S3452" s="17"/>
      <c r="T3452" s="17">
        <v>25</v>
      </c>
      <c r="U3452" s="17">
        <f t="shared" si="183"/>
        <v>476.34980000000002</v>
      </c>
      <c r="V3452" s="20" t="s">
        <v>2185</v>
      </c>
    </row>
    <row r="3453" spans="1:22" s="21" customFormat="1" x14ac:dyDescent="0.3">
      <c r="A3453" s="13" t="s">
        <v>2186</v>
      </c>
      <c r="B3453" s="25">
        <v>40936</v>
      </c>
      <c r="C3453" s="15">
        <v>8.3333333333333329E-2</v>
      </c>
      <c r="D3453" s="15">
        <v>0.10416666666666667</v>
      </c>
      <c r="E3453" s="13" t="s">
        <v>62</v>
      </c>
      <c r="F3453" s="13" t="s">
        <v>63</v>
      </c>
      <c r="G3453" s="13" t="s">
        <v>64</v>
      </c>
      <c r="H3453" s="13" t="s">
        <v>65</v>
      </c>
      <c r="I3453" s="13">
        <v>86815</v>
      </c>
      <c r="J3453" s="13" t="s">
        <v>1794</v>
      </c>
      <c r="K3453" s="13">
        <v>262102</v>
      </c>
      <c r="L3453" s="13" t="s">
        <v>1423</v>
      </c>
      <c r="M3453" s="13"/>
      <c r="N3453" s="16">
        <v>73.5</v>
      </c>
      <c r="O3453" s="17">
        <v>3.86</v>
      </c>
      <c r="P3453" s="18">
        <f t="shared" si="185"/>
        <v>73.5</v>
      </c>
      <c r="Q3453" s="17"/>
      <c r="R3453" s="19">
        <f t="shared" si="184"/>
        <v>2.0833333333333343E-2</v>
      </c>
      <c r="S3453" s="17"/>
      <c r="T3453" s="17">
        <v>25</v>
      </c>
      <c r="U3453" s="17">
        <f t="shared" si="183"/>
        <v>308.70999999999998</v>
      </c>
      <c r="V3453" s="20" t="s">
        <v>2187</v>
      </c>
    </row>
    <row r="3454" spans="1:22" s="21" customFormat="1" x14ac:dyDescent="0.3">
      <c r="A3454" s="13" t="s">
        <v>2188</v>
      </c>
      <c r="B3454" s="25">
        <v>40936</v>
      </c>
      <c r="C3454" s="15">
        <v>0.27777777777777779</v>
      </c>
      <c r="D3454" s="15">
        <v>0.30208333333333331</v>
      </c>
      <c r="E3454" s="13" t="s">
        <v>62</v>
      </c>
      <c r="F3454" s="13" t="s">
        <v>63</v>
      </c>
      <c r="G3454" s="13" t="s">
        <v>64</v>
      </c>
      <c r="H3454" s="13" t="s">
        <v>65</v>
      </c>
      <c r="I3454" s="13">
        <v>88827</v>
      </c>
      <c r="J3454" s="13" t="s">
        <v>1792</v>
      </c>
      <c r="K3454" s="13">
        <v>263261</v>
      </c>
      <c r="L3454" s="13" t="s">
        <v>1423</v>
      </c>
      <c r="M3454" s="13"/>
      <c r="N3454" s="16">
        <v>190.63</v>
      </c>
      <c r="O3454" s="17">
        <v>4.7699999999999996</v>
      </c>
      <c r="P3454" s="18">
        <f t="shared" si="185"/>
        <v>190.63</v>
      </c>
      <c r="Q3454" s="17"/>
      <c r="R3454" s="19">
        <f t="shared" si="184"/>
        <v>2.4305555555555525E-2</v>
      </c>
      <c r="S3454" s="17"/>
      <c r="T3454" s="17"/>
      <c r="U3454" s="17">
        <f t="shared" si="183"/>
        <v>909.30509999999992</v>
      </c>
      <c r="V3454" s="20"/>
    </row>
    <row r="3455" spans="1:22" s="21" customFormat="1" x14ac:dyDescent="0.3">
      <c r="A3455" s="13"/>
      <c r="B3455" s="25">
        <v>40936</v>
      </c>
      <c r="C3455" s="15">
        <v>0.35416666666666669</v>
      </c>
      <c r="D3455" s="15">
        <v>0.38194444444444442</v>
      </c>
      <c r="E3455" s="13" t="s">
        <v>49</v>
      </c>
      <c r="F3455" s="13" t="s">
        <v>50</v>
      </c>
      <c r="G3455" s="13" t="s">
        <v>51</v>
      </c>
      <c r="H3455" s="13" t="s">
        <v>52</v>
      </c>
      <c r="I3455" s="13">
        <v>88827</v>
      </c>
      <c r="J3455" s="13" t="s">
        <v>1792</v>
      </c>
      <c r="K3455" s="13">
        <v>263262</v>
      </c>
      <c r="L3455" s="13" t="s">
        <v>1423</v>
      </c>
      <c r="M3455" s="13"/>
      <c r="N3455" s="16">
        <v>190</v>
      </c>
      <c r="O3455" s="17">
        <v>4.7699999999999996</v>
      </c>
      <c r="P3455" s="18">
        <f t="shared" si="185"/>
        <v>190</v>
      </c>
      <c r="Q3455" s="17"/>
      <c r="R3455" s="19">
        <f t="shared" si="184"/>
        <v>2.7777777777777735E-2</v>
      </c>
      <c r="S3455" s="17"/>
      <c r="T3455" s="17"/>
      <c r="U3455" s="17">
        <f t="shared" si="183"/>
        <v>906.3</v>
      </c>
      <c r="V3455" s="20"/>
    </row>
    <row r="3456" spans="1:22" s="21" customFormat="1" x14ac:dyDescent="0.3">
      <c r="A3456" s="13" t="s">
        <v>2189</v>
      </c>
      <c r="B3456" s="25">
        <v>40936</v>
      </c>
      <c r="C3456" s="15">
        <v>0.36458333333333331</v>
      </c>
      <c r="D3456" s="15">
        <v>0.40625</v>
      </c>
      <c r="E3456" s="13" t="s">
        <v>104</v>
      </c>
      <c r="F3456" s="13" t="s">
        <v>105</v>
      </c>
      <c r="G3456" s="13" t="s">
        <v>106</v>
      </c>
      <c r="H3456" s="13" t="s">
        <v>107</v>
      </c>
      <c r="I3456" s="13">
        <v>88168</v>
      </c>
      <c r="J3456" s="13" t="s">
        <v>2190</v>
      </c>
      <c r="K3456" s="13">
        <v>262707</v>
      </c>
      <c r="L3456" s="13" t="s">
        <v>85</v>
      </c>
      <c r="M3456" s="13">
        <v>31</v>
      </c>
      <c r="N3456" s="16">
        <v>180</v>
      </c>
      <c r="O3456" s="17">
        <v>2.93</v>
      </c>
      <c r="P3456" s="18">
        <f t="shared" si="185"/>
        <v>180</v>
      </c>
      <c r="Q3456" s="17"/>
      <c r="R3456" s="19">
        <f t="shared" si="184"/>
        <v>4.1666666666666685E-2</v>
      </c>
      <c r="S3456" s="17"/>
      <c r="T3456" s="17"/>
      <c r="U3456" s="17">
        <f t="shared" si="183"/>
        <v>527.4</v>
      </c>
      <c r="V3456" s="20"/>
    </row>
    <row r="3457" spans="1:22" s="21" customFormat="1" x14ac:dyDescent="0.3">
      <c r="A3457" s="13" t="s">
        <v>2191</v>
      </c>
      <c r="B3457" s="25">
        <v>40936</v>
      </c>
      <c r="C3457" s="15">
        <v>0.48958333333333331</v>
      </c>
      <c r="D3457" s="15">
        <v>0.52083333333333337</v>
      </c>
      <c r="E3457" s="13" t="s">
        <v>104</v>
      </c>
      <c r="F3457" s="13" t="s">
        <v>105</v>
      </c>
      <c r="G3457" s="13" t="s">
        <v>106</v>
      </c>
      <c r="H3457" s="13" t="s">
        <v>107</v>
      </c>
      <c r="I3457" s="13">
        <v>88834</v>
      </c>
      <c r="J3457" s="13" t="s">
        <v>2119</v>
      </c>
      <c r="K3457" s="13">
        <v>263372</v>
      </c>
      <c r="L3457" s="13" t="s">
        <v>85</v>
      </c>
      <c r="M3457" s="13">
        <v>27</v>
      </c>
      <c r="N3457" s="16">
        <v>180.83</v>
      </c>
      <c r="O3457" s="17">
        <v>2.93</v>
      </c>
      <c r="P3457" s="18">
        <f t="shared" si="185"/>
        <v>180.83</v>
      </c>
      <c r="Q3457" s="17"/>
      <c r="R3457" s="19">
        <f t="shared" si="184"/>
        <v>3.1250000000000056E-2</v>
      </c>
      <c r="S3457" s="17"/>
      <c r="T3457" s="17"/>
      <c r="U3457" s="17">
        <f t="shared" si="183"/>
        <v>529.83190000000002</v>
      </c>
      <c r="V3457" s="20"/>
    </row>
    <row r="3458" spans="1:22" s="21" customFormat="1" x14ac:dyDescent="0.3">
      <c r="A3458" s="13" t="s">
        <v>2192</v>
      </c>
      <c r="B3458" s="25">
        <v>40936</v>
      </c>
      <c r="C3458" s="15">
        <v>0.3125</v>
      </c>
      <c r="D3458" s="15">
        <v>0.34027777777777773</v>
      </c>
      <c r="E3458" s="13" t="s">
        <v>1757</v>
      </c>
      <c r="F3458" s="13" t="s">
        <v>2068</v>
      </c>
      <c r="G3458" s="13" t="s">
        <v>452</v>
      </c>
      <c r="H3458" s="13" t="s">
        <v>453</v>
      </c>
      <c r="I3458" s="13">
        <v>88774</v>
      </c>
      <c r="J3458" s="13" t="s">
        <v>1744</v>
      </c>
      <c r="K3458" s="13">
        <v>263152</v>
      </c>
      <c r="L3458" s="13" t="s">
        <v>85</v>
      </c>
      <c r="M3458" s="13"/>
      <c r="N3458" s="16">
        <v>182.09</v>
      </c>
      <c r="O3458" s="17">
        <v>2.93</v>
      </c>
      <c r="P3458" s="18">
        <f t="shared" si="185"/>
        <v>182.09</v>
      </c>
      <c r="Q3458" s="17"/>
      <c r="R3458" s="19">
        <f t="shared" si="184"/>
        <v>2.7777777777777735E-2</v>
      </c>
      <c r="S3458" s="17"/>
      <c r="T3458" s="17"/>
      <c r="U3458" s="17">
        <f t="shared" ref="U3458:U3521" si="186">O3458*P3458+S3458+T3458</f>
        <v>533.52370000000008</v>
      </c>
      <c r="V3458" s="20"/>
    </row>
    <row r="3459" spans="1:22" s="21" customFormat="1" x14ac:dyDescent="0.3">
      <c r="A3459" s="13" t="s">
        <v>2193</v>
      </c>
      <c r="B3459" s="25">
        <v>40936</v>
      </c>
      <c r="C3459" s="15">
        <v>0.40625</v>
      </c>
      <c r="D3459" s="15">
        <v>0.43402777777777773</v>
      </c>
      <c r="E3459" s="13" t="s">
        <v>1757</v>
      </c>
      <c r="F3459" s="13" t="s">
        <v>2068</v>
      </c>
      <c r="G3459" s="13" t="s">
        <v>452</v>
      </c>
      <c r="H3459" s="13" t="s">
        <v>453</v>
      </c>
      <c r="I3459" s="13">
        <v>88774</v>
      </c>
      <c r="J3459" s="13" t="s">
        <v>1744</v>
      </c>
      <c r="K3459" s="13">
        <v>263152</v>
      </c>
      <c r="L3459" s="13" t="s">
        <v>85</v>
      </c>
      <c r="M3459" s="13"/>
      <c r="N3459" s="16">
        <v>181.66</v>
      </c>
      <c r="O3459" s="17">
        <v>2.93</v>
      </c>
      <c r="P3459" s="18">
        <f t="shared" si="185"/>
        <v>181.66</v>
      </c>
      <c r="Q3459" s="17"/>
      <c r="R3459" s="19">
        <f t="shared" si="184"/>
        <v>2.7777777777777735E-2</v>
      </c>
      <c r="S3459" s="17"/>
      <c r="T3459" s="17"/>
      <c r="U3459" s="17">
        <f t="shared" si="186"/>
        <v>532.26380000000006</v>
      </c>
      <c r="V3459" s="20"/>
    </row>
    <row r="3460" spans="1:22" s="21" customFormat="1" x14ac:dyDescent="0.3">
      <c r="A3460" s="13" t="s">
        <v>2194</v>
      </c>
      <c r="B3460" s="25">
        <v>40936</v>
      </c>
      <c r="C3460" s="15">
        <v>0.53472222222222221</v>
      </c>
      <c r="D3460" s="15">
        <v>0.5708333333333333</v>
      </c>
      <c r="E3460" s="13" t="s">
        <v>1757</v>
      </c>
      <c r="F3460" s="13" t="s">
        <v>2068</v>
      </c>
      <c r="G3460" s="13" t="s">
        <v>452</v>
      </c>
      <c r="H3460" s="13" t="s">
        <v>453</v>
      </c>
      <c r="I3460" s="13">
        <v>88774</v>
      </c>
      <c r="J3460" s="13" t="s">
        <v>1744</v>
      </c>
      <c r="K3460" s="13">
        <v>263153</v>
      </c>
      <c r="L3460" s="13" t="s">
        <v>78</v>
      </c>
      <c r="M3460" s="13"/>
      <c r="N3460" s="16">
        <v>180.83</v>
      </c>
      <c r="O3460" s="17">
        <v>2.93</v>
      </c>
      <c r="P3460" s="18">
        <f t="shared" si="185"/>
        <v>180.83</v>
      </c>
      <c r="Q3460" s="17"/>
      <c r="R3460" s="19">
        <f t="shared" si="184"/>
        <v>3.6111111111111094E-2</v>
      </c>
      <c r="S3460" s="17"/>
      <c r="T3460" s="17"/>
      <c r="U3460" s="17">
        <f t="shared" si="186"/>
        <v>529.83190000000002</v>
      </c>
      <c r="V3460" s="20"/>
    </row>
    <row r="3461" spans="1:22" s="21" customFormat="1" x14ac:dyDescent="0.3">
      <c r="A3461" s="13">
        <v>26502</v>
      </c>
      <c r="B3461" s="25">
        <v>40936</v>
      </c>
      <c r="C3461" s="15">
        <v>0.4201388888888889</v>
      </c>
      <c r="D3461" s="15">
        <v>0.44444444444444442</v>
      </c>
      <c r="E3461" s="13" t="s">
        <v>99</v>
      </c>
      <c r="F3461" s="13" t="s">
        <v>100</v>
      </c>
      <c r="G3461" s="13" t="s">
        <v>96</v>
      </c>
      <c r="H3461" s="13" t="s">
        <v>97</v>
      </c>
      <c r="I3461" s="13">
        <v>89234</v>
      </c>
      <c r="J3461" s="13" t="s">
        <v>2138</v>
      </c>
      <c r="K3461" s="13">
        <v>1055</v>
      </c>
      <c r="L3461" s="13" t="s">
        <v>78</v>
      </c>
      <c r="M3461" s="13">
        <v>27</v>
      </c>
      <c r="N3461" s="16">
        <v>177</v>
      </c>
      <c r="O3461" s="17">
        <v>2.93</v>
      </c>
      <c r="P3461" s="18">
        <f t="shared" si="185"/>
        <v>177</v>
      </c>
      <c r="Q3461" s="17"/>
      <c r="R3461" s="19">
        <f t="shared" si="184"/>
        <v>2.4305555555555525E-2</v>
      </c>
      <c r="S3461" s="17"/>
      <c r="T3461" s="17"/>
      <c r="U3461" s="17">
        <f t="shared" si="186"/>
        <v>518.61</v>
      </c>
      <c r="V3461" s="20"/>
    </row>
    <row r="3462" spans="1:22" s="21" customFormat="1" x14ac:dyDescent="0.3">
      <c r="A3462" s="13">
        <v>26503</v>
      </c>
      <c r="B3462" s="25">
        <v>40936</v>
      </c>
      <c r="C3462" s="15">
        <v>0.5625</v>
      </c>
      <c r="D3462" s="15"/>
      <c r="E3462" s="13" t="s">
        <v>99</v>
      </c>
      <c r="F3462" s="13" t="s">
        <v>100</v>
      </c>
      <c r="G3462" s="13" t="s">
        <v>96</v>
      </c>
      <c r="H3462" s="13" t="s">
        <v>97</v>
      </c>
      <c r="I3462" s="13">
        <v>89234</v>
      </c>
      <c r="J3462" s="13" t="s">
        <v>2138</v>
      </c>
      <c r="K3462" s="13">
        <v>1042</v>
      </c>
      <c r="L3462" s="13" t="s">
        <v>78</v>
      </c>
      <c r="M3462" s="13">
        <v>28</v>
      </c>
      <c r="N3462" s="16">
        <v>177.62</v>
      </c>
      <c r="O3462" s="17">
        <v>2.93</v>
      </c>
      <c r="P3462" s="18">
        <f t="shared" si="185"/>
        <v>177.62</v>
      </c>
      <c r="Q3462" s="17"/>
      <c r="R3462" s="19">
        <f t="shared" si="184"/>
        <v>-0.5625</v>
      </c>
      <c r="S3462" s="17"/>
      <c r="T3462" s="17"/>
      <c r="U3462" s="17">
        <f t="shared" si="186"/>
        <v>520.42660000000001</v>
      </c>
      <c r="V3462" s="20"/>
    </row>
    <row r="3463" spans="1:22" s="21" customFormat="1" x14ac:dyDescent="0.3">
      <c r="A3463" s="13">
        <v>26504</v>
      </c>
      <c r="B3463" s="25">
        <v>40936</v>
      </c>
      <c r="C3463" s="15">
        <v>0.67013888888888884</v>
      </c>
      <c r="D3463" s="15">
        <v>0.70416666666666661</v>
      </c>
      <c r="E3463" s="13" t="s">
        <v>99</v>
      </c>
      <c r="F3463" s="13" t="s">
        <v>100</v>
      </c>
      <c r="G3463" s="13" t="s">
        <v>96</v>
      </c>
      <c r="H3463" s="13" t="s">
        <v>97</v>
      </c>
      <c r="I3463" s="13">
        <v>89234</v>
      </c>
      <c r="J3463" s="13" t="s">
        <v>2138</v>
      </c>
      <c r="K3463" s="13">
        <v>1340</v>
      </c>
      <c r="L3463" s="13" t="s">
        <v>78</v>
      </c>
      <c r="M3463" s="13">
        <v>27</v>
      </c>
      <c r="N3463" s="16">
        <v>177</v>
      </c>
      <c r="O3463" s="17">
        <v>2.93</v>
      </c>
      <c r="P3463" s="18">
        <f t="shared" si="185"/>
        <v>177</v>
      </c>
      <c r="Q3463" s="17"/>
      <c r="R3463" s="19">
        <f t="shared" si="184"/>
        <v>3.4027777777777768E-2</v>
      </c>
      <c r="S3463" s="17"/>
      <c r="T3463" s="17"/>
      <c r="U3463" s="17">
        <f t="shared" si="186"/>
        <v>518.61</v>
      </c>
      <c r="V3463" s="20"/>
    </row>
    <row r="3464" spans="1:22" s="21" customFormat="1" x14ac:dyDescent="0.3">
      <c r="A3464" s="13">
        <v>26606</v>
      </c>
      <c r="B3464" s="25">
        <v>40936</v>
      </c>
      <c r="C3464" s="15">
        <v>0.64583333333333337</v>
      </c>
      <c r="D3464" s="15">
        <v>0.67361111111111116</v>
      </c>
      <c r="E3464" s="13" t="s">
        <v>1757</v>
      </c>
      <c r="F3464" s="13" t="s">
        <v>2068</v>
      </c>
      <c r="G3464" s="13" t="s">
        <v>452</v>
      </c>
      <c r="H3464" s="13" t="s">
        <v>453</v>
      </c>
      <c r="I3464" s="13">
        <v>89234</v>
      </c>
      <c r="J3464" s="13" t="s">
        <v>2138</v>
      </c>
      <c r="K3464" s="13" t="s">
        <v>2195</v>
      </c>
      <c r="L3464" s="13" t="s">
        <v>85</v>
      </c>
      <c r="M3464" s="13"/>
      <c r="N3464" s="16">
        <v>181</v>
      </c>
      <c r="O3464" s="17">
        <v>3.14</v>
      </c>
      <c r="P3464" s="18">
        <f t="shared" si="185"/>
        <v>181</v>
      </c>
      <c r="Q3464" s="17"/>
      <c r="R3464" s="19">
        <f t="shared" si="184"/>
        <v>2.777777777777779E-2</v>
      </c>
      <c r="S3464" s="17"/>
      <c r="T3464" s="17"/>
      <c r="U3464" s="17">
        <f t="shared" si="186"/>
        <v>568.34</v>
      </c>
      <c r="V3464" s="20"/>
    </row>
    <row r="3465" spans="1:22" s="21" customFormat="1" x14ac:dyDescent="0.3">
      <c r="A3465" s="13">
        <v>26621</v>
      </c>
      <c r="B3465" s="25">
        <v>40936</v>
      </c>
      <c r="C3465" s="15">
        <v>0.625</v>
      </c>
      <c r="D3465" s="15">
        <v>0.66666666666666663</v>
      </c>
      <c r="E3465" s="13" t="s">
        <v>104</v>
      </c>
      <c r="F3465" s="13" t="s">
        <v>105</v>
      </c>
      <c r="G3465" s="13" t="s">
        <v>106</v>
      </c>
      <c r="H3465" s="13" t="s">
        <v>107</v>
      </c>
      <c r="I3465" s="13">
        <v>89234</v>
      </c>
      <c r="J3465" s="13" t="s">
        <v>2138</v>
      </c>
      <c r="K3465" s="13" t="s">
        <v>2196</v>
      </c>
      <c r="L3465" s="13" t="s">
        <v>85</v>
      </c>
      <c r="M3465" s="13">
        <v>28</v>
      </c>
      <c r="N3465" s="16">
        <v>182.2</v>
      </c>
      <c r="O3465" s="17">
        <v>3.14</v>
      </c>
      <c r="P3465" s="18">
        <f t="shared" si="185"/>
        <v>182.2</v>
      </c>
      <c r="Q3465" s="17"/>
      <c r="R3465" s="19">
        <f t="shared" si="184"/>
        <v>4.166666666666663E-2</v>
      </c>
      <c r="S3465" s="17"/>
      <c r="T3465" s="17"/>
      <c r="U3465" s="17">
        <f t="shared" si="186"/>
        <v>572.10799999999995</v>
      </c>
      <c r="V3465" s="20"/>
    </row>
    <row r="3466" spans="1:22" s="21" customFormat="1" x14ac:dyDescent="0.3">
      <c r="A3466" s="13">
        <v>26688</v>
      </c>
      <c r="B3466" s="25">
        <v>40936</v>
      </c>
      <c r="C3466" s="15">
        <v>0.35416666666666669</v>
      </c>
      <c r="D3466" s="15">
        <v>0.39583333333333331</v>
      </c>
      <c r="E3466" s="13" t="s">
        <v>659</v>
      </c>
      <c r="F3466" s="13" t="s">
        <v>89</v>
      </c>
      <c r="G3466" s="13" t="s">
        <v>455</v>
      </c>
      <c r="H3466" s="13" t="s">
        <v>456</v>
      </c>
      <c r="I3466" s="13">
        <v>89234</v>
      </c>
      <c r="J3466" s="13" t="s">
        <v>2138</v>
      </c>
      <c r="K3466" s="13">
        <v>10</v>
      </c>
      <c r="L3466" s="13" t="s">
        <v>85</v>
      </c>
      <c r="M3466" s="13"/>
      <c r="N3466" s="16">
        <v>180</v>
      </c>
      <c r="O3466" s="17">
        <v>3.14</v>
      </c>
      <c r="P3466" s="18">
        <f t="shared" si="185"/>
        <v>180</v>
      </c>
      <c r="Q3466" s="17"/>
      <c r="R3466" s="19">
        <f t="shared" si="184"/>
        <v>4.166666666666663E-2</v>
      </c>
      <c r="S3466" s="17"/>
      <c r="T3466" s="17"/>
      <c r="U3466" s="17">
        <f t="shared" si="186"/>
        <v>565.20000000000005</v>
      </c>
      <c r="V3466" s="20"/>
    </row>
    <row r="3467" spans="1:22" s="21" customFormat="1" x14ac:dyDescent="0.3">
      <c r="A3467" s="13">
        <v>26689</v>
      </c>
      <c r="B3467" s="25">
        <v>40936</v>
      </c>
      <c r="C3467" s="15">
        <v>0.48958333333333331</v>
      </c>
      <c r="D3467" s="15">
        <v>0.52083333333333337</v>
      </c>
      <c r="E3467" s="13" t="s">
        <v>659</v>
      </c>
      <c r="F3467" s="13" t="s">
        <v>89</v>
      </c>
      <c r="G3467" s="13" t="s">
        <v>455</v>
      </c>
      <c r="H3467" s="13" t="s">
        <v>456</v>
      </c>
      <c r="I3467" s="13">
        <v>89234</v>
      </c>
      <c r="J3467" s="13" t="s">
        <v>2138</v>
      </c>
      <c r="K3467" s="13">
        <v>12</v>
      </c>
      <c r="L3467" s="13" t="s">
        <v>85</v>
      </c>
      <c r="M3467" s="13"/>
      <c r="N3467" s="16">
        <v>176</v>
      </c>
      <c r="O3467" s="17">
        <v>3.14</v>
      </c>
      <c r="P3467" s="18">
        <f t="shared" si="185"/>
        <v>176</v>
      </c>
      <c r="Q3467" s="17"/>
      <c r="R3467" s="19">
        <f t="shared" si="184"/>
        <v>3.1250000000000056E-2</v>
      </c>
      <c r="S3467" s="17"/>
      <c r="T3467" s="17"/>
      <c r="U3467" s="17">
        <f t="shared" si="186"/>
        <v>552.64</v>
      </c>
      <c r="V3467" s="20"/>
    </row>
    <row r="3468" spans="1:22" s="21" customFormat="1" x14ac:dyDescent="0.3">
      <c r="A3468" s="13">
        <v>26690</v>
      </c>
      <c r="B3468" s="25">
        <v>40936</v>
      </c>
      <c r="C3468" s="15">
        <v>0.61458333333333337</v>
      </c>
      <c r="D3468" s="15">
        <v>0.64583333333333337</v>
      </c>
      <c r="E3468" s="13" t="s">
        <v>659</v>
      </c>
      <c r="F3468" s="13" t="s">
        <v>89</v>
      </c>
      <c r="G3468" s="13" t="s">
        <v>455</v>
      </c>
      <c r="H3468" s="13" t="s">
        <v>456</v>
      </c>
      <c r="I3468" s="13">
        <v>89234</v>
      </c>
      <c r="J3468" s="13" t="s">
        <v>2138</v>
      </c>
      <c r="K3468" s="13" t="s">
        <v>2197</v>
      </c>
      <c r="L3468" s="13" t="s">
        <v>85</v>
      </c>
      <c r="M3468" s="13"/>
      <c r="N3468" s="16">
        <v>180.1</v>
      </c>
      <c r="O3468" s="17">
        <v>3.14</v>
      </c>
      <c r="P3468" s="18">
        <f t="shared" si="185"/>
        <v>180.1</v>
      </c>
      <c r="Q3468" s="17"/>
      <c r="R3468" s="19">
        <f t="shared" si="184"/>
        <v>3.125E-2</v>
      </c>
      <c r="S3468" s="17"/>
      <c r="T3468" s="17"/>
      <c r="U3468" s="17">
        <f t="shared" si="186"/>
        <v>565.51400000000001</v>
      </c>
      <c r="V3468" s="20"/>
    </row>
    <row r="3469" spans="1:22" s="21" customFormat="1" x14ac:dyDescent="0.3">
      <c r="A3469" s="13" t="s">
        <v>2198</v>
      </c>
      <c r="B3469" s="25">
        <v>40936</v>
      </c>
      <c r="C3469" s="15">
        <v>0.625</v>
      </c>
      <c r="D3469" s="15">
        <v>0.64583333333333337</v>
      </c>
      <c r="E3469" s="13" t="s">
        <v>126</v>
      </c>
      <c r="F3469" s="13" t="s">
        <v>127</v>
      </c>
      <c r="G3469" s="13" t="s">
        <v>678</v>
      </c>
      <c r="H3469" s="13" t="s">
        <v>679</v>
      </c>
      <c r="I3469" s="13">
        <v>89070</v>
      </c>
      <c r="J3469" s="13" t="s">
        <v>67</v>
      </c>
      <c r="K3469" s="13">
        <v>263401</v>
      </c>
      <c r="L3469" s="13" t="s">
        <v>1423</v>
      </c>
      <c r="M3469" s="13"/>
      <c r="N3469" s="16">
        <v>187.5</v>
      </c>
      <c r="O3469" s="17">
        <v>2.65</v>
      </c>
      <c r="P3469" s="18">
        <f t="shared" si="185"/>
        <v>187.5</v>
      </c>
      <c r="Q3469" s="17"/>
      <c r="R3469" s="19">
        <f t="shared" si="184"/>
        <v>2.083333333333337E-2</v>
      </c>
      <c r="S3469" s="17"/>
      <c r="T3469" s="17"/>
      <c r="U3469" s="17">
        <f t="shared" si="186"/>
        <v>496.875</v>
      </c>
      <c r="V3469" s="20"/>
    </row>
    <row r="3470" spans="1:22" s="21" customFormat="1" x14ac:dyDescent="0.3">
      <c r="A3470" s="13">
        <v>37522</v>
      </c>
      <c r="B3470" s="25">
        <v>40936</v>
      </c>
      <c r="C3470" s="15">
        <v>0.48958333333333331</v>
      </c>
      <c r="D3470" s="15">
        <v>0.52083333333333337</v>
      </c>
      <c r="E3470" s="13" t="s">
        <v>181</v>
      </c>
      <c r="F3470" s="13" t="s">
        <v>45</v>
      </c>
      <c r="G3470" s="13" t="s">
        <v>24</v>
      </c>
      <c r="H3470" s="13" t="s">
        <v>2199</v>
      </c>
      <c r="I3470" s="13">
        <v>89103</v>
      </c>
      <c r="J3470" s="13" t="s">
        <v>72</v>
      </c>
      <c r="K3470" s="13">
        <v>263387</v>
      </c>
      <c r="L3470" s="13" t="s">
        <v>85</v>
      </c>
      <c r="M3470" s="13"/>
      <c r="N3470" s="16">
        <v>186</v>
      </c>
      <c r="O3470" s="17">
        <v>3.14</v>
      </c>
      <c r="P3470" s="18">
        <f t="shared" si="185"/>
        <v>186</v>
      </c>
      <c r="Q3470" s="17"/>
      <c r="R3470" s="19">
        <f t="shared" si="184"/>
        <v>3.1250000000000056E-2</v>
      </c>
      <c r="S3470" s="17"/>
      <c r="T3470" s="17"/>
      <c r="U3470" s="17">
        <f t="shared" si="186"/>
        <v>584.04000000000008</v>
      </c>
      <c r="V3470" s="20"/>
    </row>
    <row r="3471" spans="1:22" s="21" customFormat="1" ht="14.25" customHeight="1" x14ac:dyDescent="0.3">
      <c r="A3471" s="13">
        <v>37523</v>
      </c>
      <c r="B3471" s="25">
        <v>40936</v>
      </c>
      <c r="C3471" s="15">
        <v>0.59375</v>
      </c>
      <c r="D3471" s="15">
        <v>0.625</v>
      </c>
      <c r="E3471" s="13" t="s">
        <v>181</v>
      </c>
      <c r="F3471" s="13" t="s">
        <v>45</v>
      </c>
      <c r="G3471" s="13" t="s">
        <v>24</v>
      </c>
      <c r="H3471" s="13" t="s">
        <v>2199</v>
      </c>
      <c r="I3471" s="13">
        <v>89103</v>
      </c>
      <c r="J3471" s="13" t="s">
        <v>72</v>
      </c>
      <c r="K3471" s="13">
        <v>263387</v>
      </c>
      <c r="L3471" s="13" t="s">
        <v>85</v>
      </c>
      <c r="M3471" s="13"/>
      <c r="N3471" s="16">
        <v>185</v>
      </c>
      <c r="O3471" s="17">
        <v>3.14</v>
      </c>
      <c r="P3471" s="18">
        <f t="shared" si="185"/>
        <v>185</v>
      </c>
      <c r="Q3471" s="17"/>
      <c r="R3471" s="19">
        <f t="shared" si="184"/>
        <v>3.125E-2</v>
      </c>
      <c r="S3471" s="17"/>
      <c r="T3471" s="17"/>
      <c r="U3471" s="17">
        <f t="shared" si="186"/>
        <v>580.9</v>
      </c>
      <c r="V3471" s="20"/>
    </row>
    <row r="3472" spans="1:22" s="21" customFormat="1" x14ac:dyDescent="0.3">
      <c r="A3472" s="13">
        <v>37312</v>
      </c>
      <c r="B3472" s="25">
        <v>40936</v>
      </c>
      <c r="C3472" s="15">
        <v>0.46875</v>
      </c>
      <c r="D3472" s="15">
        <v>0.52083333333333337</v>
      </c>
      <c r="E3472" s="13" t="s">
        <v>44</v>
      </c>
      <c r="F3472" s="13" t="s">
        <v>45</v>
      </c>
      <c r="G3472" s="13" t="s">
        <v>128</v>
      </c>
      <c r="H3472" s="13" t="s">
        <v>129</v>
      </c>
      <c r="I3472" s="13">
        <v>88437</v>
      </c>
      <c r="J3472" s="13" t="s">
        <v>378</v>
      </c>
      <c r="K3472" s="13">
        <v>262774</v>
      </c>
      <c r="L3472" s="13" t="s">
        <v>1423</v>
      </c>
      <c r="M3472" s="13"/>
      <c r="N3472" s="16">
        <v>190.38</v>
      </c>
      <c r="O3472" s="17">
        <v>2.93</v>
      </c>
      <c r="P3472" s="18">
        <f t="shared" si="185"/>
        <v>190.38</v>
      </c>
      <c r="Q3472" s="17"/>
      <c r="R3472" s="19">
        <f t="shared" si="184"/>
        <v>5.208333333333337E-2</v>
      </c>
      <c r="S3472" s="17"/>
      <c r="T3472" s="17"/>
      <c r="U3472" s="17">
        <f t="shared" si="186"/>
        <v>557.8134</v>
      </c>
      <c r="V3472" s="20"/>
    </row>
    <row r="3473" spans="1:22" s="21" customFormat="1" x14ac:dyDescent="0.3">
      <c r="A3473" s="13">
        <v>42642</v>
      </c>
      <c r="B3473" s="25">
        <v>40936</v>
      </c>
      <c r="C3473" s="15">
        <v>0.47916666666666669</v>
      </c>
      <c r="D3473" s="15">
        <v>0.51041666666666663</v>
      </c>
      <c r="E3473" s="13" t="s">
        <v>371</v>
      </c>
      <c r="F3473" s="13" t="s">
        <v>372</v>
      </c>
      <c r="G3473" s="13" t="s">
        <v>373</v>
      </c>
      <c r="H3473" s="13" t="s">
        <v>374</v>
      </c>
      <c r="I3473" s="13">
        <v>89067</v>
      </c>
      <c r="J3473" s="13" t="s">
        <v>472</v>
      </c>
      <c r="K3473" s="13">
        <v>263443</v>
      </c>
      <c r="L3473" s="13" t="s">
        <v>1423</v>
      </c>
      <c r="M3473" s="13"/>
      <c r="N3473" s="16">
        <v>187.74</v>
      </c>
      <c r="O3473" s="17">
        <v>2.93</v>
      </c>
      <c r="P3473" s="18">
        <f t="shared" si="185"/>
        <v>187.74</v>
      </c>
      <c r="Q3473" s="17"/>
      <c r="R3473" s="19">
        <f t="shared" si="184"/>
        <v>3.1249999999999944E-2</v>
      </c>
      <c r="S3473" s="17"/>
      <c r="T3473" s="17"/>
      <c r="U3473" s="17">
        <f t="shared" si="186"/>
        <v>550.07820000000004</v>
      </c>
      <c r="V3473" s="20"/>
    </row>
    <row r="3474" spans="1:22" s="21" customFormat="1" x14ac:dyDescent="0.3">
      <c r="A3474" s="13">
        <v>42643</v>
      </c>
      <c r="B3474" s="25">
        <v>40936</v>
      </c>
      <c r="C3474" s="15">
        <v>0.61458333333333337</v>
      </c>
      <c r="D3474" s="15">
        <v>0.64583333333333337</v>
      </c>
      <c r="E3474" s="13" t="s">
        <v>371</v>
      </c>
      <c r="F3474" s="13" t="s">
        <v>372</v>
      </c>
      <c r="G3474" s="13" t="s">
        <v>373</v>
      </c>
      <c r="H3474" s="13" t="s">
        <v>374</v>
      </c>
      <c r="I3474" s="13">
        <v>89067</v>
      </c>
      <c r="J3474" s="13" t="s">
        <v>472</v>
      </c>
      <c r="K3474" s="13">
        <v>263446</v>
      </c>
      <c r="L3474" s="13" t="s">
        <v>1423</v>
      </c>
      <c r="M3474" s="13"/>
      <c r="N3474" s="16">
        <v>182.13</v>
      </c>
      <c r="O3474" s="17">
        <v>2.93</v>
      </c>
      <c r="P3474" s="18">
        <f t="shared" si="185"/>
        <v>182.13</v>
      </c>
      <c r="Q3474" s="17"/>
      <c r="R3474" s="19">
        <f t="shared" si="184"/>
        <v>3.125E-2</v>
      </c>
      <c r="S3474" s="17"/>
      <c r="T3474" s="17"/>
      <c r="U3474" s="17">
        <f t="shared" si="186"/>
        <v>533.64089999999999</v>
      </c>
      <c r="V3474" s="20"/>
    </row>
    <row r="3475" spans="1:22" s="21" customFormat="1" x14ac:dyDescent="0.3">
      <c r="A3475" s="13">
        <v>42667</v>
      </c>
      <c r="B3475" s="25">
        <v>40936</v>
      </c>
      <c r="C3475" s="15">
        <v>0.67708333333333337</v>
      </c>
      <c r="D3475" s="15">
        <v>0.70833333333333337</v>
      </c>
      <c r="E3475" s="13" t="s">
        <v>1653</v>
      </c>
      <c r="F3475" s="13" t="s">
        <v>715</v>
      </c>
      <c r="G3475" s="13" t="s">
        <v>357</v>
      </c>
      <c r="H3475" s="13" t="s">
        <v>358</v>
      </c>
      <c r="I3475" s="13">
        <v>89067</v>
      </c>
      <c r="J3475" s="13" t="s">
        <v>472</v>
      </c>
      <c r="K3475" s="13">
        <v>263439</v>
      </c>
      <c r="L3475" s="13" t="s">
        <v>1423</v>
      </c>
      <c r="M3475" s="13"/>
      <c r="N3475" s="16">
        <v>185.78</v>
      </c>
      <c r="O3475" s="17">
        <v>2.93</v>
      </c>
      <c r="P3475" s="18">
        <f t="shared" si="185"/>
        <v>185.78</v>
      </c>
      <c r="Q3475" s="17"/>
      <c r="R3475" s="19">
        <f t="shared" si="184"/>
        <v>3.125E-2</v>
      </c>
      <c r="S3475" s="17"/>
      <c r="T3475" s="17"/>
      <c r="U3475" s="17">
        <f t="shared" si="186"/>
        <v>544.33540000000005</v>
      </c>
      <c r="V3475" s="20"/>
    </row>
    <row r="3476" spans="1:22" s="21" customFormat="1" x14ac:dyDescent="0.3">
      <c r="A3476" s="13">
        <v>43081</v>
      </c>
      <c r="B3476" s="25">
        <v>40936</v>
      </c>
      <c r="C3476" s="15">
        <v>0.32291666666666669</v>
      </c>
      <c r="D3476" s="15">
        <v>0.35416666666666669</v>
      </c>
      <c r="E3476" s="13" t="s">
        <v>290</v>
      </c>
      <c r="F3476" s="13" t="s">
        <v>291</v>
      </c>
      <c r="G3476" s="13" t="s">
        <v>1169</v>
      </c>
      <c r="H3476" s="13" t="s">
        <v>1170</v>
      </c>
      <c r="I3476" s="13">
        <v>89067</v>
      </c>
      <c r="J3476" s="13" t="s">
        <v>472</v>
      </c>
      <c r="K3476" s="13">
        <v>263446</v>
      </c>
      <c r="L3476" s="13" t="s">
        <v>1423</v>
      </c>
      <c r="M3476" s="13"/>
      <c r="N3476" s="16">
        <v>185</v>
      </c>
      <c r="O3476" s="17">
        <v>2.93</v>
      </c>
      <c r="P3476" s="18">
        <f t="shared" si="185"/>
        <v>185</v>
      </c>
      <c r="Q3476" s="17"/>
      <c r="R3476" s="19">
        <f t="shared" si="184"/>
        <v>3.125E-2</v>
      </c>
      <c r="S3476" s="17"/>
      <c r="T3476" s="17"/>
      <c r="U3476" s="17">
        <f t="shared" si="186"/>
        <v>542.05000000000007</v>
      </c>
      <c r="V3476" s="20"/>
    </row>
    <row r="3477" spans="1:22" s="21" customFormat="1" x14ac:dyDescent="0.3">
      <c r="A3477" s="13">
        <v>43083</v>
      </c>
      <c r="B3477" s="25">
        <v>40936</v>
      </c>
      <c r="C3477" s="15">
        <v>0.45833333333333331</v>
      </c>
      <c r="D3477" s="15">
        <v>0.4861111111111111</v>
      </c>
      <c r="E3477" s="13" t="s">
        <v>290</v>
      </c>
      <c r="F3477" s="13" t="s">
        <v>291</v>
      </c>
      <c r="G3477" s="13" t="s">
        <v>1169</v>
      </c>
      <c r="H3477" s="13" t="s">
        <v>1170</v>
      </c>
      <c r="I3477" s="13">
        <v>89067</v>
      </c>
      <c r="J3477" s="13" t="s">
        <v>472</v>
      </c>
      <c r="K3477" s="13">
        <v>263445</v>
      </c>
      <c r="L3477" s="13" t="s">
        <v>1423</v>
      </c>
      <c r="M3477" s="13"/>
      <c r="N3477" s="16">
        <v>182.91</v>
      </c>
      <c r="O3477" s="17">
        <v>2.93</v>
      </c>
      <c r="P3477" s="18">
        <f t="shared" si="185"/>
        <v>182.91</v>
      </c>
      <c r="Q3477" s="17"/>
      <c r="R3477" s="19">
        <f t="shared" si="184"/>
        <v>2.777777777777779E-2</v>
      </c>
      <c r="S3477" s="17"/>
      <c r="T3477" s="17"/>
      <c r="U3477" s="17">
        <f t="shared" si="186"/>
        <v>535.92629999999997</v>
      </c>
      <c r="V3477" s="20"/>
    </row>
    <row r="3478" spans="1:22" s="21" customFormat="1" x14ac:dyDescent="0.3">
      <c r="A3478" s="13">
        <v>43084</v>
      </c>
      <c r="B3478" s="25">
        <v>40936</v>
      </c>
      <c r="C3478" s="15">
        <v>0.58333333333333337</v>
      </c>
      <c r="D3478" s="15">
        <v>0.61111111111111105</v>
      </c>
      <c r="E3478" s="13" t="s">
        <v>290</v>
      </c>
      <c r="F3478" s="13" t="s">
        <v>291</v>
      </c>
      <c r="G3478" s="13" t="s">
        <v>1169</v>
      </c>
      <c r="H3478" s="13" t="s">
        <v>1170</v>
      </c>
      <c r="I3478" s="13">
        <v>89067</v>
      </c>
      <c r="J3478" s="13" t="s">
        <v>472</v>
      </c>
      <c r="K3478" s="13">
        <v>263446</v>
      </c>
      <c r="L3478" s="13" t="s">
        <v>1423</v>
      </c>
      <c r="M3478" s="13"/>
      <c r="N3478" s="16">
        <v>180.42</v>
      </c>
      <c r="O3478" s="17">
        <v>2.93</v>
      </c>
      <c r="P3478" s="18">
        <f t="shared" si="185"/>
        <v>180.42</v>
      </c>
      <c r="Q3478" s="17"/>
      <c r="R3478" s="19">
        <f t="shared" si="184"/>
        <v>2.7777777777777679E-2</v>
      </c>
      <c r="S3478" s="17"/>
      <c r="T3478" s="17"/>
      <c r="U3478" s="17">
        <f t="shared" si="186"/>
        <v>528.63059999999996</v>
      </c>
      <c r="V3478" s="20"/>
    </row>
    <row r="3479" spans="1:22" s="21" customFormat="1" x14ac:dyDescent="0.3">
      <c r="A3479" s="13">
        <v>43086</v>
      </c>
      <c r="B3479" s="25">
        <v>40936</v>
      </c>
      <c r="C3479" s="15">
        <v>0.71527777777777779</v>
      </c>
      <c r="D3479" s="15">
        <v>0.74305555555555547</v>
      </c>
      <c r="E3479" s="13" t="s">
        <v>290</v>
      </c>
      <c r="F3479" s="13" t="s">
        <v>291</v>
      </c>
      <c r="G3479" s="13" t="s">
        <v>1169</v>
      </c>
      <c r="H3479" s="13" t="s">
        <v>1170</v>
      </c>
      <c r="I3479" s="13">
        <v>89067</v>
      </c>
      <c r="J3479" s="13" t="s">
        <v>472</v>
      </c>
      <c r="K3479" s="13">
        <v>263442</v>
      </c>
      <c r="L3479" s="13" t="s">
        <v>1423</v>
      </c>
      <c r="M3479" s="13"/>
      <c r="N3479" s="16">
        <v>185</v>
      </c>
      <c r="O3479" s="17">
        <v>2.93</v>
      </c>
      <c r="P3479" s="18">
        <f t="shared" si="185"/>
        <v>185</v>
      </c>
      <c r="Q3479" s="17"/>
      <c r="R3479" s="19">
        <f t="shared" si="184"/>
        <v>2.7777777777777679E-2</v>
      </c>
      <c r="S3479" s="17"/>
      <c r="T3479" s="17"/>
      <c r="U3479" s="17">
        <f t="shared" si="186"/>
        <v>542.05000000000007</v>
      </c>
      <c r="V3479" s="20"/>
    </row>
    <row r="3480" spans="1:22" s="21" customFormat="1" x14ac:dyDescent="0.3">
      <c r="A3480" s="13" t="s">
        <v>2200</v>
      </c>
      <c r="B3480" s="25">
        <v>40936</v>
      </c>
      <c r="C3480" s="15">
        <v>0.44791666666666669</v>
      </c>
      <c r="D3480" s="15">
        <v>0.46875</v>
      </c>
      <c r="E3480" s="13" t="s">
        <v>55</v>
      </c>
      <c r="F3480" s="13" t="s">
        <v>415</v>
      </c>
      <c r="G3480" s="13" t="s">
        <v>57</v>
      </c>
      <c r="H3480" s="13" t="s">
        <v>58</v>
      </c>
      <c r="I3480" s="13">
        <v>89103</v>
      </c>
      <c r="J3480" s="13" t="s">
        <v>72</v>
      </c>
      <c r="K3480" s="13">
        <v>263388</v>
      </c>
      <c r="L3480" s="13" t="s">
        <v>78</v>
      </c>
      <c r="M3480" s="13"/>
      <c r="N3480" s="16">
        <v>186.25</v>
      </c>
      <c r="O3480" s="17">
        <v>2.93</v>
      </c>
      <c r="P3480" s="18">
        <f t="shared" si="185"/>
        <v>186.25</v>
      </c>
      <c r="Q3480" s="17"/>
      <c r="R3480" s="19">
        <f t="shared" si="184"/>
        <v>2.0833333333333315E-2</v>
      </c>
      <c r="S3480" s="17"/>
      <c r="T3480" s="17"/>
      <c r="U3480" s="17">
        <f t="shared" si="186"/>
        <v>545.71249999999998</v>
      </c>
      <c r="V3480" s="20"/>
    </row>
    <row r="3481" spans="1:22" s="21" customFormat="1" x14ac:dyDescent="0.3">
      <c r="A3481" s="13" t="s">
        <v>2201</v>
      </c>
      <c r="B3481" s="25">
        <v>40936</v>
      </c>
      <c r="C3481" s="15">
        <v>0.57291666666666663</v>
      </c>
      <c r="D3481" s="15">
        <v>0.59722222222222221</v>
      </c>
      <c r="E3481" s="13" t="s">
        <v>55</v>
      </c>
      <c r="F3481" s="13" t="s">
        <v>415</v>
      </c>
      <c r="G3481" s="13" t="s">
        <v>57</v>
      </c>
      <c r="H3481" s="13" t="s">
        <v>58</v>
      </c>
      <c r="I3481" s="13">
        <v>89103</v>
      </c>
      <c r="J3481" s="13" t="s">
        <v>72</v>
      </c>
      <c r="K3481" s="13">
        <v>263392</v>
      </c>
      <c r="L3481" s="13" t="s">
        <v>85</v>
      </c>
      <c r="M3481" s="13"/>
      <c r="N3481" s="16">
        <v>185.83</v>
      </c>
      <c r="O3481" s="17">
        <v>3.14</v>
      </c>
      <c r="P3481" s="18">
        <f t="shared" si="185"/>
        <v>185.83</v>
      </c>
      <c r="Q3481" s="17"/>
      <c r="R3481" s="19">
        <f t="shared" si="184"/>
        <v>2.430555555555558E-2</v>
      </c>
      <c r="S3481" s="17"/>
      <c r="T3481" s="17"/>
      <c r="U3481" s="17">
        <f t="shared" si="186"/>
        <v>583.50620000000004</v>
      </c>
      <c r="V3481" s="20"/>
    </row>
    <row r="3482" spans="1:22" s="21" customFormat="1" x14ac:dyDescent="0.3">
      <c r="A3482" s="13" t="s">
        <v>2202</v>
      </c>
      <c r="B3482" s="25">
        <v>40936</v>
      </c>
      <c r="C3482" s="15">
        <v>0.67708333333333337</v>
      </c>
      <c r="D3482" s="15">
        <v>0.70833333333333337</v>
      </c>
      <c r="E3482" s="13" t="s">
        <v>55</v>
      </c>
      <c r="F3482" s="13" t="s">
        <v>415</v>
      </c>
      <c r="G3482" s="13" t="s">
        <v>57</v>
      </c>
      <c r="H3482" s="13" t="s">
        <v>58</v>
      </c>
      <c r="I3482" s="13">
        <v>88781</v>
      </c>
      <c r="J3482" s="2" t="s">
        <v>92</v>
      </c>
      <c r="K3482" s="13">
        <v>263101</v>
      </c>
      <c r="L3482" s="13" t="s">
        <v>1423</v>
      </c>
      <c r="M3482" s="13"/>
      <c r="N3482" s="16">
        <v>185.87</v>
      </c>
      <c r="O3482" s="17">
        <v>2.52</v>
      </c>
      <c r="P3482" s="18">
        <f t="shared" si="185"/>
        <v>185.87</v>
      </c>
      <c r="Q3482" s="17"/>
      <c r="R3482" s="19">
        <f t="shared" si="184"/>
        <v>3.125E-2</v>
      </c>
      <c r="S3482" s="17"/>
      <c r="T3482" s="17"/>
      <c r="U3482" s="17">
        <f t="shared" si="186"/>
        <v>468.39240000000001</v>
      </c>
      <c r="V3482" s="20"/>
    </row>
    <row r="3483" spans="1:22" s="21" customFormat="1" x14ac:dyDescent="0.3">
      <c r="A3483" s="13" t="s">
        <v>2203</v>
      </c>
      <c r="B3483" s="25">
        <v>40936</v>
      </c>
      <c r="C3483" s="15">
        <v>0.72222222222222221</v>
      </c>
      <c r="D3483" s="15">
        <v>0.74652777777777779</v>
      </c>
      <c r="E3483" s="13" t="s">
        <v>38</v>
      </c>
      <c r="F3483" s="13" t="s">
        <v>39</v>
      </c>
      <c r="G3483" s="13" t="s">
        <v>40</v>
      </c>
      <c r="H3483" s="13" t="s">
        <v>41</v>
      </c>
      <c r="I3483" s="13">
        <v>89103</v>
      </c>
      <c r="J3483" s="13" t="s">
        <v>72</v>
      </c>
      <c r="K3483" s="13">
        <v>263392</v>
      </c>
      <c r="L3483" s="13" t="s">
        <v>1423</v>
      </c>
      <c r="M3483" s="13"/>
      <c r="N3483" s="16">
        <v>185.42</v>
      </c>
      <c r="O3483" s="17">
        <v>2.52</v>
      </c>
      <c r="P3483" s="18">
        <f t="shared" si="185"/>
        <v>185.42</v>
      </c>
      <c r="Q3483" s="17"/>
      <c r="R3483" s="19">
        <f t="shared" si="184"/>
        <v>2.430555555555558E-2</v>
      </c>
      <c r="S3483" s="17"/>
      <c r="T3483" s="17"/>
      <c r="U3483" s="17">
        <f t="shared" si="186"/>
        <v>467.25839999999999</v>
      </c>
      <c r="V3483" s="20"/>
    </row>
    <row r="3484" spans="1:22" s="21" customFormat="1" x14ac:dyDescent="0.3">
      <c r="A3484" s="13" t="s">
        <v>2204</v>
      </c>
      <c r="B3484" s="25">
        <v>40936</v>
      </c>
      <c r="C3484" s="15">
        <v>0.44791666666666669</v>
      </c>
      <c r="D3484" s="15">
        <v>0.47916666666666669</v>
      </c>
      <c r="E3484" s="13" t="s">
        <v>414</v>
      </c>
      <c r="F3484" s="13" t="s">
        <v>415</v>
      </c>
      <c r="G3484" s="13" t="s">
        <v>515</v>
      </c>
      <c r="H3484" s="13" t="s">
        <v>516</v>
      </c>
      <c r="I3484" s="13">
        <v>88781</v>
      </c>
      <c r="J3484" s="13" t="s">
        <v>1926</v>
      </c>
      <c r="K3484" s="13">
        <v>263101</v>
      </c>
      <c r="L3484" s="13" t="s">
        <v>78</v>
      </c>
      <c r="M3484" s="13"/>
      <c r="N3484" s="16">
        <v>185.87</v>
      </c>
      <c r="O3484" s="17">
        <v>2.93</v>
      </c>
      <c r="P3484" s="18">
        <f t="shared" si="185"/>
        <v>185.87</v>
      </c>
      <c r="Q3484" s="17"/>
      <c r="R3484" s="19">
        <f t="shared" si="184"/>
        <v>3.125E-2</v>
      </c>
      <c r="S3484" s="17"/>
      <c r="T3484" s="17"/>
      <c r="U3484" s="17">
        <f t="shared" si="186"/>
        <v>544.59910000000002</v>
      </c>
      <c r="V3484" s="20"/>
    </row>
    <row r="3485" spans="1:22" s="21" customFormat="1" x14ac:dyDescent="0.3">
      <c r="A3485" s="13" t="s">
        <v>2205</v>
      </c>
      <c r="B3485" s="25">
        <v>40936</v>
      </c>
      <c r="C3485" s="15">
        <v>0.58333333333333337</v>
      </c>
      <c r="D3485" s="15">
        <v>0.61458333333333337</v>
      </c>
      <c r="E3485" s="13" t="s">
        <v>414</v>
      </c>
      <c r="F3485" s="13" t="s">
        <v>415</v>
      </c>
      <c r="G3485" s="13" t="s">
        <v>515</v>
      </c>
      <c r="H3485" s="13" t="s">
        <v>516</v>
      </c>
      <c r="I3485" s="13">
        <v>88781</v>
      </c>
      <c r="J3485" s="13" t="s">
        <v>1926</v>
      </c>
      <c r="K3485" s="13">
        <v>263101</v>
      </c>
      <c r="L3485" s="13" t="s">
        <v>85</v>
      </c>
      <c r="M3485" s="13"/>
      <c r="N3485" s="16">
        <v>185.88</v>
      </c>
      <c r="O3485" s="17">
        <v>3.14</v>
      </c>
      <c r="P3485" s="18">
        <f t="shared" si="185"/>
        <v>185.88</v>
      </c>
      <c r="Q3485" s="17"/>
      <c r="R3485" s="19">
        <f t="shared" si="184"/>
        <v>3.125E-2</v>
      </c>
      <c r="S3485" s="17"/>
      <c r="T3485" s="17"/>
      <c r="U3485" s="17">
        <f t="shared" si="186"/>
        <v>583.66319999999996</v>
      </c>
      <c r="V3485" s="20"/>
    </row>
    <row r="3486" spans="1:22" s="21" customFormat="1" x14ac:dyDescent="0.3">
      <c r="A3486" s="13">
        <v>37699</v>
      </c>
      <c r="B3486" s="25">
        <v>40936</v>
      </c>
      <c r="C3486" s="15">
        <v>0.61458333333333337</v>
      </c>
      <c r="D3486" s="15">
        <v>0.64583333333333337</v>
      </c>
      <c r="E3486" s="13" t="s">
        <v>390</v>
      </c>
      <c r="F3486" s="13" t="s">
        <v>391</v>
      </c>
      <c r="G3486" s="13" t="s">
        <v>392</v>
      </c>
      <c r="H3486" s="13" t="s">
        <v>393</v>
      </c>
      <c r="I3486" s="13">
        <v>88476</v>
      </c>
      <c r="J3486" s="13" t="s">
        <v>109</v>
      </c>
      <c r="K3486" s="13">
        <v>262806</v>
      </c>
      <c r="L3486" s="13" t="s">
        <v>1423</v>
      </c>
      <c r="M3486" s="13"/>
      <c r="N3486" s="16">
        <v>190.03</v>
      </c>
      <c r="O3486" s="17">
        <v>2.93</v>
      </c>
      <c r="P3486" s="18">
        <f t="shared" si="185"/>
        <v>190.03</v>
      </c>
      <c r="Q3486" s="17"/>
      <c r="R3486" s="19">
        <f t="shared" si="184"/>
        <v>3.125E-2</v>
      </c>
      <c r="S3486" s="17"/>
      <c r="T3486" s="17"/>
      <c r="U3486" s="17">
        <f t="shared" si="186"/>
        <v>556.78790000000004</v>
      </c>
      <c r="V3486" s="20"/>
    </row>
    <row r="3487" spans="1:22" s="21" customFormat="1" x14ac:dyDescent="0.3">
      <c r="A3487" s="13"/>
      <c r="B3487" s="25">
        <v>40936</v>
      </c>
      <c r="C3487" s="15">
        <v>0.64583333333333337</v>
      </c>
      <c r="D3487" s="15">
        <v>0.66666666666666663</v>
      </c>
      <c r="E3487" s="13" t="s">
        <v>49</v>
      </c>
      <c r="F3487" s="13" t="s">
        <v>50</v>
      </c>
      <c r="G3487" s="13" t="s">
        <v>51</v>
      </c>
      <c r="H3487" s="13" t="s">
        <v>52</v>
      </c>
      <c r="I3487" s="13">
        <v>89067</v>
      </c>
      <c r="J3487" s="13" t="s">
        <v>472</v>
      </c>
      <c r="K3487" s="13">
        <v>263441</v>
      </c>
      <c r="L3487" s="13" t="s">
        <v>1423</v>
      </c>
      <c r="M3487" s="13"/>
      <c r="N3487" s="16">
        <v>190</v>
      </c>
      <c r="O3487" s="17">
        <v>2.93</v>
      </c>
      <c r="P3487" s="18">
        <f t="shared" si="185"/>
        <v>190</v>
      </c>
      <c r="Q3487" s="17"/>
      <c r="R3487" s="19">
        <f t="shared" si="184"/>
        <v>2.0833333333333259E-2</v>
      </c>
      <c r="S3487" s="17"/>
      <c r="T3487" s="17"/>
      <c r="U3487" s="17">
        <f t="shared" si="186"/>
        <v>556.70000000000005</v>
      </c>
      <c r="V3487" s="20"/>
    </row>
    <row r="3488" spans="1:22" s="21" customFormat="1" x14ac:dyDescent="0.3">
      <c r="A3488" s="13"/>
      <c r="B3488" s="25">
        <v>40936</v>
      </c>
      <c r="C3488" s="15">
        <v>0.52083333333333337</v>
      </c>
      <c r="D3488" s="15">
        <v>0.55208333333333337</v>
      </c>
      <c r="E3488" s="13" t="s">
        <v>49</v>
      </c>
      <c r="F3488" s="13" t="s">
        <v>50</v>
      </c>
      <c r="G3488" s="13" t="s">
        <v>51</v>
      </c>
      <c r="H3488" s="13" t="s">
        <v>52</v>
      </c>
      <c r="I3488" s="13">
        <v>88476</v>
      </c>
      <c r="J3488" s="13" t="s">
        <v>109</v>
      </c>
      <c r="K3488" s="13">
        <v>262806</v>
      </c>
      <c r="L3488" s="13" t="s">
        <v>1423</v>
      </c>
      <c r="M3488" s="13"/>
      <c r="N3488" s="16">
        <v>190</v>
      </c>
      <c r="O3488" s="17">
        <v>2.93</v>
      </c>
      <c r="P3488" s="18">
        <f t="shared" si="185"/>
        <v>190</v>
      </c>
      <c r="Q3488" s="17"/>
      <c r="R3488" s="19">
        <f t="shared" si="184"/>
        <v>3.125E-2</v>
      </c>
      <c r="S3488" s="17"/>
      <c r="T3488" s="17"/>
      <c r="U3488" s="17">
        <f t="shared" si="186"/>
        <v>556.70000000000005</v>
      </c>
      <c r="V3488" s="20"/>
    </row>
    <row r="3489" spans="1:22" s="21" customFormat="1" x14ac:dyDescent="0.3">
      <c r="A3489" s="13">
        <v>3592</v>
      </c>
      <c r="B3489" s="25">
        <v>40936</v>
      </c>
      <c r="C3489" s="15">
        <v>0.16666666666666666</v>
      </c>
      <c r="D3489" s="15">
        <v>0.1875</v>
      </c>
      <c r="E3489" s="13" t="s">
        <v>174</v>
      </c>
      <c r="F3489" s="13" t="s">
        <v>175</v>
      </c>
      <c r="G3489" s="13" t="s">
        <v>507</v>
      </c>
      <c r="H3489" s="13" t="s">
        <v>508</v>
      </c>
      <c r="I3489" s="13">
        <v>87734</v>
      </c>
      <c r="J3489" s="13" t="s">
        <v>274</v>
      </c>
      <c r="K3489" s="13">
        <v>262397</v>
      </c>
      <c r="L3489" s="13" t="s">
        <v>1423</v>
      </c>
      <c r="M3489" s="13"/>
      <c r="N3489" s="16">
        <v>155</v>
      </c>
      <c r="O3489" s="17">
        <v>2.93</v>
      </c>
      <c r="P3489" s="18">
        <f t="shared" si="185"/>
        <v>155</v>
      </c>
      <c r="Q3489" s="17"/>
      <c r="R3489" s="19">
        <f t="shared" si="184"/>
        <v>2.0833333333333343E-2</v>
      </c>
      <c r="S3489" s="17"/>
      <c r="T3489" s="17"/>
      <c r="U3489" s="17">
        <f t="shared" si="186"/>
        <v>454.15000000000003</v>
      </c>
      <c r="V3489" s="20"/>
    </row>
    <row r="3490" spans="1:22" s="21" customFormat="1" x14ac:dyDescent="0.3">
      <c r="A3490" s="13">
        <v>3594</v>
      </c>
      <c r="B3490" s="25">
        <v>40936</v>
      </c>
      <c r="C3490" s="15">
        <v>0.4375</v>
      </c>
      <c r="D3490" s="15">
        <v>0.45833333333333331</v>
      </c>
      <c r="E3490" s="13" t="s">
        <v>174</v>
      </c>
      <c r="F3490" s="13" t="s">
        <v>175</v>
      </c>
      <c r="G3490" s="13" t="s">
        <v>507</v>
      </c>
      <c r="H3490" s="13" t="s">
        <v>508</v>
      </c>
      <c r="I3490" s="13">
        <v>88779</v>
      </c>
      <c r="J3490" s="13" t="s">
        <v>278</v>
      </c>
      <c r="K3490" s="13">
        <v>262954</v>
      </c>
      <c r="L3490" s="13" t="s">
        <v>1423</v>
      </c>
      <c r="M3490" s="13"/>
      <c r="N3490" s="16">
        <v>191.19</v>
      </c>
      <c r="O3490" s="17">
        <v>3.08</v>
      </c>
      <c r="P3490" s="18">
        <f t="shared" si="185"/>
        <v>191.19</v>
      </c>
      <c r="Q3490" s="17"/>
      <c r="R3490" s="19">
        <f t="shared" si="184"/>
        <v>2.0833333333333315E-2</v>
      </c>
      <c r="S3490" s="17"/>
      <c r="T3490" s="17"/>
      <c r="U3490" s="17">
        <f t="shared" si="186"/>
        <v>588.86519999999996</v>
      </c>
      <c r="V3490" s="20"/>
    </row>
    <row r="3491" spans="1:22" s="21" customFormat="1" x14ac:dyDescent="0.3">
      <c r="A3491" s="13">
        <v>30250</v>
      </c>
      <c r="B3491" s="25">
        <v>40936</v>
      </c>
      <c r="C3491" s="15">
        <v>0.74652777777777779</v>
      </c>
      <c r="D3491" s="15">
        <v>0.75</v>
      </c>
      <c r="E3491" s="13" t="s">
        <v>29</v>
      </c>
      <c r="F3491" s="13" t="s">
        <v>30</v>
      </c>
      <c r="G3491" s="13" t="s">
        <v>369</v>
      </c>
      <c r="H3491" s="13" t="s">
        <v>370</v>
      </c>
      <c r="I3491" s="13">
        <v>88908</v>
      </c>
      <c r="J3491" s="13" t="s">
        <v>121</v>
      </c>
      <c r="K3491" s="13">
        <v>263173</v>
      </c>
      <c r="L3491" s="13" t="s">
        <v>1423</v>
      </c>
      <c r="M3491" s="13"/>
      <c r="N3491" s="16">
        <v>190</v>
      </c>
      <c r="O3491" s="17">
        <v>2.93</v>
      </c>
      <c r="P3491" s="18">
        <f t="shared" si="185"/>
        <v>190</v>
      </c>
      <c r="Q3491" s="17"/>
      <c r="R3491" s="19">
        <f t="shared" si="184"/>
        <v>3.4722222222222099E-3</v>
      </c>
      <c r="S3491" s="17"/>
      <c r="T3491" s="17"/>
      <c r="U3491" s="17">
        <f t="shared" si="186"/>
        <v>556.70000000000005</v>
      </c>
      <c r="V3491" s="20"/>
    </row>
    <row r="3492" spans="1:22" s="21" customFormat="1" x14ac:dyDescent="0.3">
      <c r="A3492" s="13">
        <v>37521</v>
      </c>
      <c r="B3492" s="25">
        <v>40936</v>
      </c>
      <c r="C3492" s="15">
        <v>7.2916666666666671E-2</v>
      </c>
      <c r="D3492" s="15">
        <v>0.10416666666666667</v>
      </c>
      <c r="E3492" s="13" t="s">
        <v>181</v>
      </c>
      <c r="F3492" s="13" t="s">
        <v>45</v>
      </c>
      <c r="G3492" s="13" t="s">
        <v>24</v>
      </c>
      <c r="H3492" s="13" t="s">
        <v>2199</v>
      </c>
      <c r="I3492" s="13">
        <v>87751</v>
      </c>
      <c r="J3492" s="13" t="s">
        <v>288</v>
      </c>
      <c r="K3492" s="13">
        <v>262438</v>
      </c>
      <c r="L3492" s="13" t="s">
        <v>85</v>
      </c>
      <c r="M3492" s="13"/>
      <c r="N3492" s="16">
        <v>185</v>
      </c>
      <c r="O3492" s="17">
        <v>3.08</v>
      </c>
      <c r="P3492" s="18">
        <f t="shared" si="185"/>
        <v>185</v>
      </c>
      <c r="Q3492" s="17"/>
      <c r="R3492" s="19">
        <f t="shared" si="184"/>
        <v>3.125E-2</v>
      </c>
      <c r="S3492" s="17"/>
      <c r="T3492" s="17"/>
      <c r="U3492" s="17">
        <f t="shared" si="186"/>
        <v>569.80000000000007</v>
      </c>
      <c r="V3492" s="20"/>
    </row>
    <row r="3493" spans="1:22" s="21" customFormat="1" x14ac:dyDescent="0.3">
      <c r="A3493" s="13" t="s">
        <v>2206</v>
      </c>
      <c r="B3493" s="25">
        <v>40936</v>
      </c>
      <c r="C3493" s="15">
        <v>0.2076388888888889</v>
      </c>
      <c r="D3493" s="15">
        <v>0.22916666666666666</v>
      </c>
      <c r="E3493" s="13" t="s">
        <v>247</v>
      </c>
      <c r="F3493" s="13" t="s">
        <v>248</v>
      </c>
      <c r="G3493" s="13" t="s">
        <v>499</v>
      </c>
      <c r="H3493" s="13" t="s">
        <v>500</v>
      </c>
      <c r="I3493" s="13">
        <v>89063</v>
      </c>
      <c r="J3493" s="13" t="s">
        <v>1050</v>
      </c>
      <c r="K3493" s="13">
        <v>263369</v>
      </c>
      <c r="L3493" s="13" t="s">
        <v>1423</v>
      </c>
      <c r="M3493" s="13"/>
      <c r="N3493" s="16">
        <v>180.42</v>
      </c>
      <c r="O3493" s="17">
        <v>2.93</v>
      </c>
      <c r="P3493" s="18">
        <f t="shared" si="185"/>
        <v>180.42</v>
      </c>
      <c r="Q3493" s="17"/>
      <c r="R3493" s="19">
        <f t="shared" si="184"/>
        <v>2.1527777777777757E-2</v>
      </c>
      <c r="S3493" s="17"/>
      <c r="T3493" s="17"/>
      <c r="U3493" s="17">
        <f t="shared" si="186"/>
        <v>528.63059999999996</v>
      </c>
      <c r="V3493" s="20"/>
    </row>
    <row r="3494" spans="1:22" s="21" customFormat="1" x14ac:dyDescent="0.3">
      <c r="A3494" s="13" t="s">
        <v>2207</v>
      </c>
      <c r="B3494" s="25">
        <v>40936</v>
      </c>
      <c r="C3494" s="15">
        <v>0.6875</v>
      </c>
      <c r="D3494" s="15">
        <v>0.71527777777777779</v>
      </c>
      <c r="E3494" s="13" t="s">
        <v>525</v>
      </c>
      <c r="F3494" s="13" t="s">
        <v>526</v>
      </c>
      <c r="G3494" s="13" t="s">
        <v>527</v>
      </c>
      <c r="H3494" s="13" t="s">
        <v>528</v>
      </c>
      <c r="I3494" s="13">
        <v>88052</v>
      </c>
      <c r="J3494" s="13" t="s">
        <v>265</v>
      </c>
      <c r="K3494" s="13">
        <v>262592</v>
      </c>
      <c r="L3494" s="13" t="s">
        <v>1423</v>
      </c>
      <c r="M3494" s="13"/>
      <c r="N3494" s="16">
        <v>190.23</v>
      </c>
      <c r="O3494" s="17">
        <v>3.08</v>
      </c>
      <c r="P3494" s="18">
        <f t="shared" si="185"/>
        <v>190.23</v>
      </c>
      <c r="Q3494" s="17"/>
      <c r="R3494" s="19">
        <f t="shared" si="184"/>
        <v>2.777777777777779E-2</v>
      </c>
      <c r="S3494" s="17"/>
      <c r="T3494" s="17"/>
      <c r="U3494" s="17">
        <f t="shared" si="186"/>
        <v>585.90840000000003</v>
      </c>
      <c r="V3494" s="20"/>
    </row>
    <row r="3495" spans="1:22" s="21" customFormat="1" x14ac:dyDescent="0.3">
      <c r="A3495" s="13" t="s">
        <v>2208</v>
      </c>
      <c r="B3495" s="25">
        <v>40936</v>
      </c>
      <c r="C3495" s="15">
        <v>0.32291666666666669</v>
      </c>
      <c r="D3495" s="15">
        <v>0.35138888888888892</v>
      </c>
      <c r="E3495" s="13" t="s">
        <v>38</v>
      </c>
      <c r="F3495" s="13" t="s">
        <v>39</v>
      </c>
      <c r="G3495" s="13" t="s">
        <v>40</v>
      </c>
      <c r="H3495" s="13" t="s">
        <v>41</v>
      </c>
      <c r="I3495" s="13">
        <v>88908</v>
      </c>
      <c r="J3495" s="13" t="s">
        <v>121</v>
      </c>
      <c r="K3495" s="13">
        <v>263175</v>
      </c>
      <c r="L3495" s="13" t="s">
        <v>78</v>
      </c>
      <c r="M3495" s="13"/>
      <c r="N3495" s="16">
        <v>181.25</v>
      </c>
      <c r="O3495" s="17">
        <v>2.93</v>
      </c>
      <c r="P3495" s="18">
        <f t="shared" si="185"/>
        <v>181.25</v>
      </c>
      <c r="Q3495" s="17"/>
      <c r="R3495" s="19">
        <f t="shared" si="184"/>
        <v>2.8472222222222232E-2</v>
      </c>
      <c r="S3495" s="17"/>
      <c r="T3495" s="17"/>
      <c r="U3495" s="17">
        <f t="shared" si="186"/>
        <v>531.0625</v>
      </c>
      <c r="V3495" s="20"/>
    </row>
    <row r="3496" spans="1:22" s="21" customFormat="1" x14ac:dyDescent="0.3">
      <c r="A3496" s="13" t="s">
        <v>2209</v>
      </c>
      <c r="B3496" s="25">
        <v>40936</v>
      </c>
      <c r="C3496" s="15">
        <v>9.0277777777777776E-2</v>
      </c>
      <c r="D3496" s="15">
        <v>0.11458333333333333</v>
      </c>
      <c r="E3496" s="13" t="s">
        <v>117</v>
      </c>
      <c r="F3496" s="13" t="s">
        <v>118</v>
      </c>
      <c r="G3496" s="13" t="s">
        <v>272</v>
      </c>
      <c r="H3496" s="13" t="s">
        <v>273</v>
      </c>
      <c r="I3496" s="13">
        <v>88779</v>
      </c>
      <c r="J3496" s="13" t="s">
        <v>278</v>
      </c>
      <c r="K3496" s="13">
        <v>262955</v>
      </c>
      <c r="L3496" s="13" t="s">
        <v>1423</v>
      </c>
      <c r="M3496" s="13"/>
      <c r="N3496" s="16">
        <v>185</v>
      </c>
      <c r="O3496" s="17">
        <v>3.08</v>
      </c>
      <c r="P3496" s="18">
        <f t="shared" si="185"/>
        <v>185</v>
      </c>
      <c r="Q3496" s="17"/>
      <c r="R3496" s="19">
        <f t="shared" si="184"/>
        <v>2.4305555555555552E-2</v>
      </c>
      <c r="S3496" s="17"/>
      <c r="T3496" s="17"/>
      <c r="U3496" s="17">
        <f t="shared" si="186"/>
        <v>569.80000000000007</v>
      </c>
      <c r="V3496" s="20"/>
    </row>
    <row r="3497" spans="1:22" s="21" customFormat="1" x14ac:dyDescent="0.3">
      <c r="A3497" s="13" t="s">
        <v>2210</v>
      </c>
      <c r="B3497" s="25">
        <v>40936</v>
      </c>
      <c r="C3497" s="15">
        <v>8.6805555555555566E-2</v>
      </c>
      <c r="D3497" s="15">
        <v>0.11458333333333333</v>
      </c>
      <c r="E3497" s="13" t="s">
        <v>169</v>
      </c>
      <c r="F3497" s="13" t="s">
        <v>170</v>
      </c>
      <c r="G3497" s="13" t="s">
        <v>171</v>
      </c>
      <c r="H3497" s="13" t="s">
        <v>172</v>
      </c>
      <c r="I3497" s="13">
        <v>89063</v>
      </c>
      <c r="J3497" s="13" t="s">
        <v>1050</v>
      </c>
      <c r="K3497" s="13">
        <v>263369</v>
      </c>
      <c r="L3497" s="13" t="s">
        <v>1423</v>
      </c>
      <c r="M3497" s="13"/>
      <c r="N3497" s="16">
        <v>180</v>
      </c>
      <c r="O3497" s="17">
        <v>2.93</v>
      </c>
      <c r="P3497" s="18">
        <f t="shared" si="185"/>
        <v>180</v>
      </c>
      <c r="Q3497" s="17"/>
      <c r="R3497" s="19">
        <f t="shared" si="184"/>
        <v>2.7777777777777762E-2</v>
      </c>
      <c r="S3497" s="17"/>
      <c r="T3497" s="17"/>
      <c r="U3497" s="17">
        <f t="shared" si="186"/>
        <v>527.4</v>
      </c>
      <c r="V3497" s="20"/>
    </row>
    <row r="3498" spans="1:22" s="21" customFormat="1" x14ac:dyDescent="0.3">
      <c r="A3498" s="13" t="s">
        <v>2211</v>
      </c>
      <c r="B3498" s="25">
        <v>40936</v>
      </c>
      <c r="C3498" s="15">
        <v>0.71875</v>
      </c>
      <c r="D3498" s="15">
        <v>0.73958333333333337</v>
      </c>
      <c r="E3498" s="13" t="s">
        <v>126</v>
      </c>
      <c r="F3498" s="13" t="s">
        <v>127</v>
      </c>
      <c r="G3498" s="13" t="s">
        <v>678</v>
      </c>
      <c r="H3498" s="13" t="s">
        <v>679</v>
      </c>
      <c r="I3498" s="13">
        <v>84745</v>
      </c>
      <c r="J3498" s="13" t="s">
        <v>289</v>
      </c>
      <c r="K3498" s="13">
        <v>261023</v>
      </c>
      <c r="L3498" s="13" t="s">
        <v>78</v>
      </c>
      <c r="M3498" s="13"/>
      <c r="N3498" s="16">
        <v>181.72</v>
      </c>
      <c r="O3498" s="17">
        <v>3.08</v>
      </c>
      <c r="P3498" s="18">
        <f t="shared" si="185"/>
        <v>181.72</v>
      </c>
      <c r="Q3498" s="17"/>
      <c r="R3498" s="19">
        <f t="shared" ref="R3498:R3561" si="187">D3498-C3498</f>
        <v>2.083333333333337E-2</v>
      </c>
      <c r="S3498" s="17"/>
      <c r="T3498" s="17"/>
      <c r="U3498" s="17">
        <f t="shared" si="186"/>
        <v>559.69759999999997</v>
      </c>
      <c r="V3498" s="20"/>
    </row>
    <row r="3499" spans="1:22" s="21" customFormat="1" x14ac:dyDescent="0.3">
      <c r="A3499" s="13" t="s">
        <v>2212</v>
      </c>
      <c r="B3499" s="25">
        <v>40936</v>
      </c>
      <c r="C3499" s="15">
        <v>0.625</v>
      </c>
      <c r="D3499" s="15">
        <v>0.64583333333333337</v>
      </c>
      <c r="E3499" s="13" t="s">
        <v>22</v>
      </c>
      <c r="F3499" s="13" t="s">
        <v>23</v>
      </c>
      <c r="G3499" s="13" t="s">
        <v>382</v>
      </c>
      <c r="H3499" s="13" t="s">
        <v>383</v>
      </c>
      <c r="I3499" s="13">
        <v>86092</v>
      </c>
      <c r="J3499" s="13" t="s">
        <v>137</v>
      </c>
      <c r="K3499" s="13">
        <v>263287</v>
      </c>
      <c r="L3499" s="13" t="s">
        <v>78</v>
      </c>
      <c r="M3499" s="13"/>
      <c r="N3499" s="16">
        <v>190.75</v>
      </c>
      <c r="O3499" s="17">
        <v>2.93</v>
      </c>
      <c r="P3499" s="18">
        <f t="shared" ref="P3499:P3556" si="188">N3499</f>
        <v>190.75</v>
      </c>
      <c r="Q3499" s="17"/>
      <c r="R3499" s="19">
        <f t="shared" si="187"/>
        <v>2.083333333333337E-2</v>
      </c>
      <c r="S3499" s="17"/>
      <c r="T3499" s="17"/>
      <c r="U3499" s="17">
        <f t="shared" si="186"/>
        <v>558.89750000000004</v>
      </c>
      <c r="V3499" s="20"/>
    </row>
    <row r="3500" spans="1:22" s="21" customFormat="1" x14ac:dyDescent="0.3">
      <c r="A3500" s="13" t="s">
        <v>2213</v>
      </c>
      <c r="B3500" s="25">
        <v>40936</v>
      </c>
      <c r="C3500" s="15">
        <v>0.31875000000000003</v>
      </c>
      <c r="D3500" s="15">
        <v>0.33680555555555558</v>
      </c>
      <c r="E3500" s="13" t="s">
        <v>371</v>
      </c>
      <c r="F3500" s="13" t="s">
        <v>372</v>
      </c>
      <c r="G3500" s="13" t="s">
        <v>373</v>
      </c>
      <c r="H3500" s="13" t="s">
        <v>374</v>
      </c>
      <c r="I3500" s="13">
        <v>88474</v>
      </c>
      <c r="J3500" s="13" t="s">
        <v>989</v>
      </c>
      <c r="K3500" s="13">
        <v>262790</v>
      </c>
      <c r="L3500" s="13" t="s">
        <v>1423</v>
      </c>
      <c r="M3500" s="13"/>
      <c r="N3500" s="16">
        <v>183.01</v>
      </c>
      <c r="O3500" s="17">
        <v>2.93</v>
      </c>
      <c r="P3500" s="18">
        <f t="shared" si="188"/>
        <v>183.01</v>
      </c>
      <c r="Q3500" s="17"/>
      <c r="R3500" s="19">
        <f t="shared" si="187"/>
        <v>1.8055555555555547E-2</v>
      </c>
      <c r="S3500" s="17"/>
      <c r="T3500" s="17"/>
      <c r="U3500" s="17">
        <f t="shared" si="186"/>
        <v>536.21929999999998</v>
      </c>
      <c r="V3500" s="20"/>
    </row>
    <row r="3501" spans="1:22" s="21" customFormat="1" x14ac:dyDescent="0.3">
      <c r="A3501" s="13"/>
      <c r="B3501" s="25">
        <v>40936</v>
      </c>
      <c r="C3501" s="15">
        <v>0.54166666666666663</v>
      </c>
      <c r="D3501" s="15">
        <v>0.57291666666666663</v>
      </c>
      <c r="E3501" s="13" t="s">
        <v>525</v>
      </c>
      <c r="F3501" s="13" t="s">
        <v>526</v>
      </c>
      <c r="G3501" s="13" t="s">
        <v>527</v>
      </c>
      <c r="H3501" s="13" t="s">
        <v>528</v>
      </c>
      <c r="I3501" s="13">
        <v>89239</v>
      </c>
      <c r="J3501" s="13" t="s">
        <v>2214</v>
      </c>
      <c r="K3501" s="13">
        <v>2</v>
      </c>
      <c r="L3501" s="13" t="s">
        <v>1423</v>
      </c>
      <c r="M3501" s="13"/>
      <c r="N3501" s="16">
        <v>190</v>
      </c>
      <c r="O3501" s="17">
        <v>2.93</v>
      </c>
      <c r="P3501" s="18">
        <f t="shared" si="188"/>
        <v>190</v>
      </c>
      <c r="Q3501" s="17"/>
      <c r="R3501" s="19">
        <f t="shared" si="187"/>
        <v>3.125E-2</v>
      </c>
      <c r="S3501" s="17"/>
      <c r="T3501" s="17"/>
      <c r="U3501" s="17">
        <f t="shared" si="186"/>
        <v>556.70000000000005</v>
      </c>
      <c r="V3501" s="20"/>
    </row>
    <row r="3502" spans="1:22" s="21" customFormat="1" x14ac:dyDescent="0.3">
      <c r="A3502" s="13">
        <v>3593</v>
      </c>
      <c r="B3502" s="25">
        <v>40936</v>
      </c>
      <c r="C3502" s="15">
        <v>0.3125</v>
      </c>
      <c r="D3502" s="15">
        <v>0.33333333333333331</v>
      </c>
      <c r="E3502" s="13" t="s">
        <v>174</v>
      </c>
      <c r="F3502" s="13" t="s">
        <v>175</v>
      </c>
      <c r="G3502" s="13" t="s">
        <v>507</v>
      </c>
      <c r="H3502" s="13" t="s">
        <v>508</v>
      </c>
      <c r="I3502" s="13">
        <v>87605</v>
      </c>
      <c r="J3502" s="13" t="s">
        <v>720</v>
      </c>
      <c r="K3502" s="13" t="s">
        <v>2012</v>
      </c>
      <c r="L3502" s="13" t="s">
        <v>1423</v>
      </c>
      <c r="M3502" s="13"/>
      <c r="N3502" s="16">
        <v>190</v>
      </c>
      <c r="O3502" s="17">
        <v>2.93</v>
      </c>
      <c r="P3502" s="18">
        <f t="shared" si="188"/>
        <v>190</v>
      </c>
      <c r="Q3502" s="17"/>
      <c r="R3502" s="19">
        <f t="shared" si="187"/>
        <v>2.0833333333333315E-2</v>
      </c>
      <c r="S3502" s="17"/>
      <c r="T3502" s="17"/>
      <c r="U3502" s="17">
        <f t="shared" si="186"/>
        <v>556.70000000000005</v>
      </c>
      <c r="V3502" s="20"/>
    </row>
    <row r="3503" spans="1:22" s="21" customFormat="1" x14ac:dyDescent="0.3">
      <c r="A3503" s="13">
        <v>37208</v>
      </c>
      <c r="B3503" s="25">
        <v>40936</v>
      </c>
      <c r="C3503" s="15">
        <v>0.3125</v>
      </c>
      <c r="D3503" s="15">
        <v>0.38541666666666669</v>
      </c>
      <c r="E3503" s="13" t="s">
        <v>247</v>
      </c>
      <c r="F3503" s="13" t="s">
        <v>248</v>
      </c>
      <c r="G3503" s="13" t="s">
        <v>499</v>
      </c>
      <c r="H3503" s="13" t="s">
        <v>500</v>
      </c>
      <c r="I3503" s="13">
        <v>86898</v>
      </c>
      <c r="J3503" s="13" t="s">
        <v>151</v>
      </c>
      <c r="K3503" s="13" t="s">
        <v>168</v>
      </c>
      <c r="L3503" s="13" t="s">
        <v>1423</v>
      </c>
      <c r="M3503" s="13"/>
      <c r="N3503" s="16">
        <v>190</v>
      </c>
      <c r="O3503" s="17">
        <v>2.93</v>
      </c>
      <c r="P3503" s="18">
        <f t="shared" si="188"/>
        <v>190</v>
      </c>
      <c r="Q3503" s="17"/>
      <c r="R3503" s="19">
        <f t="shared" si="187"/>
        <v>7.2916666666666685E-2</v>
      </c>
      <c r="S3503" s="17"/>
      <c r="T3503" s="17"/>
      <c r="U3503" s="17">
        <f t="shared" si="186"/>
        <v>556.70000000000005</v>
      </c>
      <c r="V3503" s="20" t="s">
        <v>2215</v>
      </c>
    </row>
    <row r="3504" spans="1:22" s="21" customFormat="1" x14ac:dyDescent="0.3">
      <c r="A3504" s="13">
        <v>37209</v>
      </c>
      <c r="B3504" s="25">
        <v>40936</v>
      </c>
      <c r="C3504" s="15">
        <v>0.46875</v>
      </c>
      <c r="D3504" s="15">
        <v>0.5</v>
      </c>
      <c r="E3504" s="13" t="s">
        <v>247</v>
      </c>
      <c r="F3504" s="13" t="s">
        <v>248</v>
      </c>
      <c r="G3504" s="13" t="s">
        <v>499</v>
      </c>
      <c r="H3504" s="13" t="s">
        <v>500</v>
      </c>
      <c r="I3504" s="13">
        <v>86592</v>
      </c>
      <c r="J3504" s="13" t="s">
        <v>158</v>
      </c>
      <c r="K3504" s="13" t="s">
        <v>153</v>
      </c>
      <c r="L3504" s="13" t="s">
        <v>1423</v>
      </c>
      <c r="M3504" s="13"/>
      <c r="N3504" s="16">
        <v>180</v>
      </c>
      <c r="O3504" s="17">
        <v>2.93</v>
      </c>
      <c r="P3504" s="18">
        <f t="shared" si="188"/>
        <v>180</v>
      </c>
      <c r="Q3504" s="17"/>
      <c r="R3504" s="19">
        <f t="shared" si="187"/>
        <v>3.125E-2</v>
      </c>
      <c r="S3504" s="17"/>
      <c r="T3504" s="17"/>
      <c r="U3504" s="17">
        <f t="shared" si="186"/>
        <v>527.4</v>
      </c>
      <c r="V3504" s="20"/>
    </row>
    <row r="3505" spans="1:22" s="21" customFormat="1" x14ac:dyDescent="0.3">
      <c r="A3505" s="13">
        <v>37210</v>
      </c>
      <c r="B3505" s="25">
        <v>40936</v>
      </c>
      <c r="C3505" s="15">
        <v>0.58333333333333337</v>
      </c>
      <c r="D3505" s="15">
        <v>0.61111111111111105</v>
      </c>
      <c r="E3505" s="13" t="s">
        <v>247</v>
      </c>
      <c r="F3505" s="13" t="s">
        <v>248</v>
      </c>
      <c r="G3505" s="13" t="s">
        <v>499</v>
      </c>
      <c r="H3505" s="13" t="s">
        <v>500</v>
      </c>
      <c r="I3505" s="13">
        <v>86898</v>
      </c>
      <c r="J3505" s="13" t="s">
        <v>151</v>
      </c>
      <c r="K3505" s="13" t="s">
        <v>153</v>
      </c>
      <c r="L3505" s="13" t="s">
        <v>1423</v>
      </c>
      <c r="M3505" s="13"/>
      <c r="N3505" s="16">
        <v>185</v>
      </c>
      <c r="O3505" s="17">
        <v>2.93</v>
      </c>
      <c r="P3505" s="18">
        <f t="shared" si="188"/>
        <v>185</v>
      </c>
      <c r="Q3505" s="17"/>
      <c r="R3505" s="19">
        <f t="shared" si="187"/>
        <v>2.7777777777777679E-2</v>
      </c>
      <c r="S3505" s="17"/>
      <c r="T3505" s="17"/>
      <c r="U3505" s="17">
        <f t="shared" si="186"/>
        <v>542.05000000000007</v>
      </c>
      <c r="V3505" s="20"/>
    </row>
    <row r="3506" spans="1:22" s="21" customFormat="1" x14ac:dyDescent="0.3">
      <c r="A3506" s="13">
        <v>37248</v>
      </c>
      <c r="B3506" s="25">
        <v>40936</v>
      </c>
      <c r="C3506" s="15">
        <v>0.3125</v>
      </c>
      <c r="D3506" s="15">
        <v>0.34722222222222227</v>
      </c>
      <c r="E3506" s="13" t="s">
        <v>394</v>
      </c>
      <c r="F3506" s="13" t="s">
        <v>395</v>
      </c>
      <c r="G3506" s="13" t="s">
        <v>396</v>
      </c>
      <c r="H3506" s="13" t="s">
        <v>397</v>
      </c>
      <c r="I3506" s="13">
        <v>86592</v>
      </c>
      <c r="J3506" s="13" t="s">
        <v>158</v>
      </c>
      <c r="K3506" s="13" t="s">
        <v>153</v>
      </c>
      <c r="L3506" s="13" t="s">
        <v>1423</v>
      </c>
      <c r="M3506" s="13"/>
      <c r="N3506" s="16">
        <v>180.3</v>
      </c>
      <c r="O3506" s="17">
        <v>2.93</v>
      </c>
      <c r="P3506" s="18">
        <f t="shared" si="188"/>
        <v>180.3</v>
      </c>
      <c r="Q3506" s="17"/>
      <c r="R3506" s="19">
        <f t="shared" si="187"/>
        <v>3.4722222222222265E-2</v>
      </c>
      <c r="S3506" s="17"/>
      <c r="T3506" s="17"/>
      <c r="U3506" s="17">
        <f t="shared" si="186"/>
        <v>528.27900000000011</v>
      </c>
      <c r="V3506" s="20"/>
    </row>
    <row r="3507" spans="1:22" s="21" customFormat="1" x14ac:dyDescent="0.3">
      <c r="A3507" s="13">
        <v>37313</v>
      </c>
      <c r="B3507" s="25">
        <v>40936</v>
      </c>
      <c r="C3507" s="15">
        <v>0.58333333333333337</v>
      </c>
      <c r="D3507" s="15">
        <v>0.61458333333333337</v>
      </c>
      <c r="E3507" s="13" t="s">
        <v>44</v>
      </c>
      <c r="F3507" s="13" t="s">
        <v>45</v>
      </c>
      <c r="G3507" s="13" t="s">
        <v>128</v>
      </c>
      <c r="H3507" s="13" t="s">
        <v>129</v>
      </c>
      <c r="I3507" s="13">
        <v>86715</v>
      </c>
      <c r="J3507" s="13" t="s">
        <v>630</v>
      </c>
      <c r="K3507" s="13" t="s">
        <v>168</v>
      </c>
      <c r="L3507" s="13" t="s">
        <v>1423</v>
      </c>
      <c r="M3507" s="13"/>
      <c r="N3507" s="16">
        <v>190</v>
      </c>
      <c r="O3507" s="17">
        <v>2.93</v>
      </c>
      <c r="P3507" s="18">
        <f t="shared" si="188"/>
        <v>190</v>
      </c>
      <c r="Q3507" s="17"/>
      <c r="R3507" s="19">
        <f t="shared" si="187"/>
        <v>3.125E-2</v>
      </c>
      <c r="S3507" s="17"/>
      <c r="T3507" s="17"/>
      <c r="U3507" s="17">
        <f t="shared" si="186"/>
        <v>556.70000000000005</v>
      </c>
      <c r="V3507" s="20"/>
    </row>
    <row r="3508" spans="1:22" s="21" customFormat="1" x14ac:dyDescent="0.3">
      <c r="A3508" s="13">
        <v>37380</v>
      </c>
      <c r="B3508" s="25">
        <v>40936</v>
      </c>
      <c r="C3508" s="15">
        <v>0.5</v>
      </c>
      <c r="D3508" s="15">
        <v>0.53125</v>
      </c>
      <c r="E3508" s="13" t="s">
        <v>346</v>
      </c>
      <c r="F3508" s="13" t="s">
        <v>347</v>
      </c>
      <c r="G3508" s="13" t="s">
        <v>2216</v>
      </c>
      <c r="H3508" s="13" t="s">
        <v>434</v>
      </c>
      <c r="I3508" s="13">
        <v>88479</v>
      </c>
      <c r="J3508" s="13" t="s">
        <v>716</v>
      </c>
      <c r="K3508" s="13" t="s">
        <v>152</v>
      </c>
      <c r="L3508" s="13" t="s">
        <v>1423</v>
      </c>
      <c r="M3508" s="13"/>
      <c r="N3508" s="16">
        <v>180</v>
      </c>
      <c r="O3508" s="17">
        <v>2.93</v>
      </c>
      <c r="P3508" s="18">
        <f t="shared" si="188"/>
        <v>180</v>
      </c>
      <c r="Q3508" s="17"/>
      <c r="R3508" s="19">
        <f t="shared" si="187"/>
        <v>3.125E-2</v>
      </c>
      <c r="S3508" s="17"/>
      <c r="T3508" s="17"/>
      <c r="U3508" s="17">
        <f t="shared" si="186"/>
        <v>527.4</v>
      </c>
      <c r="V3508" s="20"/>
    </row>
    <row r="3509" spans="1:22" s="21" customFormat="1" x14ac:dyDescent="0.3">
      <c r="A3509" s="13">
        <v>37438</v>
      </c>
      <c r="B3509" s="25">
        <v>40936</v>
      </c>
      <c r="C3509" s="15">
        <v>0.70833333333333337</v>
      </c>
      <c r="D3509" s="15">
        <v>0.73958333333333337</v>
      </c>
      <c r="E3509" s="13" t="s">
        <v>2095</v>
      </c>
      <c r="F3509" s="13" t="s">
        <v>299</v>
      </c>
      <c r="G3509" s="13" t="s">
        <v>313</v>
      </c>
      <c r="H3509" s="13" t="s">
        <v>314</v>
      </c>
      <c r="I3509" s="13">
        <v>87605</v>
      </c>
      <c r="J3509" s="13" t="s">
        <v>308</v>
      </c>
      <c r="K3509" s="13" t="s">
        <v>153</v>
      </c>
      <c r="L3509" s="13" t="s">
        <v>1423</v>
      </c>
      <c r="M3509" s="13"/>
      <c r="N3509" s="16">
        <v>190</v>
      </c>
      <c r="O3509" s="17">
        <v>2.93</v>
      </c>
      <c r="P3509" s="18">
        <f t="shared" si="188"/>
        <v>190</v>
      </c>
      <c r="Q3509" s="17"/>
      <c r="R3509" s="19">
        <f t="shared" si="187"/>
        <v>3.125E-2</v>
      </c>
      <c r="S3509" s="17"/>
      <c r="T3509" s="17"/>
      <c r="U3509" s="17">
        <f t="shared" si="186"/>
        <v>556.70000000000005</v>
      </c>
      <c r="V3509" s="20"/>
    </row>
    <row r="3510" spans="1:22" s="21" customFormat="1" x14ac:dyDescent="0.3">
      <c r="A3510" s="13">
        <v>37505</v>
      </c>
      <c r="B3510" s="25">
        <v>40936</v>
      </c>
      <c r="C3510" s="15">
        <v>0.22569444444444445</v>
      </c>
      <c r="D3510" s="15">
        <v>0.25</v>
      </c>
      <c r="E3510" s="13" t="s">
        <v>117</v>
      </c>
      <c r="F3510" s="13" t="s">
        <v>118</v>
      </c>
      <c r="G3510" s="13" t="s">
        <v>272</v>
      </c>
      <c r="H3510" s="13" t="s">
        <v>273</v>
      </c>
      <c r="I3510" s="13">
        <v>87605</v>
      </c>
      <c r="J3510" s="13" t="s">
        <v>720</v>
      </c>
      <c r="K3510" s="13" t="s">
        <v>2012</v>
      </c>
      <c r="L3510" s="13" t="s">
        <v>1423</v>
      </c>
      <c r="M3510" s="13"/>
      <c r="N3510" s="16">
        <v>185</v>
      </c>
      <c r="O3510" s="17">
        <v>2.93</v>
      </c>
      <c r="P3510" s="18">
        <f t="shared" si="188"/>
        <v>185</v>
      </c>
      <c r="Q3510" s="17"/>
      <c r="R3510" s="19">
        <f t="shared" si="187"/>
        <v>2.4305555555555552E-2</v>
      </c>
      <c r="S3510" s="17"/>
      <c r="T3510" s="17"/>
      <c r="U3510" s="17">
        <f t="shared" si="186"/>
        <v>542.05000000000007</v>
      </c>
      <c r="V3510" s="20"/>
    </row>
    <row r="3511" spans="1:22" s="21" customFormat="1" x14ac:dyDescent="0.3">
      <c r="A3511" s="13">
        <v>37506</v>
      </c>
      <c r="B3511" s="25">
        <v>40936</v>
      </c>
      <c r="C3511" s="15">
        <v>0.35069444444444442</v>
      </c>
      <c r="D3511" s="15">
        <v>0.375</v>
      </c>
      <c r="E3511" s="13" t="s">
        <v>117</v>
      </c>
      <c r="F3511" s="13" t="s">
        <v>118</v>
      </c>
      <c r="G3511" s="13" t="s">
        <v>272</v>
      </c>
      <c r="H3511" s="13" t="s">
        <v>273</v>
      </c>
      <c r="I3511" s="13">
        <v>87824</v>
      </c>
      <c r="J3511" s="13" t="s">
        <v>184</v>
      </c>
      <c r="K3511" s="13">
        <v>262501</v>
      </c>
      <c r="L3511" s="13" t="s">
        <v>1423</v>
      </c>
      <c r="M3511" s="13"/>
      <c r="N3511" s="16">
        <v>185</v>
      </c>
      <c r="O3511" s="17">
        <v>2.93</v>
      </c>
      <c r="P3511" s="18">
        <f t="shared" si="188"/>
        <v>185</v>
      </c>
      <c r="Q3511" s="17"/>
      <c r="R3511" s="19">
        <f t="shared" si="187"/>
        <v>2.430555555555558E-2</v>
      </c>
      <c r="S3511" s="17"/>
      <c r="T3511" s="17"/>
      <c r="U3511" s="17">
        <f t="shared" si="186"/>
        <v>542.05000000000007</v>
      </c>
      <c r="V3511" s="20"/>
    </row>
    <row r="3512" spans="1:22" s="21" customFormat="1" x14ac:dyDescent="0.3">
      <c r="A3512" s="13">
        <v>37518</v>
      </c>
      <c r="B3512" s="25">
        <v>40936</v>
      </c>
      <c r="C3512" s="15">
        <v>0.23611111111111113</v>
      </c>
      <c r="D3512" s="15">
        <v>0.2673611111111111</v>
      </c>
      <c r="E3512" s="13" t="s">
        <v>169</v>
      </c>
      <c r="F3512" s="13" t="s">
        <v>170</v>
      </c>
      <c r="G3512" s="13" t="s">
        <v>171</v>
      </c>
      <c r="H3512" s="13" t="s">
        <v>172</v>
      </c>
      <c r="I3512" s="13">
        <v>86592</v>
      </c>
      <c r="J3512" s="13" t="s">
        <v>151</v>
      </c>
      <c r="K3512" s="13" t="s">
        <v>153</v>
      </c>
      <c r="L3512" s="13" t="s">
        <v>1423</v>
      </c>
      <c r="M3512" s="13"/>
      <c r="N3512" s="16">
        <v>180</v>
      </c>
      <c r="O3512" s="17">
        <v>2.93</v>
      </c>
      <c r="P3512" s="18">
        <f t="shared" si="188"/>
        <v>180</v>
      </c>
      <c r="Q3512" s="17"/>
      <c r="R3512" s="19">
        <f t="shared" si="187"/>
        <v>3.1249999999999972E-2</v>
      </c>
      <c r="S3512" s="17"/>
      <c r="T3512" s="17"/>
      <c r="U3512" s="17">
        <f t="shared" si="186"/>
        <v>527.4</v>
      </c>
      <c r="V3512" s="20"/>
    </row>
    <row r="3513" spans="1:22" s="21" customFormat="1" x14ac:dyDescent="0.3">
      <c r="A3513" s="13">
        <v>37519</v>
      </c>
      <c r="B3513" s="25">
        <v>40936</v>
      </c>
      <c r="C3513" s="15">
        <v>0.40972222222222227</v>
      </c>
      <c r="D3513" s="15">
        <v>0.43402777777777773</v>
      </c>
      <c r="E3513" s="13" t="s">
        <v>169</v>
      </c>
      <c r="F3513" s="13" t="s">
        <v>170</v>
      </c>
      <c r="G3513" s="13" t="s">
        <v>171</v>
      </c>
      <c r="H3513" s="13" t="s">
        <v>172</v>
      </c>
      <c r="I3513" s="13">
        <v>86898</v>
      </c>
      <c r="J3513" s="13" t="s">
        <v>151</v>
      </c>
      <c r="K3513" s="13" t="s">
        <v>153</v>
      </c>
      <c r="L3513" s="13" t="s">
        <v>1423</v>
      </c>
      <c r="M3513" s="13"/>
      <c r="N3513" s="16">
        <v>180</v>
      </c>
      <c r="O3513" s="17">
        <v>2.93</v>
      </c>
      <c r="P3513" s="18">
        <f t="shared" si="188"/>
        <v>180</v>
      </c>
      <c r="Q3513" s="17"/>
      <c r="R3513" s="19">
        <f t="shared" si="187"/>
        <v>2.4305555555555469E-2</v>
      </c>
      <c r="S3513" s="17"/>
      <c r="T3513" s="17"/>
      <c r="U3513" s="17">
        <f t="shared" si="186"/>
        <v>527.4</v>
      </c>
      <c r="V3513" s="20"/>
    </row>
    <row r="3514" spans="1:22" s="21" customFormat="1" x14ac:dyDescent="0.3">
      <c r="A3514" s="13">
        <v>37520</v>
      </c>
      <c r="B3514" s="25">
        <v>40936</v>
      </c>
      <c r="C3514" s="15">
        <v>0.51041666666666663</v>
      </c>
      <c r="D3514" s="15">
        <v>0.53125</v>
      </c>
      <c r="E3514" s="13" t="s">
        <v>169</v>
      </c>
      <c r="F3514" s="13" t="s">
        <v>170</v>
      </c>
      <c r="G3514" s="13" t="s">
        <v>171</v>
      </c>
      <c r="H3514" s="13" t="s">
        <v>172</v>
      </c>
      <c r="I3514" s="13">
        <v>86898</v>
      </c>
      <c r="J3514" s="13" t="s">
        <v>151</v>
      </c>
      <c r="K3514" s="13" t="s">
        <v>153</v>
      </c>
      <c r="L3514" s="13" t="s">
        <v>1423</v>
      </c>
      <c r="M3514" s="13"/>
      <c r="N3514" s="16">
        <v>180</v>
      </c>
      <c r="O3514" s="17">
        <v>2.93</v>
      </c>
      <c r="P3514" s="18">
        <f t="shared" si="188"/>
        <v>180</v>
      </c>
      <c r="Q3514" s="17"/>
      <c r="R3514" s="19">
        <f t="shared" si="187"/>
        <v>2.083333333333337E-2</v>
      </c>
      <c r="S3514" s="17"/>
      <c r="T3514" s="17"/>
      <c r="U3514" s="17">
        <f t="shared" si="186"/>
        <v>527.4</v>
      </c>
      <c r="V3514" s="20"/>
    </row>
    <row r="3515" spans="1:22" s="21" customFormat="1" x14ac:dyDescent="0.3">
      <c r="A3515" s="13">
        <v>37804</v>
      </c>
      <c r="B3515" s="25">
        <v>40936</v>
      </c>
      <c r="C3515" s="15">
        <v>0.38541666666666669</v>
      </c>
      <c r="D3515" s="15">
        <v>0.41666666666666669</v>
      </c>
      <c r="E3515" s="13" t="s">
        <v>375</v>
      </c>
      <c r="F3515" s="13" t="s">
        <v>518</v>
      </c>
      <c r="G3515" s="13" t="s">
        <v>148</v>
      </c>
      <c r="H3515" s="13" t="s">
        <v>149</v>
      </c>
      <c r="I3515" s="13">
        <v>86898</v>
      </c>
      <c r="J3515" s="13" t="s">
        <v>151</v>
      </c>
      <c r="K3515" s="13" t="s">
        <v>153</v>
      </c>
      <c r="L3515" s="13" t="s">
        <v>1423</v>
      </c>
      <c r="M3515" s="13"/>
      <c r="N3515" s="16">
        <v>190</v>
      </c>
      <c r="O3515" s="17">
        <v>2.93</v>
      </c>
      <c r="P3515" s="18">
        <f t="shared" si="188"/>
        <v>190</v>
      </c>
      <c r="Q3515" s="17"/>
      <c r="R3515" s="19">
        <f t="shared" si="187"/>
        <v>3.125E-2</v>
      </c>
      <c r="S3515" s="17"/>
      <c r="T3515" s="17"/>
      <c r="U3515" s="17">
        <f t="shared" si="186"/>
        <v>556.70000000000005</v>
      </c>
      <c r="V3515" s="20"/>
    </row>
    <row r="3516" spans="1:22" s="21" customFormat="1" x14ac:dyDescent="0.3">
      <c r="A3516" s="13">
        <v>37805</v>
      </c>
      <c r="B3516" s="25">
        <v>40936</v>
      </c>
      <c r="C3516" s="15">
        <v>0.54166666666666663</v>
      </c>
      <c r="D3516" s="15">
        <v>0.57291666666666663</v>
      </c>
      <c r="E3516" s="13" t="s">
        <v>375</v>
      </c>
      <c r="F3516" s="13" t="s">
        <v>518</v>
      </c>
      <c r="G3516" s="13" t="s">
        <v>148</v>
      </c>
      <c r="H3516" s="13" t="s">
        <v>149</v>
      </c>
      <c r="I3516" s="13">
        <v>86898</v>
      </c>
      <c r="J3516" s="13" t="s">
        <v>151</v>
      </c>
      <c r="K3516" s="13" t="s">
        <v>153</v>
      </c>
      <c r="L3516" s="13" t="s">
        <v>1423</v>
      </c>
      <c r="M3516" s="13"/>
      <c r="N3516" s="16">
        <v>190</v>
      </c>
      <c r="O3516" s="17">
        <v>2.93</v>
      </c>
      <c r="P3516" s="18">
        <f t="shared" si="188"/>
        <v>190</v>
      </c>
      <c r="Q3516" s="17"/>
      <c r="R3516" s="19">
        <f t="shared" si="187"/>
        <v>3.125E-2</v>
      </c>
      <c r="S3516" s="17"/>
      <c r="T3516" s="17"/>
      <c r="U3516" s="17">
        <f t="shared" si="186"/>
        <v>556.70000000000005</v>
      </c>
      <c r="V3516" s="20"/>
    </row>
    <row r="3517" spans="1:22" s="21" customFormat="1" x14ac:dyDescent="0.3">
      <c r="A3517" s="13">
        <v>37806</v>
      </c>
      <c r="B3517" s="25">
        <v>40936</v>
      </c>
      <c r="C3517" s="15">
        <v>0.66666666666666663</v>
      </c>
      <c r="D3517" s="15">
        <v>0.70138888888888884</v>
      </c>
      <c r="E3517" s="13" t="s">
        <v>375</v>
      </c>
      <c r="F3517" s="13" t="s">
        <v>518</v>
      </c>
      <c r="G3517" s="13" t="s">
        <v>148</v>
      </c>
      <c r="H3517" s="13" t="s">
        <v>149</v>
      </c>
      <c r="I3517" s="13">
        <v>88479</v>
      </c>
      <c r="J3517" s="13" t="s">
        <v>716</v>
      </c>
      <c r="K3517" s="13" t="s">
        <v>153</v>
      </c>
      <c r="L3517" s="13" t="s">
        <v>1423</v>
      </c>
      <c r="M3517" s="13"/>
      <c r="N3517" s="16">
        <v>190</v>
      </c>
      <c r="O3517" s="17">
        <v>2.93</v>
      </c>
      <c r="P3517" s="18">
        <f t="shared" si="188"/>
        <v>190</v>
      </c>
      <c r="Q3517" s="17"/>
      <c r="R3517" s="19">
        <f t="shared" si="187"/>
        <v>3.472222222222221E-2</v>
      </c>
      <c r="S3517" s="17"/>
      <c r="T3517" s="17"/>
      <c r="U3517" s="17">
        <f t="shared" si="186"/>
        <v>556.70000000000005</v>
      </c>
      <c r="V3517" s="20"/>
    </row>
    <row r="3518" spans="1:22" s="21" customFormat="1" x14ac:dyDescent="0.3">
      <c r="A3518" s="13">
        <v>37807</v>
      </c>
      <c r="B3518" s="25">
        <v>40936</v>
      </c>
      <c r="C3518" s="15">
        <v>0.79166666666666663</v>
      </c>
      <c r="D3518" s="15">
        <v>0.82291666666666663</v>
      </c>
      <c r="E3518" s="13" t="s">
        <v>375</v>
      </c>
      <c r="F3518" s="13" t="s">
        <v>518</v>
      </c>
      <c r="G3518" s="13" t="s">
        <v>148</v>
      </c>
      <c r="H3518" s="13" t="s">
        <v>149</v>
      </c>
      <c r="I3518" s="13">
        <v>88479</v>
      </c>
      <c r="J3518" s="13" t="s">
        <v>716</v>
      </c>
      <c r="K3518" s="13" t="s">
        <v>153</v>
      </c>
      <c r="L3518" s="13" t="s">
        <v>1423</v>
      </c>
      <c r="M3518" s="13"/>
      <c r="N3518" s="16">
        <v>190</v>
      </c>
      <c r="O3518" s="17">
        <v>2.93</v>
      </c>
      <c r="P3518" s="18">
        <f t="shared" si="188"/>
        <v>190</v>
      </c>
      <c r="Q3518" s="17"/>
      <c r="R3518" s="19">
        <f t="shared" si="187"/>
        <v>3.125E-2</v>
      </c>
      <c r="S3518" s="17"/>
      <c r="T3518" s="17"/>
      <c r="U3518" s="17">
        <f t="shared" si="186"/>
        <v>556.70000000000005</v>
      </c>
      <c r="V3518" s="20"/>
    </row>
    <row r="3519" spans="1:22" s="21" customFormat="1" x14ac:dyDescent="0.3">
      <c r="A3519" s="13">
        <v>42664</v>
      </c>
      <c r="B3519" s="25">
        <v>40936</v>
      </c>
      <c r="C3519" s="15">
        <v>0.33333333333333331</v>
      </c>
      <c r="D3519" s="15">
        <v>0.36805555555555558</v>
      </c>
      <c r="E3519" s="13" t="s">
        <v>360</v>
      </c>
      <c r="F3519" s="13" t="s">
        <v>361</v>
      </c>
      <c r="G3519" s="13" t="s">
        <v>1592</v>
      </c>
      <c r="H3519" s="13" t="s">
        <v>1593</v>
      </c>
      <c r="I3519" s="13">
        <v>86898</v>
      </c>
      <c r="J3519" s="13" t="s">
        <v>151</v>
      </c>
      <c r="K3519" s="13" t="s">
        <v>152</v>
      </c>
      <c r="L3519" s="13" t="s">
        <v>1423</v>
      </c>
      <c r="M3519" s="13"/>
      <c r="N3519" s="16">
        <v>180</v>
      </c>
      <c r="O3519" s="17">
        <v>2.93</v>
      </c>
      <c r="P3519" s="18">
        <f t="shared" si="188"/>
        <v>180</v>
      </c>
      <c r="Q3519" s="17"/>
      <c r="R3519" s="19">
        <f t="shared" si="187"/>
        <v>3.4722222222222265E-2</v>
      </c>
      <c r="S3519" s="17"/>
      <c r="T3519" s="17"/>
      <c r="U3519" s="17">
        <f t="shared" si="186"/>
        <v>527.4</v>
      </c>
      <c r="V3519" s="20"/>
    </row>
    <row r="3520" spans="1:22" s="21" customFormat="1" x14ac:dyDescent="0.3">
      <c r="A3520" s="13">
        <v>42665</v>
      </c>
      <c r="B3520" s="25">
        <v>40936</v>
      </c>
      <c r="C3520" s="15">
        <v>0.45833333333333331</v>
      </c>
      <c r="D3520" s="15">
        <v>0.47916666666666669</v>
      </c>
      <c r="E3520" s="13" t="s">
        <v>360</v>
      </c>
      <c r="F3520" s="13" t="s">
        <v>361</v>
      </c>
      <c r="G3520" s="13" t="s">
        <v>1592</v>
      </c>
      <c r="H3520" s="13" t="s">
        <v>1593</v>
      </c>
      <c r="I3520" s="13">
        <v>88479</v>
      </c>
      <c r="J3520" s="13" t="s">
        <v>716</v>
      </c>
      <c r="K3520" s="13" t="s">
        <v>168</v>
      </c>
      <c r="L3520" s="13" t="s">
        <v>1423</v>
      </c>
      <c r="M3520" s="13"/>
      <c r="N3520" s="16">
        <v>185</v>
      </c>
      <c r="O3520" s="17">
        <v>2.93</v>
      </c>
      <c r="P3520" s="18">
        <f t="shared" si="188"/>
        <v>185</v>
      </c>
      <c r="Q3520" s="17"/>
      <c r="R3520" s="19">
        <f t="shared" si="187"/>
        <v>2.083333333333337E-2</v>
      </c>
      <c r="S3520" s="17"/>
      <c r="T3520" s="17"/>
      <c r="U3520" s="17">
        <f t="shared" si="186"/>
        <v>542.05000000000007</v>
      </c>
      <c r="V3520" s="20"/>
    </row>
    <row r="3521" spans="1:22" s="21" customFormat="1" x14ac:dyDescent="0.3">
      <c r="A3521" s="13">
        <v>42666</v>
      </c>
      <c r="B3521" s="25">
        <v>40936</v>
      </c>
      <c r="C3521" s="15">
        <v>0.55902777777777779</v>
      </c>
      <c r="D3521" s="15">
        <v>0.58333333333333337</v>
      </c>
      <c r="E3521" s="13" t="s">
        <v>1653</v>
      </c>
      <c r="F3521" s="13" t="s">
        <v>715</v>
      </c>
      <c r="G3521" s="13" t="s">
        <v>357</v>
      </c>
      <c r="H3521" s="13" t="s">
        <v>358</v>
      </c>
      <c r="I3521" s="13">
        <v>88479</v>
      </c>
      <c r="J3521" s="13" t="s">
        <v>716</v>
      </c>
      <c r="K3521" s="13" t="s">
        <v>168</v>
      </c>
      <c r="L3521" s="13" t="s">
        <v>1423</v>
      </c>
      <c r="M3521" s="13"/>
      <c r="N3521" s="16">
        <v>185</v>
      </c>
      <c r="O3521" s="17">
        <v>2.93</v>
      </c>
      <c r="P3521" s="18">
        <f t="shared" si="188"/>
        <v>185</v>
      </c>
      <c r="Q3521" s="17"/>
      <c r="R3521" s="19">
        <f t="shared" si="187"/>
        <v>2.430555555555558E-2</v>
      </c>
      <c r="S3521" s="17"/>
      <c r="T3521" s="17"/>
      <c r="U3521" s="17">
        <f t="shared" si="186"/>
        <v>542.05000000000007</v>
      </c>
      <c r="V3521" s="20"/>
    </row>
    <row r="3522" spans="1:22" s="21" customFormat="1" x14ac:dyDescent="0.3">
      <c r="A3522" s="13">
        <v>42668</v>
      </c>
      <c r="B3522" s="25">
        <v>40936</v>
      </c>
      <c r="C3522" s="15">
        <v>0.57291666666666663</v>
      </c>
      <c r="D3522" s="15">
        <v>0.60416666666666663</v>
      </c>
      <c r="E3522" s="13" t="s">
        <v>360</v>
      </c>
      <c r="F3522" s="13" t="s">
        <v>361</v>
      </c>
      <c r="G3522" s="13" t="s">
        <v>1592</v>
      </c>
      <c r="H3522" s="13" t="s">
        <v>1593</v>
      </c>
      <c r="I3522" s="13">
        <v>88479</v>
      </c>
      <c r="J3522" s="13" t="s">
        <v>716</v>
      </c>
      <c r="K3522" s="13" t="s">
        <v>168</v>
      </c>
      <c r="L3522" s="13" t="s">
        <v>1423</v>
      </c>
      <c r="M3522" s="13"/>
      <c r="N3522" s="16">
        <v>180</v>
      </c>
      <c r="O3522" s="17">
        <v>2.93</v>
      </c>
      <c r="P3522" s="18">
        <f t="shared" si="188"/>
        <v>180</v>
      </c>
      <c r="Q3522" s="17"/>
      <c r="R3522" s="19">
        <f t="shared" si="187"/>
        <v>3.125E-2</v>
      </c>
      <c r="S3522" s="17"/>
      <c r="T3522" s="17"/>
      <c r="U3522" s="17">
        <f t="shared" ref="U3522:U3585" si="189">O3522*P3522+S3522+T3522</f>
        <v>527.4</v>
      </c>
      <c r="V3522" s="20"/>
    </row>
    <row r="3523" spans="1:22" s="21" customFormat="1" x14ac:dyDescent="0.3">
      <c r="A3523" s="13">
        <v>42681</v>
      </c>
      <c r="B3523" s="25">
        <v>40936</v>
      </c>
      <c r="C3523" s="15"/>
      <c r="D3523" s="15"/>
      <c r="E3523" s="13" t="s">
        <v>346</v>
      </c>
      <c r="F3523" s="13" t="s">
        <v>347</v>
      </c>
      <c r="G3523" s="13" t="s">
        <v>2216</v>
      </c>
      <c r="H3523" s="13" t="s">
        <v>434</v>
      </c>
      <c r="I3523" s="13">
        <v>88479</v>
      </c>
      <c r="J3523" s="13" t="s">
        <v>716</v>
      </c>
      <c r="K3523" s="13" t="s">
        <v>168</v>
      </c>
      <c r="L3523" s="13" t="s">
        <v>1423</v>
      </c>
      <c r="M3523" s="13"/>
      <c r="N3523" s="16">
        <v>180</v>
      </c>
      <c r="O3523" s="17">
        <v>2.93</v>
      </c>
      <c r="P3523" s="18">
        <f t="shared" si="188"/>
        <v>180</v>
      </c>
      <c r="Q3523" s="17"/>
      <c r="R3523" s="19">
        <f t="shared" si="187"/>
        <v>0</v>
      </c>
      <c r="S3523" s="17"/>
      <c r="T3523" s="17"/>
      <c r="U3523" s="17">
        <f t="shared" si="189"/>
        <v>527.4</v>
      </c>
      <c r="V3523" s="20"/>
    </row>
    <row r="3524" spans="1:22" s="21" customFormat="1" x14ac:dyDescent="0.3">
      <c r="A3524" s="13">
        <v>42682</v>
      </c>
      <c r="B3524" s="25">
        <v>40936</v>
      </c>
      <c r="C3524" s="15">
        <v>0.75</v>
      </c>
      <c r="D3524" s="15">
        <v>0.78125</v>
      </c>
      <c r="E3524" s="13" t="s">
        <v>346</v>
      </c>
      <c r="F3524" s="13" t="s">
        <v>347</v>
      </c>
      <c r="G3524" s="13" t="s">
        <v>2216</v>
      </c>
      <c r="H3524" s="13" t="s">
        <v>434</v>
      </c>
      <c r="I3524" s="13">
        <v>86592</v>
      </c>
      <c r="J3524" s="13" t="s">
        <v>158</v>
      </c>
      <c r="K3524" s="13" t="s">
        <v>153</v>
      </c>
      <c r="L3524" s="13" t="s">
        <v>1423</v>
      </c>
      <c r="M3524" s="13"/>
      <c r="N3524" s="16">
        <v>90</v>
      </c>
      <c r="O3524" s="17">
        <v>2.93</v>
      </c>
      <c r="P3524" s="18">
        <f t="shared" si="188"/>
        <v>90</v>
      </c>
      <c r="Q3524" s="17"/>
      <c r="R3524" s="19">
        <f t="shared" si="187"/>
        <v>3.125E-2</v>
      </c>
      <c r="S3524" s="17"/>
      <c r="T3524" s="17">
        <v>25</v>
      </c>
      <c r="U3524" s="17">
        <f t="shared" si="189"/>
        <v>288.7</v>
      </c>
      <c r="V3524" s="20" t="s">
        <v>84</v>
      </c>
    </row>
    <row r="3525" spans="1:22" s="21" customFormat="1" x14ac:dyDescent="0.3">
      <c r="A3525" s="13">
        <v>43123</v>
      </c>
      <c r="B3525" s="25">
        <v>40936</v>
      </c>
      <c r="C3525" s="15">
        <v>0.32291666666666669</v>
      </c>
      <c r="D3525" s="15">
        <v>0.34722222222222227</v>
      </c>
      <c r="E3525" s="13" t="s">
        <v>282</v>
      </c>
      <c r="F3525" s="13" t="s">
        <v>283</v>
      </c>
      <c r="G3525" s="13" t="s">
        <v>342</v>
      </c>
      <c r="H3525" s="13" t="s">
        <v>343</v>
      </c>
      <c r="I3525" s="13">
        <v>86898</v>
      </c>
      <c r="J3525" s="13" t="s">
        <v>151</v>
      </c>
      <c r="K3525" s="13" t="s">
        <v>153</v>
      </c>
      <c r="L3525" s="13" t="s">
        <v>1423</v>
      </c>
      <c r="M3525" s="13"/>
      <c r="N3525" s="16">
        <v>190</v>
      </c>
      <c r="O3525" s="17">
        <v>2.93</v>
      </c>
      <c r="P3525" s="18">
        <f t="shared" si="188"/>
        <v>190</v>
      </c>
      <c r="Q3525" s="17"/>
      <c r="R3525" s="19">
        <f t="shared" si="187"/>
        <v>2.430555555555558E-2</v>
      </c>
      <c r="S3525" s="17"/>
      <c r="T3525" s="17"/>
      <c r="U3525" s="17">
        <f t="shared" si="189"/>
        <v>556.70000000000005</v>
      </c>
      <c r="V3525" s="20"/>
    </row>
    <row r="3526" spans="1:22" s="21" customFormat="1" x14ac:dyDescent="0.3">
      <c r="A3526" s="13">
        <v>43124</v>
      </c>
      <c r="B3526" s="25">
        <v>40936</v>
      </c>
      <c r="C3526" s="15">
        <v>0.44791666666666669</v>
      </c>
      <c r="D3526" s="15">
        <v>0.47222222222222227</v>
      </c>
      <c r="E3526" s="13" t="s">
        <v>282</v>
      </c>
      <c r="F3526" s="13" t="s">
        <v>283</v>
      </c>
      <c r="G3526" s="13" t="s">
        <v>342</v>
      </c>
      <c r="H3526" s="13" t="s">
        <v>343</v>
      </c>
      <c r="I3526" s="13">
        <v>88479</v>
      </c>
      <c r="J3526" s="13" t="s">
        <v>716</v>
      </c>
      <c r="K3526" s="13" t="s">
        <v>153</v>
      </c>
      <c r="L3526" s="13" t="s">
        <v>1423</v>
      </c>
      <c r="M3526" s="13"/>
      <c r="N3526" s="16">
        <v>190</v>
      </c>
      <c r="O3526" s="17">
        <v>2.93</v>
      </c>
      <c r="P3526" s="18">
        <f t="shared" si="188"/>
        <v>190</v>
      </c>
      <c r="Q3526" s="17"/>
      <c r="R3526" s="19">
        <f t="shared" si="187"/>
        <v>2.430555555555558E-2</v>
      </c>
      <c r="S3526" s="17"/>
      <c r="T3526" s="17"/>
      <c r="U3526" s="17">
        <f t="shared" si="189"/>
        <v>556.70000000000005</v>
      </c>
      <c r="V3526" s="20"/>
    </row>
    <row r="3527" spans="1:22" s="21" customFormat="1" x14ac:dyDescent="0.3">
      <c r="A3527" s="13">
        <v>43125</v>
      </c>
      <c r="B3527" s="25">
        <v>40936</v>
      </c>
      <c r="C3527" s="15">
        <v>0.59027777777777779</v>
      </c>
      <c r="D3527" s="15">
        <v>0.62152777777777779</v>
      </c>
      <c r="E3527" s="13" t="s">
        <v>282</v>
      </c>
      <c r="F3527" s="13" t="s">
        <v>283</v>
      </c>
      <c r="G3527" s="13" t="s">
        <v>342</v>
      </c>
      <c r="H3527" s="13" t="s">
        <v>343</v>
      </c>
      <c r="I3527" s="13">
        <v>88479</v>
      </c>
      <c r="J3527" s="13" t="s">
        <v>716</v>
      </c>
      <c r="K3527" s="13" t="s">
        <v>152</v>
      </c>
      <c r="L3527" s="13" t="s">
        <v>1423</v>
      </c>
      <c r="M3527" s="13"/>
      <c r="N3527" s="16">
        <v>190</v>
      </c>
      <c r="O3527" s="17">
        <v>2.93</v>
      </c>
      <c r="P3527" s="18">
        <f t="shared" si="188"/>
        <v>190</v>
      </c>
      <c r="Q3527" s="17"/>
      <c r="R3527" s="19">
        <f t="shared" si="187"/>
        <v>3.125E-2</v>
      </c>
      <c r="S3527" s="17"/>
      <c r="T3527" s="17"/>
      <c r="U3527" s="17">
        <f t="shared" si="189"/>
        <v>556.70000000000005</v>
      </c>
      <c r="V3527" s="20"/>
    </row>
    <row r="3528" spans="1:22" s="21" customFormat="1" x14ac:dyDescent="0.3">
      <c r="A3528" s="13">
        <v>43163</v>
      </c>
      <c r="B3528" s="25">
        <v>40936</v>
      </c>
      <c r="C3528" s="15">
        <v>0.38541666666666669</v>
      </c>
      <c r="D3528" s="15">
        <v>0.4375</v>
      </c>
      <c r="E3528" s="13" t="s">
        <v>190</v>
      </c>
      <c r="F3528" s="13" t="s">
        <v>80</v>
      </c>
      <c r="G3528" s="13" t="s">
        <v>646</v>
      </c>
      <c r="H3528" s="13" t="s">
        <v>647</v>
      </c>
      <c r="I3528" s="13">
        <v>86898</v>
      </c>
      <c r="J3528" s="13" t="s">
        <v>151</v>
      </c>
      <c r="K3528" s="13" t="s">
        <v>168</v>
      </c>
      <c r="L3528" s="13" t="s">
        <v>1423</v>
      </c>
      <c r="M3528" s="13"/>
      <c r="N3528" s="16">
        <v>185</v>
      </c>
      <c r="O3528" s="17">
        <v>2.93</v>
      </c>
      <c r="P3528" s="18">
        <f t="shared" si="188"/>
        <v>185</v>
      </c>
      <c r="Q3528" s="17"/>
      <c r="R3528" s="19">
        <f t="shared" si="187"/>
        <v>5.2083333333333315E-2</v>
      </c>
      <c r="S3528" s="17"/>
      <c r="T3528" s="17"/>
      <c r="U3528" s="17">
        <f t="shared" si="189"/>
        <v>542.05000000000007</v>
      </c>
      <c r="V3528" s="20"/>
    </row>
    <row r="3529" spans="1:22" s="21" customFormat="1" x14ac:dyDescent="0.3">
      <c r="A3529" s="13">
        <v>43164</v>
      </c>
      <c r="B3529" s="25">
        <v>40936</v>
      </c>
      <c r="C3529" s="15">
        <v>0.52430555555555558</v>
      </c>
      <c r="D3529" s="15">
        <v>0.55208333333333337</v>
      </c>
      <c r="E3529" s="13" t="s">
        <v>190</v>
      </c>
      <c r="F3529" s="13" t="s">
        <v>80</v>
      </c>
      <c r="G3529" s="13" t="s">
        <v>646</v>
      </c>
      <c r="H3529" s="13" t="s">
        <v>647</v>
      </c>
      <c r="I3529" s="13">
        <v>86898</v>
      </c>
      <c r="J3529" s="13" t="s">
        <v>151</v>
      </c>
      <c r="K3529" s="13" t="s">
        <v>152</v>
      </c>
      <c r="L3529" s="13" t="s">
        <v>1423</v>
      </c>
      <c r="M3529" s="13"/>
      <c r="N3529" s="16">
        <v>185</v>
      </c>
      <c r="O3529" s="17">
        <v>2.93</v>
      </c>
      <c r="P3529" s="18">
        <f t="shared" si="188"/>
        <v>185</v>
      </c>
      <c r="Q3529" s="17"/>
      <c r="R3529" s="19">
        <f t="shared" si="187"/>
        <v>2.777777777777779E-2</v>
      </c>
      <c r="S3529" s="17"/>
      <c r="T3529" s="17"/>
      <c r="U3529" s="17">
        <f t="shared" si="189"/>
        <v>542.05000000000007</v>
      </c>
      <c r="V3529" s="20"/>
    </row>
    <row r="3530" spans="1:22" s="21" customFormat="1" x14ac:dyDescent="0.3">
      <c r="A3530" s="13">
        <v>43165</v>
      </c>
      <c r="B3530" s="25">
        <v>40936</v>
      </c>
      <c r="C3530" s="15">
        <v>0.63541666666666663</v>
      </c>
      <c r="D3530" s="15">
        <v>0.67708333333333337</v>
      </c>
      <c r="E3530" s="13" t="s">
        <v>190</v>
      </c>
      <c r="F3530" s="13" t="s">
        <v>80</v>
      </c>
      <c r="G3530" s="13" t="s">
        <v>646</v>
      </c>
      <c r="H3530" s="13" t="s">
        <v>647</v>
      </c>
      <c r="I3530" s="13">
        <v>86592</v>
      </c>
      <c r="J3530" s="13" t="s">
        <v>158</v>
      </c>
      <c r="K3530" s="13" t="s">
        <v>153</v>
      </c>
      <c r="L3530" s="13" t="s">
        <v>1423</v>
      </c>
      <c r="M3530" s="13"/>
      <c r="N3530" s="16">
        <v>185</v>
      </c>
      <c r="O3530" s="17">
        <v>2.93</v>
      </c>
      <c r="P3530" s="18">
        <f t="shared" si="188"/>
        <v>185</v>
      </c>
      <c r="Q3530" s="17"/>
      <c r="R3530" s="19">
        <f t="shared" si="187"/>
        <v>4.1666666666666741E-2</v>
      </c>
      <c r="S3530" s="17"/>
      <c r="T3530" s="17"/>
      <c r="U3530" s="17">
        <f t="shared" si="189"/>
        <v>542.05000000000007</v>
      </c>
      <c r="V3530" s="20"/>
    </row>
    <row r="3531" spans="1:22" s="21" customFormat="1" x14ac:dyDescent="0.3">
      <c r="A3531" s="13">
        <v>43166</v>
      </c>
      <c r="B3531" s="25">
        <v>40936</v>
      </c>
      <c r="C3531" s="31"/>
      <c r="D3531" s="31"/>
      <c r="E3531" s="13" t="s">
        <v>190</v>
      </c>
      <c r="F3531" s="13" t="s">
        <v>80</v>
      </c>
      <c r="G3531" s="13" t="s">
        <v>646</v>
      </c>
      <c r="H3531" s="13" t="s">
        <v>647</v>
      </c>
      <c r="I3531" s="13">
        <v>86592</v>
      </c>
      <c r="J3531" s="13" t="s">
        <v>158</v>
      </c>
      <c r="K3531" s="13" t="s">
        <v>153</v>
      </c>
      <c r="L3531" s="13" t="s">
        <v>1423</v>
      </c>
      <c r="M3531" s="13"/>
      <c r="N3531" s="16">
        <v>90</v>
      </c>
      <c r="O3531" s="17">
        <v>2.93</v>
      </c>
      <c r="P3531" s="18">
        <f t="shared" si="188"/>
        <v>90</v>
      </c>
      <c r="Q3531" s="17"/>
      <c r="R3531" s="19">
        <f t="shared" si="187"/>
        <v>0</v>
      </c>
      <c r="S3531" s="17"/>
      <c r="T3531" s="17">
        <v>25</v>
      </c>
      <c r="U3531" s="17">
        <f t="shared" si="189"/>
        <v>288.7</v>
      </c>
      <c r="V3531" s="20" t="s">
        <v>84</v>
      </c>
    </row>
    <row r="3532" spans="1:22" s="21" customFormat="1" x14ac:dyDescent="0.3">
      <c r="A3532" s="13" t="s">
        <v>2217</v>
      </c>
      <c r="B3532" s="25">
        <v>40936</v>
      </c>
      <c r="C3532" s="15">
        <v>0.61111111111111105</v>
      </c>
      <c r="D3532" s="15">
        <v>0.625</v>
      </c>
      <c r="E3532" s="13" t="s">
        <v>216</v>
      </c>
      <c r="F3532" s="13" t="s">
        <v>217</v>
      </c>
      <c r="G3532" s="13" t="s">
        <v>399</v>
      </c>
      <c r="H3532" s="13" t="s">
        <v>400</v>
      </c>
      <c r="I3532" s="13">
        <v>89017</v>
      </c>
      <c r="J3532" s="13" t="s">
        <v>185</v>
      </c>
      <c r="K3532" s="13">
        <v>263302</v>
      </c>
      <c r="L3532" s="13" t="s">
        <v>1423</v>
      </c>
      <c r="M3532" s="13"/>
      <c r="N3532" s="16">
        <v>151.59</v>
      </c>
      <c r="O3532" s="17">
        <v>2.93</v>
      </c>
      <c r="P3532" s="18">
        <f t="shared" si="188"/>
        <v>151.59</v>
      </c>
      <c r="Q3532" s="17"/>
      <c r="R3532" s="19">
        <f t="shared" si="187"/>
        <v>1.3888888888888951E-2</v>
      </c>
      <c r="S3532" s="17"/>
      <c r="T3532" s="17">
        <v>25</v>
      </c>
      <c r="U3532" s="17">
        <f t="shared" si="189"/>
        <v>469.15870000000001</v>
      </c>
      <c r="V3532" s="20" t="s">
        <v>2218</v>
      </c>
    </row>
    <row r="3533" spans="1:22" s="21" customFormat="1" x14ac:dyDescent="0.3">
      <c r="A3533" s="13" t="s">
        <v>2219</v>
      </c>
      <c r="B3533" s="25">
        <v>40936</v>
      </c>
      <c r="C3533" s="15">
        <v>0.625</v>
      </c>
      <c r="D3533" s="15">
        <v>0.63194444444444442</v>
      </c>
      <c r="E3533" s="13" t="s">
        <v>216</v>
      </c>
      <c r="F3533" s="13" t="s">
        <v>217</v>
      </c>
      <c r="G3533" s="13" t="s">
        <v>399</v>
      </c>
      <c r="H3533" s="13" t="s">
        <v>400</v>
      </c>
      <c r="I3533" s="13">
        <v>89017</v>
      </c>
      <c r="J3533" s="13" t="s">
        <v>185</v>
      </c>
      <c r="K3533" s="13">
        <v>263300</v>
      </c>
      <c r="L3533" s="13" t="s">
        <v>1423</v>
      </c>
      <c r="M3533" s="13"/>
      <c r="N3533" s="16">
        <v>34.880000000000003</v>
      </c>
      <c r="O3533" s="17">
        <v>2.93</v>
      </c>
      <c r="P3533" s="18">
        <f t="shared" si="188"/>
        <v>34.880000000000003</v>
      </c>
      <c r="Q3533" s="17"/>
      <c r="R3533" s="19">
        <f t="shared" si="187"/>
        <v>6.9444444444444198E-3</v>
      </c>
      <c r="S3533" s="17"/>
      <c r="T3533" s="17">
        <v>25</v>
      </c>
      <c r="U3533" s="17">
        <f t="shared" si="189"/>
        <v>127.19840000000001</v>
      </c>
      <c r="V3533" s="20" t="s">
        <v>2220</v>
      </c>
    </row>
    <row r="3534" spans="1:22" s="21" customFormat="1" x14ac:dyDescent="0.3">
      <c r="A3534" s="13" t="s">
        <v>2221</v>
      </c>
      <c r="B3534" s="25">
        <v>40936</v>
      </c>
      <c r="C3534" s="15">
        <v>0.71527777777777779</v>
      </c>
      <c r="D3534" s="15"/>
      <c r="E3534" s="13" t="s">
        <v>216</v>
      </c>
      <c r="F3534" s="13" t="s">
        <v>217</v>
      </c>
      <c r="G3534" s="13" t="s">
        <v>399</v>
      </c>
      <c r="H3534" s="13" t="s">
        <v>400</v>
      </c>
      <c r="I3534" s="13">
        <v>89017</v>
      </c>
      <c r="J3534" s="13" t="s">
        <v>185</v>
      </c>
      <c r="K3534" s="13">
        <v>263303</v>
      </c>
      <c r="L3534" s="13" t="s">
        <v>1423</v>
      </c>
      <c r="M3534" s="13"/>
      <c r="N3534" s="16">
        <v>0</v>
      </c>
      <c r="O3534" s="17">
        <v>2.93</v>
      </c>
      <c r="P3534" s="18">
        <f t="shared" si="188"/>
        <v>0</v>
      </c>
      <c r="Q3534" s="17"/>
      <c r="R3534" s="19">
        <f t="shared" si="187"/>
        <v>-0.71527777777777779</v>
      </c>
      <c r="S3534" s="17"/>
      <c r="T3534" s="17">
        <v>175</v>
      </c>
      <c r="U3534" s="17">
        <f t="shared" si="189"/>
        <v>175</v>
      </c>
      <c r="V3534" s="20" t="s">
        <v>558</v>
      </c>
    </row>
    <row r="3535" spans="1:22" s="21" customFormat="1" x14ac:dyDescent="0.3">
      <c r="A3535" s="13"/>
      <c r="B3535" s="25">
        <v>40936</v>
      </c>
      <c r="C3535" s="15">
        <v>0.14583333333333334</v>
      </c>
      <c r="D3535" s="15">
        <v>0.17708333333333334</v>
      </c>
      <c r="E3535" s="13" t="s">
        <v>132</v>
      </c>
      <c r="F3535" s="13" t="s">
        <v>133</v>
      </c>
      <c r="G3535" s="13" t="s">
        <v>362</v>
      </c>
      <c r="H3535" s="13" t="s">
        <v>363</v>
      </c>
      <c r="I3535" s="13">
        <v>87605</v>
      </c>
      <c r="J3535" s="13" t="s">
        <v>308</v>
      </c>
      <c r="K3535" s="13" t="s">
        <v>168</v>
      </c>
      <c r="L3535" s="13" t="s">
        <v>1423</v>
      </c>
      <c r="M3535" s="13"/>
      <c r="N3535" s="16">
        <v>188</v>
      </c>
      <c r="O3535" s="17">
        <v>2.93</v>
      </c>
      <c r="P3535" s="18">
        <f t="shared" si="188"/>
        <v>188</v>
      </c>
      <c r="Q3535" s="17"/>
      <c r="R3535" s="19">
        <f t="shared" si="187"/>
        <v>3.125E-2</v>
      </c>
      <c r="S3535" s="17"/>
      <c r="T3535" s="17"/>
      <c r="U3535" s="17">
        <f t="shared" si="189"/>
        <v>550.84</v>
      </c>
      <c r="V3535" s="20"/>
    </row>
    <row r="3536" spans="1:22" s="21" customFormat="1" x14ac:dyDescent="0.3">
      <c r="A3536" s="13"/>
      <c r="B3536" s="25">
        <v>40936</v>
      </c>
      <c r="C3536" s="15">
        <v>0.31388888888888888</v>
      </c>
      <c r="D3536" s="15">
        <v>0.34097222222222223</v>
      </c>
      <c r="E3536" s="13" t="s">
        <v>525</v>
      </c>
      <c r="F3536" s="13" t="s">
        <v>526</v>
      </c>
      <c r="G3536" s="13" t="s">
        <v>527</v>
      </c>
      <c r="H3536" s="13" t="s">
        <v>528</v>
      </c>
      <c r="I3536" s="13">
        <v>87605</v>
      </c>
      <c r="J3536" s="13" t="s">
        <v>298</v>
      </c>
      <c r="K3536" s="13" t="s">
        <v>168</v>
      </c>
      <c r="L3536" s="13" t="s">
        <v>1423</v>
      </c>
      <c r="M3536" s="13"/>
      <c r="N3536" s="16">
        <v>190</v>
      </c>
      <c r="O3536" s="17">
        <v>2.93</v>
      </c>
      <c r="P3536" s="18">
        <f t="shared" si="188"/>
        <v>190</v>
      </c>
      <c r="Q3536" s="17"/>
      <c r="R3536" s="19">
        <f t="shared" si="187"/>
        <v>2.7083333333333348E-2</v>
      </c>
      <c r="S3536" s="17"/>
      <c r="T3536" s="17"/>
      <c r="U3536" s="17">
        <f t="shared" si="189"/>
        <v>556.70000000000005</v>
      </c>
      <c r="V3536" s="20"/>
    </row>
    <row r="3537" spans="1:22" s="21" customFormat="1" x14ac:dyDescent="0.3">
      <c r="A3537" s="13"/>
      <c r="B3537" s="25">
        <v>40936</v>
      </c>
      <c r="C3537" s="15">
        <v>0.41666666666666669</v>
      </c>
      <c r="D3537" s="15">
        <v>0.44236111111111115</v>
      </c>
      <c r="E3537" s="13" t="s">
        <v>525</v>
      </c>
      <c r="F3537" s="13" t="s">
        <v>526</v>
      </c>
      <c r="G3537" s="13" t="s">
        <v>527</v>
      </c>
      <c r="H3537" s="13" t="s">
        <v>528</v>
      </c>
      <c r="I3537" s="13">
        <v>87605</v>
      </c>
      <c r="J3537" s="13" t="s">
        <v>298</v>
      </c>
      <c r="K3537" s="13" t="s">
        <v>168</v>
      </c>
      <c r="L3537" s="13" t="s">
        <v>1423</v>
      </c>
      <c r="M3537" s="13"/>
      <c r="N3537" s="16">
        <v>190</v>
      </c>
      <c r="O3537" s="17">
        <v>2.93</v>
      </c>
      <c r="P3537" s="18">
        <f t="shared" si="188"/>
        <v>190</v>
      </c>
      <c r="Q3537" s="17"/>
      <c r="R3537" s="19">
        <f t="shared" si="187"/>
        <v>2.5694444444444464E-2</v>
      </c>
      <c r="S3537" s="17"/>
      <c r="T3537" s="17"/>
      <c r="U3537" s="17">
        <f t="shared" si="189"/>
        <v>556.70000000000005</v>
      </c>
      <c r="V3537" s="20"/>
    </row>
    <row r="3538" spans="1:22" s="21" customFormat="1" x14ac:dyDescent="0.3">
      <c r="A3538" s="13"/>
      <c r="B3538" s="25">
        <v>40936</v>
      </c>
      <c r="C3538" s="15">
        <v>0.2986111111111111</v>
      </c>
      <c r="D3538" s="15">
        <v>0.32291666666666669</v>
      </c>
      <c r="E3538" s="13" t="s">
        <v>122</v>
      </c>
      <c r="F3538" s="13" t="s">
        <v>376</v>
      </c>
      <c r="G3538" s="13" t="s">
        <v>380</v>
      </c>
      <c r="H3538" s="13" t="s">
        <v>381</v>
      </c>
      <c r="I3538" s="13">
        <v>88479</v>
      </c>
      <c r="J3538" s="13" t="s">
        <v>716</v>
      </c>
      <c r="K3538" s="13" t="s">
        <v>168</v>
      </c>
      <c r="L3538" s="13" t="s">
        <v>1423</v>
      </c>
      <c r="M3538" s="13"/>
      <c r="N3538" s="16">
        <v>185</v>
      </c>
      <c r="O3538" s="17">
        <v>2.93</v>
      </c>
      <c r="P3538" s="18">
        <f t="shared" si="188"/>
        <v>185</v>
      </c>
      <c r="Q3538" s="17"/>
      <c r="R3538" s="19">
        <f t="shared" si="187"/>
        <v>2.430555555555558E-2</v>
      </c>
      <c r="S3538" s="17"/>
      <c r="T3538" s="17"/>
      <c r="U3538" s="17">
        <f t="shared" si="189"/>
        <v>542.05000000000007</v>
      </c>
      <c r="V3538" s="20"/>
    </row>
    <row r="3539" spans="1:22" s="21" customFormat="1" x14ac:dyDescent="0.3">
      <c r="A3539" s="13"/>
      <c r="B3539" s="25">
        <v>40936</v>
      </c>
      <c r="C3539" s="15">
        <v>0.39583333333333331</v>
      </c>
      <c r="D3539" s="15">
        <v>0.42708333333333331</v>
      </c>
      <c r="E3539" s="13" t="s">
        <v>122</v>
      </c>
      <c r="F3539" s="13" t="s">
        <v>376</v>
      </c>
      <c r="G3539" s="13" t="s">
        <v>380</v>
      </c>
      <c r="H3539" s="13" t="s">
        <v>381</v>
      </c>
      <c r="I3539" s="13">
        <v>88479</v>
      </c>
      <c r="J3539" s="13" t="s">
        <v>716</v>
      </c>
      <c r="K3539" s="13" t="s">
        <v>168</v>
      </c>
      <c r="L3539" s="13" t="s">
        <v>1423</v>
      </c>
      <c r="M3539" s="13"/>
      <c r="N3539" s="16">
        <v>185</v>
      </c>
      <c r="O3539" s="17">
        <v>2.93</v>
      </c>
      <c r="P3539" s="18">
        <f t="shared" si="188"/>
        <v>185</v>
      </c>
      <c r="Q3539" s="17"/>
      <c r="R3539" s="19">
        <f t="shared" si="187"/>
        <v>3.125E-2</v>
      </c>
      <c r="S3539" s="17"/>
      <c r="T3539" s="17"/>
      <c r="U3539" s="17">
        <f t="shared" si="189"/>
        <v>542.05000000000007</v>
      </c>
      <c r="V3539" s="20"/>
    </row>
    <row r="3540" spans="1:22" s="21" customFormat="1" x14ac:dyDescent="0.3">
      <c r="A3540" s="13"/>
      <c r="B3540" s="25">
        <v>40936</v>
      </c>
      <c r="C3540" s="15">
        <v>0.51041666666666663</v>
      </c>
      <c r="D3540" s="15">
        <v>0.53125</v>
      </c>
      <c r="E3540" s="13" t="s">
        <v>122</v>
      </c>
      <c r="F3540" s="13" t="s">
        <v>376</v>
      </c>
      <c r="G3540" s="13" t="s">
        <v>380</v>
      </c>
      <c r="H3540" s="13" t="s">
        <v>381</v>
      </c>
      <c r="I3540" s="13">
        <v>88479</v>
      </c>
      <c r="J3540" s="13" t="s">
        <v>716</v>
      </c>
      <c r="K3540" s="13" t="s">
        <v>168</v>
      </c>
      <c r="L3540" s="13" t="s">
        <v>1423</v>
      </c>
      <c r="M3540" s="13"/>
      <c r="N3540" s="16">
        <v>185</v>
      </c>
      <c r="O3540" s="17">
        <v>2.93</v>
      </c>
      <c r="P3540" s="18">
        <f t="shared" si="188"/>
        <v>185</v>
      </c>
      <c r="Q3540" s="17"/>
      <c r="R3540" s="19">
        <f t="shared" si="187"/>
        <v>2.083333333333337E-2</v>
      </c>
      <c r="S3540" s="17"/>
      <c r="T3540" s="17"/>
      <c r="U3540" s="17">
        <f t="shared" si="189"/>
        <v>542.05000000000007</v>
      </c>
      <c r="V3540" s="20"/>
    </row>
    <row r="3541" spans="1:22" s="21" customFormat="1" x14ac:dyDescent="0.3">
      <c r="A3541" s="13"/>
      <c r="B3541" s="25">
        <v>40936</v>
      </c>
      <c r="C3541" s="15">
        <v>0.61458333333333337</v>
      </c>
      <c r="D3541" s="15">
        <v>0.64583333333333337</v>
      </c>
      <c r="E3541" s="13" t="s">
        <v>122</v>
      </c>
      <c r="F3541" s="13" t="s">
        <v>376</v>
      </c>
      <c r="G3541" s="13" t="s">
        <v>380</v>
      </c>
      <c r="H3541" s="13" t="s">
        <v>381</v>
      </c>
      <c r="I3541" s="13">
        <v>88479</v>
      </c>
      <c r="J3541" s="13" t="s">
        <v>716</v>
      </c>
      <c r="K3541" s="13" t="s">
        <v>168</v>
      </c>
      <c r="L3541" s="13" t="s">
        <v>1423</v>
      </c>
      <c r="M3541" s="13"/>
      <c r="N3541" s="16">
        <v>185</v>
      </c>
      <c r="O3541" s="17">
        <v>2.93</v>
      </c>
      <c r="P3541" s="18">
        <f t="shared" si="188"/>
        <v>185</v>
      </c>
      <c r="Q3541" s="17"/>
      <c r="R3541" s="19">
        <f t="shared" si="187"/>
        <v>3.125E-2</v>
      </c>
      <c r="S3541" s="17"/>
      <c r="T3541" s="17"/>
      <c r="U3541" s="17">
        <f t="shared" si="189"/>
        <v>542.05000000000007</v>
      </c>
      <c r="V3541" s="20"/>
    </row>
    <row r="3542" spans="1:22" s="21" customFormat="1" x14ac:dyDescent="0.3">
      <c r="A3542" s="13" t="s">
        <v>2222</v>
      </c>
      <c r="B3542" s="25">
        <v>40936</v>
      </c>
      <c r="C3542" s="15">
        <v>0.32291666666666669</v>
      </c>
      <c r="D3542" s="15">
        <v>0.35416666666666669</v>
      </c>
      <c r="E3542" s="13" t="s">
        <v>94</v>
      </c>
      <c r="F3542" s="13" t="s">
        <v>95</v>
      </c>
      <c r="G3542" s="13" t="s">
        <v>442</v>
      </c>
      <c r="H3542" s="13" t="s">
        <v>443</v>
      </c>
      <c r="I3542" s="13">
        <v>88834</v>
      </c>
      <c r="J3542" s="13" t="s">
        <v>2119</v>
      </c>
      <c r="K3542" s="13">
        <v>263373</v>
      </c>
      <c r="L3542" s="13" t="s">
        <v>1403</v>
      </c>
      <c r="M3542" s="13">
        <v>34</v>
      </c>
      <c r="N3542" s="16">
        <v>180.42</v>
      </c>
      <c r="O3542" s="17">
        <v>2.93</v>
      </c>
      <c r="P3542" s="18">
        <f t="shared" si="188"/>
        <v>180.42</v>
      </c>
      <c r="Q3542" s="17"/>
      <c r="R3542" s="19">
        <f t="shared" si="187"/>
        <v>3.125E-2</v>
      </c>
      <c r="S3542" s="17"/>
      <c r="T3542" s="17"/>
      <c r="U3542" s="17">
        <f t="shared" si="189"/>
        <v>528.63059999999996</v>
      </c>
      <c r="V3542" s="20"/>
    </row>
    <row r="3543" spans="1:22" s="21" customFormat="1" x14ac:dyDescent="0.3">
      <c r="A3543" s="13" t="s">
        <v>2223</v>
      </c>
      <c r="B3543" s="25">
        <v>40936</v>
      </c>
      <c r="C3543" s="15">
        <v>0.44791666666666669</v>
      </c>
      <c r="D3543" s="15">
        <v>0.47916666666666669</v>
      </c>
      <c r="E3543" s="13" t="s">
        <v>94</v>
      </c>
      <c r="F3543" s="13" t="s">
        <v>95</v>
      </c>
      <c r="G3543" s="13" t="s">
        <v>442</v>
      </c>
      <c r="H3543" s="13" t="s">
        <v>443</v>
      </c>
      <c r="I3543" s="13">
        <v>88834</v>
      </c>
      <c r="J3543" s="38" t="s">
        <v>2119</v>
      </c>
      <c r="K3543" s="13">
        <v>263373</v>
      </c>
      <c r="L3543" s="13" t="s">
        <v>1403</v>
      </c>
      <c r="M3543" s="13">
        <v>34</v>
      </c>
      <c r="N3543" s="16">
        <v>182.91</v>
      </c>
      <c r="O3543" s="17">
        <v>2.93</v>
      </c>
      <c r="P3543" s="18">
        <f t="shared" si="188"/>
        <v>182.91</v>
      </c>
      <c r="Q3543" s="17"/>
      <c r="R3543" s="19">
        <f t="shared" si="187"/>
        <v>3.125E-2</v>
      </c>
      <c r="S3543" s="17"/>
      <c r="T3543" s="17"/>
      <c r="U3543" s="17">
        <f t="shared" si="189"/>
        <v>535.92629999999997</v>
      </c>
      <c r="V3543" s="20"/>
    </row>
    <row r="3544" spans="1:22" s="21" customFormat="1" x14ac:dyDescent="0.3">
      <c r="A3544" s="13">
        <v>37378</v>
      </c>
      <c r="B3544" s="25">
        <v>40936</v>
      </c>
      <c r="C3544" s="15">
        <v>0.33333333333333331</v>
      </c>
      <c r="D3544" s="15">
        <v>0.36458333333333331</v>
      </c>
      <c r="E3544" s="13" t="s">
        <v>346</v>
      </c>
      <c r="F3544" s="13" t="s">
        <v>347</v>
      </c>
      <c r="G3544" s="13" t="s">
        <v>2216</v>
      </c>
      <c r="H3544" s="13" t="s">
        <v>434</v>
      </c>
      <c r="I3544" s="13">
        <v>88119</v>
      </c>
      <c r="J3544" s="13" t="s">
        <v>220</v>
      </c>
      <c r="K3544" s="13" t="s">
        <v>321</v>
      </c>
      <c r="L3544" s="13" t="s">
        <v>1423</v>
      </c>
      <c r="M3544" s="13"/>
      <c r="N3544" s="16">
        <v>139</v>
      </c>
      <c r="O3544" s="17">
        <v>3.08</v>
      </c>
      <c r="P3544" s="18">
        <f t="shared" si="188"/>
        <v>139</v>
      </c>
      <c r="Q3544" s="17"/>
      <c r="R3544" s="19">
        <f t="shared" si="187"/>
        <v>3.125E-2</v>
      </c>
      <c r="S3544" s="17"/>
      <c r="T3544" s="17">
        <v>25</v>
      </c>
      <c r="U3544" s="17">
        <f t="shared" si="189"/>
        <v>453.12</v>
      </c>
      <c r="V3544" s="20" t="s">
        <v>2224</v>
      </c>
    </row>
    <row r="3545" spans="1:22" s="21" customFormat="1" x14ac:dyDescent="0.3">
      <c r="A3545" s="13">
        <v>37379</v>
      </c>
      <c r="B3545" s="25">
        <v>40936</v>
      </c>
      <c r="C3545" s="15">
        <v>0.83333333333333337</v>
      </c>
      <c r="D3545" s="15"/>
      <c r="E3545" s="13" t="s">
        <v>38</v>
      </c>
      <c r="F3545" s="13" t="s">
        <v>39</v>
      </c>
      <c r="G3545" s="13" t="s">
        <v>433</v>
      </c>
      <c r="H3545" s="13" t="s">
        <v>434</v>
      </c>
      <c r="I3545" s="13">
        <v>88119</v>
      </c>
      <c r="J3545" s="13" t="s">
        <v>220</v>
      </c>
      <c r="K3545" s="13" t="s">
        <v>210</v>
      </c>
      <c r="L3545" s="13" t="s">
        <v>1423</v>
      </c>
      <c r="M3545" s="13"/>
      <c r="N3545" s="16">
        <v>56</v>
      </c>
      <c r="O3545" s="17">
        <v>3.08</v>
      </c>
      <c r="P3545" s="18">
        <f t="shared" si="188"/>
        <v>56</v>
      </c>
      <c r="Q3545" s="17"/>
      <c r="R3545" s="19">
        <f t="shared" si="187"/>
        <v>-0.83333333333333337</v>
      </c>
      <c r="S3545" s="17"/>
      <c r="T3545" s="17">
        <v>25</v>
      </c>
      <c r="U3545" s="17">
        <f t="shared" si="189"/>
        <v>197.48000000000002</v>
      </c>
      <c r="V3545" s="20" t="s">
        <v>2225</v>
      </c>
    </row>
    <row r="3546" spans="1:22" s="21" customFormat="1" x14ac:dyDescent="0.3">
      <c r="A3546" s="13" t="s">
        <v>2226</v>
      </c>
      <c r="B3546" s="25">
        <v>40936</v>
      </c>
      <c r="C3546" s="15">
        <v>0.5625</v>
      </c>
      <c r="D3546" s="15">
        <v>0.59375</v>
      </c>
      <c r="E3546" s="13" t="s">
        <v>94</v>
      </c>
      <c r="F3546" s="13" t="s">
        <v>95</v>
      </c>
      <c r="G3546" s="13" t="s">
        <v>442</v>
      </c>
      <c r="H3546" s="13" t="s">
        <v>443</v>
      </c>
      <c r="I3546" s="13">
        <v>88834</v>
      </c>
      <c r="J3546" s="13" t="s">
        <v>2119</v>
      </c>
      <c r="K3546" s="13">
        <v>263372</v>
      </c>
      <c r="L3546" s="13" t="s">
        <v>1403</v>
      </c>
      <c r="M3546" s="13">
        <v>34</v>
      </c>
      <c r="N3546" s="16">
        <v>182.08</v>
      </c>
      <c r="O3546" s="17">
        <v>2.93</v>
      </c>
      <c r="P3546" s="18">
        <f t="shared" si="188"/>
        <v>182.08</v>
      </c>
      <c r="Q3546" s="17"/>
      <c r="R3546" s="19">
        <f t="shared" si="187"/>
        <v>3.125E-2</v>
      </c>
      <c r="S3546" s="17"/>
      <c r="T3546" s="17"/>
      <c r="U3546" s="17">
        <f t="shared" si="189"/>
        <v>533.49440000000004</v>
      </c>
      <c r="V3546" s="20"/>
    </row>
    <row r="3547" spans="1:22" s="21" customFormat="1" x14ac:dyDescent="0.3">
      <c r="A3547" s="13" t="s">
        <v>2227</v>
      </c>
      <c r="B3547" s="25">
        <v>40936</v>
      </c>
      <c r="C3547" s="15">
        <v>0.66666666666666663</v>
      </c>
      <c r="D3547" s="15">
        <v>0.69791666666666663</v>
      </c>
      <c r="E3547" s="13" t="s">
        <v>94</v>
      </c>
      <c r="F3547" s="13" t="s">
        <v>95</v>
      </c>
      <c r="G3547" s="13" t="s">
        <v>442</v>
      </c>
      <c r="H3547" s="13" t="s">
        <v>443</v>
      </c>
      <c r="I3547" s="13">
        <v>88834</v>
      </c>
      <c r="J3547" s="13" t="s">
        <v>2119</v>
      </c>
      <c r="K3547" s="13">
        <v>263374</v>
      </c>
      <c r="L3547" s="13" t="s">
        <v>1403</v>
      </c>
      <c r="M3547" s="13">
        <v>34</v>
      </c>
      <c r="N3547" s="16">
        <v>182.08</v>
      </c>
      <c r="O3547" s="17">
        <v>2.93</v>
      </c>
      <c r="P3547" s="18">
        <f t="shared" si="188"/>
        <v>182.08</v>
      </c>
      <c r="Q3547" s="17"/>
      <c r="R3547" s="19">
        <f t="shared" si="187"/>
        <v>3.125E-2</v>
      </c>
      <c r="S3547" s="17"/>
      <c r="T3547" s="17"/>
      <c r="U3547" s="17">
        <f t="shared" si="189"/>
        <v>533.49440000000004</v>
      </c>
      <c r="V3547" s="20"/>
    </row>
    <row r="3548" spans="1:22" s="21" customFormat="1" x14ac:dyDescent="0.3">
      <c r="A3548" s="13">
        <v>26562</v>
      </c>
      <c r="B3548" s="25">
        <v>40936</v>
      </c>
      <c r="C3548" s="15">
        <v>0.33333333333333331</v>
      </c>
      <c r="D3548" s="15">
        <v>0.36458333333333331</v>
      </c>
      <c r="E3548" s="13" t="s">
        <v>735</v>
      </c>
      <c r="F3548" s="13" t="s">
        <v>2228</v>
      </c>
      <c r="G3548" s="13" t="s">
        <v>90</v>
      </c>
      <c r="H3548" s="13" t="s">
        <v>91</v>
      </c>
      <c r="I3548" s="13">
        <v>88484</v>
      </c>
      <c r="J3548" s="13" t="s">
        <v>2229</v>
      </c>
      <c r="K3548" s="13"/>
      <c r="L3548" s="13" t="s">
        <v>1403</v>
      </c>
      <c r="M3548" s="13">
        <v>24</v>
      </c>
      <c r="N3548" s="16">
        <v>182.56</v>
      </c>
      <c r="O3548" s="17">
        <v>2.93</v>
      </c>
      <c r="P3548" s="18">
        <f t="shared" si="188"/>
        <v>182.56</v>
      </c>
      <c r="Q3548" s="17"/>
      <c r="R3548" s="19">
        <f t="shared" si="187"/>
        <v>3.125E-2</v>
      </c>
      <c r="S3548" s="17"/>
      <c r="T3548" s="17"/>
      <c r="U3548" s="17">
        <f t="shared" si="189"/>
        <v>534.9008</v>
      </c>
      <c r="V3548" s="20"/>
    </row>
    <row r="3549" spans="1:22" s="21" customFormat="1" x14ac:dyDescent="0.3">
      <c r="A3549" s="13">
        <v>26588</v>
      </c>
      <c r="B3549" s="25">
        <v>40936</v>
      </c>
      <c r="C3549" s="15">
        <v>0.29166666666666669</v>
      </c>
      <c r="D3549" s="15">
        <v>0.33333333333333331</v>
      </c>
      <c r="E3549" s="13" t="s">
        <v>68</v>
      </c>
      <c r="F3549" s="13" t="s">
        <v>69</v>
      </c>
      <c r="G3549" s="13" t="s">
        <v>883</v>
      </c>
      <c r="H3549" s="13" t="s">
        <v>884</v>
      </c>
      <c r="I3549" s="13">
        <v>88484</v>
      </c>
      <c r="J3549" s="13" t="s">
        <v>2229</v>
      </c>
      <c r="K3549" s="13">
        <v>1</v>
      </c>
      <c r="L3549" s="13" t="s">
        <v>1403</v>
      </c>
      <c r="M3549" s="13">
        <v>24</v>
      </c>
      <c r="N3549" s="16">
        <v>182</v>
      </c>
      <c r="O3549" s="17">
        <v>2.93</v>
      </c>
      <c r="P3549" s="18">
        <f t="shared" si="188"/>
        <v>182</v>
      </c>
      <c r="Q3549" s="17"/>
      <c r="R3549" s="19">
        <f t="shared" si="187"/>
        <v>4.166666666666663E-2</v>
      </c>
      <c r="S3549" s="17"/>
      <c r="T3549" s="17"/>
      <c r="U3549" s="17">
        <f t="shared" si="189"/>
        <v>533.26</v>
      </c>
      <c r="V3549" s="20" t="s">
        <v>2230</v>
      </c>
    </row>
    <row r="3550" spans="1:22" s="21" customFormat="1" x14ac:dyDescent="0.3">
      <c r="A3550" s="13" t="s">
        <v>2231</v>
      </c>
      <c r="B3550" s="25">
        <v>40936</v>
      </c>
      <c r="C3550" s="15">
        <v>0.4375</v>
      </c>
      <c r="D3550" s="15">
        <v>0.49513888888888885</v>
      </c>
      <c r="E3550" s="13" t="s">
        <v>68</v>
      </c>
      <c r="F3550" s="13" t="s">
        <v>69</v>
      </c>
      <c r="G3550" s="13" t="s">
        <v>883</v>
      </c>
      <c r="H3550" s="13" t="s">
        <v>884</v>
      </c>
      <c r="I3550" s="13">
        <v>88484</v>
      </c>
      <c r="J3550" s="13" t="s">
        <v>2229</v>
      </c>
      <c r="K3550" s="13"/>
      <c r="L3550" s="13" t="s">
        <v>1403</v>
      </c>
      <c r="M3550" s="13">
        <v>24</v>
      </c>
      <c r="N3550" s="16">
        <v>184.66</v>
      </c>
      <c r="O3550" s="17">
        <v>2.93</v>
      </c>
      <c r="P3550" s="18">
        <f t="shared" si="188"/>
        <v>184.66</v>
      </c>
      <c r="Q3550" s="17"/>
      <c r="R3550" s="19">
        <f t="shared" si="187"/>
        <v>5.7638888888888851E-2</v>
      </c>
      <c r="S3550" s="17"/>
      <c r="T3550" s="17"/>
      <c r="U3550" s="17">
        <f t="shared" si="189"/>
        <v>541.05380000000002</v>
      </c>
      <c r="V3550" s="20"/>
    </row>
    <row r="3551" spans="1:22" s="21" customFormat="1" x14ac:dyDescent="0.3">
      <c r="A3551" s="13" t="s">
        <v>2232</v>
      </c>
      <c r="B3551" s="25">
        <v>40936</v>
      </c>
      <c r="C3551" s="15">
        <v>0.43055555555555558</v>
      </c>
      <c r="D3551" s="15">
        <v>0.46388888888888885</v>
      </c>
      <c r="E3551" s="13" t="s">
        <v>735</v>
      </c>
      <c r="F3551" s="13" t="s">
        <v>2228</v>
      </c>
      <c r="G3551" s="13" t="s">
        <v>90</v>
      </c>
      <c r="H3551" s="13" t="s">
        <v>91</v>
      </c>
      <c r="I3551" s="13">
        <v>88484</v>
      </c>
      <c r="J3551" s="13" t="s">
        <v>2229</v>
      </c>
      <c r="K3551" s="13"/>
      <c r="L3551" s="13" t="s">
        <v>1403</v>
      </c>
      <c r="M3551" s="13">
        <v>24</v>
      </c>
      <c r="N3551" s="16">
        <v>186.36</v>
      </c>
      <c r="O3551" s="17">
        <v>2.93</v>
      </c>
      <c r="P3551" s="18">
        <f t="shared" si="188"/>
        <v>186.36</v>
      </c>
      <c r="Q3551" s="17"/>
      <c r="R3551" s="19">
        <f t="shared" si="187"/>
        <v>3.333333333333327E-2</v>
      </c>
      <c r="S3551" s="17"/>
      <c r="T3551" s="17"/>
      <c r="U3551" s="17">
        <f t="shared" si="189"/>
        <v>546.03480000000002</v>
      </c>
      <c r="V3551" s="20"/>
    </row>
    <row r="3552" spans="1:22" s="21" customFormat="1" x14ac:dyDescent="0.3">
      <c r="A3552" s="13" t="s">
        <v>2233</v>
      </c>
      <c r="B3552" s="25">
        <v>40936</v>
      </c>
      <c r="C3552" s="15">
        <v>0.5756944444444444</v>
      </c>
      <c r="D3552" s="15">
        <v>0.60902777777777783</v>
      </c>
      <c r="E3552" s="13" t="s">
        <v>68</v>
      </c>
      <c r="F3552" s="13" t="s">
        <v>69</v>
      </c>
      <c r="G3552" s="13" t="s">
        <v>883</v>
      </c>
      <c r="H3552" s="13" t="s">
        <v>884</v>
      </c>
      <c r="I3552" s="13">
        <v>88485</v>
      </c>
      <c r="J3552" s="13" t="s">
        <v>2234</v>
      </c>
      <c r="K3552" s="13"/>
      <c r="L3552" s="13" t="s">
        <v>1403</v>
      </c>
      <c r="M3552" s="13">
        <v>24</v>
      </c>
      <c r="N3552" s="16">
        <v>172.2</v>
      </c>
      <c r="O3552" s="17">
        <v>2.93</v>
      </c>
      <c r="P3552" s="18">
        <f t="shared" si="188"/>
        <v>172.2</v>
      </c>
      <c r="Q3552" s="17"/>
      <c r="R3552" s="19">
        <f t="shared" si="187"/>
        <v>3.3333333333333437E-2</v>
      </c>
      <c r="S3552" s="17"/>
      <c r="T3552" s="17"/>
      <c r="U3552" s="17">
        <f t="shared" si="189"/>
        <v>504.54599999999999</v>
      </c>
      <c r="V3552" s="20"/>
    </row>
    <row r="3553" spans="1:22" s="21" customFormat="1" x14ac:dyDescent="0.3">
      <c r="A3553" s="13" t="s">
        <v>2235</v>
      </c>
      <c r="B3553" s="25">
        <v>40936</v>
      </c>
      <c r="C3553" s="15">
        <v>0.66666666666666663</v>
      </c>
      <c r="D3553" s="15">
        <v>0.69236111111111109</v>
      </c>
      <c r="E3553" s="13" t="s">
        <v>68</v>
      </c>
      <c r="F3553" s="13" t="s">
        <v>69</v>
      </c>
      <c r="G3553" s="13" t="s">
        <v>883</v>
      </c>
      <c r="H3553" s="13" t="s">
        <v>884</v>
      </c>
      <c r="I3553" s="13">
        <v>88485</v>
      </c>
      <c r="J3553" s="13" t="s">
        <v>2234</v>
      </c>
      <c r="K3553" s="13"/>
      <c r="L3553" s="13" t="s">
        <v>1403</v>
      </c>
      <c r="M3553" s="13">
        <v>24</v>
      </c>
      <c r="N3553" s="16">
        <v>182.41</v>
      </c>
      <c r="O3553" s="17">
        <v>2.93</v>
      </c>
      <c r="P3553" s="18">
        <f t="shared" si="188"/>
        <v>182.41</v>
      </c>
      <c r="Q3553" s="17"/>
      <c r="R3553" s="19">
        <f t="shared" si="187"/>
        <v>2.5694444444444464E-2</v>
      </c>
      <c r="S3553" s="17"/>
      <c r="T3553" s="17"/>
      <c r="U3553" s="17">
        <f t="shared" si="189"/>
        <v>534.46130000000005</v>
      </c>
      <c r="V3553" s="20"/>
    </row>
    <row r="3554" spans="1:22" s="21" customFormat="1" x14ac:dyDescent="0.3">
      <c r="A3554" s="13" t="s">
        <v>2236</v>
      </c>
      <c r="B3554" s="25">
        <v>40936</v>
      </c>
      <c r="C3554" s="15">
        <v>0.53125</v>
      </c>
      <c r="D3554" s="15">
        <v>0.5708333333333333</v>
      </c>
      <c r="E3554" s="13" t="s">
        <v>735</v>
      </c>
      <c r="F3554" s="13" t="s">
        <v>2228</v>
      </c>
      <c r="G3554" s="13" t="s">
        <v>90</v>
      </c>
      <c r="H3554" s="13" t="s">
        <v>91</v>
      </c>
      <c r="I3554" s="13">
        <v>88485</v>
      </c>
      <c r="J3554" s="13" t="s">
        <v>2234</v>
      </c>
      <c r="K3554" s="13"/>
      <c r="L3554" s="13" t="s">
        <v>1403</v>
      </c>
      <c r="M3554" s="13">
        <v>24</v>
      </c>
      <c r="N3554" s="16">
        <v>183.11</v>
      </c>
      <c r="O3554" s="17">
        <v>2.93</v>
      </c>
      <c r="P3554" s="18">
        <f t="shared" si="188"/>
        <v>183.11</v>
      </c>
      <c r="Q3554" s="17"/>
      <c r="R3554" s="19">
        <f t="shared" si="187"/>
        <v>3.9583333333333304E-2</v>
      </c>
      <c r="S3554" s="17"/>
      <c r="T3554" s="17"/>
      <c r="U3554" s="17">
        <f t="shared" si="189"/>
        <v>536.5123000000001</v>
      </c>
      <c r="V3554" s="20"/>
    </row>
    <row r="3555" spans="1:22" s="21" customFormat="1" x14ac:dyDescent="0.3">
      <c r="A3555" s="13" t="s">
        <v>2237</v>
      </c>
      <c r="B3555" s="25">
        <v>40936</v>
      </c>
      <c r="C3555" s="15">
        <v>0.17361111111111113</v>
      </c>
      <c r="D3555" s="15">
        <v>0.20694444444444446</v>
      </c>
      <c r="E3555" s="13" t="s">
        <v>525</v>
      </c>
      <c r="F3555" s="13" t="s">
        <v>526</v>
      </c>
      <c r="G3555" s="13" t="s">
        <v>527</v>
      </c>
      <c r="H3555" s="13" t="s">
        <v>528</v>
      </c>
      <c r="I3555" s="13">
        <v>86659</v>
      </c>
      <c r="J3555" s="13" t="s">
        <v>214</v>
      </c>
      <c r="K3555" s="13">
        <v>262085</v>
      </c>
      <c r="L3555" s="13" t="s">
        <v>1423</v>
      </c>
      <c r="M3555" s="13"/>
      <c r="N3555" s="16">
        <v>180.04</v>
      </c>
      <c r="O3555" s="17">
        <v>3.08</v>
      </c>
      <c r="P3555" s="18">
        <f t="shared" si="188"/>
        <v>180.04</v>
      </c>
      <c r="Q3555" s="17"/>
      <c r="R3555" s="19">
        <f t="shared" si="187"/>
        <v>3.3333333333333326E-2</v>
      </c>
      <c r="S3555" s="17"/>
      <c r="T3555" s="17"/>
      <c r="U3555" s="17">
        <f t="shared" si="189"/>
        <v>554.52319999999997</v>
      </c>
      <c r="V3555" s="20"/>
    </row>
    <row r="3556" spans="1:22" s="21" customFormat="1" x14ac:dyDescent="0.3">
      <c r="A3556" s="13" t="s">
        <v>2238</v>
      </c>
      <c r="B3556" s="25">
        <v>40936</v>
      </c>
      <c r="C3556" s="15">
        <v>0.27083333333333331</v>
      </c>
      <c r="D3556" s="15">
        <v>0.30208333333333331</v>
      </c>
      <c r="E3556" s="13" t="s">
        <v>55</v>
      </c>
      <c r="F3556" s="13" t="s">
        <v>415</v>
      </c>
      <c r="G3556" s="13" t="s">
        <v>57</v>
      </c>
      <c r="H3556" s="13" t="s">
        <v>58</v>
      </c>
      <c r="I3556" s="13">
        <v>88119</v>
      </c>
      <c r="J3556" s="13" t="s">
        <v>220</v>
      </c>
      <c r="K3556" s="13" t="s">
        <v>321</v>
      </c>
      <c r="L3556" s="13" t="s">
        <v>78</v>
      </c>
      <c r="M3556" s="13"/>
      <c r="N3556" s="16">
        <v>185</v>
      </c>
      <c r="O3556" s="17">
        <v>3.08</v>
      </c>
      <c r="P3556" s="18">
        <f t="shared" si="188"/>
        <v>185</v>
      </c>
      <c r="Q3556" s="17"/>
      <c r="R3556" s="19">
        <f t="shared" si="187"/>
        <v>3.125E-2</v>
      </c>
      <c r="S3556" s="17"/>
      <c r="T3556" s="17"/>
      <c r="U3556" s="17">
        <f t="shared" si="189"/>
        <v>569.80000000000007</v>
      </c>
      <c r="V3556" s="20"/>
    </row>
    <row r="3557" spans="1:22" s="21" customFormat="1" x14ac:dyDescent="0.3">
      <c r="A3557" s="13" t="s">
        <v>2239</v>
      </c>
      <c r="B3557" s="25">
        <v>40936</v>
      </c>
      <c r="C3557" s="15">
        <v>0.30208333333333331</v>
      </c>
      <c r="D3557" s="15">
        <v>0.3263888888888889</v>
      </c>
      <c r="E3557" s="13" t="s">
        <v>216</v>
      </c>
      <c r="F3557" s="13" t="s">
        <v>217</v>
      </c>
      <c r="G3557" s="13" t="s">
        <v>399</v>
      </c>
      <c r="H3557" s="13" t="s">
        <v>400</v>
      </c>
      <c r="I3557" s="13">
        <v>88793</v>
      </c>
      <c r="J3557" s="13" t="s">
        <v>320</v>
      </c>
      <c r="K3557" s="13" t="s">
        <v>555</v>
      </c>
      <c r="L3557" s="13" t="s">
        <v>1423</v>
      </c>
      <c r="M3557" s="13"/>
      <c r="N3557" s="16">
        <v>115</v>
      </c>
      <c r="O3557" s="17">
        <v>3.08</v>
      </c>
      <c r="P3557" s="18">
        <v>160</v>
      </c>
      <c r="Q3557" s="17"/>
      <c r="R3557" s="19">
        <f t="shared" si="187"/>
        <v>2.430555555555558E-2</v>
      </c>
      <c r="S3557" s="17"/>
      <c r="T3557" s="17">
        <v>25</v>
      </c>
      <c r="U3557" s="17">
        <f t="shared" si="189"/>
        <v>517.79999999999995</v>
      </c>
      <c r="V3557" s="20" t="s">
        <v>84</v>
      </c>
    </row>
    <row r="3558" spans="1:22" s="21" customFormat="1" x14ac:dyDescent="0.3">
      <c r="A3558" s="13" t="s">
        <v>2240</v>
      </c>
      <c r="B3558" s="25">
        <v>40936</v>
      </c>
      <c r="C3558" s="15">
        <v>0.4513888888888889</v>
      </c>
      <c r="D3558" s="15">
        <v>0.47916666666666669</v>
      </c>
      <c r="E3558" s="13" t="s">
        <v>216</v>
      </c>
      <c r="F3558" s="13" t="s">
        <v>217</v>
      </c>
      <c r="G3558" s="13" t="s">
        <v>399</v>
      </c>
      <c r="H3558" s="13" t="s">
        <v>400</v>
      </c>
      <c r="I3558" s="13">
        <v>88383</v>
      </c>
      <c r="J3558" s="13" t="s">
        <v>207</v>
      </c>
      <c r="K3558" s="13" t="s">
        <v>652</v>
      </c>
      <c r="L3558" s="13" t="s">
        <v>1423</v>
      </c>
      <c r="M3558" s="13"/>
      <c r="N3558" s="16">
        <v>189</v>
      </c>
      <c r="O3558" s="17">
        <v>3.08</v>
      </c>
      <c r="P3558" s="18">
        <f t="shared" ref="P3558:P3621" si="190">N3558</f>
        <v>189</v>
      </c>
      <c r="Q3558" s="17"/>
      <c r="R3558" s="19">
        <f t="shared" si="187"/>
        <v>2.777777777777779E-2</v>
      </c>
      <c r="S3558" s="17"/>
      <c r="T3558" s="17"/>
      <c r="U3558" s="17">
        <f t="shared" si="189"/>
        <v>582.12</v>
      </c>
      <c r="V3558" s="20"/>
    </row>
    <row r="3559" spans="1:22" s="21" customFormat="1" x14ac:dyDescent="0.3">
      <c r="A3559" s="13" t="s">
        <v>2241</v>
      </c>
      <c r="B3559" s="25">
        <v>40936</v>
      </c>
      <c r="C3559" s="15">
        <v>0.25</v>
      </c>
      <c r="D3559" s="15">
        <v>0.28472222222222221</v>
      </c>
      <c r="E3559" s="13" t="s">
        <v>414</v>
      </c>
      <c r="F3559" s="13" t="s">
        <v>415</v>
      </c>
      <c r="G3559" s="13" t="s">
        <v>515</v>
      </c>
      <c r="H3559" s="13" t="s">
        <v>516</v>
      </c>
      <c r="I3559" s="13">
        <v>86659</v>
      </c>
      <c r="J3559" s="13" t="s">
        <v>214</v>
      </c>
      <c r="K3559" s="13">
        <v>262088</v>
      </c>
      <c r="L3559" s="13" t="s">
        <v>78</v>
      </c>
      <c r="M3559" s="13"/>
      <c r="N3559" s="16">
        <v>185.75</v>
      </c>
      <c r="O3559" s="17">
        <v>3.08</v>
      </c>
      <c r="P3559" s="18">
        <f t="shared" si="190"/>
        <v>185.75</v>
      </c>
      <c r="Q3559" s="17"/>
      <c r="R3559" s="19">
        <f t="shared" si="187"/>
        <v>3.472222222222221E-2</v>
      </c>
      <c r="S3559" s="17"/>
      <c r="T3559" s="17"/>
      <c r="U3559" s="17">
        <f t="shared" si="189"/>
        <v>572.11</v>
      </c>
      <c r="V3559" s="20"/>
    </row>
    <row r="3560" spans="1:22" s="21" customFormat="1" x14ac:dyDescent="0.3">
      <c r="A3560" s="13" t="s">
        <v>2242</v>
      </c>
      <c r="B3560" s="25">
        <v>40936</v>
      </c>
      <c r="C3560" s="15">
        <v>0.20486111111111113</v>
      </c>
      <c r="D3560" s="15">
        <v>0.22916666666666666</v>
      </c>
      <c r="E3560" s="13" t="s">
        <v>394</v>
      </c>
      <c r="F3560" s="13" t="s">
        <v>395</v>
      </c>
      <c r="G3560" s="13" t="s">
        <v>396</v>
      </c>
      <c r="H3560" s="13" t="s">
        <v>397</v>
      </c>
      <c r="I3560" s="13">
        <v>88383</v>
      </c>
      <c r="J3560" s="13" t="s">
        <v>207</v>
      </c>
      <c r="K3560" s="13" t="s">
        <v>2243</v>
      </c>
      <c r="L3560" s="13" t="s">
        <v>1423</v>
      </c>
      <c r="M3560" s="13"/>
      <c r="N3560" s="16">
        <v>190.1</v>
      </c>
      <c r="O3560" s="17">
        <v>3.08</v>
      </c>
      <c r="P3560" s="18">
        <f t="shared" si="190"/>
        <v>190.1</v>
      </c>
      <c r="Q3560" s="17"/>
      <c r="R3560" s="19">
        <f t="shared" si="187"/>
        <v>2.4305555555555525E-2</v>
      </c>
      <c r="S3560" s="17"/>
      <c r="T3560" s="17"/>
      <c r="U3560" s="17">
        <f t="shared" si="189"/>
        <v>585.50800000000004</v>
      </c>
      <c r="V3560" s="20"/>
    </row>
    <row r="3561" spans="1:22" s="21" customFormat="1" x14ac:dyDescent="0.3">
      <c r="A3561" s="13" t="s">
        <v>2244</v>
      </c>
      <c r="B3561" s="25">
        <v>40936</v>
      </c>
      <c r="C3561" s="15">
        <v>0.64583333333333337</v>
      </c>
      <c r="D3561" s="15">
        <v>0.68263888888888891</v>
      </c>
      <c r="E3561" s="13" t="s">
        <v>735</v>
      </c>
      <c r="F3561" s="13" t="s">
        <v>2228</v>
      </c>
      <c r="G3561" s="13" t="s">
        <v>90</v>
      </c>
      <c r="H3561" s="13" t="s">
        <v>91</v>
      </c>
      <c r="I3561" s="13">
        <v>89139</v>
      </c>
      <c r="J3561" s="13" t="s">
        <v>1615</v>
      </c>
      <c r="K3561" s="13" t="s">
        <v>210</v>
      </c>
      <c r="L3561" s="13" t="s">
        <v>1403</v>
      </c>
      <c r="M3561" s="13">
        <v>12</v>
      </c>
      <c r="N3561" s="16">
        <v>173</v>
      </c>
      <c r="O3561" s="17">
        <v>2.52</v>
      </c>
      <c r="P3561" s="18">
        <f t="shared" si="190"/>
        <v>173</v>
      </c>
      <c r="Q3561" s="17"/>
      <c r="R3561" s="19">
        <f t="shared" si="187"/>
        <v>3.6805555555555536E-2</v>
      </c>
      <c r="S3561" s="17"/>
      <c r="T3561" s="17"/>
      <c r="U3561" s="17">
        <f t="shared" si="189"/>
        <v>435.96</v>
      </c>
      <c r="V3561" s="20" t="s">
        <v>2245</v>
      </c>
    </row>
    <row r="3562" spans="1:22" s="21" customFormat="1" x14ac:dyDescent="0.3">
      <c r="A3562" s="13" t="s">
        <v>2246</v>
      </c>
      <c r="B3562" s="25">
        <v>40936</v>
      </c>
      <c r="C3562" s="15">
        <v>0.65625</v>
      </c>
      <c r="D3562" s="15">
        <v>0.71527777777777779</v>
      </c>
      <c r="E3562" s="13" t="s">
        <v>974</v>
      </c>
      <c r="F3562" s="13" t="s">
        <v>736</v>
      </c>
      <c r="G3562" s="13" t="s">
        <v>1661</v>
      </c>
      <c r="H3562" s="13" t="s">
        <v>1662</v>
      </c>
      <c r="I3562" s="13">
        <v>89139</v>
      </c>
      <c r="J3562" s="13" t="s">
        <v>1615</v>
      </c>
      <c r="K3562" s="13" t="s">
        <v>210</v>
      </c>
      <c r="L3562" s="13" t="s">
        <v>1403</v>
      </c>
      <c r="M3562" s="13"/>
      <c r="N3562" s="16">
        <v>177</v>
      </c>
      <c r="O3562" s="17">
        <v>2.52</v>
      </c>
      <c r="P3562" s="18">
        <f t="shared" si="190"/>
        <v>177</v>
      </c>
      <c r="Q3562" s="17"/>
      <c r="R3562" s="19">
        <f t="shared" ref="R3562:R3625" si="191">D3562-C3562</f>
        <v>5.902777777777779E-2</v>
      </c>
      <c r="S3562" s="17"/>
      <c r="T3562" s="17"/>
      <c r="U3562" s="17">
        <f t="shared" si="189"/>
        <v>446.04</v>
      </c>
      <c r="V3562" s="20"/>
    </row>
    <row r="3563" spans="1:22" s="21" customFormat="1" x14ac:dyDescent="0.3">
      <c r="A3563" s="13" t="s">
        <v>2247</v>
      </c>
      <c r="B3563" s="25">
        <v>40936</v>
      </c>
      <c r="C3563" s="15">
        <v>0.51041666666666663</v>
      </c>
      <c r="D3563" s="15">
        <v>0.54027777777777775</v>
      </c>
      <c r="E3563" s="13" t="s">
        <v>974</v>
      </c>
      <c r="F3563" s="13" t="s">
        <v>736</v>
      </c>
      <c r="G3563" s="13" t="s">
        <v>1661</v>
      </c>
      <c r="H3563" s="13" t="s">
        <v>1662</v>
      </c>
      <c r="I3563" s="13">
        <v>88894</v>
      </c>
      <c r="J3563" s="13" t="s">
        <v>2040</v>
      </c>
      <c r="K3563" s="13" t="s">
        <v>321</v>
      </c>
      <c r="L3563" s="13" t="s">
        <v>1403</v>
      </c>
      <c r="M3563" s="13"/>
      <c r="N3563" s="16">
        <v>188</v>
      </c>
      <c r="O3563" s="17">
        <v>2.52</v>
      </c>
      <c r="P3563" s="18">
        <f t="shared" si="190"/>
        <v>188</v>
      </c>
      <c r="Q3563" s="17"/>
      <c r="R3563" s="19">
        <f t="shared" si="191"/>
        <v>2.9861111111111116E-2</v>
      </c>
      <c r="S3563" s="17"/>
      <c r="T3563" s="17"/>
      <c r="U3563" s="17">
        <f t="shared" si="189"/>
        <v>473.76</v>
      </c>
      <c r="V3563" s="20"/>
    </row>
    <row r="3564" spans="1:22" s="21" customFormat="1" x14ac:dyDescent="0.3">
      <c r="A3564" s="13" t="s">
        <v>2248</v>
      </c>
      <c r="B3564" s="25">
        <v>40936</v>
      </c>
      <c r="C3564" s="15">
        <v>0.58333333333333337</v>
      </c>
      <c r="D3564" s="15">
        <v>0.60902777777777783</v>
      </c>
      <c r="E3564" s="13" t="s">
        <v>974</v>
      </c>
      <c r="F3564" s="13" t="s">
        <v>736</v>
      </c>
      <c r="G3564" s="13" t="s">
        <v>1661</v>
      </c>
      <c r="H3564" s="13" t="s">
        <v>1662</v>
      </c>
      <c r="I3564" s="13">
        <v>88894</v>
      </c>
      <c r="J3564" s="13" t="s">
        <v>2040</v>
      </c>
      <c r="K3564" s="13" t="s">
        <v>321</v>
      </c>
      <c r="L3564" s="13" t="s">
        <v>1403</v>
      </c>
      <c r="M3564" s="13"/>
      <c r="N3564" s="16">
        <v>189</v>
      </c>
      <c r="O3564" s="17">
        <v>2.52</v>
      </c>
      <c r="P3564" s="18">
        <f t="shared" si="190"/>
        <v>189</v>
      </c>
      <c r="Q3564" s="17"/>
      <c r="R3564" s="19">
        <f t="shared" si="191"/>
        <v>2.5694444444444464E-2</v>
      </c>
      <c r="S3564" s="17"/>
      <c r="T3564" s="17"/>
      <c r="U3564" s="17">
        <f t="shared" si="189"/>
        <v>476.28000000000003</v>
      </c>
      <c r="V3564" s="20"/>
    </row>
    <row r="3565" spans="1:22" s="21" customFormat="1" x14ac:dyDescent="0.3">
      <c r="A3565" s="13" t="s">
        <v>2249</v>
      </c>
      <c r="B3565" s="25">
        <v>40936</v>
      </c>
      <c r="C3565" s="15">
        <v>0.38541666666666669</v>
      </c>
      <c r="D3565" s="15">
        <v>0.40347222222222223</v>
      </c>
      <c r="E3565" s="13" t="s">
        <v>974</v>
      </c>
      <c r="F3565" s="13" t="s">
        <v>736</v>
      </c>
      <c r="G3565" s="13" t="s">
        <v>1661</v>
      </c>
      <c r="H3565" s="13" t="s">
        <v>1662</v>
      </c>
      <c r="I3565" s="13">
        <v>88895</v>
      </c>
      <c r="J3565" s="13" t="s">
        <v>2041</v>
      </c>
      <c r="K3565" s="13" t="s">
        <v>1046</v>
      </c>
      <c r="L3565" s="13" t="s">
        <v>1403</v>
      </c>
      <c r="M3565" s="13"/>
      <c r="N3565" s="16">
        <v>182.2</v>
      </c>
      <c r="O3565" s="17">
        <v>2.52</v>
      </c>
      <c r="P3565" s="18">
        <f t="shared" si="190"/>
        <v>182.2</v>
      </c>
      <c r="Q3565" s="17"/>
      <c r="R3565" s="19">
        <f t="shared" si="191"/>
        <v>1.8055555555555547E-2</v>
      </c>
      <c r="S3565" s="17"/>
      <c r="T3565" s="17"/>
      <c r="U3565" s="17">
        <f t="shared" si="189"/>
        <v>459.14399999999995</v>
      </c>
      <c r="V3565" s="20"/>
    </row>
    <row r="3566" spans="1:22" s="21" customFormat="1" x14ac:dyDescent="0.3">
      <c r="A3566" s="13" t="s">
        <v>2250</v>
      </c>
      <c r="B3566" s="25">
        <v>40936</v>
      </c>
      <c r="C3566" s="15">
        <v>0.44791666666666669</v>
      </c>
      <c r="D3566" s="15">
        <v>0.47430555555555554</v>
      </c>
      <c r="E3566" s="13" t="s">
        <v>974</v>
      </c>
      <c r="F3566" s="13" t="s">
        <v>736</v>
      </c>
      <c r="G3566" s="13" t="s">
        <v>1661</v>
      </c>
      <c r="H3566" s="13" t="s">
        <v>1662</v>
      </c>
      <c r="I3566" s="13">
        <v>88895</v>
      </c>
      <c r="J3566" s="13" t="s">
        <v>2041</v>
      </c>
      <c r="K3566" s="13" t="s">
        <v>1046</v>
      </c>
      <c r="L3566" s="13" t="s">
        <v>1403</v>
      </c>
      <c r="M3566" s="13"/>
      <c r="N3566" s="16">
        <v>188.4</v>
      </c>
      <c r="O3566" s="17">
        <v>2.52</v>
      </c>
      <c r="P3566" s="18">
        <f t="shared" si="190"/>
        <v>188.4</v>
      </c>
      <c r="Q3566" s="17"/>
      <c r="R3566" s="19">
        <f t="shared" si="191"/>
        <v>2.6388888888888851E-2</v>
      </c>
      <c r="S3566" s="17"/>
      <c r="T3566" s="17"/>
      <c r="U3566" s="17">
        <f t="shared" si="189"/>
        <v>474.76800000000003</v>
      </c>
      <c r="V3566" s="20"/>
    </row>
    <row r="3567" spans="1:22" s="21" customFormat="1" x14ac:dyDescent="0.3">
      <c r="A3567" s="13" t="s">
        <v>2251</v>
      </c>
      <c r="B3567" s="25">
        <v>40936</v>
      </c>
      <c r="C3567" s="15">
        <v>0.29166666666666669</v>
      </c>
      <c r="D3567" s="15">
        <v>0.2951388888888889</v>
      </c>
      <c r="E3567" s="13" t="s">
        <v>29</v>
      </c>
      <c r="F3567" s="13" t="s">
        <v>30</v>
      </c>
      <c r="G3567" s="13" t="s">
        <v>369</v>
      </c>
      <c r="H3567" s="13" t="s">
        <v>370</v>
      </c>
      <c r="I3567" s="13">
        <v>86095</v>
      </c>
      <c r="J3567" s="13" t="s">
        <v>227</v>
      </c>
      <c r="K3567" s="13">
        <v>261773</v>
      </c>
      <c r="L3567" s="13" t="s">
        <v>78</v>
      </c>
      <c r="M3567" s="13"/>
      <c r="N3567" s="16">
        <v>191.1</v>
      </c>
      <c r="O3567" s="17">
        <v>2.93</v>
      </c>
      <c r="P3567" s="18">
        <f t="shared" si="190"/>
        <v>191.1</v>
      </c>
      <c r="Q3567" s="17"/>
      <c r="R3567" s="19">
        <f t="shared" si="191"/>
        <v>3.4722222222222099E-3</v>
      </c>
      <c r="S3567" s="17"/>
      <c r="T3567" s="17"/>
      <c r="U3567" s="17">
        <f t="shared" si="189"/>
        <v>559.923</v>
      </c>
      <c r="V3567" s="20"/>
    </row>
    <row r="3568" spans="1:22" s="21" customFormat="1" x14ac:dyDescent="0.3">
      <c r="A3568" s="13" t="s">
        <v>2252</v>
      </c>
      <c r="B3568" s="25">
        <v>40936</v>
      </c>
      <c r="C3568" s="15">
        <v>0.38125000000000003</v>
      </c>
      <c r="D3568" s="15">
        <v>0.38541666666666669</v>
      </c>
      <c r="E3568" s="13" t="s">
        <v>29</v>
      </c>
      <c r="F3568" s="13" t="s">
        <v>30</v>
      </c>
      <c r="G3568" s="13" t="s">
        <v>369</v>
      </c>
      <c r="H3568" s="13" t="s">
        <v>370</v>
      </c>
      <c r="I3568" s="13">
        <v>86095</v>
      </c>
      <c r="J3568" s="13" t="s">
        <v>227</v>
      </c>
      <c r="K3568" s="13">
        <v>261773</v>
      </c>
      <c r="L3568" s="13" t="s">
        <v>78</v>
      </c>
      <c r="M3568" s="13"/>
      <c r="N3568" s="16">
        <v>191.79</v>
      </c>
      <c r="O3568" s="17">
        <v>2.93</v>
      </c>
      <c r="P3568" s="18">
        <f t="shared" si="190"/>
        <v>191.79</v>
      </c>
      <c r="Q3568" s="17"/>
      <c r="R3568" s="19">
        <f t="shared" si="191"/>
        <v>4.1666666666666519E-3</v>
      </c>
      <c r="S3568" s="17"/>
      <c r="T3568" s="17"/>
      <c r="U3568" s="17">
        <f t="shared" si="189"/>
        <v>561.94470000000001</v>
      </c>
      <c r="V3568" s="20"/>
    </row>
    <row r="3569" spans="1:22" s="21" customFormat="1" x14ac:dyDescent="0.3">
      <c r="A3569" s="13" t="s">
        <v>2253</v>
      </c>
      <c r="B3569" s="25">
        <v>40936</v>
      </c>
      <c r="C3569" s="15">
        <v>0.5</v>
      </c>
      <c r="D3569" s="15">
        <v>0.50555555555555554</v>
      </c>
      <c r="E3569" s="13" t="s">
        <v>29</v>
      </c>
      <c r="F3569" s="13" t="s">
        <v>30</v>
      </c>
      <c r="G3569" s="13" t="s">
        <v>369</v>
      </c>
      <c r="H3569" s="13" t="s">
        <v>370</v>
      </c>
      <c r="I3569" s="13">
        <v>86095</v>
      </c>
      <c r="J3569" s="13" t="s">
        <v>227</v>
      </c>
      <c r="K3569" s="13">
        <v>261774</v>
      </c>
      <c r="L3569" s="13" t="s">
        <v>1423</v>
      </c>
      <c r="M3569" s="13"/>
      <c r="N3569" s="16">
        <v>191.74</v>
      </c>
      <c r="O3569" s="17">
        <v>3.14</v>
      </c>
      <c r="P3569" s="18">
        <f t="shared" si="190"/>
        <v>191.74</v>
      </c>
      <c r="Q3569" s="17"/>
      <c r="R3569" s="19">
        <f t="shared" si="191"/>
        <v>5.5555555555555358E-3</v>
      </c>
      <c r="S3569" s="17"/>
      <c r="T3569" s="17"/>
      <c r="U3569" s="17">
        <f t="shared" si="189"/>
        <v>602.06360000000006</v>
      </c>
      <c r="V3569" s="20"/>
    </row>
    <row r="3570" spans="1:22" s="21" customFormat="1" x14ac:dyDescent="0.3">
      <c r="A3570" s="13" t="s">
        <v>2254</v>
      </c>
      <c r="B3570" s="25">
        <v>40936</v>
      </c>
      <c r="C3570" s="15">
        <v>0.50416666666666665</v>
      </c>
      <c r="D3570" s="15">
        <v>0.52916666666666667</v>
      </c>
      <c r="E3570" s="13" t="s">
        <v>38</v>
      </c>
      <c r="F3570" s="13" t="s">
        <v>39</v>
      </c>
      <c r="G3570" s="13" t="s">
        <v>40</v>
      </c>
      <c r="H3570" s="13" t="s">
        <v>41</v>
      </c>
      <c r="I3570" s="13">
        <v>86095</v>
      </c>
      <c r="J3570" s="13" t="s">
        <v>227</v>
      </c>
      <c r="K3570" s="13">
        <v>261836</v>
      </c>
      <c r="L3570" s="13" t="s">
        <v>78</v>
      </c>
      <c r="M3570" s="13"/>
      <c r="N3570" s="16">
        <v>185.13</v>
      </c>
      <c r="O3570" s="17">
        <v>2.93</v>
      </c>
      <c r="P3570" s="18">
        <f t="shared" si="190"/>
        <v>185.13</v>
      </c>
      <c r="Q3570" s="17"/>
      <c r="R3570" s="19">
        <f t="shared" si="191"/>
        <v>2.5000000000000022E-2</v>
      </c>
      <c r="S3570" s="17"/>
      <c r="T3570" s="17"/>
      <c r="U3570" s="17">
        <f t="shared" si="189"/>
        <v>542.43090000000007</v>
      </c>
      <c r="V3570" s="20"/>
    </row>
    <row r="3571" spans="1:22" s="21" customFormat="1" x14ac:dyDescent="0.3">
      <c r="A3571" s="13" t="s">
        <v>2255</v>
      </c>
      <c r="B3571" s="25">
        <v>40936</v>
      </c>
      <c r="C3571" s="15">
        <v>0.61111111111111105</v>
      </c>
      <c r="D3571" s="15">
        <v>0.63541666666666663</v>
      </c>
      <c r="E3571" s="13" t="s">
        <v>38</v>
      </c>
      <c r="F3571" s="13" t="s">
        <v>39</v>
      </c>
      <c r="G3571" s="13" t="s">
        <v>40</v>
      </c>
      <c r="H3571" s="13" t="s">
        <v>41</v>
      </c>
      <c r="I3571" s="13">
        <v>86095</v>
      </c>
      <c r="J3571" s="13" t="s">
        <v>227</v>
      </c>
      <c r="K3571" s="13">
        <v>261836</v>
      </c>
      <c r="L3571" s="13" t="s">
        <v>78</v>
      </c>
      <c r="M3571" s="13"/>
      <c r="N3571" s="16">
        <v>187.18</v>
      </c>
      <c r="O3571" s="17">
        <v>2.93</v>
      </c>
      <c r="P3571" s="18">
        <f t="shared" si="190"/>
        <v>187.18</v>
      </c>
      <c r="Q3571" s="17"/>
      <c r="R3571" s="19">
        <f t="shared" si="191"/>
        <v>2.430555555555558E-2</v>
      </c>
      <c r="S3571" s="17"/>
      <c r="T3571" s="17"/>
      <c r="U3571" s="17">
        <f t="shared" si="189"/>
        <v>548.43740000000003</v>
      </c>
      <c r="V3571" s="20"/>
    </row>
    <row r="3572" spans="1:22" s="21" customFormat="1" x14ac:dyDescent="0.3">
      <c r="A3572" s="13" t="s">
        <v>2256</v>
      </c>
      <c r="B3572" s="25">
        <v>40936</v>
      </c>
      <c r="C3572" s="15">
        <v>0.71180555555555547</v>
      </c>
      <c r="D3572" s="15">
        <v>0.74305555555555547</v>
      </c>
      <c r="E3572" s="13" t="s">
        <v>414</v>
      </c>
      <c r="F3572" s="13" t="s">
        <v>415</v>
      </c>
      <c r="G3572" s="13" t="s">
        <v>515</v>
      </c>
      <c r="H3572" s="13" t="s">
        <v>516</v>
      </c>
      <c r="I3572" s="13">
        <v>87646</v>
      </c>
      <c r="J3572" s="13" t="s">
        <v>449</v>
      </c>
      <c r="K3572" s="13">
        <v>262333</v>
      </c>
      <c r="L3572" s="13" t="s">
        <v>1423</v>
      </c>
      <c r="M3572" s="13"/>
      <c r="N3572" s="16">
        <v>185.81</v>
      </c>
      <c r="O3572" s="17">
        <v>3.14</v>
      </c>
      <c r="P3572" s="18">
        <f t="shared" si="190"/>
        <v>185.81</v>
      </c>
      <c r="Q3572" s="17"/>
      <c r="R3572" s="19">
        <f t="shared" si="191"/>
        <v>3.125E-2</v>
      </c>
      <c r="S3572" s="17"/>
      <c r="T3572" s="17"/>
      <c r="U3572" s="17">
        <f t="shared" si="189"/>
        <v>583.4434</v>
      </c>
      <c r="V3572" s="20"/>
    </row>
    <row r="3573" spans="1:22" s="21" customFormat="1" x14ac:dyDescent="0.3">
      <c r="A3573" s="13" t="s">
        <v>2257</v>
      </c>
      <c r="B3573" s="25">
        <v>40936</v>
      </c>
      <c r="C3573" s="15">
        <v>0.27986111111111112</v>
      </c>
      <c r="D3573" s="15">
        <v>0.30069444444444443</v>
      </c>
      <c r="E3573" s="13" t="s">
        <v>22</v>
      </c>
      <c r="F3573" s="13" t="s">
        <v>23</v>
      </c>
      <c r="G3573" s="13" t="s">
        <v>382</v>
      </c>
      <c r="H3573" s="13" t="s">
        <v>383</v>
      </c>
      <c r="I3573" s="13">
        <v>86095</v>
      </c>
      <c r="J3573" s="13" t="s">
        <v>227</v>
      </c>
      <c r="K3573" s="13">
        <v>261836</v>
      </c>
      <c r="L3573" s="13" t="s">
        <v>78</v>
      </c>
      <c r="M3573" s="13"/>
      <c r="N3573" s="16">
        <v>191.4</v>
      </c>
      <c r="O3573" s="17">
        <v>2.93</v>
      </c>
      <c r="P3573" s="18">
        <f t="shared" si="190"/>
        <v>191.4</v>
      </c>
      <c r="Q3573" s="17"/>
      <c r="R3573" s="19">
        <f t="shared" si="191"/>
        <v>2.0833333333333315E-2</v>
      </c>
      <c r="S3573" s="17"/>
      <c r="T3573" s="17"/>
      <c r="U3573" s="17">
        <f t="shared" si="189"/>
        <v>560.80200000000002</v>
      </c>
      <c r="V3573" s="20"/>
    </row>
    <row r="3574" spans="1:22" s="21" customFormat="1" x14ac:dyDescent="0.3">
      <c r="A3574" s="13" t="s">
        <v>2258</v>
      </c>
      <c r="B3574" s="25">
        <v>40936</v>
      </c>
      <c r="C3574" s="15">
        <v>0.3611111111111111</v>
      </c>
      <c r="D3574" s="15">
        <v>0.3833333333333333</v>
      </c>
      <c r="E3574" s="13" t="s">
        <v>22</v>
      </c>
      <c r="F3574" s="13" t="s">
        <v>23</v>
      </c>
      <c r="G3574" s="13" t="s">
        <v>382</v>
      </c>
      <c r="H3574" s="13" t="s">
        <v>383</v>
      </c>
      <c r="I3574" s="13">
        <v>86095</v>
      </c>
      <c r="J3574" s="13" t="s">
        <v>227</v>
      </c>
      <c r="K3574" s="13">
        <v>261836</v>
      </c>
      <c r="L3574" s="13" t="s">
        <v>78</v>
      </c>
      <c r="M3574" s="13"/>
      <c r="N3574" s="16">
        <v>191.4</v>
      </c>
      <c r="O3574" s="17">
        <v>2.93</v>
      </c>
      <c r="P3574" s="18">
        <f t="shared" si="190"/>
        <v>191.4</v>
      </c>
      <c r="Q3574" s="17"/>
      <c r="R3574" s="19">
        <f t="shared" si="191"/>
        <v>2.2222222222222199E-2</v>
      </c>
      <c r="S3574" s="17"/>
      <c r="T3574" s="17"/>
      <c r="U3574" s="17">
        <f t="shared" si="189"/>
        <v>560.80200000000002</v>
      </c>
      <c r="V3574" s="20"/>
    </row>
    <row r="3575" spans="1:22" s="21" customFormat="1" x14ac:dyDescent="0.3">
      <c r="A3575" s="13" t="s">
        <v>2259</v>
      </c>
      <c r="B3575" s="25">
        <v>40936</v>
      </c>
      <c r="C3575" s="15">
        <v>0.45833333333333331</v>
      </c>
      <c r="D3575" s="15">
        <v>0.47916666666666669</v>
      </c>
      <c r="E3575" s="13" t="s">
        <v>22</v>
      </c>
      <c r="F3575" s="13" t="s">
        <v>23</v>
      </c>
      <c r="G3575" s="13" t="s">
        <v>382</v>
      </c>
      <c r="H3575" s="13" t="s">
        <v>383</v>
      </c>
      <c r="I3575" s="13">
        <v>86095</v>
      </c>
      <c r="J3575" s="13" t="s">
        <v>227</v>
      </c>
      <c r="K3575" s="13">
        <v>261836</v>
      </c>
      <c r="L3575" s="13" t="s">
        <v>1423</v>
      </c>
      <c r="M3575" s="13"/>
      <c r="N3575" s="16">
        <v>192.1</v>
      </c>
      <c r="O3575" s="17">
        <v>3.14</v>
      </c>
      <c r="P3575" s="18">
        <f t="shared" si="190"/>
        <v>192.1</v>
      </c>
      <c r="Q3575" s="17"/>
      <c r="R3575" s="19">
        <f t="shared" si="191"/>
        <v>2.083333333333337E-2</v>
      </c>
      <c r="S3575" s="17"/>
      <c r="T3575" s="17"/>
      <c r="U3575" s="17">
        <f t="shared" si="189"/>
        <v>603.19399999999996</v>
      </c>
      <c r="V3575" s="20"/>
    </row>
    <row r="3576" spans="1:22" s="21" customFormat="1" x14ac:dyDescent="0.3">
      <c r="A3576" s="13">
        <v>37524</v>
      </c>
      <c r="B3576" s="25">
        <v>40937</v>
      </c>
      <c r="C3576" s="15">
        <v>6.25E-2</v>
      </c>
      <c r="D3576" s="15">
        <v>8.3333333333333329E-2</v>
      </c>
      <c r="E3576" s="13" t="s">
        <v>181</v>
      </c>
      <c r="F3576" s="13" t="s">
        <v>45</v>
      </c>
      <c r="G3576" s="13" t="s">
        <v>24</v>
      </c>
      <c r="H3576" s="13" t="s">
        <v>2199</v>
      </c>
      <c r="I3576" s="13">
        <v>89012</v>
      </c>
      <c r="J3576" s="13" t="s">
        <v>2260</v>
      </c>
      <c r="K3576" s="13">
        <v>263265</v>
      </c>
      <c r="L3576" s="13" t="s">
        <v>1423</v>
      </c>
      <c r="M3576" s="13"/>
      <c r="N3576" s="16">
        <v>190</v>
      </c>
      <c r="O3576" s="17">
        <v>3.08</v>
      </c>
      <c r="P3576" s="18">
        <f t="shared" si="190"/>
        <v>190</v>
      </c>
      <c r="Q3576" s="17"/>
      <c r="R3576" s="19">
        <f t="shared" si="191"/>
        <v>2.0833333333333329E-2</v>
      </c>
      <c r="S3576" s="17"/>
      <c r="T3576" s="17"/>
      <c r="U3576" s="17">
        <f t="shared" si="189"/>
        <v>585.20000000000005</v>
      </c>
      <c r="V3576" s="20"/>
    </row>
    <row r="3577" spans="1:22" s="21" customFormat="1" x14ac:dyDescent="0.3">
      <c r="A3577" s="13">
        <v>37808</v>
      </c>
      <c r="B3577" s="25">
        <v>40937</v>
      </c>
      <c r="C3577" s="15">
        <v>0.29166666666666669</v>
      </c>
      <c r="D3577" s="15">
        <v>0.3263888888888889</v>
      </c>
      <c r="E3577" s="13" t="s">
        <v>375</v>
      </c>
      <c r="F3577" s="13" t="s">
        <v>518</v>
      </c>
      <c r="G3577" s="13" t="s">
        <v>148</v>
      </c>
      <c r="H3577" s="13" t="s">
        <v>149</v>
      </c>
      <c r="I3577" s="13">
        <v>87800</v>
      </c>
      <c r="J3577" s="13" t="s">
        <v>59</v>
      </c>
      <c r="K3577" s="13">
        <v>262751</v>
      </c>
      <c r="L3577" s="13" t="s">
        <v>1423</v>
      </c>
      <c r="M3577" s="13"/>
      <c r="N3577" s="16">
        <v>190.38</v>
      </c>
      <c r="O3577" s="17">
        <v>4.7699999999999996</v>
      </c>
      <c r="P3577" s="18">
        <f t="shared" si="190"/>
        <v>190.38</v>
      </c>
      <c r="Q3577" s="17"/>
      <c r="R3577" s="19">
        <f t="shared" si="191"/>
        <v>3.472222222222221E-2</v>
      </c>
      <c r="S3577" s="17"/>
      <c r="T3577" s="17"/>
      <c r="U3577" s="17">
        <f t="shared" si="189"/>
        <v>908.11259999999993</v>
      </c>
      <c r="V3577" s="20"/>
    </row>
    <row r="3578" spans="1:22" s="21" customFormat="1" x14ac:dyDescent="0.3">
      <c r="A3578" s="13">
        <v>37809</v>
      </c>
      <c r="B3578" s="25">
        <v>40937</v>
      </c>
      <c r="C3578" s="15">
        <v>0.55555555555555558</v>
      </c>
      <c r="D3578" s="15">
        <v>0.58680555555555558</v>
      </c>
      <c r="E3578" s="13" t="s">
        <v>375</v>
      </c>
      <c r="F3578" s="13" t="s">
        <v>518</v>
      </c>
      <c r="G3578" s="13" t="s">
        <v>148</v>
      </c>
      <c r="H3578" s="13" t="s">
        <v>149</v>
      </c>
      <c r="I3578" s="13">
        <v>87800</v>
      </c>
      <c r="J3578" s="13" t="s">
        <v>59</v>
      </c>
      <c r="K3578" s="13">
        <v>262751</v>
      </c>
      <c r="L3578" s="13" t="s">
        <v>1423</v>
      </c>
      <c r="M3578" s="13"/>
      <c r="N3578" s="16">
        <v>191.21</v>
      </c>
      <c r="O3578" s="17">
        <v>4.7699999999999996</v>
      </c>
      <c r="P3578" s="18">
        <f t="shared" si="190"/>
        <v>191.21</v>
      </c>
      <c r="Q3578" s="17"/>
      <c r="R3578" s="19">
        <f t="shared" si="191"/>
        <v>3.125E-2</v>
      </c>
      <c r="S3578" s="17"/>
      <c r="T3578" s="17"/>
      <c r="U3578" s="17">
        <f t="shared" si="189"/>
        <v>912.07169999999996</v>
      </c>
      <c r="V3578" s="20"/>
    </row>
    <row r="3579" spans="1:22" s="21" customFormat="1" x14ac:dyDescent="0.3">
      <c r="A3579" s="13">
        <v>42683</v>
      </c>
      <c r="B3579" s="25">
        <v>40937</v>
      </c>
      <c r="C3579" s="15">
        <v>0.48958333333333331</v>
      </c>
      <c r="D3579" s="15">
        <v>0.52083333333333337</v>
      </c>
      <c r="E3579" s="13" t="s">
        <v>346</v>
      </c>
      <c r="F3579" s="13" t="s">
        <v>347</v>
      </c>
      <c r="G3579" s="13" t="s">
        <v>433</v>
      </c>
      <c r="H3579" s="13" t="s">
        <v>434</v>
      </c>
      <c r="I3579" s="13">
        <v>88907</v>
      </c>
      <c r="J3579" s="13" t="s">
        <v>2261</v>
      </c>
      <c r="K3579" s="13">
        <v>263218</v>
      </c>
      <c r="L3579" s="13" t="s">
        <v>1423</v>
      </c>
      <c r="M3579" s="13"/>
      <c r="N3579" s="16">
        <v>190</v>
      </c>
      <c r="O3579" s="17">
        <v>4.7699999999999996</v>
      </c>
      <c r="P3579" s="18">
        <f t="shared" si="190"/>
        <v>190</v>
      </c>
      <c r="Q3579" s="17"/>
      <c r="R3579" s="19">
        <f t="shared" si="191"/>
        <v>3.1250000000000056E-2</v>
      </c>
      <c r="S3579" s="17"/>
      <c r="T3579" s="17"/>
      <c r="U3579" s="17">
        <f t="shared" si="189"/>
        <v>906.3</v>
      </c>
      <c r="V3579" s="20"/>
    </row>
    <row r="3580" spans="1:22" s="21" customFormat="1" x14ac:dyDescent="0.3">
      <c r="A3580" s="13" t="s">
        <v>2262</v>
      </c>
      <c r="B3580" s="25">
        <v>40937</v>
      </c>
      <c r="C3580" s="15">
        <v>0.28125</v>
      </c>
      <c r="D3580" s="15">
        <v>0.30208333333333331</v>
      </c>
      <c r="E3580" s="13" t="s">
        <v>247</v>
      </c>
      <c r="F3580" s="13" t="s">
        <v>248</v>
      </c>
      <c r="G3580" s="13" t="s">
        <v>499</v>
      </c>
      <c r="H3580" s="13" t="s">
        <v>500</v>
      </c>
      <c r="I3580" s="13">
        <v>88827</v>
      </c>
      <c r="J3580" s="13" t="s">
        <v>1792</v>
      </c>
      <c r="K3580" s="13">
        <v>263262</v>
      </c>
      <c r="L3580" s="13" t="s">
        <v>27</v>
      </c>
      <c r="M3580" s="13"/>
      <c r="N3580" s="16">
        <v>190.58</v>
      </c>
      <c r="O3580" s="17">
        <v>4.7699999999999996</v>
      </c>
      <c r="P3580" s="18">
        <f t="shared" si="190"/>
        <v>190.58</v>
      </c>
      <c r="Q3580" s="17"/>
      <c r="R3580" s="19">
        <f t="shared" si="191"/>
        <v>2.0833333333333315E-2</v>
      </c>
      <c r="S3580" s="17"/>
      <c r="T3580" s="17"/>
      <c r="U3580" s="17">
        <f t="shared" si="189"/>
        <v>909.06659999999999</v>
      </c>
      <c r="V3580" s="20"/>
    </row>
    <row r="3581" spans="1:22" s="21" customFormat="1" x14ac:dyDescent="0.3">
      <c r="A3581" s="13" t="s">
        <v>2263</v>
      </c>
      <c r="B3581" s="25">
        <v>40937</v>
      </c>
      <c r="C3581" s="15">
        <v>0.34027777777777773</v>
      </c>
      <c r="D3581" s="15">
        <v>0.35069444444444442</v>
      </c>
      <c r="E3581" s="13" t="s">
        <v>2095</v>
      </c>
      <c r="F3581" s="13" t="s">
        <v>299</v>
      </c>
      <c r="G3581" s="13" t="s">
        <v>313</v>
      </c>
      <c r="H3581" s="13" t="s">
        <v>314</v>
      </c>
      <c r="I3581" s="13">
        <v>88827</v>
      </c>
      <c r="J3581" s="13" t="s">
        <v>1792</v>
      </c>
      <c r="K3581" s="13">
        <v>263074</v>
      </c>
      <c r="L3581" s="13" t="s">
        <v>1423</v>
      </c>
      <c r="M3581" s="13"/>
      <c r="N3581" s="16">
        <v>94.13</v>
      </c>
      <c r="O3581" s="17">
        <v>4.7699999999999996</v>
      </c>
      <c r="P3581" s="18">
        <f t="shared" si="190"/>
        <v>94.13</v>
      </c>
      <c r="Q3581" s="17"/>
      <c r="R3581" s="19">
        <f t="shared" si="191"/>
        <v>1.0416666666666685E-2</v>
      </c>
      <c r="S3581" s="17"/>
      <c r="T3581" s="17">
        <v>25</v>
      </c>
      <c r="U3581" s="17">
        <f t="shared" si="189"/>
        <v>474.00009999999992</v>
      </c>
      <c r="V3581" s="20" t="s">
        <v>2264</v>
      </c>
    </row>
    <row r="3582" spans="1:22" s="21" customFormat="1" x14ac:dyDescent="0.3">
      <c r="A3582" s="13" t="s">
        <v>2265</v>
      </c>
      <c r="B3582" s="25">
        <v>40937</v>
      </c>
      <c r="C3582" s="15">
        <v>0.3520833333333333</v>
      </c>
      <c r="D3582" s="15">
        <v>0.36249999999999999</v>
      </c>
      <c r="E3582" s="13" t="s">
        <v>2095</v>
      </c>
      <c r="F3582" s="13" t="s">
        <v>299</v>
      </c>
      <c r="G3582" s="13" t="s">
        <v>313</v>
      </c>
      <c r="H3582" s="13" t="s">
        <v>314</v>
      </c>
      <c r="I3582" s="13">
        <v>88827</v>
      </c>
      <c r="J3582" s="13" t="s">
        <v>1792</v>
      </c>
      <c r="K3582" s="13">
        <v>263073</v>
      </c>
      <c r="L3582" s="13" t="s">
        <v>1423</v>
      </c>
      <c r="M3582" s="13"/>
      <c r="N3582" s="16">
        <v>78.67</v>
      </c>
      <c r="O3582" s="17">
        <v>4.7699999999999996</v>
      </c>
      <c r="P3582" s="18">
        <f t="shared" si="190"/>
        <v>78.67</v>
      </c>
      <c r="Q3582" s="17"/>
      <c r="R3582" s="19">
        <f t="shared" si="191"/>
        <v>1.0416666666666685E-2</v>
      </c>
      <c r="S3582" s="17"/>
      <c r="T3582" s="17">
        <v>25</v>
      </c>
      <c r="U3582" s="17">
        <f t="shared" si="189"/>
        <v>400.2559</v>
      </c>
      <c r="V3582" s="20" t="s">
        <v>2266</v>
      </c>
    </row>
    <row r="3583" spans="1:22" s="21" customFormat="1" x14ac:dyDescent="0.3">
      <c r="A3583" s="13" t="s">
        <v>2267</v>
      </c>
      <c r="B3583" s="25">
        <v>40937</v>
      </c>
      <c r="C3583" s="15">
        <v>0.3659722222222222</v>
      </c>
      <c r="D3583" s="15">
        <v>0.3666666666666667</v>
      </c>
      <c r="E3583" s="13" t="s">
        <v>38</v>
      </c>
      <c r="F3583" s="13" t="s">
        <v>39</v>
      </c>
      <c r="G3583" s="13" t="s">
        <v>40</v>
      </c>
      <c r="H3583" s="13" t="s">
        <v>41</v>
      </c>
      <c r="I3583" s="13">
        <v>88827</v>
      </c>
      <c r="J3583" s="13" t="s">
        <v>1792</v>
      </c>
      <c r="K3583" s="13">
        <v>263261</v>
      </c>
      <c r="L3583" s="13" t="s">
        <v>1423</v>
      </c>
      <c r="M3583" s="13"/>
      <c r="N3583" s="16">
        <v>185.66</v>
      </c>
      <c r="O3583" s="17">
        <v>4.7699999999999996</v>
      </c>
      <c r="P3583" s="18">
        <f t="shared" si="190"/>
        <v>185.66</v>
      </c>
      <c r="Q3583" s="17"/>
      <c r="R3583" s="19">
        <f t="shared" si="191"/>
        <v>6.9444444444449749E-4</v>
      </c>
      <c r="S3583" s="17"/>
      <c r="T3583" s="17"/>
      <c r="U3583" s="17">
        <f t="shared" si="189"/>
        <v>885.59819999999991</v>
      </c>
      <c r="V3583" s="20"/>
    </row>
    <row r="3584" spans="1:22" s="21" customFormat="1" x14ac:dyDescent="0.3">
      <c r="A3584" s="13" t="s">
        <v>2268</v>
      </c>
      <c r="B3584" s="25">
        <v>40937</v>
      </c>
      <c r="C3584" s="15">
        <v>7.2916666666666671E-2</v>
      </c>
      <c r="D3584" s="15">
        <v>0.10416666666666667</v>
      </c>
      <c r="E3584" s="13" t="s">
        <v>169</v>
      </c>
      <c r="F3584" s="13" t="s">
        <v>170</v>
      </c>
      <c r="G3584" s="13" t="s">
        <v>171</v>
      </c>
      <c r="H3584" s="13" t="s">
        <v>172</v>
      </c>
      <c r="I3584" s="13">
        <v>87800</v>
      </c>
      <c r="J3584" s="13" t="s">
        <v>59</v>
      </c>
      <c r="K3584" s="13">
        <v>262751</v>
      </c>
      <c r="L3584" s="13" t="s">
        <v>1423</v>
      </c>
      <c r="M3584" s="13"/>
      <c r="N3584" s="16">
        <v>185</v>
      </c>
      <c r="O3584" s="17">
        <v>4.7699999999999996</v>
      </c>
      <c r="P3584" s="18">
        <f t="shared" si="190"/>
        <v>185</v>
      </c>
      <c r="Q3584" s="17"/>
      <c r="R3584" s="19">
        <f t="shared" si="191"/>
        <v>3.125E-2</v>
      </c>
      <c r="S3584" s="17"/>
      <c r="T3584" s="17"/>
      <c r="U3584" s="17">
        <f t="shared" si="189"/>
        <v>882.44999999999993</v>
      </c>
      <c r="V3584" s="20"/>
    </row>
    <row r="3585" spans="1:22" s="21" customFormat="1" x14ac:dyDescent="0.3">
      <c r="A3585" s="13" t="s">
        <v>2269</v>
      </c>
      <c r="B3585" s="25">
        <v>40937</v>
      </c>
      <c r="C3585" s="15">
        <v>0.25</v>
      </c>
      <c r="D3585" s="15">
        <v>0.28125</v>
      </c>
      <c r="E3585" s="13" t="s">
        <v>169</v>
      </c>
      <c r="F3585" s="13" t="s">
        <v>170</v>
      </c>
      <c r="G3585" s="13" t="s">
        <v>171</v>
      </c>
      <c r="H3585" s="13" t="s">
        <v>172</v>
      </c>
      <c r="I3585" s="13">
        <v>87800</v>
      </c>
      <c r="J3585" s="13" t="s">
        <v>59</v>
      </c>
      <c r="K3585" s="13">
        <v>262752</v>
      </c>
      <c r="L3585" s="13" t="s">
        <v>1423</v>
      </c>
      <c r="M3585" s="13"/>
      <c r="N3585" s="16">
        <v>185.41</v>
      </c>
      <c r="O3585" s="17">
        <v>4.7699999999999996</v>
      </c>
      <c r="P3585" s="18">
        <f t="shared" si="190"/>
        <v>185.41</v>
      </c>
      <c r="Q3585" s="17"/>
      <c r="R3585" s="19">
        <f t="shared" si="191"/>
        <v>3.125E-2</v>
      </c>
      <c r="S3585" s="17"/>
      <c r="T3585" s="17"/>
      <c r="U3585" s="17">
        <f t="shared" si="189"/>
        <v>884.40569999999991</v>
      </c>
      <c r="V3585" s="20"/>
    </row>
    <row r="3586" spans="1:22" s="21" customFormat="1" x14ac:dyDescent="0.3">
      <c r="A3586" s="13" t="s">
        <v>2270</v>
      </c>
      <c r="B3586" s="25">
        <v>40937</v>
      </c>
      <c r="C3586" s="15">
        <v>0.30208333333333331</v>
      </c>
      <c r="D3586" s="15">
        <v>0.3263888888888889</v>
      </c>
      <c r="E3586" s="13" t="s">
        <v>55</v>
      </c>
      <c r="F3586" s="13" t="s">
        <v>56</v>
      </c>
      <c r="G3586" s="13" t="s">
        <v>57</v>
      </c>
      <c r="H3586" s="13" t="s">
        <v>58</v>
      </c>
      <c r="I3586" s="13">
        <v>88827</v>
      </c>
      <c r="J3586" s="13" t="s">
        <v>1792</v>
      </c>
      <c r="K3586" s="13">
        <v>263262</v>
      </c>
      <c r="L3586" s="13" t="s">
        <v>1423</v>
      </c>
      <c r="M3586" s="13"/>
      <c r="N3586" s="16">
        <v>184.47</v>
      </c>
      <c r="O3586" s="17">
        <v>4.7699999999999996</v>
      </c>
      <c r="P3586" s="18">
        <f t="shared" si="190"/>
        <v>184.47</v>
      </c>
      <c r="Q3586" s="17"/>
      <c r="R3586" s="19">
        <f t="shared" si="191"/>
        <v>2.430555555555558E-2</v>
      </c>
      <c r="S3586" s="17"/>
      <c r="T3586" s="17"/>
      <c r="U3586" s="17">
        <f t="shared" ref="U3586:U3649" si="192">O3586*P3586+S3586+T3586</f>
        <v>879.92189999999994</v>
      </c>
      <c r="V3586" s="20"/>
    </row>
    <row r="3587" spans="1:22" s="21" customFormat="1" x14ac:dyDescent="0.3">
      <c r="A3587" s="13">
        <v>411</v>
      </c>
      <c r="B3587" s="25">
        <v>40937</v>
      </c>
      <c r="C3587" s="15">
        <v>0.58333333333333337</v>
      </c>
      <c r="D3587" s="15">
        <v>0.60416666666666663</v>
      </c>
      <c r="E3587" s="13" t="s">
        <v>122</v>
      </c>
      <c r="F3587" s="13" t="s">
        <v>123</v>
      </c>
      <c r="G3587" s="13" t="s">
        <v>124</v>
      </c>
      <c r="H3587" s="13" t="s">
        <v>125</v>
      </c>
      <c r="I3587" s="13">
        <v>89070</v>
      </c>
      <c r="J3587" s="13" t="s">
        <v>67</v>
      </c>
      <c r="K3587" s="13">
        <v>3</v>
      </c>
      <c r="L3587" s="13" t="s">
        <v>1423</v>
      </c>
      <c r="M3587" s="13"/>
      <c r="N3587" s="16">
        <v>190.06</v>
      </c>
      <c r="O3587" s="17">
        <v>2.65</v>
      </c>
      <c r="P3587" s="18">
        <f t="shared" si="190"/>
        <v>190.06</v>
      </c>
      <c r="Q3587" s="17"/>
      <c r="R3587" s="19">
        <f t="shared" si="191"/>
        <v>2.0833333333333259E-2</v>
      </c>
      <c r="S3587" s="17"/>
      <c r="T3587" s="17"/>
      <c r="U3587" s="17">
        <f t="shared" si="192"/>
        <v>503.65899999999999</v>
      </c>
      <c r="V3587" s="20"/>
    </row>
    <row r="3588" spans="1:22" s="21" customFormat="1" x14ac:dyDescent="0.3">
      <c r="A3588" s="13">
        <v>1398</v>
      </c>
      <c r="B3588" s="25">
        <v>40937</v>
      </c>
      <c r="C3588" s="15">
        <v>0.3923611111111111</v>
      </c>
      <c r="D3588" s="15">
        <v>0.41319444444444442</v>
      </c>
      <c r="E3588" s="13" t="s">
        <v>169</v>
      </c>
      <c r="F3588" s="13" t="s">
        <v>170</v>
      </c>
      <c r="G3588" s="13" t="s">
        <v>171</v>
      </c>
      <c r="H3588" s="13" t="s">
        <v>172</v>
      </c>
      <c r="I3588" s="13">
        <v>89067</v>
      </c>
      <c r="J3588" s="13" t="s">
        <v>472</v>
      </c>
      <c r="K3588" s="13">
        <v>263445</v>
      </c>
      <c r="L3588" s="13" t="s">
        <v>1423</v>
      </c>
      <c r="M3588" s="13"/>
      <c r="N3588" s="16">
        <v>185</v>
      </c>
      <c r="O3588" s="17">
        <v>2.93</v>
      </c>
      <c r="P3588" s="18">
        <f t="shared" si="190"/>
        <v>185</v>
      </c>
      <c r="Q3588" s="17"/>
      <c r="R3588" s="19">
        <f t="shared" si="191"/>
        <v>2.0833333333333315E-2</v>
      </c>
      <c r="S3588" s="17"/>
      <c r="T3588" s="17"/>
      <c r="U3588" s="17">
        <f t="shared" si="192"/>
        <v>542.05000000000007</v>
      </c>
      <c r="V3588" s="20"/>
    </row>
    <row r="3589" spans="1:22" s="21" customFormat="1" x14ac:dyDescent="0.3">
      <c r="A3589" s="13">
        <v>37443</v>
      </c>
      <c r="B3589" s="25">
        <v>40937</v>
      </c>
      <c r="C3589" s="15">
        <v>0.52083333333333337</v>
      </c>
      <c r="D3589" s="15">
        <v>0.54166666666666663</v>
      </c>
      <c r="E3589" s="13" t="s">
        <v>62</v>
      </c>
      <c r="F3589" s="13" t="s">
        <v>63</v>
      </c>
      <c r="G3589" s="13" t="s">
        <v>64</v>
      </c>
      <c r="H3589" s="13" t="s">
        <v>65</v>
      </c>
      <c r="I3589" s="13">
        <v>89070</v>
      </c>
      <c r="J3589" s="13" t="s">
        <v>67</v>
      </c>
      <c r="K3589" s="13">
        <v>3</v>
      </c>
      <c r="L3589" s="13" t="s">
        <v>1423</v>
      </c>
      <c r="M3589" s="13"/>
      <c r="N3589" s="16">
        <v>190</v>
      </c>
      <c r="O3589" s="17">
        <v>2.65</v>
      </c>
      <c r="P3589" s="18">
        <f t="shared" si="190"/>
        <v>190</v>
      </c>
      <c r="Q3589" s="17"/>
      <c r="R3589" s="19">
        <f t="shared" si="191"/>
        <v>2.0833333333333259E-2</v>
      </c>
      <c r="S3589" s="17"/>
      <c r="T3589" s="17"/>
      <c r="U3589" s="17">
        <f t="shared" si="192"/>
        <v>503.5</v>
      </c>
      <c r="V3589" s="20"/>
    </row>
    <row r="3590" spans="1:22" s="21" customFormat="1" x14ac:dyDescent="0.3">
      <c r="A3590" s="13"/>
      <c r="B3590" s="25">
        <v>40937</v>
      </c>
      <c r="C3590" s="15">
        <v>0.60416666666666663</v>
      </c>
      <c r="D3590" s="15">
        <v>0.625</v>
      </c>
      <c r="E3590" s="13" t="s">
        <v>49</v>
      </c>
      <c r="F3590" s="13" t="s">
        <v>50</v>
      </c>
      <c r="G3590" s="13" t="s">
        <v>51</v>
      </c>
      <c r="H3590" s="13" t="s">
        <v>52</v>
      </c>
      <c r="I3590" s="13">
        <v>89070</v>
      </c>
      <c r="J3590" s="13" t="s">
        <v>67</v>
      </c>
      <c r="K3590" s="13">
        <v>1</v>
      </c>
      <c r="L3590" s="13" t="s">
        <v>1423</v>
      </c>
      <c r="M3590" s="13"/>
      <c r="N3590" s="16">
        <v>185</v>
      </c>
      <c r="O3590" s="17">
        <v>2.65</v>
      </c>
      <c r="P3590" s="18">
        <f t="shared" si="190"/>
        <v>185</v>
      </c>
      <c r="Q3590" s="17"/>
      <c r="R3590" s="19">
        <f t="shared" si="191"/>
        <v>2.083333333333337E-2</v>
      </c>
      <c r="S3590" s="17"/>
      <c r="T3590" s="17"/>
      <c r="U3590" s="17">
        <f t="shared" si="192"/>
        <v>490.25</v>
      </c>
      <c r="V3590" s="20"/>
    </row>
    <row r="3591" spans="1:22" s="21" customFormat="1" x14ac:dyDescent="0.3">
      <c r="A3591" s="13">
        <v>30251</v>
      </c>
      <c r="B3591" s="25">
        <v>40937</v>
      </c>
      <c r="C3591" s="15">
        <v>0.29166666666666669</v>
      </c>
      <c r="D3591" s="15">
        <v>0.2951388888888889</v>
      </c>
      <c r="E3591" s="13" t="s">
        <v>29</v>
      </c>
      <c r="F3591" s="13" t="s">
        <v>30</v>
      </c>
      <c r="G3591" s="13" t="s">
        <v>369</v>
      </c>
      <c r="H3591" s="13" t="s">
        <v>370</v>
      </c>
      <c r="I3591" s="13">
        <v>88437</v>
      </c>
      <c r="J3591" s="13" t="s">
        <v>378</v>
      </c>
      <c r="K3591" s="13">
        <v>262774</v>
      </c>
      <c r="L3591" s="13" t="s">
        <v>1423</v>
      </c>
      <c r="M3591" s="13"/>
      <c r="N3591" s="16">
        <v>190.26</v>
      </c>
      <c r="O3591" s="17">
        <v>2.93</v>
      </c>
      <c r="P3591" s="18">
        <f t="shared" si="190"/>
        <v>190.26</v>
      </c>
      <c r="Q3591" s="17"/>
      <c r="R3591" s="19">
        <f t="shared" si="191"/>
        <v>3.4722222222222099E-3</v>
      </c>
      <c r="S3591" s="17"/>
      <c r="T3591" s="17"/>
      <c r="U3591" s="17">
        <f t="shared" si="192"/>
        <v>557.46180000000004</v>
      </c>
      <c r="V3591" s="20"/>
    </row>
    <row r="3592" spans="1:22" s="21" customFormat="1" x14ac:dyDescent="0.3">
      <c r="A3592" s="13">
        <v>42743</v>
      </c>
      <c r="B3592" s="25">
        <v>40937</v>
      </c>
      <c r="C3592" s="15">
        <v>0.66666666666666663</v>
      </c>
      <c r="D3592" s="15">
        <v>0.69444444444444453</v>
      </c>
      <c r="E3592" s="13" t="s">
        <v>390</v>
      </c>
      <c r="F3592" s="13" t="s">
        <v>391</v>
      </c>
      <c r="G3592" s="13" t="s">
        <v>392</v>
      </c>
      <c r="H3592" s="13" t="s">
        <v>393</v>
      </c>
      <c r="I3592" s="13">
        <v>89071</v>
      </c>
      <c r="J3592" s="2" t="s">
        <v>83</v>
      </c>
      <c r="K3592" s="13">
        <v>263397</v>
      </c>
      <c r="L3592" s="13" t="s">
        <v>1423</v>
      </c>
      <c r="M3592" s="13"/>
      <c r="N3592" s="16">
        <v>190.9</v>
      </c>
      <c r="O3592" s="17">
        <v>2.52</v>
      </c>
      <c r="P3592" s="18">
        <f t="shared" si="190"/>
        <v>190.9</v>
      </c>
      <c r="Q3592" s="17"/>
      <c r="R3592" s="19">
        <f t="shared" si="191"/>
        <v>2.7777777777777901E-2</v>
      </c>
      <c r="S3592" s="17"/>
      <c r="T3592" s="17"/>
      <c r="U3592" s="17">
        <f t="shared" si="192"/>
        <v>481.06800000000004</v>
      </c>
      <c r="V3592" s="20"/>
    </row>
    <row r="3593" spans="1:22" s="21" customFormat="1" x14ac:dyDescent="0.3">
      <c r="A3593" s="13">
        <v>43181</v>
      </c>
      <c r="B3593" s="25">
        <v>40937</v>
      </c>
      <c r="C3593" s="15">
        <v>0.6875</v>
      </c>
      <c r="D3593" s="15">
        <v>0.71180555555555547</v>
      </c>
      <c r="E3593" s="13" t="s">
        <v>492</v>
      </c>
      <c r="F3593" s="13" t="s">
        <v>493</v>
      </c>
      <c r="G3593" s="13" t="s">
        <v>404</v>
      </c>
      <c r="H3593" s="13" t="s">
        <v>405</v>
      </c>
      <c r="I3593" s="13">
        <v>89067</v>
      </c>
      <c r="J3593" s="13" t="s">
        <v>472</v>
      </c>
      <c r="K3593" s="13">
        <v>263445</v>
      </c>
      <c r="L3593" s="13" t="s">
        <v>1423</v>
      </c>
      <c r="M3593" s="13"/>
      <c r="N3593" s="16">
        <v>173.79</v>
      </c>
      <c r="O3593" s="17">
        <v>2.93</v>
      </c>
      <c r="P3593" s="18">
        <f t="shared" si="190"/>
        <v>173.79</v>
      </c>
      <c r="Q3593" s="17"/>
      <c r="R3593" s="19">
        <f t="shared" si="191"/>
        <v>2.4305555555555469E-2</v>
      </c>
      <c r="S3593" s="17"/>
      <c r="T3593" s="17"/>
      <c r="U3593" s="17">
        <f t="shared" si="192"/>
        <v>509.2047</v>
      </c>
      <c r="V3593" s="20"/>
    </row>
    <row r="3594" spans="1:22" s="21" customFormat="1" x14ac:dyDescent="0.3">
      <c r="A3594" s="13" t="s">
        <v>2271</v>
      </c>
      <c r="B3594" s="25">
        <v>40937</v>
      </c>
      <c r="C3594" s="15">
        <v>0.4375</v>
      </c>
      <c r="D3594" s="15">
        <v>0.46180555555555558</v>
      </c>
      <c r="E3594" s="13" t="s">
        <v>247</v>
      </c>
      <c r="F3594" s="13" t="s">
        <v>248</v>
      </c>
      <c r="G3594" s="13" t="s">
        <v>499</v>
      </c>
      <c r="H3594" s="13" t="s">
        <v>500</v>
      </c>
      <c r="I3594" s="13">
        <v>89067</v>
      </c>
      <c r="J3594" s="13" t="s">
        <v>472</v>
      </c>
      <c r="K3594" s="13">
        <v>263446</v>
      </c>
      <c r="L3594" s="13" t="s">
        <v>27</v>
      </c>
      <c r="M3594" s="13"/>
      <c r="N3594" s="16">
        <v>181.25</v>
      </c>
      <c r="O3594" s="17">
        <v>2.93</v>
      </c>
      <c r="P3594" s="18">
        <f t="shared" si="190"/>
        <v>181.25</v>
      </c>
      <c r="Q3594" s="17"/>
      <c r="R3594" s="19">
        <f t="shared" si="191"/>
        <v>2.430555555555558E-2</v>
      </c>
      <c r="S3594" s="17"/>
      <c r="T3594" s="17"/>
      <c r="U3594" s="17">
        <f t="shared" si="192"/>
        <v>531.0625</v>
      </c>
      <c r="V3594" s="20"/>
    </row>
    <row r="3595" spans="1:22" s="21" customFormat="1" x14ac:dyDescent="0.3">
      <c r="A3595" s="13" t="s">
        <v>2272</v>
      </c>
      <c r="B3595" s="25">
        <v>40937</v>
      </c>
      <c r="C3595" s="15">
        <v>0.54236111111111118</v>
      </c>
      <c r="D3595" s="15">
        <v>0.56319444444444444</v>
      </c>
      <c r="E3595" s="13" t="s">
        <v>247</v>
      </c>
      <c r="F3595" s="13" t="s">
        <v>248</v>
      </c>
      <c r="G3595" s="13" t="s">
        <v>499</v>
      </c>
      <c r="H3595" s="13" t="s">
        <v>500</v>
      </c>
      <c r="I3595" s="13">
        <v>89067</v>
      </c>
      <c r="J3595" s="13" t="s">
        <v>472</v>
      </c>
      <c r="K3595" s="13">
        <v>263446</v>
      </c>
      <c r="L3595" s="13" t="s">
        <v>27</v>
      </c>
      <c r="M3595" s="13"/>
      <c r="N3595" s="16">
        <v>177.91</v>
      </c>
      <c r="O3595" s="17">
        <v>2.93</v>
      </c>
      <c r="P3595" s="18">
        <f t="shared" si="190"/>
        <v>177.91</v>
      </c>
      <c r="Q3595" s="17"/>
      <c r="R3595" s="19">
        <f t="shared" si="191"/>
        <v>2.0833333333333259E-2</v>
      </c>
      <c r="S3595" s="17"/>
      <c r="T3595" s="17"/>
      <c r="U3595" s="17">
        <f t="shared" si="192"/>
        <v>521.27629999999999</v>
      </c>
      <c r="V3595" s="20"/>
    </row>
    <row r="3596" spans="1:22" s="21" customFormat="1" x14ac:dyDescent="0.3">
      <c r="A3596" s="13" t="s">
        <v>2273</v>
      </c>
      <c r="B3596" s="25">
        <v>40937</v>
      </c>
      <c r="C3596" s="15">
        <v>0.36458333333333331</v>
      </c>
      <c r="D3596" s="15">
        <v>0.3923611111111111</v>
      </c>
      <c r="E3596" s="13" t="s">
        <v>44</v>
      </c>
      <c r="F3596" s="13" t="s">
        <v>45</v>
      </c>
      <c r="G3596" s="13" t="s">
        <v>128</v>
      </c>
      <c r="H3596" s="13" t="s">
        <v>129</v>
      </c>
      <c r="I3596" s="13">
        <v>88463</v>
      </c>
      <c r="J3596" s="13" t="s">
        <v>685</v>
      </c>
      <c r="K3596" s="13">
        <v>262777</v>
      </c>
      <c r="L3596" s="13" t="s">
        <v>1423</v>
      </c>
      <c r="M3596" s="13"/>
      <c r="N3596" s="16">
        <v>188.33</v>
      </c>
      <c r="O3596" s="17">
        <v>2.93</v>
      </c>
      <c r="P3596" s="18">
        <f t="shared" si="190"/>
        <v>188.33</v>
      </c>
      <c r="Q3596" s="17"/>
      <c r="R3596" s="19">
        <f t="shared" si="191"/>
        <v>2.777777777777779E-2</v>
      </c>
      <c r="S3596" s="17"/>
      <c r="T3596" s="17"/>
      <c r="U3596" s="17">
        <f t="shared" si="192"/>
        <v>551.80690000000004</v>
      </c>
      <c r="V3596" s="20"/>
    </row>
    <row r="3597" spans="1:22" s="21" customFormat="1" x14ac:dyDescent="0.3">
      <c r="A3597" s="13" t="s">
        <v>2274</v>
      </c>
      <c r="B3597" s="25">
        <v>40937</v>
      </c>
      <c r="C3597" s="15">
        <v>0.3125</v>
      </c>
      <c r="D3597" s="15">
        <v>0.34375</v>
      </c>
      <c r="E3597" s="13" t="s">
        <v>104</v>
      </c>
      <c r="F3597" s="13" t="s">
        <v>105</v>
      </c>
      <c r="G3597" s="13" t="s">
        <v>106</v>
      </c>
      <c r="H3597" s="13" t="s">
        <v>107</v>
      </c>
      <c r="I3597" s="13">
        <v>89234</v>
      </c>
      <c r="J3597" s="13" t="s">
        <v>2138</v>
      </c>
      <c r="K3597" s="13" t="s">
        <v>2275</v>
      </c>
      <c r="L3597" s="13" t="s">
        <v>85</v>
      </c>
      <c r="M3597" s="13">
        <v>28</v>
      </c>
      <c r="N3597" s="16">
        <v>180.2</v>
      </c>
      <c r="O3597" s="17">
        <v>3.14</v>
      </c>
      <c r="P3597" s="18">
        <f t="shared" si="190"/>
        <v>180.2</v>
      </c>
      <c r="Q3597" s="17"/>
      <c r="R3597" s="19">
        <f t="shared" si="191"/>
        <v>3.125E-2</v>
      </c>
      <c r="S3597" s="17"/>
      <c r="T3597" s="17"/>
      <c r="U3597" s="17">
        <f t="shared" si="192"/>
        <v>565.82799999999997</v>
      </c>
      <c r="V3597" s="20"/>
    </row>
    <row r="3598" spans="1:22" s="21" customFormat="1" x14ac:dyDescent="0.3">
      <c r="A3598" s="13" t="s">
        <v>2276</v>
      </c>
      <c r="B3598" s="25">
        <v>40937</v>
      </c>
      <c r="C3598" s="15">
        <v>0.42708333333333331</v>
      </c>
      <c r="D3598" s="15">
        <v>0.45833333333333331</v>
      </c>
      <c r="E3598" s="13" t="s">
        <v>104</v>
      </c>
      <c r="F3598" s="13" t="s">
        <v>105</v>
      </c>
      <c r="G3598" s="13" t="s">
        <v>106</v>
      </c>
      <c r="H3598" s="13" t="s">
        <v>107</v>
      </c>
      <c r="I3598" s="13">
        <v>89234</v>
      </c>
      <c r="J3598" s="13" t="s">
        <v>2138</v>
      </c>
      <c r="K3598" s="13" t="s">
        <v>2277</v>
      </c>
      <c r="L3598" s="13" t="s">
        <v>85</v>
      </c>
      <c r="M3598" s="13">
        <v>28</v>
      </c>
      <c r="N3598" s="16">
        <v>180.2</v>
      </c>
      <c r="O3598" s="17">
        <v>3.14</v>
      </c>
      <c r="P3598" s="18">
        <f t="shared" si="190"/>
        <v>180.2</v>
      </c>
      <c r="Q3598" s="17"/>
      <c r="R3598" s="19">
        <f t="shared" si="191"/>
        <v>3.125E-2</v>
      </c>
      <c r="S3598" s="17"/>
      <c r="T3598" s="17"/>
      <c r="U3598" s="17">
        <f t="shared" si="192"/>
        <v>565.82799999999997</v>
      </c>
      <c r="V3598" s="20" t="s">
        <v>2278</v>
      </c>
    </row>
    <row r="3599" spans="1:22" s="21" customFormat="1" x14ac:dyDescent="0.3">
      <c r="A3599" s="13" t="s">
        <v>2279</v>
      </c>
      <c r="B3599" s="25">
        <v>40937</v>
      </c>
      <c r="C3599" s="15">
        <v>0.5625</v>
      </c>
      <c r="D3599" s="15">
        <v>0.60416666666666663</v>
      </c>
      <c r="E3599" s="13" t="s">
        <v>104</v>
      </c>
      <c r="F3599" s="13" t="s">
        <v>105</v>
      </c>
      <c r="G3599" s="13" t="s">
        <v>106</v>
      </c>
      <c r="H3599" s="13" t="s">
        <v>107</v>
      </c>
      <c r="I3599" s="13">
        <v>89234</v>
      </c>
      <c r="J3599" s="13" t="s">
        <v>2138</v>
      </c>
      <c r="K3599" s="13" t="s">
        <v>2280</v>
      </c>
      <c r="L3599" s="13" t="s">
        <v>78</v>
      </c>
      <c r="M3599" s="13">
        <v>29</v>
      </c>
      <c r="N3599" s="16">
        <v>180.2</v>
      </c>
      <c r="O3599" s="17">
        <v>2.93</v>
      </c>
      <c r="P3599" s="18">
        <f t="shared" si="190"/>
        <v>180.2</v>
      </c>
      <c r="Q3599" s="17"/>
      <c r="R3599" s="19">
        <f t="shared" si="191"/>
        <v>4.166666666666663E-2</v>
      </c>
      <c r="S3599" s="17"/>
      <c r="T3599" s="17"/>
      <c r="U3599" s="17">
        <f t="shared" si="192"/>
        <v>527.98599999999999</v>
      </c>
      <c r="V3599" s="20" t="s">
        <v>2281</v>
      </c>
    </row>
    <row r="3600" spans="1:22" s="21" customFormat="1" x14ac:dyDescent="0.3">
      <c r="A3600" s="13" t="s">
        <v>2282</v>
      </c>
      <c r="B3600" s="25">
        <v>40937</v>
      </c>
      <c r="C3600" s="15">
        <v>0.47916666666666669</v>
      </c>
      <c r="D3600" s="15">
        <v>0.50624999999999998</v>
      </c>
      <c r="E3600" s="13" t="s">
        <v>243</v>
      </c>
      <c r="F3600" s="13" t="s">
        <v>244</v>
      </c>
      <c r="G3600" s="13" t="s">
        <v>245</v>
      </c>
      <c r="H3600" s="13" t="s">
        <v>246</v>
      </c>
      <c r="I3600" s="13">
        <v>89103</v>
      </c>
      <c r="J3600" s="13" t="s">
        <v>72</v>
      </c>
      <c r="K3600" s="13">
        <v>263394</v>
      </c>
      <c r="L3600" s="13" t="s">
        <v>78</v>
      </c>
      <c r="M3600" s="13"/>
      <c r="N3600" s="16">
        <v>182.08</v>
      </c>
      <c r="O3600" s="17">
        <v>2.93</v>
      </c>
      <c r="P3600" s="18">
        <f t="shared" si="190"/>
        <v>182.08</v>
      </c>
      <c r="Q3600" s="17"/>
      <c r="R3600" s="19">
        <f t="shared" si="191"/>
        <v>2.7083333333333293E-2</v>
      </c>
      <c r="S3600" s="17"/>
      <c r="T3600" s="17"/>
      <c r="U3600" s="17">
        <f t="shared" si="192"/>
        <v>533.49440000000004</v>
      </c>
      <c r="V3600" s="20"/>
    </row>
    <row r="3601" spans="1:22" s="21" customFormat="1" x14ac:dyDescent="0.3">
      <c r="A3601" s="13" t="s">
        <v>2283</v>
      </c>
      <c r="B3601" s="25">
        <v>40937</v>
      </c>
      <c r="C3601" s="15">
        <v>0.60416666666666663</v>
      </c>
      <c r="D3601" s="15">
        <v>0.625</v>
      </c>
      <c r="E3601" s="13" t="s">
        <v>243</v>
      </c>
      <c r="F3601" s="13" t="s">
        <v>244</v>
      </c>
      <c r="G3601" s="13" t="s">
        <v>245</v>
      </c>
      <c r="H3601" s="13" t="s">
        <v>246</v>
      </c>
      <c r="I3601" s="13">
        <v>89103</v>
      </c>
      <c r="J3601" s="13" t="s">
        <v>72</v>
      </c>
      <c r="K3601" s="13">
        <v>263392</v>
      </c>
      <c r="L3601" s="13" t="s">
        <v>78</v>
      </c>
      <c r="M3601" s="13"/>
      <c r="N3601" s="16">
        <v>185.41</v>
      </c>
      <c r="O3601" s="17">
        <v>2.93</v>
      </c>
      <c r="P3601" s="18">
        <f t="shared" si="190"/>
        <v>185.41</v>
      </c>
      <c r="Q3601" s="17"/>
      <c r="R3601" s="19">
        <f t="shared" si="191"/>
        <v>2.083333333333337E-2</v>
      </c>
      <c r="S3601" s="17"/>
      <c r="T3601" s="17"/>
      <c r="U3601" s="17">
        <f t="shared" si="192"/>
        <v>543.25130000000001</v>
      </c>
      <c r="V3601" s="20"/>
    </row>
    <row r="3602" spans="1:22" s="21" customFormat="1" x14ac:dyDescent="0.3">
      <c r="A3602" s="13" t="s">
        <v>2284</v>
      </c>
      <c r="B3602" s="25">
        <v>40937</v>
      </c>
      <c r="C3602" s="15">
        <v>0.72916666666666663</v>
      </c>
      <c r="D3602" s="15">
        <v>0.75</v>
      </c>
      <c r="E3602" s="13" t="s">
        <v>243</v>
      </c>
      <c r="F3602" s="13" t="s">
        <v>244</v>
      </c>
      <c r="G3602" s="13" t="s">
        <v>245</v>
      </c>
      <c r="H3602" s="13" t="s">
        <v>246</v>
      </c>
      <c r="I3602" s="13">
        <v>89103</v>
      </c>
      <c r="J3602" s="13" t="s">
        <v>72</v>
      </c>
      <c r="K3602" s="13">
        <v>263390</v>
      </c>
      <c r="L3602" s="13" t="s">
        <v>27</v>
      </c>
      <c r="M3602" s="13"/>
      <c r="N3602" s="16">
        <v>180</v>
      </c>
      <c r="O3602" s="17">
        <v>2.52</v>
      </c>
      <c r="P3602" s="18">
        <f t="shared" si="190"/>
        <v>180</v>
      </c>
      <c r="Q3602" s="17"/>
      <c r="R3602" s="19">
        <f t="shared" si="191"/>
        <v>2.083333333333337E-2</v>
      </c>
      <c r="S3602" s="17"/>
      <c r="T3602" s="17"/>
      <c r="U3602" s="17">
        <f t="shared" si="192"/>
        <v>453.6</v>
      </c>
      <c r="V3602" s="20"/>
    </row>
    <row r="3603" spans="1:22" s="21" customFormat="1" x14ac:dyDescent="0.3">
      <c r="A3603" s="13" t="s">
        <v>2285</v>
      </c>
      <c r="B3603" s="25">
        <v>40937</v>
      </c>
      <c r="C3603" s="15">
        <v>0.5625</v>
      </c>
      <c r="D3603" s="15">
        <v>0.58472222222222225</v>
      </c>
      <c r="E3603" s="13" t="s">
        <v>394</v>
      </c>
      <c r="F3603" s="13" t="s">
        <v>395</v>
      </c>
      <c r="G3603" s="13" t="s">
        <v>396</v>
      </c>
      <c r="H3603" s="13" t="s">
        <v>397</v>
      </c>
      <c r="I3603" s="13">
        <v>89067</v>
      </c>
      <c r="J3603" s="13" t="s">
        <v>472</v>
      </c>
      <c r="K3603" s="13">
        <v>263443</v>
      </c>
      <c r="L3603" s="13" t="s">
        <v>1423</v>
      </c>
      <c r="M3603" s="13"/>
      <c r="N3603" s="16">
        <v>190</v>
      </c>
      <c r="O3603" s="17">
        <v>2.93</v>
      </c>
      <c r="P3603" s="18">
        <f t="shared" si="190"/>
        <v>190</v>
      </c>
      <c r="Q3603" s="17"/>
      <c r="R3603" s="19">
        <f t="shared" si="191"/>
        <v>2.2222222222222254E-2</v>
      </c>
      <c r="S3603" s="17"/>
      <c r="T3603" s="17"/>
      <c r="U3603" s="17">
        <f t="shared" si="192"/>
        <v>556.70000000000005</v>
      </c>
      <c r="V3603" s="20"/>
    </row>
    <row r="3604" spans="1:22" s="21" customFormat="1" x14ac:dyDescent="0.3">
      <c r="A3604" s="13" t="s">
        <v>2286</v>
      </c>
      <c r="B3604" s="25">
        <v>40937</v>
      </c>
      <c r="C3604" s="15">
        <v>0.66875000000000007</v>
      </c>
      <c r="D3604" s="15">
        <v>0.69027777777777777</v>
      </c>
      <c r="E3604" s="13" t="s">
        <v>394</v>
      </c>
      <c r="F3604" s="13" t="s">
        <v>395</v>
      </c>
      <c r="G3604" s="13" t="s">
        <v>396</v>
      </c>
      <c r="H3604" s="13" t="s">
        <v>397</v>
      </c>
      <c r="I3604" s="13">
        <v>89067</v>
      </c>
      <c r="J3604" s="13" t="s">
        <v>472</v>
      </c>
      <c r="K3604" s="13">
        <v>263439</v>
      </c>
      <c r="L3604" s="13" t="s">
        <v>1423</v>
      </c>
      <c r="M3604" s="13"/>
      <c r="N3604" s="16">
        <v>190</v>
      </c>
      <c r="O3604" s="17">
        <v>2.93</v>
      </c>
      <c r="P3604" s="18">
        <f t="shared" si="190"/>
        <v>190</v>
      </c>
      <c r="Q3604" s="17"/>
      <c r="R3604" s="19">
        <f t="shared" si="191"/>
        <v>2.1527777777777701E-2</v>
      </c>
      <c r="S3604" s="17"/>
      <c r="T3604" s="17"/>
      <c r="U3604" s="17">
        <f t="shared" si="192"/>
        <v>556.70000000000005</v>
      </c>
      <c r="V3604" s="20"/>
    </row>
    <row r="3605" spans="1:22" s="21" customFormat="1" x14ac:dyDescent="0.3">
      <c r="A3605" s="13" t="s">
        <v>2287</v>
      </c>
      <c r="B3605" s="25">
        <v>40937</v>
      </c>
      <c r="C3605" s="15">
        <v>0.52083333333333337</v>
      </c>
      <c r="D3605" s="15">
        <v>0.54861111111111105</v>
      </c>
      <c r="E3605" s="13" t="s">
        <v>216</v>
      </c>
      <c r="F3605" s="13" t="s">
        <v>217</v>
      </c>
      <c r="G3605" s="13" t="s">
        <v>399</v>
      </c>
      <c r="H3605" s="13" t="s">
        <v>400</v>
      </c>
      <c r="I3605" s="13">
        <v>88476</v>
      </c>
      <c r="J3605" s="13" t="s">
        <v>109</v>
      </c>
      <c r="K3605" s="13">
        <v>262808</v>
      </c>
      <c r="L3605" s="13" t="s">
        <v>1423</v>
      </c>
      <c r="M3605" s="13"/>
      <c r="N3605" s="16">
        <v>188.36</v>
      </c>
      <c r="O3605" s="17">
        <v>2.93</v>
      </c>
      <c r="P3605" s="18">
        <f t="shared" si="190"/>
        <v>188.36</v>
      </c>
      <c r="Q3605" s="17"/>
      <c r="R3605" s="19">
        <f t="shared" si="191"/>
        <v>2.7777777777777679E-2</v>
      </c>
      <c r="S3605" s="17"/>
      <c r="T3605" s="17"/>
      <c r="U3605" s="17">
        <f t="shared" si="192"/>
        <v>551.89480000000003</v>
      </c>
      <c r="V3605" s="20"/>
    </row>
    <row r="3606" spans="1:22" s="21" customFormat="1" x14ac:dyDescent="0.3">
      <c r="A3606" s="13" t="s">
        <v>2288</v>
      </c>
      <c r="B3606" s="25">
        <v>40937</v>
      </c>
      <c r="C3606" s="15">
        <v>0.4236111111111111</v>
      </c>
      <c r="D3606" s="15">
        <v>0.44791666666666669</v>
      </c>
      <c r="E3606" s="13" t="s">
        <v>126</v>
      </c>
      <c r="F3606" s="13" t="s">
        <v>127</v>
      </c>
      <c r="G3606" s="13" t="s">
        <v>678</v>
      </c>
      <c r="H3606" s="13" t="s">
        <v>679</v>
      </c>
      <c r="I3606" s="13">
        <v>89103</v>
      </c>
      <c r="J3606" s="13" t="s">
        <v>72</v>
      </c>
      <c r="K3606" s="13">
        <v>263394</v>
      </c>
      <c r="L3606" s="13" t="s">
        <v>78</v>
      </c>
      <c r="M3606" s="13"/>
      <c r="N3606" s="16">
        <v>175</v>
      </c>
      <c r="O3606" s="17">
        <v>2.93</v>
      </c>
      <c r="P3606" s="18">
        <f t="shared" si="190"/>
        <v>175</v>
      </c>
      <c r="Q3606" s="17"/>
      <c r="R3606" s="19">
        <f t="shared" si="191"/>
        <v>2.430555555555558E-2</v>
      </c>
      <c r="S3606" s="17"/>
      <c r="T3606" s="17"/>
      <c r="U3606" s="17">
        <f t="shared" si="192"/>
        <v>512.75</v>
      </c>
      <c r="V3606" s="20"/>
    </row>
    <row r="3607" spans="1:22" s="21" customFormat="1" x14ac:dyDescent="0.3">
      <c r="A3607" s="13" t="s">
        <v>2289</v>
      </c>
      <c r="B3607" s="25">
        <v>40937</v>
      </c>
      <c r="C3607" s="15">
        <v>0.54166666666666663</v>
      </c>
      <c r="D3607" s="15">
        <v>0.5625</v>
      </c>
      <c r="E3607" s="13" t="s">
        <v>126</v>
      </c>
      <c r="F3607" s="13" t="s">
        <v>127</v>
      </c>
      <c r="G3607" s="13" t="s">
        <v>678</v>
      </c>
      <c r="H3607" s="13" t="s">
        <v>679</v>
      </c>
      <c r="I3607" s="13">
        <v>89103</v>
      </c>
      <c r="J3607" s="13" t="s">
        <v>72</v>
      </c>
      <c r="K3607" s="13">
        <v>263387</v>
      </c>
      <c r="L3607" s="13" t="s">
        <v>78</v>
      </c>
      <c r="M3607" s="13"/>
      <c r="N3607" s="16">
        <v>185.83</v>
      </c>
      <c r="O3607" s="17">
        <v>2.93</v>
      </c>
      <c r="P3607" s="18">
        <f t="shared" si="190"/>
        <v>185.83</v>
      </c>
      <c r="Q3607" s="17"/>
      <c r="R3607" s="19">
        <f t="shared" si="191"/>
        <v>2.083333333333337E-2</v>
      </c>
      <c r="S3607" s="17"/>
      <c r="T3607" s="17"/>
      <c r="U3607" s="17">
        <f t="shared" si="192"/>
        <v>544.48190000000011</v>
      </c>
      <c r="V3607" s="20"/>
    </row>
    <row r="3608" spans="1:22" s="21" customFormat="1" x14ac:dyDescent="0.3">
      <c r="A3608" s="13" t="s">
        <v>2290</v>
      </c>
      <c r="B3608" s="25">
        <v>40937</v>
      </c>
      <c r="C3608" s="15">
        <v>0.65625</v>
      </c>
      <c r="D3608" s="15">
        <v>0.67708333333333337</v>
      </c>
      <c r="E3608" s="13" t="s">
        <v>126</v>
      </c>
      <c r="F3608" s="13" t="s">
        <v>127</v>
      </c>
      <c r="G3608" s="13" t="s">
        <v>678</v>
      </c>
      <c r="H3608" s="13" t="s">
        <v>679</v>
      </c>
      <c r="I3608" s="13">
        <v>89103</v>
      </c>
      <c r="J3608" s="13" t="s">
        <v>72</v>
      </c>
      <c r="K3608" s="13">
        <v>263387</v>
      </c>
      <c r="L3608" s="13" t="s">
        <v>1423</v>
      </c>
      <c r="M3608" s="13"/>
      <c r="N3608" s="16">
        <v>186.66</v>
      </c>
      <c r="O3608" s="17">
        <v>2.52</v>
      </c>
      <c r="P3608" s="18">
        <f t="shared" si="190"/>
        <v>186.66</v>
      </c>
      <c r="Q3608" s="17"/>
      <c r="R3608" s="19">
        <f t="shared" si="191"/>
        <v>2.083333333333337E-2</v>
      </c>
      <c r="S3608" s="17"/>
      <c r="T3608" s="17"/>
      <c r="U3608" s="17">
        <f t="shared" si="192"/>
        <v>470.38319999999999</v>
      </c>
      <c r="V3608" s="20"/>
    </row>
    <row r="3609" spans="1:22" s="21" customFormat="1" x14ac:dyDescent="0.3">
      <c r="A3609" s="13" t="s">
        <v>2291</v>
      </c>
      <c r="B3609" s="25">
        <v>40937</v>
      </c>
      <c r="C3609" s="15">
        <v>0.63888888888888895</v>
      </c>
      <c r="D3609" s="15">
        <v>0.66666666666666663</v>
      </c>
      <c r="E3609" s="13" t="s">
        <v>216</v>
      </c>
      <c r="F3609" s="13" t="s">
        <v>217</v>
      </c>
      <c r="G3609" s="13" t="s">
        <v>399</v>
      </c>
      <c r="H3609" s="13" t="s">
        <v>400</v>
      </c>
      <c r="I3609" s="13">
        <v>88476</v>
      </c>
      <c r="J3609" s="13" t="s">
        <v>109</v>
      </c>
      <c r="K3609" s="13">
        <v>262806</v>
      </c>
      <c r="L3609" s="13" t="s">
        <v>1423</v>
      </c>
      <c r="M3609" s="13"/>
      <c r="N3609" s="16">
        <v>185.07</v>
      </c>
      <c r="O3609" s="17">
        <v>2.93</v>
      </c>
      <c r="P3609" s="18">
        <f t="shared" si="190"/>
        <v>185.07</v>
      </c>
      <c r="Q3609" s="17"/>
      <c r="R3609" s="19">
        <f t="shared" si="191"/>
        <v>2.7777777777777679E-2</v>
      </c>
      <c r="S3609" s="17"/>
      <c r="T3609" s="17"/>
      <c r="U3609" s="17">
        <f t="shared" si="192"/>
        <v>542.25509999999997</v>
      </c>
      <c r="V3609" s="20"/>
    </row>
    <row r="3610" spans="1:22" s="21" customFormat="1" x14ac:dyDescent="0.3">
      <c r="A3610" s="13" t="s">
        <v>2292</v>
      </c>
      <c r="B3610" s="25">
        <v>40937</v>
      </c>
      <c r="C3610" s="15">
        <v>0.28125</v>
      </c>
      <c r="D3610" s="15">
        <v>0.3034722222222222</v>
      </c>
      <c r="E3610" s="13" t="s">
        <v>22</v>
      </c>
      <c r="F3610" s="13" t="s">
        <v>23</v>
      </c>
      <c r="G3610" s="13" t="s">
        <v>382</v>
      </c>
      <c r="H3610" s="13" t="s">
        <v>383</v>
      </c>
      <c r="I3610" s="13">
        <v>89103</v>
      </c>
      <c r="J3610" s="13" t="s">
        <v>72</v>
      </c>
      <c r="K3610" s="13">
        <v>263390</v>
      </c>
      <c r="L3610" s="13" t="s">
        <v>1423</v>
      </c>
      <c r="M3610" s="13"/>
      <c r="N3610" s="16">
        <v>190.42</v>
      </c>
      <c r="O3610" s="17">
        <v>2.52</v>
      </c>
      <c r="P3610" s="18">
        <f t="shared" si="190"/>
        <v>190.42</v>
      </c>
      <c r="Q3610" s="17"/>
      <c r="R3610" s="19">
        <f t="shared" si="191"/>
        <v>2.2222222222222199E-2</v>
      </c>
      <c r="S3610" s="17"/>
      <c r="T3610" s="17"/>
      <c r="U3610" s="17">
        <f t="shared" si="192"/>
        <v>479.85839999999996</v>
      </c>
      <c r="V3610" s="20"/>
    </row>
    <row r="3611" spans="1:22" s="21" customFormat="1" x14ac:dyDescent="0.3">
      <c r="A3611" s="13" t="s">
        <v>2293</v>
      </c>
      <c r="B3611" s="25">
        <v>40937</v>
      </c>
      <c r="C3611" s="15">
        <v>0.21944444444444444</v>
      </c>
      <c r="D3611" s="15">
        <v>0.24861111111111112</v>
      </c>
      <c r="E3611" s="13" t="s">
        <v>1757</v>
      </c>
      <c r="F3611" s="13" t="s">
        <v>2068</v>
      </c>
      <c r="G3611" s="13" t="s">
        <v>452</v>
      </c>
      <c r="H3611" s="13" t="s">
        <v>453</v>
      </c>
      <c r="I3611" s="13">
        <v>88781</v>
      </c>
      <c r="J3611" s="13" t="s">
        <v>1926</v>
      </c>
      <c r="K3611" s="13">
        <v>263101</v>
      </c>
      <c r="L3611" s="13" t="s">
        <v>78</v>
      </c>
      <c r="M3611" s="13"/>
      <c r="N3611" s="16">
        <v>182.39</v>
      </c>
      <c r="O3611" s="17">
        <v>2.93</v>
      </c>
      <c r="P3611" s="18">
        <f t="shared" si="190"/>
        <v>182.39</v>
      </c>
      <c r="Q3611" s="17"/>
      <c r="R3611" s="19">
        <f t="shared" si="191"/>
        <v>2.9166666666666674E-2</v>
      </c>
      <c r="S3611" s="17"/>
      <c r="T3611" s="17"/>
      <c r="U3611" s="17">
        <f t="shared" si="192"/>
        <v>534.40269999999998</v>
      </c>
      <c r="V3611" s="20"/>
    </row>
    <row r="3612" spans="1:22" s="21" customFormat="1" x14ac:dyDescent="0.3">
      <c r="A3612" s="13" t="s">
        <v>2294</v>
      </c>
      <c r="B3612" s="25">
        <v>40937</v>
      </c>
      <c r="C3612" s="15">
        <v>0.31597222222222221</v>
      </c>
      <c r="D3612" s="15">
        <v>0.3444444444444445</v>
      </c>
      <c r="E3612" s="13" t="s">
        <v>1757</v>
      </c>
      <c r="F3612" s="13" t="s">
        <v>2068</v>
      </c>
      <c r="G3612" s="13" t="s">
        <v>452</v>
      </c>
      <c r="H3612" s="13" t="s">
        <v>453</v>
      </c>
      <c r="I3612" s="13">
        <v>88781</v>
      </c>
      <c r="J3612" s="13" t="s">
        <v>1926</v>
      </c>
      <c r="K3612" s="13">
        <v>263101</v>
      </c>
      <c r="L3612" s="13" t="s">
        <v>78</v>
      </c>
      <c r="M3612" s="13"/>
      <c r="N3612" s="16">
        <v>182.38</v>
      </c>
      <c r="O3612" s="17">
        <v>2.93</v>
      </c>
      <c r="P3612" s="18">
        <f t="shared" si="190"/>
        <v>182.38</v>
      </c>
      <c r="Q3612" s="17"/>
      <c r="R3612" s="19">
        <f t="shared" si="191"/>
        <v>2.8472222222222288E-2</v>
      </c>
      <c r="S3612" s="17"/>
      <c r="T3612" s="17"/>
      <c r="U3612" s="17">
        <f t="shared" si="192"/>
        <v>534.37340000000006</v>
      </c>
      <c r="V3612" s="20"/>
    </row>
    <row r="3613" spans="1:22" s="21" customFormat="1" x14ac:dyDescent="0.3">
      <c r="A3613" s="13" t="s">
        <v>2295</v>
      </c>
      <c r="B3613" s="25">
        <v>40937</v>
      </c>
      <c r="C3613" s="15">
        <v>0.42777777777777781</v>
      </c>
      <c r="D3613" s="15">
        <v>0.45763888888888887</v>
      </c>
      <c r="E3613" s="13" t="s">
        <v>1757</v>
      </c>
      <c r="F3613" s="13" t="s">
        <v>2068</v>
      </c>
      <c r="G3613" s="13" t="s">
        <v>452</v>
      </c>
      <c r="H3613" s="13" t="s">
        <v>453</v>
      </c>
      <c r="I3613" s="13">
        <v>88781</v>
      </c>
      <c r="J3613" s="13" t="s">
        <v>1926</v>
      </c>
      <c r="K3613" s="13">
        <v>263100</v>
      </c>
      <c r="L3613" s="13" t="s">
        <v>85</v>
      </c>
      <c r="M3613" s="13"/>
      <c r="N3613" s="16">
        <v>183.08</v>
      </c>
      <c r="O3613" s="17">
        <v>3.14</v>
      </c>
      <c r="P3613" s="18">
        <f t="shared" si="190"/>
        <v>183.08</v>
      </c>
      <c r="Q3613" s="17"/>
      <c r="R3613" s="19">
        <f t="shared" si="191"/>
        <v>2.9861111111111061E-2</v>
      </c>
      <c r="S3613" s="17"/>
      <c r="T3613" s="17"/>
      <c r="U3613" s="17">
        <f t="shared" si="192"/>
        <v>574.87120000000004</v>
      </c>
      <c r="V3613" s="20"/>
    </row>
    <row r="3614" spans="1:22" s="21" customFormat="1" x14ac:dyDescent="0.3">
      <c r="A3614" s="13" t="s">
        <v>2296</v>
      </c>
      <c r="B3614" s="25">
        <v>40937</v>
      </c>
      <c r="C3614" s="15">
        <v>0.22916666666666666</v>
      </c>
      <c r="D3614" s="15">
        <v>0.27083333333333331</v>
      </c>
      <c r="E3614" s="13" t="s">
        <v>659</v>
      </c>
      <c r="F3614" s="13" t="s">
        <v>89</v>
      </c>
      <c r="G3614" s="13" t="s">
        <v>455</v>
      </c>
      <c r="H3614" s="13" t="s">
        <v>456</v>
      </c>
      <c r="I3614" s="13">
        <v>89234</v>
      </c>
      <c r="J3614" s="13" t="s">
        <v>2138</v>
      </c>
      <c r="K3614" s="13" t="s">
        <v>2297</v>
      </c>
      <c r="L3614" s="13" t="s">
        <v>78</v>
      </c>
      <c r="M3614" s="13"/>
      <c r="N3614" s="16">
        <v>174.31</v>
      </c>
      <c r="O3614" s="17">
        <v>2.93</v>
      </c>
      <c r="P3614" s="18">
        <f t="shared" si="190"/>
        <v>174.31</v>
      </c>
      <c r="Q3614" s="17"/>
      <c r="R3614" s="19">
        <f t="shared" si="191"/>
        <v>4.1666666666666657E-2</v>
      </c>
      <c r="S3614" s="17"/>
      <c r="T3614" s="17"/>
      <c r="U3614" s="17">
        <f t="shared" si="192"/>
        <v>510.72830000000005</v>
      </c>
      <c r="V3614" s="20"/>
    </row>
    <row r="3615" spans="1:22" s="21" customFormat="1" x14ac:dyDescent="0.3">
      <c r="A3615" s="13" t="s">
        <v>2298</v>
      </c>
      <c r="B3615" s="25">
        <v>40937</v>
      </c>
      <c r="C3615" s="15">
        <v>0.34375</v>
      </c>
      <c r="D3615" s="15">
        <v>0.36458333333333331</v>
      </c>
      <c r="E3615" s="13" t="s">
        <v>659</v>
      </c>
      <c r="F3615" s="13" t="s">
        <v>89</v>
      </c>
      <c r="G3615" s="13" t="s">
        <v>455</v>
      </c>
      <c r="H3615" s="13" t="s">
        <v>456</v>
      </c>
      <c r="I3615" s="13">
        <v>89234</v>
      </c>
      <c r="J3615" s="13" t="s">
        <v>2138</v>
      </c>
      <c r="K3615" s="13" t="s">
        <v>2299</v>
      </c>
      <c r="L3615" s="13" t="s">
        <v>78</v>
      </c>
      <c r="M3615" s="13"/>
      <c r="N3615" s="16">
        <v>180.32</v>
      </c>
      <c r="O3615" s="17">
        <v>2.93</v>
      </c>
      <c r="P3615" s="18">
        <f t="shared" si="190"/>
        <v>180.32</v>
      </c>
      <c r="Q3615" s="17"/>
      <c r="R3615" s="19">
        <f t="shared" si="191"/>
        <v>2.0833333333333315E-2</v>
      </c>
      <c r="S3615" s="17"/>
      <c r="T3615" s="17"/>
      <c r="U3615" s="17">
        <f t="shared" si="192"/>
        <v>528.33759999999995</v>
      </c>
      <c r="V3615" s="20"/>
    </row>
    <row r="3616" spans="1:22" s="21" customFormat="1" x14ac:dyDescent="0.3">
      <c r="A3616" s="13" t="s">
        <v>2300</v>
      </c>
      <c r="B3616" s="25">
        <v>40937</v>
      </c>
      <c r="C3616" s="15">
        <v>0.4375</v>
      </c>
      <c r="D3616" s="15">
        <v>0.46875</v>
      </c>
      <c r="E3616" s="13" t="s">
        <v>659</v>
      </c>
      <c r="F3616" s="13" t="s">
        <v>89</v>
      </c>
      <c r="G3616" s="13" t="s">
        <v>455</v>
      </c>
      <c r="H3616" s="13" t="s">
        <v>456</v>
      </c>
      <c r="I3616" s="13">
        <v>89234</v>
      </c>
      <c r="J3616" s="13" t="s">
        <v>2138</v>
      </c>
      <c r="K3616" s="13" t="s">
        <v>410</v>
      </c>
      <c r="L3616" s="13" t="s">
        <v>78</v>
      </c>
      <c r="M3616" s="13"/>
      <c r="N3616" s="16">
        <v>180.62</v>
      </c>
      <c r="O3616" s="17">
        <v>2.93</v>
      </c>
      <c r="P3616" s="18">
        <f t="shared" si="190"/>
        <v>180.62</v>
      </c>
      <c r="Q3616" s="17"/>
      <c r="R3616" s="19">
        <f t="shared" si="191"/>
        <v>3.125E-2</v>
      </c>
      <c r="S3616" s="17"/>
      <c r="T3616" s="17"/>
      <c r="U3616" s="17">
        <f t="shared" si="192"/>
        <v>529.21660000000008</v>
      </c>
      <c r="V3616" s="20"/>
    </row>
    <row r="3617" spans="1:22" s="21" customFormat="1" x14ac:dyDescent="0.3">
      <c r="A3617" s="13" t="s">
        <v>2301</v>
      </c>
      <c r="B3617" s="25">
        <v>40937</v>
      </c>
      <c r="C3617" s="15">
        <v>0.58333333333333337</v>
      </c>
      <c r="D3617" s="15">
        <v>0.61458333333333337</v>
      </c>
      <c r="E3617" s="13" t="s">
        <v>659</v>
      </c>
      <c r="F3617" s="13" t="s">
        <v>89</v>
      </c>
      <c r="G3617" s="13" t="s">
        <v>455</v>
      </c>
      <c r="H3617" s="13" t="s">
        <v>456</v>
      </c>
      <c r="I3617" s="13">
        <v>89234</v>
      </c>
      <c r="J3617" s="13" t="s">
        <v>2138</v>
      </c>
      <c r="K3617" s="13" t="s">
        <v>2275</v>
      </c>
      <c r="L3617" s="13" t="s">
        <v>78</v>
      </c>
      <c r="M3617" s="13"/>
      <c r="N3617" s="16">
        <v>176.72</v>
      </c>
      <c r="O3617" s="17">
        <v>2.93</v>
      </c>
      <c r="P3617" s="18">
        <f t="shared" si="190"/>
        <v>176.72</v>
      </c>
      <c r="Q3617" s="17"/>
      <c r="R3617" s="19">
        <f t="shared" si="191"/>
        <v>3.125E-2</v>
      </c>
      <c r="S3617" s="17"/>
      <c r="T3617" s="17"/>
      <c r="U3617" s="17">
        <f t="shared" si="192"/>
        <v>517.78960000000006</v>
      </c>
      <c r="V3617" s="20"/>
    </row>
    <row r="3618" spans="1:22" s="21" customFormat="1" x14ac:dyDescent="0.3">
      <c r="A3618" s="13" t="s">
        <v>2302</v>
      </c>
      <c r="B3618" s="25">
        <v>40937</v>
      </c>
      <c r="C3618" s="15">
        <v>0.2673611111111111</v>
      </c>
      <c r="D3618" s="15">
        <v>0.2951388888888889</v>
      </c>
      <c r="E3618" s="13" t="s">
        <v>99</v>
      </c>
      <c r="F3618" s="13" t="s">
        <v>100</v>
      </c>
      <c r="G3618" s="13" t="s">
        <v>96</v>
      </c>
      <c r="H3618" s="13" t="s">
        <v>97</v>
      </c>
      <c r="I3618" s="13">
        <v>89234</v>
      </c>
      <c r="J3618" s="13" t="s">
        <v>2138</v>
      </c>
      <c r="K3618" s="13">
        <v>1042</v>
      </c>
      <c r="L3618" s="13" t="s">
        <v>78</v>
      </c>
      <c r="M3618" s="13">
        <v>7</v>
      </c>
      <c r="N3618" s="16">
        <v>178</v>
      </c>
      <c r="O3618" s="17">
        <v>2.93</v>
      </c>
      <c r="P3618" s="18">
        <f t="shared" si="190"/>
        <v>178</v>
      </c>
      <c r="Q3618" s="17"/>
      <c r="R3618" s="19">
        <f t="shared" si="191"/>
        <v>2.777777777777779E-2</v>
      </c>
      <c r="S3618" s="17"/>
      <c r="T3618" s="17"/>
      <c r="U3618" s="17">
        <f t="shared" si="192"/>
        <v>521.54000000000008</v>
      </c>
      <c r="V3618" s="20"/>
    </row>
    <row r="3619" spans="1:22" s="21" customFormat="1" x14ac:dyDescent="0.3">
      <c r="A3619" s="13" t="s">
        <v>2303</v>
      </c>
      <c r="B3619" s="25">
        <v>40937</v>
      </c>
      <c r="C3619" s="15">
        <v>0.38541666666666669</v>
      </c>
      <c r="D3619" s="15">
        <v>0.40972222222222227</v>
      </c>
      <c r="E3619" s="13" t="s">
        <v>99</v>
      </c>
      <c r="F3619" s="13" t="s">
        <v>100</v>
      </c>
      <c r="G3619" s="13" t="s">
        <v>96</v>
      </c>
      <c r="H3619" s="13" t="s">
        <v>97</v>
      </c>
      <c r="I3619" s="13">
        <v>89234</v>
      </c>
      <c r="J3619" s="13" t="s">
        <v>2138</v>
      </c>
      <c r="K3619" s="13">
        <v>1035</v>
      </c>
      <c r="L3619" s="13" t="s">
        <v>78</v>
      </c>
      <c r="M3619" s="13">
        <v>27</v>
      </c>
      <c r="N3619" s="16">
        <v>177</v>
      </c>
      <c r="O3619" s="17">
        <v>2.93</v>
      </c>
      <c r="P3619" s="18">
        <f t="shared" si="190"/>
        <v>177</v>
      </c>
      <c r="Q3619" s="17"/>
      <c r="R3619" s="19">
        <f t="shared" si="191"/>
        <v>2.430555555555558E-2</v>
      </c>
      <c r="S3619" s="17"/>
      <c r="T3619" s="17"/>
      <c r="U3619" s="17">
        <f t="shared" si="192"/>
        <v>518.61</v>
      </c>
      <c r="V3619" s="20"/>
    </row>
    <row r="3620" spans="1:22" s="21" customFormat="1" x14ac:dyDescent="0.3">
      <c r="A3620" s="13"/>
      <c r="B3620" s="25">
        <v>40937</v>
      </c>
      <c r="C3620" s="15">
        <v>0.47916666666666669</v>
      </c>
      <c r="D3620" s="15">
        <v>0.51041666666666663</v>
      </c>
      <c r="E3620" s="13" t="s">
        <v>49</v>
      </c>
      <c r="F3620" s="13" t="s">
        <v>50</v>
      </c>
      <c r="G3620" s="13" t="s">
        <v>51</v>
      </c>
      <c r="H3620" s="13" t="s">
        <v>52</v>
      </c>
      <c r="I3620" s="13">
        <v>88476</v>
      </c>
      <c r="J3620" s="13" t="s">
        <v>109</v>
      </c>
      <c r="K3620" s="13">
        <v>262806</v>
      </c>
      <c r="L3620" s="13" t="s">
        <v>1423</v>
      </c>
      <c r="M3620" s="13"/>
      <c r="N3620" s="16">
        <v>190</v>
      </c>
      <c r="O3620" s="17">
        <v>2.93</v>
      </c>
      <c r="P3620" s="18">
        <f t="shared" si="190"/>
        <v>190</v>
      </c>
      <c r="Q3620" s="17"/>
      <c r="R3620" s="19">
        <f t="shared" si="191"/>
        <v>3.1249999999999944E-2</v>
      </c>
      <c r="S3620" s="17"/>
      <c r="T3620" s="17"/>
      <c r="U3620" s="17">
        <f t="shared" si="192"/>
        <v>556.70000000000005</v>
      </c>
      <c r="V3620" s="20"/>
    </row>
    <row r="3621" spans="1:22" s="21" customFormat="1" x14ac:dyDescent="0.3">
      <c r="A3621" s="13">
        <v>37267</v>
      </c>
      <c r="B3621" s="25">
        <v>40937</v>
      </c>
      <c r="C3621" s="15">
        <v>0.2673611111111111</v>
      </c>
      <c r="D3621" s="15">
        <v>0.28819444444444448</v>
      </c>
      <c r="E3621" s="13" t="s">
        <v>315</v>
      </c>
      <c r="F3621" s="13" t="s">
        <v>316</v>
      </c>
      <c r="G3621" s="13" t="s">
        <v>205</v>
      </c>
      <c r="H3621" s="13" t="s">
        <v>206</v>
      </c>
      <c r="I3621" s="13">
        <v>88779</v>
      </c>
      <c r="J3621" s="13" t="s">
        <v>278</v>
      </c>
      <c r="K3621" s="13">
        <v>262955</v>
      </c>
      <c r="L3621" s="13" t="s">
        <v>1423</v>
      </c>
      <c r="M3621" s="13"/>
      <c r="N3621" s="16">
        <v>180</v>
      </c>
      <c r="O3621" s="17">
        <v>3.08</v>
      </c>
      <c r="P3621" s="18">
        <f t="shared" si="190"/>
        <v>180</v>
      </c>
      <c r="Q3621" s="17"/>
      <c r="R3621" s="19">
        <f t="shared" si="191"/>
        <v>2.083333333333337E-2</v>
      </c>
      <c r="S3621" s="17"/>
      <c r="T3621" s="17"/>
      <c r="U3621" s="17">
        <f t="shared" si="192"/>
        <v>554.4</v>
      </c>
      <c r="V3621" s="20"/>
    </row>
    <row r="3622" spans="1:22" s="21" customFormat="1" x14ac:dyDescent="0.3">
      <c r="A3622" s="13">
        <v>37268</v>
      </c>
      <c r="B3622" s="25">
        <v>40937</v>
      </c>
      <c r="C3622" s="15">
        <v>0.40972222222222227</v>
      </c>
      <c r="D3622" s="15">
        <v>0.4375</v>
      </c>
      <c r="E3622" s="13" t="s">
        <v>315</v>
      </c>
      <c r="F3622" s="13" t="s">
        <v>316</v>
      </c>
      <c r="G3622" s="13" t="s">
        <v>205</v>
      </c>
      <c r="H3622" s="13" t="s">
        <v>206</v>
      </c>
      <c r="I3622" s="13">
        <v>88052</v>
      </c>
      <c r="J3622" s="13" t="s">
        <v>265</v>
      </c>
      <c r="K3622" s="13">
        <v>262593</v>
      </c>
      <c r="L3622" s="13" t="s">
        <v>1423</v>
      </c>
      <c r="M3622" s="13"/>
      <c r="N3622" s="16">
        <v>185.6</v>
      </c>
      <c r="O3622" s="17">
        <v>3.08</v>
      </c>
      <c r="P3622" s="18">
        <f t="shared" ref="P3622:P3629" si="193">N3622</f>
        <v>185.6</v>
      </c>
      <c r="Q3622" s="17"/>
      <c r="R3622" s="19">
        <f t="shared" si="191"/>
        <v>2.7777777777777735E-2</v>
      </c>
      <c r="S3622" s="17"/>
      <c r="T3622" s="17"/>
      <c r="U3622" s="17">
        <f t="shared" si="192"/>
        <v>571.64800000000002</v>
      </c>
      <c r="V3622" s="20"/>
    </row>
    <row r="3623" spans="1:22" s="21" customFormat="1" x14ac:dyDescent="0.3">
      <c r="A3623" s="13">
        <v>37314</v>
      </c>
      <c r="B3623" s="25">
        <v>40937</v>
      </c>
      <c r="C3623" s="15">
        <v>0.72569444444444453</v>
      </c>
      <c r="D3623" s="15">
        <v>0.75</v>
      </c>
      <c r="E3623" s="13" t="s">
        <v>44</v>
      </c>
      <c r="F3623" s="13" t="s">
        <v>45</v>
      </c>
      <c r="G3623" s="13" t="s">
        <v>128</v>
      </c>
      <c r="H3623" s="13" t="s">
        <v>129</v>
      </c>
      <c r="I3623" s="13">
        <v>88908</v>
      </c>
      <c r="J3623" s="13" t="s">
        <v>121</v>
      </c>
      <c r="K3623" s="13">
        <v>263175</v>
      </c>
      <c r="L3623" s="13" t="s">
        <v>1423</v>
      </c>
      <c r="M3623" s="13"/>
      <c r="N3623" s="16">
        <v>190.8</v>
      </c>
      <c r="O3623" s="17">
        <v>2.93</v>
      </c>
      <c r="P3623" s="18">
        <f t="shared" si="193"/>
        <v>190.8</v>
      </c>
      <c r="Q3623" s="17"/>
      <c r="R3623" s="19">
        <f t="shared" si="191"/>
        <v>2.4305555555555469E-2</v>
      </c>
      <c r="S3623" s="17"/>
      <c r="T3623" s="17"/>
      <c r="U3623" s="17">
        <f t="shared" si="192"/>
        <v>559.0440000000001</v>
      </c>
      <c r="V3623" s="20"/>
    </row>
    <row r="3624" spans="1:22" s="21" customFormat="1" x14ac:dyDescent="0.3">
      <c r="A3624" s="13">
        <v>42741</v>
      </c>
      <c r="B3624" s="25">
        <v>40937</v>
      </c>
      <c r="C3624" s="15">
        <v>0.35416666666666669</v>
      </c>
      <c r="D3624" s="15">
        <v>0.37847222222222227</v>
      </c>
      <c r="E3624" s="13" t="s">
        <v>390</v>
      </c>
      <c r="F3624" s="13" t="s">
        <v>391</v>
      </c>
      <c r="G3624" s="13" t="s">
        <v>392</v>
      </c>
      <c r="H3624" s="13" t="s">
        <v>393</v>
      </c>
      <c r="I3624" s="13">
        <v>88779</v>
      </c>
      <c r="J3624" s="13" t="s">
        <v>278</v>
      </c>
      <c r="K3624" s="13">
        <v>262956</v>
      </c>
      <c r="L3624" s="13" t="s">
        <v>1423</v>
      </c>
      <c r="M3624" s="13"/>
      <c r="N3624" s="16">
        <v>180.14</v>
      </c>
      <c r="O3624" s="17">
        <v>3.08</v>
      </c>
      <c r="P3624" s="18">
        <f t="shared" si="193"/>
        <v>180.14</v>
      </c>
      <c r="Q3624" s="17"/>
      <c r="R3624" s="19">
        <f t="shared" si="191"/>
        <v>2.430555555555558E-2</v>
      </c>
      <c r="S3624" s="17"/>
      <c r="T3624" s="17"/>
      <c r="U3624" s="17">
        <f t="shared" si="192"/>
        <v>554.83119999999997</v>
      </c>
      <c r="V3624" s="20"/>
    </row>
    <row r="3625" spans="1:22" s="21" customFormat="1" x14ac:dyDescent="0.3">
      <c r="A3625" s="13">
        <v>42742</v>
      </c>
      <c r="B3625" s="25">
        <v>40937</v>
      </c>
      <c r="C3625" s="15">
        <v>0.52083333333333337</v>
      </c>
      <c r="D3625" s="15">
        <v>0.54513888888888895</v>
      </c>
      <c r="E3625" s="13" t="s">
        <v>390</v>
      </c>
      <c r="F3625" s="13" t="s">
        <v>391</v>
      </c>
      <c r="G3625" s="13" t="s">
        <v>392</v>
      </c>
      <c r="H3625" s="13" t="s">
        <v>393</v>
      </c>
      <c r="I3625" s="13">
        <v>88052</v>
      </c>
      <c r="J3625" s="13" t="s">
        <v>265</v>
      </c>
      <c r="K3625" s="13">
        <v>262592</v>
      </c>
      <c r="L3625" s="13" t="s">
        <v>1423</v>
      </c>
      <c r="M3625" s="13"/>
      <c r="N3625" s="16">
        <v>180.75</v>
      </c>
      <c r="O3625" s="17">
        <v>3.08</v>
      </c>
      <c r="P3625" s="18">
        <f t="shared" si="193"/>
        <v>180.75</v>
      </c>
      <c r="Q3625" s="17"/>
      <c r="R3625" s="19">
        <f t="shared" si="191"/>
        <v>2.430555555555558E-2</v>
      </c>
      <c r="S3625" s="17"/>
      <c r="T3625" s="17"/>
      <c r="U3625" s="17">
        <f t="shared" si="192"/>
        <v>556.71</v>
      </c>
      <c r="V3625" s="20"/>
    </row>
    <row r="3626" spans="1:22" s="21" customFormat="1" x14ac:dyDescent="0.3">
      <c r="A3626" s="13" t="s">
        <v>2304</v>
      </c>
      <c r="B3626" s="25">
        <v>40937</v>
      </c>
      <c r="C3626" s="15">
        <v>0.30208333333333331</v>
      </c>
      <c r="D3626" s="15">
        <v>0.3263888888888889</v>
      </c>
      <c r="E3626" s="13" t="s">
        <v>525</v>
      </c>
      <c r="F3626" s="13" t="s">
        <v>526</v>
      </c>
      <c r="G3626" s="13" t="s">
        <v>527</v>
      </c>
      <c r="H3626" s="13" t="s">
        <v>528</v>
      </c>
      <c r="I3626" s="13">
        <v>88779</v>
      </c>
      <c r="J3626" s="13" t="s">
        <v>278</v>
      </c>
      <c r="K3626" s="13">
        <v>262955</v>
      </c>
      <c r="L3626" s="13" t="s">
        <v>1423</v>
      </c>
      <c r="M3626" s="13"/>
      <c r="N3626" s="16">
        <v>190</v>
      </c>
      <c r="O3626" s="17">
        <v>3.08</v>
      </c>
      <c r="P3626" s="18">
        <f t="shared" si="193"/>
        <v>190</v>
      </c>
      <c r="Q3626" s="17"/>
      <c r="R3626" s="19">
        <f t="shared" ref="R3626:R3689" si="194">D3626-C3626</f>
        <v>2.430555555555558E-2</v>
      </c>
      <c r="S3626" s="17"/>
      <c r="T3626" s="17"/>
      <c r="U3626" s="17">
        <f t="shared" si="192"/>
        <v>585.20000000000005</v>
      </c>
      <c r="V3626" s="20"/>
    </row>
    <row r="3627" spans="1:22" s="21" customFormat="1" x14ac:dyDescent="0.3">
      <c r="A3627" s="13" t="s">
        <v>2305</v>
      </c>
      <c r="B3627" s="25">
        <v>40937</v>
      </c>
      <c r="C3627" s="15">
        <v>0.29166666666666669</v>
      </c>
      <c r="D3627" s="15">
        <v>0.32500000000000001</v>
      </c>
      <c r="E3627" s="13" t="s">
        <v>243</v>
      </c>
      <c r="F3627" s="13" t="s">
        <v>244</v>
      </c>
      <c r="G3627" s="13" t="s">
        <v>245</v>
      </c>
      <c r="H3627" s="13" t="s">
        <v>246</v>
      </c>
      <c r="I3627" s="13">
        <v>88912</v>
      </c>
      <c r="J3627" s="13" t="s">
        <v>2306</v>
      </c>
      <c r="K3627" s="13">
        <v>263165</v>
      </c>
      <c r="L3627" s="13" t="s">
        <v>78</v>
      </c>
      <c r="M3627" s="13"/>
      <c r="N3627" s="16">
        <v>172.08</v>
      </c>
      <c r="O3627" s="17">
        <v>3.08</v>
      </c>
      <c r="P3627" s="18">
        <f t="shared" si="193"/>
        <v>172.08</v>
      </c>
      <c r="Q3627" s="17"/>
      <c r="R3627" s="19">
        <f t="shared" si="194"/>
        <v>3.3333333333333326E-2</v>
      </c>
      <c r="S3627" s="17"/>
      <c r="T3627" s="17"/>
      <c r="U3627" s="17">
        <f t="shared" si="192"/>
        <v>530.0064000000001</v>
      </c>
      <c r="V3627" s="20"/>
    </row>
    <row r="3628" spans="1:22" s="21" customFormat="1" x14ac:dyDescent="0.3">
      <c r="A3628" s="13" t="s">
        <v>2307</v>
      </c>
      <c r="B3628" s="25">
        <v>40937</v>
      </c>
      <c r="C3628" s="15">
        <v>0.28125</v>
      </c>
      <c r="D3628" s="15">
        <v>0.3125</v>
      </c>
      <c r="E3628" s="13" t="s">
        <v>414</v>
      </c>
      <c r="F3628" s="13" t="s">
        <v>415</v>
      </c>
      <c r="G3628" s="13" t="s">
        <v>515</v>
      </c>
      <c r="H3628" s="13" t="s">
        <v>516</v>
      </c>
      <c r="I3628" s="13">
        <v>85781</v>
      </c>
      <c r="J3628" s="13" t="s">
        <v>409</v>
      </c>
      <c r="K3628" s="13">
        <v>261454</v>
      </c>
      <c r="L3628" s="13" t="s">
        <v>27</v>
      </c>
      <c r="M3628" s="13"/>
      <c r="N3628" s="16">
        <v>185.21</v>
      </c>
      <c r="O3628" s="17">
        <v>2.93</v>
      </c>
      <c r="P3628" s="18">
        <f t="shared" si="193"/>
        <v>185.21</v>
      </c>
      <c r="Q3628" s="17"/>
      <c r="R3628" s="19">
        <f t="shared" si="194"/>
        <v>3.125E-2</v>
      </c>
      <c r="S3628" s="17"/>
      <c r="T3628" s="17"/>
      <c r="U3628" s="17">
        <f t="shared" si="192"/>
        <v>542.6653</v>
      </c>
      <c r="V3628" s="20"/>
    </row>
    <row r="3629" spans="1:22" s="21" customFormat="1" x14ac:dyDescent="0.3">
      <c r="A3629" s="13" t="s">
        <v>2308</v>
      </c>
      <c r="B3629" s="25">
        <v>40937</v>
      </c>
      <c r="C3629" s="15">
        <v>0.44791666666666669</v>
      </c>
      <c r="D3629" s="15">
        <v>0.47916666666666669</v>
      </c>
      <c r="E3629" s="13" t="s">
        <v>414</v>
      </c>
      <c r="F3629" s="13" t="s">
        <v>415</v>
      </c>
      <c r="G3629" s="13" t="s">
        <v>515</v>
      </c>
      <c r="H3629" s="13" t="s">
        <v>516</v>
      </c>
      <c r="I3629" s="13">
        <v>87734</v>
      </c>
      <c r="J3629" s="13" t="s">
        <v>274</v>
      </c>
      <c r="K3629" s="13">
        <v>262397</v>
      </c>
      <c r="L3629" s="13" t="s">
        <v>27</v>
      </c>
      <c r="M3629" s="13"/>
      <c r="N3629" s="16">
        <v>185.3</v>
      </c>
      <c r="O3629" s="17">
        <v>2.93</v>
      </c>
      <c r="P3629" s="18">
        <f t="shared" si="193"/>
        <v>185.3</v>
      </c>
      <c r="Q3629" s="17"/>
      <c r="R3629" s="19">
        <f t="shared" si="194"/>
        <v>3.125E-2</v>
      </c>
      <c r="S3629" s="17"/>
      <c r="T3629" s="17"/>
      <c r="U3629" s="17">
        <f t="shared" si="192"/>
        <v>542.92900000000009</v>
      </c>
      <c r="V3629" s="20"/>
    </row>
    <row r="3630" spans="1:22" s="21" customFormat="1" x14ac:dyDescent="0.3">
      <c r="A3630" s="13">
        <v>502</v>
      </c>
      <c r="B3630" s="25">
        <v>40937</v>
      </c>
      <c r="C3630" s="15">
        <v>0.5</v>
      </c>
      <c r="D3630" s="15">
        <v>0.53125</v>
      </c>
      <c r="E3630" s="13" t="s">
        <v>55</v>
      </c>
      <c r="F3630" s="13" t="s">
        <v>56</v>
      </c>
      <c r="G3630" s="13" t="s">
        <v>57</v>
      </c>
      <c r="H3630" s="13" t="s">
        <v>58</v>
      </c>
      <c r="I3630" s="13">
        <v>86592</v>
      </c>
      <c r="J3630" s="13" t="s">
        <v>158</v>
      </c>
      <c r="K3630" s="13" t="s">
        <v>153</v>
      </c>
      <c r="L3630" s="13" t="s">
        <v>1423</v>
      </c>
      <c r="M3630" s="13"/>
      <c r="N3630" s="16">
        <v>126</v>
      </c>
      <c r="O3630" s="17">
        <v>2.93</v>
      </c>
      <c r="P3630" s="18">
        <v>160</v>
      </c>
      <c r="Q3630" s="17"/>
      <c r="R3630" s="19">
        <f t="shared" si="194"/>
        <v>3.125E-2</v>
      </c>
      <c r="S3630" s="17"/>
      <c r="T3630" s="17">
        <v>25</v>
      </c>
      <c r="U3630" s="17">
        <f t="shared" si="192"/>
        <v>493.8</v>
      </c>
      <c r="V3630" s="20" t="s">
        <v>84</v>
      </c>
    </row>
    <row r="3631" spans="1:22" s="21" customFormat="1" x14ac:dyDescent="0.3">
      <c r="A3631" s="13">
        <v>503</v>
      </c>
      <c r="B3631" s="25">
        <v>40937</v>
      </c>
      <c r="C3631" s="15">
        <v>0.61458333333333337</v>
      </c>
      <c r="D3631" s="15">
        <v>0.63888888888888895</v>
      </c>
      <c r="E3631" s="13" t="s">
        <v>55</v>
      </c>
      <c r="F3631" s="13" t="s">
        <v>56</v>
      </c>
      <c r="G3631" s="13" t="s">
        <v>57</v>
      </c>
      <c r="H3631" s="13" t="s">
        <v>58</v>
      </c>
      <c r="I3631" s="13">
        <v>87605</v>
      </c>
      <c r="J3631" s="13" t="s">
        <v>298</v>
      </c>
      <c r="K3631" s="13"/>
      <c r="L3631" s="13" t="s">
        <v>1423</v>
      </c>
      <c r="M3631" s="13"/>
      <c r="N3631" s="16">
        <v>185</v>
      </c>
      <c r="O3631" s="17">
        <v>2.93</v>
      </c>
      <c r="P3631" s="18">
        <f t="shared" ref="P3631:P3694" si="195">N3631</f>
        <v>185</v>
      </c>
      <c r="Q3631" s="17"/>
      <c r="R3631" s="19">
        <f t="shared" si="194"/>
        <v>2.430555555555558E-2</v>
      </c>
      <c r="S3631" s="17"/>
      <c r="T3631" s="17"/>
      <c r="U3631" s="17">
        <f t="shared" si="192"/>
        <v>542.05000000000007</v>
      </c>
      <c r="V3631" s="20"/>
    </row>
    <row r="3632" spans="1:22" s="21" customFormat="1" x14ac:dyDescent="0.3">
      <c r="A3632" s="13">
        <v>3595</v>
      </c>
      <c r="B3632" s="25">
        <v>40937</v>
      </c>
      <c r="C3632" s="15">
        <v>0.125</v>
      </c>
      <c r="D3632" s="15">
        <v>0.16666666666666666</v>
      </c>
      <c r="E3632" s="13" t="s">
        <v>174</v>
      </c>
      <c r="F3632" s="13" t="s">
        <v>175</v>
      </c>
      <c r="G3632" s="13" t="s">
        <v>507</v>
      </c>
      <c r="H3632" s="13" t="s">
        <v>508</v>
      </c>
      <c r="I3632" s="13">
        <v>86592</v>
      </c>
      <c r="J3632" s="13" t="s">
        <v>158</v>
      </c>
      <c r="K3632" s="13" t="s">
        <v>152</v>
      </c>
      <c r="L3632" s="13" t="s">
        <v>1423</v>
      </c>
      <c r="M3632" s="13"/>
      <c r="N3632" s="16">
        <v>190</v>
      </c>
      <c r="O3632" s="17">
        <v>2.93</v>
      </c>
      <c r="P3632" s="18">
        <f t="shared" si="195"/>
        <v>190</v>
      </c>
      <c r="Q3632" s="17"/>
      <c r="R3632" s="19">
        <f t="shared" si="194"/>
        <v>4.1666666666666657E-2</v>
      </c>
      <c r="S3632" s="17"/>
      <c r="T3632" s="17"/>
      <c r="U3632" s="17">
        <f t="shared" si="192"/>
        <v>556.70000000000005</v>
      </c>
      <c r="V3632" s="20"/>
    </row>
    <row r="3633" spans="1:22" s="21" customFormat="1" x14ac:dyDescent="0.3">
      <c r="A3633" s="13">
        <v>3596</v>
      </c>
      <c r="B3633" s="25">
        <v>40937</v>
      </c>
      <c r="C3633" s="15">
        <v>0.25</v>
      </c>
      <c r="D3633" s="15">
        <v>0.29166666666666669</v>
      </c>
      <c r="E3633" s="13" t="s">
        <v>174</v>
      </c>
      <c r="F3633" s="13" t="s">
        <v>175</v>
      </c>
      <c r="G3633" s="13" t="s">
        <v>507</v>
      </c>
      <c r="H3633" s="13" t="s">
        <v>508</v>
      </c>
      <c r="I3633" s="13">
        <v>86592</v>
      </c>
      <c r="J3633" s="13" t="s">
        <v>158</v>
      </c>
      <c r="K3633" s="13" t="s">
        <v>152</v>
      </c>
      <c r="L3633" s="13" t="s">
        <v>1423</v>
      </c>
      <c r="M3633" s="13"/>
      <c r="N3633" s="16">
        <v>190</v>
      </c>
      <c r="O3633" s="17">
        <v>2.93</v>
      </c>
      <c r="P3633" s="18">
        <f t="shared" si="195"/>
        <v>190</v>
      </c>
      <c r="Q3633" s="17"/>
      <c r="R3633" s="19">
        <f t="shared" si="194"/>
        <v>4.1666666666666685E-2</v>
      </c>
      <c r="S3633" s="17"/>
      <c r="T3633" s="17"/>
      <c r="U3633" s="17">
        <f t="shared" si="192"/>
        <v>556.70000000000005</v>
      </c>
      <c r="V3633" s="20"/>
    </row>
    <row r="3634" spans="1:22" s="21" customFormat="1" x14ac:dyDescent="0.3">
      <c r="A3634" s="13">
        <v>3597</v>
      </c>
      <c r="B3634" s="25">
        <v>40937</v>
      </c>
      <c r="C3634" s="15">
        <v>0.375</v>
      </c>
      <c r="D3634" s="15">
        <v>0.39583333333333331</v>
      </c>
      <c r="E3634" s="13" t="s">
        <v>174</v>
      </c>
      <c r="F3634" s="13" t="s">
        <v>175</v>
      </c>
      <c r="G3634" s="13" t="s">
        <v>507</v>
      </c>
      <c r="H3634" s="13" t="s">
        <v>508</v>
      </c>
      <c r="I3634" s="13">
        <v>87605</v>
      </c>
      <c r="J3634" s="13" t="s">
        <v>720</v>
      </c>
      <c r="K3634" s="13" t="s">
        <v>2012</v>
      </c>
      <c r="L3634" s="13" t="s">
        <v>1423</v>
      </c>
      <c r="M3634" s="13"/>
      <c r="N3634" s="16">
        <v>190</v>
      </c>
      <c r="O3634" s="17">
        <v>2.93</v>
      </c>
      <c r="P3634" s="18">
        <f t="shared" si="195"/>
        <v>190</v>
      </c>
      <c r="Q3634" s="17"/>
      <c r="R3634" s="19">
        <f t="shared" si="194"/>
        <v>2.0833333333333315E-2</v>
      </c>
      <c r="S3634" s="17"/>
      <c r="T3634" s="17"/>
      <c r="U3634" s="17">
        <f t="shared" si="192"/>
        <v>556.70000000000005</v>
      </c>
      <c r="V3634" s="20"/>
    </row>
    <row r="3635" spans="1:22" s="21" customFormat="1" x14ac:dyDescent="0.3">
      <c r="A3635" s="13">
        <v>3598</v>
      </c>
      <c r="B3635" s="25">
        <v>40937</v>
      </c>
      <c r="C3635" s="15">
        <v>0.47916666666666669</v>
      </c>
      <c r="D3635" s="15">
        <v>0.5</v>
      </c>
      <c r="E3635" s="13" t="s">
        <v>174</v>
      </c>
      <c r="F3635" s="13" t="s">
        <v>175</v>
      </c>
      <c r="G3635" s="13" t="s">
        <v>507</v>
      </c>
      <c r="H3635" s="13" t="s">
        <v>508</v>
      </c>
      <c r="I3635" s="13">
        <v>87605</v>
      </c>
      <c r="J3635" s="13" t="s">
        <v>720</v>
      </c>
      <c r="K3635" s="13" t="s">
        <v>2012</v>
      </c>
      <c r="L3635" s="13" t="s">
        <v>1423</v>
      </c>
      <c r="M3635" s="13"/>
      <c r="N3635" s="16">
        <v>190</v>
      </c>
      <c r="O3635" s="17">
        <v>2.93</v>
      </c>
      <c r="P3635" s="18">
        <f t="shared" si="195"/>
        <v>190</v>
      </c>
      <c r="Q3635" s="17"/>
      <c r="R3635" s="19">
        <f t="shared" si="194"/>
        <v>2.0833333333333315E-2</v>
      </c>
      <c r="S3635" s="17"/>
      <c r="T3635" s="17"/>
      <c r="U3635" s="17">
        <f t="shared" si="192"/>
        <v>556.70000000000005</v>
      </c>
      <c r="V3635" s="20"/>
    </row>
    <row r="3636" spans="1:22" s="21" customFormat="1" x14ac:dyDescent="0.3">
      <c r="A3636" s="13">
        <v>30252</v>
      </c>
      <c r="B3636" s="25">
        <v>40937</v>
      </c>
      <c r="C3636" s="15">
        <v>0.40277777777777773</v>
      </c>
      <c r="D3636" s="15">
        <v>0.40625</v>
      </c>
      <c r="E3636" s="13" t="s">
        <v>29</v>
      </c>
      <c r="F3636" s="13" t="s">
        <v>30</v>
      </c>
      <c r="G3636" s="13" t="s">
        <v>369</v>
      </c>
      <c r="H3636" s="13" t="s">
        <v>370</v>
      </c>
      <c r="I3636" s="13">
        <v>87851</v>
      </c>
      <c r="J3636" s="13" t="s">
        <v>184</v>
      </c>
      <c r="K3636" s="13">
        <v>262501</v>
      </c>
      <c r="L3636" s="13" t="s">
        <v>1423</v>
      </c>
      <c r="M3636" s="13"/>
      <c r="N3636" s="16">
        <v>190.85</v>
      </c>
      <c r="O3636" s="17">
        <v>2.93</v>
      </c>
      <c r="P3636" s="18">
        <f t="shared" si="195"/>
        <v>190.85</v>
      </c>
      <c r="Q3636" s="17"/>
      <c r="R3636" s="19">
        <f t="shared" si="194"/>
        <v>3.4722222222222654E-3</v>
      </c>
      <c r="S3636" s="17"/>
      <c r="T3636" s="17"/>
      <c r="U3636" s="17">
        <f t="shared" si="192"/>
        <v>559.19050000000004</v>
      </c>
      <c r="V3636" s="20"/>
    </row>
    <row r="3637" spans="1:22" s="21" customFormat="1" x14ac:dyDescent="0.3">
      <c r="A3637" s="13">
        <v>30253</v>
      </c>
      <c r="B3637" s="25">
        <v>40937</v>
      </c>
      <c r="C3637" s="15">
        <v>0.51041666666666663</v>
      </c>
      <c r="D3637" s="15">
        <v>0.51388888888888895</v>
      </c>
      <c r="E3637" s="13" t="s">
        <v>29</v>
      </c>
      <c r="F3637" s="13" t="s">
        <v>30</v>
      </c>
      <c r="G3637" s="13" t="s">
        <v>369</v>
      </c>
      <c r="H3637" s="13" t="s">
        <v>370</v>
      </c>
      <c r="I3637" s="13">
        <v>86898</v>
      </c>
      <c r="J3637" s="13" t="s">
        <v>151</v>
      </c>
      <c r="K3637" s="13" t="s">
        <v>168</v>
      </c>
      <c r="L3637" s="13" t="s">
        <v>1423</v>
      </c>
      <c r="M3637" s="13"/>
      <c r="N3637" s="16">
        <v>190</v>
      </c>
      <c r="O3637" s="17">
        <v>2.93</v>
      </c>
      <c r="P3637" s="18">
        <f t="shared" si="195"/>
        <v>190</v>
      </c>
      <c r="Q3637" s="17"/>
      <c r="R3637" s="19">
        <f t="shared" si="194"/>
        <v>3.4722222222223209E-3</v>
      </c>
      <c r="S3637" s="17"/>
      <c r="T3637" s="17"/>
      <c r="U3637" s="17">
        <f t="shared" si="192"/>
        <v>556.70000000000005</v>
      </c>
      <c r="V3637" s="20"/>
    </row>
    <row r="3638" spans="1:22" s="21" customFormat="1" x14ac:dyDescent="0.3">
      <c r="A3638" s="13">
        <v>37293</v>
      </c>
      <c r="B3638" s="25">
        <v>40937</v>
      </c>
      <c r="C3638" s="15">
        <v>0.3125</v>
      </c>
      <c r="D3638" s="15">
        <v>0.35069444444444442</v>
      </c>
      <c r="E3638" s="13" t="s">
        <v>190</v>
      </c>
      <c r="F3638" s="13" t="s">
        <v>80</v>
      </c>
      <c r="G3638" s="13" t="s">
        <v>201</v>
      </c>
      <c r="H3638" s="13" t="s">
        <v>202</v>
      </c>
      <c r="I3638" s="13">
        <v>86898</v>
      </c>
      <c r="J3638" s="13" t="s">
        <v>151</v>
      </c>
      <c r="K3638" s="13" t="s">
        <v>152</v>
      </c>
      <c r="L3638" s="13" t="s">
        <v>1423</v>
      </c>
      <c r="M3638" s="13"/>
      <c r="N3638" s="16">
        <v>190</v>
      </c>
      <c r="O3638" s="17">
        <v>2.93</v>
      </c>
      <c r="P3638" s="18">
        <f t="shared" si="195"/>
        <v>190</v>
      </c>
      <c r="Q3638" s="17"/>
      <c r="R3638" s="19">
        <f t="shared" si="194"/>
        <v>3.819444444444442E-2</v>
      </c>
      <c r="S3638" s="17"/>
      <c r="T3638" s="17"/>
      <c r="U3638" s="17">
        <f t="shared" si="192"/>
        <v>556.70000000000005</v>
      </c>
      <c r="V3638" s="20"/>
    </row>
    <row r="3639" spans="1:22" s="21" customFormat="1" x14ac:dyDescent="0.3">
      <c r="A3639" s="13">
        <v>37294</v>
      </c>
      <c r="B3639" s="25">
        <v>40937</v>
      </c>
      <c r="C3639" s="15">
        <v>0.43402777777777773</v>
      </c>
      <c r="D3639" s="15">
        <v>0.46527777777777773</v>
      </c>
      <c r="E3639" s="13" t="s">
        <v>190</v>
      </c>
      <c r="F3639" s="13" t="s">
        <v>80</v>
      </c>
      <c r="G3639" s="13" t="s">
        <v>201</v>
      </c>
      <c r="H3639" s="13" t="s">
        <v>202</v>
      </c>
      <c r="I3639" s="13">
        <v>86898</v>
      </c>
      <c r="J3639" s="13" t="s">
        <v>151</v>
      </c>
      <c r="K3639" s="13" t="s">
        <v>152</v>
      </c>
      <c r="L3639" s="13" t="s">
        <v>1423</v>
      </c>
      <c r="M3639" s="13"/>
      <c r="N3639" s="16">
        <v>190</v>
      </c>
      <c r="O3639" s="17">
        <v>2.93</v>
      </c>
      <c r="P3639" s="18">
        <f t="shared" si="195"/>
        <v>190</v>
      </c>
      <c r="Q3639" s="17"/>
      <c r="R3639" s="19">
        <f t="shared" si="194"/>
        <v>3.125E-2</v>
      </c>
      <c r="S3639" s="17"/>
      <c r="T3639" s="17"/>
      <c r="U3639" s="17">
        <f t="shared" si="192"/>
        <v>556.70000000000005</v>
      </c>
      <c r="V3639" s="20"/>
    </row>
    <row r="3640" spans="1:22" s="21" customFormat="1" x14ac:dyDescent="0.3">
      <c r="A3640" s="13">
        <v>37295</v>
      </c>
      <c r="B3640" s="25">
        <v>40937</v>
      </c>
      <c r="C3640" s="15">
        <v>0.55208333333333337</v>
      </c>
      <c r="D3640" s="15">
        <v>0.58680555555555558</v>
      </c>
      <c r="E3640" s="13" t="s">
        <v>190</v>
      </c>
      <c r="F3640" s="13" t="s">
        <v>80</v>
      </c>
      <c r="G3640" s="13" t="s">
        <v>201</v>
      </c>
      <c r="H3640" s="13" t="s">
        <v>202</v>
      </c>
      <c r="I3640" s="13">
        <v>88479</v>
      </c>
      <c r="J3640" s="13" t="s">
        <v>716</v>
      </c>
      <c r="K3640" s="13" t="s">
        <v>152</v>
      </c>
      <c r="L3640" s="13" t="s">
        <v>1423</v>
      </c>
      <c r="M3640" s="13"/>
      <c r="N3640" s="16">
        <v>190</v>
      </c>
      <c r="O3640" s="17">
        <v>2.93</v>
      </c>
      <c r="P3640" s="18">
        <f t="shared" si="195"/>
        <v>190</v>
      </c>
      <c r="Q3640" s="17"/>
      <c r="R3640" s="19">
        <f t="shared" si="194"/>
        <v>3.472222222222221E-2</v>
      </c>
      <c r="S3640" s="17"/>
      <c r="T3640" s="17"/>
      <c r="U3640" s="17">
        <f t="shared" si="192"/>
        <v>556.70000000000005</v>
      </c>
      <c r="V3640" s="20"/>
    </row>
    <row r="3641" spans="1:22" s="21" customFormat="1" x14ac:dyDescent="0.3">
      <c r="A3641" s="13">
        <v>37296</v>
      </c>
      <c r="B3641" s="25">
        <v>40937</v>
      </c>
      <c r="C3641" s="15">
        <v>0.67361111111111116</v>
      </c>
      <c r="D3641" s="15">
        <v>0.71527777777777779</v>
      </c>
      <c r="E3641" s="13" t="s">
        <v>190</v>
      </c>
      <c r="F3641" s="13" t="s">
        <v>80</v>
      </c>
      <c r="G3641" s="13" t="s">
        <v>201</v>
      </c>
      <c r="H3641" s="13" t="s">
        <v>202</v>
      </c>
      <c r="I3641" s="13">
        <v>88479</v>
      </c>
      <c r="J3641" s="13" t="s">
        <v>716</v>
      </c>
      <c r="K3641" s="13" t="s">
        <v>153</v>
      </c>
      <c r="L3641" s="13" t="s">
        <v>1423</v>
      </c>
      <c r="M3641" s="13"/>
      <c r="N3641" s="16">
        <v>190</v>
      </c>
      <c r="O3641" s="17">
        <v>2.93</v>
      </c>
      <c r="P3641" s="18">
        <f t="shared" si="195"/>
        <v>190</v>
      </c>
      <c r="Q3641" s="17"/>
      <c r="R3641" s="19">
        <f t="shared" si="194"/>
        <v>4.166666666666663E-2</v>
      </c>
      <c r="S3641" s="17"/>
      <c r="T3641" s="17"/>
      <c r="U3641" s="17">
        <f t="shared" si="192"/>
        <v>556.70000000000005</v>
      </c>
      <c r="V3641" s="20"/>
    </row>
    <row r="3642" spans="1:22" s="21" customFormat="1" x14ac:dyDescent="0.3">
      <c r="A3642" s="13">
        <v>37315</v>
      </c>
      <c r="B3642" s="25">
        <v>40937</v>
      </c>
      <c r="C3642" s="15">
        <v>0.50347222222222221</v>
      </c>
      <c r="D3642" s="15">
        <v>0.52777777777777779</v>
      </c>
      <c r="E3642" s="13" t="s">
        <v>44</v>
      </c>
      <c r="F3642" s="13" t="s">
        <v>45</v>
      </c>
      <c r="G3642" s="13" t="s">
        <v>128</v>
      </c>
      <c r="H3642" s="13" t="s">
        <v>129</v>
      </c>
      <c r="I3642" s="13">
        <v>87605</v>
      </c>
      <c r="J3642" s="13" t="s">
        <v>298</v>
      </c>
      <c r="K3642" s="13" t="s">
        <v>168</v>
      </c>
      <c r="L3642" s="13" t="s">
        <v>1423</v>
      </c>
      <c r="M3642" s="13"/>
      <c r="N3642" s="16">
        <v>190</v>
      </c>
      <c r="O3642" s="17">
        <v>2.93</v>
      </c>
      <c r="P3642" s="18">
        <f t="shared" si="195"/>
        <v>190</v>
      </c>
      <c r="Q3642" s="17"/>
      <c r="R3642" s="19">
        <f t="shared" si="194"/>
        <v>2.430555555555558E-2</v>
      </c>
      <c r="S3642" s="17"/>
      <c r="T3642" s="17"/>
      <c r="U3642" s="17">
        <f t="shared" si="192"/>
        <v>556.70000000000005</v>
      </c>
      <c r="V3642" s="20"/>
    </row>
    <row r="3643" spans="1:22" s="21" customFormat="1" x14ac:dyDescent="0.3">
      <c r="A3643" s="13">
        <v>37439</v>
      </c>
      <c r="B3643" s="25">
        <v>40937</v>
      </c>
      <c r="C3643" s="15">
        <v>0.53125</v>
      </c>
      <c r="D3643" s="15">
        <v>0.5625</v>
      </c>
      <c r="E3643" s="13" t="s">
        <v>2095</v>
      </c>
      <c r="F3643" s="13" t="s">
        <v>299</v>
      </c>
      <c r="G3643" s="13" t="s">
        <v>313</v>
      </c>
      <c r="H3643" s="13" t="s">
        <v>314</v>
      </c>
      <c r="I3643" s="13">
        <v>87605</v>
      </c>
      <c r="J3643" s="13" t="s">
        <v>298</v>
      </c>
      <c r="K3643" s="13" t="s">
        <v>168</v>
      </c>
      <c r="L3643" s="13" t="s">
        <v>1423</v>
      </c>
      <c r="M3643" s="13"/>
      <c r="N3643" s="16">
        <v>190</v>
      </c>
      <c r="O3643" s="17">
        <v>2.93</v>
      </c>
      <c r="P3643" s="18">
        <f t="shared" si="195"/>
        <v>190</v>
      </c>
      <c r="Q3643" s="17"/>
      <c r="R3643" s="19">
        <f t="shared" si="194"/>
        <v>3.125E-2</v>
      </c>
      <c r="S3643" s="17"/>
      <c r="T3643" s="17"/>
      <c r="U3643" s="17">
        <f t="shared" si="192"/>
        <v>556.70000000000005</v>
      </c>
      <c r="V3643" s="20"/>
    </row>
    <row r="3644" spans="1:22" s="21" customFormat="1" x14ac:dyDescent="0.3">
      <c r="A3644" s="13">
        <v>37440</v>
      </c>
      <c r="B3644" s="25">
        <v>40937</v>
      </c>
      <c r="C3644" s="15">
        <v>0.63541666666666663</v>
      </c>
      <c r="D3644" s="15">
        <v>0.66666666666666663</v>
      </c>
      <c r="E3644" s="13" t="s">
        <v>2095</v>
      </c>
      <c r="F3644" s="13" t="s">
        <v>299</v>
      </c>
      <c r="G3644" s="13" t="s">
        <v>313</v>
      </c>
      <c r="H3644" s="13" t="s">
        <v>314</v>
      </c>
      <c r="I3644" s="13">
        <v>86715</v>
      </c>
      <c r="J3644" s="13" t="s">
        <v>630</v>
      </c>
      <c r="K3644" s="13" t="s">
        <v>168</v>
      </c>
      <c r="L3644" s="13" t="s">
        <v>1423</v>
      </c>
      <c r="M3644" s="13"/>
      <c r="N3644" s="16">
        <v>190</v>
      </c>
      <c r="O3644" s="17">
        <v>2.93</v>
      </c>
      <c r="P3644" s="18">
        <f t="shared" si="195"/>
        <v>190</v>
      </c>
      <c r="Q3644" s="17"/>
      <c r="R3644" s="19">
        <f t="shared" si="194"/>
        <v>3.125E-2</v>
      </c>
      <c r="S3644" s="17"/>
      <c r="T3644" s="17"/>
      <c r="U3644" s="17">
        <f t="shared" si="192"/>
        <v>556.70000000000005</v>
      </c>
      <c r="V3644" s="20"/>
    </row>
    <row r="3645" spans="1:22" s="21" customFormat="1" x14ac:dyDescent="0.3">
      <c r="A3645" s="13">
        <v>37525</v>
      </c>
      <c r="B3645" s="25">
        <v>40937</v>
      </c>
      <c r="C3645" s="15">
        <v>0.19791666666666666</v>
      </c>
      <c r="D3645" s="15">
        <v>0.22916666666666666</v>
      </c>
      <c r="E3645" s="13" t="s">
        <v>181</v>
      </c>
      <c r="F3645" s="13" t="s">
        <v>45</v>
      </c>
      <c r="G3645" s="13" t="s">
        <v>24</v>
      </c>
      <c r="H3645" s="13" t="s">
        <v>2199</v>
      </c>
      <c r="I3645" s="13">
        <v>87605</v>
      </c>
      <c r="J3645" s="13" t="s">
        <v>308</v>
      </c>
      <c r="K3645" s="13" t="s">
        <v>168</v>
      </c>
      <c r="L3645" s="13" t="s">
        <v>1423</v>
      </c>
      <c r="M3645" s="13"/>
      <c r="N3645" s="16">
        <v>190</v>
      </c>
      <c r="O3645" s="17">
        <v>2.93</v>
      </c>
      <c r="P3645" s="18">
        <f t="shared" si="195"/>
        <v>190</v>
      </c>
      <c r="Q3645" s="17"/>
      <c r="R3645" s="19">
        <f t="shared" si="194"/>
        <v>3.125E-2</v>
      </c>
      <c r="S3645" s="17"/>
      <c r="T3645" s="17"/>
      <c r="U3645" s="17">
        <f t="shared" si="192"/>
        <v>556.70000000000005</v>
      </c>
      <c r="V3645" s="20"/>
    </row>
    <row r="3646" spans="1:22" s="21" customFormat="1" x14ac:dyDescent="0.3">
      <c r="A3646" s="13">
        <v>37526</v>
      </c>
      <c r="B3646" s="25">
        <v>40937</v>
      </c>
      <c r="C3646" s="15">
        <v>0.32291666666666669</v>
      </c>
      <c r="D3646" s="15">
        <v>0.35416666666666669</v>
      </c>
      <c r="E3646" s="13" t="s">
        <v>181</v>
      </c>
      <c r="F3646" s="13" t="s">
        <v>45</v>
      </c>
      <c r="G3646" s="13" t="s">
        <v>24</v>
      </c>
      <c r="H3646" s="13" t="s">
        <v>2199</v>
      </c>
      <c r="I3646" s="13">
        <v>85819</v>
      </c>
      <c r="J3646" s="13" t="s">
        <v>1180</v>
      </c>
      <c r="K3646" s="13" t="s">
        <v>168</v>
      </c>
      <c r="L3646" s="13" t="s">
        <v>1423</v>
      </c>
      <c r="M3646" s="13"/>
      <c r="N3646" s="16">
        <v>190</v>
      </c>
      <c r="O3646" s="17">
        <v>2.93</v>
      </c>
      <c r="P3646" s="18">
        <f t="shared" si="195"/>
        <v>190</v>
      </c>
      <c r="Q3646" s="17"/>
      <c r="R3646" s="19">
        <f t="shared" si="194"/>
        <v>3.125E-2</v>
      </c>
      <c r="S3646" s="17"/>
      <c r="T3646" s="17"/>
      <c r="U3646" s="17">
        <f t="shared" si="192"/>
        <v>556.70000000000005</v>
      </c>
      <c r="V3646" s="20"/>
    </row>
    <row r="3647" spans="1:22" s="21" customFormat="1" x14ac:dyDescent="0.3">
      <c r="A3647" s="13">
        <v>38211</v>
      </c>
      <c r="B3647" s="25">
        <v>40937</v>
      </c>
      <c r="C3647" s="15">
        <v>0.33333333333333331</v>
      </c>
      <c r="D3647" s="15">
        <v>0.35416666666666669</v>
      </c>
      <c r="E3647" s="13" t="s">
        <v>112</v>
      </c>
      <c r="F3647" s="13" t="s">
        <v>113</v>
      </c>
      <c r="G3647" s="13" t="s">
        <v>357</v>
      </c>
      <c r="H3647" s="13" t="s">
        <v>358</v>
      </c>
      <c r="I3647" s="13">
        <v>86898</v>
      </c>
      <c r="J3647" s="13" t="s">
        <v>151</v>
      </c>
      <c r="K3647" s="13" t="s">
        <v>153</v>
      </c>
      <c r="L3647" s="13" t="s">
        <v>1423</v>
      </c>
      <c r="M3647" s="13"/>
      <c r="N3647" s="16">
        <v>185</v>
      </c>
      <c r="O3647" s="17">
        <v>2.93</v>
      </c>
      <c r="P3647" s="18">
        <f t="shared" si="195"/>
        <v>185</v>
      </c>
      <c r="Q3647" s="17"/>
      <c r="R3647" s="19">
        <f t="shared" si="194"/>
        <v>2.083333333333337E-2</v>
      </c>
      <c r="S3647" s="17"/>
      <c r="T3647" s="17"/>
      <c r="U3647" s="17">
        <f t="shared" si="192"/>
        <v>542.05000000000007</v>
      </c>
      <c r="V3647" s="20"/>
    </row>
    <row r="3648" spans="1:22" s="21" customFormat="1" x14ac:dyDescent="0.3">
      <c r="A3648" s="13">
        <v>38212</v>
      </c>
      <c r="B3648" s="25">
        <v>40937</v>
      </c>
      <c r="C3648" s="15">
        <v>0.45833333333333331</v>
      </c>
      <c r="D3648" s="15">
        <v>0.4861111111111111</v>
      </c>
      <c r="E3648" s="13" t="s">
        <v>112</v>
      </c>
      <c r="F3648" s="13" t="s">
        <v>113</v>
      </c>
      <c r="G3648" s="13" t="s">
        <v>357</v>
      </c>
      <c r="H3648" s="13" t="s">
        <v>358</v>
      </c>
      <c r="I3648" s="13">
        <v>86898</v>
      </c>
      <c r="J3648" s="13" t="s">
        <v>151</v>
      </c>
      <c r="K3648" s="13" t="s">
        <v>153</v>
      </c>
      <c r="L3648" s="13" t="s">
        <v>1423</v>
      </c>
      <c r="M3648" s="13"/>
      <c r="N3648" s="16">
        <v>185</v>
      </c>
      <c r="O3648" s="17">
        <v>2.93</v>
      </c>
      <c r="P3648" s="18">
        <f t="shared" si="195"/>
        <v>185</v>
      </c>
      <c r="Q3648" s="17"/>
      <c r="R3648" s="19">
        <f t="shared" si="194"/>
        <v>2.777777777777779E-2</v>
      </c>
      <c r="S3648" s="17"/>
      <c r="T3648" s="17"/>
      <c r="U3648" s="17">
        <f t="shared" si="192"/>
        <v>542.05000000000007</v>
      </c>
      <c r="V3648" s="20"/>
    </row>
    <row r="3649" spans="1:22" s="21" customFormat="1" x14ac:dyDescent="0.3">
      <c r="A3649" s="13">
        <v>38213</v>
      </c>
      <c r="B3649" s="25">
        <v>40937</v>
      </c>
      <c r="C3649" s="15">
        <v>0.59375</v>
      </c>
      <c r="D3649" s="15">
        <v>0.625</v>
      </c>
      <c r="E3649" s="13" t="s">
        <v>112</v>
      </c>
      <c r="F3649" s="13" t="s">
        <v>113</v>
      </c>
      <c r="G3649" s="13" t="s">
        <v>357</v>
      </c>
      <c r="H3649" s="13" t="s">
        <v>358</v>
      </c>
      <c r="I3649" s="13">
        <v>88479</v>
      </c>
      <c r="J3649" s="13" t="s">
        <v>716</v>
      </c>
      <c r="K3649" s="13" t="s">
        <v>168</v>
      </c>
      <c r="L3649" s="13" t="s">
        <v>1423</v>
      </c>
      <c r="M3649" s="13"/>
      <c r="N3649" s="16">
        <v>180</v>
      </c>
      <c r="O3649" s="17">
        <v>2.93</v>
      </c>
      <c r="P3649" s="18">
        <f t="shared" si="195"/>
        <v>180</v>
      </c>
      <c r="Q3649" s="17"/>
      <c r="R3649" s="19">
        <f t="shared" si="194"/>
        <v>3.125E-2</v>
      </c>
      <c r="S3649" s="17"/>
      <c r="T3649" s="17"/>
      <c r="U3649" s="17">
        <f t="shared" si="192"/>
        <v>527.4</v>
      </c>
      <c r="V3649" s="20"/>
    </row>
    <row r="3650" spans="1:22" s="21" customFormat="1" x14ac:dyDescent="0.3">
      <c r="A3650" s="13">
        <v>38214</v>
      </c>
      <c r="B3650" s="25">
        <v>40937</v>
      </c>
      <c r="C3650" s="15">
        <v>0.70833333333333337</v>
      </c>
      <c r="D3650" s="15">
        <v>0.73263888888888884</v>
      </c>
      <c r="E3650" s="13" t="s">
        <v>112</v>
      </c>
      <c r="F3650" s="13" t="s">
        <v>113</v>
      </c>
      <c r="G3650" s="13" t="s">
        <v>357</v>
      </c>
      <c r="H3650" s="13" t="s">
        <v>358</v>
      </c>
      <c r="I3650" s="13">
        <v>88479</v>
      </c>
      <c r="J3650" s="13" t="s">
        <v>716</v>
      </c>
      <c r="K3650" s="13" t="s">
        <v>168</v>
      </c>
      <c r="L3650" s="13" t="s">
        <v>1423</v>
      </c>
      <c r="M3650" s="13"/>
      <c r="N3650" s="16">
        <v>180</v>
      </c>
      <c r="O3650" s="17">
        <v>2.93</v>
      </c>
      <c r="P3650" s="18">
        <f t="shared" si="195"/>
        <v>180</v>
      </c>
      <c r="Q3650" s="17"/>
      <c r="R3650" s="19">
        <f t="shared" si="194"/>
        <v>2.4305555555555469E-2</v>
      </c>
      <c r="S3650" s="17"/>
      <c r="T3650" s="17"/>
      <c r="U3650" s="17">
        <f t="shared" ref="U3650:U3713" si="196">O3650*P3650+S3650+T3650</f>
        <v>527.4</v>
      </c>
      <c r="V3650" s="20"/>
    </row>
    <row r="3651" spans="1:22" s="21" customFormat="1" x14ac:dyDescent="0.3">
      <c r="A3651" s="13">
        <v>38258</v>
      </c>
      <c r="B3651" s="25">
        <v>40937</v>
      </c>
      <c r="C3651" s="15">
        <v>0.34375</v>
      </c>
      <c r="D3651" s="15">
        <v>0.38541666666666669</v>
      </c>
      <c r="E3651" s="13" t="s">
        <v>492</v>
      </c>
      <c r="F3651" s="13" t="s">
        <v>493</v>
      </c>
      <c r="G3651" s="13" t="s">
        <v>404</v>
      </c>
      <c r="H3651" s="13" t="s">
        <v>405</v>
      </c>
      <c r="I3651" s="13">
        <v>86592</v>
      </c>
      <c r="J3651" s="13" t="s">
        <v>158</v>
      </c>
      <c r="K3651" s="13" t="s">
        <v>153</v>
      </c>
      <c r="L3651" s="13" t="s">
        <v>1423</v>
      </c>
      <c r="M3651" s="13"/>
      <c r="N3651" s="16">
        <v>180</v>
      </c>
      <c r="O3651" s="17">
        <v>2.93</v>
      </c>
      <c r="P3651" s="18">
        <f t="shared" si="195"/>
        <v>180</v>
      </c>
      <c r="Q3651" s="17"/>
      <c r="R3651" s="19">
        <f t="shared" si="194"/>
        <v>4.1666666666666685E-2</v>
      </c>
      <c r="S3651" s="17"/>
      <c r="T3651" s="17"/>
      <c r="U3651" s="17">
        <f t="shared" si="196"/>
        <v>527.4</v>
      </c>
      <c r="V3651" s="20"/>
    </row>
    <row r="3652" spans="1:22" s="21" customFormat="1" x14ac:dyDescent="0.3">
      <c r="A3652" s="13">
        <v>38259</v>
      </c>
      <c r="B3652" s="25">
        <v>40937</v>
      </c>
      <c r="C3652" s="15">
        <v>0.46180555555555558</v>
      </c>
      <c r="D3652" s="15">
        <v>0.5</v>
      </c>
      <c r="E3652" s="13" t="s">
        <v>492</v>
      </c>
      <c r="F3652" s="13" t="s">
        <v>493</v>
      </c>
      <c r="G3652" s="13" t="s">
        <v>404</v>
      </c>
      <c r="H3652" s="13" t="s">
        <v>405</v>
      </c>
      <c r="I3652" s="13">
        <v>86592</v>
      </c>
      <c r="J3652" s="13" t="s">
        <v>158</v>
      </c>
      <c r="K3652" s="13" t="s">
        <v>153</v>
      </c>
      <c r="L3652" s="13" t="s">
        <v>1423</v>
      </c>
      <c r="M3652" s="13"/>
      <c r="N3652" s="16">
        <v>180</v>
      </c>
      <c r="O3652" s="17">
        <v>2.93</v>
      </c>
      <c r="P3652" s="18">
        <f t="shared" si="195"/>
        <v>180</v>
      </c>
      <c r="Q3652" s="17"/>
      <c r="R3652" s="19">
        <f t="shared" si="194"/>
        <v>3.819444444444442E-2</v>
      </c>
      <c r="S3652" s="17"/>
      <c r="T3652" s="17"/>
      <c r="U3652" s="17">
        <f t="shared" si="196"/>
        <v>527.4</v>
      </c>
      <c r="V3652" s="20"/>
    </row>
    <row r="3653" spans="1:22" s="21" customFormat="1" x14ac:dyDescent="0.3">
      <c r="A3653" s="13">
        <v>38260</v>
      </c>
      <c r="B3653" s="25">
        <v>40937</v>
      </c>
      <c r="C3653" s="15">
        <v>0.58333333333333337</v>
      </c>
      <c r="D3653" s="15">
        <v>0.60416666666666663</v>
      </c>
      <c r="E3653" s="13" t="s">
        <v>492</v>
      </c>
      <c r="F3653" s="13" t="s">
        <v>493</v>
      </c>
      <c r="G3653" s="13" t="s">
        <v>404</v>
      </c>
      <c r="H3653" s="13" t="s">
        <v>405</v>
      </c>
      <c r="I3653" s="13">
        <v>86715</v>
      </c>
      <c r="J3653" s="13" t="s">
        <v>630</v>
      </c>
      <c r="K3653" s="13" t="s">
        <v>168</v>
      </c>
      <c r="L3653" s="13" t="s">
        <v>1423</v>
      </c>
      <c r="M3653" s="13"/>
      <c r="N3653" s="16">
        <v>180</v>
      </c>
      <c r="O3653" s="17">
        <v>2.93</v>
      </c>
      <c r="P3653" s="18">
        <f t="shared" si="195"/>
        <v>180</v>
      </c>
      <c r="Q3653" s="17"/>
      <c r="R3653" s="19">
        <f t="shared" si="194"/>
        <v>2.0833333333333259E-2</v>
      </c>
      <c r="S3653" s="17"/>
      <c r="T3653" s="17"/>
      <c r="U3653" s="17">
        <f t="shared" si="196"/>
        <v>527.4</v>
      </c>
      <c r="V3653" s="20"/>
    </row>
    <row r="3654" spans="1:22" s="21" customFormat="1" x14ac:dyDescent="0.3">
      <c r="A3654" s="13">
        <v>38262</v>
      </c>
      <c r="B3654" s="25">
        <v>40937</v>
      </c>
      <c r="C3654" s="15">
        <v>0.52083333333333337</v>
      </c>
      <c r="D3654" s="15">
        <v>0.54166666666666663</v>
      </c>
      <c r="E3654" s="13" t="s">
        <v>38</v>
      </c>
      <c r="F3654" s="13" t="s">
        <v>39</v>
      </c>
      <c r="G3654" s="13" t="s">
        <v>40</v>
      </c>
      <c r="H3654" s="13" t="s">
        <v>41</v>
      </c>
      <c r="I3654" s="13">
        <v>86715</v>
      </c>
      <c r="J3654" s="13" t="s">
        <v>630</v>
      </c>
      <c r="K3654" s="13" t="s">
        <v>153</v>
      </c>
      <c r="L3654" s="13" t="s">
        <v>1423</v>
      </c>
      <c r="M3654" s="13"/>
      <c r="N3654" s="16">
        <v>185</v>
      </c>
      <c r="O3654" s="17">
        <v>2.93</v>
      </c>
      <c r="P3654" s="18">
        <f t="shared" si="195"/>
        <v>185</v>
      </c>
      <c r="Q3654" s="17"/>
      <c r="R3654" s="19">
        <f t="shared" si="194"/>
        <v>2.0833333333333259E-2</v>
      </c>
      <c r="S3654" s="17"/>
      <c r="T3654" s="17"/>
      <c r="U3654" s="17">
        <f t="shared" si="196"/>
        <v>542.05000000000007</v>
      </c>
      <c r="V3654" s="20"/>
    </row>
    <row r="3655" spans="1:22" s="21" customFormat="1" x14ac:dyDescent="0.3">
      <c r="A3655" s="13">
        <v>38263</v>
      </c>
      <c r="B3655" s="25">
        <v>40937</v>
      </c>
      <c r="C3655" s="15">
        <v>0.65069444444444446</v>
      </c>
      <c r="D3655" s="15">
        <v>0.68402777777777779</v>
      </c>
      <c r="E3655" s="13" t="s">
        <v>38</v>
      </c>
      <c r="F3655" s="13" t="s">
        <v>39</v>
      </c>
      <c r="G3655" s="13" t="s">
        <v>40</v>
      </c>
      <c r="H3655" s="13" t="s">
        <v>41</v>
      </c>
      <c r="I3655" s="13">
        <v>87605</v>
      </c>
      <c r="J3655" s="13" t="s">
        <v>298</v>
      </c>
      <c r="K3655" s="13" t="s">
        <v>153</v>
      </c>
      <c r="L3655" s="13" t="s">
        <v>1423</v>
      </c>
      <c r="M3655" s="13"/>
      <c r="N3655" s="16">
        <v>185</v>
      </c>
      <c r="O3655" s="17">
        <v>2.93</v>
      </c>
      <c r="P3655" s="18">
        <f t="shared" si="195"/>
        <v>185</v>
      </c>
      <c r="Q3655" s="17"/>
      <c r="R3655" s="19">
        <f t="shared" si="194"/>
        <v>3.3333333333333326E-2</v>
      </c>
      <c r="S3655" s="17"/>
      <c r="T3655" s="17"/>
      <c r="U3655" s="17">
        <f t="shared" si="196"/>
        <v>542.05000000000007</v>
      </c>
      <c r="V3655" s="20"/>
    </row>
    <row r="3656" spans="1:22" s="21" customFormat="1" x14ac:dyDescent="0.3">
      <c r="A3656" s="13">
        <v>42645</v>
      </c>
      <c r="B3656" s="25">
        <v>40937</v>
      </c>
      <c r="C3656" s="15">
        <v>0.47916666666666669</v>
      </c>
      <c r="D3656" s="15">
        <v>0.51041666666666663</v>
      </c>
      <c r="E3656" s="13" t="s">
        <v>371</v>
      </c>
      <c r="F3656" s="13" t="s">
        <v>372</v>
      </c>
      <c r="G3656" s="13" t="s">
        <v>373</v>
      </c>
      <c r="H3656" s="13" t="s">
        <v>374</v>
      </c>
      <c r="I3656" s="13">
        <v>85819</v>
      </c>
      <c r="J3656" s="13" t="s">
        <v>1180</v>
      </c>
      <c r="K3656" s="13" t="s">
        <v>168</v>
      </c>
      <c r="L3656" s="13" t="s">
        <v>1423</v>
      </c>
      <c r="M3656" s="13"/>
      <c r="N3656" s="16">
        <v>185</v>
      </c>
      <c r="O3656" s="17">
        <v>2.93</v>
      </c>
      <c r="P3656" s="18">
        <f t="shared" si="195"/>
        <v>185</v>
      </c>
      <c r="Q3656" s="17"/>
      <c r="R3656" s="19">
        <f t="shared" si="194"/>
        <v>3.1249999999999944E-2</v>
      </c>
      <c r="S3656" s="17"/>
      <c r="T3656" s="17"/>
      <c r="U3656" s="17">
        <f t="shared" si="196"/>
        <v>542.05000000000007</v>
      </c>
      <c r="V3656" s="20"/>
    </row>
    <row r="3657" spans="1:22" s="21" customFormat="1" x14ac:dyDescent="0.3">
      <c r="A3657" s="13">
        <v>42646</v>
      </c>
      <c r="B3657" s="25">
        <v>40937</v>
      </c>
      <c r="C3657" s="15">
        <v>0.63541666666666663</v>
      </c>
      <c r="D3657" s="15">
        <v>0.67152777777777783</v>
      </c>
      <c r="E3657" s="13" t="s">
        <v>371</v>
      </c>
      <c r="F3657" s="13" t="s">
        <v>372</v>
      </c>
      <c r="G3657" s="13" t="s">
        <v>373</v>
      </c>
      <c r="H3657" s="13" t="s">
        <v>374</v>
      </c>
      <c r="I3657" s="13">
        <v>89067</v>
      </c>
      <c r="J3657" s="13" t="s">
        <v>724</v>
      </c>
      <c r="K3657" s="13">
        <v>263441</v>
      </c>
      <c r="L3657" s="13" t="s">
        <v>1423</v>
      </c>
      <c r="M3657" s="13"/>
      <c r="N3657" s="16">
        <v>185.25</v>
      </c>
      <c r="O3657" s="17">
        <v>2.93</v>
      </c>
      <c r="P3657" s="18">
        <f t="shared" si="195"/>
        <v>185.25</v>
      </c>
      <c r="Q3657" s="17"/>
      <c r="R3657" s="19">
        <f t="shared" si="194"/>
        <v>3.6111111111111205E-2</v>
      </c>
      <c r="S3657" s="17"/>
      <c r="T3657" s="17"/>
      <c r="U3657" s="17">
        <f t="shared" si="196"/>
        <v>542.78250000000003</v>
      </c>
      <c r="V3657" s="20"/>
    </row>
    <row r="3658" spans="1:22" s="21" customFormat="1" x14ac:dyDescent="0.3">
      <c r="A3658" s="13">
        <v>42669</v>
      </c>
      <c r="B3658" s="25">
        <v>40937</v>
      </c>
      <c r="C3658" s="15">
        <v>0.32291666666666669</v>
      </c>
      <c r="D3658" s="15">
        <v>0.34722222222222227</v>
      </c>
      <c r="E3658" s="13" t="s">
        <v>360</v>
      </c>
      <c r="F3658" s="13" t="s">
        <v>361</v>
      </c>
      <c r="G3658" s="13" t="s">
        <v>1592</v>
      </c>
      <c r="H3658" s="13" t="s">
        <v>1593</v>
      </c>
      <c r="I3658" s="13">
        <v>88479</v>
      </c>
      <c r="J3658" s="13" t="s">
        <v>716</v>
      </c>
      <c r="K3658" s="13" t="s">
        <v>168</v>
      </c>
      <c r="L3658" s="13" t="s">
        <v>1423</v>
      </c>
      <c r="M3658" s="13"/>
      <c r="N3658" s="16">
        <v>185</v>
      </c>
      <c r="O3658" s="17">
        <v>2.93</v>
      </c>
      <c r="P3658" s="18">
        <f t="shared" si="195"/>
        <v>185</v>
      </c>
      <c r="Q3658" s="17"/>
      <c r="R3658" s="19">
        <f t="shared" si="194"/>
        <v>2.430555555555558E-2</v>
      </c>
      <c r="S3658" s="17"/>
      <c r="T3658" s="17"/>
      <c r="U3658" s="17">
        <f t="shared" si="196"/>
        <v>542.05000000000007</v>
      </c>
      <c r="V3658" s="20"/>
    </row>
    <row r="3659" spans="1:22" s="21" customFormat="1" x14ac:dyDescent="0.3">
      <c r="A3659" s="13">
        <v>42670</v>
      </c>
      <c r="B3659" s="25">
        <v>40937</v>
      </c>
      <c r="C3659" s="15">
        <v>0.4375</v>
      </c>
      <c r="D3659" s="15">
        <v>0.45694444444444443</v>
      </c>
      <c r="E3659" s="13" t="s">
        <v>360</v>
      </c>
      <c r="F3659" s="13" t="s">
        <v>361</v>
      </c>
      <c r="G3659" s="13" t="s">
        <v>1592</v>
      </c>
      <c r="H3659" s="13" t="s">
        <v>1593</v>
      </c>
      <c r="I3659" s="13">
        <v>88479</v>
      </c>
      <c r="J3659" s="13" t="s">
        <v>716</v>
      </c>
      <c r="K3659" s="13"/>
      <c r="L3659" s="13" t="s">
        <v>1423</v>
      </c>
      <c r="M3659" s="13"/>
      <c r="N3659" s="16">
        <v>185</v>
      </c>
      <c r="O3659" s="17">
        <v>2.93</v>
      </c>
      <c r="P3659" s="18">
        <f t="shared" si="195"/>
        <v>185</v>
      </c>
      <c r="Q3659" s="17"/>
      <c r="R3659" s="19">
        <f t="shared" si="194"/>
        <v>1.9444444444444431E-2</v>
      </c>
      <c r="S3659" s="17"/>
      <c r="T3659" s="17"/>
      <c r="U3659" s="17">
        <f t="shared" si="196"/>
        <v>542.05000000000007</v>
      </c>
      <c r="V3659" s="20"/>
    </row>
    <row r="3660" spans="1:22" s="21" customFormat="1" x14ac:dyDescent="0.3">
      <c r="A3660" s="13">
        <v>42671</v>
      </c>
      <c r="B3660" s="25">
        <v>40937</v>
      </c>
      <c r="C3660" s="15">
        <v>0.5541666666666667</v>
      </c>
      <c r="D3660" s="15">
        <v>0.5805555555555556</v>
      </c>
      <c r="E3660" s="13" t="s">
        <v>360</v>
      </c>
      <c r="F3660" s="13" t="s">
        <v>361</v>
      </c>
      <c r="G3660" s="13" t="s">
        <v>1592</v>
      </c>
      <c r="H3660" s="13" t="s">
        <v>1593</v>
      </c>
      <c r="I3660" s="13">
        <v>86898</v>
      </c>
      <c r="J3660" s="13" t="s">
        <v>151</v>
      </c>
      <c r="K3660" s="13" t="s">
        <v>153</v>
      </c>
      <c r="L3660" s="13" t="s">
        <v>1423</v>
      </c>
      <c r="M3660" s="13"/>
      <c r="N3660" s="16">
        <v>180</v>
      </c>
      <c r="O3660" s="17">
        <v>2.93</v>
      </c>
      <c r="P3660" s="18">
        <f t="shared" si="195"/>
        <v>180</v>
      </c>
      <c r="Q3660" s="17"/>
      <c r="R3660" s="19">
        <f t="shared" si="194"/>
        <v>2.6388888888888906E-2</v>
      </c>
      <c r="S3660" s="17"/>
      <c r="T3660" s="17"/>
      <c r="U3660" s="17">
        <f t="shared" si="196"/>
        <v>527.4</v>
      </c>
      <c r="V3660" s="20"/>
    </row>
    <row r="3661" spans="1:22" s="21" customFormat="1" x14ac:dyDescent="0.3">
      <c r="A3661" s="13">
        <v>42672</v>
      </c>
      <c r="B3661" s="25">
        <v>40937</v>
      </c>
      <c r="C3661" s="15">
        <v>0.66666666666666663</v>
      </c>
      <c r="D3661" s="15">
        <v>0.6875</v>
      </c>
      <c r="E3661" s="13" t="s">
        <v>360</v>
      </c>
      <c r="F3661" s="13" t="s">
        <v>361</v>
      </c>
      <c r="G3661" s="13" t="s">
        <v>1592</v>
      </c>
      <c r="H3661" s="13" t="s">
        <v>1593</v>
      </c>
      <c r="I3661" s="13">
        <v>86898</v>
      </c>
      <c r="J3661" s="13" t="s">
        <v>151</v>
      </c>
      <c r="K3661" s="13" t="s">
        <v>152</v>
      </c>
      <c r="L3661" s="13" t="s">
        <v>1423</v>
      </c>
      <c r="M3661" s="13"/>
      <c r="N3661" s="16">
        <v>180</v>
      </c>
      <c r="O3661" s="17">
        <v>2.93</v>
      </c>
      <c r="P3661" s="18">
        <f t="shared" si="195"/>
        <v>180</v>
      </c>
      <c r="Q3661" s="17"/>
      <c r="R3661" s="19">
        <f t="shared" si="194"/>
        <v>2.083333333333337E-2</v>
      </c>
      <c r="S3661" s="17"/>
      <c r="T3661" s="17"/>
      <c r="U3661" s="17">
        <f t="shared" si="196"/>
        <v>527.4</v>
      </c>
      <c r="V3661" s="20"/>
    </row>
    <row r="3662" spans="1:22" s="21" customFormat="1" x14ac:dyDescent="0.3">
      <c r="A3662" s="13">
        <v>42684</v>
      </c>
      <c r="B3662" s="25">
        <v>40937</v>
      </c>
      <c r="C3662" s="15">
        <v>0.64583333333333337</v>
      </c>
      <c r="D3662" s="15">
        <v>0.67708333333333337</v>
      </c>
      <c r="E3662" s="13" t="s">
        <v>346</v>
      </c>
      <c r="F3662" s="13" t="s">
        <v>347</v>
      </c>
      <c r="G3662" s="13" t="s">
        <v>433</v>
      </c>
      <c r="H3662" s="13" t="s">
        <v>434</v>
      </c>
      <c r="I3662" s="13">
        <v>85819</v>
      </c>
      <c r="J3662" s="13" t="s">
        <v>1180</v>
      </c>
      <c r="K3662" s="13" t="s">
        <v>168</v>
      </c>
      <c r="L3662" s="13" t="s">
        <v>1423</v>
      </c>
      <c r="M3662" s="13"/>
      <c r="N3662" s="16">
        <v>180</v>
      </c>
      <c r="O3662" s="17">
        <v>2.93</v>
      </c>
      <c r="P3662" s="18">
        <f t="shared" si="195"/>
        <v>180</v>
      </c>
      <c r="Q3662" s="17"/>
      <c r="R3662" s="19">
        <f t="shared" si="194"/>
        <v>3.125E-2</v>
      </c>
      <c r="S3662" s="17"/>
      <c r="T3662" s="17"/>
      <c r="U3662" s="17">
        <f t="shared" si="196"/>
        <v>527.4</v>
      </c>
      <c r="V3662" s="20"/>
    </row>
    <row r="3663" spans="1:22" s="21" customFormat="1" x14ac:dyDescent="0.3">
      <c r="A3663" s="13">
        <v>42687</v>
      </c>
      <c r="B3663" s="25">
        <v>40937</v>
      </c>
      <c r="C3663" s="15">
        <v>0.77083333333333337</v>
      </c>
      <c r="D3663" s="15">
        <v>0.80208333333333337</v>
      </c>
      <c r="E3663" s="13" t="s">
        <v>346</v>
      </c>
      <c r="F3663" s="13" t="s">
        <v>347</v>
      </c>
      <c r="G3663" s="13" t="s">
        <v>433</v>
      </c>
      <c r="H3663" s="13" t="s">
        <v>434</v>
      </c>
      <c r="I3663" s="13">
        <v>87605</v>
      </c>
      <c r="J3663" s="13" t="s">
        <v>298</v>
      </c>
      <c r="K3663" s="13" t="s">
        <v>168</v>
      </c>
      <c r="L3663" s="13" t="s">
        <v>27</v>
      </c>
      <c r="M3663" s="13"/>
      <c r="N3663" s="16">
        <v>180</v>
      </c>
      <c r="O3663" s="17">
        <v>2.93</v>
      </c>
      <c r="P3663" s="18">
        <f t="shared" si="195"/>
        <v>180</v>
      </c>
      <c r="Q3663" s="17"/>
      <c r="R3663" s="19">
        <f t="shared" si="194"/>
        <v>3.125E-2</v>
      </c>
      <c r="S3663" s="17"/>
      <c r="T3663" s="17"/>
      <c r="U3663" s="17">
        <f t="shared" si="196"/>
        <v>527.4</v>
      </c>
      <c r="V3663" s="20"/>
    </row>
    <row r="3664" spans="1:22" s="21" customFormat="1" x14ac:dyDescent="0.3">
      <c r="A3664" s="13">
        <v>42767</v>
      </c>
      <c r="B3664" s="25">
        <v>40937</v>
      </c>
      <c r="C3664" s="15">
        <v>0.29166666666666669</v>
      </c>
      <c r="D3664" s="15">
        <v>0.33333333333333331</v>
      </c>
      <c r="E3664" s="13" t="s">
        <v>132</v>
      </c>
      <c r="F3664" s="13" t="s">
        <v>133</v>
      </c>
      <c r="G3664" s="13" t="s">
        <v>362</v>
      </c>
      <c r="H3664" s="13" t="s">
        <v>363</v>
      </c>
      <c r="I3664" s="13">
        <v>86592</v>
      </c>
      <c r="J3664" s="13" t="s">
        <v>158</v>
      </c>
      <c r="K3664" s="13" t="s">
        <v>153</v>
      </c>
      <c r="L3664" s="13" t="s">
        <v>27</v>
      </c>
      <c r="M3664" s="13"/>
      <c r="N3664" s="16">
        <v>188</v>
      </c>
      <c r="O3664" s="17">
        <v>2.93</v>
      </c>
      <c r="P3664" s="18">
        <f t="shared" si="195"/>
        <v>188</v>
      </c>
      <c r="Q3664" s="17"/>
      <c r="R3664" s="19">
        <f t="shared" si="194"/>
        <v>4.166666666666663E-2</v>
      </c>
      <c r="S3664" s="17"/>
      <c r="T3664" s="17"/>
      <c r="U3664" s="17">
        <f t="shared" si="196"/>
        <v>550.84</v>
      </c>
      <c r="V3664" s="20"/>
    </row>
    <row r="3665" spans="1:22" s="21" customFormat="1" x14ac:dyDescent="0.3">
      <c r="A3665" s="13">
        <v>42768</v>
      </c>
      <c r="B3665" s="25">
        <v>40937</v>
      </c>
      <c r="C3665" s="15">
        <v>0.40625</v>
      </c>
      <c r="D3665" s="15">
        <v>0.44791666666666669</v>
      </c>
      <c r="E3665" s="13" t="s">
        <v>132</v>
      </c>
      <c r="F3665" s="13" t="s">
        <v>133</v>
      </c>
      <c r="G3665" s="13" t="s">
        <v>362</v>
      </c>
      <c r="H3665" s="13" t="s">
        <v>363</v>
      </c>
      <c r="I3665" s="13">
        <v>86592</v>
      </c>
      <c r="J3665" s="13" t="s">
        <v>158</v>
      </c>
      <c r="K3665" s="13" t="s">
        <v>153</v>
      </c>
      <c r="L3665" s="13" t="s">
        <v>27</v>
      </c>
      <c r="M3665" s="13"/>
      <c r="N3665" s="16">
        <v>188</v>
      </c>
      <c r="O3665" s="17">
        <v>2.93</v>
      </c>
      <c r="P3665" s="18">
        <f t="shared" si="195"/>
        <v>188</v>
      </c>
      <c r="Q3665" s="17"/>
      <c r="R3665" s="19">
        <f t="shared" si="194"/>
        <v>4.1666666666666685E-2</v>
      </c>
      <c r="S3665" s="17"/>
      <c r="T3665" s="17"/>
      <c r="U3665" s="17">
        <f t="shared" si="196"/>
        <v>550.84</v>
      </c>
      <c r="V3665" s="20"/>
    </row>
    <row r="3666" spans="1:22" s="21" customFormat="1" x14ac:dyDescent="0.3">
      <c r="A3666" s="13">
        <v>42769</v>
      </c>
      <c r="B3666" s="25">
        <v>40937</v>
      </c>
      <c r="C3666" s="15">
        <v>0.54166666666666663</v>
      </c>
      <c r="D3666" s="15">
        <v>0.57291666666666663</v>
      </c>
      <c r="E3666" s="13" t="s">
        <v>132</v>
      </c>
      <c r="F3666" s="13" t="s">
        <v>133</v>
      </c>
      <c r="G3666" s="13" t="s">
        <v>362</v>
      </c>
      <c r="H3666" s="13" t="s">
        <v>363</v>
      </c>
      <c r="I3666" s="13">
        <v>87605</v>
      </c>
      <c r="J3666" s="13" t="s">
        <v>720</v>
      </c>
      <c r="K3666" s="13" t="s">
        <v>2018</v>
      </c>
      <c r="L3666" s="13" t="s">
        <v>27</v>
      </c>
      <c r="M3666" s="13"/>
      <c r="N3666" s="16">
        <v>188</v>
      </c>
      <c r="O3666" s="17">
        <v>2.93</v>
      </c>
      <c r="P3666" s="18">
        <f t="shared" si="195"/>
        <v>188</v>
      </c>
      <c r="Q3666" s="17"/>
      <c r="R3666" s="19">
        <f t="shared" si="194"/>
        <v>3.125E-2</v>
      </c>
      <c r="S3666" s="17"/>
      <c r="T3666" s="17"/>
      <c r="U3666" s="17">
        <f t="shared" si="196"/>
        <v>550.84</v>
      </c>
      <c r="V3666" s="20"/>
    </row>
    <row r="3667" spans="1:22" s="21" customFormat="1" x14ac:dyDescent="0.3">
      <c r="A3667" s="13">
        <v>42770</v>
      </c>
      <c r="B3667" s="25">
        <v>40937</v>
      </c>
      <c r="C3667" s="15">
        <v>0.64583333333333337</v>
      </c>
      <c r="D3667" s="15">
        <v>0.67708333333333337</v>
      </c>
      <c r="E3667" s="13" t="s">
        <v>132</v>
      </c>
      <c r="F3667" s="13" t="s">
        <v>133</v>
      </c>
      <c r="G3667" s="13" t="s">
        <v>362</v>
      </c>
      <c r="H3667" s="13" t="s">
        <v>363</v>
      </c>
      <c r="I3667" s="13">
        <v>87605</v>
      </c>
      <c r="J3667" s="13" t="s">
        <v>720</v>
      </c>
      <c r="K3667" s="13" t="s">
        <v>2018</v>
      </c>
      <c r="L3667" s="13" t="s">
        <v>27</v>
      </c>
      <c r="M3667" s="13"/>
      <c r="N3667" s="16">
        <v>188</v>
      </c>
      <c r="O3667" s="17">
        <v>2.93</v>
      </c>
      <c r="P3667" s="18">
        <f t="shared" si="195"/>
        <v>188</v>
      </c>
      <c r="Q3667" s="17"/>
      <c r="R3667" s="19">
        <f t="shared" si="194"/>
        <v>3.125E-2</v>
      </c>
      <c r="S3667" s="17"/>
      <c r="T3667" s="17"/>
      <c r="U3667" s="17">
        <f t="shared" si="196"/>
        <v>550.84</v>
      </c>
      <c r="V3667" s="20"/>
    </row>
    <row r="3668" spans="1:22" s="21" customFormat="1" x14ac:dyDescent="0.3">
      <c r="A3668" s="13">
        <v>43087</v>
      </c>
      <c r="B3668" s="25">
        <v>40937</v>
      </c>
      <c r="C3668" s="15">
        <v>0.2986111111111111</v>
      </c>
      <c r="D3668" s="15">
        <v>0.3298611111111111</v>
      </c>
      <c r="E3668" s="13" t="s">
        <v>290</v>
      </c>
      <c r="F3668" s="13" t="s">
        <v>291</v>
      </c>
      <c r="G3668" s="13" t="s">
        <v>1169</v>
      </c>
      <c r="H3668" s="13" t="s">
        <v>1170</v>
      </c>
      <c r="I3668" s="13">
        <v>86898</v>
      </c>
      <c r="J3668" s="13" t="s">
        <v>151</v>
      </c>
      <c r="K3668" s="13" t="s">
        <v>153</v>
      </c>
      <c r="L3668" s="13" t="s">
        <v>1423</v>
      </c>
      <c r="M3668" s="13"/>
      <c r="N3668" s="16">
        <v>185</v>
      </c>
      <c r="O3668" s="17">
        <v>2.93</v>
      </c>
      <c r="P3668" s="18">
        <f t="shared" si="195"/>
        <v>185</v>
      </c>
      <c r="Q3668" s="17"/>
      <c r="R3668" s="19">
        <f t="shared" si="194"/>
        <v>3.125E-2</v>
      </c>
      <c r="S3668" s="17"/>
      <c r="T3668" s="17"/>
      <c r="U3668" s="17">
        <f t="shared" si="196"/>
        <v>542.05000000000007</v>
      </c>
      <c r="V3668" s="20"/>
    </row>
    <row r="3669" spans="1:22" s="21" customFormat="1" x14ac:dyDescent="0.3">
      <c r="A3669" s="13">
        <v>43088</v>
      </c>
      <c r="B3669" s="25">
        <v>40937</v>
      </c>
      <c r="C3669" s="15">
        <v>0.4236111111111111</v>
      </c>
      <c r="D3669" s="15">
        <v>0.4548611111111111</v>
      </c>
      <c r="E3669" s="13" t="s">
        <v>290</v>
      </c>
      <c r="F3669" s="13" t="s">
        <v>291</v>
      </c>
      <c r="G3669" s="13" t="s">
        <v>1169</v>
      </c>
      <c r="H3669" s="13" t="s">
        <v>1170</v>
      </c>
      <c r="I3669" s="13">
        <v>86898</v>
      </c>
      <c r="J3669" s="13" t="s">
        <v>151</v>
      </c>
      <c r="K3669" s="13" t="s">
        <v>153</v>
      </c>
      <c r="L3669" s="13" t="s">
        <v>1423</v>
      </c>
      <c r="M3669" s="13"/>
      <c r="N3669" s="16">
        <v>185</v>
      </c>
      <c r="O3669" s="17">
        <v>2.93</v>
      </c>
      <c r="P3669" s="18">
        <f t="shared" si="195"/>
        <v>185</v>
      </c>
      <c r="Q3669" s="17"/>
      <c r="R3669" s="19">
        <f t="shared" si="194"/>
        <v>3.125E-2</v>
      </c>
      <c r="S3669" s="17"/>
      <c r="T3669" s="17"/>
      <c r="U3669" s="17">
        <f t="shared" si="196"/>
        <v>542.05000000000007</v>
      </c>
      <c r="V3669" s="20"/>
    </row>
    <row r="3670" spans="1:22" s="21" customFormat="1" x14ac:dyDescent="0.3">
      <c r="A3670" s="13">
        <v>43089</v>
      </c>
      <c r="B3670" s="25">
        <v>40937</v>
      </c>
      <c r="C3670" s="15">
        <v>0.57986111111111105</v>
      </c>
      <c r="D3670" s="15">
        <v>0.61111111111111105</v>
      </c>
      <c r="E3670" s="13" t="s">
        <v>290</v>
      </c>
      <c r="F3670" s="13" t="s">
        <v>291</v>
      </c>
      <c r="G3670" s="13" t="s">
        <v>1169</v>
      </c>
      <c r="H3670" s="13" t="s">
        <v>1170</v>
      </c>
      <c r="I3670" s="13">
        <v>88479</v>
      </c>
      <c r="J3670" s="13" t="s">
        <v>716</v>
      </c>
      <c r="K3670" s="13" t="s">
        <v>168</v>
      </c>
      <c r="L3670" s="13" t="s">
        <v>1423</v>
      </c>
      <c r="M3670" s="13"/>
      <c r="N3670" s="16">
        <v>185</v>
      </c>
      <c r="O3670" s="17">
        <v>2.93</v>
      </c>
      <c r="P3670" s="18">
        <f t="shared" si="195"/>
        <v>185</v>
      </c>
      <c r="Q3670" s="17"/>
      <c r="R3670" s="19">
        <f t="shared" si="194"/>
        <v>3.125E-2</v>
      </c>
      <c r="S3670" s="17"/>
      <c r="T3670" s="17"/>
      <c r="U3670" s="17">
        <f t="shared" si="196"/>
        <v>542.05000000000007</v>
      </c>
      <c r="V3670" s="20"/>
    </row>
    <row r="3671" spans="1:22" s="21" customFormat="1" x14ac:dyDescent="0.3">
      <c r="A3671" s="13">
        <v>43090</v>
      </c>
      <c r="B3671" s="25">
        <v>40937</v>
      </c>
      <c r="C3671" s="15">
        <v>0.71527777777777779</v>
      </c>
      <c r="D3671" s="15">
        <v>0.74305555555555547</v>
      </c>
      <c r="E3671" s="13" t="s">
        <v>290</v>
      </c>
      <c r="F3671" s="13" t="s">
        <v>291</v>
      </c>
      <c r="G3671" s="13" t="s">
        <v>1169</v>
      </c>
      <c r="H3671" s="13" t="s">
        <v>1170</v>
      </c>
      <c r="I3671" s="13">
        <v>88479</v>
      </c>
      <c r="J3671" s="13" t="s">
        <v>716</v>
      </c>
      <c r="K3671" s="13" t="s">
        <v>168</v>
      </c>
      <c r="L3671" s="13" t="s">
        <v>1423</v>
      </c>
      <c r="M3671" s="13"/>
      <c r="N3671" s="16">
        <v>185</v>
      </c>
      <c r="O3671" s="17">
        <v>2.93</v>
      </c>
      <c r="P3671" s="18">
        <f t="shared" si="195"/>
        <v>185</v>
      </c>
      <c r="Q3671" s="17"/>
      <c r="R3671" s="19">
        <f t="shared" si="194"/>
        <v>2.7777777777777679E-2</v>
      </c>
      <c r="S3671" s="17"/>
      <c r="T3671" s="17"/>
      <c r="U3671" s="17">
        <f t="shared" si="196"/>
        <v>542.05000000000007</v>
      </c>
      <c r="V3671" s="20"/>
    </row>
    <row r="3672" spans="1:22" s="21" customFormat="1" x14ac:dyDescent="0.3">
      <c r="A3672" s="13">
        <v>43126</v>
      </c>
      <c r="B3672" s="25">
        <v>40937</v>
      </c>
      <c r="C3672" s="15">
        <v>0.26041666666666669</v>
      </c>
      <c r="D3672" s="15">
        <v>0.29166666666666669</v>
      </c>
      <c r="E3672" s="13" t="s">
        <v>282</v>
      </c>
      <c r="F3672" s="13" t="s">
        <v>283</v>
      </c>
      <c r="G3672" s="13" t="s">
        <v>342</v>
      </c>
      <c r="H3672" s="13" t="s">
        <v>343</v>
      </c>
      <c r="I3672" s="13">
        <v>86898</v>
      </c>
      <c r="J3672" s="13" t="s">
        <v>151</v>
      </c>
      <c r="K3672" s="13" t="s">
        <v>153</v>
      </c>
      <c r="L3672" s="13" t="s">
        <v>1423</v>
      </c>
      <c r="M3672" s="13"/>
      <c r="N3672" s="16">
        <v>190</v>
      </c>
      <c r="O3672" s="17">
        <v>2.93</v>
      </c>
      <c r="P3672" s="18">
        <f t="shared" si="195"/>
        <v>190</v>
      </c>
      <c r="Q3672" s="17"/>
      <c r="R3672" s="19">
        <f t="shared" si="194"/>
        <v>3.125E-2</v>
      </c>
      <c r="S3672" s="17"/>
      <c r="T3672" s="17"/>
      <c r="U3672" s="17">
        <f t="shared" si="196"/>
        <v>556.70000000000005</v>
      </c>
      <c r="V3672" s="20"/>
    </row>
    <row r="3673" spans="1:22" s="21" customFormat="1" x14ac:dyDescent="0.3">
      <c r="A3673" s="13">
        <v>43127</v>
      </c>
      <c r="B3673" s="25">
        <v>40937</v>
      </c>
      <c r="C3673" s="15">
        <v>0.38194444444444442</v>
      </c>
      <c r="D3673" s="15">
        <v>0.41319444444444442</v>
      </c>
      <c r="E3673" s="13" t="s">
        <v>282</v>
      </c>
      <c r="F3673" s="13" t="s">
        <v>283</v>
      </c>
      <c r="G3673" s="13" t="s">
        <v>342</v>
      </c>
      <c r="H3673" s="13" t="s">
        <v>343</v>
      </c>
      <c r="I3673" s="13">
        <v>86898</v>
      </c>
      <c r="J3673" s="13" t="s">
        <v>151</v>
      </c>
      <c r="K3673" s="13" t="s">
        <v>153</v>
      </c>
      <c r="L3673" s="13" t="s">
        <v>1423</v>
      </c>
      <c r="M3673" s="13"/>
      <c r="N3673" s="16">
        <v>190</v>
      </c>
      <c r="O3673" s="17">
        <v>2.93</v>
      </c>
      <c r="P3673" s="18">
        <f t="shared" si="195"/>
        <v>190</v>
      </c>
      <c r="Q3673" s="17"/>
      <c r="R3673" s="19">
        <f t="shared" si="194"/>
        <v>3.125E-2</v>
      </c>
      <c r="S3673" s="17"/>
      <c r="T3673" s="17"/>
      <c r="U3673" s="17">
        <f t="shared" si="196"/>
        <v>556.70000000000005</v>
      </c>
      <c r="V3673" s="20"/>
    </row>
    <row r="3674" spans="1:22" s="21" customFormat="1" x14ac:dyDescent="0.3">
      <c r="A3674" s="13">
        <v>43128</v>
      </c>
      <c r="B3674" s="25">
        <v>40937</v>
      </c>
      <c r="C3674" s="15">
        <v>0.51041666666666663</v>
      </c>
      <c r="D3674" s="15">
        <v>0.54166666666666663</v>
      </c>
      <c r="E3674" s="13" t="s">
        <v>282</v>
      </c>
      <c r="F3674" s="13" t="s">
        <v>283</v>
      </c>
      <c r="G3674" s="13" t="s">
        <v>342</v>
      </c>
      <c r="H3674" s="13" t="s">
        <v>343</v>
      </c>
      <c r="I3674" s="13">
        <v>88479</v>
      </c>
      <c r="J3674" s="13" t="s">
        <v>716</v>
      </c>
      <c r="K3674" s="13" t="s">
        <v>152</v>
      </c>
      <c r="L3674" s="13" t="s">
        <v>1423</v>
      </c>
      <c r="M3674" s="13"/>
      <c r="N3674" s="16">
        <v>190</v>
      </c>
      <c r="O3674" s="17">
        <v>2.93</v>
      </c>
      <c r="P3674" s="18">
        <f t="shared" si="195"/>
        <v>190</v>
      </c>
      <c r="Q3674" s="17"/>
      <c r="R3674" s="19">
        <f t="shared" si="194"/>
        <v>3.125E-2</v>
      </c>
      <c r="S3674" s="17"/>
      <c r="T3674" s="17"/>
      <c r="U3674" s="17">
        <f t="shared" si="196"/>
        <v>556.70000000000005</v>
      </c>
      <c r="V3674" s="20"/>
    </row>
    <row r="3675" spans="1:22" s="21" customFormat="1" x14ac:dyDescent="0.3">
      <c r="A3675" s="13">
        <v>43129</v>
      </c>
      <c r="B3675" s="25">
        <v>40937</v>
      </c>
      <c r="C3675" s="15">
        <v>0.6333333333333333</v>
      </c>
      <c r="D3675" s="15">
        <v>0.66319444444444442</v>
      </c>
      <c r="E3675" s="13" t="s">
        <v>282</v>
      </c>
      <c r="F3675" s="13" t="s">
        <v>283</v>
      </c>
      <c r="G3675" s="13" t="s">
        <v>342</v>
      </c>
      <c r="H3675" s="13" t="s">
        <v>343</v>
      </c>
      <c r="I3675" s="13">
        <v>88479</v>
      </c>
      <c r="J3675" s="13" t="s">
        <v>716</v>
      </c>
      <c r="K3675" s="13" t="s">
        <v>153</v>
      </c>
      <c r="L3675" s="13" t="s">
        <v>1423</v>
      </c>
      <c r="M3675" s="13"/>
      <c r="N3675" s="16">
        <v>190</v>
      </c>
      <c r="O3675" s="17">
        <v>2.93</v>
      </c>
      <c r="P3675" s="18">
        <f t="shared" si="195"/>
        <v>190</v>
      </c>
      <c r="Q3675" s="17"/>
      <c r="R3675" s="19">
        <f t="shared" si="194"/>
        <v>2.9861111111111116E-2</v>
      </c>
      <c r="S3675" s="17"/>
      <c r="T3675" s="17"/>
      <c r="U3675" s="17">
        <f t="shared" si="196"/>
        <v>556.70000000000005</v>
      </c>
      <c r="V3675" s="20"/>
    </row>
    <row r="3676" spans="1:22" s="21" customFormat="1" x14ac:dyDescent="0.3">
      <c r="A3676" s="13">
        <v>43167</v>
      </c>
      <c r="B3676" s="25">
        <v>40937</v>
      </c>
      <c r="C3676" s="15">
        <v>0.33333333333333331</v>
      </c>
      <c r="D3676" s="15">
        <v>0.35416666666666669</v>
      </c>
      <c r="E3676" s="13" t="s">
        <v>252</v>
      </c>
      <c r="F3676" s="13" t="s">
        <v>253</v>
      </c>
      <c r="G3676" s="13" t="s">
        <v>646</v>
      </c>
      <c r="H3676" s="13" t="s">
        <v>647</v>
      </c>
      <c r="I3676" s="13">
        <v>86898</v>
      </c>
      <c r="J3676" s="13" t="s">
        <v>151</v>
      </c>
      <c r="K3676" s="13" t="s">
        <v>152</v>
      </c>
      <c r="L3676" s="13" t="s">
        <v>1423</v>
      </c>
      <c r="M3676" s="13"/>
      <c r="N3676" s="16">
        <v>185</v>
      </c>
      <c r="O3676" s="17">
        <v>2.93</v>
      </c>
      <c r="P3676" s="18">
        <f t="shared" si="195"/>
        <v>185</v>
      </c>
      <c r="Q3676" s="17"/>
      <c r="R3676" s="19">
        <f t="shared" si="194"/>
        <v>2.083333333333337E-2</v>
      </c>
      <c r="S3676" s="17"/>
      <c r="T3676" s="17"/>
      <c r="U3676" s="17">
        <f t="shared" si="196"/>
        <v>542.05000000000007</v>
      </c>
      <c r="V3676" s="20"/>
    </row>
    <row r="3677" spans="1:22" s="21" customFormat="1" x14ac:dyDescent="0.3">
      <c r="A3677" s="13">
        <v>43168</v>
      </c>
      <c r="B3677" s="25">
        <v>40937</v>
      </c>
      <c r="C3677" s="15">
        <v>0.4375</v>
      </c>
      <c r="D3677" s="15">
        <v>0.45833333333333331</v>
      </c>
      <c r="E3677" s="13" t="s">
        <v>252</v>
      </c>
      <c r="F3677" s="13" t="s">
        <v>253</v>
      </c>
      <c r="G3677" s="13" t="s">
        <v>646</v>
      </c>
      <c r="H3677" s="13" t="s">
        <v>647</v>
      </c>
      <c r="I3677" s="13">
        <v>86898</v>
      </c>
      <c r="J3677" s="13" t="s">
        <v>151</v>
      </c>
      <c r="K3677" s="13" t="s">
        <v>168</v>
      </c>
      <c r="L3677" s="13" t="s">
        <v>1423</v>
      </c>
      <c r="M3677" s="13"/>
      <c r="N3677" s="16">
        <v>185</v>
      </c>
      <c r="O3677" s="17">
        <v>2.93</v>
      </c>
      <c r="P3677" s="18">
        <f t="shared" si="195"/>
        <v>185</v>
      </c>
      <c r="Q3677" s="17"/>
      <c r="R3677" s="19">
        <f t="shared" si="194"/>
        <v>2.0833333333333315E-2</v>
      </c>
      <c r="S3677" s="17"/>
      <c r="T3677" s="17"/>
      <c r="U3677" s="17">
        <f t="shared" si="196"/>
        <v>542.05000000000007</v>
      </c>
      <c r="V3677" s="20"/>
    </row>
    <row r="3678" spans="1:22" s="21" customFormat="1" x14ac:dyDescent="0.3">
      <c r="A3678" s="13">
        <v>43169</v>
      </c>
      <c r="B3678" s="25">
        <v>40937</v>
      </c>
      <c r="C3678" s="15">
        <v>0.53472222222222221</v>
      </c>
      <c r="D3678" s="15">
        <v>0.56944444444444442</v>
      </c>
      <c r="E3678" s="13" t="s">
        <v>252</v>
      </c>
      <c r="F3678" s="13" t="s">
        <v>253</v>
      </c>
      <c r="G3678" s="13" t="s">
        <v>646</v>
      </c>
      <c r="H3678" s="13" t="s">
        <v>647</v>
      </c>
      <c r="I3678" s="13">
        <v>88479</v>
      </c>
      <c r="J3678" s="13" t="s">
        <v>716</v>
      </c>
      <c r="K3678" s="13" t="s">
        <v>168</v>
      </c>
      <c r="L3678" s="13" t="s">
        <v>1423</v>
      </c>
      <c r="M3678" s="13"/>
      <c r="N3678" s="16">
        <v>185</v>
      </c>
      <c r="O3678" s="17">
        <v>2.93</v>
      </c>
      <c r="P3678" s="18">
        <f t="shared" si="195"/>
        <v>185</v>
      </c>
      <c r="Q3678" s="17"/>
      <c r="R3678" s="19">
        <f t="shared" si="194"/>
        <v>3.472222222222221E-2</v>
      </c>
      <c r="S3678" s="17"/>
      <c r="T3678" s="17"/>
      <c r="U3678" s="17">
        <f t="shared" si="196"/>
        <v>542.05000000000007</v>
      </c>
      <c r="V3678" s="20"/>
    </row>
    <row r="3679" spans="1:22" s="21" customFormat="1" x14ac:dyDescent="0.3">
      <c r="A3679" s="13">
        <v>43170</v>
      </c>
      <c r="B3679" s="25">
        <v>40937</v>
      </c>
      <c r="C3679" s="15">
        <v>0.67708333333333337</v>
      </c>
      <c r="D3679" s="15">
        <v>0.69791666666666663</v>
      </c>
      <c r="E3679" s="13" t="s">
        <v>252</v>
      </c>
      <c r="F3679" s="13" t="s">
        <v>253</v>
      </c>
      <c r="G3679" s="13" t="s">
        <v>646</v>
      </c>
      <c r="H3679" s="13" t="s">
        <v>647</v>
      </c>
      <c r="I3679" s="13">
        <v>88479</v>
      </c>
      <c r="J3679" s="13" t="s">
        <v>716</v>
      </c>
      <c r="K3679" s="13" t="s">
        <v>168</v>
      </c>
      <c r="L3679" s="13" t="s">
        <v>1423</v>
      </c>
      <c r="M3679" s="13"/>
      <c r="N3679" s="16">
        <v>185</v>
      </c>
      <c r="O3679" s="17">
        <v>2.93</v>
      </c>
      <c r="P3679" s="18">
        <f t="shared" si="195"/>
        <v>185</v>
      </c>
      <c r="Q3679" s="17"/>
      <c r="R3679" s="19">
        <f t="shared" si="194"/>
        <v>2.0833333333333259E-2</v>
      </c>
      <c r="S3679" s="17"/>
      <c r="T3679" s="17"/>
      <c r="U3679" s="17">
        <f t="shared" si="196"/>
        <v>542.05000000000007</v>
      </c>
      <c r="V3679" s="20"/>
    </row>
    <row r="3680" spans="1:22" s="21" customFormat="1" x14ac:dyDescent="0.3">
      <c r="A3680" s="13"/>
      <c r="B3680" s="25">
        <v>40937</v>
      </c>
      <c r="C3680" s="15">
        <v>0.46875</v>
      </c>
      <c r="D3680" s="15">
        <v>0.5</v>
      </c>
      <c r="E3680" s="13" t="s">
        <v>122</v>
      </c>
      <c r="F3680" s="13" t="s">
        <v>518</v>
      </c>
      <c r="G3680" s="13" t="s">
        <v>380</v>
      </c>
      <c r="H3680" s="13" t="s">
        <v>381</v>
      </c>
      <c r="I3680" s="13">
        <v>86898</v>
      </c>
      <c r="J3680" s="13" t="s">
        <v>151</v>
      </c>
      <c r="K3680" s="13" t="s">
        <v>168</v>
      </c>
      <c r="L3680" s="13" t="s">
        <v>1423</v>
      </c>
      <c r="M3680" s="13"/>
      <c r="N3680" s="16">
        <v>185</v>
      </c>
      <c r="O3680" s="17">
        <v>2.93</v>
      </c>
      <c r="P3680" s="18">
        <f t="shared" si="195"/>
        <v>185</v>
      </c>
      <c r="Q3680" s="17"/>
      <c r="R3680" s="19">
        <f t="shared" si="194"/>
        <v>3.125E-2</v>
      </c>
      <c r="S3680" s="17"/>
      <c r="T3680" s="17"/>
      <c r="U3680" s="17">
        <f t="shared" si="196"/>
        <v>542.05000000000007</v>
      </c>
      <c r="V3680" s="20"/>
    </row>
    <row r="3681" spans="1:22" s="21" customFormat="1" x14ac:dyDescent="0.3">
      <c r="A3681" s="13"/>
      <c r="B3681" s="25">
        <v>40937</v>
      </c>
      <c r="C3681" s="15">
        <v>0.59375</v>
      </c>
      <c r="D3681" s="15">
        <v>0.61458333333333337</v>
      </c>
      <c r="E3681" s="13" t="s">
        <v>122</v>
      </c>
      <c r="F3681" s="13" t="s">
        <v>518</v>
      </c>
      <c r="G3681" s="13" t="s">
        <v>380</v>
      </c>
      <c r="H3681" s="13" t="s">
        <v>381</v>
      </c>
      <c r="I3681" s="13">
        <v>86898</v>
      </c>
      <c r="J3681" s="13" t="s">
        <v>151</v>
      </c>
      <c r="K3681" s="13" t="s">
        <v>168</v>
      </c>
      <c r="L3681" s="13" t="s">
        <v>1423</v>
      </c>
      <c r="M3681" s="13"/>
      <c r="N3681" s="16">
        <v>185</v>
      </c>
      <c r="O3681" s="17">
        <v>2.93</v>
      </c>
      <c r="P3681" s="18">
        <f t="shared" si="195"/>
        <v>185</v>
      </c>
      <c r="Q3681" s="17"/>
      <c r="R3681" s="19">
        <f t="shared" si="194"/>
        <v>2.083333333333337E-2</v>
      </c>
      <c r="S3681" s="17"/>
      <c r="T3681" s="17"/>
      <c r="U3681" s="17">
        <f t="shared" si="196"/>
        <v>542.05000000000007</v>
      </c>
      <c r="V3681" s="20"/>
    </row>
    <row r="3682" spans="1:22" s="21" customFormat="1" x14ac:dyDescent="0.3">
      <c r="A3682" s="13"/>
      <c r="B3682" s="25">
        <v>40937</v>
      </c>
      <c r="C3682" s="15">
        <v>0.26041666666666669</v>
      </c>
      <c r="D3682" s="15">
        <v>0.28125</v>
      </c>
      <c r="E3682" s="13" t="s">
        <v>122</v>
      </c>
      <c r="F3682" s="13" t="s">
        <v>518</v>
      </c>
      <c r="G3682" s="13" t="s">
        <v>380</v>
      </c>
      <c r="H3682" s="13" t="s">
        <v>381</v>
      </c>
      <c r="I3682" s="13">
        <v>88479</v>
      </c>
      <c r="J3682" s="13" t="s">
        <v>716</v>
      </c>
      <c r="K3682" s="13" t="s">
        <v>168</v>
      </c>
      <c r="L3682" s="13" t="s">
        <v>1423</v>
      </c>
      <c r="M3682" s="13"/>
      <c r="N3682" s="16">
        <v>185</v>
      </c>
      <c r="O3682" s="17">
        <v>2.93</v>
      </c>
      <c r="P3682" s="18">
        <f t="shared" si="195"/>
        <v>185</v>
      </c>
      <c r="Q3682" s="17"/>
      <c r="R3682" s="19">
        <f t="shared" si="194"/>
        <v>2.0833333333333315E-2</v>
      </c>
      <c r="S3682" s="17"/>
      <c r="T3682" s="17"/>
      <c r="U3682" s="17">
        <f t="shared" si="196"/>
        <v>542.05000000000007</v>
      </c>
      <c r="V3682" s="20"/>
    </row>
    <row r="3683" spans="1:22" s="21" customFormat="1" x14ac:dyDescent="0.3">
      <c r="A3683" s="13"/>
      <c r="B3683" s="25">
        <v>40937</v>
      </c>
      <c r="C3683" s="15">
        <v>0.36458333333333331</v>
      </c>
      <c r="D3683" s="15">
        <v>0.3888888888888889</v>
      </c>
      <c r="E3683" s="13" t="s">
        <v>122</v>
      </c>
      <c r="F3683" s="13" t="s">
        <v>518</v>
      </c>
      <c r="G3683" s="13" t="s">
        <v>380</v>
      </c>
      <c r="H3683" s="13" t="s">
        <v>381</v>
      </c>
      <c r="I3683" s="13">
        <v>88479</v>
      </c>
      <c r="J3683" s="13" t="s">
        <v>716</v>
      </c>
      <c r="K3683" s="13" t="s">
        <v>168</v>
      </c>
      <c r="L3683" s="13" t="s">
        <v>1423</v>
      </c>
      <c r="M3683" s="13"/>
      <c r="N3683" s="16">
        <v>185</v>
      </c>
      <c r="O3683" s="17">
        <v>2.93</v>
      </c>
      <c r="P3683" s="18">
        <f t="shared" si="195"/>
        <v>185</v>
      </c>
      <c r="Q3683" s="17"/>
      <c r="R3683" s="19">
        <f t="shared" si="194"/>
        <v>2.430555555555558E-2</v>
      </c>
      <c r="S3683" s="17"/>
      <c r="T3683" s="17"/>
      <c r="U3683" s="17">
        <f t="shared" si="196"/>
        <v>542.05000000000007</v>
      </c>
      <c r="V3683" s="20"/>
    </row>
    <row r="3684" spans="1:22" s="21" customFormat="1" x14ac:dyDescent="0.3">
      <c r="A3684" s="13">
        <v>42644</v>
      </c>
      <c r="B3684" s="25">
        <v>40937</v>
      </c>
      <c r="C3684" s="15">
        <v>0.32291666666666669</v>
      </c>
      <c r="D3684" s="15">
        <v>0.35069444444444442</v>
      </c>
      <c r="E3684" s="13" t="s">
        <v>371</v>
      </c>
      <c r="F3684" s="13" t="s">
        <v>372</v>
      </c>
      <c r="G3684" s="13" t="s">
        <v>373</v>
      </c>
      <c r="H3684" s="13" t="s">
        <v>374</v>
      </c>
      <c r="I3684" s="13">
        <v>88383</v>
      </c>
      <c r="J3684" s="13" t="s">
        <v>207</v>
      </c>
      <c r="K3684" s="13" t="s">
        <v>212</v>
      </c>
      <c r="L3684" s="13" t="s">
        <v>1423</v>
      </c>
      <c r="M3684" s="13"/>
      <c r="N3684" s="16">
        <v>186</v>
      </c>
      <c r="O3684" s="17">
        <v>3.08</v>
      </c>
      <c r="P3684" s="18">
        <f t="shared" si="195"/>
        <v>186</v>
      </c>
      <c r="Q3684" s="17"/>
      <c r="R3684" s="19">
        <f t="shared" si="194"/>
        <v>2.7777777777777735E-2</v>
      </c>
      <c r="S3684" s="17"/>
      <c r="T3684" s="17"/>
      <c r="U3684" s="17">
        <f t="shared" si="196"/>
        <v>572.88</v>
      </c>
      <c r="V3684" s="20"/>
    </row>
    <row r="3685" spans="1:22" s="21" customFormat="1" x14ac:dyDescent="0.3">
      <c r="A3685" s="13" t="s">
        <v>2309</v>
      </c>
      <c r="B3685" s="25">
        <v>40937</v>
      </c>
      <c r="C3685" s="15">
        <v>0.27083333333333331</v>
      </c>
      <c r="D3685" s="15">
        <v>0.3125</v>
      </c>
      <c r="E3685" s="13" t="s">
        <v>94</v>
      </c>
      <c r="F3685" s="13" t="s">
        <v>95</v>
      </c>
      <c r="G3685" s="13" t="s">
        <v>442</v>
      </c>
      <c r="H3685" s="13" t="s">
        <v>443</v>
      </c>
      <c r="I3685" s="13">
        <v>88484</v>
      </c>
      <c r="J3685" s="13" t="s">
        <v>2229</v>
      </c>
      <c r="K3685" s="13">
        <v>3</v>
      </c>
      <c r="L3685" s="13" t="s">
        <v>1403</v>
      </c>
      <c r="M3685" s="13">
        <v>24</v>
      </c>
      <c r="N3685" s="16">
        <v>179.48</v>
      </c>
      <c r="O3685" s="17">
        <v>2.93</v>
      </c>
      <c r="P3685" s="18">
        <f t="shared" si="195"/>
        <v>179.48</v>
      </c>
      <c r="Q3685" s="17"/>
      <c r="R3685" s="19">
        <f t="shared" si="194"/>
        <v>4.1666666666666685E-2</v>
      </c>
      <c r="S3685" s="17"/>
      <c r="T3685" s="17"/>
      <c r="U3685" s="17">
        <f t="shared" si="196"/>
        <v>525.87639999999999</v>
      </c>
      <c r="V3685" s="20"/>
    </row>
    <row r="3686" spans="1:22" s="21" customFormat="1" x14ac:dyDescent="0.3">
      <c r="A3686" s="13" t="s">
        <v>2310</v>
      </c>
      <c r="B3686" s="25">
        <v>40937</v>
      </c>
      <c r="C3686" s="15">
        <v>0.36458333333333331</v>
      </c>
      <c r="D3686" s="15">
        <v>0.39583333333333331</v>
      </c>
      <c r="E3686" s="13" t="s">
        <v>94</v>
      </c>
      <c r="F3686" s="13" t="s">
        <v>95</v>
      </c>
      <c r="G3686" s="13" t="s">
        <v>442</v>
      </c>
      <c r="H3686" s="13" t="s">
        <v>443</v>
      </c>
      <c r="I3686" s="13">
        <v>88484</v>
      </c>
      <c r="J3686" s="13" t="s">
        <v>2229</v>
      </c>
      <c r="K3686" s="13">
        <v>3</v>
      </c>
      <c r="L3686" s="13" t="s">
        <v>1403</v>
      </c>
      <c r="M3686" s="13">
        <v>24</v>
      </c>
      <c r="N3686" s="16">
        <v>179.48</v>
      </c>
      <c r="O3686" s="17">
        <v>2.93</v>
      </c>
      <c r="P3686" s="18">
        <f t="shared" si="195"/>
        <v>179.48</v>
      </c>
      <c r="Q3686" s="17"/>
      <c r="R3686" s="19">
        <f t="shared" si="194"/>
        <v>3.125E-2</v>
      </c>
      <c r="S3686" s="17"/>
      <c r="T3686" s="17"/>
      <c r="U3686" s="17">
        <f t="shared" si="196"/>
        <v>525.87639999999999</v>
      </c>
      <c r="V3686" s="20"/>
    </row>
    <row r="3687" spans="1:22" s="21" customFormat="1" x14ac:dyDescent="0.3">
      <c r="A3687" s="13" t="s">
        <v>2311</v>
      </c>
      <c r="B3687" s="25">
        <v>40937</v>
      </c>
      <c r="C3687" s="15">
        <v>0.44791666666666669</v>
      </c>
      <c r="D3687" s="15">
        <v>0.48958333333333331</v>
      </c>
      <c r="E3687" s="13" t="s">
        <v>94</v>
      </c>
      <c r="F3687" s="13" t="s">
        <v>95</v>
      </c>
      <c r="G3687" s="13" t="s">
        <v>442</v>
      </c>
      <c r="H3687" s="13" t="s">
        <v>443</v>
      </c>
      <c r="I3687" s="13">
        <v>88484</v>
      </c>
      <c r="J3687" s="13" t="s">
        <v>2229</v>
      </c>
      <c r="K3687" s="13">
        <v>2</v>
      </c>
      <c r="L3687" s="13" t="s">
        <v>1403</v>
      </c>
      <c r="M3687" s="13">
        <v>24</v>
      </c>
      <c r="N3687" s="16">
        <v>180.67</v>
      </c>
      <c r="O3687" s="17">
        <v>2.93</v>
      </c>
      <c r="P3687" s="18">
        <f t="shared" si="195"/>
        <v>180.67</v>
      </c>
      <c r="Q3687" s="17"/>
      <c r="R3687" s="19">
        <f t="shared" si="194"/>
        <v>4.166666666666663E-2</v>
      </c>
      <c r="S3687" s="17"/>
      <c r="T3687" s="17"/>
      <c r="U3687" s="17">
        <f t="shared" si="196"/>
        <v>529.36310000000003</v>
      </c>
      <c r="V3687" s="20"/>
    </row>
    <row r="3688" spans="1:22" s="21" customFormat="1" x14ac:dyDescent="0.3">
      <c r="A3688" s="13" t="s">
        <v>2312</v>
      </c>
      <c r="B3688" s="25">
        <v>40937</v>
      </c>
      <c r="C3688" s="15">
        <v>0.54166666666666663</v>
      </c>
      <c r="D3688" s="15">
        <v>0.57291666666666663</v>
      </c>
      <c r="E3688" s="13" t="s">
        <v>94</v>
      </c>
      <c r="F3688" s="13" t="s">
        <v>95</v>
      </c>
      <c r="G3688" s="13" t="s">
        <v>442</v>
      </c>
      <c r="H3688" s="13" t="s">
        <v>443</v>
      </c>
      <c r="I3688" s="13">
        <v>88485</v>
      </c>
      <c r="J3688" s="13" t="s">
        <v>2313</v>
      </c>
      <c r="K3688" s="13">
        <v>1</v>
      </c>
      <c r="L3688" s="13" t="s">
        <v>1403</v>
      </c>
      <c r="M3688" s="13">
        <v>10</v>
      </c>
      <c r="N3688" s="16">
        <v>180.11</v>
      </c>
      <c r="O3688" s="17">
        <v>2.93</v>
      </c>
      <c r="P3688" s="18">
        <f t="shared" si="195"/>
        <v>180.11</v>
      </c>
      <c r="Q3688" s="17"/>
      <c r="R3688" s="19">
        <f t="shared" si="194"/>
        <v>3.125E-2</v>
      </c>
      <c r="S3688" s="17"/>
      <c r="T3688" s="17"/>
      <c r="U3688" s="17">
        <f t="shared" si="196"/>
        <v>527.72230000000002</v>
      </c>
      <c r="V3688" s="20"/>
    </row>
    <row r="3689" spans="1:22" s="21" customFormat="1" x14ac:dyDescent="0.3">
      <c r="A3689" s="13" t="s">
        <v>2314</v>
      </c>
      <c r="B3689" s="25">
        <v>40937</v>
      </c>
      <c r="C3689" s="15">
        <v>0.33333333333333331</v>
      </c>
      <c r="D3689" s="15">
        <v>0.36458333333333331</v>
      </c>
      <c r="E3689" s="13" t="s">
        <v>216</v>
      </c>
      <c r="F3689" s="13" t="s">
        <v>217</v>
      </c>
      <c r="G3689" s="13" t="s">
        <v>399</v>
      </c>
      <c r="H3689" s="13" t="s">
        <v>400</v>
      </c>
      <c r="I3689" s="13">
        <v>88119</v>
      </c>
      <c r="J3689" s="13" t="s">
        <v>220</v>
      </c>
      <c r="K3689" s="13" t="s">
        <v>555</v>
      </c>
      <c r="L3689" s="13" t="s">
        <v>1423</v>
      </c>
      <c r="M3689" s="13"/>
      <c r="N3689" s="16">
        <v>187</v>
      </c>
      <c r="O3689" s="17">
        <v>3.08</v>
      </c>
      <c r="P3689" s="18">
        <f t="shared" si="195"/>
        <v>187</v>
      </c>
      <c r="Q3689" s="17"/>
      <c r="R3689" s="19">
        <f t="shared" si="194"/>
        <v>3.125E-2</v>
      </c>
      <c r="S3689" s="17"/>
      <c r="T3689" s="17"/>
      <c r="U3689" s="17">
        <f t="shared" si="196"/>
        <v>575.96</v>
      </c>
      <c r="V3689" s="20"/>
    </row>
    <row r="3690" spans="1:22" s="21" customFormat="1" x14ac:dyDescent="0.3">
      <c r="A3690" s="13" t="s">
        <v>2315</v>
      </c>
      <c r="B3690" s="25">
        <v>40937</v>
      </c>
      <c r="C3690" s="15">
        <v>0.41666666666666669</v>
      </c>
      <c r="D3690" s="15">
        <v>0.4375</v>
      </c>
      <c r="E3690" s="13" t="s">
        <v>394</v>
      </c>
      <c r="F3690" s="13" t="s">
        <v>395</v>
      </c>
      <c r="G3690" s="13" t="s">
        <v>396</v>
      </c>
      <c r="H3690" s="13" t="s">
        <v>397</v>
      </c>
      <c r="I3690" s="13">
        <v>88794</v>
      </c>
      <c r="J3690" s="13" t="s">
        <v>224</v>
      </c>
      <c r="K3690" s="13" t="s">
        <v>321</v>
      </c>
      <c r="L3690" s="13" t="s">
        <v>1423</v>
      </c>
      <c r="M3690" s="13"/>
      <c r="N3690" s="16">
        <v>180.5</v>
      </c>
      <c r="O3690" s="17">
        <v>3.08</v>
      </c>
      <c r="P3690" s="18">
        <f t="shared" si="195"/>
        <v>180.5</v>
      </c>
      <c r="Q3690" s="17"/>
      <c r="R3690" s="19">
        <f t="shared" ref="R3690:R3753" si="197">D3690-C3690</f>
        <v>2.0833333333333315E-2</v>
      </c>
      <c r="S3690" s="17"/>
      <c r="T3690" s="17"/>
      <c r="U3690" s="17">
        <f t="shared" si="196"/>
        <v>555.94000000000005</v>
      </c>
      <c r="V3690" s="20"/>
    </row>
    <row r="3691" spans="1:22" s="21" customFormat="1" x14ac:dyDescent="0.3">
      <c r="A3691" s="13" t="s">
        <v>2316</v>
      </c>
      <c r="B3691" s="25">
        <v>40937</v>
      </c>
      <c r="C3691" s="15">
        <v>0.30208333333333331</v>
      </c>
      <c r="D3691" s="15">
        <v>0.33333333333333331</v>
      </c>
      <c r="E3691" s="13" t="s">
        <v>974</v>
      </c>
      <c r="F3691" s="13" t="s">
        <v>736</v>
      </c>
      <c r="G3691" s="13" t="s">
        <v>1661</v>
      </c>
      <c r="H3691" s="13" t="s">
        <v>1662</v>
      </c>
      <c r="I3691" s="13">
        <v>88894</v>
      </c>
      <c r="J3691" s="13" t="s">
        <v>2040</v>
      </c>
      <c r="K3691" s="13">
        <v>3</v>
      </c>
      <c r="L3691" s="13" t="s">
        <v>1403</v>
      </c>
      <c r="M3691" s="13"/>
      <c r="N3691" s="16">
        <v>188.1</v>
      </c>
      <c r="O3691" s="17">
        <v>2.52</v>
      </c>
      <c r="P3691" s="18">
        <f t="shared" si="195"/>
        <v>188.1</v>
      </c>
      <c r="Q3691" s="17"/>
      <c r="R3691" s="19">
        <f t="shared" si="197"/>
        <v>3.125E-2</v>
      </c>
      <c r="S3691" s="17"/>
      <c r="T3691" s="17"/>
      <c r="U3691" s="17">
        <f t="shared" si="196"/>
        <v>474.012</v>
      </c>
      <c r="V3691" s="20"/>
    </row>
    <row r="3692" spans="1:22" s="21" customFormat="1" x14ac:dyDescent="0.3">
      <c r="A3692" s="13" t="s">
        <v>2317</v>
      </c>
      <c r="B3692" s="25">
        <v>40937</v>
      </c>
      <c r="C3692" s="15">
        <v>0.38541666666666669</v>
      </c>
      <c r="D3692" s="15">
        <v>0.40972222222222227</v>
      </c>
      <c r="E3692" s="13" t="s">
        <v>974</v>
      </c>
      <c r="F3692" s="13" t="s">
        <v>736</v>
      </c>
      <c r="G3692" s="13" t="s">
        <v>1661</v>
      </c>
      <c r="H3692" s="13" t="s">
        <v>1662</v>
      </c>
      <c r="I3692" s="13">
        <v>88894</v>
      </c>
      <c r="J3692" s="13" t="s">
        <v>2040</v>
      </c>
      <c r="K3692" s="13">
        <v>3</v>
      </c>
      <c r="L3692" s="13" t="s">
        <v>1403</v>
      </c>
      <c r="M3692" s="13"/>
      <c r="N3692" s="16">
        <v>166.9</v>
      </c>
      <c r="O3692" s="17">
        <v>2.52</v>
      </c>
      <c r="P3692" s="18">
        <f t="shared" si="195"/>
        <v>166.9</v>
      </c>
      <c r="Q3692" s="17"/>
      <c r="R3692" s="19">
        <f t="shared" si="197"/>
        <v>2.430555555555558E-2</v>
      </c>
      <c r="S3692" s="17"/>
      <c r="T3692" s="17"/>
      <c r="U3692" s="17">
        <f t="shared" si="196"/>
        <v>420.58800000000002</v>
      </c>
      <c r="V3692" s="20"/>
    </row>
    <row r="3693" spans="1:22" s="21" customFormat="1" x14ac:dyDescent="0.3">
      <c r="A3693" s="13" t="s">
        <v>2318</v>
      </c>
      <c r="B3693" s="25">
        <v>40937</v>
      </c>
      <c r="C3693" s="15">
        <v>0.44791666666666669</v>
      </c>
      <c r="D3693" s="15">
        <v>0.47361111111111115</v>
      </c>
      <c r="E3693" s="13" t="s">
        <v>974</v>
      </c>
      <c r="F3693" s="13" t="s">
        <v>736</v>
      </c>
      <c r="G3693" s="13" t="s">
        <v>1661</v>
      </c>
      <c r="H3693" s="13" t="s">
        <v>1662</v>
      </c>
      <c r="I3693" s="13">
        <v>88895</v>
      </c>
      <c r="J3693" s="13" t="s">
        <v>2041</v>
      </c>
      <c r="K3693" s="13">
        <v>6</v>
      </c>
      <c r="L3693" s="13" t="s">
        <v>1403</v>
      </c>
      <c r="M3693" s="13"/>
      <c r="N3693" s="16">
        <v>188.1</v>
      </c>
      <c r="O3693" s="17">
        <v>2.52</v>
      </c>
      <c r="P3693" s="18">
        <f t="shared" si="195"/>
        <v>188.1</v>
      </c>
      <c r="Q3693" s="17"/>
      <c r="R3693" s="19">
        <f t="shared" si="197"/>
        <v>2.5694444444444464E-2</v>
      </c>
      <c r="S3693" s="17"/>
      <c r="T3693" s="17"/>
      <c r="U3693" s="17">
        <f t="shared" si="196"/>
        <v>474.012</v>
      </c>
      <c r="V3693" s="20"/>
    </row>
    <row r="3694" spans="1:22" s="21" customFormat="1" x14ac:dyDescent="0.3">
      <c r="A3694" s="13" t="s">
        <v>2319</v>
      </c>
      <c r="B3694" s="25">
        <v>40937</v>
      </c>
      <c r="C3694" s="15">
        <v>0.51041666666666663</v>
      </c>
      <c r="D3694" s="15">
        <v>0.5395833333333333</v>
      </c>
      <c r="E3694" s="13" t="s">
        <v>974</v>
      </c>
      <c r="F3694" s="13" t="s">
        <v>736</v>
      </c>
      <c r="G3694" s="13" t="s">
        <v>1661</v>
      </c>
      <c r="H3694" s="13" t="s">
        <v>1662</v>
      </c>
      <c r="I3694" s="13">
        <v>88895</v>
      </c>
      <c r="J3694" s="13" t="s">
        <v>2041</v>
      </c>
      <c r="K3694" s="13">
        <v>6</v>
      </c>
      <c r="L3694" s="13" t="s">
        <v>1403</v>
      </c>
      <c r="M3694" s="13"/>
      <c r="N3694" s="16">
        <v>189.3</v>
      </c>
      <c r="O3694" s="17">
        <v>2.52</v>
      </c>
      <c r="P3694" s="18">
        <f t="shared" si="195"/>
        <v>189.3</v>
      </c>
      <c r="Q3694" s="17"/>
      <c r="R3694" s="19">
        <f t="shared" si="197"/>
        <v>2.9166666666666674E-2</v>
      </c>
      <c r="S3694" s="17"/>
      <c r="T3694" s="17"/>
      <c r="U3694" s="17">
        <f t="shared" si="196"/>
        <v>477.03600000000006</v>
      </c>
      <c r="V3694" s="20"/>
    </row>
    <row r="3695" spans="1:22" s="21" customFormat="1" x14ac:dyDescent="0.3">
      <c r="A3695" s="13"/>
      <c r="B3695" s="25">
        <v>40937</v>
      </c>
      <c r="C3695" s="15">
        <v>0.33333333333333331</v>
      </c>
      <c r="D3695" s="15">
        <v>0.36458333333333331</v>
      </c>
      <c r="E3695" s="13" t="s">
        <v>49</v>
      </c>
      <c r="F3695" s="13" t="s">
        <v>50</v>
      </c>
      <c r="G3695" s="13" t="s">
        <v>51</v>
      </c>
      <c r="H3695" s="13" t="s">
        <v>52</v>
      </c>
      <c r="I3695" s="13">
        <v>86659</v>
      </c>
      <c r="J3695" s="13" t="s">
        <v>214</v>
      </c>
      <c r="K3695" s="13">
        <v>262086</v>
      </c>
      <c r="L3695" s="13" t="s">
        <v>1423</v>
      </c>
      <c r="M3695" s="13"/>
      <c r="N3695" s="16">
        <v>183.02</v>
      </c>
      <c r="O3695" s="17">
        <v>3.08</v>
      </c>
      <c r="P3695" s="18">
        <f t="shared" ref="P3695:P3710" si="198">N3695</f>
        <v>183.02</v>
      </c>
      <c r="Q3695" s="17"/>
      <c r="R3695" s="19">
        <f t="shared" si="197"/>
        <v>3.125E-2</v>
      </c>
      <c r="S3695" s="17"/>
      <c r="T3695" s="17"/>
      <c r="U3695" s="17">
        <f t="shared" si="196"/>
        <v>563.7016000000001</v>
      </c>
      <c r="V3695" s="20"/>
    </row>
    <row r="3696" spans="1:22" s="21" customFormat="1" x14ac:dyDescent="0.3">
      <c r="A3696" s="13" t="s">
        <v>2320</v>
      </c>
      <c r="B3696" s="25">
        <v>40937</v>
      </c>
      <c r="C3696" s="15">
        <v>0.2638888888888889</v>
      </c>
      <c r="D3696" s="15">
        <v>0.29236111111111113</v>
      </c>
      <c r="E3696" s="13" t="s">
        <v>68</v>
      </c>
      <c r="F3696" s="13" t="s">
        <v>69</v>
      </c>
      <c r="G3696" s="13" t="s">
        <v>883</v>
      </c>
      <c r="H3696" s="13" t="s">
        <v>884</v>
      </c>
      <c r="I3696" s="13">
        <v>86095</v>
      </c>
      <c r="J3696" s="13" t="s">
        <v>227</v>
      </c>
      <c r="K3696" s="13">
        <v>261773</v>
      </c>
      <c r="L3696" s="13" t="s">
        <v>85</v>
      </c>
      <c r="M3696" s="13">
        <v>24</v>
      </c>
      <c r="N3696" s="16">
        <v>186.9</v>
      </c>
      <c r="O3696" s="17">
        <v>3.14</v>
      </c>
      <c r="P3696" s="18">
        <f t="shared" si="198"/>
        <v>186.9</v>
      </c>
      <c r="Q3696" s="17"/>
      <c r="R3696" s="19">
        <f t="shared" si="197"/>
        <v>2.8472222222222232E-2</v>
      </c>
      <c r="S3696" s="17"/>
      <c r="T3696" s="17"/>
      <c r="U3696" s="17">
        <f t="shared" si="196"/>
        <v>586.86599999999999</v>
      </c>
      <c r="V3696" s="20"/>
    </row>
    <row r="3697" spans="1:22" s="21" customFormat="1" x14ac:dyDescent="0.3">
      <c r="A3697" s="13" t="s">
        <v>2321</v>
      </c>
      <c r="B3697" s="25">
        <v>40937</v>
      </c>
      <c r="C3697" s="15">
        <v>0.38750000000000001</v>
      </c>
      <c r="D3697" s="15">
        <v>0.40625</v>
      </c>
      <c r="E3697" s="13" t="s">
        <v>68</v>
      </c>
      <c r="F3697" s="13" t="s">
        <v>69</v>
      </c>
      <c r="G3697" s="13" t="s">
        <v>883</v>
      </c>
      <c r="H3697" s="13" t="s">
        <v>884</v>
      </c>
      <c r="I3697" s="13">
        <v>86095</v>
      </c>
      <c r="J3697" s="13" t="s">
        <v>227</v>
      </c>
      <c r="K3697" s="13">
        <v>261836</v>
      </c>
      <c r="L3697" s="13" t="s">
        <v>85</v>
      </c>
      <c r="M3697" s="13">
        <v>24</v>
      </c>
      <c r="N3697" s="16">
        <v>181.66</v>
      </c>
      <c r="O3697" s="17">
        <v>3.14</v>
      </c>
      <c r="P3697" s="18">
        <f t="shared" si="198"/>
        <v>181.66</v>
      </c>
      <c r="Q3697" s="17"/>
      <c r="R3697" s="19">
        <f t="shared" si="197"/>
        <v>1.8749999999999989E-2</v>
      </c>
      <c r="S3697" s="17"/>
      <c r="T3697" s="17"/>
      <c r="U3697" s="17">
        <f t="shared" si="196"/>
        <v>570.41240000000005</v>
      </c>
      <c r="V3697" s="20"/>
    </row>
    <row r="3698" spans="1:22" s="21" customFormat="1" x14ac:dyDescent="0.3">
      <c r="A3698" s="13" t="s">
        <v>2322</v>
      </c>
      <c r="B3698" s="25">
        <v>40937</v>
      </c>
      <c r="C3698" s="15">
        <v>0.51527777777777783</v>
      </c>
      <c r="D3698" s="15">
        <v>0.53125</v>
      </c>
      <c r="E3698" s="13" t="s">
        <v>68</v>
      </c>
      <c r="F3698" s="13" t="s">
        <v>69</v>
      </c>
      <c r="G3698" s="13" t="s">
        <v>883</v>
      </c>
      <c r="H3698" s="13" t="s">
        <v>884</v>
      </c>
      <c r="I3698" s="13">
        <v>86095</v>
      </c>
      <c r="J3698" s="13" t="s">
        <v>227</v>
      </c>
      <c r="K3698" s="13">
        <v>261835</v>
      </c>
      <c r="L3698" s="13" t="s">
        <v>85</v>
      </c>
      <c r="M3698" s="13">
        <v>24</v>
      </c>
      <c r="N3698" s="16">
        <v>180.19</v>
      </c>
      <c r="O3698" s="17">
        <v>3.14</v>
      </c>
      <c r="P3698" s="18">
        <f t="shared" si="198"/>
        <v>180.19</v>
      </c>
      <c r="Q3698" s="17"/>
      <c r="R3698" s="19">
        <f t="shared" si="197"/>
        <v>1.5972222222222165E-2</v>
      </c>
      <c r="S3698" s="17"/>
      <c r="T3698" s="17"/>
      <c r="U3698" s="17">
        <f t="shared" si="196"/>
        <v>565.79660000000001</v>
      </c>
      <c r="V3698" s="20"/>
    </row>
    <row r="3699" spans="1:22" s="21" customFormat="1" x14ac:dyDescent="0.3">
      <c r="A3699" s="13" t="s">
        <v>2323</v>
      </c>
      <c r="B3699" s="25">
        <v>40937</v>
      </c>
      <c r="C3699" s="15">
        <v>0.64513888888888882</v>
      </c>
      <c r="D3699" s="15">
        <v>0.66527777777777775</v>
      </c>
      <c r="E3699" s="13" t="s">
        <v>68</v>
      </c>
      <c r="F3699" s="13" t="s">
        <v>69</v>
      </c>
      <c r="G3699" s="13" t="s">
        <v>883</v>
      </c>
      <c r="H3699" s="13" t="s">
        <v>884</v>
      </c>
      <c r="I3699" s="13">
        <v>86095</v>
      </c>
      <c r="J3699" s="13" t="s">
        <v>227</v>
      </c>
      <c r="K3699" s="13">
        <v>261835</v>
      </c>
      <c r="L3699" s="13" t="s">
        <v>78</v>
      </c>
      <c r="M3699" s="13">
        <v>25</v>
      </c>
      <c r="N3699" s="16">
        <v>176.11</v>
      </c>
      <c r="O3699" s="17">
        <v>2.93</v>
      </c>
      <c r="P3699" s="18">
        <f t="shared" si="198"/>
        <v>176.11</v>
      </c>
      <c r="Q3699" s="17"/>
      <c r="R3699" s="19">
        <f t="shared" si="197"/>
        <v>2.0138888888888928E-2</v>
      </c>
      <c r="S3699" s="17"/>
      <c r="T3699" s="17"/>
      <c r="U3699" s="17">
        <f t="shared" si="196"/>
        <v>516.0023000000001</v>
      </c>
      <c r="V3699" s="20"/>
    </row>
    <row r="3700" spans="1:22" s="21" customFormat="1" x14ac:dyDescent="0.3">
      <c r="A3700" s="13" t="s">
        <v>2324</v>
      </c>
      <c r="B3700" s="25">
        <v>40937</v>
      </c>
      <c r="C3700" s="15">
        <v>0.52083333333333337</v>
      </c>
      <c r="D3700" s="15">
        <v>0.55208333333333337</v>
      </c>
      <c r="E3700" s="13" t="s">
        <v>1757</v>
      </c>
      <c r="F3700" s="13" t="s">
        <v>2068</v>
      </c>
      <c r="G3700" s="13" t="s">
        <v>452</v>
      </c>
      <c r="H3700" s="13" t="s">
        <v>453</v>
      </c>
      <c r="I3700" s="13">
        <v>87646</v>
      </c>
      <c r="J3700" s="13" t="s">
        <v>449</v>
      </c>
      <c r="K3700" s="13">
        <v>262333</v>
      </c>
      <c r="L3700" s="13" t="s">
        <v>78</v>
      </c>
      <c r="M3700" s="13"/>
      <c r="N3700" s="16">
        <v>180.92</v>
      </c>
      <c r="O3700" s="17">
        <v>3.14</v>
      </c>
      <c r="P3700" s="18">
        <f t="shared" si="198"/>
        <v>180.92</v>
      </c>
      <c r="Q3700" s="17"/>
      <c r="R3700" s="19">
        <f t="shared" si="197"/>
        <v>3.125E-2</v>
      </c>
      <c r="S3700" s="17"/>
      <c r="T3700" s="17"/>
      <c r="U3700" s="17">
        <f t="shared" si="196"/>
        <v>568.08879999999999</v>
      </c>
      <c r="V3700" s="20"/>
    </row>
    <row r="3701" spans="1:22" s="21" customFormat="1" x14ac:dyDescent="0.3">
      <c r="A3701" s="13" t="s">
        <v>2325</v>
      </c>
      <c r="B3701" s="25">
        <v>40937</v>
      </c>
      <c r="C3701" s="15">
        <v>0.23958333333333334</v>
      </c>
      <c r="D3701" s="15">
        <v>0.28125</v>
      </c>
      <c r="E3701" s="13" t="s">
        <v>735</v>
      </c>
      <c r="F3701" s="13" t="s">
        <v>2228</v>
      </c>
      <c r="G3701" s="13" t="s">
        <v>90</v>
      </c>
      <c r="H3701" s="13" t="s">
        <v>91</v>
      </c>
      <c r="I3701" s="13">
        <v>86095</v>
      </c>
      <c r="J3701" s="13" t="s">
        <v>227</v>
      </c>
      <c r="K3701" s="13">
        <v>261836</v>
      </c>
      <c r="L3701" s="13" t="s">
        <v>85</v>
      </c>
      <c r="M3701" s="13">
        <v>19</v>
      </c>
      <c r="N3701" s="16">
        <v>180.31</v>
      </c>
      <c r="O3701" s="17">
        <v>3.14</v>
      </c>
      <c r="P3701" s="18">
        <f t="shared" si="198"/>
        <v>180.31</v>
      </c>
      <c r="Q3701" s="17"/>
      <c r="R3701" s="19">
        <f t="shared" si="197"/>
        <v>4.1666666666666657E-2</v>
      </c>
      <c r="S3701" s="17"/>
      <c r="T3701" s="17"/>
      <c r="U3701" s="17">
        <f t="shared" si="196"/>
        <v>566.17340000000002</v>
      </c>
      <c r="V3701" s="20"/>
    </row>
    <row r="3702" spans="1:22" s="21" customFormat="1" x14ac:dyDescent="0.3">
      <c r="A3702" s="13" t="s">
        <v>2326</v>
      </c>
      <c r="B3702" s="25">
        <v>40937</v>
      </c>
      <c r="C3702" s="15">
        <v>0.35069444444444442</v>
      </c>
      <c r="D3702" s="15">
        <v>0.37916666666666665</v>
      </c>
      <c r="E3702" s="13" t="s">
        <v>735</v>
      </c>
      <c r="F3702" s="13" t="s">
        <v>2228</v>
      </c>
      <c r="G3702" s="13" t="s">
        <v>90</v>
      </c>
      <c r="H3702" s="13" t="s">
        <v>91</v>
      </c>
      <c r="I3702" s="13">
        <v>86095</v>
      </c>
      <c r="J3702" s="13" t="s">
        <v>227</v>
      </c>
      <c r="K3702" s="13">
        <v>261836</v>
      </c>
      <c r="L3702" s="13" t="s">
        <v>85</v>
      </c>
      <c r="M3702" s="13">
        <v>19</v>
      </c>
      <c r="N3702" s="16">
        <v>180.3</v>
      </c>
      <c r="O3702" s="17">
        <v>3.14</v>
      </c>
      <c r="P3702" s="18">
        <f t="shared" si="198"/>
        <v>180.3</v>
      </c>
      <c r="Q3702" s="17"/>
      <c r="R3702" s="19">
        <f t="shared" si="197"/>
        <v>2.8472222222222232E-2</v>
      </c>
      <c r="S3702" s="17"/>
      <c r="T3702" s="17"/>
      <c r="U3702" s="17">
        <f t="shared" si="196"/>
        <v>566.14200000000005</v>
      </c>
      <c r="V3702" s="20"/>
    </row>
    <row r="3703" spans="1:22" s="21" customFormat="1" x14ac:dyDescent="0.3">
      <c r="A3703" s="13" t="s">
        <v>2327</v>
      </c>
      <c r="B3703" s="25">
        <v>40937</v>
      </c>
      <c r="C3703" s="15">
        <v>0.4458333333333333</v>
      </c>
      <c r="D3703" s="15">
        <v>0.47916666666666669</v>
      </c>
      <c r="E3703" s="13" t="s">
        <v>735</v>
      </c>
      <c r="F3703" s="13" t="s">
        <v>2228</v>
      </c>
      <c r="G3703" s="13" t="s">
        <v>90</v>
      </c>
      <c r="H3703" s="13" t="s">
        <v>91</v>
      </c>
      <c r="I3703" s="13">
        <v>86095</v>
      </c>
      <c r="J3703" s="13" t="s">
        <v>227</v>
      </c>
      <c r="K3703" s="13">
        <v>261836</v>
      </c>
      <c r="L3703" s="13" t="s">
        <v>78</v>
      </c>
      <c r="M3703" s="13">
        <v>20</v>
      </c>
      <c r="N3703" s="16">
        <v>180.28</v>
      </c>
      <c r="O3703" s="17">
        <v>2.93</v>
      </c>
      <c r="P3703" s="18">
        <f t="shared" si="198"/>
        <v>180.28</v>
      </c>
      <c r="Q3703" s="17"/>
      <c r="R3703" s="19">
        <f t="shared" si="197"/>
        <v>3.3333333333333381E-2</v>
      </c>
      <c r="S3703" s="17"/>
      <c r="T3703" s="17"/>
      <c r="U3703" s="17">
        <f t="shared" si="196"/>
        <v>528.22040000000004</v>
      </c>
      <c r="V3703" s="20"/>
    </row>
    <row r="3704" spans="1:22" s="21" customFormat="1" x14ac:dyDescent="0.3">
      <c r="A3704" s="13" t="s">
        <v>2328</v>
      </c>
      <c r="B3704" s="25">
        <v>40937</v>
      </c>
      <c r="C3704" s="15">
        <v>0.5625</v>
      </c>
      <c r="D3704" s="15">
        <v>0.59166666666666667</v>
      </c>
      <c r="E3704" s="13" t="s">
        <v>735</v>
      </c>
      <c r="F3704" s="13" t="s">
        <v>2228</v>
      </c>
      <c r="G3704" s="13" t="s">
        <v>90</v>
      </c>
      <c r="H3704" s="13" t="s">
        <v>91</v>
      </c>
      <c r="I3704" s="13">
        <v>86095</v>
      </c>
      <c r="J3704" s="13" t="s">
        <v>227</v>
      </c>
      <c r="K3704" s="13">
        <v>261835</v>
      </c>
      <c r="L3704" s="13" t="s">
        <v>78</v>
      </c>
      <c r="M3704" s="13">
        <v>20</v>
      </c>
      <c r="N3704" s="16">
        <v>176.1</v>
      </c>
      <c r="O3704" s="17">
        <v>2.93</v>
      </c>
      <c r="P3704" s="18">
        <f t="shared" si="198"/>
        <v>176.1</v>
      </c>
      <c r="Q3704" s="17"/>
      <c r="R3704" s="19">
        <f t="shared" si="197"/>
        <v>2.9166666666666674E-2</v>
      </c>
      <c r="S3704" s="17"/>
      <c r="T3704" s="17"/>
      <c r="U3704" s="17">
        <f t="shared" si="196"/>
        <v>515.97299999999996</v>
      </c>
      <c r="V3704" s="20"/>
    </row>
    <row r="3705" spans="1:22" s="21" customFormat="1" x14ac:dyDescent="0.3">
      <c r="A3705" s="13" t="s">
        <v>2329</v>
      </c>
      <c r="B3705" s="25">
        <v>40937</v>
      </c>
      <c r="C3705" s="15">
        <v>0.53125</v>
      </c>
      <c r="D3705" s="15">
        <v>0.55902777777777779</v>
      </c>
      <c r="E3705" s="13" t="s">
        <v>99</v>
      </c>
      <c r="F3705" s="13" t="s">
        <v>100</v>
      </c>
      <c r="G3705" s="13" t="s">
        <v>96</v>
      </c>
      <c r="H3705" s="13" t="s">
        <v>97</v>
      </c>
      <c r="I3705" s="13">
        <v>86095</v>
      </c>
      <c r="J3705" s="13" t="s">
        <v>227</v>
      </c>
      <c r="K3705" s="13">
        <v>261835</v>
      </c>
      <c r="L3705" s="13" t="s">
        <v>78</v>
      </c>
      <c r="M3705" s="13">
        <v>19</v>
      </c>
      <c r="N3705" s="16">
        <v>180.24</v>
      </c>
      <c r="O3705" s="17">
        <v>2.93</v>
      </c>
      <c r="P3705" s="18">
        <f t="shared" si="198"/>
        <v>180.24</v>
      </c>
      <c r="Q3705" s="17"/>
      <c r="R3705" s="19">
        <f t="shared" si="197"/>
        <v>2.777777777777779E-2</v>
      </c>
      <c r="S3705" s="17"/>
      <c r="T3705" s="17"/>
      <c r="U3705" s="17">
        <f t="shared" si="196"/>
        <v>528.10320000000002</v>
      </c>
      <c r="V3705" s="20"/>
    </row>
    <row r="3706" spans="1:22" s="21" customFormat="1" x14ac:dyDescent="0.3">
      <c r="A3706" s="13" t="s">
        <v>2330</v>
      </c>
      <c r="B3706" s="25">
        <v>40937</v>
      </c>
      <c r="C3706" s="15">
        <v>0.6875</v>
      </c>
      <c r="D3706" s="15">
        <v>0.69791666666666663</v>
      </c>
      <c r="E3706" s="13" t="s">
        <v>99</v>
      </c>
      <c r="F3706" s="13" t="s">
        <v>100</v>
      </c>
      <c r="G3706" s="13" t="s">
        <v>96</v>
      </c>
      <c r="H3706" s="13" t="s">
        <v>97</v>
      </c>
      <c r="I3706" s="13">
        <v>86095</v>
      </c>
      <c r="J3706" s="13" t="s">
        <v>227</v>
      </c>
      <c r="K3706" s="13">
        <v>261837</v>
      </c>
      <c r="L3706" s="13" t="s">
        <v>78</v>
      </c>
      <c r="M3706" s="13">
        <v>19</v>
      </c>
      <c r="N3706" s="16">
        <v>179.71</v>
      </c>
      <c r="O3706" s="17">
        <v>2.93</v>
      </c>
      <c r="P3706" s="18">
        <f t="shared" si="198"/>
        <v>179.71</v>
      </c>
      <c r="Q3706" s="17"/>
      <c r="R3706" s="19">
        <f t="shared" si="197"/>
        <v>1.041666666666663E-2</v>
      </c>
      <c r="S3706" s="17"/>
      <c r="T3706" s="17"/>
      <c r="U3706" s="17">
        <f t="shared" si="196"/>
        <v>526.55030000000011</v>
      </c>
      <c r="V3706" s="20"/>
    </row>
    <row r="3707" spans="1:22" s="21" customFormat="1" x14ac:dyDescent="0.3">
      <c r="A3707" s="13">
        <v>37269</v>
      </c>
      <c r="B3707" s="25">
        <v>40937</v>
      </c>
      <c r="C3707" s="15">
        <v>0.53472222222222221</v>
      </c>
      <c r="D3707" s="15">
        <v>0.56597222222222221</v>
      </c>
      <c r="E3707" s="13" t="s">
        <v>315</v>
      </c>
      <c r="F3707" s="13" t="s">
        <v>316</v>
      </c>
      <c r="G3707" s="13" t="s">
        <v>205</v>
      </c>
      <c r="H3707" s="13" t="s">
        <v>206</v>
      </c>
      <c r="I3707" s="13">
        <v>88323</v>
      </c>
      <c r="J3707" s="13" t="s">
        <v>1014</v>
      </c>
      <c r="K3707" s="13">
        <v>262658</v>
      </c>
      <c r="L3707" s="13" t="s">
        <v>1423</v>
      </c>
      <c r="M3707" s="13"/>
      <c r="N3707" s="16">
        <v>180.57</v>
      </c>
      <c r="O3707" s="17">
        <v>2.52</v>
      </c>
      <c r="P3707" s="18">
        <f t="shared" si="198"/>
        <v>180.57</v>
      </c>
      <c r="Q3707" s="17"/>
      <c r="R3707" s="19">
        <f t="shared" si="197"/>
        <v>3.125E-2</v>
      </c>
      <c r="S3707" s="17"/>
      <c r="T3707" s="17"/>
      <c r="U3707" s="17">
        <f t="shared" si="196"/>
        <v>455.03639999999996</v>
      </c>
      <c r="V3707" s="20"/>
    </row>
    <row r="3708" spans="1:22" s="21" customFormat="1" x14ac:dyDescent="0.3">
      <c r="A3708" s="13" t="s">
        <v>2331</v>
      </c>
      <c r="B3708" s="25">
        <v>40937</v>
      </c>
      <c r="C3708" s="15">
        <v>0.40972222222222227</v>
      </c>
      <c r="D3708" s="15">
        <v>0.43402777777777773</v>
      </c>
      <c r="E3708" s="13" t="s">
        <v>525</v>
      </c>
      <c r="F3708" s="13" t="s">
        <v>526</v>
      </c>
      <c r="G3708" s="13" t="s">
        <v>527</v>
      </c>
      <c r="H3708" s="13" t="s">
        <v>528</v>
      </c>
      <c r="I3708" s="13">
        <v>88322</v>
      </c>
      <c r="J3708" s="13" t="s">
        <v>2332</v>
      </c>
      <c r="K3708" s="13">
        <v>262647</v>
      </c>
      <c r="L3708" s="13" t="s">
        <v>1423</v>
      </c>
      <c r="M3708" s="13"/>
      <c r="N3708" s="16">
        <v>166.67</v>
      </c>
      <c r="O3708" s="17">
        <v>2.52</v>
      </c>
      <c r="P3708" s="18">
        <f t="shared" si="198"/>
        <v>166.67</v>
      </c>
      <c r="Q3708" s="17"/>
      <c r="R3708" s="19">
        <f t="shared" si="197"/>
        <v>2.4305555555555469E-2</v>
      </c>
      <c r="S3708" s="17"/>
      <c r="T3708" s="17"/>
      <c r="U3708" s="17">
        <f t="shared" si="196"/>
        <v>420.00839999999999</v>
      </c>
      <c r="V3708" s="20" t="s">
        <v>84</v>
      </c>
    </row>
    <row r="3709" spans="1:22" s="21" customFormat="1" x14ac:dyDescent="0.3">
      <c r="A3709" s="13" t="s">
        <v>2333</v>
      </c>
      <c r="B3709" s="25">
        <v>40937</v>
      </c>
      <c r="C3709" s="15">
        <v>0.57638888888888895</v>
      </c>
      <c r="D3709" s="15">
        <v>0.60763888888888895</v>
      </c>
      <c r="E3709" s="13" t="s">
        <v>414</v>
      </c>
      <c r="F3709" s="13" t="s">
        <v>415</v>
      </c>
      <c r="G3709" s="13" t="s">
        <v>515</v>
      </c>
      <c r="H3709" s="13" t="s">
        <v>516</v>
      </c>
      <c r="I3709" s="13">
        <v>88320</v>
      </c>
      <c r="J3709" s="13" t="s">
        <v>2334</v>
      </c>
      <c r="K3709" s="13">
        <v>262671</v>
      </c>
      <c r="L3709" s="13" t="s">
        <v>27</v>
      </c>
      <c r="M3709" s="13"/>
      <c r="N3709" s="16">
        <v>185.41</v>
      </c>
      <c r="O3709" s="17">
        <v>2.52</v>
      </c>
      <c r="P3709" s="18">
        <f t="shared" si="198"/>
        <v>185.41</v>
      </c>
      <c r="Q3709" s="17"/>
      <c r="R3709" s="19">
        <f t="shared" si="197"/>
        <v>3.125E-2</v>
      </c>
      <c r="S3709" s="17"/>
      <c r="T3709" s="17"/>
      <c r="U3709" s="17">
        <f t="shared" si="196"/>
        <v>467.23320000000001</v>
      </c>
      <c r="V3709" s="20"/>
    </row>
    <row r="3710" spans="1:22" s="21" customFormat="1" x14ac:dyDescent="0.3">
      <c r="A3710" s="13" t="s">
        <v>2335</v>
      </c>
      <c r="B3710" s="25">
        <v>40937</v>
      </c>
      <c r="C3710" s="15">
        <v>0.40277777777777773</v>
      </c>
      <c r="D3710" s="15">
        <v>0.42569444444444443</v>
      </c>
      <c r="E3710" s="13" t="s">
        <v>22</v>
      </c>
      <c r="F3710" s="13" t="s">
        <v>23</v>
      </c>
      <c r="G3710" s="13" t="s">
        <v>382</v>
      </c>
      <c r="H3710" s="13" t="s">
        <v>383</v>
      </c>
      <c r="I3710" s="13">
        <v>88326</v>
      </c>
      <c r="J3710" s="13" t="s">
        <v>2336</v>
      </c>
      <c r="K3710" s="13">
        <v>262667</v>
      </c>
      <c r="L3710" s="13" t="s">
        <v>1423</v>
      </c>
      <c r="M3710" s="13"/>
      <c r="N3710" s="16">
        <v>181.66</v>
      </c>
      <c r="O3710" s="17">
        <v>2.52</v>
      </c>
      <c r="P3710" s="18">
        <f t="shared" si="198"/>
        <v>181.66</v>
      </c>
      <c r="Q3710" s="17"/>
      <c r="R3710" s="19">
        <f t="shared" si="197"/>
        <v>2.2916666666666696E-2</v>
      </c>
      <c r="S3710" s="17"/>
      <c r="T3710" s="17"/>
      <c r="U3710" s="17">
        <f t="shared" si="196"/>
        <v>457.78320000000002</v>
      </c>
      <c r="V3710" s="20"/>
    </row>
    <row r="3711" spans="1:22" s="21" customFormat="1" x14ac:dyDescent="0.3">
      <c r="A3711" s="13">
        <v>42685</v>
      </c>
      <c r="B3711" s="25">
        <v>40937</v>
      </c>
      <c r="C3711" s="15"/>
      <c r="D3711" s="15"/>
      <c r="E3711" s="13" t="s">
        <v>346</v>
      </c>
      <c r="F3711" s="13" t="s">
        <v>347</v>
      </c>
      <c r="G3711" s="13" t="s">
        <v>433</v>
      </c>
      <c r="H3711" s="13" t="s">
        <v>434</v>
      </c>
      <c r="I3711" s="13"/>
      <c r="J3711" s="13" t="s">
        <v>945</v>
      </c>
      <c r="K3711" s="13"/>
      <c r="L3711" s="13"/>
      <c r="M3711" s="13"/>
      <c r="N3711" s="16" t="s">
        <v>945</v>
      </c>
      <c r="O3711" s="17">
        <v>0</v>
      </c>
      <c r="P3711" s="18">
        <v>0</v>
      </c>
      <c r="Q3711" s="17"/>
      <c r="R3711" s="19">
        <f t="shared" si="197"/>
        <v>0</v>
      </c>
      <c r="S3711" s="17"/>
      <c r="T3711" s="17"/>
      <c r="U3711" s="17">
        <f t="shared" si="196"/>
        <v>0</v>
      </c>
      <c r="V3711" s="20"/>
    </row>
    <row r="3712" spans="1:22" s="21" customFormat="1" x14ac:dyDescent="0.3">
      <c r="A3712" s="13">
        <v>42686</v>
      </c>
      <c r="B3712" s="25">
        <v>40937</v>
      </c>
      <c r="C3712" s="15"/>
      <c r="D3712" s="15"/>
      <c r="E3712" s="13" t="s">
        <v>346</v>
      </c>
      <c r="F3712" s="13" t="s">
        <v>347</v>
      </c>
      <c r="G3712" s="13" t="s">
        <v>433</v>
      </c>
      <c r="H3712" s="13" t="s">
        <v>434</v>
      </c>
      <c r="I3712" s="13"/>
      <c r="J3712" s="13" t="s">
        <v>945</v>
      </c>
      <c r="K3712" s="13"/>
      <c r="L3712" s="13"/>
      <c r="M3712" s="13"/>
      <c r="N3712" s="16" t="s">
        <v>945</v>
      </c>
      <c r="O3712" s="17">
        <v>0</v>
      </c>
      <c r="P3712" s="18">
        <v>0</v>
      </c>
      <c r="Q3712" s="17"/>
      <c r="R3712" s="19">
        <f t="shared" si="197"/>
        <v>0</v>
      </c>
      <c r="S3712" s="17"/>
      <c r="T3712" s="17"/>
      <c r="U3712" s="17">
        <f t="shared" si="196"/>
        <v>0</v>
      </c>
      <c r="V3712" s="20"/>
    </row>
    <row r="3713" spans="1:22" s="21" customFormat="1" x14ac:dyDescent="0.3">
      <c r="A3713" s="13">
        <v>28360</v>
      </c>
      <c r="B3713" s="25">
        <v>40938</v>
      </c>
      <c r="C3713" s="15">
        <v>0.27430555555555552</v>
      </c>
      <c r="D3713" s="15">
        <v>0.30208333333333331</v>
      </c>
      <c r="E3713" s="13" t="s">
        <v>247</v>
      </c>
      <c r="F3713" s="13" t="s">
        <v>248</v>
      </c>
      <c r="G3713" s="13" t="s">
        <v>249</v>
      </c>
      <c r="H3713" s="13" t="s">
        <v>250</v>
      </c>
      <c r="I3713" s="13">
        <v>89108</v>
      </c>
      <c r="J3713" s="13" t="s">
        <v>344</v>
      </c>
      <c r="K3713" s="13">
        <v>263406</v>
      </c>
      <c r="L3713" s="13" t="s">
        <v>1423</v>
      </c>
      <c r="M3713" s="13"/>
      <c r="N3713" s="16">
        <v>190</v>
      </c>
      <c r="O3713" s="17">
        <v>3.86</v>
      </c>
      <c r="P3713" s="18">
        <f t="shared" ref="P3713:P3776" si="199">N3713</f>
        <v>190</v>
      </c>
      <c r="Q3713" s="17"/>
      <c r="R3713" s="19">
        <f t="shared" si="197"/>
        <v>2.777777777777779E-2</v>
      </c>
      <c r="S3713" s="17"/>
      <c r="T3713" s="17"/>
      <c r="U3713" s="17">
        <f t="shared" si="196"/>
        <v>733.4</v>
      </c>
      <c r="V3713" s="20"/>
    </row>
    <row r="3714" spans="1:22" s="21" customFormat="1" x14ac:dyDescent="0.3">
      <c r="A3714" s="13">
        <v>37606</v>
      </c>
      <c r="B3714" s="25">
        <v>40938</v>
      </c>
      <c r="C3714" s="15">
        <v>0.34513888888888888</v>
      </c>
      <c r="D3714" s="15">
        <v>0.3611111111111111</v>
      </c>
      <c r="E3714" s="13" t="s">
        <v>492</v>
      </c>
      <c r="F3714" s="13" t="s">
        <v>493</v>
      </c>
      <c r="G3714" s="13" t="s">
        <v>494</v>
      </c>
      <c r="H3714" s="13" t="s">
        <v>495</v>
      </c>
      <c r="I3714" s="13">
        <v>89012</v>
      </c>
      <c r="J3714" s="13" t="s">
        <v>2260</v>
      </c>
      <c r="K3714" s="13">
        <v>263264</v>
      </c>
      <c r="L3714" s="13" t="s">
        <v>1423</v>
      </c>
      <c r="M3714" s="13"/>
      <c r="N3714" s="16">
        <v>186</v>
      </c>
      <c r="O3714" s="17">
        <v>3.08</v>
      </c>
      <c r="P3714" s="18">
        <f t="shared" si="199"/>
        <v>186</v>
      </c>
      <c r="Q3714" s="17"/>
      <c r="R3714" s="19">
        <f t="shared" si="197"/>
        <v>1.5972222222222221E-2</v>
      </c>
      <c r="S3714" s="17"/>
      <c r="T3714" s="17"/>
      <c r="U3714" s="17">
        <f t="shared" ref="U3714:U3777" si="200">O3714*P3714+S3714+T3714</f>
        <v>572.88</v>
      </c>
      <c r="V3714" s="20"/>
    </row>
    <row r="3715" spans="1:22" s="21" customFormat="1" x14ac:dyDescent="0.3">
      <c r="A3715" s="13">
        <v>37630</v>
      </c>
      <c r="B3715" s="25">
        <v>40938</v>
      </c>
      <c r="C3715" s="15">
        <v>0.14583333333333334</v>
      </c>
      <c r="D3715" s="15">
        <v>0.17708333333333334</v>
      </c>
      <c r="E3715" s="13" t="s">
        <v>29</v>
      </c>
      <c r="F3715" s="13" t="s">
        <v>30</v>
      </c>
      <c r="G3715" s="13" t="s">
        <v>31</v>
      </c>
      <c r="H3715" s="13" t="s">
        <v>32</v>
      </c>
      <c r="I3715" s="13">
        <v>89108</v>
      </c>
      <c r="J3715" s="13" t="s">
        <v>344</v>
      </c>
      <c r="K3715" s="13">
        <v>263405</v>
      </c>
      <c r="L3715" s="13" t="s">
        <v>1423</v>
      </c>
      <c r="M3715" s="13"/>
      <c r="N3715" s="16">
        <v>195</v>
      </c>
      <c r="O3715" s="17">
        <v>3.86</v>
      </c>
      <c r="P3715" s="18">
        <f t="shared" si="199"/>
        <v>195</v>
      </c>
      <c r="Q3715" s="17"/>
      <c r="R3715" s="19">
        <f t="shared" si="197"/>
        <v>3.125E-2</v>
      </c>
      <c r="S3715" s="17"/>
      <c r="T3715" s="17"/>
      <c r="U3715" s="17">
        <f t="shared" si="200"/>
        <v>752.69999999999993</v>
      </c>
      <c r="V3715" s="20"/>
    </row>
    <row r="3716" spans="1:22" s="21" customFormat="1" x14ac:dyDescent="0.3">
      <c r="A3716" s="13">
        <v>38199</v>
      </c>
      <c r="B3716" s="25">
        <v>40938</v>
      </c>
      <c r="C3716" s="15">
        <v>0.41666666666666669</v>
      </c>
      <c r="D3716" s="15">
        <v>0.4375</v>
      </c>
      <c r="E3716" s="13" t="s">
        <v>282</v>
      </c>
      <c r="F3716" s="13" t="s">
        <v>283</v>
      </c>
      <c r="G3716" s="13" t="s">
        <v>284</v>
      </c>
      <c r="H3716" s="13" t="s">
        <v>285</v>
      </c>
      <c r="I3716" s="13">
        <v>89108</v>
      </c>
      <c r="J3716" s="13" t="s">
        <v>344</v>
      </c>
      <c r="K3716" s="13">
        <v>263405</v>
      </c>
      <c r="L3716" s="13" t="s">
        <v>1423</v>
      </c>
      <c r="M3716" s="13"/>
      <c r="N3716" s="16">
        <v>173.3</v>
      </c>
      <c r="O3716" s="17">
        <v>3.86</v>
      </c>
      <c r="P3716" s="18">
        <f t="shared" si="199"/>
        <v>173.3</v>
      </c>
      <c r="Q3716" s="17"/>
      <c r="R3716" s="19">
        <f t="shared" si="197"/>
        <v>2.0833333333333315E-2</v>
      </c>
      <c r="S3716" s="17"/>
      <c r="T3716" s="17">
        <v>25</v>
      </c>
      <c r="U3716" s="17">
        <f t="shared" si="200"/>
        <v>693.93799999999999</v>
      </c>
      <c r="V3716" s="20" t="s">
        <v>2337</v>
      </c>
    </row>
    <row r="3717" spans="1:22" s="21" customFormat="1" x14ac:dyDescent="0.3">
      <c r="A3717" s="13">
        <v>38200</v>
      </c>
      <c r="B3717" s="25">
        <v>40938</v>
      </c>
      <c r="C3717" s="15">
        <v>0.41666666666666669</v>
      </c>
      <c r="D3717" s="15">
        <v>0.4375</v>
      </c>
      <c r="E3717" s="13" t="s">
        <v>282</v>
      </c>
      <c r="F3717" s="13" t="s">
        <v>283</v>
      </c>
      <c r="G3717" s="13" t="s">
        <v>284</v>
      </c>
      <c r="H3717" s="13" t="s">
        <v>285</v>
      </c>
      <c r="I3717" s="13">
        <v>89108</v>
      </c>
      <c r="J3717" s="13" t="s">
        <v>344</v>
      </c>
      <c r="K3717" s="13">
        <v>263406</v>
      </c>
      <c r="L3717" s="13" t="s">
        <v>1423</v>
      </c>
      <c r="M3717" s="13"/>
      <c r="N3717" s="16">
        <v>17.5</v>
      </c>
      <c r="O3717" s="17">
        <v>3.86</v>
      </c>
      <c r="P3717" s="18">
        <f t="shared" si="199"/>
        <v>17.5</v>
      </c>
      <c r="Q3717" s="17"/>
      <c r="R3717" s="19">
        <f t="shared" si="197"/>
        <v>2.0833333333333315E-2</v>
      </c>
      <c r="S3717" s="17"/>
      <c r="T3717" s="17">
        <v>25</v>
      </c>
      <c r="U3717" s="17">
        <f t="shared" si="200"/>
        <v>92.55</v>
      </c>
      <c r="V3717" s="20" t="s">
        <v>2338</v>
      </c>
    </row>
    <row r="3718" spans="1:22" s="21" customFormat="1" x14ac:dyDescent="0.3">
      <c r="A3718" s="13">
        <v>42901</v>
      </c>
      <c r="B3718" s="25">
        <v>40938</v>
      </c>
      <c r="C3718" s="15">
        <v>0.37847222222222227</v>
      </c>
      <c r="D3718" s="15">
        <v>0.40625</v>
      </c>
      <c r="E3718" s="13" t="s">
        <v>394</v>
      </c>
      <c r="F3718" s="13" t="s">
        <v>395</v>
      </c>
      <c r="G3718" s="13" t="s">
        <v>119</v>
      </c>
      <c r="H3718" s="13" t="s">
        <v>2339</v>
      </c>
      <c r="I3718" s="13">
        <v>87800</v>
      </c>
      <c r="J3718" s="13" t="s">
        <v>59</v>
      </c>
      <c r="K3718" s="13">
        <v>262752</v>
      </c>
      <c r="L3718" s="13" t="s">
        <v>1423</v>
      </c>
      <c r="M3718" s="13"/>
      <c r="N3718" s="16">
        <v>188.58</v>
      </c>
      <c r="O3718" s="17">
        <v>4.7699999999999996</v>
      </c>
      <c r="P3718" s="18">
        <f t="shared" si="199"/>
        <v>188.58</v>
      </c>
      <c r="Q3718" s="17"/>
      <c r="R3718" s="19">
        <f t="shared" si="197"/>
        <v>2.7777777777777735E-2</v>
      </c>
      <c r="S3718" s="17"/>
      <c r="T3718" s="17"/>
      <c r="U3718" s="17">
        <f t="shared" si="200"/>
        <v>899.52660000000003</v>
      </c>
      <c r="V3718" s="20"/>
    </row>
    <row r="3719" spans="1:22" s="21" customFormat="1" x14ac:dyDescent="0.3">
      <c r="A3719" s="13" t="s">
        <v>2340</v>
      </c>
      <c r="B3719" s="25">
        <v>40938</v>
      </c>
      <c r="C3719" s="15">
        <v>0.375</v>
      </c>
      <c r="D3719" s="15">
        <v>0.40625</v>
      </c>
      <c r="E3719" s="13" t="s">
        <v>252</v>
      </c>
      <c r="F3719" s="13" t="s">
        <v>253</v>
      </c>
      <c r="G3719" s="13" t="s">
        <v>254</v>
      </c>
      <c r="H3719" s="13" t="s">
        <v>255</v>
      </c>
      <c r="I3719" s="13">
        <v>89024</v>
      </c>
      <c r="J3719" s="13" t="s">
        <v>580</v>
      </c>
      <c r="K3719" s="13">
        <v>263292</v>
      </c>
      <c r="L3719" s="13" t="s">
        <v>1423</v>
      </c>
      <c r="M3719" s="13"/>
      <c r="N3719" s="16">
        <v>190</v>
      </c>
      <c r="O3719" s="17">
        <v>4.7699999999999996</v>
      </c>
      <c r="P3719" s="18">
        <f t="shared" si="199"/>
        <v>190</v>
      </c>
      <c r="Q3719" s="17"/>
      <c r="R3719" s="19">
        <f t="shared" si="197"/>
        <v>3.125E-2</v>
      </c>
      <c r="S3719" s="17"/>
      <c r="T3719" s="17"/>
      <c r="U3719" s="17">
        <f t="shared" si="200"/>
        <v>906.3</v>
      </c>
      <c r="V3719" s="20"/>
    </row>
    <row r="3720" spans="1:22" s="21" customFormat="1" x14ac:dyDescent="0.3">
      <c r="A3720" s="13" t="s">
        <v>2341</v>
      </c>
      <c r="B3720" s="25">
        <v>40938</v>
      </c>
      <c r="C3720" s="15">
        <v>0.27083333333333331</v>
      </c>
      <c r="D3720" s="15">
        <v>0.29166666666666669</v>
      </c>
      <c r="E3720" s="13" t="s">
        <v>346</v>
      </c>
      <c r="F3720" s="13" t="s">
        <v>347</v>
      </c>
      <c r="G3720" s="13" t="s">
        <v>348</v>
      </c>
      <c r="H3720" s="13" t="s">
        <v>349</v>
      </c>
      <c r="I3720" s="13">
        <v>88827</v>
      </c>
      <c r="J3720" s="13" t="s">
        <v>1792</v>
      </c>
      <c r="K3720" s="13">
        <v>263262</v>
      </c>
      <c r="L3720" s="13" t="s">
        <v>1423</v>
      </c>
      <c r="M3720" s="13"/>
      <c r="N3720" s="16">
        <v>190.62</v>
      </c>
      <c r="O3720" s="17">
        <v>4.7699999999999996</v>
      </c>
      <c r="P3720" s="18">
        <f t="shared" si="199"/>
        <v>190.62</v>
      </c>
      <c r="Q3720" s="17"/>
      <c r="R3720" s="19">
        <f t="shared" si="197"/>
        <v>2.083333333333337E-2</v>
      </c>
      <c r="S3720" s="17"/>
      <c r="T3720" s="17"/>
      <c r="U3720" s="17">
        <f t="shared" si="200"/>
        <v>909.25739999999996</v>
      </c>
      <c r="V3720" s="20"/>
    </row>
    <row r="3721" spans="1:22" s="21" customFormat="1" x14ac:dyDescent="0.3">
      <c r="A3721" s="13" t="s">
        <v>2342</v>
      </c>
      <c r="B3721" s="25">
        <v>40938</v>
      </c>
      <c r="C3721" s="15">
        <v>0.13541666666666666</v>
      </c>
      <c r="D3721" s="15">
        <v>0.16111111111111112</v>
      </c>
      <c r="E3721" s="13" t="s">
        <v>132</v>
      </c>
      <c r="F3721" s="13" t="s">
        <v>133</v>
      </c>
      <c r="G3721" s="13" t="s">
        <v>134</v>
      </c>
      <c r="H3721" s="13" t="s">
        <v>135</v>
      </c>
      <c r="I3721" s="13">
        <v>86050</v>
      </c>
      <c r="J3721" s="13" t="s">
        <v>1027</v>
      </c>
      <c r="K3721" s="13">
        <v>261752</v>
      </c>
      <c r="L3721" s="13" t="s">
        <v>1423</v>
      </c>
      <c r="M3721" s="13"/>
      <c r="N3721" s="16">
        <v>191.06</v>
      </c>
      <c r="O3721" s="17">
        <v>4.7699999999999996</v>
      </c>
      <c r="P3721" s="18">
        <f t="shared" si="199"/>
        <v>191.06</v>
      </c>
      <c r="Q3721" s="17"/>
      <c r="R3721" s="19">
        <f t="shared" si="197"/>
        <v>2.5694444444444464E-2</v>
      </c>
      <c r="S3721" s="17"/>
      <c r="T3721" s="17"/>
      <c r="U3721" s="17">
        <f t="shared" si="200"/>
        <v>911.35619999999994</v>
      </c>
      <c r="V3721" s="20"/>
    </row>
    <row r="3722" spans="1:22" s="21" customFormat="1" x14ac:dyDescent="0.3">
      <c r="A3722" s="13" t="s">
        <v>2343</v>
      </c>
      <c r="B3722" s="25">
        <v>40938</v>
      </c>
      <c r="C3722" s="15">
        <v>0.25</v>
      </c>
      <c r="D3722" s="15">
        <v>0.27083333333333331</v>
      </c>
      <c r="E3722" s="13" t="s">
        <v>414</v>
      </c>
      <c r="F3722" s="13" t="s">
        <v>415</v>
      </c>
      <c r="G3722" s="13" t="s">
        <v>416</v>
      </c>
      <c r="H3722" s="13" t="s">
        <v>417</v>
      </c>
      <c r="I3722" s="13">
        <v>86825</v>
      </c>
      <c r="J3722" s="13" t="s">
        <v>26</v>
      </c>
      <c r="K3722" s="13">
        <v>262171</v>
      </c>
      <c r="L3722" s="13" t="s">
        <v>1423</v>
      </c>
      <c r="M3722" s="13"/>
      <c r="N3722" s="16">
        <v>190.74</v>
      </c>
      <c r="O3722" s="17">
        <v>3.14</v>
      </c>
      <c r="P3722" s="18">
        <f t="shared" si="199"/>
        <v>190.74</v>
      </c>
      <c r="Q3722" s="17"/>
      <c r="R3722" s="19">
        <f t="shared" si="197"/>
        <v>2.0833333333333315E-2</v>
      </c>
      <c r="S3722" s="17"/>
      <c r="T3722" s="17"/>
      <c r="U3722" s="17">
        <f t="shared" si="200"/>
        <v>598.92360000000008</v>
      </c>
      <c r="V3722" s="20"/>
    </row>
    <row r="3723" spans="1:22" s="21" customFormat="1" x14ac:dyDescent="0.3">
      <c r="A3723" s="13" t="s">
        <v>2344</v>
      </c>
      <c r="B3723" s="25">
        <v>40938</v>
      </c>
      <c r="C3723" s="15">
        <v>0.13194444444444445</v>
      </c>
      <c r="D3723" s="15">
        <v>0.15277777777777776</v>
      </c>
      <c r="E3723" s="13" t="s">
        <v>360</v>
      </c>
      <c r="F3723" s="13" t="s">
        <v>361</v>
      </c>
      <c r="G3723" s="13" t="s">
        <v>631</v>
      </c>
      <c r="H3723" s="13" t="s">
        <v>632</v>
      </c>
      <c r="I3723" s="13">
        <v>87800</v>
      </c>
      <c r="J3723" s="13" t="s">
        <v>59</v>
      </c>
      <c r="K3723" s="13">
        <v>262480</v>
      </c>
      <c r="L3723" s="13" t="s">
        <v>27</v>
      </c>
      <c r="M3723" s="13"/>
      <c r="N3723" s="16">
        <v>191.71</v>
      </c>
      <c r="O3723" s="17">
        <v>4.7699999999999996</v>
      </c>
      <c r="P3723" s="18">
        <f t="shared" si="199"/>
        <v>191.71</v>
      </c>
      <c r="Q3723" s="17"/>
      <c r="R3723" s="19">
        <f t="shared" si="197"/>
        <v>2.0833333333333315E-2</v>
      </c>
      <c r="S3723" s="17"/>
      <c r="T3723" s="17"/>
      <c r="U3723" s="17">
        <f t="shared" si="200"/>
        <v>914.45669999999996</v>
      </c>
      <c r="V3723" s="20"/>
    </row>
    <row r="3724" spans="1:22" s="21" customFormat="1" x14ac:dyDescent="0.3">
      <c r="A3724" s="13" t="s">
        <v>2345</v>
      </c>
      <c r="B3724" s="25">
        <v>40938</v>
      </c>
      <c r="C3724" s="15">
        <v>0.32291666666666669</v>
      </c>
      <c r="D3724" s="15">
        <v>0.35069444444444442</v>
      </c>
      <c r="E3724" s="13" t="s">
        <v>360</v>
      </c>
      <c r="F3724" s="13" t="s">
        <v>361</v>
      </c>
      <c r="G3724" s="13" t="s">
        <v>631</v>
      </c>
      <c r="H3724" s="13" t="s">
        <v>632</v>
      </c>
      <c r="I3724" s="13">
        <v>87800</v>
      </c>
      <c r="J3724" s="13" t="s">
        <v>59</v>
      </c>
      <c r="K3724" s="13">
        <v>262751</v>
      </c>
      <c r="L3724" s="13" t="s">
        <v>27</v>
      </c>
      <c r="M3724" s="13"/>
      <c r="N3724" s="16">
        <v>190.84</v>
      </c>
      <c r="O3724" s="17">
        <v>4.7699999999999996</v>
      </c>
      <c r="P3724" s="18">
        <f t="shared" si="199"/>
        <v>190.84</v>
      </c>
      <c r="Q3724" s="17"/>
      <c r="R3724" s="19">
        <f t="shared" si="197"/>
        <v>2.7777777777777735E-2</v>
      </c>
      <c r="S3724" s="17"/>
      <c r="T3724" s="17"/>
      <c r="U3724" s="17">
        <f t="shared" si="200"/>
        <v>910.30679999999995</v>
      </c>
      <c r="V3724" s="20"/>
    </row>
    <row r="3725" spans="1:22" s="21" customFormat="1" x14ac:dyDescent="0.3">
      <c r="A3725" s="13" t="s">
        <v>2346</v>
      </c>
      <c r="B3725" s="25">
        <v>40938</v>
      </c>
      <c r="C3725" s="15">
        <v>0.15625</v>
      </c>
      <c r="D3725" s="15">
        <v>0.18402777777777779</v>
      </c>
      <c r="E3725" s="13" t="s">
        <v>394</v>
      </c>
      <c r="F3725" s="13" t="s">
        <v>395</v>
      </c>
      <c r="G3725" s="13" t="s">
        <v>119</v>
      </c>
      <c r="H3725" s="13" t="s">
        <v>2339</v>
      </c>
      <c r="I3725" s="13">
        <v>87800</v>
      </c>
      <c r="J3725" s="13" t="s">
        <v>59</v>
      </c>
      <c r="K3725" s="13">
        <v>262752</v>
      </c>
      <c r="L3725" s="13" t="s">
        <v>1423</v>
      </c>
      <c r="M3725" s="13"/>
      <c r="N3725" s="16">
        <v>193.33</v>
      </c>
      <c r="O3725" s="17">
        <v>4.7699999999999996</v>
      </c>
      <c r="P3725" s="18">
        <f t="shared" si="199"/>
        <v>193.33</v>
      </c>
      <c r="Q3725" s="17"/>
      <c r="R3725" s="19">
        <f t="shared" si="197"/>
        <v>2.777777777777779E-2</v>
      </c>
      <c r="S3725" s="17"/>
      <c r="T3725" s="17"/>
      <c r="U3725" s="17">
        <f t="shared" si="200"/>
        <v>922.18409999999994</v>
      </c>
      <c r="V3725" s="20"/>
    </row>
    <row r="3726" spans="1:22" s="21" customFormat="1" x14ac:dyDescent="0.3">
      <c r="A3726" s="13" t="s">
        <v>2347</v>
      </c>
      <c r="B3726" s="25">
        <v>40938</v>
      </c>
      <c r="C3726" s="15">
        <v>0.29166666666666669</v>
      </c>
      <c r="D3726" s="15">
        <v>0.3263888888888889</v>
      </c>
      <c r="E3726" s="13" t="s">
        <v>44</v>
      </c>
      <c r="F3726" s="13" t="s">
        <v>45</v>
      </c>
      <c r="G3726" s="13" t="s">
        <v>46</v>
      </c>
      <c r="H3726" s="13" t="s">
        <v>47</v>
      </c>
      <c r="I3726" s="13">
        <v>88827</v>
      </c>
      <c r="J3726" s="13" t="s">
        <v>1792</v>
      </c>
      <c r="K3726" s="13">
        <v>263261</v>
      </c>
      <c r="L3726" s="13" t="s">
        <v>1423</v>
      </c>
      <c r="M3726" s="13"/>
      <c r="N3726" s="16">
        <v>189.02</v>
      </c>
      <c r="O3726" s="17">
        <v>4.7699999999999996</v>
      </c>
      <c r="P3726" s="18">
        <f t="shared" si="199"/>
        <v>189.02</v>
      </c>
      <c r="Q3726" s="17"/>
      <c r="R3726" s="19">
        <f t="shared" si="197"/>
        <v>3.472222222222221E-2</v>
      </c>
      <c r="S3726" s="17"/>
      <c r="T3726" s="17"/>
      <c r="U3726" s="17">
        <f t="shared" si="200"/>
        <v>901.62540000000001</v>
      </c>
      <c r="V3726" s="20"/>
    </row>
    <row r="3727" spans="1:22" s="21" customFormat="1" x14ac:dyDescent="0.3">
      <c r="A3727" s="13" t="s">
        <v>2348</v>
      </c>
      <c r="B3727" s="25">
        <v>40938</v>
      </c>
      <c r="C3727" s="15">
        <v>0.28125</v>
      </c>
      <c r="D3727" s="15">
        <v>0.30208333333333331</v>
      </c>
      <c r="E3727" s="13" t="s">
        <v>126</v>
      </c>
      <c r="F3727" s="13" t="s">
        <v>127</v>
      </c>
      <c r="G3727" s="13" t="s">
        <v>678</v>
      </c>
      <c r="H3727" s="13" t="s">
        <v>679</v>
      </c>
      <c r="I3727" s="13">
        <v>86050</v>
      </c>
      <c r="J3727" s="13" t="s">
        <v>1027</v>
      </c>
      <c r="K3727" s="13">
        <v>261753</v>
      </c>
      <c r="L3727" s="13" t="s">
        <v>1423</v>
      </c>
      <c r="M3727" s="13"/>
      <c r="N3727" s="16">
        <v>191.01</v>
      </c>
      <c r="O3727" s="17">
        <v>4.7699999999999996</v>
      </c>
      <c r="P3727" s="18">
        <f t="shared" si="199"/>
        <v>191.01</v>
      </c>
      <c r="Q3727" s="17"/>
      <c r="R3727" s="19">
        <f t="shared" si="197"/>
        <v>2.0833333333333315E-2</v>
      </c>
      <c r="S3727" s="17"/>
      <c r="T3727" s="17"/>
      <c r="U3727" s="17">
        <f t="shared" si="200"/>
        <v>911.1176999999999</v>
      </c>
      <c r="V3727" s="20"/>
    </row>
    <row r="3728" spans="1:22" s="21" customFormat="1" x14ac:dyDescent="0.3">
      <c r="A3728" s="13" t="s">
        <v>2349</v>
      </c>
      <c r="B3728" s="25">
        <v>40938</v>
      </c>
      <c r="C3728" s="15">
        <v>0.26041666666666669</v>
      </c>
      <c r="D3728" s="15">
        <v>0.28472222222222221</v>
      </c>
      <c r="E3728" s="13" t="s">
        <v>974</v>
      </c>
      <c r="F3728" s="13" t="s">
        <v>736</v>
      </c>
      <c r="G3728" s="13" t="s">
        <v>76</v>
      </c>
      <c r="H3728" s="13" t="s">
        <v>77</v>
      </c>
      <c r="I3728" s="13">
        <v>88774</v>
      </c>
      <c r="J3728" s="13" t="s">
        <v>1744</v>
      </c>
      <c r="K3728" s="13">
        <v>263152</v>
      </c>
      <c r="L3728" s="13" t="s">
        <v>78</v>
      </c>
      <c r="M3728" s="13">
        <v>24</v>
      </c>
      <c r="N3728" s="16">
        <v>187.08</v>
      </c>
      <c r="O3728" s="17">
        <v>2.93</v>
      </c>
      <c r="P3728" s="18">
        <f t="shared" si="199"/>
        <v>187.08</v>
      </c>
      <c r="Q3728" s="17"/>
      <c r="R3728" s="19">
        <f t="shared" si="197"/>
        <v>2.4305555555555525E-2</v>
      </c>
      <c r="S3728" s="17"/>
      <c r="T3728" s="17"/>
      <c r="U3728" s="17">
        <f t="shared" si="200"/>
        <v>548.14440000000002</v>
      </c>
      <c r="V3728" s="20"/>
    </row>
    <row r="3729" spans="1:22" s="21" customFormat="1" x14ac:dyDescent="0.3">
      <c r="A3729" s="13" t="s">
        <v>2350</v>
      </c>
      <c r="B3729" s="25">
        <v>40938</v>
      </c>
      <c r="C3729" s="15">
        <v>0.375</v>
      </c>
      <c r="D3729" s="15">
        <v>0.39930555555555558</v>
      </c>
      <c r="E3729" s="13" t="s">
        <v>974</v>
      </c>
      <c r="F3729" s="13" t="s">
        <v>736</v>
      </c>
      <c r="G3729" s="13" t="s">
        <v>76</v>
      </c>
      <c r="H3729" s="13" t="s">
        <v>77</v>
      </c>
      <c r="I3729" s="13">
        <v>88774</v>
      </c>
      <c r="J3729" s="13" t="s">
        <v>1744</v>
      </c>
      <c r="K3729" s="13">
        <v>263152</v>
      </c>
      <c r="L3729" s="13" t="s">
        <v>78</v>
      </c>
      <c r="M3729" s="13">
        <v>24</v>
      </c>
      <c r="N3729" s="16">
        <v>184.58</v>
      </c>
      <c r="O3729" s="17">
        <v>2.93</v>
      </c>
      <c r="P3729" s="18">
        <f t="shared" si="199"/>
        <v>184.58</v>
      </c>
      <c r="Q3729" s="17"/>
      <c r="R3729" s="19">
        <f t="shared" si="197"/>
        <v>2.430555555555558E-2</v>
      </c>
      <c r="S3729" s="17"/>
      <c r="T3729" s="17"/>
      <c r="U3729" s="17">
        <f t="shared" si="200"/>
        <v>540.81940000000009</v>
      </c>
      <c r="V3729" s="20"/>
    </row>
    <row r="3730" spans="1:22" s="21" customFormat="1" x14ac:dyDescent="0.3">
      <c r="A3730" s="13" t="s">
        <v>2351</v>
      </c>
      <c r="B3730" s="25">
        <v>40938</v>
      </c>
      <c r="C3730" s="15">
        <v>0.52083333333333337</v>
      </c>
      <c r="D3730" s="15">
        <v>0.55347222222222225</v>
      </c>
      <c r="E3730" s="13" t="s">
        <v>974</v>
      </c>
      <c r="F3730" s="13" t="s">
        <v>736</v>
      </c>
      <c r="G3730" s="13" t="s">
        <v>76</v>
      </c>
      <c r="H3730" s="13" t="s">
        <v>77</v>
      </c>
      <c r="I3730" s="13">
        <v>88774</v>
      </c>
      <c r="J3730" s="13" t="s">
        <v>1744</v>
      </c>
      <c r="K3730" s="13">
        <v>263153</v>
      </c>
      <c r="L3730" s="13" t="s">
        <v>78</v>
      </c>
      <c r="M3730" s="13">
        <v>24</v>
      </c>
      <c r="N3730" s="16">
        <v>185</v>
      </c>
      <c r="O3730" s="17">
        <v>2.93</v>
      </c>
      <c r="P3730" s="18">
        <f t="shared" si="199"/>
        <v>185</v>
      </c>
      <c r="Q3730" s="17"/>
      <c r="R3730" s="19">
        <f t="shared" si="197"/>
        <v>3.2638888888888884E-2</v>
      </c>
      <c r="S3730" s="17"/>
      <c r="T3730" s="17"/>
      <c r="U3730" s="17">
        <f t="shared" si="200"/>
        <v>542.05000000000007</v>
      </c>
      <c r="V3730" s="20"/>
    </row>
    <row r="3731" spans="1:22" s="21" customFormat="1" x14ac:dyDescent="0.3">
      <c r="A3731" s="13" t="s">
        <v>2352</v>
      </c>
      <c r="B3731" s="25">
        <v>40938</v>
      </c>
      <c r="C3731" s="15">
        <v>0.47291666666666665</v>
      </c>
      <c r="D3731" s="15">
        <v>0.49861111111111112</v>
      </c>
      <c r="E3731" s="13" t="s">
        <v>492</v>
      </c>
      <c r="F3731" s="13" t="s">
        <v>493</v>
      </c>
      <c r="G3731" s="13" t="s">
        <v>494</v>
      </c>
      <c r="H3731" s="13" t="s">
        <v>495</v>
      </c>
      <c r="I3731" s="13">
        <v>89070</v>
      </c>
      <c r="J3731" s="13" t="s">
        <v>67</v>
      </c>
      <c r="K3731" s="13">
        <v>263402</v>
      </c>
      <c r="L3731" s="13" t="s">
        <v>1423</v>
      </c>
      <c r="M3731" s="13"/>
      <c r="N3731" s="16">
        <v>186.67</v>
      </c>
      <c r="O3731" s="17">
        <v>2.65</v>
      </c>
      <c r="P3731" s="18">
        <f t="shared" si="199"/>
        <v>186.67</v>
      </c>
      <c r="Q3731" s="17"/>
      <c r="R3731" s="19">
        <f t="shared" si="197"/>
        <v>2.5694444444444464E-2</v>
      </c>
      <c r="S3731" s="17"/>
      <c r="T3731" s="17"/>
      <c r="U3731" s="17">
        <f t="shared" si="200"/>
        <v>494.67549999999994</v>
      </c>
      <c r="V3731" s="20"/>
    </row>
    <row r="3732" spans="1:22" s="21" customFormat="1" x14ac:dyDescent="0.3">
      <c r="A3732" s="13" t="s">
        <v>2353</v>
      </c>
      <c r="B3732" s="25">
        <v>40938</v>
      </c>
      <c r="C3732" s="15">
        <v>0.59305555555555556</v>
      </c>
      <c r="D3732" s="15">
        <v>0.61736111111111114</v>
      </c>
      <c r="E3732" s="13" t="s">
        <v>492</v>
      </c>
      <c r="F3732" s="13" t="s">
        <v>493</v>
      </c>
      <c r="G3732" s="13" t="s">
        <v>494</v>
      </c>
      <c r="H3732" s="13" t="s">
        <v>495</v>
      </c>
      <c r="I3732" s="13">
        <v>89070</v>
      </c>
      <c r="J3732" s="13" t="s">
        <v>67</v>
      </c>
      <c r="K3732" s="13">
        <v>263401</v>
      </c>
      <c r="L3732" s="13" t="s">
        <v>1423</v>
      </c>
      <c r="M3732" s="13"/>
      <c r="N3732" s="16">
        <v>187.5</v>
      </c>
      <c r="O3732" s="17">
        <v>2.65</v>
      </c>
      <c r="P3732" s="18">
        <f t="shared" si="199"/>
        <v>187.5</v>
      </c>
      <c r="Q3732" s="17"/>
      <c r="R3732" s="19">
        <f t="shared" si="197"/>
        <v>2.430555555555558E-2</v>
      </c>
      <c r="S3732" s="17"/>
      <c r="T3732" s="17"/>
      <c r="U3732" s="17">
        <f t="shared" si="200"/>
        <v>496.875</v>
      </c>
      <c r="V3732" s="20"/>
    </row>
    <row r="3733" spans="1:22" s="21" customFormat="1" x14ac:dyDescent="0.3">
      <c r="A3733" s="13">
        <v>30580</v>
      </c>
      <c r="B3733" s="25">
        <v>40938</v>
      </c>
      <c r="C3733" s="15">
        <v>0.60416666666666663</v>
      </c>
      <c r="D3733" s="15">
        <v>0.625</v>
      </c>
      <c r="E3733" s="13" t="s">
        <v>346</v>
      </c>
      <c r="F3733" s="13" t="s">
        <v>347</v>
      </c>
      <c r="G3733" s="13" t="s">
        <v>348</v>
      </c>
      <c r="H3733" s="13" t="s">
        <v>349</v>
      </c>
      <c r="I3733" s="13">
        <v>89071</v>
      </c>
      <c r="J3733" s="2" t="s">
        <v>83</v>
      </c>
      <c r="K3733" s="13">
        <v>3</v>
      </c>
      <c r="L3733" s="13" t="s">
        <v>1423</v>
      </c>
      <c r="M3733" s="13"/>
      <c r="N3733" s="16">
        <v>187.04</v>
      </c>
      <c r="O3733" s="17">
        <v>2.52</v>
      </c>
      <c r="P3733" s="18">
        <f t="shared" si="199"/>
        <v>187.04</v>
      </c>
      <c r="Q3733" s="17"/>
      <c r="R3733" s="19">
        <f t="shared" si="197"/>
        <v>2.083333333333337E-2</v>
      </c>
      <c r="S3733" s="17"/>
      <c r="T3733" s="17"/>
      <c r="U3733" s="17">
        <f t="shared" si="200"/>
        <v>471.3408</v>
      </c>
      <c r="V3733" s="20"/>
    </row>
    <row r="3734" spans="1:22" s="21" customFormat="1" x14ac:dyDescent="0.3">
      <c r="A3734" s="13">
        <v>37316</v>
      </c>
      <c r="B3734" s="25">
        <v>40938</v>
      </c>
      <c r="C3734" s="15">
        <v>0.2951388888888889</v>
      </c>
      <c r="D3734" s="15">
        <v>0.32291666666666669</v>
      </c>
      <c r="E3734" s="13" t="s">
        <v>390</v>
      </c>
      <c r="F3734" s="13" t="s">
        <v>391</v>
      </c>
      <c r="G3734" s="13" t="s">
        <v>128</v>
      </c>
      <c r="H3734" s="13" t="s">
        <v>129</v>
      </c>
      <c r="I3734" s="13">
        <v>88398</v>
      </c>
      <c r="J3734" s="13" t="s">
        <v>1232</v>
      </c>
      <c r="K3734" s="13">
        <v>262740</v>
      </c>
      <c r="L3734" s="13" t="s">
        <v>1423</v>
      </c>
      <c r="M3734" s="13"/>
      <c r="N3734" s="16">
        <v>190.38</v>
      </c>
      <c r="O3734" s="17">
        <v>2.52</v>
      </c>
      <c r="P3734" s="18">
        <f t="shared" si="199"/>
        <v>190.38</v>
      </c>
      <c r="Q3734" s="17"/>
      <c r="R3734" s="19">
        <f t="shared" si="197"/>
        <v>2.777777777777779E-2</v>
      </c>
      <c r="S3734" s="17"/>
      <c r="T3734" s="17"/>
      <c r="U3734" s="17">
        <f t="shared" si="200"/>
        <v>479.75759999999997</v>
      </c>
      <c r="V3734" s="20"/>
    </row>
    <row r="3735" spans="1:22" s="21" customFormat="1" x14ac:dyDescent="0.3">
      <c r="A3735" s="13">
        <v>37545</v>
      </c>
      <c r="B3735" s="25">
        <v>40938</v>
      </c>
      <c r="C3735" s="15">
        <v>0.4375</v>
      </c>
      <c r="D3735" s="15">
        <v>0.46875</v>
      </c>
      <c r="E3735" s="13" t="s">
        <v>142</v>
      </c>
      <c r="F3735" s="13" t="s">
        <v>143</v>
      </c>
      <c r="G3735" s="13" t="s">
        <v>161</v>
      </c>
      <c r="H3735" s="13" t="s">
        <v>162</v>
      </c>
      <c r="I3735" s="13">
        <v>89067</v>
      </c>
      <c r="J3735" s="13" t="s">
        <v>472</v>
      </c>
      <c r="K3735" s="13">
        <v>263443</v>
      </c>
      <c r="L3735" s="13" t="s">
        <v>1423</v>
      </c>
      <c r="M3735" s="13"/>
      <c r="N3735" s="16">
        <v>190</v>
      </c>
      <c r="O3735" s="17">
        <v>2.93</v>
      </c>
      <c r="P3735" s="18">
        <f t="shared" si="199"/>
        <v>190</v>
      </c>
      <c r="Q3735" s="17"/>
      <c r="R3735" s="19">
        <f t="shared" si="197"/>
        <v>3.125E-2</v>
      </c>
      <c r="S3735" s="17"/>
      <c r="T3735" s="17"/>
      <c r="U3735" s="17">
        <f t="shared" si="200"/>
        <v>556.70000000000005</v>
      </c>
      <c r="V3735" s="20"/>
    </row>
    <row r="3736" spans="1:22" s="21" customFormat="1" x14ac:dyDescent="0.3">
      <c r="A3736" s="13">
        <v>37546</v>
      </c>
      <c r="B3736" s="25">
        <v>40938</v>
      </c>
      <c r="C3736" s="15">
        <v>0.54166666666666663</v>
      </c>
      <c r="D3736" s="15">
        <v>0.57291666666666663</v>
      </c>
      <c r="E3736" s="13" t="s">
        <v>142</v>
      </c>
      <c r="F3736" s="13" t="s">
        <v>143</v>
      </c>
      <c r="G3736" s="13" t="s">
        <v>161</v>
      </c>
      <c r="H3736" s="13" t="s">
        <v>162</v>
      </c>
      <c r="I3736" s="13">
        <v>89067</v>
      </c>
      <c r="J3736" s="13" t="s">
        <v>472</v>
      </c>
      <c r="K3736" s="13">
        <v>263443</v>
      </c>
      <c r="L3736" s="13" t="s">
        <v>1423</v>
      </c>
      <c r="M3736" s="13"/>
      <c r="N3736" s="16">
        <v>190.2</v>
      </c>
      <c r="O3736" s="17">
        <v>2.93</v>
      </c>
      <c r="P3736" s="18">
        <f t="shared" si="199"/>
        <v>190.2</v>
      </c>
      <c r="Q3736" s="17"/>
      <c r="R3736" s="19">
        <f t="shared" si="197"/>
        <v>3.125E-2</v>
      </c>
      <c r="S3736" s="17"/>
      <c r="T3736" s="17"/>
      <c r="U3736" s="17">
        <f t="shared" si="200"/>
        <v>557.28599999999994</v>
      </c>
      <c r="V3736" s="20"/>
    </row>
    <row r="3737" spans="1:22" s="21" customFormat="1" x14ac:dyDescent="0.3">
      <c r="A3737" s="13">
        <v>37547</v>
      </c>
      <c r="B3737" s="25">
        <v>40938</v>
      </c>
      <c r="C3737" s="15">
        <v>0.64583333333333337</v>
      </c>
      <c r="D3737" s="15">
        <v>0.67708333333333337</v>
      </c>
      <c r="E3737" s="13" t="s">
        <v>142</v>
      </c>
      <c r="F3737" s="13" t="s">
        <v>143</v>
      </c>
      <c r="G3737" s="13" t="s">
        <v>161</v>
      </c>
      <c r="H3737" s="13" t="s">
        <v>162</v>
      </c>
      <c r="I3737" s="13">
        <v>89067</v>
      </c>
      <c r="J3737" s="13" t="s">
        <v>472</v>
      </c>
      <c r="K3737" s="13">
        <v>263438</v>
      </c>
      <c r="L3737" s="13" t="s">
        <v>1423</v>
      </c>
      <c r="M3737" s="13"/>
      <c r="N3737" s="16">
        <v>190.2</v>
      </c>
      <c r="O3737" s="17">
        <v>2.93</v>
      </c>
      <c r="P3737" s="18">
        <f t="shared" si="199"/>
        <v>190.2</v>
      </c>
      <c r="Q3737" s="17"/>
      <c r="R3737" s="19">
        <f t="shared" si="197"/>
        <v>3.125E-2</v>
      </c>
      <c r="S3737" s="17"/>
      <c r="T3737" s="17"/>
      <c r="U3737" s="17">
        <f t="shared" si="200"/>
        <v>557.28599999999994</v>
      </c>
      <c r="V3737" s="20"/>
    </row>
    <row r="3738" spans="1:22" s="21" customFormat="1" x14ac:dyDescent="0.3">
      <c r="A3738" s="13">
        <v>38038</v>
      </c>
      <c r="B3738" s="25">
        <v>40938</v>
      </c>
      <c r="C3738" s="15">
        <v>0.2638888888888889</v>
      </c>
      <c r="D3738" s="15">
        <v>0.29166666666666669</v>
      </c>
      <c r="E3738" s="13" t="s">
        <v>290</v>
      </c>
      <c r="F3738" s="13" t="s">
        <v>291</v>
      </c>
      <c r="G3738" s="13" t="s">
        <v>895</v>
      </c>
      <c r="H3738" s="13" t="s">
        <v>896</v>
      </c>
      <c r="I3738" s="13">
        <v>88398</v>
      </c>
      <c r="J3738" s="13" t="s">
        <v>1232</v>
      </c>
      <c r="K3738" s="13">
        <v>262739</v>
      </c>
      <c r="L3738" s="13" t="s">
        <v>1423</v>
      </c>
      <c r="M3738" s="13"/>
      <c r="N3738" s="16">
        <v>185</v>
      </c>
      <c r="O3738" s="17">
        <v>2.52</v>
      </c>
      <c r="P3738" s="18">
        <f t="shared" si="199"/>
        <v>185</v>
      </c>
      <c r="Q3738" s="17"/>
      <c r="R3738" s="19">
        <f t="shared" si="197"/>
        <v>2.777777777777779E-2</v>
      </c>
      <c r="S3738" s="17"/>
      <c r="T3738" s="17"/>
      <c r="U3738" s="17">
        <f t="shared" si="200"/>
        <v>466.2</v>
      </c>
      <c r="V3738" s="20"/>
    </row>
    <row r="3739" spans="1:22" s="21" customFormat="1" x14ac:dyDescent="0.3">
      <c r="A3739" s="13" t="s">
        <v>2354</v>
      </c>
      <c r="B3739" s="25">
        <v>40938</v>
      </c>
      <c r="C3739" s="15">
        <v>0.46875</v>
      </c>
      <c r="D3739" s="15">
        <v>0.48958333333333331</v>
      </c>
      <c r="E3739" s="13" t="s">
        <v>346</v>
      </c>
      <c r="F3739" s="13" t="s">
        <v>347</v>
      </c>
      <c r="G3739" s="13" t="s">
        <v>348</v>
      </c>
      <c r="H3739" s="13" t="s">
        <v>349</v>
      </c>
      <c r="I3739" s="13">
        <v>88437</v>
      </c>
      <c r="J3739" s="13" t="s">
        <v>378</v>
      </c>
      <c r="K3739" s="13">
        <v>262774</v>
      </c>
      <c r="L3739" s="13" t="s">
        <v>1423</v>
      </c>
      <c r="M3739" s="13"/>
      <c r="N3739" s="16">
        <v>188.75</v>
      </c>
      <c r="O3739" s="17">
        <v>2.93</v>
      </c>
      <c r="P3739" s="18">
        <f t="shared" si="199"/>
        <v>188.75</v>
      </c>
      <c r="Q3739" s="17"/>
      <c r="R3739" s="19">
        <f t="shared" si="197"/>
        <v>2.0833333333333315E-2</v>
      </c>
      <c r="S3739" s="17"/>
      <c r="T3739" s="17"/>
      <c r="U3739" s="17">
        <f t="shared" si="200"/>
        <v>553.03750000000002</v>
      </c>
      <c r="V3739" s="20"/>
    </row>
    <row r="3740" spans="1:22" s="21" customFormat="1" x14ac:dyDescent="0.3">
      <c r="A3740" s="13" t="s">
        <v>2355</v>
      </c>
      <c r="B3740" s="25">
        <v>40938</v>
      </c>
      <c r="C3740" s="15">
        <v>0.29166666666666669</v>
      </c>
      <c r="D3740" s="15">
        <v>0.3263888888888889</v>
      </c>
      <c r="E3740" s="13" t="s">
        <v>68</v>
      </c>
      <c r="F3740" s="13" t="s">
        <v>69</v>
      </c>
      <c r="G3740" s="13" t="s">
        <v>70</v>
      </c>
      <c r="H3740" s="13" t="s">
        <v>71</v>
      </c>
      <c r="I3740" s="13">
        <v>89103</v>
      </c>
      <c r="J3740" s="13" t="s">
        <v>72</v>
      </c>
      <c r="K3740" s="13">
        <v>263389</v>
      </c>
      <c r="L3740" s="13" t="s">
        <v>78</v>
      </c>
      <c r="M3740" s="13">
        <v>28</v>
      </c>
      <c r="N3740" s="16">
        <v>179.16</v>
      </c>
      <c r="O3740" s="17">
        <v>2.93</v>
      </c>
      <c r="P3740" s="18">
        <f t="shared" si="199"/>
        <v>179.16</v>
      </c>
      <c r="Q3740" s="17"/>
      <c r="R3740" s="19">
        <f t="shared" si="197"/>
        <v>3.472222222222221E-2</v>
      </c>
      <c r="S3740" s="17"/>
      <c r="T3740" s="17"/>
      <c r="U3740" s="17">
        <f t="shared" si="200"/>
        <v>524.93880000000001</v>
      </c>
      <c r="V3740" s="20"/>
    </row>
    <row r="3741" spans="1:22" s="21" customFormat="1" x14ac:dyDescent="0.3">
      <c r="A3741" s="13" t="s">
        <v>2356</v>
      </c>
      <c r="B3741" s="25">
        <v>40938</v>
      </c>
      <c r="C3741" s="15">
        <v>0.40625</v>
      </c>
      <c r="D3741" s="15">
        <v>0.4375</v>
      </c>
      <c r="E3741" s="13" t="s">
        <v>68</v>
      </c>
      <c r="F3741" s="13" t="s">
        <v>69</v>
      </c>
      <c r="G3741" s="13" t="s">
        <v>70</v>
      </c>
      <c r="H3741" s="13" t="s">
        <v>71</v>
      </c>
      <c r="I3741" s="13">
        <v>89103</v>
      </c>
      <c r="J3741" s="13" t="s">
        <v>72</v>
      </c>
      <c r="K3741" s="13">
        <v>263387</v>
      </c>
      <c r="L3741" s="13" t="s">
        <v>85</v>
      </c>
      <c r="M3741" s="13">
        <v>28</v>
      </c>
      <c r="N3741" s="16">
        <v>179.58</v>
      </c>
      <c r="O3741" s="17">
        <v>3.14</v>
      </c>
      <c r="P3741" s="18">
        <f t="shared" si="199"/>
        <v>179.58</v>
      </c>
      <c r="Q3741" s="17"/>
      <c r="R3741" s="19">
        <f t="shared" si="197"/>
        <v>3.125E-2</v>
      </c>
      <c r="S3741" s="17"/>
      <c r="T3741" s="17"/>
      <c r="U3741" s="17">
        <f t="shared" si="200"/>
        <v>563.88120000000004</v>
      </c>
      <c r="V3741" s="20"/>
    </row>
    <row r="3742" spans="1:22" s="21" customFormat="1" x14ac:dyDescent="0.3">
      <c r="A3742" s="13" t="s">
        <v>2357</v>
      </c>
      <c r="B3742" s="25">
        <v>40938</v>
      </c>
      <c r="C3742" s="15">
        <v>0.52083333333333337</v>
      </c>
      <c r="D3742" s="15">
        <v>1314</v>
      </c>
      <c r="E3742" s="13" t="s">
        <v>68</v>
      </c>
      <c r="F3742" s="13" t="s">
        <v>69</v>
      </c>
      <c r="G3742" s="13" t="s">
        <v>70</v>
      </c>
      <c r="H3742" s="13" t="s">
        <v>71</v>
      </c>
      <c r="I3742" s="13">
        <v>89103</v>
      </c>
      <c r="J3742" s="13" t="s">
        <v>72</v>
      </c>
      <c r="K3742" s="13">
        <v>263390</v>
      </c>
      <c r="L3742" s="13" t="s">
        <v>78</v>
      </c>
      <c r="M3742" s="13">
        <v>28</v>
      </c>
      <c r="N3742" s="16">
        <v>180</v>
      </c>
      <c r="O3742" s="17">
        <v>2.93</v>
      </c>
      <c r="P3742" s="18">
        <f t="shared" si="199"/>
        <v>180</v>
      </c>
      <c r="Q3742" s="17"/>
      <c r="R3742" s="19">
        <f t="shared" si="197"/>
        <v>1313.4791666666667</v>
      </c>
      <c r="S3742" s="17"/>
      <c r="T3742" s="17"/>
      <c r="U3742" s="17">
        <f t="shared" si="200"/>
        <v>527.4</v>
      </c>
      <c r="V3742" s="20"/>
    </row>
    <row r="3743" spans="1:22" s="21" customFormat="1" x14ac:dyDescent="0.3">
      <c r="A3743" s="13" t="s">
        <v>2358</v>
      </c>
      <c r="B3743" s="25">
        <v>40938</v>
      </c>
      <c r="C3743" s="15">
        <v>0.625</v>
      </c>
      <c r="D3743" s="15">
        <v>0.65625</v>
      </c>
      <c r="E3743" s="13" t="s">
        <v>68</v>
      </c>
      <c r="F3743" s="13" t="s">
        <v>69</v>
      </c>
      <c r="G3743" s="13" t="s">
        <v>70</v>
      </c>
      <c r="H3743" s="13" t="s">
        <v>71</v>
      </c>
      <c r="I3743" s="13">
        <v>89103</v>
      </c>
      <c r="J3743" s="13" t="s">
        <v>72</v>
      </c>
      <c r="K3743" s="13">
        <v>263390</v>
      </c>
      <c r="L3743" s="13" t="s">
        <v>78</v>
      </c>
      <c r="M3743" s="13">
        <v>27</v>
      </c>
      <c r="N3743" s="16">
        <v>179.59</v>
      </c>
      <c r="O3743" s="17">
        <v>2.93</v>
      </c>
      <c r="P3743" s="18">
        <f t="shared" si="199"/>
        <v>179.59</v>
      </c>
      <c r="Q3743" s="17"/>
      <c r="R3743" s="19">
        <f t="shared" si="197"/>
        <v>3.125E-2</v>
      </c>
      <c r="S3743" s="17"/>
      <c r="T3743" s="17"/>
      <c r="U3743" s="17">
        <f t="shared" si="200"/>
        <v>526.19870000000003</v>
      </c>
      <c r="V3743" s="20"/>
    </row>
    <row r="3744" spans="1:22" s="21" customFormat="1" x14ac:dyDescent="0.3">
      <c r="A3744" s="13" t="s">
        <v>2359</v>
      </c>
      <c r="B3744" s="25">
        <v>40938</v>
      </c>
      <c r="C3744" s="15">
        <v>0.25</v>
      </c>
      <c r="D3744" s="15">
        <v>0.28125</v>
      </c>
      <c r="E3744" s="13" t="s">
        <v>94</v>
      </c>
      <c r="F3744" s="13" t="s">
        <v>95</v>
      </c>
      <c r="G3744" s="13" t="s">
        <v>96</v>
      </c>
      <c r="H3744" s="13" t="s">
        <v>97</v>
      </c>
      <c r="I3744" s="13">
        <v>89234</v>
      </c>
      <c r="J3744" s="13" t="s">
        <v>2138</v>
      </c>
      <c r="K3744" s="13">
        <v>1328</v>
      </c>
      <c r="L3744" s="13" t="s">
        <v>78</v>
      </c>
      <c r="M3744" s="13">
        <v>27</v>
      </c>
      <c r="N3744" s="16">
        <v>177</v>
      </c>
      <c r="O3744" s="17">
        <v>2.93</v>
      </c>
      <c r="P3744" s="18">
        <f t="shared" si="199"/>
        <v>177</v>
      </c>
      <c r="Q3744" s="17"/>
      <c r="R3744" s="19">
        <f t="shared" si="197"/>
        <v>3.125E-2</v>
      </c>
      <c r="S3744" s="17"/>
      <c r="T3744" s="17"/>
      <c r="U3744" s="17">
        <f t="shared" si="200"/>
        <v>518.61</v>
      </c>
      <c r="V3744" s="20" t="s">
        <v>2360</v>
      </c>
    </row>
    <row r="3745" spans="1:22" s="21" customFormat="1" x14ac:dyDescent="0.3">
      <c r="A3745" s="13" t="s">
        <v>2361</v>
      </c>
      <c r="B3745" s="25">
        <v>40938</v>
      </c>
      <c r="C3745" s="15">
        <v>0.375</v>
      </c>
      <c r="D3745" s="15">
        <v>0.39930555555555558</v>
      </c>
      <c r="E3745" s="13" t="s">
        <v>94</v>
      </c>
      <c r="F3745" s="13" t="s">
        <v>95</v>
      </c>
      <c r="G3745" s="13" t="s">
        <v>96</v>
      </c>
      <c r="H3745" s="13" t="s">
        <v>97</v>
      </c>
      <c r="I3745" s="13">
        <v>89234</v>
      </c>
      <c r="J3745" s="13" t="s">
        <v>2138</v>
      </c>
      <c r="K3745" s="13">
        <v>1042</v>
      </c>
      <c r="L3745" s="13" t="s">
        <v>78</v>
      </c>
      <c r="M3745" s="13">
        <v>27</v>
      </c>
      <c r="N3745" s="16">
        <v>177</v>
      </c>
      <c r="O3745" s="17">
        <v>2.93</v>
      </c>
      <c r="P3745" s="18">
        <f t="shared" si="199"/>
        <v>177</v>
      </c>
      <c r="Q3745" s="17"/>
      <c r="R3745" s="19">
        <f t="shared" si="197"/>
        <v>2.430555555555558E-2</v>
      </c>
      <c r="S3745" s="17"/>
      <c r="T3745" s="17"/>
      <c r="U3745" s="17">
        <f t="shared" si="200"/>
        <v>518.61</v>
      </c>
      <c r="V3745" s="20" t="s">
        <v>2362</v>
      </c>
    </row>
    <row r="3746" spans="1:22" s="21" customFormat="1" x14ac:dyDescent="0.3">
      <c r="A3746" s="13" t="s">
        <v>2363</v>
      </c>
      <c r="B3746" s="25">
        <v>40938</v>
      </c>
      <c r="C3746" s="15">
        <v>0.55555555555555558</v>
      </c>
      <c r="D3746" s="15">
        <v>0.57986111111111105</v>
      </c>
      <c r="E3746" s="13" t="s">
        <v>94</v>
      </c>
      <c r="F3746" s="13" t="s">
        <v>95</v>
      </c>
      <c r="G3746" s="13" t="s">
        <v>96</v>
      </c>
      <c r="H3746" s="13" t="s">
        <v>97</v>
      </c>
      <c r="I3746" s="13">
        <v>89234</v>
      </c>
      <c r="J3746" s="13" t="s">
        <v>2138</v>
      </c>
      <c r="K3746" s="13">
        <v>1044</v>
      </c>
      <c r="L3746" s="13" t="s">
        <v>85</v>
      </c>
      <c r="M3746" s="13">
        <v>26</v>
      </c>
      <c r="N3746" s="16">
        <v>177</v>
      </c>
      <c r="O3746" s="17">
        <v>3.14</v>
      </c>
      <c r="P3746" s="18">
        <f t="shared" si="199"/>
        <v>177</v>
      </c>
      <c r="Q3746" s="17"/>
      <c r="R3746" s="19">
        <f t="shared" si="197"/>
        <v>2.4305555555555469E-2</v>
      </c>
      <c r="S3746" s="17"/>
      <c r="T3746" s="17"/>
      <c r="U3746" s="17">
        <f t="shared" si="200"/>
        <v>555.78</v>
      </c>
      <c r="V3746" s="20" t="s">
        <v>2364</v>
      </c>
    </row>
    <row r="3747" spans="1:22" s="21" customFormat="1" x14ac:dyDescent="0.3">
      <c r="A3747" s="13" t="s">
        <v>2365</v>
      </c>
      <c r="B3747" s="25">
        <v>40938</v>
      </c>
      <c r="C3747" s="15">
        <v>0.69791666666666663</v>
      </c>
      <c r="D3747" s="15">
        <v>0.72569444444444453</v>
      </c>
      <c r="E3747" s="13" t="s">
        <v>94</v>
      </c>
      <c r="F3747" s="13" t="s">
        <v>95</v>
      </c>
      <c r="G3747" s="13" t="s">
        <v>96</v>
      </c>
      <c r="H3747" s="13" t="s">
        <v>97</v>
      </c>
      <c r="I3747" s="13">
        <v>89234</v>
      </c>
      <c r="J3747" s="13" t="s">
        <v>2138</v>
      </c>
      <c r="K3747" s="13">
        <v>1328</v>
      </c>
      <c r="L3747" s="13" t="s">
        <v>85</v>
      </c>
      <c r="M3747" s="13">
        <v>26</v>
      </c>
      <c r="N3747" s="16">
        <v>176</v>
      </c>
      <c r="O3747" s="17">
        <v>3.14</v>
      </c>
      <c r="P3747" s="18">
        <f t="shared" si="199"/>
        <v>176</v>
      </c>
      <c r="Q3747" s="17"/>
      <c r="R3747" s="19">
        <f t="shared" si="197"/>
        <v>2.7777777777777901E-2</v>
      </c>
      <c r="S3747" s="17"/>
      <c r="T3747" s="17"/>
      <c r="U3747" s="17">
        <f t="shared" si="200"/>
        <v>552.64</v>
      </c>
      <c r="V3747" s="20" t="s">
        <v>2366</v>
      </c>
    </row>
    <row r="3748" spans="1:22" s="21" customFormat="1" x14ac:dyDescent="0.3">
      <c r="A3748" s="13" t="s">
        <v>2367</v>
      </c>
      <c r="B3748" s="25">
        <v>40938</v>
      </c>
      <c r="C3748" s="15">
        <v>0.33333333333333331</v>
      </c>
      <c r="D3748" s="15">
        <v>0.375</v>
      </c>
      <c r="E3748" s="13" t="s">
        <v>104</v>
      </c>
      <c r="F3748" s="13" t="s">
        <v>105</v>
      </c>
      <c r="G3748" s="13" t="s">
        <v>106</v>
      </c>
      <c r="H3748" s="13" t="s">
        <v>107</v>
      </c>
      <c r="I3748" s="13">
        <v>89103</v>
      </c>
      <c r="J3748" s="13" t="s">
        <v>72</v>
      </c>
      <c r="K3748" s="13">
        <v>263387</v>
      </c>
      <c r="L3748" s="13" t="s">
        <v>78</v>
      </c>
      <c r="M3748" s="13">
        <v>24</v>
      </c>
      <c r="N3748" s="16">
        <v>181.25</v>
      </c>
      <c r="O3748" s="17">
        <v>2.93</v>
      </c>
      <c r="P3748" s="18">
        <f t="shared" si="199"/>
        <v>181.25</v>
      </c>
      <c r="Q3748" s="17"/>
      <c r="R3748" s="19">
        <f t="shared" si="197"/>
        <v>4.1666666666666685E-2</v>
      </c>
      <c r="S3748" s="17"/>
      <c r="T3748" s="17"/>
      <c r="U3748" s="17">
        <f t="shared" si="200"/>
        <v>531.0625</v>
      </c>
      <c r="V3748" s="20"/>
    </row>
    <row r="3749" spans="1:22" s="21" customFormat="1" x14ac:dyDescent="0.3">
      <c r="A3749" s="13" t="s">
        <v>2368</v>
      </c>
      <c r="B3749" s="25">
        <v>40938</v>
      </c>
      <c r="C3749" s="15">
        <v>0.4375</v>
      </c>
      <c r="D3749" s="15">
        <v>0.47916666666666669</v>
      </c>
      <c r="E3749" s="13" t="s">
        <v>104</v>
      </c>
      <c r="F3749" s="13" t="s">
        <v>105</v>
      </c>
      <c r="G3749" s="13" t="s">
        <v>106</v>
      </c>
      <c r="H3749" s="13" t="s">
        <v>107</v>
      </c>
      <c r="I3749" s="13">
        <v>88781</v>
      </c>
      <c r="J3749" s="13" t="s">
        <v>1926</v>
      </c>
      <c r="K3749" s="13">
        <v>263101</v>
      </c>
      <c r="L3749" s="13" t="s">
        <v>85</v>
      </c>
      <c r="M3749" s="13">
        <v>24</v>
      </c>
      <c r="N3749" s="16">
        <v>182.38</v>
      </c>
      <c r="O3749" s="17">
        <v>3.14</v>
      </c>
      <c r="P3749" s="18">
        <f t="shared" si="199"/>
        <v>182.38</v>
      </c>
      <c r="Q3749" s="17"/>
      <c r="R3749" s="19">
        <f t="shared" si="197"/>
        <v>4.1666666666666685E-2</v>
      </c>
      <c r="S3749" s="17"/>
      <c r="T3749" s="17"/>
      <c r="U3749" s="17">
        <f t="shared" si="200"/>
        <v>572.67319999999995</v>
      </c>
      <c r="V3749" s="20"/>
    </row>
    <row r="3750" spans="1:22" s="21" customFormat="1" x14ac:dyDescent="0.3">
      <c r="A3750" s="13" t="s">
        <v>2369</v>
      </c>
      <c r="B3750" s="25">
        <v>40938</v>
      </c>
      <c r="C3750" s="15">
        <v>0.57291666666666663</v>
      </c>
      <c r="D3750" s="15">
        <v>0.60416666666666663</v>
      </c>
      <c r="E3750" s="13" t="s">
        <v>104</v>
      </c>
      <c r="F3750" s="13" t="s">
        <v>105</v>
      </c>
      <c r="G3750" s="13" t="s">
        <v>106</v>
      </c>
      <c r="H3750" s="13" t="s">
        <v>107</v>
      </c>
      <c r="I3750" s="13">
        <v>88781</v>
      </c>
      <c r="J3750" s="13" t="s">
        <v>1926</v>
      </c>
      <c r="K3750" s="13">
        <v>263101</v>
      </c>
      <c r="L3750" s="13" t="s">
        <v>78</v>
      </c>
      <c r="M3750" s="13">
        <v>25</v>
      </c>
      <c r="N3750" s="16">
        <v>180.99</v>
      </c>
      <c r="O3750" s="17">
        <v>2.93</v>
      </c>
      <c r="P3750" s="18">
        <f t="shared" si="199"/>
        <v>180.99</v>
      </c>
      <c r="Q3750" s="17"/>
      <c r="R3750" s="19">
        <f t="shared" si="197"/>
        <v>3.125E-2</v>
      </c>
      <c r="S3750" s="17"/>
      <c r="T3750" s="17"/>
      <c r="U3750" s="17">
        <f t="shared" si="200"/>
        <v>530.30070000000001</v>
      </c>
      <c r="V3750" s="20"/>
    </row>
    <row r="3751" spans="1:22" s="21" customFormat="1" x14ac:dyDescent="0.3">
      <c r="A3751" s="13" t="s">
        <v>2370</v>
      </c>
      <c r="B3751" s="25">
        <v>40938</v>
      </c>
      <c r="C3751" s="15">
        <v>0.20833333333333334</v>
      </c>
      <c r="D3751" s="15">
        <v>0.23958333333333334</v>
      </c>
      <c r="E3751" s="13" t="s">
        <v>104</v>
      </c>
      <c r="F3751" s="13" t="s">
        <v>105</v>
      </c>
      <c r="G3751" s="13" t="s">
        <v>106</v>
      </c>
      <c r="H3751" s="13" t="s">
        <v>107</v>
      </c>
      <c r="I3751" s="13">
        <v>88781</v>
      </c>
      <c r="J3751" s="13" t="s">
        <v>1926</v>
      </c>
      <c r="K3751" s="13">
        <v>263101</v>
      </c>
      <c r="L3751" s="13" t="s">
        <v>78</v>
      </c>
      <c r="M3751" s="13">
        <v>25</v>
      </c>
      <c r="N3751" s="16">
        <v>181.68</v>
      </c>
      <c r="O3751" s="17">
        <v>2.93</v>
      </c>
      <c r="P3751" s="18">
        <f t="shared" si="199"/>
        <v>181.68</v>
      </c>
      <c r="Q3751" s="17"/>
      <c r="R3751" s="19">
        <f t="shared" si="197"/>
        <v>3.125E-2</v>
      </c>
      <c r="S3751" s="17"/>
      <c r="T3751" s="17"/>
      <c r="U3751" s="17">
        <f t="shared" si="200"/>
        <v>532.32240000000002</v>
      </c>
      <c r="V3751" s="20"/>
    </row>
    <row r="3752" spans="1:22" s="21" customFormat="1" x14ac:dyDescent="0.3">
      <c r="A3752" s="13">
        <v>38093</v>
      </c>
      <c r="B3752" s="25">
        <v>40938</v>
      </c>
      <c r="C3752" s="15">
        <v>0.59375</v>
      </c>
      <c r="D3752" s="15">
        <v>0.625</v>
      </c>
      <c r="E3752" s="13" t="s">
        <v>252</v>
      </c>
      <c r="F3752" s="13" t="s">
        <v>253</v>
      </c>
      <c r="G3752" s="13" t="s">
        <v>254</v>
      </c>
      <c r="H3752" s="13" t="s">
        <v>255</v>
      </c>
      <c r="I3752" s="13">
        <v>88476</v>
      </c>
      <c r="J3752" s="13" t="s">
        <v>109</v>
      </c>
      <c r="K3752" s="13">
        <v>262803</v>
      </c>
      <c r="L3752" s="13" t="s">
        <v>1423</v>
      </c>
      <c r="M3752" s="13"/>
      <c r="N3752" s="16">
        <v>192.46</v>
      </c>
      <c r="O3752" s="17">
        <v>2.93</v>
      </c>
      <c r="P3752" s="18">
        <f t="shared" si="199"/>
        <v>192.46</v>
      </c>
      <c r="Q3752" s="17"/>
      <c r="R3752" s="19">
        <f t="shared" si="197"/>
        <v>3.125E-2</v>
      </c>
      <c r="S3752" s="17"/>
      <c r="T3752" s="17"/>
      <c r="U3752" s="17">
        <f t="shared" si="200"/>
        <v>563.90780000000007</v>
      </c>
      <c r="V3752" s="20"/>
    </row>
    <row r="3753" spans="1:22" s="21" customFormat="1" x14ac:dyDescent="0.3">
      <c r="A3753" s="13">
        <v>38094</v>
      </c>
      <c r="B3753" s="25">
        <v>40938</v>
      </c>
      <c r="C3753" s="15">
        <v>0.72916666666666663</v>
      </c>
      <c r="D3753" s="15">
        <v>0.76041666666666663</v>
      </c>
      <c r="E3753" s="13" t="s">
        <v>252</v>
      </c>
      <c r="F3753" s="13" t="s">
        <v>253</v>
      </c>
      <c r="G3753" s="13" t="s">
        <v>254</v>
      </c>
      <c r="H3753" s="13" t="s">
        <v>255</v>
      </c>
      <c r="I3753" s="13">
        <v>88476</v>
      </c>
      <c r="J3753" s="13" t="s">
        <v>109</v>
      </c>
      <c r="K3753" s="13">
        <v>262801</v>
      </c>
      <c r="L3753" s="13" t="s">
        <v>1423</v>
      </c>
      <c r="M3753" s="13"/>
      <c r="N3753" s="16">
        <v>190.39</v>
      </c>
      <c r="O3753" s="17">
        <v>2.93</v>
      </c>
      <c r="P3753" s="18">
        <f t="shared" si="199"/>
        <v>190.39</v>
      </c>
      <c r="Q3753" s="17"/>
      <c r="R3753" s="19">
        <f t="shared" si="197"/>
        <v>3.125E-2</v>
      </c>
      <c r="S3753" s="17"/>
      <c r="T3753" s="17"/>
      <c r="U3753" s="17">
        <f t="shared" si="200"/>
        <v>557.84270000000004</v>
      </c>
      <c r="V3753" s="20"/>
    </row>
    <row r="3754" spans="1:22" s="21" customFormat="1" x14ac:dyDescent="0.3">
      <c r="A3754" s="13" t="s">
        <v>2371</v>
      </c>
      <c r="B3754" s="25">
        <v>40938</v>
      </c>
      <c r="C3754" s="15">
        <v>0.48958333333333331</v>
      </c>
      <c r="D3754" s="15">
        <v>0.52083333333333337</v>
      </c>
      <c r="E3754" s="13" t="s">
        <v>190</v>
      </c>
      <c r="F3754" s="13" t="s">
        <v>80</v>
      </c>
      <c r="G3754" s="13" t="s">
        <v>191</v>
      </c>
      <c r="H3754" s="13" t="s">
        <v>192</v>
      </c>
      <c r="I3754" s="13">
        <v>89067</v>
      </c>
      <c r="J3754" s="13" t="s">
        <v>472</v>
      </c>
      <c r="K3754" s="13">
        <v>263445</v>
      </c>
      <c r="L3754" s="13" t="s">
        <v>27</v>
      </c>
      <c r="M3754" s="13"/>
      <c r="N3754" s="16">
        <v>188.34</v>
      </c>
      <c r="O3754" s="17">
        <v>2.93</v>
      </c>
      <c r="P3754" s="18">
        <f t="shared" si="199"/>
        <v>188.34</v>
      </c>
      <c r="Q3754" s="17"/>
      <c r="R3754" s="19">
        <f t="shared" ref="R3754:R3817" si="201">D3754-C3754</f>
        <v>3.1250000000000056E-2</v>
      </c>
      <c r="S3754" s="17"/>
      <c r="T3754" s="17"/>
      <c r="U3754" s="17">
        <f t="shared" si="200"/>
        <v>551.83620000000008</v>
      </c>
      <c r="V3754" s="20"/>
    </row>
    <row r="3755" spans="1:22" s="21" customFormat="1" x14ac:dyDescent="0.3">
      <c r="A3755" s="13" t="s">
        <v>2372</v>
      </c>
      <c r="B3755" s="25">
        <v>40938</v>
      </c>
      <c r="C3755" s="15">
        <v>0.60763888888888895</v>
      </c>
      <c r="D3755" s="15">
        <v>0.63888888888888895</v>
      </c>
      <c r="E3755" s="13" t="s">
        <v>190</v>
      </c>
      <c r="F3755" s="13" t="s">
        <v>80</v>
      </c>
      <c r="G3755" s="13" t="s">
        <v>191</v>
      </c>
      <c r="H3755" s="13" t="s">
        <v>192</v>
      </c>
      <c r="I3755" s="13">
        <v>89067</v>
      </c>
      <c r="J3755" s="13" t="s">
        <v>472</v>
      </c>
      <c r="K3755" s="13">
        <v>263445</v>
      </c>
      <c r="L3755" s="13" t="s">
        <v>27</v>
      </c>
      <c r="M3755" s="13"/>
      <c r="N3755" s="16">
        <v>173.33</v>
      </c>
      <c r="O3755" s="17">
        <v>2.93</v>
      </c>
      <c r="P3755" s="18">
        <f t="shared" si="199"/>
        <v>173.33</v>
      </c>
      <c r="Q3755" s="17"/>
      <c r="R3755" s="19">
        <f t="shared" si="201"/>
        <v>3.125E-2</v>
      </c>
      <c r="S3755" s="17"/>
      <c r="T3755" s="17"/>
      <c r="U3755" s="17">
        <f t="shared" si="200"/>
        <v>507.85690000000005</v>
      </c>
      <c r="V3755" s="20"/>
    </row>
    <row r="3756" spans="1:22" s="21" customFormat="1" x14ac:dyDescent="0.3">
      <c r="A3756" s="13" t="s">
        <v>2373</v>
      </c>
      <c r="B3756" s="25">
        <v>40938</v>
      </c>
      <c r="C3756" s="15">
        <v>0.71180555555555547</v>
      </c>
      <c r="D3756" s="15">
        <v>0.74305555555555547</v>
      </c>
      <c r="E3756" s="13" t="s">
        <v>190</v>
      </c>
      <c r="F3756" s="13" t="s">
        <v>80</v>
      </c>
      <c r="G3756" s="13" t="s">
        <v>191</v>
      </c>
      <c r="H3756" s="13" t="s">
        <v>192</v>
      </c>
      <c r="I3756" s="13">
        <v>89067</v>
      </c>
      <c r="J3756" s="13" t="s">
        <v>472</v>
      </c>
      <c r="K3756" s="13">
        <v>263446</v>
      </c>
      <c r="L3756" s="13" t="s">
        <v>27</v>
      </c>
      <c r="M3756" s="13"/>
      <c r="N3756" s="16">
        <v>190</v>
      </c>
      <c r="O3756" s="17">
        <v>2.93</v>
      </c>
      <c r="P3756" s="18">
        <f t="shared" si="199"/>
        <v>190</v>
      </c>
      <c r="Q3756" s="17"/>
      <c r="R3756" s="19">
        <f t="shared" si="201"/>
        <v>3.125E-2</v>
      </c>
      <c r="S3756" s="17"/>
      <c r="T3756" s="17"/>
      <c r="U3756" s="17">
        <f t="shared" si="200"/>
        <v>556.70000000000005</v>
      </c>
      <c r="V3756" s="20"/>
    </row>
    <row r="3757" spans="1:22" s="21" customFormat="1" x14ac:dyDescent="0.3">
      <c r="A3757" s="13" t="s">
        <v>2374</v>
      </c>
      <c r="B3757" s="25">
        <v>40938</v>
      </c>
      <c r="C3757" s="15">
        <v>0.55208333333333337</v>
      </c>
      <c r="D3757" s="15">
        <v>0.58333333333333337</v>
      </c>
      <c r="E3757" s="13" t="s">
        <v>29</v>
      </c>
      <c r="F3757" s="13" t="s">
        <v>30</v>
      </c>
      <c r="G3757" s="13" t="s">
        <v>31</v>
      </c>
      <c r="H3757" s="13" t="s">
        <v>32</v>
      </c>
      <c r="I3757" s="13">
        <v>88476</v>
      </c>
      <c r="J3757" s="13" t="s">
        <v>109</v>
      </c>
      <c r="K3757" s="13">
        <v>262806</v>
      </c>
      <c r="L3757" s="13" t="s">
        <v>1423</v>
      </c>
      <c r="M3757" s="13"/>
      <c r="N3757" s="16">
        <v>192.39</v>
      </c>
      <c r="O3757" s="17">
        <v>2.93</v>
      </c>
      <c r="P3757" s="18">
        <f t="shared" si="199"/>
        <v>192.39</v>
      </c>
      <c r="Q3757" s="17"/>
      <c r="R3757" s="19">
        <f t="shared" si="201"/>
        <v>3.125E-2</v>
      </c>
      <c r="S3757" s="17"/>
      <c r="T3757" s="17"/>
      <c r="U3757" s="17">
        <f t="shared" si="200"/>
        <v>563.70269999999994</v>
      </c>
      <c r="V3757" s="20"/>
    </row>
    <row r="3758" spans="1:22" s="21" customFormat="1" x14ac:dyDescent="0.3">
      <c r="A3758" s="13" t="s">
        <v>2375</v>
      </c>
      <c r="B3758" s="25">
        <v>40938</v>
      </c>
      <c r="C3758" s="15">
        <v>0.44791666666666669</v>
      </c>
      <c r="D3758" s="15">
        <v>0.48958333333333331</v>
      </c>
      <c r="E3758" s="13" t="s">
        <v>99</v>
      </c>
      <c r="F3758" s="13" t="s">
        <v>100</v>
      </c>
      <c r="G3758" s="13" t="s">
        <v>101</v>
      </c>
      <c r="H3758" s="13" t="s">
        <v>102</v>
      </c>
      <c r="I3758" s="13">
        <v>89234</v>
      </c>
      <c r="J3758" s="13" t="s">
        <v>2138</v>
      </c>
      <c r="K3758" s="13">
        <v>1055</v>
      </c>
      <c r="L3758" s="13" t="s">
        <v>85</v>
      </c>
      <c r="M3758" s="13"/>
      <c r="N3758" s="16">
        <v>178</v>
      </c>
      <c r="O3758" s="17">
        <v>3.14</v>
      </c>
      <c r="P3758" s="18">
        <f t="shared" si="199"/>
        <v>178</v>
      </c>
      <c r="Q3758" s="17"/>
      <c r="R3758" s="19">
        <f t="shared" si="201"/>
        <v>4.166666666666663E-2</v>
      </c>
      <c r="S3758" s="17"/>
      <c r="T3758" s="17"/>
      <c r="U3758" s="17">
        <f t="shared" si="200"/>
        <v>558.92000000000007</v>
      </c>
      <c r="V3758" s="20" t="s">
        <v>2376</v>
      </c>
    </row>
    <row r="3759" spans="1:22" s="21" customFormat="1" x14ac:dyDescent="0.3">
      <c r="A3759" s="13" t="s">
        <v>2377</v>
      </c>
      <c r="B3759" s="25">
        <v>40938</v>
      </c>
      <c r="C3759" s="15">
        <v>0.59375</v>
      </c>
      <c r="D3759" s="15">
        <v>0.625</v>
      </c>
      <c r="E3759" s="13" t="s">
        <v>99</v>
      </c>
      <c r="F3759" s="13" t="s">
        <v>100</v>
      </c>
      <c r="G3759" s="13" t="s">
        <v>101</v>
      </c>
      <c r="H3759" s="13" t="s">
        <v>102</v>
      </c>
      <c r="I3759" s="13">
        <v>89234</v>
      </c>
      <c r="J3759" s="13" t="s">
        <v>2138</v>
      </c>
      <c r="K3759" s="13">
        <v>1305</v>
      </c>
      <c r="L3759" s="13" t="s">
        <v>85</v>
      </c>
      <c r="M3759" s="13"/>
      <c r="N3759" s="16">
        <v>178</v>
      </c>
      <c r="O3759" s="17">
        <v>3.14</v>
      </c>
      <c r="P3759" s="18">
        <f t="shared" si="199"/>
        <v>178</v>
      </c>
      <c r="Q3759" s="17"/>
      <c r="R3759" s="19">
        <f t="shared" si="201"/>
        <v>3.125E-2</v>
      </c>
      <c r="S3759" s="17"/>
      <c r="T3759" s="17"/>
      <c r="U3759" s="17">
        <f t="shared" si="200"/>
        <v>558.92000000000007</v>
      </c>
      <c r="V3759" s="20" t="s">
        <v>2378</v>
      </c>
    </row>
    <row r="3760" spans="1:22" s="21" customFormat="1" x14ac:dyDescent="0.3">
      <c r="A3760" s="13" t="s">
        <v>2379</v>
      </c>
      <c r="B3760" s="25">
        <v>40938</v>
      </c>
      <c r="C3760" s="15">
        <v>0.70833333333333337</v>
      </c>
      <c r="D3760" s="15">
        <v>0.73958333333333337</v>
      </c>
      <c r="E3760" s="13" t="s">
        <v>99</v>
      </c>
      <c r="F3760" s="13" t="s">
        <v>100</v>
      </c>
      <c r="G3760" s="13" t="s">
        <v>101</v>
      </c>
      <c r="H3760" s="13" t="s">
        <v>102</v>
      </c>
      <c r="I3760" s="13">
        <v>89234</v>
      </c>
      <c r="J3760" s="13" t="s">
        <v>2138</v>
      </c>
      <c r="K3760" s="13">
        <v>1068</v>
      </c>
      <c r="L3760" s="13" t="s">
        <v>85</v>
      </c>
      <c r="M3760" s="13"/>
      <c r="N3760" s="16">
        <v>178</v>
      </c>
      <c r="O3760" s="17">
        <v>3.14</v>
      </c>
      <c r="P3760" s="18">
        <f t="shared" si="199"/>
        <v>178</v>
      </c>
      <c r="Q3760" s="17"/>
      <c r="R3760" s="19">
        <f t="shared" si="201"/>
        <v>3.125E-2</v>
      </c>
      <c r="S3760" s="17"/>
      <c r="T3760" s="17"/>
      <c r="U3760" s="17">
        <f t="shared" si="200"/>
        <v>558.92000000000007</v>
      </c>
      <c r="V3760" s="20" t="s">
        <v>2380</v>
      </c>
    </row>
    <row r="3761" spans="1:22" s="21" customFormat="1" x14ac:dyDescent="0.3">
      <c r="A3761" s="13" t="s">
        <v>2381</v>
      </c>
      <c r="B3761" s="25">
        <v>40938</v>
      </c>
      <c r="C3761" s="15">
        <v>0.82291666666666663</v>
      </c>
      <c r="D3761" s="15">
        <v>0.85416666666666663</v>
      </c>
      <c r="E3761" s="13" t="s">
        <v>99</v>
      </c>
      <c r="F3761" s="13" t="s">
        <v>100</v>
      </c>
      <c r="G3761" s="13" t="s">
        <v>101</v>
      </c>
      <c r="H3761" s="13" t="s">
        <v>102</v>
      </c>
      <c r="I3761" s="13">
        <v>89234</v>
      </c>
      <c r="J3761" s="13" t="s">
        <v>2138</v>
      </c>
      <c r="K3761" s="13">
        <v>1042</v>
      </c>
      <c r="L3761" s="13" t="s">
        <v>85</v>
      </c>
      <c r="M3761" s="13"/>
      <c r="N3761" s="16">
        <v>178</v>
      </c>
      <c r="O3761" s="17">
        <v>3.14</v>
      </c>
      <c r="P3761" s="18">
        <f t="shared" si="199"/>
        <v>178</v>
      </c>
      <c r="Q3761" s="17"/>
      <c r="R3761" s="19">
        <f t="shared" si="201"/>
        <v>3.125E-2</v>
      </c>
      <c r="S3761" s="17"/>
      <c r="T3761" s="17"/>
      <c r="U3761" s="17">
        <f t="shared" si="200"/>
        <v>558.92000000000007</v>
      </c>
      <c r="V3761" s="20" t="s">
        <v>2382</v>
      </c>
    </row>
    <row r="3762" spans="1:22" s="21" customFormat="1" x14ac:dyDescent="0.3">
      <c r="A3762" s="13" t="s">
        <v>2383</v>
      </c>
      <c r="B3762" s="25">
        <v>40938</v>
      </c>
      <c r="C3762" s="15">
        <v>0.47222222222222227</v>
      </c>
      <c r="D3762" s="15">
        <v>0.50694444444444442</v>
      </c>
      <c r="E3762" s="13" t="s">
        <v>44</v>
      </c>
      <c r="F3762" s="13" t="s">
        <v>45</v>
      </c>
      <c r="G3762" s="13" t="s">
        <v>46</v>
      </c>
      <c r="H3762" s="13" t="s">
        <v>47</v>
      </c>
      <c r="I3762" s="13">
        <v>88476</v>
      </c>
      <c r="J3762" s="13" t="s">
        <v>109</v>
      </c>
      <c r="K3762" s="13">
        <v>262808</v>
      </c>
      <c r="L3762" s="13" t="s">
        <v>1423</v>
      </c>
      <c r="M3762" s="13"/>
      <c r="N3762" s="16">
        <v>190.06</v>
      </c>
      <c r="O3762" s="17">
        <v>2.93</v>
      </c>
      <c r="P3762" s="18">
        <f t="shared" si="199"/>
        <v>190.06</v>
      </c>
      <c r="Q3762" s="17"/>
      <c r="R3762" s="19">
        <f t="shared" si="201"/>
        <v>3.4722222222222154E-2</v>
      </c>
      <c r="S3762" s="17"/>
      <c r="T3762" s="17"/>
      <c r="U3762" s="17">
        <f t="shared" si="200"/>
        <v>556.87580000000003</v>
      </c>
      <c r="V3762" s="20"/>
    </row>
    <row r="3763" spans="1:22" s="21" customFormat="1" x14ac:dyDescent="0.3">
      <c r="A3763" s="13"/>
      <c r="B3763" s="25">
        <v>40938</v>
      </c>
      <c r="C3763" s="15">
        <v>0.46875</v>
      </c>
      <c r="D3763" s="15">
        <v>0.48958333333333331</v>
      </c>
      <c r="E3763" s="13" t="s">
        <v>122</v>
      </c>
      <c r="F3763" s="13" t="s">
        <v>376</v>
      </c>
      <c r="G3763" s="13" t="s">
        <v>51</v>
      </c>
      <c r="H3763" s="13" t="s">
        <v>52</v>
      </c>
      <c r="I3763" s="13">
        <v>89067</v>
      </c>
      <c r="J3763" s="13" t="s">
        <v>472</v>
      </c>
      <c r="K3763" s="13">
        <v>263441</v>
      </c>
      <c r="L3763" s="13" t="s">
        <v>1423</v>
      </c>
      <c r="M3763" s="13"/>
      <c r="N3763" s="16">
        <v>190</v>
      </c>
      <c r="O3763" s="17">
        <v>2.93</v>
      </c>
      <c r="P3763" s="18">
        <f t="shared" si="199"/>
        <v>190</v>
      </c>
      <c r="Q3763" s="17"/>
      <c r="R3763" s="19">
        <f t="shared" si="201"/>
        <v>2.0833333333333315E-2</v>
      </c>
      <c r="S3763" s="17"/>
      <c r="T3763" s="17"/>
      <c r="U3763" s="17">
        <f t="shared" si="200"/>
        <v>556.70000000000005</v>
      </c>
      <c r="V3763" s="20"/>
    </row>
    <row r="3764" spans="1:22" s="21" customFormat="1" x14ac:dyDescent="0.3">
      <c r="A3764" s="13"/>
      <c r="B3764" s="25">
        <v>40938</v>
      </c>
      <c r="C3764" s="15">
        <v>0.57291666666666663</v>
      </c>
      <c r="D3764" s="15">
        <v>0.60416666666666663</v>
      </c>
      <c r="E3764" s="13" t="s">
        <v>122</v>
      </c>
      <c r="F3764" s="13" t="s">
        <v>376</v>
      </c>
      <c r="G3764" s="13" t="s">
        <v>51</v>
      </c>
      <c r="H3764" s="13" t="s">
        <v>52</v>
      </c>
      <c r="I3764" s="13">
        <v>89067</v>
      </c>
      <c r="J3764" s="13" t="s">
        <v>472</v>
      </c>
      <c r="K3764" s="13">
        <v>263439</v>
      </c>
      <c r="L3764" s="13" t="s">
        <v>1423</v>
      </c>
      <c r="M3764" s="13"/>
      <c r="N3764" s="16">
        <v>190</v>
      </c>
      <c r="O3764" s="17">
        <v>2.93</v>
      </c>
      <c r="P3764" s="18">
        <f t="shared" si="199"/>
        <v>190</v>
      </c>
      <c r="Q3764" s="17"/>
      <c r="R3764" s="19">
        <f t="shared" si="201"/>
        <v>3.125E-2</v>
      </c>
      <c r="S3764" s="17"/>
      <c r="T3764" s="17"/>
      <c r="U3764" s="17">
        <f t="shared" si="200"/>
        <v>556.70000000000005</v>
      </c>
      <c r="V3764" s="20"/>
    </row>
    <row r="3765" spans="1:22" s="21" customFormat="1" x14ac:dyDescent="0.3">
      <c r="A3765" s="13"/>
      <c r="B3765" s="25">
        <v>40938</v>
      </c>
      <c r="C3765" s="15">
        <v>0.68055555555555547</v>
      </c>
      <c r="D3765" s="15">
        <v>0.70833333333333337</v>
      </c>
      <c r="E3765" s="13" t="s">
        <v>122</v>
      </c>
      <c r="F3765" s="13" t="s">
        <v>376</v>
      </c>
      <c r="G3765" s="13" t="s">
        <v>51</v>
      </c>
      <c r="H3765" s="13" t="s">
        <v>52</v>
      </c>
      <c r="I3765" s="13">
        <v>89067</v>
      </c>
      <c r="J3765" s="13" t="s">
        <v>472</v>
      </c>
      <c r="K3765" s="13">
        <v>263440</v>
      </c>
      <c r="L3765" s="13" t="s">
        <v>1423</v>
      </c>
      <c r="M3765" s="13"/>
      <c r="N3765" s="16">
        <v>190</v>
      </c>
      <c r="O3765" s="17">
        <v>2.93</v>
      </c>
      <c r="P3765" s="18">
        <f t="shared" si="199"/>
        <v>190</v>
      </c>
      <c r="Q3765" s="17"/>
      <c r="R3765" s="19">
        <f t="shared" si="201"/>
        <v>2.7777777777777901E-2</v>
      </c>
      <c r="S3765" s="17"/>
      <c r="T3765" s="17"/>
      <c r="U3765" s="17">
        <f t="shared" si="200"/>
        <v>556.70000000000005</v>
      </c>
      <c r="V3765" s="20"/>
    </row>
    <row r="3766" spans="1:22" s="21" customFormat="1" x14ac:dyDescent="0.3">
      <c r="A3766" s="13">
        <v>37270</v>
      </c>
      <c r="B3766" s="25">
        <v>40938</v>
      </c>
      <c r="C3766" s="15">
        <v>0.23958333333333334</v>
      </c>
      <c r="D3766" s="15">
        <v>0.2638888888888889</v>
      </c>
      <c r="E3766" s="13" t="s">
        <v>315</v>
      </c>
      <c r="F3766" s="13" t="s">
        <v>316</v>
      </c>
      <c r="G3766" s="13" t="s">
        <v>205</v>
      </c>
      <c r="H3766" s="13" t="s">
        <v>206</v>
      </c>
      <c r="I3766" s="13">
        <v>84732</v>
      </c>
      <c r="J3766" s="13" t="s">
        <v>1172</v>
      </c>
      <c r="K3766" s="13">
        <v>261005</v>
      </c>
      <c r="L3766" s="13" t="s">
        <v>1423</v>
      </c>
      <c r="M3766" s="13"/>
      <c r="N3766" s="16">
        <v>185.11</v>
      </c>
      <c r="O3766" s="17">
        <v>2.93</v>
      </c>
      <c r="P3766" s="18">
        <f t="shared" si="199"/>
        <v>185.11</v>
      </c>
      <c r="Q3766" s="17"/>
      <c r="R3766" s="19">
        <f t="shared" si="201"/>
        <v>2.4305555555555552E-2</v>
      </c>
      <c r="S3766" s="17"/>
      <c r="T3766" s="17"/>
      <c r="U3766" s="17">
        <f t="shared" si="200"/>
        <v>542.37230000000011</v>
      </c>
      <c r="V3766" s="20"/>
    </row>
    <row r="3767" spans="1:22" s="21" customFormat="1" x14ac:dyDescent="0.3">
      <c r="A3767" s="13">
        <v>37271</v>
      </c>
      <c r="B3767" s="25">
        <v>40938</v>
      </c>
      <c r="C3767" s="15">
        <v>0.3923611111111111</v>
      </c>
      <c r="D3767" s="15">
        <v>0.41666666666666669</v>
      </c>
      <c r="E3767" s="13" t="s">
        <v>315</v>
      </c>
      <c r="F3767" s="13" t="s">
        <v>316</v>
      </c>
      <c r="G3767" s="13" t="s">
        <v>205</v>
      </c>
      <c r="H3767" s="13" t="s">
        <v>206</v>
      </c>
      <c r="I3767" s="13">
        <v>88908</v>
      </c>
      <c r="J3767" s="13" t="s">
        <v>121</v>
      </c>
      <c r="K3767" s="13">
        <v>263182</v>
      </c>
      <c r="L3767" s="13" t="s">
        <v>1423</v>
      </c>
      <c r="M3767" s="13"/>
      <c r="N3767" s="16">
        <v>180.58</v>
      </c>
      <c r="O3767" s="17">
        <v>2.93</v>
      </c>
      <c r="P3767" s="18">
        <f t="shared" si="199"/>
        <v>180.58</v>
      </c>
      <c r="Q3767" s="17"/>
      <c r="R3767" s="19">
        <f t="shared" si="201"/>
        <v>2.430555555555558E-2</v>
      </c>
      <c r="S3767" s="17"/>
      <c r="T3767" s="17"/>
      <c r="U3767" s="17">
        <f t="shared" si="200"/>
        <v>529.09940000000006</v>
      </c>
      <c r="V3767" s="20"/>
    </row>
    <row r="3768" spans="1:22" s="21" customFormat="1" x14ac:dyDescent="0.3">
      <c r="A3768" s="13">
        <v>37272</v>
      </c>
      <c r="B3768" s="25">
        <v>40938</v>
      </c>
      <c r="C3768" s="15">
        <v>0.54166666666666663</v>
      </c>
      <c r="D3768" s="15">
        <v>0.5625</v>
      </c>
      <c r="E3768" s="13" t="s">
        <v>315</v>
      </c>
      <c r="F3768" s="13" t="s">
        <v>316</v>
      </c>
      <c r="G3768" s="13" t="s">
        <v>205</v>
      </c>
      <c r="H3768" s="13" t="s">
        <v>206</v>
      </c>
      <c r="I3768" s="13">
        <v>88908</v>
      </c>
      <c r="J3768" s="13" t="s">
        <v>121</v>
      </c>
      <c r="K3768" s="13">
        <v>263182</v>
      </c>
      <c r="L3768" s="13" t="s">
        <v>1423</v>
      </c>
      <c r="M3768" s="13"/>
      <c r="N3768" s="16">
        <v>181.54</v>
      </c>
      <c r="O3768" s="17">
        <v>2.93</v>
      </c>
      <c r="P3768" s="18">
        <f t="shared" si="199"/>
        <v>181.54</v>
      </c>
      <c r="Q3768" s="17"/>
      <c r="R3768" s="19">
        <f t="shared" si="201"/>
        <v>2.083333333333337E-2</v>
      </c>
      <c r="S3768" s="17"/>
      <c r="T3768" s="17"/>
      <c r="U3768" s="17">
        <f t="shared" si="200"/>
        <v>531.91219999999998</v>
      </c>
      <c r="V3768" s="20"/>
    </row>
    <row r="3769" spans="1:22" s="21" customFormat="1" x14ac:dyDescent="0.3">
      <c r="A3769" s="13">
        <v>37297</v>
      </c>
      <c r="B3769" s="25">
        <v>40938</v>
      </c>
      <c r="C3769" s="15">
        <v>0.34027777777777773</v>
      </c>
      <c r="D3769" s="15">
        <v>0.3611111111111111</v>
      </c>
      <c r="E3769" s="13" t="s">
        <v>371</v>
      </c>
      <c r="F3769" s="13" t="s">
        <v>372</v>
      </c>
      <c r="G3769" s="13" t="s">
        <v>201</v>
      </c>
      <c r="H3769" s="13" t="s">
        <v>202</v>
      </c>
      <c r="I3769" s="13">
        <v>88779</v>
      </c>
      <c r="J3769" s="13" t="s">
        <v>278</v>
      </c>
      <c r="K3769" s="13">
        <v>262956</v>
      </c>
      <c r="L3769" s="13" t="s">
        <v>27</v>
      </c>
      <c r="M3769" s="13"/>
      <c r="N3769" s="16">
        <v>185</v>
      </c>
      <c r="O3769" s="17">
        <v>3.08</v>
      </c>
      <c r="P3769" s="18">
        <f t="shared" si="199"/>
        <v>185</v>
      </c>
      <c r="Q3769" s="17"/>
      <c r="R3769" s="19">
        <f t="shared" si="201"/>
        <v>2.083333333333337E-2</v>
      </c>
      <c r="S3769" s="17"/>
      <c r="T3769" s="17"/>
      <c r="U3769" s="17">
        <f t="shared" si="200"/>
        <v>569.80000000000007</v>
      </c>
      <c r="V3769" s="20"/>
    </row>
    <row r="3770" spans="1:22" s="21" customFormat="1" x14ac:dyDescent="0.3">
      <c r="A3770" s="13">
        <v>37972</v>
      </c>
      <c r="B3770" s="25">
        <v>40938</v>
      </c>
      <c r="C3770" s="15">
        <v>0.375</v>
      </c>
      <c r="D3770" s="15">
        <v>0.40277777777777773</v>
      </c>
      <c r="E3770" s="13" t="s">
        <v>117</v>
      </c>
      <c r="F3770" s="13" t="s">
        <v>118</v>
      </c>
      <c r="G3770" s="13" t="s">
        <v>176</v>
      </c>
      <c r="H3770" s="13" t="s">
        <v>177</v>
      </c>
      <c r="I3770" s="13">
        <v>88779</v>
      </c>
      <c r="J3770" s="13" t="s">
        <v>278</v>
      </c>
      <c r="K3770" s="13">
        <v>262956</v>
      </c>
      <c r="L3770" s="13" t="s">
        <v>1423</v>
      </c>
      <c r="M3770" s="13"/>
      <c r="N3770" s="16">
        <v>180</v>
      </c>
      <c r="O3770" s="17">
        <v>3.08</v>
      </c>
      <c r="P3770" s="18">
        <f t="shared" si="199"/>
        <v>180</v>
      </c>
      <c r="Q3770" s="17"/>
      <c r="R3770" s="19">
        <f t="shared" si="201"/>
        <v>2.7777777777777735E-2</v>
      </c>
      <c r="S3770" s="17"/>
      <c r="T3770" s="17"/>
      <c r="U3770" s="17">
        <f t="shared" si="200"/>
        <v>554.4</v>
      </c>
      <c r="V3770" s="20"/>
    </row>
    <row r="3771" spans="1:22" s="21" customFormat="1" x14ac:dyDescent="0.3">
      <c r="A3771" s="13">
        <v>42461</v>
      </c>
      <c r="B3771" s="25">
        <v>40938</v>
      </c>
      <c r="C3771" s="15">
        <v>0.20833333333333334</v>
      </c>
      <c r="D3771" s="15">
        <v>0.23958333333333334</v>
      </c>
      <c r="E3771" s="13" t="s">
        <v>2095</v>
      </c>
      <c r="F3771" s="13" t="s">
        <v>299</v>
      </c>
      <c r="G3771" s="13" t="s">
        <v>81</v>
      </c>
      <c r="H3771" s="13" t="s">
        <v>82</v>
      </c>
      <c r="I3771" s="13">
        <v>88471</v>
      </c>
      <c r="J3771" s="13" t="s">
        <v>989</v>
      </c>
      <c r="K3771" s="13">
        <v>262791</v>
      </c>
      <c r="L3771" s="13" t="s">
        <v>1423</v>
      </c>
      <c r="M3771" s="13"/>
      <c r="N3771" s="16">
        <v>180</v>
      </c>
      <c r="O3771" s="17">
        <v>2.93</v>
      </c>
      <c r="P3771" s="18">
        <f t="shared" si="199"/>
        <v>180</v>
      </c>
      <c r="Q3771" s="17"/>
      <c r="R3771" s="19">
        <f t="shared" si="201"/>
        <v>3.125E-2</v>
      </c>
      <c r="S3771" s="17"/>
      <c r="T3771" s="17"/>
      <c r="U3771" s="17">
        <f t="shared" si="200"/>
        <v>527.4</v>
      </c>
      <c r="V3771" s="20"/>
    </row>
    <row r="3772" spans="1:22" s="21" customFormat="1" x14ac:dyDescent="0.3">
      <c r="A3772" s="13">
        <v>42462</v>
      </c>
      <c r="B3772" s="25">
        <v>40938</v>
      </c>
      <c r="C3772" s="15">
        <v>0.375</v>
      </c>
      <c r="D3772" s="15">
        <v>0.39930555555555558</v>
      </c>
      <c r="E3772" s="13" t="s">
        <v>2095</v>
      </c>
      <c r="F3772" s="13" t="s">
        <v>299</v>
      </c>
      <c r="G3772" s="13" t="s">
        <v>81</v>
      </c>
      <c r="H3772" s="13" t="s">
        <v>82</v>
      </c>
      <c r="I3772" s="13">
        <v>88052</v>
      </c>
      <c r="J3772" s="13" t="s">
        <v>265</v>
      </c>
      <c r="K3772" s="13">
        <v>262592</v>
      </c>
      <c r="L3772" s="13" t="s">
        <v>1423</v>
      </c>
      <c r="M3772" s="13"/>
      <c r="N3772" s="16">
        <v>179.94</v>
      </c>
      <c r="O3772" s="17">
        <v>3.08</v>
      </c>
      <c r="P3772" s="18">
        <f t="shared" si="199"/>
        <v>179.94</v>
      </c>
      <c r="Q3772" s="17"/>
      <c r="R3772" s="19">
        <f t="shared" si="201"/>
        <v>2.430555555555558E-2</v>
      </c>
      <c r="S3772" s="17"/>
      <c r="T3772" s="17"/>
      <c r="U3772" s="17">
        <f t="shared" si="200"/>
        <v>554.21519999999998</v>
      </c>
      <c r="V3772" s="20"/>
    </row>
    <row r="3773" spans="1:22" s="21" customFormat="1" x14ac:dyDescent="0.3">
      <c r="A3773" s="13">
        <v>42463</v>
      </c>
      <c r="B3773" s="25">
        <v>40938</v>
      </c>
      <c r="C3773" s="15">
        <v>0.51388888888888895</v>
      </c>
      <c r="D3773" s="15">
        <v>0.54166666666666663</v>
      </c>
      <c r="E3773" s="13" t="s">
        <v>2095</v>
      </c>
      <c r="F3773" s="13" t="s">
        <v>299</v>
      </c>
      <c r="G3773" s="13" t="s">
        <v>81</v>
      </c>
      <c r="H3773" s="13" t="s">
        <v>82</v>
      </c>
      <c r="I3773" s="13">
        <v>84732</v>
      </c>
      <c r="J3773" s="13" t="s">
        <v>1172</v>
      </c>
      <c r="K3773" s="13">
        <v>261004</v>
      </c>
      <c r="L3773" s="13" t="s">
        <v>1423</v>
      </c>
      <c r="M3773" s="13"/>
      <c r="N3773" s="16">
        <v>181.6</v>
      </c>
      <c r="O3773" s="17">
        <v>2.93</v>
      </c>
      <c r="P3773" s="18">
        <f t="shared" si="199"/>
        <v>181.6</v>
      </c>
      <c r="Q3773" s="17"/>
      <c r="R3773" s="19">
        <f t="shared" si="201"/>
        <v>2.7777777777777679E-2</v>
      </c>
      <c r="S3773" s="17"/>
      <c r="T3773" s="17"/>
      <c r="U3773" s="17">
        <f t="shared" si="200"/>
        <v>532.08799999999997</v>
      </c>
      <c r="V3773" s="20"/>
    </row>
    <row r="3774" spans="1:22" s="21" customFormat="1" x14ac:dyDescent="0.3">
      <c r="A3774" s="13">
        <v>42979</v>
      </c>
      <c r="B3774" s="25">
        <v>40938</v>
      </c>
      <c r="C3774" s="15">
        <v>0.54166666666666663</v>
      </c>
      <c r="D3774" s="15">
        <v>0.55208333333333337</v>
      </c>
      <c r="E3774" s="13" t="s">
        <v>247</v>
      </c>
      <c r="F3774" s="13" t="s">
        <v>248</v>
      </c>
      <c r="G3774" s="13" t="s">
        <v>249</v>
      </c>
      <c r="H3774" s="13" t="s">
        <v>250</v>
      </c>
      <c r="I3774" s="13">
        <v>88052</v>
      </c>
      <c r="J3774" s="13" t="s">
        <v>265</v>
      </c>
      <c r="K3774" s="13"/>
      <c r="L3774" s="13" t="s">
        <v>1423</v>
      </c>
      <c r="M3774" s="13"/>
      <c r="N3774" s="16">
        <v>0</v>
      </c>
      <c r="O3774" s="17">
        <v>3.08</v>
      </c>
      <c r="P3774" s="18">
        <f t="shared" si="199"/>
        <v>0</v>
      </c>
      <c r="Q3774" s="17"/>
      <c r="R3774" s="19">
        <f t="shared" si="201"/>
        <v>1.0416666666666741E-2</v>
      </c>
      <c r="S3774" s="17"/>
      <c r="T3774" s="17">
        <v>175</v>
      </c>
      <c r="U3774" s="17">
        <f t="shared" si="200"/>
        <v>175</v>
      </c>
      <c r="V3774" s="20" t="s">
        <v>296</v>
      </c>
    </row>
    <row r="3775" spans="1:22" s="21" customFormat="1" x14ac:dyDescent="0.3">
      <c r="A3775" s="13">
        <v>42981</v>
      </c>
      <c r="B3775" s="25">
        <v>40938</v>
      </c>
      <c r="C3775" s="15">
        <v>0.39583333333333331</v>
      </c>
      <c r="D3775" s="15">
        <v>0.41666666666666669</v>
      </c>
      <c r="E3775" s="13" t="s">
        <v>38</v>
      </c>
      <c r="F3775" s="13" t="s">
        <v>39</v>
      </c>
      <c r="G3775" s="13" t="s">
        <v>313</v>
      </c>
      <c r="H3775" s="13" t="s">
        <v>314</v>
      </c>
      <c r="I3775" s="13">
        <v>87751</v>
      </c>
      <c r="J3775" s="13" t="s">
        <v>288</v>
      </c>
      <c r="K3775" s="13">
        <v>262437</v>
      </c>
      <c r="L3775" s="13" t="s">
        <v>1423</v>
      </c>
      <c r="M3775" s="13"/>
      <c r="N3775" s="16">
        <v>185</v>
      </c>
      <c r="O3775" s="17">
        <v>3.08</v>
      </c>
      <c r="P3775" s="18">
        <f t="shared" si="199"/>
        <v>185</v>
      </c>
      <c r="Q3775" s="17"/>
      <c r="R3775" s="19">
        <f t="shared" si="201"/>
        <v>2.083333333333337E-2</v>
      </c>
      <c r="S3775" s="17"/>
      <c r="T3775" s="17"/>
      <c r="U3775" s="17">
        <f t="shared" si="200"/>
        <v>569.80000000000007</v>
      </c>
      <c r="V3775" s="20"/>
    </row>
    <row r="3776" spans="1:22" s="21" customFormat="1" x14ac:dyDescent="0.3">
      <c r="A3776" s="13" t="s">
        <v>2384</v>
      </c>
      <c r="B3776" s="25">
        <v>40938</v>
      </c>
      <c r="C3776" s="15">
        <v>0.77083333333333337</v>
      </c>
      <c r="D3776" s="15">
        <v>0.80208333333333337</v>
      </c>
      <c r="E3776" s="13" t="s">
        <v>38</v>
      </c>
      <c r="F3776" s="13" t="s">
        <v>39</v>
      </c>
      <c r="G3776" s="13" t="s">
        <v>313</v>
      </c>
      <c r="H3776" s="13" t="s">
        <v>314</v>
      </c>
      <c r="I3776" s="13">
        <v>87751</v>
      </c>
      <c r="J3776" s="13" t="s">
        <v>288</v>
      </c>
      <c r="K3776" s="13">
        <v>262438</v>
      </c>
      <c r="L3776" s="13" t="s">
        <v>1423</v>
      </c>
      <c r="M3776" s="13"/>
      <c r="N3776" s="16">
        <v>185.26</v>
      </c>
      <c r="O3776" s="17">
        <v>3.08</v>
      </c>
      <c r="P3776" s="18">
        <f t="shared" si="199"/>
        <v>185.26</v>
      </c>
      <c r="Q3776" s="17"/>
      <c r="R3776" s="19">
        <f t="shared" si="201"/>
        <v>3.125E-2</v>
      </c>
      <c r="S3776" s="17"/>
      <c r="T3776" s="17"/>
      <c r="U3776" s="17">
        <f t="shared" si="200"/>
        <v>570.60079999999994</v>
      </c>
      <c r="V3776" s="20"/>
    </row>
    <row r="3777" spans="1:22" s="21" customFormat="1" x14ac:dyDescent="0.3">
      <c r="A3777" s="13" t="s">
        <v>2385</v>
      </c>
      <c r="B3777" s="25">
        <v>40938</v>
      </c>
      <c r="C3777" s="15">
        <v>0.29166666666666669</v>
      </c>
      <c r="D3777" s="15">
        <v>0.33402777777777781</v>
      </c>
      <c r="E3777" s="13" t="s">
        <v>243</v>
      </c>
      <c r="F3777" s="13" t="s">
        <v>244</v>
      </c>
      <c r="G3777" s="13" t="s">
        <v>245</v>
      </c>
      <c r="H3777" s="13" t="s">
        <v>246</v>
      </c>
      <c r="I3777" s="13">
        <v>88779</v>
      </c>
      <c r="J3777" s="13" t="s">
        <v>278</v>
      </c>
      <c r="K3777" s="13">
        <v>262955</v>
      </c>
      <c r="L3777" s="13" t="s">
        <v>27</v>
      </c>
      <c r="M3777" s="13"/>
      <c r="N3777" s="16">
        <v>175.83</v>
      </c>
      <c r="O3777" s="17">
        <v>3.08</v>
      </c>
      <c r="P3777" s="18">
        <f t="shared" ref="P3777:P3800" si="202">N3777</f>
        <v>175.83</v>
      </c>
      <c r="Q3777" s="17"/>
      <c r="R3777" s="19">
        <f t="shared" si="201"/>
        <v>4.2361111111111127E-2</v>
      </c>
      <c r="S3777" s="17"/>
      <c r="T3777" s="17"/>
      <c r="U3777" s="17">
        <f t="shared" si="200"/>
        <v>541.55640000000005</v>
      </c>
      <c r="V3777" s="20"/>
    </row>
    <row r="3778" spans="1:22" s="21" customFormat="1" x14ac:dyDescent="0.3">
      <c r="A3778" s="13" t="s">
        <v>2386</v>
      </c>
      <c r="B3778" s="25">
        <v>40938</v>
      </c>
      <c r="C3778" s="15">
        <v>8.3333333333333329E-2</v>
      </c>
      <c r="D3778" s="15">
        <v>0.1076388888888889</v>
      </c>
      <c r="E3778" s="13" t="s">
        <v>270</v>
      </c>
      <c r="F3778" s="13" t="s">
        <v>2387</v>
      </c>
      <c r="G3778" s="13" t="s">
        <v>272</v>
      </c>
      <c r="H3778" s="13" t="s">
        <v>273</v>
      </c>
      <c r="I3778" s="13">
        <v>88908</v>
      </c>
      <c r="J3778" s="13" t="s">
        <v>121</v>
      </c>
      <c r="K3778" s="13">
        <v>263175</v>
      </c>
      <c r="L3778" s="13" t="s">
        <v>1423</v>
      </c>
      <c r="M3778" s="13"/>
      <c r="N3778" s="16">
        <v>185</v>
      </c>
      <c r="O3778" s="17">
        <v>2.93</v>
      </c>
      <c r="P3778" s="18">
        <f t="shared" si="202"/>
        <v>185</v>
      </c>
      <c r="Q3778" s="17"/>
      <c r="R3778" s="19">
        <f t="shared" si="201"/>
        <v>2.4305555555555566E-2</v>
      </c>
      <c r="S3778" s="17"/>
      <c r="T3778" s="17"/>
      <c r="U3778" s="17">
        <f t="shared" ref="U3778:U3841" si="203">O3778*P3778+S3778+T3778</f>
        <v>542.05000000000007</v>
      </c>
      <c r="V3778" s="20"/>
    </row>
    <row r="3779" spans="1:22" s="21" customFormat="1" x14ac:dyDescent="0.3">
      <c r="A3779" s="13" t="s">
        <v>2388</v>
      </c>
      <c r="B3779" s="25">
        <v>40938</v>
      </c>
      <c r="C3779" s="15">
        <v>0.25</v>
      </c>
      <c r="D3779" s="15">
        <v>0.27430555555555552</v>
      </c>
      <c r="E3779" s="13" t="s">
        <v>270</v>
      </c>
      <c r="F3779" s="13" t="s">
        <v>2387</v>
      </c>
      <c r="G3779" s="13" t="s">
        <v>272</v>
      </c>
      <c r="H3779" s="13" t="s">
        <v>273</v>
      </c>
      <c r="I3779" s="13">
        <v>88908</v>
      </c>
      <c r="J3779" s="13" t="s">
        <v>121</v>
      </c>
      <c r="K3779" s="13">
        <v>263175</v>
      </c>
      <c r="L3779" s="13" t="s">
        <v>1423</v>
      </c>
      <c r="M3779" s="13"/>
      <c r="N3779" s="16">
        <v>175</v>
      </c>
      <c r="O3779" s="17">
        <v>2.93</v>
      </c>
      <c r="P3779" s="18">
        <f t="shared" si="202"/>
        <v>175</v>
      </c>
      <c r="Q3779" s="17"/>
      <c r="R3779" s="19">
        <f t="shared" si="201"/>
        <v>2.4305555555555525E-2</v>
      </c>
      <c r="S3779" s="17"/>
      <c r="T3779" s="17"/>
      <c r="U3779" s="17">
        <f t="shared" si="203"/>
        <v>512.75</v>
      </c>
      <c r="V3779" s="20"/>
    </row>
    <row r="3780" spans="1:22" s="21" customFormat="1" x14ac:dyDescent="0.3">
      <c r="A3780" s="13" t="s">
        <v>2389</v>
      </c>
      <c r="B3780" s="25">
        <v>40938</v>
      </c>
      <c r="C3780" s="15">
        <v>0.3923611111111111</v>
      </c>
      <c r="D3780" s="15">
        <v>0.41666666666666669</v>
      </c>
      <c r="E3780" s="13" t="s">
        <v>270</v>
      </c>
      <c r="F3780" s="13" t="s">
        <v>2387</v>
      </c>
      <c r="G3780" s="13" t="s">
        <v>272</v>
      </c>
      <c r="H3780" s="13" t="s">
        <v>273</v>
      </c>
      <c r="I3780" s="13">
        <v>84739</v>
      </c>
      <c r="J3780" s="13" t="s">
        <v>263</v>
      </c>
      <c r="K3780" s="13">
        <v>261021</v>
      </c>
      <c r="L3780" s="13" t="s">
        <v>1423</v>
      </c>
      <c r="M3780" s="13"/>
      <c r="N3780" s="16">
        <v>185.27</v>
      </c>
      <c r="O3780" s="17">
        <v>2.93</v>
      </c>
      <c r="P3780" s="18">
        <f t="shared" si="202"/>
        <v>185.27</v>
      </c>
      <c r="Q3780" s="17"/>
      <c r="R3780" s="19">
        <f t="shared" si="201"/>
        <v>2.430555555555558E-2</v>
      </c>
      <c r="S3780" s="17"/>
      <c r="T3780" s="17"/>
      <c r="U3780" s="17">
        <f t="shared" si="203"/>
        <v>542.8411000000001</v>
      </c>
      <c r="V3780" s="20"/>
    </row>
    <row r="3781" spans="1:22" s="21" customFormat="1" x14ac:dyDescent="0.3">
      <c r="A3781" s="13" t="s">
        <v>2390</v>
      </c>
      <c r="B3781" s="25">
        <v>40938</v>
      </c>
      <c r="C3781" s="15">
        <v>0.19444444444444445</v>
      </c>
      <c r="D3781" s="15">
        <v>0.22916666666666666</v>
      </c>
      <c r="E3781" s="13" t="s">
        <v>181</v>
      </c>
      <c r="F3781" s="13" t="s">
        <v>45</v>
      </c>
      <c r="G3781" s="13" t="s">
        <v>182</v>
      </c>
      <c r="H3781" s="13" t="s">
        <v>498</v>
      </c>
      <c r="I3781" s="13">
        <v>88912</v>
      </c>
      <c r="J3781" s="13" t="s">
        <v>2306</v>
      </c>
      <c r="K3781" s="13">
        <v>263164</v>
      </c>
      <c r="L3781" s="13" t="s">
        <v>1423</v>
      </c>
      <c r="M3781" s="13"/>
      <c r="N3781" s="16">
        <v>185</v>
      </c>
      <c r="O3781" s="17">
        <v>3.08</v>
      </c>
      <c r="P3781" s="18">
        <f t="shared" si="202"/>
        <v>185</v>
      </c>
      <c r="Q3781" s="17"/>
      <c r="R3781" s="19">
        <f t="shared" si="201"/>
        <v>3.472222222222221E-2</v>
      </c>
      <c r="S3781" s="17"/>
      <c r="T3781" s="17"/>
      <c r="U3781" s="17">
        <f t="shared" si="203"/>
        <v>569.80000000000007</v>
      </c>
      <c r="V3781" s="20"/>
    </row>
    <row r="3782" spans="1:22" s="21" customFormat="1" x14ac:dyDescent="0.3">
      <c r="A3782" s="13" t="s">
        <v>2391</v>
      </c>
      <c r="B3782" s="25">
        <v>40938</v>
      </c>
      <c r="C3782" s="15">
        <v>0.28125</v>
      </c>
      <c r="D3782" s="15">
        <v>0.3125</v>
      </c>
      <c r="E3782" s="13" t="s">
        <v>55</v>
      </c>
      <c r="F3782" s="13" t="s">
        <v>56</v>
      </c>
      <c r="G3782" s="13" t="s">
        <v>57</v>
      </c>
      <c r="H3782" s="13" t="s">
        <v>58</v>
      </c>
      <c r="I3782" s="13">
        <v>86606</v>
      </c>
      <c r="J3782" s="13" t="s">
        <v>264</v>
      </c>
      <c r="K3782" s="13">
        <v>262050</v>
      </c>
      <c r="L3782" s="13" t="s">
        <v>1423</v>
      </c>
      <c r="M3782" s="13"/>
      <c r="N3782" s="16">
        <v>181.58</v>
      </c>
      <c r="O3782" s="17">
        <v>2.93</v>
      </c>
      <c r="P3782" s="18">
        <f t="shared" si="202"/>
        <v>181.58</v>
      </c>
      <c r="Q3782" s="17"/>
      <c r="R3782" s="19">
        <f t="shared" si="201"/>
        <v>3.125E-2</v>
      </c>
      <c r="S3782" s="17"/>
      <c r="T3782" s="17"/>
      <c r="U3782" s="17">
        <f t="shared" si="203"/>
        <v>532.02940000000001</v>
      </c>
      <c r="V3782" s="20"/>
    </row>
    <row r="3783" spans="1:22" s="21" customFormat="1" x14ac:dyDescent="0.3">
      <c r="A3783" s="13" t="s">
        <v>2392</v>
      </c>
      <c r="B3783" s="25">
        <v>40938</v>
      </c>
      <c r="C3783" s="15"/>
      <c r="D3783" s="15">
        <v>0.42708333333333331</v>
      </c>
      <c r="E3783" s="13" t="s">
        <v>55</v>
      </c>
      <c r="F3783" s="13" t="s">
        <v>56</v>
      </c>
      <c r="G3783" s="13" t="s">
        <v>57</v>
      </c>
      <c r="H3783" s="13" t="s">
        <v>58</v>
      </c>
      <c r="I3783" s="13">
        <v>87854</v>
      </c>
      <c r="J3783" s="13" t="s">
        <v>1503</v>
      </c>
      <c r="K3783" s="13">
        <v>262497</v>
      </c>
      <c r="L3783" s="13" t="s">
        <v>1423</v>
      </c>
      <c r="M3783" s="13"/>
      <c r="N3783" s="16">
        <v>0</v>
      </c>
      <c r="O3783" s="17">
        <v>2.93</v>
      </c>
      <c r="P3783" s="18">
        <f t="shared" si="202"/>
        <v>0</v>
      </c>
      <c r="Q3783" s="17"/>
      <c r="R3783" s="19">
        <f t="shared" si="201"/>
        <v>0.42708333333333331</v>
      </c>
      <c r="S3783" s="17"/>
      <c r="T3783" s="17">
        <v>175</v>
      </c>
      <c r="U3783" s="17">
        <f t="shared" si="203"/>
        <v>175</v>
      </c>
      <c r="V3783" s="20" t="s">
        <v>2393</v>
      </c>
    </row>
    <row r="3784" spans="1:22" s="21" customFormat="1" x14ac:dyDescent="0.3">
      <c r="A3784" s="13" t="s">
        <v>2394</v>
      </c>
      <c r="B3784" s="25">
        <v>40938</v>
      </c>
      <c r="C3784" s="15">
        <v>0.45833333333333331</v>
      </c>
      <c r="D3784" s="15">
        <v>0.4826388888888889</v>
      </c>
      <c r="E3784" s="13" t="s">
        <v>55</v>
      </c>
      <c r="F3784" s="13" t="s">
        <v>56</v>
      </c>
      <c r="G3784" s="13" t="s">
        <v>57</v>
      </c>
      <c r="H3784" s="13" t="s">
        <v>58</v>
      </c>
      <c r="I3784" s="13">
        <v>88052</v>
      </c>
      <c r="J3784" s="13" t="s">
        <v>265</v>
      </c>
      <c r="K3784" s="13">
        <v>262593</v>
      </c>
      <c r="L3784" s="13" t="s">
        <v>1423</v>
      </c>
      <c r="M3784" s="13"/>
      <c r="N3784" s="16">
        <v>182</v>
      </c>
      <c r="O3784" s="17">
        <v>3.08</v>
      </c>
      <c r="P3784" s="18">
        <f t="shared" si="202"/>
        <v>182</v>
      </c>
      <c r="Q3784" s="17"/>
      <c r="R3784" s="19">
        <f t="shared" si="201"/>
        <v>2.430555555555558E-2</v>
      </c>
      <c r="S3784" s="17"/>
      <c r="T3784" s="17"/>
      <c r="U3784" s="17">
        <f t="shared" si="203"/>
        <v>560.56000000000006</v>
      </c>
      <c r="V3784" s="20"/>
    </row>
    <row r="3785" spans="1:22" s="21" customFormat="1" x14ac:dyDescent="0.3">
      <c r="A3785" s="13" t="s">
        <v>2395</v>
      </c>
      <c r="B3785" s="25">
        <v>40938</v>
      </c>
      <c r="C3785" s="15">
        <v>0.60763888888888895</v>
      </c>
      <c r="D3785" s="15">
        <v>0.63194444444444442</v>
      </c>
      <c r="E3785" s="13" t="s">
        <v>55</v>
      </c>
      <c r="F3785" s="13" t="s">
        <v>56</v>
      </c>
      <c r="G3785" s="13" t="s">
        <v>57</v>
      </c>
      <c r="H3785" s="13" t="s">
        <v>58</v>
      </c>
      <c r="I3785" s="13">
        <v>87371</v>
      </c>
      <c r="J3785" s="13" t="s">
        <v>1508</v>
      </c>
      <c r="K3785" s="13">
        <v>262233</v>
      </c>
      <c r="L3785" s="13" t="s">
        <v>1423</v>
      </c>
      <c r="M3785" s="13"/>
      <c r="N3785" s="16">
        <v>181.56</v>
      </c>
      <c r="O3785" s="17">
        <v>2.93</v>
      </c>
      <c r="P3785" s="18">
        <f t="shared" si="202"/>
        <v>181.56</v>
      </c>
      <c r="Q3785" s="17"/>
      <c r="R3785" s="19">
        <f t="shared" si="201"/>
        <v>2.4305555555555469E-2</v>
      </c>
      <c r="S3785" s="17"/>
      <c r="T3785" s="17"/>
      <c r="U3785" s="17">
        <f t="shared" si="203"/>
        <v>531.97080000000005</v>
      </c>
      <c r="V3785" s="20"/>
    </row>
    <row r="3786" spans="1:22" s="21" customFormat="1" x14ac:dyDescent="0.3">
      <c r="A3786" s="13">
        <v>13211</v>
      </c>
      <c r="B3786" s="25">
        <v>40938</v>
      </c>
      <c r="C3786" s="15">
        <v>0.38194444444444442</v>
      </c>
      <c r="D3786" s="15">
        <v>0.42708333333333331</v>
      </c>
      <c r="E3786" s="13" t="s">
        <v>112</v>
      </c>
      <c r="F3786" s="13" t="s">
        <v>113</v>
      </c>
      <c r="G3786" s="13" t="s">
        <v>114</v>
      </c>
      <c r="H3786" s="13" t="s">
        <v>115</v>
      </c>
      <c r="I3786" s="13">
        <v>86592</v>
      </c>
      <c r="J3786" s="13" t="s">
        <v>158</v>
      </c>
      <c r="K3786" s="13" t="s">
        <v>153</v>
      </c>
      <c r="L3786" s="13" t="s">
        <v>1423</v>
      </c>
      <c r="M3786" s="13"/>
      <c r="N3786" s="16">
        <v>190</v>
      </c>
      <c r="O3786" s="17">
        <v>2.93</v>
      </c>
      <c r="P3786" s="18">
        <f t="shared" si="202"/>
        <v>190</v>
      </c>
      <c r="Q3786" s="17"/>
      <c r="R3786" s="19">
        <f t="shared" si="201"/>
        <v>4.5138888888888895E-2</v>
      </c>
      <c r="S3786" s="17"/>
      <c r="T3786" s="17"/>
      <c r="U3786" s="17">
        <f t="shared" si="203"/>
        <v>556.70000000000005</v>
      </c>
      <c r="V3786" s="20"/>
    </row>
    <row r="3787" spans="1:22" s="21" customFormat="1" x14ac:dyDescent="0.3">
      <c r="A3787" s="13">
        <v>13212</v>
      </c>
      <c r="B3787" s="25">
        <v>40938</v>
      </c>
      <c r="C3787" s="15">
        <v>0.51388888888888895</v>
      </c>
      <c r="D3787" s="15">
        <v>0.54166666666666663</v>
      </c>
      <c r="E3787" s="13" t="s">
        <v>112</v>
      </c>
      <c r="F3787" s="13" t="s">
        <v>113</v>
      </c>
      <c r="G3787" s="13" t="s">
        <v>114</v>
      </c>
      <c r="H3787" s="13" t="s">
        <v>115</v>
      </c>
      <c r="I3787" s="13">
        <v>86592</v>
      </c>
      <c r="J3787" s="13" t="s">
        <v>158</v>
      </c>
      <c r="K3787" s="13" t="s">
        <v>153</v>
      </c>
      <c r="L3787" s="13" t="s">
        <v>1423</v>
      </c>
      <c r="M3787" s="13"/>
      <c r="N3787" s="16">
        <v>190</v>
      </c>
      <c r="O3787" s="17">
        <v>2.93</v>
      </c>
      <c r="P3787" s="18">
        <f t="shared" si="202"/>
        <v>190</v>
      </c>
      <c r="Q3787" s="17"/>
      <c r="R3787" s="19">
        <f t="shared" si="201"/>
        <v>2.7777777777777679E-2</v>
      </c>
      <c r="S3787" s="17"/>
      <c r="T3787" s="17"/>
      <c r="U3787" s="17">
        <f t="shared" si="203"/>
        <v>556.70000000000005</v>
      </c>
      <c r="V3787" s="20"/>
    </row>
    <row r="3788" spans="1:22" s="21" customFormat="1" x14ac:dyDescent="0.3">
      <c r="A3788" s="13">
        <v>13213</v>
      </c>
      <c r="B3788" s="25">
        <v>40938</v>
      </c>
      <c r="C3788" s="15">
        <v>0.63194444444444442</v>
      </c>
      <c r="D3788" s="15">
        <v>0.65972222222222221</v>
      </c>
      <c r="E3788" s="13" t="s">
        <v>112</v>
      </c>
      <c r="F3788" s="13" t="s">
        <v>113</v>
      </c>
      <c r="G3788" s="13" t="s">
        <v>114</v>
      </c>
      <c r="H3788" s="13" t="s">
        <v>115</v>
      </c>
      <c r="I3788" s="13">
        <v>86592</v>
      </c>
      <c r="J3788" s="13" t="s">
        <v>158</v>
      </c>
      <c r="K3788" s="13" t="s">
        <v>153</v>
      </c>
      <c r="L3788" s="13" t="s">
        <v>1423</v>
      </c>
      <c r="M3788" s="13"/>
      <c r="N3788" s="16">
        <v>190</v>
      </c>
      <c r="O3788" s="17">
        <v>2.93</v>
      </c>
      <c r="P3788" s="18">
        <f t="shared" si="202"/>
        <v>190</v>
      </c>
      <c r="Q3788" s="17"/>
      <c r="R3788" s="19">
        <f t="shared" si="201"/>
        <v>2.777777777777779E-2</v>
      </c>
      <c r="S3788" s="17"/>
      <c r="T3788" s="17"/>
      <c r="U3788" s="17">
        <f t="shared" si="203"/>
        <v>556.70000000000005</v>
      </c>
      <c r="V3788" s="20"/>
    </row>
    <row r="3789" spans="1:22" s="21" customFormat="1" x14ac:dyDescent="0.3">
      <c r="A3789" s="13">
        <v>37298</v>
      </c>
      <c r="B3789" s="25">
        <v>40938</v>
      </c>
      <c r="C3789" s="15">
        <v>0.46527777777777773</v>
      </c>
      <c r="D3789" s="15">
        <v>0.51527777777777783</v>
      </c>
      <c r="E3789" s="13" t="s">
        <v>371</v>
      </c>
      <c r="F3789" s="13" t="s">
        <v>372</v>
      </c>
      <c r="G3789" s="13" t="s">
        <v>201</v>
      </c>
      <c r="H3789" s="13" t="s">
        <v>202</v>
      </c>
      <c r="I3789" s="13">
        <v>88479</v>
      </c>
      <c r="J3789" s="13" t="s">
        <v>716</v>
      </c>
      <c r="K3789" s="13" t="s">
        <v>153</v>
      </c>
      <c r="L3789" s="13" t="s">
        <v>1423</v>
      </c>
      <c r="M3789" s="13"/>
      <c r="N3789" s="16">
        <v>190</v>
      </c>
      <c r="O3789" s="17">
        <v>2.93</v>
      </c>
      <c r="P3789" s="18">
        <f t="shared" si="202"/>
        <v>190</v>
      </c>
      <c r="Q3789" s="17"/>
      <c r="R3789" s="19">
        <f t="shared" si="201"/>
        <v>5.00000000000001E-2</v>
      </c>
      <c r="S3789" s="17"/>
      <c r="T3789" s="17"/>
      <c r="U3789" s="17">
        <f t="shared" si="203"/>
        <v>556.70000000000005</v>
      </c>
      <c r="V3789" s="20"/>
    </row>
    <row r="3790" spans="1:22" s="21" customFormat="1" x14ac:dyDescent="0.3">
      <c r="A3790" s="13">
        <v>37299</v>
      </c>
      <c r="B3790" s="25">
        <v>40938</v>
      </c>
      <c r="C3790" s="15">
        <v>0.61458333333333337</v>
      </c>
      <c r="D3790" s="15">
        <v>0.62430555555555556</v>
      </c>
      <c r="E3790" s="13" t="s">
        <v>371</v>
      </c>
      <c r="F3790" s="13" t="s">
        <v>372</v>
      </c>
      <c r="G3790" s="13" t="s">
        <v>201</v>
      </c>
      <c r="H3790" s="13" t="s">
        <v>202</v>
      </c>
      <c r="I3790" s="13">
        <v>88479</v>
      </c>
      <c r="J3790" s="13" t="s">
        <v>716</v>
      </c>
      <c r="K3790" s="13" t="s">
        <v>153</v>
      </c>
      <c r="L3790" s="13" t="s">
        <v>1423</v>
      </c>
      <c r="M3790" s="13"/>
      <c r="N3790" s="16">
        <v>0</v>
      </c>
      <c r="O3790" s="17">
        <v>2.93</v>
      </c>
      <c r="P3790" s="18">
        <f t="shared" si="202"/>
        <v>0</v>
      </c>
      <c r="Q3790" s="17"/>
      <c r="R3790" s="19">
        <f t="shared" si="201"/>
        <v>9.7222222222221877E-3</v>
      </c>
      <c r="S3790" s="17"/>
      <c r="T3790" s="17">
        <v>175</v>
      </c>
      <c r="U3790" s="17">
        <f t="shared" si="203"/>
        <v>175</v>
      </c>
      <c r="V3790" s="20" t="s">
        <v>296</v>
      </c>
    </row>
    <row r="3791" spans="1:22" s="21" customFormat="1" x14ac:dyDescent="0.3">
      <c r="A3791" s="13">
        <v>37300</v>
      </c>
      <c r="B3791" s="25">
        <v>40938</v>
      </c>
      <c r="C3791" s="15">
        <v>0.62430555555555556</v>
      </c>
      <c r="D3791" s="15">
        <v>0.62847222222222221</v>
      </c>
      <c r="E3791" s="13" t="s">
        <v>371</v>
      </c>
      <c r="F3791" s="13" t="s">
        <v>372</v>
      </c>
      <c r="G3791" s="13" t="s">
        <v>201</v>
      </c>
      <c r="H3791" s="13" t="s">
        <v>202</v>
      </c>
      <c r="I3791" s="13">
        <v>88479</v>
      </c>
      <c r="J3791" s="13" t="s">
        <v>716</v>
      </c>
      <c r="K3791" s="13" t="s">
        <v>153</v>
      </c>
      <c r="L3791" s="13" t="s">
        <v>1423</v>
      </c>
      <c r="M3791" s="13"/>
      <c r="N3791" s="16">
        <v>0</v>
      </c>
      <c r="O3791" s="17">
        <v>2.93</v>
      </c>
      <c r="P3791" s="18">
        <f t="shared" si="202"/>
        <v>0</v>
      </c>
      <c r="Q3791" s="17"/>
      <c r="R3791" s="19">
        <f t="shared" si="201"/>
        <v>4.1666666666666519E-3</v>
      </c>
      <c r="S3791" s="17"/>
      <c r="T3791" s="17">
        <v>175</v>
      </c>
      <c r="U3791" s="17">
        <f t="shared" si="203"/>
        <v>175</v>
      </c>
      <c r="V3791" s="20" t="s">
        <v>296</v>
      </c>
    </row>
    <row r="3792" spans="1:22" s="21" customFormat="1" x14ac:dyDescent="0.3">
      <c r="A3792" s="13">
        <v>37317</v>
      </c>
      <c r="B3792" s="25">
        <v>40938</v>
      </c>
      <c r="C3792" s="15">
        <v>0.43055555555555558</v>
      </c>
      <c r="D3792" s="15">
        <v>0.45833333333333331</v>
      </c>
      <c r="E3792" s="13" t="s">
        <v>390</v>
      </c>
      <c r="F3792" s="13" t="s">
        <v>391</v>
      </c>
      <c r="G3792" s="13" t="s">
        <v>128</v>
      </c>
      <c r="H3792" s="13" t="s">
        <v>129</v>
      </c>
      <c r="I3792" s="13">
        <v>86898</v>
      </c>
      <c r="J3792" s="13" t="s">
        <v>151</v>
      </c>
      <c r="K3792" s="13" t="s">
        <v>152</v>
      </c>
      <c r="L3792" s="13" t="s">
        <v>1423</v>
      </c>
      <c r="M3792" s="13"/>
      <c r="N3792" s="16">
        <v>190</v>
      </c>
      <c r="O3792" s="17">
        <v>2.93</v>
      </c>
      <c r="P3792" s="18">
        <f t="shared" si="202"/>
        <v>190</v>
      </c>
      <c r="Q3792" s="17"/>
      <c r="R3792" s="19">
        <f t="shared" si="201"/>
        <v>2.7777777777777735E-2</v>
      </c>
      <c r="S3792" s="17"/>
      <c r="T3792" s="17"/>
      <c r="U3792" s="17">
        <f t="shared" si="203"/>
        <v>556.70000000000005</v>
      </c>
      <c r="V3792" s="20"/>
    </row>
    <row r="3793" spans="1:22" s="21" customFormat="1" x14ac:dyDescent="0.3">
      <c r="A3793" s="13">
        <v>37318</v>
      </c>
      <c r="B3793" s="25">
        <v>40938</v>
      </c>
      <c r="C3793" s="15">
        <v>0.56944444444444442</v>
      </c>
      <c r="D3793" s="15">
        <v>0.59722222222222221</v>
      </c>
      <c r="E3793" s="13" t="s">
        <v>390</v>
      </c>
      <c r="F3793" s="13" t="s">
        <v>391</v>
      </c>
      <c r="G3793" s="13" t="s">
        <v>128</v>
      </c>
      <c r="H3793" s="13" t="s">
        <v>129</v>
      </c>
      <c r="I3793" s="13">
        <v>86898</v>
      </c>
      <c r="J3793" s="13" t="s">
        <v>151</v>
      </c>
      <c r="K3793" s="13" t="s">
        <v>153</v>
      </c>
      <c r="L3793" s="13" t="s">
        <v>1423</v>
      </c>
      <c r="M3793" s="13"/>
      <c r="N3793" s="16">
        <v>190</v>
      </c>
      <c r="O3793" s="17">
        <v>2.93</v>
      </c>
      <c r="P3793" s="18">
        <f t="shared" si="202"/>
        <v>190</v>
      </c>
      <c r="Q3793" s="17"/>
      <c r="R3793" s="19">
        <f t="shared" si="201"/>
        <v>2.777777777777779E-2</v>
      </c>
      <c r="S3793" s="17"/>
      <c r="T3793" s="17"/>
      <c r="U3793" s="17">
        <f t="shared" si="203"/>
        <v>556.70000000000005</v>
      </c>
      <c r="V3793" s="20"/>
    </row>
    <row r="3794" spans="1:22" s="21" customFormat="1" x14ac:dyDescent="0.3">
      <c r="A3794" s="13">
        <v>37319</v>
      </c>
      <c r="B3794" s="25">
        <v>40938</v>
      </c>
      <c r="C3794" s="15">
        <v>0.67361111111111116</v>
      </c>
      <c r="D3794" s="15">
        <v>0.70833333333333337</v>
      </c>
      <c r="E3794" s="13" t="s">
        <v>390</v>
      </c>
      <c r="F3794" s="13" t="s">
        <v>391</v>
      </c>
      <c r="G3794" s="13" t="s">
        <v>128</v>
      </c>
      <c r="H3794" s="13" t="s">
        <v>129</v>
      </c>
      <c r="I3794" s="13">
        <v>86898</v>
      </c>
      <c r="J3794" s="13" t="s">
        <v>151</v>
      </c>
      <c r="K3794" s="13" t="s">
        <v>152</v>
      </c>
      <c r="L3794" s="13" t="s">
        <v>1423</v>
      </c>
      <c r="M3794" s="13"/>
      <c r="N3794" s="16">
        <v>190</v>
      </c>
      <c r="O3794" s="17">
        <v>2.93</v>
      </c>
      <c r="P3794" s="18">
        <f t="shared" si="202"/>
        <v>190</v>
      </c>
      <c r="Q3794" s="17"/>
      <c r="R3794" s="19">
        <f t="shared" si="201"/>
        <v>3.472222222222221E-2</v>
      </c>
      <c r="S3794" s="17"/>
      <c r="T3794" s="17"/>
      <c r="U3794" s="17">
        <f t="shared" si="203"/>
        <v>556.70000000000005</v>
      </c>
      <c r="V3794" s="20"/>
    </row>
    <row r="3795" spans="1:22" s="21" customFormat="1" x14ac:dyDescent="0.3">
      <c r="A3795" s="13">
        <v>37382</v>
      </c>
      <c r="B3795" s="25">
        <v>40938</v>
      </c>
      <c r="C3795" s="15">
        <v>0.41666666666666669</v>
      </c>
      <c r="D3795" s="15">
        <v>0.4375</v>
      </c>
      <c r="E3795" s="13" t="s">
        <v>126</v>
      </c>
      <c r="F3795" s="13" t="s">
        <v>127</v>
      </c>
      <c r="G3795" s="13" t="s">
        <v>678</v>
      </c>
      <c r="H3795" s="13" t="s">
        <v>679</v>
      </c>
      <c r="I3795" s="13">
        <v>87605</v>
      </c>
      <c r="J3795" s="13" t="s">
        <v>308</v>
      </c>
      <c r="K3795" s="13" t="s">
        <v>153</v>
      </c>
      <c r="L3795" s="13" t="s">
        <v>1423</v>
      </c>
      <c r="M3795" s="13"/>
      <c r="N3795" s="16">
        <v>185</v>
      </c>
      <c r="O3795" s="17">
        <v>2.93</v>
      </c>
      <c r="P3795" s="18">
        <f t="shared" si="202"/>
        <v>185</v>
      </c>
      <c r="Q3795" s="17"/>
      <c r="R3795" s="19">
        <f t="shared" si="201"/>
        <v>2.0833333333333315E-2</v>
      </c>
      <c r="S3795" s="17"/>
      <c r="T3795" s="17"/>
      <c r="U3795" s="17">
        <f t="shared" si="203"/>
        <v>542.05000000000007</v>
      </c>
      <c r="V3795" s="20"/>
    </row>
    <row r="3796" spans="1:22" s="21" customFormat="1" x14ac:dyDescent="0.3">
      <c r="A3796" s="13">
        <v>37383</v>
      </c>
      <c r="B3796" s="25">
        <v>40938</v>
      </c>
      <c r="C3796" s="15">
        <v>0.54166666666666663</v>
      </c>
      <c r="D3796" s="15">
        <v>0.5625</v>
      </c>
      <c r="E3796" s="13" t="s">
        <v>126</v>
      </c>
      <c r="F3796" s="13" t="s">
        <v>127</v>
      </c>
      <c r="G3796" s="13" t="s">
        <v>678</v>
      </c>
      <c r="H3796" s="13" t="s">
        <v>679</v>
      </c>
      <c r="I3796" s="13">
        <v>87605</v>
      </c>
      <c r="J3796" s="13" t="s">
        <v>308</v>
      </c>
      <c r="K3796" s="13" t="s">
        <v>153</v>
      </c>
      <c r="L3796" s="13" t="s">
        <v>1423</v>
      </c>
      <c r="M3796" s="13"/>
      <c r="N3796" s="16">
        <v>185</v>
      </c>
      <c r="O3796" s="17">
        <v>2.93</v>
      </c>
      <c r="P3796" s="18">
        <f t="shared" si="202"/>
        <v>185</v>
      </c>
      <c r="Q3796" s="17"/>
      <c r="R3796" s="19">
        <f t="shared" si="201"/>
        <v>2.083333333333337E-2</v>
      </c>
      <c r="S3796" s="17"/>
      <c r="T3796" s="17"/>
      <c r="U3796" s="17">
        <f t="shared" si="203"/>
        <v>542.05000000000007</v>
      </c>
      <c r="V3796" s="20"/>
    </row>
    <row r="3797" spans="1:22" s="21" customFormat="1" x14ac:dyDescent="0.3">
      <c r="A3797" s="13">
        <v>37384</v>
      </c>
      <c r="B3797" s="25">
        <v>40938</v>
      </c>
      <c r="C3797" s="15">
        <v>0.70833333333333337</v>
      </c>
      <c r="D3797" s="15">
        <v>0.72916666666666663</v>
      </c>
      <c r="E3797" s="13" t="s">
        <v>126</v>
      </c>
      <c r="F3797" s="13" t="s">
        <v>127</v>
      </c>
      <c r="G3797" s="13" t="s">
        <v>678</v>
      </c>
      <c r="H3797" s="13" t="s">
        <v>679</v>
      </c>
      <c r="I3797" s="13">
        <v>87605</v>
      </c>
      <c r="J3797" s="13" t="s">
        <v>298</v>
      </c>
      <c r="K3797" s="13" t="s">
        <v>168</v>
      </c>
      <c r="L3797" s="13" t="s">
        <v>1423</v>
      </c>
      <c r="M3797" s="13"/>
      <c r="N3797" s="16">
        <v>185</v>
      </c>
      <c r="O3797" s="17">
        <v>2.93</v>
      </c>
      <c r="P3797" s="18">
        <f t="shared" si="202"/>
        <v>185</v>
      </c>
      <c r="Q3797" s="17"/>
      <c r="R3797" s="19">
        <f t="shared" si="201"/>
        <v>2.0833333333333259E-2</v>
      </c>
      <c r="S3797" s="17"/>
      <c r="T3797" s="17"/>
      <c r="U3797" s="17">
        <f t="shared" si="203"/>
        <v>542.05000000000007</v>
      </c>
      <c r="V3797" s="20"/>
    </row>
    <row r="3798" spans="1:22" s="21" customFormat="1" x14ac:dyDescent="0.3">
      <c r="A3798" s="13">
        <v>37403</v>
      </c>
      <c r="B3798" s="25">
        <v>40938</v>
      </c>
      <c r="C3798" s="15"/>
      <c r="D3798" s="15"/>
      <c r="E3798" s="13"/>
      <c r="F3798" s="13"/>
      <c r="G3798" s="13"/>
      <c r="H3798" s="13" t="s">
        <v>293</v>
      </c>
      <c r="I3798" s="13">
        <v>88295</v>
      </c>
      <c r="J3798" s="13" t="s">
        <v>211</v>
      </c>
      <c r="K3798" s="13"/>
      <c r="L3798" s="13" t="s">
        <v>1423</v>
      </c>
      <c r="M3798" s="13"/>
      <c r="N3798" s="16">
        <v>186.5</v>
      </c>
      <c r="O3798" s="17">
        <v>2.93</v>
      </c>
      <c r="P3798" s="18">
        <f t="shared" si="202"/>
        <v>186.5</v>
      </c>
      <c r="Q3798" s="17"/>
      <c r="R3798" s="19">
        <f t="shared" si="201"/>
        <v>0</v>
      </c>
      <c r="S3798" s="17"/>
      <c r="T3798" s="17"/>
      <c r="U3798" s="17">
        <f t="shared" si="203"/>
        <v>546.44500000000005</v>
      </c>
      <c r="V3798" s="20"/>
    </row>
    <row r="3799" spans="1:22" s="21" customFormat="1" x14ac:dyDescent="0.3">
      <c r="A3799" s="13">
        <v>37404</v>
      </c>
      <c r="B3799" s="25">
        <v>40938</v>
      </c>
      <c r="C3799" s="15">
        <v>0.5</v>
      </c>
      <c r="D3799" s="15">
        <v>0.54166666666666663</v>
      </c>
      <c r="E3799" s="13" t="s">
        <v>174</v>
      </c>
      <c r="F3799" s="13" t="s">
        <v>175</v>
      </c>
      <c r="G3799" s="13" t="s">
        <v>292</v>
      </c>
      <c r="H3799" s="13" t="s">
        <v>293</v>
      </c>
      <c r="I3799" s="13">
        <v>86898</v>
      </c>
      <c r="J3799" s="13" t="s">
        <v>151</v>
      </c>
      <c r="K3799" s="13" t="s">
        <v>153</v>
      </c>
      <c r="L3799" s="13" t="s">
        <v>1423</v>
      </c>
      <c r="M3799" s="13"/>
      <c r="N3799" s="16">
        <v>185</v>
      </c>
      <c r="O3799" s="17">
        <v>2.93</v>
      </c>
      <c r="P3799" s="18">
        <f t="shared" si="202"/>
        <v>185</v>
      </c>
      <c r="Q3799" s="17"/>
      <c r="R3799" s="19">
        <f t="shared" si="201"/>
        <v>4.166666666666663E-2</v>
      </c>
      <c r="S3799" s="17"/>
      <c r="T3799" s="17"/>
      <c r="U3799" s="17">
        <f t="shared" si="203"/>
        <v>542.05000000000007</v>
      </c>
      <c r="V3799" s="20"/>
    </row>
    <row r="3800" spans="1:22" s="21" customFormat="1" x14ac:dyDescent="0.3">
      <c r="A3800" s="13">
        <v>37405</v>
      </c>
      <c r="B3800" s="25">
        <v>40938</v>
      </c>
      <c r="C3800" s="15">
        <v>0.65972222222222221</v>
      </c>
      <c r="D3800" s="15">
        <v>0.6875</v>
      </c>
      <c r="E3800" s="13" t="s">
        <v>174</v>
      </c>
      <c r="F3800" s="13" t="s">
        <v>175</v>
      </c>
      <c r="G3800" s="13" t="s">
        <v>292</v>
      </c>
      <c r="H3800" s="13" t="s">
        <v>293</v>
      </c>
      <c r="I3800" s="13">
        <v>89592</v>
      </c>
      <c r="J3800" s="13" t="s">
        <v>158</v>
      </c>
      <c r="K3800" s="13" t="s">
        <v>153</v>
      </c>
      <c r="L3800" s="13" t="s">
        <v>1423</v>
      </c>
      <c r="M3800" s="13"/>
      <c r="N3800" s="16">
        <v>185</v>
      </c>
      <c r="O3800" s="17">
        <v>2.93</v>
      </c>
      <c r="P3800" s="18">
        <f t="shared" si="202"/>
        <v>185</v>
      </c>
      <c r="Q3800" s="17"/>
      <c r="R3800" s="19">
        <f t="shared" si="201"/>
        <v>2.777777777777779E-2</v>
      </c>
      <c r="S3800" s="17"/>
      <c r="T3800" s="17"/>
      <c r="U3800" s="17">
        <f t="shared" si="203"/>
        <v>542.05000000000007</v>
      </c>
      <c r="V3800" s="20"/>
    </row>
    <row r="3801" spans="1:22" s="21" customFormat="1" x14ac:dyDescent="0.3">
      <c r="A3801" s="13">
        <v>37464</v>
      </c>
      <c r="B3801" s="25">
        <v>40938</v>
      </c>
      <c r="C3801" s="15">
        <v>0.56944444444444442</v>
      </c>
      <c r="D3801" s="15">
        <v>0.61111111111111105</v>
      </c>
      <c r="E3801" s="13" t="s">
        <v>243</v>
      </c>
      <c r="F3801" s="13" t="s">
        <v>244</v>
      </c>
      <c r="G3801" s="13" t="s">
        <v>245</v>
      </c>
      <c r="H3801" s="13" t="s">
        <v>246</v>
      </c>
      <c r="I3801" s="13">
        <v>88479</v>
      </c>
      <c r="J3801" s="13" t="s">
        <v>716</v>
      </c>
      <c r="K3801" s="13" t="s">
        <v>152</v>
      </c>
      <c r="L3801" s="13" t="s">
        <v>27</v>
      </c>
      <c r="M3801" s="13"/>
      <c r="N3801" s="16">
        <v>115</v>
      </c>
      <c r="O3801" s="17">
        <v>2.93</v>
      </c>
      <c r="P3801" s="18">
        <v>160</v>
      </c>
      <c r="Q3801" s="17"/>
      <c r="R3801" s="19">
        <f t="shared" si="201"/>
        <v>4.166666666666663E-2</v>
      </c>
      <c r="S3801" s="17"/>
      <c r="T3801" s="17">
        <v>25</v>
      </c>
      <c r="U3801" s="17">
        <f t="shared" si="203"/>
        <v>493.8</v>
      </c>
      <c r="V3801" s="20" t="s">
        <v>84</v>
      </c>
    </row>
    <row r="3802" spans="1:22" s="21" customFormat="1" x14ac:dyDescent="0.3">
      <c r="A3802" s="13">
        <v>37465</v>
      </c>
      <c r="B3802" s="25">
        <v>40938</v>
      </c>
      <c r="C3802" s="15">
        <v>0.61111111111111105</v>
      </c>
      <c r="D3802" s="15">
        <v>0.61458333333333337</v>
      </c>
      <c r="E3802" s="13" t="s">
        <v>243</v>
      </c>
      <c r="F3802" s="13" t="s">
        <v>244</v>
      </c>
      <c r="G3802" s="13" t="s">
        <v>245</v>
      </c>
      <c r="H3802" s="13" t="s">
        <v>246</v>
      </c>
      <c r="I3802" s="13">
        <v>88479</v>
      </c>
      <c r="J3802" s="13" t="s">
        <v>716</v>
      </c>
      <c r="K3802" s="13"/>
      <c r="L3802" s="13" t="s">
        <v>27</v>
      </c>
      <c r="M3802" s="13"/>
      <c r="N3802" s="16">
        <v>0</v>
      </c>
      <c r="O3802" s="17">
        <v>2.93</v>
      </c>
      <c r="P3802" s="18">
        <f t="shared" ref="P3802:P3865" si="204">N3802</f>
        <v>0</v>
      </c>
      <c r="Q3802" s="17"/>
      <c r="R3802" s="19">
        <f t="shared" si="201"/>
        <v>3.4722222222223209E-3</v>
      </c>
      <c r="S3802" s="17"/>
      <c r="T3802" s="17">
        <v>175</v>
      </c>
      <c r="U3802" s="17">
        <f t="shared" si="203"/>
        <v>175</v>
      </c>
      <c r="V3802" s="20" t="s">
        <v>296</v>
      </c>
    </row>
    <row r="3803" spans="1:22" s="21" customFormat="1" x14ac:dyDescent="0.3">
      <c r="A3803" s="13">
        <v>37466</v>
      </c>
      <c r="B3803" s="25">
        <v>40938</v>
      </c>
      <c r="C3803" s="15">
        <v>0.70833333333333337</v>
      </c>
      <c r="D3803" s="15">
        <v>0.72916666666666663</v>
      </c>
      <c r="E3803" s="13" t="s">
        <v>243</v>
      </c>
      <c r="F3803" s="13" t="s">
        <v>244</v>
      </c>
      <c r="G3803" s="13" t="s">
        <v>245</v>
      </c>
      <c r="H3803" s="13" t="s">
        <v>246</v>
      </c>
      <c r="I3803" s="13">
        <v>89017</v>
      </c>
      <c r="J3803" s="13" t="s">
        <v>720</v>
      </c>
      <c r="K3803" s="13" t="s">
        <v>2012</v>
      </c>
      <c r="L3803" s="13" t="s">
        <v>27</v>
      </c>
      <c r="M3803" s="13"/>
      <c r="N3803" s="16">
        <v>186</v>
      </c>
      <c r="O3803" s="17">
        <v>2.93</v>
      </c>
      <c r="P3803" s="18">
        <f t="shared" si="204"/>
        <v>186</v>
      </c>
      <c r="Q3803" s="17"/>
      <c r="R3803" s="19">
        <f t="shared" si="201"/>
        <v>2.0833333333333259E-2</v>
      </c>
      <c r="S3803" s="17"/>
      <c r="T3803" s="17"/>
      <c r="U3803" s="17">
        <f t="shared" si="203"/>
        <v>544.98</v>
      </c>
      <c r="V3803" s="20"/>
    </row>
    <row r="3804" spans="1:22" s="21" customFormat="1" x14ac:dyDescent="0.3">
      <c r="A3804" s="13">
        <v>37527</v>
      </c>
      <c r="B3804" s="25">
        <v>40938</v>
      </c>
      <c r="C3804" s="15">
        <v>0.10416666666666667</v>
      </c>
      <c r="D3804" s="15">
        <v>0.13541666666666666</v>
      </c>
      <c r="E3804" s="13" t="s">
        <v>22</v>
      </c>
      <c r="F3804" s="13" t="s">
        <v>23</v>
      </c>
      <c r="G3804" s="13" t="s">
        <v>24</v>
      </c>
      <c r="H3804" s="13" t="s">
        <v>2199</v>
      </c>
      <c r="I3804" s="13">
        <v>88479</v>
      </c>
      <c r="J3804" s="13" t="s">
        <v>716</v>
      </c>
      <c r="K3804" s="13" t="s">
        <v>168</v>
      </c>
      <c r="L3804" s="13" t="s">
        <v>1423</v>
      </c>
      <c r="M3804" s="13"/>
      <c r="N3804" s="16">
        <v>190</v>
      </c>
      <c r="O3804" s="17">
        <v>2.93</v>
      </c>
      <c r="P3804" s="18">
        <f t="shared" si="204"/>
        <v>190</v>
      </c>
      <c r="Q3804" s="17"/>
      <c r="R3804" s="19">
        <f t="shared" si="201"/>
        <v>3.1249999999999986E-2</v>
      </c>
      <c r="S3804" s="17"/>
      <c r="T3804" s="17"/>
      <c r="U3804" s="17">
        <f t="shared" si="203"/>
        <v>556.70000000000005</v>
      </c>
      <c r="V3804" s="20"/>
    </row>
    <row r="3805" spans="1:22" s="21" customFormat="1" x14ac:dyDescent="0.3">
      <c r="A3805" s="13">
        <v>37528</v>
      </c>
      <c r="B3805" s="25">
        <v>40938</v>
      </c>
      <c r="C3805" s="15">
        <v>0.23958333333333334</v>
      </c>
      <c r="D3805" s="15">
        <v>0.27083333333333331</v>
      </c>
      <c r="E3805" s="13" t="s">
        <v>22</v>
      </c>
      <c r="F3805" s="13" t="s">
        <v>23</v>
      </c>
      <c r="G3805" s="13" t="s">
        <v>24</v>
      </c>
      <c r="H3805" s="13" t="s">
        <v>2199</v>
      </c>
      <c r="I3805" s="13">
        <v>88479</v>
      </c>
      <c r="J3805" s="13" t="s">
        <v>716</v>
      </c>
      <c r="K3805" s="13" t="s">
        <v>168</v>
      </c>
      <c r="L3805" s="13" t="s">
        <v>1423</v>
      </c>
      <c r="M3805" s="13"/>
      <c r="N3805" s="16">
        <v>190</v>
      </c>
      <c r="O3805" s="17">
        <v>2.93</v>
      </c>
      <c r="P3805" s="18">
        <f t="shared" si="204"/>
        <v>190</v>
      </c>
      <c r="Q3805" s="17"/>
      <c r="R3805" s="19">
        <f t="shared" si="201"/>
        <v>3.1249999999999972E-2</v>
      </c>
      <c r="S3805" s="17"/>
      <c r="T3805" s="17"/>
      <c r="U3805" s="17">
        <f t="shared" si="203"/>
        <v>556.70000000000005</v>
      </c>
      <c r="V3805" s="20"/>
    </row>
    <row r="3806" spans="1:22" s="21" customFormat="1" x14ac:dyDescent="0.3">
      <c r="A3806" s="13">
        <v>37530</v>
      </c>
      <c r="B3806" s="25">
        <v>40938</v>
      </c>
      <c r="C3806" s="15">
        <v>0.35416666666666669</v>
      </c>
      <c r="D3806" s="15">
        <v>0.38541666666666669</v>
      </c>
      <c r="E3806" s="13" t="s">
        <v>22</v>
      </c>
      <c r="F3806" s="13" t="s">
        <v>23</v>
      </c>
      <c r="G3806" s="13" t="s">
        <v>24</v>
      </c>
      <c r="H3806" s="13" t="s">
        <v>2199</v>
      </c>
      <c r="I3806" s="13">
        <v>88479</v>
      </c>
      <c r="J3806" s="13" t="s">
        <v>716</v>
      </c>
      <c r="K3806" s="13" t="s">
        <v>168</v>
      </c>
      <c r="L3806" s="13" t="s">
        <v>1423</v>
      </c>
      <c r="M3806" s="13"/>
      <c r="N3806" s="16">
        <v>190</v>
      </c>
      <c r="O3806" s="17">
        <v>2.93</v>
      </c>
      <c r="P3806" s="18">
        <f t="shared" si="204"/>
        <v>190</v>
      </c>
      <c r="Q3806" s="17"/>
      <c r="R3806" s="19">
        <f t="shared" si="201"/>
        <v>3.125E-2</v>
      </c>
      <c r="S3806" s="17"/>
      <c r="T3806" s="17"/>
      <c r="U3806" s="17">
        <f t="shared" si="203"/>
        <v>556.70000000000005</v>
      </c>
      <c r="V3806" s="20"/>
    </row>
    <row r="3807" spans="1:22" s="21" customFormat="1" x14ac:dyDescent="0.3">
      <c r="A3807" s="13">
        <v>37531</v>
      </c>
      <c r="B3807" s="25">
        <v>40938</v>
      </c>
      <c r="C3807" s="15">
        <v>0.47916666666666669</v>
      </c>
      <c r="D3807" s="15">
        <v>0.51041666666666663</v>
      </c>
      <c r="E3807" s="13" t="s">
        <v>22</v>
      </c>
      <c r="F3807" s="13" t="s">
        <v>23</v>
      </c>
      <c r="G3807" s="13" t="s">
        <v>24</v>
      </c>
      <c r="H3807" s="13" t="s">
        <v>2199</v>
      </c>
      <c r="I3807" s="13">
        <v>88479</v>
      </c>
      <c r="J3807" s="13" t="s">
        <v>716</v>
      </c>
      <c r="K3807" s="13" t="s">
        <v>168</v>
      </c>
      <c r="L3807" s="13" t="s">
        <v>1423</v>
      </c>
      <c r="M3807" s="13"/>
      <c r="N3807" s="16">
        <v>190</v>
      </c>
      <c r="O3807" s="17">
        <v>2.93</v>
      </c>
      <c r="P3807" s="18">
        <f t="shared" si="204"/>
        <v>190</v>
      </c>
      <c r="Q3807" s="17"/>
      <c r="R3807" s="19">
        <f t="shared" si="201"/>
        <v>3.1249999999999944E-2</v>
      </c>
      <c r="S3807" s="17"/>
      <c r="T3807" s="17"/>
      <c r="U3807" s="17">
        <f t="shared" si="203"/>
        <v>556.70000000000005</v>
      </c>
      <c r="V3807" s="20"/>
    </row>
    <row r="3808" spans="1:22" s="21" customFormat="1" x14ac:dyDescent="0.3">
      <c r="A3808" s="13">
        <v>37568</v>
      </c>
      <c r="B3808" s="25">
        <v>40938</v>
      </c>
      <c r="C3808" s="15">
        <v>0.27083333333333331</v>
      </c>
      <c r="D3808" s="15">
        <v>0.30208333333333331</v>
      </c>
      <c r="E3808" s="13" t="s">
        <v>132</v>
      </c>
      <c r="F3808" s="13" t="s">
        <v>133</v>
      </c>
      <c r="G3808" s="13" t="s">
        <v>134</v>
      </c>
      <c r="H3808" s="13" t="s">
        <v>135</v>
      </c>
      <c r="I3808" s="13">
        <v>87605</v>
      </c>
      <c r="J3808" s="13" t="s">
        <v>298</v>
      </c>
      <c r="K3808" s="13" t="s">
        <v>153</v>
      </c>
      <c r="L3808" s="13" t="s">
        <v>1423</v>
      </c>
      <c r="M3808" s="13"/>
      <c r="N3808" s="16">
        <v>190</v>
      </c>
      <c r="O3808" s="17">
        <v>2.93</v>
      </c>
      <c r="P3808" s="18">
        <f t="shared" si="204"/>
        <v>190</v>
      </c>
      <c r="Q3808" s="17"/>
      <c r="R3808" s="19">
        <f t="shared" si="201"/>
        <v>3.125E-2</v>
      </c>
      <c r="S3808" s="17"/>
      <c r="T3808" s="17"/>
      <c r="U3808" s="17">
        <f t="shared" si="203"/>
        <v>556.70000000000005</v>
      </c>
      <c r="V3808" s="20"/>
    </row>
    <row r="3809" spans="1:22" s="21" customFormat="1" x14ac:dyDescent="0.3">
      <c r="A3809" s="13">
        <v>37569</v>
      </c>
      <c r="B3809" s="25">
        <v>40938</v>
      </c>
      <c r="C3809" s="15">
        <v>0.375</v>
      </c>
      <c r="D3809" s="15">
        <v>0.40625</v>
      </c>
      <c r="E3809" s="13" t="s">
        <v>132</v>
      </c>
      <c r="F3809" s="13" t="s">
        <v>133</v>
      </c>
      <c r="G3809" s="13" t="s">
        <v>134</v>
      </c>
      <c r="H3809" s="13" t="s">
        <v>135</v>
      </c>
      <c r="I3809" s="13">
        <v>87605</v>
      </c>
      <c r="J3809" s="13" t="s">
        <v>298</v>
      </c>
      <c r="K3809" s="13" t="s">
        <v>153</v>
      </c>
      <c r="L3809" s="13" t="s">
        <v>1423</v>
      </c>
      <c r="M3809" s="13"/>
      <c r="N3809" s="16">
        <v>190</v>
      </c>
      <c r="O3809" s="17">
        <v>2.93</v>
      </c>
      <c r="P3809" s="18">
        <f t="shared" si="204"/>
        <v>190</v>
      </c>
      <c r="Q3809" s="17"/>
      <c r="R3809" s="19">
        <f t="shared" si="201"/>
        <v>3.125E-2</v>
      </c>
      <c r="S3809" s="17"/>
      <c r="T3809" s="17"/>
      <c r="U3809" s="17">
        <f t="shared" si="203"/>
        <v>556.70000000000005</v>
      </c>
      <c r="V3809" s="20"/>
    </row>
    <row r="3810" spans="1:22" s="21" customFormat="1" x14ac:dyDescent="0.3">
      <c r="A3810" s="13">
        <v>37570</v>
      </c>
      <c r="B3810" s="25">
        <v>40938</v>
      </c>
      <c r="C3810" s="15">
        <v>0.48958333333333331</v>
      </c>
      <c r="D3810" s="15">
        <v>0.52083333333333337</v>
      </c>
      <c r="E3810" s="13" t="s">
        <v>132</v>
      </c>
      <c r="F3810" s="13" t="s">
        <v>133</v>
      </c>
      <c r="G3810" s="13" t="s">
        <v>134</v>
      </c>
      <c r="H3810" s="13" t="s">
        <v>135</v>
      </c>
      <c r="I3810" s="13">
        <v>87605</v>
      </c>
      <c r="J3810" s="13" t="s">
        <v>298</v>
      </c>
      <c r="K3810" s="13" t="s">
        <v>153</v>
      </c>
      <c r="L3810" s="13" t="s">
        <v>1423</v>
      </c>
      <c r="M3810" s="13"/>
      <c r="N3810" s="16">
        <v>190</v>
      </c>
      <c r="O3810" s="17">
        <v>2.93</v>
      </c>
      <c r="P3810" s="18">
        <f t="shared" si="204"/>
        <v>190</v>
      </c>
      <c r="Q3810" s="17"/>
      <c r="R3810" s="19">
        <f t="shared" si="201"/>
        <v>3.1250000000000056E-2</v>
      </c>
      <c r="S3810" s="17"/>
      <c r="T3810" s="17"/>
      <c r="U3810" s="17">
        <f t="shared" si="203"/>
        <v>556.70000000000005</v>
      </c>
      <c r="V3810" s="20"/>
    </row>
    <row r="3811" spans="1:22" s="21" customFormat="1" x14ac:dyDescent="0.3">
      <c r="A3811" s="13">
        <v>37631</v>
      </c>
      <c r="B3811" s="25">
        <v>40938</v>
      </c>
      <c r="C3811" s="15">
        <v>0.3125</v>
      </c>
      <c r="D3811" s="15">
        <v>0.3611111111111111</v>
      </c>
      <c r="E3811" s="13" t="s">
        <v>29</v>
      </c>
      <c r="F3811" s="13" t="s">
        <v>30</v>
      </c>
      <c r="G3811" s="13" t="s">
        <v>31</v>
      </c>
      <c r="H3811" s="13" t="s">
        <v>32</v>
      </c>
      <c r="I3811" s="13">
        <v>86592</v>
      </c>
      <c r="J3811" s="13" t="s">
        <v>158</v>
      </c>
      <c r="K3811" s="13" t="s">
        <v>153</v>
      </c>
      <c r="L3811" s="13" t="s">
        <v>1423</v>
      </c>
      <c r="M3811" s="13"/>
      <c r="N3811" s="16">
        <v>192</v>
      </c>
      <c r="O3811" s="17">
        <v>2.93</v>
      </c>
      <c r="P3811" s="18">
        <f t="shared" si="204"/>
        <v>192</v>
      </c>
      <c r="Q3811" s="17"/>
      <c r="R3811" s="19">
        <f t="shared" si="201"/>
        <v>4.8611111111111105E-2</v>
      </c>
      <c r="S3811" s="17"/>
      <c r="T3811" s="17"/>
      <c r="U3811" s="17">
        <f t="shared" si="203"/>
        <v>562.56000000000006</v>
      </c>
      <c r="V3811" s="20"/>
    </row>
    <row r="3812" spans="1:22" s="21" customFormat="1" x14ac:dyDescent="0.3">
      <c r="A3812" s="13">
        <v>37632</v>
      </c>
      <c r="B3812" s="25">
        <v>40938</v>
      </c>
      <c r="C3812" s="15">
        <v>0.4375</v>
      </c>
      <c r="D3812" s="15">
        <v>0.46180555555555558</v>
      </c>
      <c r="E3812" s="13" t="s">
        <v>29</v>
      </c>
      <c r="F3812" s="13" t="s">
        <v>30</v>
      </c>
      <c r="G3812" s="13" t="s">
        <v>31</v>
      </c>
      <c r="H3812" s="13" t="s">
        <v>32</v>
      </c>
      <c r="I3812" s="13">
        <v>87605</v>
      </c>
      <c r="J3812" s="13" t="s">
        <v>720</v>
      </c>
      <c r="K3812" s="13" t="s">
        <v>2013</v>
      </c>
      <c r="L3812" s="13" t="s">
        <v>1423</v>
      </c>
      <c r="M3812" s="13"/>
      <c r="N3812" s="16">
        <v>192</v>
      </c>
      <c r="O3812" s="17">
        <v>2.93</v>
      </c>
      <c r="P3812" s="18">
        <f t="shared" si="204"/>
        <v>192</v>
      </c>
      <c r="Q3812" s="17"/>
      <c r="R3812" s="19">
        <f t="shared" si="201"/>
        <v>2.430555555555558E-2</v>
      </c>
      <c r="S3812" s="17"/>
      <c r="T3812" s="17"/>
      <c r="U3812" s="17">
        <f t="shared" si="203"/>
        <v>562.56000000000006</v>
      </c>
      <c r="V3812" s="20"/>
    </row>
    <row r="3813" spans="1:22" s="21" customFormat="1" x14ac:dyDescent="0.3">
      <c r="A3813" s="13">
        <v>37671</v>
      </c>
      <c r="B3813" s="25">
        <v>40938</v>
      </c>
      <c r="C3813" s="15">
        <v>0.67708333333333337</v>
      </c>
      <c r="D3813" s="15">
        <v>0.7284722222222223</v>
      </c>
      <c r="E3813" s="13" t="s">
        <v>216</v>
      </c>
      <c r="F3813" s="13" t="s">
        <v>217</v>
      </c>
      <c r="G3813" s="13" t="s">
        <v>218</v>
      </c>
      <c r="H3813" s="13" t="s">
        <v>219</v>
      </c>
      <c r="I3813" s="13">
        <v>88479</v>
      </c>
      <c r="J3813" s="13" t="s">
        <v>716</v>
      </c>
      <c r="K3813" s="13" t="s">
        <v>168</v>
      </c>
      <c r="L3813" s="13" t="s">
        <v>1423</v>
      </c>
      <c r="M3813" s="13"/>
      <c r="N3813" s="16">
        <v>185</v>
      </c>
      <c r="O3813" s="17">
        <v>2.93</v>
      </c>
      <c r="P3813" s="18">
        <f t="shared" si="204"/>
        <v>185</v>
      </c>
      <c r="Q3813" s="17"/>
      <c r="R3813" s="19">
        <f t="shared" si="201"/>
        <v>5.1388888888888928E-2</v>
      </c>
      <c r="S3813" s="17"/>
      <c r="T3813" s="17"/>
      <c r="U3813" s="17">
        <f t="shared" si="203"/>
        <v>542.05000000000007</v>
      </c>
      <c r="V3813" s="20"/>
    </row>
    <row r="3814" spans="1:22" s="21" customFormat="1" x14ac:dyDescent="0.3">
      <c r="A3814" s="13">
        <v>37748</v>
      </c>
      <c r="B3814" s="25">
        <v>40938</v>
      </c>
      <c r="C3814" s="15">
        <v>0.38541666666666669</v>
      </c>
      <c r="D3814" s="15">
        <v>0.41666666666666669</v>
      </c>
      <c r="E3814" s="13" t="s">
        <v>414</v>
      </c>
      <c r="F3814" s="13" t="s">
        <v>415</v>
      </c>
      <c r="G3814" s="13" t="s">
        <v>416</v>
      </c>
      <c r="H3814" s="13" t="s">
        <v>417</v>
      </c>
      <c r="I3814" s="13">
        <v>87605</v>
      </c>
      <c r="J3814" s="13" t="s">
        <v>720</v>
      </c>
      <c r="K3814" s="13" t="s">
        <v>2013</v>
      </c>
      <c r="L3814" s="13" t="s">
        <v>1423</v>
      </c>
      <c r="M3814" s="13"/>
      <c r="N3814" s="16">
        <v>185</v>
      </c>
      <c r="O3814" s="17">
        <v>2.93</v>
      </c>
      <c r="P3814" s="18">
        <f t="shared" si="204"/>
        <v>185</v>
      </c>
      <c r="Q3814" s="17"/>
      <c r="R3814" s="19">
        <f t="shared" si="201"/>
        <v>3.125E-2</v>
      </c>
      <c r="S3814" s="17"/>
      <c r="T3814" s="17"/>
      <c r="U3814" s="17">
        <f t="shared" si="203"/>
        <v>542.05000000000007</v>
      </c>
      <c r="V3814" s="20"/>
    </row>
    <row r="3815" spans="1:22" s="21" customFormat="1" x14ac:dyDescent="0.3">
      <c r="A3815" s="13">
        <v>37749</v>
      </c>
      <c r="B3815" s="25">
        <v>40938</v>
      </c>
      <c r="C3815" s="15">
        <v>0.51041666666666663</v>
      </c>
      <c r="D3815" s="15">
        <v>0.54166666666666663</v>
      </c>
      <c r="E3815" s="13" t="s">
        <v>414</v>
      </c>
      <c r="F3815" s="13" t="s">
        <v>415</v>
      </c>
      <c r="G3815" s="13" t="s">
        <v>416</v>
      </c>
      <c r="H3815" s="13" t="s">
        <v>417</v>
      </c>
      <c r="I3815" s="13">
        <v>87605</v>
      </c>
      <c r="J3815" s="13" t="s">
        <v>720</v>
      </c>
      <c r="K3815" s="13" t="s">
        <v>2022</v>
      </c>
      <c r="L3815" s="13" t="s">
        <v>1423</v>
      </c>
      <c r="M3815" s="13"/>
      <c r="N3815" s="16">
        <v>185</v>
      </c>
      <c r="O3815" s="17">
        <v>2.93</v>
      </c>
      <c r="P3815" s="18">
        <f t="shared" si="204"/>
        <v>185</v>
      </c>
      <c r="Q3815" s="17"/>
      <c r="R3815" s="19">
        <f t="shared" si="201"/>
        <v>3.125E-2</v>
      </c>
      <c r="S3815" s="17"/>
      <c r="T3815" s="17"/>
      <c r="U3815" s="17">
        <f t="shared" si="203"/>
        <v>542.05000000000007</v>
      </c>
      <c r="V3815" s="20"/>
    </row>
    <row r="3816" spans="1:22" s="21" customFormat="1" x14ac:dyDescent="0.3">
      <c r="A3816" s="13">
        <v>37810</v>
      </c>
      <c r="B3816" s="25">
        <v>40938</v>
      </c>
      <c r="C3816" s="15"/>
      <c r="D3816" s="15"/>
      <c r="E3816" s="13" t="s">
        <v>375</v>
      </c>
      <c r="F3816" s="13" t="s">
        <v>518</v>
      </c>
      <c r="G3816" s="13" t="s">
        <v>148</v>
      </c>
      <c r="H3816" s="13" t="s">
        <v>149</v>
      </c>
      <c r="I3816" s="13">
        <v>86898</v>
      </c>
      <c r="J3816" s="13" t="s">
        <v>151</v>
      </c>
      <c r="K3816" s="13" t="s">
        <v>152</v>
      </c>
      <c r="L3816" s="13" t="s">
        <v>1423</v>
      </c>
      <c r="M3816" s="13"/>
      <c r="N3816" s="16">
        <v>190</v>
      </c>
      <c r="O3816" s="17">
        <v>2.93</v>
      </c>
      <c r="P3816" s="18">
        <f t="shared" si="204"/>
        <v>190</v>
      </c>
      <c r="Q3816" s="17"/>
      <c r="R3816" s="19">
        <f t="shared" si="201"/>
        <v>0</v>
      </c>
      <c r="S3816" s="17"/>
      <c r="T3816" s="17"/>
      <c r="U3816" s="17">
        <f t="shared" si="203"/>
        <v>556.70000000000005</v>
      </c>
      <c r="V3816" s="20"/>
    </row>
    <row r="3817" spans="1:22" s="21" customFormat="1" x14ac:dyDescent="0.3">
      <c r="A3817" s="13">
        <v>37811</v>
      </c>
      <c r="B3817" s="25">
        <v>40938</v>
      </c>
      <c r="C3817" s="15">
        <v>0.45277777777777778</v>
      </c>
      <c r="D3817" s="15">
        <v>0.47916666666666669</v>
      </c>
      <c r="E3817" s="13" t="s">
        <v>375</v>
      </c>
      <c r="F3817" s="13" t="s">
        <v>518</v>
      </c>
      <c r="G3817" s="13" t="s">
        <v>148</v>
      </c>
      <c r="H3817" s="13" t="s">
        <v>149</v>
      </c>
      <c r="I3817" s="13">
        <v>86898</v>
      </c>
      <c r="J3817" s="13" t="s">
        <v>151</v>
      </c>
      <c r="K3817" s="13" t="s">
        <v>153</v>
      </c>
      <c r="L3817" s="13" t="s">
        <v>1423</v>
      </c>
      <c r="M3817" s="13"/>
      <c r="N3817" s="16">
        <v>190</v>
      </c>
      <c r="O3817" s="17">
        <v>2.93</v>
      </c>
      <c r="P3817" s="18">
        <f t="shared" si="204"/>
        <v>190</v>
      </c>
      <c r="Q3817" s="17"/>
      <c r="R3817" s="19">
        <f t="shared" si="201"/>
        <v>2.6388888888888906E-2</v>
      </c>
      <c r="S3817" s="17"/>
      <c r="T3817" s="17"/>
      <c r="U3817" s="17">
        <f t="shared" si="203"/>
        <v>556.70000000000005</v>
      </c>
      <c r="V3817" s="20"/>
    </row>
    <row r="3818" spans="1:22" s="21" customFormat="1" x14ac:dyDescent="0.3">
      <c r="A3818" s="13">
        <v>37812</v>
      </c>
      <c r="B3818" s="25">
        <v>40938</v>
      </c>
      <c r="C3818" s="15">
        <v>0.57291666666666663</v>
      </c>
      <c r="D3818" s="15">
        <v>0.60416666666666663</v>
      </c>
      <c r="E3818" s="13" t="s">
        <v>375</v>
      </c>
      <c r="F3818" s="13" t="s">
        <v>518</v>
      </c>
      <c r="G3818" s="13" t="s">
        <v>148</v>
      </c>
      <c r="H3818" s="13" t="s">
        <v>149</v>
      </c>
      <c r="I3818" s="13">
        <v>86898</v>
      </c>
      <c r="J3818" s="13" t="s">
        <v>151</v>
      </c>
      <c r="K3818" s="13" t="s">
        <v>152</v>
      </c>
      <c r="L3818" s="13" t="s">
        <v>1423</v>
      </c>
      <c r="M3818" s="13"/>
      <c r="N3818" s="16">
        <v>190</v>
      </c>
      <c r="O3818" s="17">
        <v>2.93</v>
      </c>
      <c r="P3818" s="18">
        <f t="shared" si="204"/>
        <v>190</v>
      </c>
      <c r="Q3818" s="17"/>
      <c r="R3818" s="19">
        <f t="shared" ref="R3818:R3881" si="205">D3818-C3818</f>
        <v>3.125E-2</v>
      </c>
      <c r="S3818" s="17"/>
      <c r="T3818" s="17"/>
      <c r="U3818" s="17">
        <f t="shared" si="203"/>
        <v>556.70000000000005</v>
      </c>
      <c r="V3818" s="20"/>
    </row>
    <row r="3819" spans="1:22" s="21" customFormat="1" x14ac:dyDescent="0.3">
      <c r="A3819" s="13">
        <v>37813</v>
      </c>
      <c r="B3819" s="25">
        <v>40938</v>
      </c>
      <c r="C3819" s="15">
        <v>0.72916666666666663</v>
      </c>
      <c r="D3819" s="15">
        <v>0.75347222222222221</v>
      </c>
      <c r="E3819" s="13" t="s">
        <v>375</v>
      </c>
      <c r="F3819" s="13" t="s">
        <v>518</v>
      </c>
      <c r="G3819" s="13" t="s">
        <v>148</v>
      </c>
      <c r="H3819" s="13" t="s">
        <v>149</v>
      </c>
      <c r="I3819" s="13">
        <v>86898</v>
      </c>
      <c r="J3819" s="13" t="s">
        <v>151</v>
      </c>
      <c r="K3819" s="13" t="s">
        <v>152</v>
      </c>
      <c r="L3819" s="13" t="s">
        <v>1423</v>
      </c>
      <c r="M3819" s="13"/>
      <c r="N3819" s="16">
        <v>190</v>
      </c>
      <c r="O3819" s="17">
        <v>2.93</v>
      </c>
      <c r="P3819" s="18">
        <f t="shared" si="204"/>
        <v>190</v>
      </c>
      <c r="Q3819" s="17"/>
      <c r="R3819" s="19">
        <f t="shared" si="205"/>
        <v>2.430555555555558E-2</v>
      </c>
      <c r="S3819" s="17"/>
      <c r="T3819" s="17"/>
      <c r="U3819" s="17">
        <f t="shared" si="203"/>
        <v>556.70000000000005</v>
      </c>
      <c r="V3819" s="20"/>
    </row>
    <row r="3820" spans="1:22" s="21" customFormat="1" x14ac:dyDescent="0.3">
      <c r="A3820" s="13">
        <v>37919</v>
      </c>
      <c r="B3820" s="25">
        <v>40938</v>
      </c>
      <c r="C3820" s="15">
        <v>0.23958333333333334</v>
      </c>
      <c r="D3820" s="15">
        <v>0.27430555555555552</v>
      </c>
      <c r="E3820" s="13" t="s">
        <v>2001</v>
      </c>
      <c r="F3820" s="13" t="s">
        <v>2002</v>
      </c>
      <c r="G3820" s="13" t="s">
        <v>1888</v>
      </c>
      <c r="H3820" s="13" t="s">
        <v>1889</v>
      </c>
      <c r="I3820" s="13">
        <v>88479</v>
      </c>
      <c r="J3820" s="13" t="s">
        <v>716</v>
      </c>
      <c r="K3820" s="13" t="s">
        <v>168</v>
      </c>
      <c r="L3820" s="13" t="s">
        <v>1423</v>
      </c>
      <c r="M3820" s="13"/>
      <c r="N3820" s="16">
        <v>185</v>
      </c>
      <c r="O3820" s="17">
        <v>2.93</v>
      </c>
      <c r="P3820" s="18">
        <f t="shared" si="204"/>
        <v>185</v>
      </c>
      <c r="Q3820" s="17"/>
      <c r="R3820" s="19">
        <f t="shared" si="205"/>
        <v>3.4722222222222182E-2</v>
      </c>
      <c r="S3820" s="17"/>
      <c r="T3820" s="17"/>
      <c r="U3820" s="17">
        <f t="shared" si="203"/>
        <v>542.05000000000007</v>
      </c>
      <c r="V3820" s="20"/>
    </row>
    <row r="3821" spans="1:22" s="21" customFormat="1" x14ac:dyDescent="0.3">
      <c r="A3821" s="13">
        <v>37920</v>
      </c>
      <c r="B3821" s="25">
        <v>40938</v>
      </c>
      <c r="C3821" s="15">
        <v>0.36805555555555558</v>
      </c>
      <c r="D3821" s="15">
        <v>0.39930555555555558</v>
      </c>
      <c r="E3821" s="13" t="s">
        <v>2001</v>
      </c>
      <c r="F3821" s="13" t="s">
        <v>2002</v>
      </c>
      <c r="G3821" s="13" t="s">
        <v>1888</v>
      </c>
      <c r="H3821" s="13" t="s">
        <v>1889</v>
      </c>
      <c r="I3821" s="13">
        <v>88479</v>
      </c>
      <c r="J3821" s="13" t="s">
        <v>716</v>
      </c>
      <c r="K3821" s="13" t="s">
        <v>168</v>
      </c>
      <c r="L3821" s="13" t="s">
        <v>1423</v>
      </c>
      <c r="M3821" s="13"/>
      <c r="N3821" s="16">
        <v>185</v>
      </c>
      <c r="O3821" s="17">
        <v>2.93</v>
      </c>
      <c r="P3821" s="18">
        <f t="shared" si="204"/>
        <v>185</v>
      </c>
      <c r="Q3821" s="17"/>
      <c r="R3821" s="19">
        <f t="shared" si="205"/>
        <v>3.125E-2</v>
      </c>
      <c r="S3821" s="17"/>
      <c r="T3821" s="17"/>
      <c r="U3821" s="17">
        <f t="shared" si="203"/>
        <v>542.05000000000007</v>
      </c>
      <c r="V3821" s="20"/>
    </row>
    <row r="3822" spans="1:22" s="21" customFormat="1" x14ac:dyDescent="0.3">
      <c r="A3822" s="13">
        <v>37973</v>
      </c>
      <c r="B3822" s="25">
        <v>40938</v>
      </c>
      <c r="C3822" s="15">
        <v>0.51736111111111105</v>
      </c>
      <c r="D3822" s="15">
        <v>0.55208333333333337</v>
      </c>
      <c r="E3822" s="13" t="s">
        <v>117</v>
      </c>
      <c r="F3822" s="13" t="s">
        <v>118</v>
      </c>
      <c r="G3822" s="13" t="s">
        <v>176</v>
      </c>
      <c r="H3822" s="13" t="s">
        <v>177</v>
      </c>
      <c r="I3822" s="13">
        <v>88479</v>
      </c>
      <c r="J3822" s="13" t="s">
        <v>716</v>
      </c>
      <c r="K3822" s="13" t="s">
        <v>168</v>
      </c>
      <c r="L3822" s="13" t="s">
        <v>1423</v>
      </c>
      <c r="M3822" s="13"/>
      <c r="N3822" s="16">
        <v>180</v>
      </c>
      <c r="O3822" s="17">
        <v>2.93</v>
      </c>
      <c r="P3822" s="18">
        <f t="shared" si="204"/>
        <v>180</v>
      </c>
      <c r="Q3822" s="17"/>
      <c r="R3822" s="19">
        <f t="shared" si="205"/>
        <v>3.4722222222222321E-2</v>
      </c>
      <c r="S3822" s="17"/>
      <c r="T3822" s="17"/>
      <c r="U3822" s="17">
        <f t="shared" si="203"/>
        <v>527.4</v>
      </c>
      <c r="V3822" s="20"/>
    </row>
    <row r="3823" spans="1:22" s="21" customFormat="1" x14ac:dyDescent="0.3">
      <c r="A3823" s="13">
        <v>37974</v>
      </c>
      <c r="B3823" s="25">
        <v>40938</v>
      </c>
      <c r="C3823" s="15">
        <v>0.66666666666666663</v>
      </c>
      <c r="D3823" s="15">
        <v>0.6875</v>
      </c>
      <c r="E3823" s="13" t="s">
        <v>117</v>
      </c>
      <c r="F3823" s="13" t="s">
        <v>118</v>
      </c>
      <c r="G3823" s="13" t="s">
        <v>176</v>
      </c>
      <c r="H3823" s="13" t="s">
        <v>177</v>
      </c>
      <c r="I3823" s="13">
        <v>89017</v>
      </c>
      <c r="J3823" s="13" t="s">
        <v>185</v>
      </c>
      <c r="K3823" s="13">
        <v>263301</v>
      </c>
      <c r="L3823" s="13" t="s">
        <v>1423</v>
      </c>
      <c r="M3823" s="13"/>
      <c r="N3823" s="16">
        <v>185</v>
      </c>
      <c r="O3823" s="17">
        <v>2.93</v>
      </c>
      <c r="P3823" s="18">
        <f t="shared" si="204"/>
        <v>185</v>
      </c>
      <c r="Q3823" s="17"/>
      <c r="R3823" s="19">
        <f t="shared" si="205"/>
        <v>2.083333333333337E-2</v>
      </c>
      <c r="S3823" s="17"/>
      <c r="T3823" s="17"/>
      <c r="U3823" s="17">
        <f t="shared" si="203"/>
        <v>542.05000000000007</v>
      </c>
      <c r="V3823" s="20"/>
    </row>
    <row r="3824" spans="1:22" s="21" customFormat="1" x14ac:dyDescent="0.3">
      <c r="A3824" s="13">
        <v>37975</v>
      </c>
      <c r="B3824" s="25">
        <v>40938</v>
      </c>
      <c r="C3824" s="15">
        <v>0.625</v>
      </c>
      <c r="D3824" s="15">
        <v>0.625</v>
      </c>
      <c r="E3824" s="13" t="s">
        <v>117</v>
      </c>
      <c r="F3824" s="13" t="s">
        <v>118</v>
      </c>
      <c r="G3824" s="13" t="s">
        <v>176</v>
      </c>
      <c r="H3824" s="13" t="s">
        <v>177</v>
      </c>
      <c r="I3824" s="13">
        <v>88479</v>
      </c>
      <c r="J3824" s="13" t="s">
        <v>716</v>
      </c>
      <c r="K3824" s="13" t="s">
        <v>168</v>
      </c>
      <c r="L3824" s="13" t="s">
        <v>1423</v>
      </c>
      <c r="M3824" s="13"/>
      <c r="N3824" s="16">
        <v>0</v>
      </c>
      <c r="O3824" s="17">
        <v>2.93</v>
      </c>
      <c r="P3824" s="18">
        <f t="shared" si="204"/>
        <v>0</v>
      </c>
      <c r="Q3824" s="17"/>
      <c r="R3824" s="19">
        <f t="shared" si="205"/>
        <v>0</v>
      </c>
      <c r="S3824" s="17"/>
      <c r="T3824" s="17">
        <v>175</v>
      </c>
      <c r="U3824" s="17">
        <f t="shared" si="203"/>
        <v>175</v>
      </c>
      <c r="V3824" s="20" t="s">
        <v>296</v>
      </c>
    </row>
    <row r="3825" spans="1:22" s="21" customFormat="1" x14ac:dyDescent="0.3">
      <c r="A3825" s="13">
        <v>37983</v>
      </c>
      <c r="B3825" s="25">
        <v>40938</v>
      </c>
      <c r="C3825" s="15">
        <v>0.60416666666666663</v>
      </c>
      <c r="D3825" s="15">
        <v>0.63888888888888895</v>
      </c>
      <c r="E3825" s="13" t="s">
        <v>44</v>
      </c>
      <c r="F3825" s="13" t="s">
        <v>45</v>
      </c>
      <c r="G3825" s="13" t="s">
        <v>46</v>
      </c>
      <c r="H3825" s="13" t="s">
        <v>47</v>
      </c>
      <c r="I3825" s="13">
        <v>88479</v>
      </c>
      <c r="J3825" s="13" t="s">
        <v>716</v>
      </c>
      <c r="K3825" s="13" t="s">
        <v>168</v>
      </c>
      <c r="L3825" s="13" t="s">
        <v>1423</v>
      </c>
      <c r="M3825" s="13"/>
      <c r="N3825" s="16">
        <v>16</v>
      </c>
      <c r="O3825" s="17">
        <v>2.93</v>
      </c>
      <c r="P3825" s="18">
        <f t="shared" si="204"/>
        <v>16</v>
      </c>
      <c r="Q3825" s="17"/>
      <c r="R3825" s="19">
        <f t="shared" si="205"/>
        <v>3.4722222222222321E-2</v>
      </c>
      <c r="S3825" s="17"/>
      <c r="T3825" s="17">
        <v>25</v>
      </c>
      <c r="U3825" s="17">
        <f t="shared" si="203"/>
        <v>71.88</v>
      </c>
      <c r="V3825" s="20" t="s">
        <v>84</v>
      </c>
    </row>
    <row r="3826" spans="1:22" s="21" customFormat="1" x14ac:dyDescent="0.3">
      <c r="A3826" s="13">
        <v>38020</v>
      </c>
      <c r="B3826" s="25">
        <v>40938</v>
      </c>
      <c r="C3826" s="15">
        <v>0.44444444444444442</v>
      </c>
      <c r="D3826" s="15">
        <v>0.47916666666666669</v>
      </c>
      <c r="E3826" s="13" t="s">
        <v>243</v>
      </c>
      <c r="F3826" s="13" t="s">
        <v>244</v>
      </c>
      <c r="G3826" s="13" t="s">
        <v>245</v>
      </c>
      <c r="H3826" s="13" t="s">
        <v>246</v>
      </c>
      <c r="I3826" s="13">
        <v>88479</v>
      </c>
      <c r="J3826" s="13" t="s">
        <v>716</v>
      </c>
      <c r="K3826" s="13" t="s">
        <v>152</v>
      </c>
      <c r="L3826" s="13" t="s">
        <v>27</v>
      </c>
      <c r="M3826" s="13"/>
      <c r="N3826" s="16">
        <v>185</v>
      </c>
      <c r="O3826" s="17">
        <v>2.93</v>
      </c>
      <c r="P3826" s="18">
        <f t="shared" si="204"/>
        <v>185</v>
      </c>
      <c r="Q3826" s="17"/>
      <c r="R3826" s="19">
        <f t="shared" si="205"/>
        <v>3.4722222222222265E-2</v>
      </c>
      <c r="S3826" s="17"/>
      <c r="T3826" s="17"/>
      <c r="U3826" s="17">
        <f t="shared" si="203"/>
        <v>542.05000000000007</v>
      </c>
      <c r="V3826" s="20"/>
    </row>
    <row r="3827" spans="1:22" s="21" customFormat="1" x14ac:dyDescent="0.3">
      <c r="A3827" s="13">
        <v>38040</v>
      </c>
      <c r="B3827" s="25">
        <v>40938</v>
      </c>
      <c r="C3827" s="15">
        <v>0.39583333333333331</v>
      </c>
      <c r="D3827" s="15">
        <v>0.42708333333333331</v>
      </c>
      <c r="E3827" s="13" t="s">
        <v>290</v>
      </c>
      <c r="F3827" s="13" t="s">
        <v>291</v>
      </c>
      <c r="G3827" s="13" t="s">
        <v>895</v>
      </c>
      <c r="H3827" s="13" t="s">
        <v>896</v>
      </c>
      <c r="I3827" s="13">
        <v>86898</v>
      </c>
      <c r="J3827" s="13" t="s">
        <v>151</v>
      </c>
      <c r="K3827" s="13" t="s">
        <v>152</v>
      </c>
      <c r="L3827" s="13" t="s">
        <v>1423</v>
      </c>
      <c r="M3827" s="13"/>
      <c r="N3827" s="16">
        <v>185</v>
      </c>
      <c r="O3827" s="17">
        <v>2.93</v>
      </c>
      <c r="P3827" s="18">
        <f t="shared" si="204"/>
        <v>185</v>
      </c>
      <c r="Q3827" s="17"/>
      <c r="R3827" s="19">
        <f t="shared" si="205"/>
        <v>3.125E-2</v>
      </c>
      <c r="S3827" s="17"/>
      <c r="T3827" s="17"/>
      <c r="U3827" s="17">
        <f t="shared" si="203"/>
        <v>542.05000000000007</v>
      </c>
      <c r="V3827" s="20"/>
    </row>
    <row r="3828" spans="1:22" s="21" customFormat="1" x14ac:dyDescent="0.3">
      <c r="A3828" s="13">
        <v>38095</v>
      </c>
      <c r="B3828" s="25">
        <v>40938</v>
      </c>
      <c r="C3828" s="15">
        <v>0.83333333333333337</v>
      </c>
      <c r="D3828" s="15">
        <v>0.84375</v>
      </c>
      <c r="E3828" s="13" t="s">
        <v>252</v>
      </c>
      <c r="F3828" s="13" t="s">
        <v>253</v>
      </c>
      <c r="G3828" s="13" t="s">
        <v>254</v>
      </c>
      <c r="H3828" s="13" t="s">
        <v>255</v>
      </c>
      <c r="I3828" s="13">
        <v>88479</v>
      </c>
      <c r="J3828" s="13" t="s">
        <v>716</v>
      </c>
      <c r="K3828" s="13"/>
      <c r="L3828" s="13" t="s">
        <v>1423</v>
      </c>
      <c r="M3828" s="13"/>
      <c r="N3828" s="16">
        <v>0</v>
      </c>
      <c r="O3828" s="17">
        <v>2.93</v>
      </c>
      <c r="P3828" s="18">
        <f t="shared" si="204"/>
        <v>0</v>
      </c>
      <c r="Q3828" s="17"/>
      <c r="R3828" s="19">
        <f t="shared" si="205"/>
        <v>1.041666666666663E-2</v>
      </c>
      <c r="S3828" s="17"/>
      <c r="T3828" s="17">
        <v>175</v>
      </c>
      <c r="U3828" s="17">
        <f t="shared" si="203"/>
        <v>175</v>
      </c>
      <c r="V3828" s="20" t="s">
        <v>296</v>
      </c>
    </row>
    <row r="3829" spans="1:22" s="21" customFormat="1" x14ac:dyDescent="0.3">
      <c r="A3829" s="13">
        <v>38159</v>
      </c>
      <c r="B3829" s="25">
        <v>40938</v>
      </c>
      <c r="C3829" s="15">
        <v>0.33333333333333331</v>
      </c>
      <c r="D3829" s="15">
        <v>0.35416666666666669</v>
      </c>
      <c r="E3829" s="13" t="s">
        <v>181</v>
      </c>
      <c r="F3829" s="13" t="s">
        <v>45</v>
      </c>
      <c r="G3829" s="13" t="s">
        <v>182</v>
      </c>
      <c r="H3829" s="13" t="s">
        <v>498</v>
      </c>
      <c r="I3829" s="13">
        <v>87851</v>
      </c>
      <c r="J3829" s="13" t="s">
        <v>184</v>
      </c>
      <c r="K3829" s="13">
        <v>262500</v>
      </c>
      <c r="L3829" s="13" t="s">
        <v>1423</v>
      </c>
      <c r="M3829" s="13"/>
      <c r="N3829" s="16">
        <v>185</v>
      </c>
      <c r="O3829" s="17">
        <v>2.93</v>
      </c>
      <c r="P3829" s="18">
        <f t="shared" si="204"/>
        <v>185</v>
      </c>
      <c r="Q3829" s="17"/>
      <c r="R3829" s="19">
        <f t="shared" si="205"/>
        <v>2.083333333333337E-2</v>
      </c>
      <c r="S3829" s="17"/>
      <c r="T3829" s="17"/>
      <c r="U3829" s="17">
        <f t="shared" si="203"/>
        <v>542.05000000000007</v>
      </c>
      <c r="V3829" s="20"/>
    </row>
    <row r="3830" spans="1:22" s="21" customFormat="1" x14ac:dyDescent="0.3">
      <c r="A3830" s="13">
        <v>42401</v>
      </c>
      <c r="B3830" s="25">
        <v>40938</v>
      </c>
      <c r="C3830" s="15">
        <v>0.54166666666666663</v>
      </c>
      <c r="D3830" s="15">
        <v>0.5625</v>
      </c>
      <c r="E3830" s="13" t="s">
        <v>282</v>
      </c>
      <c r="F3830" s="13" t="s">
        <v>283</v>
      </c>
      <c r="G3830" s="13" t="s">
        <v>284</v>
      </c>
      <c r="H3830" s="13" t="s">
        <v>285</v>
      </c>
      <c r="I3830" s="13">
        <v>87605</v>
      </c>
      <c r="J3830" s="13" t="s">
        <v>720</v>
      </c>
      <c r="K3830" s="13">
        <v>10229</v>
      </c>
      <c r="L3830" s="13" t="s">
        <v>1423</v>
      </c>
      <c r="M3830" s="13"/>
      <c r="N3830" s="16">
        <v>185.5</v>
      </c>
      <c r="O3830" s="17">
        <v>2.93</v>
      </c>
      <c r="P3830" s="18">
        <f t="shared" si="204"/>
        <v>185.5</v>
      </c>
      <c r="Q3830" s="17"/>
      <c r="R3830" s="19">
        <f t="shared" si="205"/>
        <v>2.083333333333337E-2</v>
      </c>
      <c r="S3830" s="17"/>
      <c r="T3830" s="17"/>
      <c r="U3830" s="17">
        <f t="shared" si="203"/>
        <v>543.51499999999999</v>
      </c>
      <c r="V3830" s="20"/>
    </row>
    <row r="3831" spans="1:22" s="21" customFormat="1" x14ac:dyDescent="0.3">
      <c r="A3831" s="13">
        <v>42402</v>
      </c>
      <c r="B3831" s="25">
        <v>40938</v>
      </c>
      <c r="C3831" s="15">
        <v>0.64583333333333337</v>
      </c>
      <c r="D3831" s="15">
        <v>0.66666666666666663</v>
      </c>
      <c r="E3831" s="13" t="s">
        <v>282</v>
      </c>
      <c r="F3831" s="13" t="s">
        <v>283</v>
      </c>
      <c r="G3831" s="13" t="s">
        <v>284</v>
      </c>
      <c r="H3831" s="13" t="s">
        <v>285</v>
      </c>
      <c r="I3831" s="13">
        <v>87605</v>
      </c>
      <c r="J3831" s="13" t="s">
        <v>720</v>
      </c>
      <c r="K3831" s="13">
        <v>39750</v>
      </c>
      <c r="L3831" s="13" t="s">
        <v>1423</v>
      </c>
      <c r="M3831" s="13"/>
      <c r="N3831" s="16">
        <v>185.5</v>
      </c>
      <c r="O3831" s="17">
        <v>2.93</v>
      </c>
      <c r="P3831" s="18">
        <f t="shared" si="204"/>
        <v>185.5</v>
      </c>
      <c r="Q3831" s="17"/>
      <c r="R3831" s="19">
        <f t="shared" si="205"/>
        <v>2.0833333333333259E-2</v>
      </c>
      <c r="S3831" s="17"/>
      <c r="T3831" s="17"/>
      <c r="U3831" s="17">
        <f t="shared" si="203"/>
        <v>543.51499999999999</v>
      </c>
      <c r="V3831" s="20"/>
    </row>
    <row r="3832" spans="1:22" s="21" customFormat="1" x14ac:dyDescent="0.3">
      <c r="A3832" s="13">
        <v>42965</v>
      </c>
      <c r="B3832" s="25">
        <v>40938</v>
      </c>
      <c r="C3832" s="15">
        <v>0.27777777777777779</v>
      </c>
      <c r="D3832" s="15">
        <v>0.31805555555555554</v>
      </c>
      <c r="E3832" s="13" t="s">
        <v>1653</v>
      </c>
      <c r="F3832" s="13" t="s">
        <v>715</v>
      </c>
      <c r="G3832" s="13" t="s">
        <v>2396</v>
      </c>
      <c r="H3832" s="13" t="s">
        <v>2397</v>
      </c>
      <c r="I3832" s="13">
        <v>88479</v>
      </c>
      <c r="J3832" s="13" t="s">
        <v>716</v>
      </c>
      <c r="K3832" s="13" t="s">
        <v>168</v>
      </c>
      <c r="L3832" s="13" t="s">
        <v>1423</v>
      </c>
      <c r="M3832" s="13"/>
      <c r="N3832" s="16">
        <v>190</v>
      </c>
      <c r="O3832" s="17">
        <v>2.93</v>
      </c>
      <c r="P3832" s="18">
        <f t="shared" si="204"/>
        <v>190</v>
      </c>
      <c r="Q3832" s="17"/>
      <c r="R3832" s="19">
        <f t="shared" si="205"/>
        <v>4.0277777777777746E-2</v>
      </c>
      <c r="S3832" s="17"/>
      <c r="T3832" s="17"/>
      <c r="U3832" s="17">
        <f t="shared" si="203"/>
        <v>556.70000000000005</v>
      </c>
      <c r="V3832" s="20"/>
    </row>
    <row r="3833" spans="1:22" s="21" customFormat="1" x14ac:dyDescent="0.3">
      <c r="A3833" s="13">
        <v>42971</v>
      </c>
      <c r="B3833" s="25">
        <v>40938</v>
      </c>
      <c r="C3833" s="15">
        <v>0.4236111111111111</v>
      </c>
      <c r="D3833" s="15">
        <v>0.44791666666666669</v>
      </c>
      <c r="E3833" s="13" t="s">
        <v>1653</v>
      </c>
      <c r="F3833" s="13" t="s">
        <v>715</v>
      </c>
      <c r="G3833" s="13" t="s">
        <v>2396</v>
      </c>
      <c r="H3833" s="13" t="s">
        <v>2397</v>
      </c>
      <c r="I3833" s="13">
        <v>88479</v>
      </c>
      <c r="J3833" s="13" t="s">
        <v>716</v>
      </c>
      <c r="K3833" s="13" t="s">
        <v>168</v>
      </c>
      <c r="L3833" s="13" t="s">
        <v>1423</v>
      </c>
      <c r="M3833" s="13"/>
      <c r="N3833" s="16">
        <v>190</v>
      </c>
      <c r="O3833" s="17">
        <v>2.93</v>
      </c>
      <c r="P3833" s="18">
        <f t="shared" si="204"/>
        <v>190</v>
      </c>
      <c r="Q3833" s="17"/>
      <c r="R3833" s="19">
        <f t="shared" si="205"/>
        <v>2.430555555555558E-2</v>
      </c>
      <c r="S3833" s="17"/>
      <c r="T3833" s="17"/>
      <c r="U3833" s="17">
        <f t="shared" si="203"/>
        <v>556.70000000000005</v>
      </c>
      <c r="V3833" s="20"/>
    </row>
    <row r="3834" spans="1:22" s="21" customFormat="1" x14ac:dyDescent="0.3">
      <c r="A3834" s="13">
        <v>42972</v>
      </c>
      <c r="B3834" s="25">
        <v>40938</v>
      </c>
      <c r="C3834" s="15">
        <v>0.54166666666666663</v>
      </c>
      <c r="D3834" s="15">
        <v>0.58333333333333337</v>
      </c>
      <c r="E3834" s="13" t="s">
        <v>1653</v>
      </c>
      <c r="F3834" s="13" t="s">
        <v>715</v>
      </c>
      <c r="G3834" s="13" t="s">
        <v>2396</v>
      </c>
      <c r="H3834" s="13" t="s">
        <v>2397</v>
      </c>
      <c r="I3834" s="13">
        <v>88479</v>
      </c>
      <c r="J3834" s="13" t="s">
        <v>716</v>
      </c>
      <c r="K3834" s="13" t="s">
        <v>168</v>
      </c>
      <c r="L3834" s="13" t="s">
        <v>1423</v>
      </c>
      <c r="M3834" s="13"/>
      <c r="N3834" s="16">
        <v>190</v>
      </c>
      <c r="O3834" s="17">
        <v>2.93</v>
      </c>
      <c r="P3834" s="18">
        <f t="shared" si="204"/>
        <v>190</v>
      </c>
      <c r="Q3834" s="17"/>
      <c r="R3834" s="19">
        <f t="shared" si="205"/>
        <v>4.1666666666666741E-2</v>
      </c>
      <c r="S3834" s="17"/>
      <c r="T3834" s="17"/>
      <c r="U3834" s="17">
        <f t="shared" si="203"/>
        <v>556.70000000000005</v>
      </c>
      <c r="V3834" s="20"/>
    </row>
    <row r="3835" spans="1:22" s="21" customFormat="1" x14ac:dyDescent="0.3">
      <c r="A3835" s="13">
        <v>42980</v>
      </c>
      <c r="B3835" s="25">
        <v>40938</v>
      </c>
      <c r="C3835" s="15">
        <v>0.42708333333333331</v>
      </c>
      <c r="D3835" s="15">
        <v>0.4513888888888889</v>
      </c>
      <c r="E3835" s="13" t="s">
        <v>247</v>
      </c>
      <c r="F3835" s="13" t="s">
        <v>248</v>
      </c>
      <c r="G3835" s="13" t="s">
        <v>249</v>
      </c>
      <c r="H3835" s="13" t="s">
        <v>250</v>
      </c>
      <c r="I3835" s="13">
        <v>86898</v>
      </c>
      <c r="J3835" s="13" t="s">
        <v>151</v>
      </c>
      <c r="K3835" s="13" t="s">
        <v>153</v>
      </c>
      <c r="L3835" s="13" t="s">
        <v>1423</v>
      </c>
      <c r="M3835" s="13"/>
      <c r="N3835" s="16">
        <v>185</v>
      </c>
      <c r="O3835" s="17">
        <v>2.93</v>
      </c>
      <c r="P3835" s="18">
        <f t="shared" si="204"/>
        <v>185</v>
      </c>
      <c r="Q3835" s="17"/>
      <c r="R3835" s="19">
        <f t="shared" si="205"/>
        <v>2.430555555555558E-2</v>
      </c>
      <c r="S3835" s="17"/>
      <c r="T3835" s="17"/>
      <c r="U3835" s="17">
        <f t="shared" si="203"/>
        <v>542.05000000000007</v>
      </c>
      <c r="V3835" s="20"/>
    </row>
    <row r="3836" spans="1:22" s="21" customFormat="1" x14ac:dyDescent="0.3">
      <c r="A3836" s="13">
        <v>42982</v>
      </c>
      <c r="B3836" s="25">
        <v>40938</v>
      </c>
      <c r="C3836" s="15">
        <v>0.53472222222222221</v>
      </c>
      <c r="D3836" s="15">
        <v>0.5625</v>
      </c>
      <c r="E3836" s="13" t="s">
        <v>38</v>
      </c>
      <c r="F3836" s="13" t="s">
        <v>39</v>
      </c>
      <c r="G3836" s="13" t="s">
        <v>313</v>
      </c>
      <c r="H3836" s="13" t="s">
        <v>314</v>
      </c>
      <c r="I3836" s="13">
        <v>87605</v>
      </c>
      <c r="J3836" s="13" t="s">
        <v>720</v>
      </c>
      <c r="K3836" s="13" t="s">
        <v>2022</v>
      </c>
      <c r="L3836" s="13" t="s">
        <v>1423</v>
      </c>
      <c r="M3836" s="13"/>
      <c r="N3836" s="16">
        <v>190</v>
      </c>
      <c r="O3836" s="17">
        <v>2.93</v>
      </c>
      <c r="P3836" s="18">
        <f t="shared" si="204"/>
        <v>190</v>
      </c>
      <c r="Q3836" s="17"/>
      <c r="R3836" s="19">
        <f t="shared" si="205"/>
        <v>2.777777777777779E-2</v>
      </c>
      <c r="S3836" s="17"/>
      <c r="T3836" s="17"/>
      <c r="U3836" s="17">
        <f t="shared" si="203"/>
        <v>556.70000000000005</v>
      </c>
      <c r="V3836" s="20"/>
    </row>
    <row r="3837" spans="1:22" s="21" customFormat="1" x14ac:dyDescent="0.3">
      <c r="A3837" s="13">
        <v>42983</v>
      </c>
      <c r="B3837" s="25">
        <v>40938</v>
      </c>
      <c r="C3837" s="15">
        <v>0.6875</v>
      </c>
      <c r="D3837" s="15">
        <v>0.70833333333333337</v>
      </c>
      <c r="E3837" s="13" t="s">
        <v>38</v>
      </c>
      <c r="F3837" s="13" t="s">
        <v>39</v>
      </c>
      <c r="G3837" s="13" t="s">
        <v>313</v>
      </c>
      <c r="H3837" s="13" t="s">
        <v>314</v>
      </c>
      <c r="I3837" s="13">
        <v>87605</v>
      </c>
      <c r="J3837" s="13" t="s">
        <v>298</v>
      </c>
      <c r="K3837" s="13" t="s">
        <v>168</v>
      </c>
      <c r="L3837" s="13" t="s">
        <v>1423</v>
      </c>
      <c r="M3837" s="13"/>
      <c r="N3837" s="16">
        <v>190</v>
      </c>
      <c r="O3837" s="17">
        <v>2.93</v>
      </c>
      <c r="P3837" s="18">
        <f t="shared" si="204"/>
        <v>190</v>
      </c>
      <c r="Q3837" s="17"/>
      <c r="R3837" s="19">
        <f t="shared" si="205"/>
        <v>2.083333333333337E-2</v>
      </c>
      <c r="S3837" s="17"/>
      <c r="T3837" s="17"/>
      <c r="U3837" s="17">
        <f t="shared" si="203"/>
        <v>556.70000000000005</v>
      </c>
      <c r="V3837" s="20"/>
    </row>
    <row r="3838" spans="1:22" s="21" customFormat="1" x14ac:dyDescent="0.3">
      <c r="A3838" s="13">
        <v>43021</v>
      </c>
      <c r="B3838" s="25">
        <v>40938</v>
      </c>
      <c r="C3838" s="15">
        <v>0.49652777777777773</v>
      </c>
      <c r="D3838" s="15">
        <v>0.54861111111111105</v>
      </c>
      <c r="E3838" s="13" t="s">
        <v>2001</v>
      </c>
      <c r="F3838" s="13" t="s">
        <v>2002</v>
      </c>
      <c r="G3838" s="13" t="s">
        <v>1888</v>
      </c>
      <c r="H3838" s="13" t="s">
        <v>1889</v>
      </c>
      <c r="I3838" s="13">
        <v>88479</v>
      </c>
      <c r="J3838" s="13" t="s">
        <v>716</v>
      </c>
      <c r="K3838" s="13" t="s">
        <v>168</v>
      </c>
      <c r="L3838" s="13" t="s">
        <v>1423</v>
      </c>
      <c r="M3838" s="13"/>
      <c r="N3838" s="16">
        <v>185</v>
      </c>
      <c r="O3838" s="17">
        <v>2.93</v>
      </c>
      <c r="P3838" s="18">
        <f t="shared" si="204"/>
        <v>185</v>
      </c>
      <c r="Q3838" s="17"/>
      <c r="R3838" s="19">
        <f t="shared" si="205"/>
        <v>5.2083333333333315E-2</v>
      </c>
      <c r="S3838" s="17"/>
      <c r="T3838" s="17"/>
      <c r="U3838" s="17">
        <f t="shared" si="203"/>
        <v>542.05000000000007</v>
      </c>
      <c r="V3838" s="20"/>
    </row>
    <row r="3839" spans="1:22" s="21" customFormat="1" x14ac:dyDescent="0.3">
      <c r="A3839" s="13">
        <v>43022</v>
      </c>
      <c r="B3839" s="25">
        <v>40938</v>
      </c>
      <c r="C3839" s="15">
        <v>0.65972222222222221</v>
      </c>
      <c r="D3839" s="15">
        <v>0.68402777777777779</v>
      </c>
      <c r="E3839" s="13" t="s">
        <v>2001</v>
      </c>
      <c r="F3839" s="13" t="s">
        <v>2002</v>
      </c>
      <c r="G3839" s="13" t="s">
        <v>1888</v>
      </c>
      <c r="H3839" s="13" t="s">
        <v>1889</v>
      </c>
      <c r="I3839" s="13">
        <v>87605</v>
      </c>
      <c r="J3839" s="13" t="s">
        <v>298</v>
      </c>
      <c r="K3839" s="13" t="s">
        <v>168</v>
      </c>
      <c r="L3839" s="13" t="s">
        <v>1423</v>
      </c>
      <c r="M3839" s="13"/>
      <c r="N3839" s="16">
        <v>185</v>
      </c>
      <c r="O3839" s="17">
        <v>2.93</v>
      </c>
      <c r="P3839" s="18">
        <f t="shared" si="204"/>
        <v>185</v>
      </c>
      <c r="Q3839" s="17"/>
      <c r="R3839" s="19">
        <f t="shared" si="205"/>
        <v>2.430555555555558E-2</v>
      </c>
      <c r="S3839" s="17"/>
      <c r="T3839" s="17"/>
      <c r="U3839" s="17">
        <f t="shared" si="203"/>
        <v>542.05000000000007</v>
      </c>
      <c r="V3839" s="20"/>
    </row>
    <row r="3840" spans="1:22" s="21" customFormat="1" x14ac:dyDescent="0.3">
      <c r="A3840" s="13">
        <v>43023</v>
      </c>
      <c r="B3840" s="25">
        <v>40938</v>
      </c>
      <c r="C3840" s="15">
        <v>0.64583333333333337</v>
      </c>
      <c r="D3840" s="15"/>
      <c r="E3840" s="13" t="s">
        <v>2001</v>
      </c>
      <c r="F3840" s="13" t="s">
        <v>2002</v>
      </c>
      <c r="G3840" s="13" t="s">
        <v>1888</v>
      </c>
      <c r="H3840" s="13" t="s">
        <v>1889</v>
      </c>
      <c r="I3840" s="13">
        <v>88479</v>
      </c>
      <c r="J3840" s="13" t="s">
        <v>716</v>
      </c>
      <c r="K3840" s="13"/>
      <c r="L3840" s="13" t="s">
        <v>1423</v>
      </c>
      <c r="M3840" s="13"/>
      <c r="N3840" s="16">
        <v>0</v>
      </c>
      <c r="O3840" s="17">
        <v>2.93</v>
      </c>
      <c r="P3840" s="18">
        <f t="shared" si="204"/>
        <v>0</v>
      </c>
      <c r="Q3840" s="17"/>
      <c r="R3840" s="19">
        <f t="shared" si="205"/>
        <v>-0.64583333333333337</v>
      </c>
      <c r="S3840" s="17"/>
      <c r="T3840" s="17">
        <v>175</v>
      </c>
      <c r="U3840" s="17">
        <f t="shared" si="203"/>
        <v>175</v>
      </c>
      <c r="V3840" s="20" t="s">
        <v>296</v>
      </c>
    </row>
    <row r="3841" spans="1:22" s="21" customFormat="1" x14ac:dyDescent="0.3">
      <c r="A3841" s="13">
        <v>43145</v>
      </c>
      <c r="B3841" s="25">
        <v>40938</v>
      </c>
      <c r="C3841" s="15">
        <v>0.27083333333333331</v>
      </c>
      <c r="D3841" s="15">
        <v>0.29166666666666669</v>
      </c>
      <c r="E3841" s="13" t="s">
        <v>525</v>
      </c>
      <c r="F3841" s="13" t="s">
        <v>526</v>
      </c>
      <c r="G3841" s="13" t="s">
        <v>388</v>
      </c>
      <c r="H3841" s="13" t="s">
        <v>389</v>
      </c>
      <c r="I3841" s="13">
        <v>86898</v>
      </c>
      <c r="J3841" s="13" t="s">
        <v>151</v>
      </c>
      <c r="K3841" s="13" t="s">
        <v>153</v>
      </c>
      <c r="L3841" s="13" t="s">
        <v>1423</v>
      </c>
      <c r="M3841" s="13"/>
      <c r="N3841" s="16">
        <v>185</v>
      </c>
      <c r="O3841" s="17">
        <v>2.93</v>
      </c>
      <c r="P3841" s="18">
        <f t="shared" si="204"/>
        <v>185</v>
      </c>
      <c r="Q3841" s="17"/>
      <c r="R3841" s="19">
        <f t="shared" si="205"/>
        <v>2.083333333333337E-2</v>
      </c>
      <c r="S3841" s="17"/>
      <c r="T3841" s="17"/>
      <c r="U3841" s="17">
        <f t="shared" si="203"/>
        <v>542.05000000000007</v>
      </c>
      <c r="V3841" s="20"/>
    </row>
    <row r="3842" spans="1:22" s="21" customFormat="1" x14ac:dyDescent="0.3">
      <c r="A3842" s="13">
        <v>43146</v>
      </c>
      <c r="B3842" s="25">
        <v>40938</v>
      </c>
      <c r="C3842" s="15">
        <v>0.38541666666666669</v>
      </c>
      <c r="D3842" s="15">
        <v>0.42708333333333331</v>
      </c>
      <c r="E3842" s="13" t="s">
        <v>525</v>
      </c>
      <c r="F3842" s="13" t="s">
        <v>526</v>
      </c>
      <c r="G3842" s="13" t="s">
        <v>388</v>
      </c>
      <c r="H3842" s="13" t="s">
        <v>389</v>
      </c>
      <c r="I3842" s="13">
        <v>86898</v>
      </c>
      <c r="J3842" s="13" t="s">
        <v>151</v>
      </c>
      <c r="K3842" s="13" t="s">
        <v>153</v>
      </c>
      <c r="L3842" s="13" t="s">
        <v>1423</v>
      </c>
      <c r="M3842" s="13"/>
      <c r="N3842" s="16">
        <v>185</v>
      </c>
      <c r="O3842" s="17">
        <v>2.93</v>
      </c>
      <c r="P3842" s="18">
        <f t="shared" si="204"/>
        <v>185</v>
      </c>
      <c r="Q3842" s="17"/>
      <c r="R3842" s="19">
        <f t="shared" si="205"/>
        <v>4.166666666666663E-2</v>
      </c>
      <c r="S3842" s="17"/>
      <c r="T3842" s="17"/>
      <c r="U3842" s="17">
        <f t="shared" ref="U3842:U3905" si="206">O3842*P3842+S3842+T3842</f>
        <v>542.05000000000007</v>
      </c>
      <c r="V3842" s="20"/>
    </row>
    <row r="3843" spans="1:22" s="21" customFormat="1" x14ac:dyDescent="0.3">
      <c r="A3843" s="13">
        <v>43147</v>
      </c>
      <c r="B3843" s="25">
        <v>40938</v>
      </c>
      <c r="C3843" s="15">
        <v>0.51041666666666663</v>
      </c>
      <c r="D3843" s="15">
        <v>0.55208333333333337</v>
      </c>
      <c r="E3843" s="13" t="s">
        <v>525</v>
      </c>
      <c r="F3843" s="13" t="s">
        <v>526</v>
      </c>
      <c r="G3843" s="13" t="s">
        <v>388</v>
      </c>
      <c r="H3843" s="13" t="s">
        <v>389</v>
      </c>
      <c r="I3843" s="13">
        <v>86898</v>
      </c>
      <c r="J3843" s="13" t="s">
        <v>151</v>
      </c>
      <c r="K3843" s="13" t="s">
        <v>153</v>
      </c>
      <c r="L3843" s="13" t="s">
        <v>1423</v>
      </c>
      <c r="M3843" s="13"/>
      <c r="N3843" s="16">
        <v>185</v>
      </c>
      <c r="O3843" s="17">
        <v>2.93</v>
      </c>
      <c r="P3843" s="18">
        <f t="shared" si="204"/>
        <v>185</v>
      </c>
      <c r="Q3843" s="17"/>
      <c r="R3843" s="19">
        <f t="shared" si="205"/>
        <v>4.1666666666666741E-2</v>
      </c>
      <c r="S3843" s="17"/>
      <c r="T3843" s="17"/>
      <c r="U3843" s="17">
        <f t="shared" si="206"/>
        <v>542.05000000000007</v>
      </c>
      <c r="V3843" s="20"/>
    </row>
    <row r="3844" spans="1:22" s="21" customFormat="1" x14ac:dyDescent="0.3">
      <c r="A3844" s="13">
        <v>43148</v>
      </c>
      <c r="B3844" s="25">
        <v>40938</v>
      </c>
      <c r="C3844" s="15">
        <v>0.625</v>
      </c>
      <c r="D3844" s="15">
        <v>0.65625</v>
      </c>
      <c r="E3844" s="13" t="s">
        <v>525</v>
      </c>
      <c r="F3844" s="13" t="s">
        <v>526</v>
      </c>
      <c r="G3844" s="13" t="s">
        <v>388</v>
      </c>
      <c r="H3844" s="13" t="s">
        <v>389</v>
      </c>
      <c r="I3844" s="13">
        <v>86898</v>
      </c>
      <c r="J3844" s="13" t="s">
        <v>151</v>
      </c>
      <c r="K3844" s="13" t="s">
        <v>153</v>
      </c>
      <c r="L3844" s="13" t="s">
        <v>1423</v>
      </c>
      <c r="M3844" s="13"/>
      <c r="N3844" s="16">
        <v>188</v>
      </c>
      <c r="O3844" s="17">
        <v>2.93</v>
      </c>
      <c r="P3844" s="18">
        <f t="shared" si="204"/>
        <v>188</v>
      </c>
      <c r="Q3844" s="17"/>
      <c r="R3844" s="19">
        <f t="shared" si="205"/>
        <v>3.125E-2</v>
      </c>
      <c r="S3844" s="17"/>
      <c r="T3844" s="17"/>
      <c r="U3844" s="17">
        <f t="shared" si="206"/>
        <v>550.84</v>
      </c>
      <c r="V3844" s="20"/>
    </row>
    <row r="3845" spans="1:22" s="21" customFormat="1" x14ac:dyDescent="0.3">
      <c r="A3845" s="13"/>
      <c r="B3845" s="25">
        <v>40938</v>
      </c>
      <c r="C3845" s="15">
        <v>0.52083333333333337</v>
      </c>
      <c r="D3845" s="15">
        <v>0.55208333333333337</v>
      </c>
      <c r="E3845" s="13" t="s">
        <v>290</v>
      </c>
      <c r="F3845" s="13" t="s">
        <v>291</v>
      </c>
      <c r="G3845" s="13" t="s">
        <v>895</v>
      </c>
      <c r="H3845" s="13" t="s">
        <v>896</v>
      </c>
      <c r="I3845" s="13">
        <v>86898</v>
      </c>
      <c r="J3845" s="13" t="s">
        <v>151</v>
      </c>
      <c r="K3845" s="13" t="s">
        <v>152</v>
      </c>
      <c r="L3845" s="13" t="s">
        <v>1423</v>
      </c>
      <c r="M3845" s="13"/>
      <c r="N3845" s="16">
        <v>185</v>
      </c>
      <c r="O3845" s="17">
        <v>2.93</v>
      </c>
      <c r="P3845" s="18">
        <f t="shared" si="204"/>
        <v>185</v>
      </c>
      <c r="Q3845" s="17"/>
      <c r="R3845" s="19">
        <f t="shared" si="205"/>
        <v>3.125E-2</v>
      </c>
      <c r="S3845" s="17"/>
      <c r="T3845" s="17"/>
      <c r="U3845" s="17">
        <f t="shared" si="206"/>
        <v>542.05000000000007</v>
      </c>
      <c r="V3845" s="20"/>
    </row>
    <row r="3846" spans="1:22" s="21" customFormat="1" x14ac:dyDescent="0.3">
      <c r="A3846" s="13"/>
      <c r="B3846" s="25">
        <v>40938</v>
      </c>
      <c r="C3846" s="15">
        <v>0.625</v>
      </c>
      <c r="D3846" s="15">
        <v>0.66666666666666663</v>
      </c>
      <c r="E3846" s="13" t="s">
        <v>290</v>
      </c>
      <c r="F3846" s="13" t="s">
        <v>291</v>
      </c>
      <c r="G3846" s="13" t="s">
        <v>895</v>
      </c>
      <c r="H3846" s="13" t="s">
        <v>896</v>
      </c>
      <c r="I3846" s="13">
        <v>86898</v>
      </c>
      <c r="J3846" s="13" t="s">
        <v>151</v>
      </c>
      <c r="K3846" s="13" t="s">
        <v>152</v>
      </c>
      <c r="L3846" s="13" t="s">
        <v>1423</v>
      </c>
      <c r="M3846" s="13"/>
      <c r="N3846" s="16">
        <v>185</v>
      </c>
      <c r="O3846" s="17">
        <v>2.93</v>
      </c>
      <c r="P3846" s="18">
        <f t="shared" si="204"/>
        <v>185</v>
      </c>
      <c r="Q3846" s="17"/>
      <c r="R3846" s="19">
        <f t="shared" si="205"/>
        <v>4.166666666666663E-2</v>
      </c>
      <c r="S3846" s="17"/>
      <c r="T3846" s="17"/>
      <c r="U3846" s="17">
        <f t="shared" si="206"/>
        <v>542.05000000000007</v>
      </c>
      <c r="V3846" s="20"/>
    </row>
    <row r="3847" spans="1:22" s="21" customFormat="1" x14ac:dyDescent="0.3">
      <c r="A3847" s="13">
        <v>37942</v>
      </c>
      <c r="B3847" s="25">
        <v>40938</v>
      </c>
      <c r="C3847" s="15">
        <v>0.45833333333333331</v>
      </c>
      <c r="D3847" s="15">
        <v>0.4861111111111111</v>
      </c>
      <c r="E3847" s="13" t="s">
        <v>181</v>
      </c>
      <c r="F3847" s="13" t="s">
        <v>45</v>
      </c>
      <c r="G3847" s="13" t="s">
        <v>182</v>
      </c>
      <c r="H3847" s="13" t="s">
        <v>498</v>
      </c>
      <c r="I3847" s="13">
        <v>87930</v>
      </c>
      <c r="J3847" s="13" t="s">
        <v>318</v>
      </c>
      <c r="K3847" s="13">
        <v>262347</v>
      </c>
      <c r="L3847" s="13" t="s">
        <v>1423</v>
      </c>
      <c r="M3847" s="13"/>
      <c r="N3847" s="16">
        <v>190</v>
      </c>
      <c r="O3847" s="17">
        <v>3.08</v>
      </c>
      <c r="P3847" s="18">
        <f t="shared" si="204"/>
        <v>190</v>
      </c>
      <c r="Q3847" s="17"/>
      <c r="R3847" s="19">
        <f t="shared" si="205"/>
        <v>2.777777777777779E-2</v>
      </c>
      <c r="S3847" s="17"/>
      <c r="T3847" s="17"/>
      <c r="U3847" s="17">
        <f t="shared" si="206"/>
        <v>585.20000000000005</v>
      </c>
      <c r="V3847" s="20"/>
    </row>
    <row r="3848" spans="1:22" s="21" customFormat="1" x14ac:dyDescent="0.3">
      <c r="A3848" s="13" t="s">
        <v>2398</v>
      </c>
      <c r="B3848" s="25">
        <v>40938</v>
      </c>
      <c r="C3848" s="15">
        <v>0.34027777777777773</v>
      </c>
      <c r="D3848" s="15">
        <v>0.3611111111111111</v>
      </c>
      <c r="E3848" s="13" t="s">
        <v>169</v>
      </c>
      <c r="F3848" s="13" t="s">
        <v>170</v>
      </c>
      <c r="G3848" s="13" t="s">
        <v>171</v>
      </c>
      <c r="H3848" s="13" t="s">
        <v>172</v>
      </c>
      <c r="I3848" s="13">
        <v>87930</v>
      </c>
      <c r="J3848" s="13" t="s">
        <v>318</v>
      </c>
      <c r="K3848" s="13">
        <v>262348</v>
      </c>
      <c r="L3848" s="13" t="s">
        <v>1423</v>
      </c>
      <c r="M3848" s="13"/>
      <c r="N3848" s="16">
        <v>185.06</v>
      </c>
      <c r="O3848" s="17">
        <v>3.08</v>
      </c>
      <c r="P3848" s="18">
        <f t="shared" si="204"/>
        <v>185.06</v>
      </c>
      <c r="Q3848" s="17"/>
      <c r="R3848" s="19">
        <f t="shared" si="205"/>
        <v>2.083333333333337E-2</v>
      </c>
      <c r="S3848" s="17"/>
      <c r="T3848" s="17"/>
      <c r="U3848" s="17">
        <f t="shared" si="206"/>
        <v>569.98480000000006</v>
      </c>
      <c r="V3848" s="20"/>
    </row>
    <row r="3849" spans="1:22" s="21" customFormat="1" x14ac:dyDescent="0.3">
      <c r="A3849" s="13">
        <v>37403</v>
      </c>
      <c r="B3849" s="25">
        <v>40938</v>
      </c>
      <c r="C3849" s="15">
        <v>0.36458333333333331</v>
      </c>
      <c r="D3849" s="15">
        <v>0.39583333333333331</v>
      </c>
      <c r="E3849" s="13" t="s">
        <v>174</v>
      </c>
      <c r="F3849" s="13" t="s">
        <v>175</v>
      </c>
      <c r="G3849" s="13" t="s">
        <v>2399</v>
      </c>
      <c r="H3849" s="13" t="s">
        <v>2400</v>
      </c>
      <c r="I3849" s="13">
        <v>88295</v>
      </c>
      <c r="J3849" s="13" t="s">
        <v>211</v>
      </c>
      <c r="K3849" s="13" t="s">
        <v>321</v>
      </c>
      <c r="L3849" s="13" t="s">
        <v>1423</v>
      </c>
      <c r="M3849" s="13"/>
      <c r="N3849" s="16">
        <v>186.05</v>
      </c>
      <c r="O3849" s="17">
        <v>3.08</v>
      </c>
      <c r="P3849" s="18">
        <f t="shared" si="204"/>
        <v>186.05</v>
      </c>
      <c r="Q3849" s="17"/>
      <c r="R3849" s="19">
        <f t="shared" si="205"/>
        <v>3.125E-2</v>
      </c>
      <c r="S3849" s="17"/>
      <c r="T3849" s="17"/>
      <c r="U3849" s="17">
        <f t="shared" si="206"/>
        <v>573.03399999999999</v>
      </c>
      <c r="V3849" s="20"/>
    </row>
    <row r="3850" spans="1:22" s="21" customFormat="1" x14ac:dyDescent="0.3">
      <c r="A3850" s="13">
        <v>37544</v>
      </c>
      <c r="B3850" s="25">
        <v>40938</v>
      </c>
      <c r="C3850" s="15"/>
      <c r="D3850" s="15"/>
      <c r="E3850" s="13" t="s">
        <v>142</v>
      </c>
      <c r="F3850" s="13" t="s">
        <v>143</v>
      </c>
      <c r="G3850" s="13" t="s">
        <v>161</v>
      </c>
      <c r="H3850" s="13" t="s">
        <v>162</v>
      </c>
      <c r="I3850" s="13">
        <v>88383</v>
      </c>
      <c r="J3850" s="13" t="s">
        <v>207</v>
      </c>
      <c r="K3850" s="13" t="s">
        <v>210</v>
      </c>
      <c r="L3850" s="13" t="s">
        <v>1423</v>
      </c>
      <c r="M3850" s="13"/>
      <c r="N3850" s="16">
        <v>190</v>
      </c>
      <c r="O3850" s="17">
        <v>3.08</v>
      </c>
      <c r="P3850" s="18">
        <f t="shared" si="204"/>
        <v>190</v>
      </c>
      <c r="Q3850" s="17"/>
      <c r="R3850" s="19">
        <f t="shared" si="205"/>
        <v>0</v>
      </c>
      <c r="S3850" s="17"/>
      <c r="T3850" s="17"/>
      <c r="U3850" s="17">
        <f t="shared" si="206"/>
        <v>585.20000000000005</v>
      </c>
      <c r="V3850" s="20"/>
    </row>
    <row r="3851" spans="1:22" s="21" customFormat="1" x14ac:dyDescent="0.3">
      <c r="A3851" s="13" t="s">
        <v>2401</v>
      </c>
      <c r="B3851" s="25">
        <v>40938</v>
      </c>
      <c r="C3851" s="15">
        <v>0.3125</v>
      </c>
      <c r="D3851" s="15">
        <v>0.35416666666666669</v>
      </c>
      <c r="E3851" s="13" t="s">
        <v>216</v>
      </c>
      <c r="F3851" s="13" t="s">
        <v>217</v>
      </c>
      <c r="G3851" s="13" t="s">
        <v>218</v>
      </c>
      <c r="H3851" s="13" t="s">
        <v>219</v>
      </c>
      <c r="I3851" s="13">
        <v>86659</v>
      </c>
      <c r="J3851" s="13" t="s">
        <v>214</v>
      </c>
      <c r="K3851" s="13">
        <v>262085</v>
      </c>
      <c r="L3851" s="13" t="s">
        <v>1423</v>
      </c>
      <c r="M3851" s="13"/>
      <c r="N3851" s="16">
        <v>185.35</v>
      </c>
      <c r="O3851" s="17">
        <v>3.08</v>
      </c>
      <c r="P3851" s="18">
        <f t="shared" si="204"/>
        <v>185.35</v>
      </c>
      <c r="Q3851" s="17"/>
      <c r="R3851" s="19">
        <f t="shared" si="205"/>
        <v>4.1666666666666685E-2</v>
      </c>
      <c r="S3851" s="17"/>
      <c r="T3851" s="17"/>
      <c r="U3851" s="17">
        <f t="shared" si="206"/>
        <v>570.87800000000004</v>
      </c>
      <c r="V3851" s="20"/>
    </row>
    <row r="3852" spans="1:22" s="21" customFormat="1" x14ac:dyDescent="0.3">
      <c r="A3852" s="13" t="s">
        <v>2402</v>
      </c>
      <c r="B3852" s="25">
        <v>40938</v>
      </c>
      <c r="C3852" s="15">
        <v>0.51041666666666663</v>
      </c>
      <c r="D3852" s="15">
        <v>0.54166666666666663</v>
      </c>
      <c r="E3852" s="13" t="s">
        <v>216</v>
      </c>
      <c r="F3852" s="13" t="s">
        <v>217</v>
      </c>
      <c r="G3852" s="13" t="s">
        <v>218</v>
      </c>
      <c r="H3852" s="13" t="s">
        <v>219</v>
      </c>
      <c r="I3852" s="13">
        <v>88818</v>
      </c>
      <c r="J3852" s="13" t="s">
        <v>209</v>
      </c>
      <c r="K3852" s="13" t="s">
        <v>321</v>
      </c>
      <c r="L3852" s="13" t="s">
        <v>1423</v>
      </c>
      <c r="M3852" s="13"/>
      <c r="N3852" s="16">
        <v>185</v>
      </c>
      <c r="O3852" s="17">
        <v>3.08</v>
      </c>
      <c r="P3852" s="18">
        <f t="shared" si="204"/>
        <v>185</v>
      </c>
      <c r="Q3852" s="17"/>
      <c r="R3852" s="19">
        <f t="shared" si="205"/>
        <v>3.125E-2</v>
      </c>
      <c r="S3852" s="17"/>
      <c r="T3852" s="17"/>
      <c r="U3852" s="17">
        <f t="shared" si="206"/>
        <v>569.80000000000007</v>
      </c>
      <c r="V3852" s="20"/>
    </row>
    <row r="3853" spans="1:22" s="21" customFormat="1" x14ac:dyDescent="0.3">
      <c r="A3853" s="13" t="s">
        <v>2403</v>
      </c>
      <c r="B3853" s="25">
        <v>40938</v>
      </c>
      <c r="C3853" s="15">
        <v>0.33333333333333331</v>
      </c>
      <c r="D3853" s="15">
        <v>0.36458333333333331</v>
      </c>
      <c r="E3853" s="13" t="s">
        <v>190</v>
      </c>
      <c r="F3853" s="13" t="s">
        <v>80</v>
      </c>
      <c r="G3853" s="13" t="s">
        <v>191</v>
      </c>
      <c r="H3853" s="13" t="s">
        <v>192</v>
      </c>
      <c r="I3853" s="13">
        <v>88383</v>
      </c>
      <c r="J3853" s="13" t="s">
        <v>207</v>
      </c>
      <c r="K3853" s="13">
        <v>2</v>
      </c>
      <c r="L3853" s="13" t="s">
        <v>1423</v>
      </c>
      <c r="M3853" s="13"/>
      <c r="N3853" s="16">
        <v>185.5</v>
      </c>
      <c r="O3853" s="17">
        <v>3.08</v>
      </c>
      <c r="P3853" s="18">
        <f t="shared" si="204"/>
        <v>185.5</v>
      </c>
      <c r="Q3853" s="17"/>
      <c r="R3853" s="19">
        <f t="shared" si="205"/>
        <v>3.125E-2</v>
      </c>
      <c r="S3853" s="17"/>
      <c r="T3853" s="17"/>
      <c r="U3853" s="17">
        <f t="shared" si="206"/>
        <v>571.34</v>
      </c>
      <c r="V3853" s="20"/>
    </row>
    <row r="3854" spans="1:22" s="21" customFormat="1" x14ac:dyDescent="0.3">
      <c r="A3854" s="13" t="s">
        <v>2404</v>
      </c>
      <c r="B3854" s="25">
        <v>40938</v>
      </c>
      <c r="C3854" s="15">
        <v>5.5555555555555552E-2</v>
      </c>
      <c r="D3854" s="15">
        <v>9.375E-2</v>
      </c>
      <c r="E3854" s="13" t="s">
        <v>169</v>
      </c>
      <c r="F3854" s="13" t="s">
        <v>170</v>
      </c>
      <c r="G3854" s="13" t="s">
        <v>171</v>
      </c>
      <c r="H3854" s="13" t="s">
        <v>172</v>
      </c>
      <c r="I3854" s="13">
        <v>86659</v>
      </c>
      <c r="J3854" s="13" t="s">
        <v>214</v>
      </c>
      <c r="K3854" s="13">
        <v>262085</v>
      </c>
      <c r="L3854" s="13" t="s">
        <v>1423</v>
      </c>
      <c r="M3854" s="13"/>
      <c r="N3854" s="16">
        <v>184.95</v>
      </c>
      <c r="O3854" s="17">
        <v>3.08</v>
      </c>
      <c r="P3854" s="18">
        <f t="shared" si="204"/>
        <v>184.95</v>
      </c>
      <c r="Q3854" s="17"/>
      <c r="R3854" s="19">
        <f t="shared" si="205"/>
        <v>3.8194444444444448E-2</v>
      </c>
      <c r="S3854" s="17"/>
      <c r="T3854" s="17"/>
      <c r="U3854" s="17">
        <f t="shared" si="206"/>
        <v>569.64599999999996</v>
      </c>
      <c r="V3854" s="20"/>
    </row>
    <row r="3855" spans="1:22" s="21" customFormat="1" x14ac:dyDescent="0.3">
      <c r="A3855" s="13" t="s">
        <v>2405</v>
      </c>
      <c r="B3855" s="25">
        <v>40938</v>
      </c>
      <c r="C3855" s="15">
        <v>0.21180555555555555</v>
      </c>
      <c r="D3855" s="15">
        <v>0.23611111111111113</v>
      </c>
      <c r="E3855" s="13" t="s">
        <v>169</v>
      </c>
      <c r="F3855" s="13" t="s">
        <v>170</v>
      </c>
      <c r="G3855" s="13" t="s">
        <v>171</v>
      </c>
      <c r="H3855" s="13" t="s">
        <v>172</v>
      </c>
      <c r="I3855" s="13">
        <v>88119</v>
      </c>
      <c r="J3855" s="13" t="s">
        <v>220</v>
      </c>
      <c r="K3855" s="13" t="s">
        <v>210</v>
      </c>
      <c r="L3855" s="13" t="s">
        <v>1423</v>
      </c>
      <c r="M3855" s="13"/>
      <c r="N3855" s="16">
        <v>185</v>
      </c>
      <c r="O3855" s="17">
        <v>3.08</v>
      </c>
      <c r="P3855" s="18">
        <f t="shared" si="204"/>
        <v>185</v>
      </c>
      <c r="Q3855" s="17"/>
      <c r="R3855" s="19">
        <f t="shared" si="205"/>
        <v>2.430555555555558E-2</v>
      </c>
      <c r="S3855" s="17"/>
      <c r="T3855" s="17"/>
      <c r="U3855" s="17">
        <f t="shared" si="206"/>
        <v>569.80000000000007</v>
      </c>
      <c r="V3855" s="20"/>
    </row>
    <row r="3856" spans="1:22" s="21" customFormat="1" x14ac:dyDescent="0.3">
      <c r="A3856" s="13" t="s">
        <v>2406</v>
      </c>
      <c r="B3856" s="25">
        <v>40938</v>
      </c>
      <c r="C3856" s="15">
        <v>0.22916666666666666</v>
      </c>
      <c r="D3856" s="15">
        <v>0.26041666666666669</v>
      </c>
      <c r="E3856" s="13" t="s">
        <v>112</v>
      </c>
      <c r="F3856" s="13" t="s">
        <v>113</v>
      </c>
      <c r="G3856" s="13" t="s">
        <v>114</v>
      </c>
      <c r="H3856" s="13" t="s">
        <v>115</v>
      </c>
      <c r="I3856" s="13">
        <v>88295</v>
      </c>
      <c r="J3856" s="13" t="s">
        <v>211</v>
      </c>
      <c r="K3856" s="13" t="s">
        <v>210</v>
      </c>
      <c r="L3856" s="13" t="s">
        <v>1423</v>
      </c>
      <c r="M3856" s="13"/>
      <c r="N3856" s="16">
        <v>190</v>
      </c>
      <c r="O3856" s="17">
        <v>3.08</v>
      </c>
      <c r="P3856" s="18">
        <f t="shared" si="204"/>
        <v>190</v>
      </c>
      <c r="Q3856" s="17"/>
      <c r="R3856" s="19">
        <f t="shared" si="205"/>
        <v>3.1250000000000028E-2</v>
      </c>
      <c r="S3856" s="17"/>
      <c r="T3856" s="17"/>
      <c r="U3856" s="17">
        <f t="shared" si="206"/>
        <v>585.20000000000005</v>
      </c>
      <c r="V3856" s="20"/>
    </row>
    <row r="3857" spans="1:22" s="21" customFormat="1" x14ac:dyDescent="0.3">
      <c r="A3857" s="13"/>
      <c r="B3857" s="25">
        <v>40938</v>
      </c>
      <c r="C3857" s="15">
        <v>0.28125</v>
      </c>
      <c r="D3857" s="15">
        <v>0.30208333333333331</v>
      </c>
      <c r="E3857" s="13" t="s">
        <v>122</v>
      </c>
      <c r="F3857" s="13" t="s">
        <v>376</v>
      </c>
      <c r="G3857" s="13" t="s">
        <v>51</v>
      </c>
      <c r="H3857" s="13" t="s">
        <v>52</v>
      </c>
      <c r="I3857" s="13">
        <v>88793</v>
      </c>
      <c r="J3857" s="13" t="s">
        <v>320</v>
      </c>
      <c r="K3857" s="13" t="s">
        <v>2018</v>
      </c>
      <c r="L3857" s="13" t="s">
        <v>1423</v>
      </c>
      <c r="M3857" s="13"/>
      <c r="N3857" s="16">
        <v>185</v>
      </c>
      <c r="O3857" s="17">
        <v>3.08</v>
      </c>
      <c r="P3857" s="18">
        <f t="shared" si="204"/>
        <v>185</v>
      </c>
      <c r="Q3857" s="17"/>
      <c r="R3857" s="19">
        <f t="shared" si="205"/>
        <v>2.0833333333333315E-2</v>
      </c>
      <c r="S3857" s="17"/>
      <c r="T3857" s="17"/>
      <c r="U3857" s="17">
        <f t="shared" si="206"/>
        <v>569.80000000000007</v>
      </c>
      <c r="V3857" s="20"/>
    </row>
    <row r="3858" spans="1:22" s="21" customFormat="1" x14ac:dyDescent="0.3">
      <c r="A3858" s="13" t="s">
        <v>2407</v>
      </c>
      <c r="B3858" s="25">
        <v>40938</v>
      </c>
      <c r="C3858" s="15"/>
      <c r="D3858" s="15">
        <v>0.70833333333333337</v>
      </c>
      <c r="E3858" s="13" t="s">
        <v>974</v>
      </c>
      <c r="F3858" s="13" t="s">
        <v>736</v>
      </c>
      <c r="G3858" s="13" t="s">
        <v>76</v>
      </c>
      <c r="H3858" s="13" t="s">
        <v>77</v>
      </c>
      <c r="I3858" s="13">
        <v>86095</v>
      </c>
      <c r="J3858" s="13" t="s">
        <v>227</v>
      </c>
      <c r="K3858" s="13">
        <v>261836</v>
      </c>
      <c r="L3858" s="13"/>
      <c r="M3858" s="13"/>
      <c r="N3858" s="16">
        <v>0</v>
      </c>
      <c r="O3858" s="17">
        <v>3.14</v>
      </c>
      <c r="P3858" s="18">
        <f t="shared" si="204"/>
        <v>0</v>
      </c>
      <c r="Q3858" s="17"/>
      <c r="R3858" s="19">
        <f t="shared" si="205"/>
        <v>0.70833333333333337</v>
      </c>
      <c r="S3858" s="17"/>
      <c r="T3858" s="17">
        <v>175</v>
      </c>
      <c r="U3858" s="17">
        <f t="shared" si="206"/>
        <v>175</v>
      </c>
      <c r="V3858" s="20" t="s">
        <v>1345</v>
      </c>
    </row>
    <row r="3859" spans="1:22" s="21" customFormat="1" x14ac:dyDescent="0.3">
      <c r="A3859" s="13" t="s">
        <v>2408</v>
      </c>
      <c r="B3859" s="25">
        <v>40938</v>
      </c>
      <c r="C3859" s="15">
        <v>0.25</v>
      </c>
      <c r="D3859" s="15">
        <v>0.27638888888888885</v>
      </c>
      <c r="E3859" s="13" t="s">
        <v>659</v>
      </c>
      <c r="F3859" s="13" t="s">
        <v>89</v>
      </c>
      <c r="G3859" s="13" t="s">
        <v>883</v>
      </c>
      <c r="H3859" s="13" t="s">
        <v>884</v>
      </c>
      <c r="I3859" s="13">
        <v>86095</v>
      </c>
      <c r="J3859" s="13" t="s">
        <v>227</v>
      </c>
      <c r="K3859" s="13">
        <v>261837</v>
      </c>
      <c r="L3859" s="13" t="s">
        <v>78</v>
      </c>
      <c r="M3859" s="13">
        <v>25</v>
      </c>
      <c r="N3859" s="16">
        <v>175.56</v>
      </c>
      <c r="O3859" s="17">
        <v>2.93</v>
      </c>
      <c r="P3859" s="18">
        <f t="shared" si="204"/>
        <v>175.56</v>
      </c>
      <c r="Q3859" s="17"/>
      <c r="R3859" s="19">
        <f t="shared" si="205"/>
        <v>2.6388888888888851E-2</v>
      </c>
      <c r="S3859" s="17"/>
      <c r="T3859" s="17"/>
      <c r="U3859" s="17">
        <f t="shared" si="206"/>
        <v>514.39080000000001</v>
      </c>
      <c r="V3859" s="20"/>
    </row>
    <row r="3860" spans="1:22" s="21" customFormat="1" x14ac:dyDescent="0.3">
      <c r="A3860" s="13" t="s">
        <v>2409</v>
      </c>
      <c r="B3860" s="25">
        <v>40938</v>
      </c>
      <c r="C3860" s="15">
        <v>0.35138888888888892</v>
      </c>
      <c r="D3860" s="15">
        <v>0.36874999999999997</v>
      </c>
      <c r="E3860" s="13" t="s">
        <v>659</v>
      </c>
      <c r="F3860" s="13" t="s">
        <v>89</v>
      </c>
      <c r="G3860" s="13" t="s">
        <v>883</v>
      </c>
      <c r="H3860" s="13" t="s">
        <v>884</v>
      </c>
      <c r="I3860" s="13">
        <v>86095</v>
      </c>
      <c r="J3860" s="13" t="s">
        <v>227</v>
      </c>
      <c r="K3860" s="13">
        <v>261837</v>
      </c>
      <c r="L3860" s="13" t="s">
        <v>78</v>
      </c>
      <c r="M3860" s="13">
        <v>25</v>
      </c>
      <c r="N3860" s="16">
        <v>181.13</v>
      </c>
      <c r="O3860" s="17">
        <v>2.93</v>
      </c>
      <c r="P3860" s="18">
        <f t="shared" si="204"/>
        <v>181.13</v>
      </c>
      <c r="Q3860" s="17"/>
      <c r="R3860" s="19">
        <f t="shared" si="205"/>
        <v>1.7361111111111049E-2</v>
      </c>
      <c r="S3860" s="17"/>
      <c r="T3860" s="17"/>
      <c r="U3860" s="17">
        <f t="shared" si="206"/>
        <v>530.71090000000004</v>
      </c>
      <c r="V3860" s="20"/>
    </row>
    <row r="3861" spans="1:22" s="21" customFormat="1" x14ac:dyDescent="0.3">
      <c r="A3861" s="13" t="s">
        <v>2410</v>
      </c>
      <c r="B3861" s="25">
        <v>40938</v>
      </c>
      <c r="C3861" s="15">
        <v>0.46458333333333335</v>
      </c>
      <c r="D3861" s="15">
        <v>0.48819444444444443</v>
      </c>
      <c r="E3861" s="13" t="s">
        <v>659</v>
      </c>
      <c r="F3861" s="13" t="s">
        <v>89</v>
      </c>
      <c r="G3861" s="13" t="s">
        <v>883</v>
      </c>
      <c r="H3861" s="13" t="s">
        <v>884</v>
      </c>
      <c r="I3861" s="13">
        <v>86095</v>
      </c>
      <c r="J3861" s="13" t="s">
        <v>227</v>
      </c>
      <c r="K3861" s="13">
        <v>261837</v>
      </c>
      <c r="L3861" s="13" t="s">
        <v>85</v>
      </c>
      <c r="M3861" s="13">
        <v>24</v>
      </c>
      <c r="N3861" s="16">
        <v>179.76</v>
      </c>
      <c r="O3861" s="17">
        <v>3.14</v>
      </c>
      <c r="P3861" s="18">
        <f t="shared" si="204"/>
        <v>179.76</v>
      </c>
      <c r="Q3861" s="17"/>
      <c r="R3861" s="19">
        <f t="shared" si="205"/>
        <v>2.3611111111111083E-2</v>
      </c>
      <c r="S3861" s="17"/>
      <c r="T3861" s="17"/>
      <c r="U3861" s="17">
        <f t="shared" si="206"/>
        <v>564.44640000000004</v>
      </c>
      <c r="V3861" s="20"/>
    </row>
    <row r="3862" spans="1:22" s="21" customFormat="1" x14ac:dyDescent="0.3">
      <c r="A3862" s="13" t="s">
        <v>2411</v>
      </c>
      <c r="B3862" s="25">
        <v>40938</v>
      </c>
      <c r="C3862" s="15">
        <v>0.7006944444444444</v>
      </c>
      <c r="D3862" s="15">
        <v>0.72222222222222221</v>
      </c>
      <c r="E3862" s="13" t="s">
        <v>659</v>
      </c>
      <c r="F3862" s="13" t="s">
        <v>89</v>
      </c>
      <c r="G3862" s="13" t="s">
        <v>883</v>
      </c>
      <c r="H3862" s="13" t="s">
        <v>884</v>
      </c>
      <c r="I3862" s="13">
        <v>87646</v>
      </c>
      <c r="J3862" s="13" t="s">
        <v>449</v>
      </c>
      <c r="K3862" s="13">
        <v>262333</v>
      </c>
      <c r="L3862" s="13" t="s">
        <v>85</v>
      </c>
      <c r="M3862" s="13">
        <v>12</v>
      </c>
      <c r="N3862" s="16">
        <v>174.69</v>
      </c>
      <c r="O3862" s="17">
        <v>3.14</v>
      </c>
      <c r="P3862" s="18">
        <f t="shared" si="204"/>
        <v>174.69</v>
      </c>
      <c r="Q3862" s="17"/>
      <c r="R3862" s="19">
        <f t="shared" si="205"/>
        <v>2.1527777777777812E-2</v>
      </c>
      <c r="S3862" s="17"/>
      <c r="T3862" s="17"/>
      <c r="U3862" s="17">
        <f t="shared" si="206"/>
        <v>548.52660000000003</v>
      </c>
      <c r="V3862" s="20"/>
    </row>
    <row r="3863" spans="1:22" s="21" customFormat="1" x14ac:dyDescent="0.3">
      <c r="A3863" s="13" t="s">
        <v>2412</v>
      </c>
      <c r="B3863" s="25">
        <v>40938</v>
      </c>
      <c r="C3863" s="15">
        <v>0.23958333333333334</v>
      </c>
      <c r="D3863" s="15">
        <v>0.28333333333333333</v>
      </c>
      <c r="E3863" s="13" t="s">
        <v>735</v>
      </c>
      <c r="F3863" s="13" t="s">
        <v>2068</v>
      </c>
      <c r="G3863" s="13" t="s">
        <v>90</v>
      </c>
      <c r="H3863" s="13" t="s">
        <v>91</v>
      </c>
      <c r="I3863" s="13">
        <v>86095</v>
      </c>
      <c r="J3863" s="13" t="s">
        <v>227</v>
      </c>
      <c r="K3863" s="13">
        <v>261775</v>
      </c>
      <c r="L3863" s="13" t="s">
        <v>78</v>
      </c>
      <c r="M3863" s="13">
        <v>18</v>
      </c>
      <c r="N3863" s="16">
        <v>181.2</v>
      </c>
      <c r="O3863" s="17">
        <v>2.93</v>
      </c>
      <c r="P3863" s="18">
        <f t="shared" si="204"/>
        <v>181.2</v>
      </c>
      <c r="Q3863" s="17"/>
      <c r="R3863" s="19">
        <f t="shared" si="205"/>
        <v>4.3749999999999983E-2</v>
      </c>
      <c r="S3863" s="17"/>
      <c r="T3863" s="17"/>
      <c r="U3863" s="17">
        <f t="shared" si="206"/>
        <v>530.91599999999994</v>
      </c>
      <c r="V3863" s="20"/>
    </row>
    <row r="3864" spans="1:22" s="21" customFormat="1" x14ac:dyDescent="0.3">
      <c r="A3864" s="13" t="s">
        <v>2413</v>
      </c>
      <c r="B3864" s="25">
        <v>40938</v>
      </c>
      <c r="C3864" s="15">
        <v>0.35416666666666669</v>
      </c>
      <c r="D3864" s="15">
        <v>0.3833333333333333</v>
      </c>
      <c r="E3864" s="13" t="s">
        <v>735</v>
      </c>
      <c r="F3864" s="13" t="s">
        <v>2068</v>
      </c>
      <c r="G3864" s="13" t="s">
        <v>90</v>
      </c>
      <c r="H3864" s="13" t="s">
        <v>91</v>
      </c>
      <c r="I3864" s="13">
        <v>86095</v>
      </c>
      <c r="J3864" s="13" t="s">
        <v>227</v>
      </c>
      <c r="K3864" s="13">
        <v>261835</v>
      </c>
      <c r="L3864" s="13" t="s">
        <v>78</v>
      </c>
      <c r="M3864" s="13">
        <v>19</v>
      </c>
      <c r="N3864" s="16">
        <v>179.56</v>
      </c>
      <c r="O3864" s="17">
        <v>2.93</v>
      </c>
      <c r="P3864" s="18">
        <f t="shared" si="204"/>
        <v>179.56</v>
      </c>
      <c r="Q3864" s="17"/>
      <c r="R3864" s="19">
        <f t="shared" si="205"/>
        <v>2.9166666666666619E-2</v>
      </c>
      <c r="S3864" s="17"/>
      <c r="T3864" s="17"/>
      <c r="U3864" s="17">
        <f t="shared" si="206"/>
        <v>526.11080000000004</v>
      </c>
      <c r="V3864" s="20"/>
    </row>
    <row r="3865" spans="1:22" s="21" customFormat="1" x14ac:dyDescent="0.3">
      <c r="A3865" s="13" t="s">
        <v>2414</v>
      </c>
      <c r="B3865" s="25">
        <v>40938</v>
      </c>
      <c r="C3865" s="15">
        <v>0.47916666666666669</v>
      </c>
      <c r="D3865" s="15">
        <v>0.50972222222222219</v>
      </c>
      <c r="E3865" s="13" t="s">
        <v>735</v>
      </c>
      <c r="F3865" s="13" t="s">
        <v>2068</v>
      </c>
      <c r="G3865" s="13" t="s">
        <v>90</v>
      </c>
      <c r="H3865" s="13" t="s">
        <v>91</v>
      </c>
      <c r="I3865" s="13">
        <v>86095</v>
      </c>
      <c r="J3865" s="13" t="s">
        <v>227</v>
      </c>
      <c r="K3865" s="13">
        <v>261835</v>
      </c>
      <c r="L3865" s="13" t="s">
        <v>85</v>
      </c>
      <c r="M3865" s="13">
        <v>17</v>
      </c>
      <c r="N3865" s="16">
        <v>180.26</v>
      </c>
      <c r="O3865" s="17">
        <v>3.14</v>
      </c>
      <c r="P3865" s="18">
        <f t="shared" si="204"/>
        <v>180.26</v>
      </c>
      <c r="Q3865" s="17"/>
      <c r="R3865" s="19">
        <f t="shared" si="205"/>
        <v>3.0555555555555503E-2</v>
      </c>
      <c r="S3865" s="17"/>
      <c r="T3865" s="17"/>
      <c r="U3865" s="17">
        <f t="shared" si="206"/>
        <v>566.01639999999998</v>
      </c>
      <c r="V3865" s="20"/>
    </row>
    <row r="3866" spans="1:22" s="21" customFormat="1" x14ac:dyDescent="0.3">
      <c r="A3866" s="13" t="s">
        <v>2415</v>
      </c>
      <c r="B3866" s="25">
        <v>40938</v>
      </c>
      <c r="C3866" s="15">
        <v>0.65625</v>
      </c>
      <c r="D3866" s="15">
        <v>0.69236111111111109</v>
      </c>
      <c r="E3866" s="13" t="s">
        <v>735</v>
      </c>
      <c r="F3866" s="13" t="s">
        <v>2068</v>
      </c>
      <c r="G3866" s="13" t="s">
        <v>90</v>
      </c>
      <c r="H3866" s="13" t="s">
        <v>91</v>
      </c>
      <c r="I3866" s="13">
        <v>86095</v>
      </c>
      <c r="J3866" s="13" t="s">
        <v>227</v>
      </c>
      <c r="K3866" s="13">
        <v>261835</v>
      </c>
      <c r="L3866" s="13" t="s">
        <v>85</v>
      </c>
      <c r="M3866" s="13">
        <v>17</v>
      </c>
      <c r="N3866" s="16">
        <v>180.27</v>
      </c>
      <c r="O3866" s="17">
        <v>3.14</v>
      </c>
      <c r="P3866" s="18">
        <f t="shared" ref="P3866:P3868" si="207">N3866</f>
        <v>180.27</v>
      </c>
      <c r="Q3866" s="17"/>
      <c r="R3866" s="19">
        <f t="shared" si="205"/>
        <v>3.6111111111111094E-2</v>
      </c>
      <c r="S3866" s="17"/>
      <c r="T3866" s="17"/>
      <c r="U3866" s="17">
        <f t="shared" si="206"/>
        <v>566.04780000000005</v>
      </c>
      <c r="V3866" s="20"/>
    </row>
    <row r="3867" spans="1:22" s="21" customFormat="1" x14ac:dyDescent="0.3">
      <c r="A3867" s="13">
        <v>42902</v>
      </c>
      <c r="B3867" s="25">
        <v>40938</v>
      </c>
      <c r="C3867" s="15">
        <v>0.52430555555555558</v>
      </c>
      <c r="D3867" s="15">
        <v>0.54861111111111105</v>
      </c>
      <c r="E3867" s="13" t="s">
        <v>394</v>
      </c>
      <c r="F3867" s="13" t="s">
        <v>395</v>
      </c>
      <c r="G3867" s="13" t="s">
        <v>119</v>
      </c>
      <c r="H3867" s="13" t="s">
        <v>2339</v>
      </c>
      <c r="I3867" s="13">
        <v>88319</v>
      </c>
      <c r="J3867" s="13" t="s">
        <v>675</v>
      </c>
      <c r="K3867" s="13">
        <v>262662</v>
      </c>
      <c r="L3867" s="13" t="s">
        <v>1423</v>
      </c>
      <c r="M3867" s="13"/>
      <c r="N3867" s="16">
        <v>172.13</v>
      </c>
      <c r="O3867" s="17">
        <v>2.52</v>
      </c>
      <c r="P3867" s="18">
        <f t="shared" si="207"/>
        <v>172.13</v>
      </c>
      <c r="Q3867" s="17"/>
      <c r="R3867" s="19">
        <f t="shared" si="205"/>
        <v>2.4305555555555469E-2</v>
      </c>
      <c r="S3867" s="17"/>
      <c r="T3867" s="17"/>
      <c r="U3867" s="17">
        <f t="shared" si="206"/>
        <v>433.76760000000002</v>
      </c>
      <c r="V3867" s="20" t="s">
        <v>84</v>
      </c>
    </row>
    <row r="3868" spans="1:22" s="21" customFormat="1" x14ac:dyDescent="0.3">
      <c r="A3868" s="13" t="s">
        <v>2416</v>
      </c>
      <c r="B3868" s="25">
        <v>40938</v>
      </c>
      <c r="C3868" s="15">
        <v>0.48958333333333331</v>
      </c>
      <c r="D3868" s="15">
        <v>0.51388888888888895</v>
      </c>
      <c r="E3868" s="13" t="s">
        <v>360</v>
      </c>
      <c r="F3868" s="13" t="s">
        <v>361</v>
      </c>
      <c r="G3868" s="13" t="s">
        <v>631</v>
      </c>
      <c r="H3868" s="13" t="s">
        <v>632</v>
      </c>
      <c r="I3868" s="13">
        <v>88319</v>
      </c>
      <c r="J3868" s="13" t="s">
        <v>675</v>
      </c>
      <c r="K3868" s="13">
        <v>262662</v>
      </c>
      <c r="L3868" s="13" t="s">
        <v>27</v>
      </c>
      <c r="M3868" s="13"/>
      <c r="N3868" s="16">
        <v>185.83</v>
      </c>
      <c r="O3868" s="17">
        <v>2.52</v>
      </c>
      <c r="P3868" s="18">
        <f t="shared" si="207"/>
        <v>185.83</v>
      </c>
      <c r="Q3868" s="17"/>
      <c r="R3868" s="19">
        <f t="shared" si="205"/>
        <v>2.4305555555555636E-2</v>
      </c>
      <c r="S3868" s="17"/>
      <c r="T3868" s="17"/>
      <c r="U3868" s="17">
        <f t="shared" si="206"/>
        <v>468.29160000000002</v>
      </c>
      <c r="V3868" s="20"/>
    </row>
    <row r="3869" spans="1:22" s="21" customFormat="1" x14ac:dyDescent="0.3">
      <c r="A3869" s="13">
        <v>38039</v>
      </c>
      <c r="B3869" s="25">
        <v>40938</v>
      </c>
      <c r="C3869" s="15"/>
      <c r="D3869" s="15"/>
      <c r="E3869" s="13" t="s">
        <v>290</v>
      </c>
      <c r="F3869" s="13" t="s">
        <v>291</v>
      </c>
      <c r="G3869" s="13" t="s">
        <v>895</v>
      </c>
      <c r="H3869" s="13" t="s">
        <v>896</v>
      </c>
      <c r="I3869" s="13"/>
      <c r="J3869" s="13" t="s">
        <v>945</v>
      </c>
      <c r="K3869" s="13"/>
      <c r="L3869" s="13"/>
      <c r="M3869" s="13"/>
      <c r="N3869" s="16" t="s">
        <v>945</v>
      </c>
      <c r="O3869" s="17">
        <v>0</v>
      </c>
      <c r="P3869" s="18">
        <v>0</v>
      </c>
      <c r="Q3869" s="17"/>
      <c r="R3869" s="19">
        <f t="shared" si="205"/>
        <v>0</v>
      </c>
      <c r="S3869" s="17"/>
      <c r="T3869" s="17"/>
      <c r="U3869" s="17">
        <f t="shared" si="206"/>
        <v>0</v>
      </c>
      <c r="V3869" s="20"/>
    </row>
    <row r="3870" spans="1:22" s="21" customFormat="1" x14ac:dyDescent="0.3">
      <c r="A3870" s="13">
        <v>1399</v>
      </c>
      <c r="B3870" s="25">
        <v>40939</v>
      </c>
      <c r="C3870" s="15">
        <v>8.3333333333333329E-2</v>
      </c>
      <c r="D3870" s="15">
        <v>0.11805555555555557</v>
      </c>
      <c r="E3870" s="13" t="s">
        <v>169</v>
      </c>
      <c r="F3870" s="13" t="s">
        <v>170</v>
      </c>
      <c r="G3870" s="13" t="s">
        <v>171</v>
      </c>
      <c r="H3870" s="13" t="s">
        <v>172</v>
      </c>
      <c r="I3870" s="13">
        <v>89108</v>
      </c>
      <c r="J3870" s="13" t="s">
        <v>344</v>
      </c>
      <c r="K3870" s="13">
        <v>263406</v>
      </c>
      <c r="L3870" s="13" t="s">
        <v>1423</v>
      </c>
      <c r="M3870" s="13"/>
      <c r="N3870" s="16">
        <v>185</v>
      </c>
      <c r="O3870" s="17">
        <v>3.86</v>
      </c>
      <c r="P3870" s="18">
        <f t="shared" ref="P3870:P3933" si="208">N3870</f>
        <v>185</v>
      </c>
      <c r="Q3870" s="17"/>
      <c r="R3870" s="19">
        <f t="shared" si="205"/>
        <v>3.4722222222222238E-2</v>
      </c>
      <c r="S3870" s="17"/>
      <c r="T3870" s="17"/>
      <c r="U3870" s="17">
        <f t="shared" si="206"/>
        <v>714.1</v>
      </c>
      <c r="V3870" s="20"/>
    </row>
    <row r="3871" spans="1:22" s="21" customFormat="1" x14ac:dyDescent="0.3">
      <c r="A3871" s="13">
        <v>37607</v>
      </c>
      <c r="B3871" s="25">
        <v>40939</v>
      </c>
      <c r="C3871" s="15">
        <v>0.36180555555555555</v>
      </c>
      <c r="D3871" s="15">
        <v>0.38472222222222219</v>
      </c>
      <c r="E3871" s="13" t="s">
        <v>492</v>
      </c>
      <c r="F3871" s="13" t="s">
        <v>493</v>
      </c>
      <c r="G3871" s="13" t="s">
        <v>494</v>
      </c>
      <c r="H3871" s="13" t="s">
        <v>495</v>
      </c>
      <c r="I3871" s="13">
        <v>89108</v>
      </c>
      <c r="J3871" s="13" t="s">
        <v>344</v>
      </c>
      <c r="K3871" s="13">
        <v>263406</v>
      </c>
      <c r="L3871" s="13" t="s">
        <v>27</v>
      </c>
      <c r="M3871" s="13"/>
      <c r="N3871" s="16">
        <v>186</v>
      </c>
      <c r="O3871" s="17">
        <v>3.86</v>
      </c>
      <c r="P3871" s="18">
        <f t="shared" si="208"/>
        <v>186</v>
      </c>
      <c r="Q3871" s="17"/>
      <c r="R3871" s="19">
        <f t="shared" si="205"/>
        <v>2.2916666666666641E-2</v>
      </c>
      <c r="S3871" s="17"/>
      <c r="T3871" s="17"/>
      <c r="U3871" s="17">
        <f t="shared" si="206"/>
        <v>717.95999999999992</v>
      </c>
      <c r="V3871" s="20"/>
    </row>
    <row r="3872" spans="1:22" s="21" customFormat="1" x14ac:dyDescent="0.3">
      <c r="A3872" s="13">
        <v>42281</v>
      </c>
      <c r="B3872" s="25">
        <v>40939</v>
      </c>
      <c r="C3872" s="15">
        <v>0.31597222222222221</v>
      </c>
      <c r="D3872" s="15">
        <v>0.35069444444444442</v>
      </c>
      <c r="E3872" s="13" t="s">
        <v>247</v>
      </c>
      <c r="F3872" s="13" t="s">
        <v>248</v>
      </c>
      <c r="G3872" s="13" t="s">
        <v>249</v>
      </c>
      <c r="H3872" s="13" t="s">
        <v>250</v>
      </c>
      <c r="I3872" s="13">
        <v>89012</v>
      </c>
      <c r="J3872" s="13" t="s">
        <v>2260</v>
      </c>
      <c r="K3872" s="13">
        <v>263265</v>
      </c>
      <c r="L3872" s="13" t="s">
        <v>1423</v>
      </c>
      <c r="M3872" s="13"/>
      <c r="N3872" s="16">
        <v>190.79</v>
      </c>
      <c r="O3872" s="17">
        <v>3.08</v>
      </c>
      <c r="P3872" s="18">
        <f t="shared" si="208"/>
        <v>190.79</v>
      </c>
      <c r="Q3872" s="17"/>
      <c r="R3872" s="19">
        <f t="shared" si="205"/>
        <v>3.472222222222221E-2</v>
      </c>
      <c r="S3872" s="17"/>
      <c r="T3872" s="17"/>
      <c r="U3872" s="17">
        <f t="shared" si="206"/>
        <v>587.63319999999999</v>
      </c>
      <c r="V3872" s="20"/>
    </row>
    <row r="3873" spans="1:22" s="21" customFormat="1" x14ac:dyDescent="0.3">
      <c r="A3873" s="13">
        <v>42282</v>
      </c>
      <c r="B3873" s="25">
        <v>40939</v>
      </c>
      <c r="C3873" s="15">
        <v>0.52083333333333337</v>
      </c>
      <c r="D3873" s="15">
        <v>0.55555555555555558</v>
      </c>
      <c r="E3873" s="13" t="s">
        <v>247</v>
      </c>
      <c r="F3873" s="13" t="s">
        <v>248</v>
      </c>
      <c r="G3873" s="13" t="s">
        <v>249</v>
      </c>
      <c r="H3873" s="13" t="s">
        <v>250</v>
      </c>
      <c r="I3873" s="13">
        <v>88827</v>
      </c>
      <c r="J3873" s="13" t="s">
        <v>1792</v>
      </c>
      <c r="K3873" s="13">
        <v>263074</v>
      </c>
      <c r="L3873" s="13" t="s">
        <v>1423</v>
      </c>
      <c r="M3873" s="13"/>
      <c r="N3873" s="16">
        <v>192.47</v>
      </c>
      <c r="O3873" s="17">
        <v>4.7699999999999996</v>
      </c>
      <c r="P3873" s="18">
        <f t="shared" si="208"/>
        <v>192.47</v>
      </c>
      <c r="Q3873" s="17"/>
      <c r="R3873" s="19">
        <f t="shared" si="205"/>
        <v>3.472222222222221E-2</v>
      </c>
      <c r="S3873" s="17"/>
      <c r="T3873" s="17"/>
      <c r="U3873" s="17">
        <f t="shared" si="206"/>
        <v>918.08189999999991</v>
      </c>
      <c r="V3873" s="20"/>
    </row>
    <row r="3874" spans="1:22" s="21" customFormat="1" x14ac:dyDescent="0.3">
      <c r="A3874" s="13">
        <v>42984</v>
      </c>
      <c r="B3874" s="25">
        <v>40939</v>
      </c>
      <c r="C3874" s="15">
        <v>0.30208333333333331</v>
      </c>
      <c r="D3874" s="15">
        <v>0.33333333333333331</v>
      </c>
      <c r="E3874" s="13" t="s">
        <v>38</v>
      </c>
      <c r="F3874" s="13" t="s">
        <v>39</v>
      </c>
      <c r="G3874" s="13" t="s">
        <v>313</v>
      </c>
      <c r="H3874" s="13" t="s">
        <v>314</v>
      </c>
      <c r="I3874" s="13">
        <v>88827</v>
      </c>
      <c r="J3874" s="13" t="s">
        <v>1792</v>
      </c>
      <c r="K3874" s="13">
        <v>263261</v>
      </c>
      <c r="L3874" s="13" t="s">
        <v>1423</v>
      </c>
      <c r="M3874" s="13"/>
      <c r="N3874" s="16">
        <v>190</v>
      </c>
      <c r="O3874" s="17">
        <v>4.7699999999999996</v>
      </c>
      <c r="P3874" s="18">
        <f t="shared" si="208"/>
        <v>190</v>
      </c>
      <c r="Q3874" s="17"/>
      <c r="R3874" s="19">
        <f t="shared" si="205"/>
        <v>3.125E-2</v>
      </c>
      <c r="S3874" s="17"/>
      <c r="T3874" s="17"/>
      <c r="U3874" s="17">
        <f t="shared" si="206"/>
        <v>906.3</v>
      </c>
      <c r="V3874" s="20"/>
    </row>
    <row r="3875" spans="1:22" s="21" customFormat="1" x14ac:dyDescent="0.3">
      <c r="A3875" s="13" t="s">
        <v>2417</v>
      </c>
      <c r="B3875" s="25">
        <v>40939</v>
      </c>
      <c r="C3875" s="15">
        <v>0.20972222222222223</v>
      </c>
      <c r="D3875" s="15">
        <v>0.24236111111111111</v>
      </c>
      <c r="E3875" s="13" t="s">
        <v>132</v>
      </c>
      <c r="F3875" s="13" t="s">
        <v>133</v>
      </c>
      <c r="G3875" s="13" t="s">
        <v>134</v>
      </c>
      <c r="H3875" s="13" t="s">
        <v>135</v>
      </c>
      <c r="I3875" s="13">
        <v>89108</v>
      </c>
      <c r="J3875" s="13" t="s">
        <v>344</v>
      </c>
      <c r="K3875" s="13">
        <v>263405</v>
      </c>
      <c r="L3875" s="13" t="s">
        <v>27</v>
      </c>
      <c r="M3875" s="13"/>
      <c r="N3875" s="16">
        <v>191.67</v>
      </c>
      <c r="O3875" s="17">
        <v>3.86</v>
      </c>
      <c r="P3875" s="18">
        <f t="shared" si="208"/>
        <v>191.67</v>
      </c>
      <c r="Q3875" s="17"/>
      <c r="R3875" s="19">
        <f t="shared" si="205"/>
        <v>3.2638888888888884E-2</v>
      </c>
      <c r="S3875" s="17"/>
      <c r="T3875" s="17"/>
      <c r="U3875" s="17">
        <f t="shared" si="206"/>
        <v>739.84619999999995</v>
      </c>
      <c r="V3875" s="20"/>
    </row>
    <row r="3876" spans="1:22" s="21" customFormat="1" x14ac:dyDescent="0.3">
      <c r="A3876" s="13" t="s">
        <v>2418</v>
      </c>
      <c r="B3876" s="25">
        <v>40939</v>
      </c>
      <c r="C3876" s="15">
        <v>0.78125</v>
      </c>
      <c r="D3876" s="15">
        <v>0.80555555555555547</v>
      </c>
      <c r="E3876" s="13" t="s">
        <v>55</v>
      </c>
      <c r="F3876" s="13" t="s">
        <v>56</v>
      </c>
      <c r="G3876" s="13" t="s">
        <v>57</v>
      </c>
      <c r="H3876" s="13" t="s">
        <v>58</v>
      </c>
      <c r="I3876" s="13">
        <v>86050</v>
      </c>
      <c r="J3876" s="13" t="s">
        <v>1027</v>
      </c>
      <c r="K3876" s="13">
        <v>261750</v>
      </c>
      <c r="L3876" s="13" t="s">
        <v>1423</v>
      </c>
      <c r="M3876" s="13"/>
      <c r="N3876" s="16">
        <v>188.56</v>
      </c>
      <c r="O3876" s="17">
        <v>4.7699999999999996</v>
      </c>
      <c r="P3876" s="18">
        <f t="shared" si="208"/>
        <v>188.56</v>
      </c>
      <c r="Q3876" s="17"/>
      <c r="R3876" s="19">
        <f t="shared" si="205"/>
        <v>2.4305555555555469E-2</v>
      </c>
      <c r="S3876" s="17"/>
      <c r="T3876" s="17"/>
      <c r="U3876" s="17">
        <f t="shared" si="206"/>
        <v>899.43119999999988</v>
      </c>
      <c r="V3876" s="20"/>
    </row>
    <row r="3877" spans="1:22" s="21" customFormat="1" x14ac:dyDescent="0.3">
      <c r="A3877" s="13" t="s">
        <v>2419</v>
      </c>
      <c r="B3877" s="25">
        <v>40939</v>
      </c>
      <c r="C3877" s="15">
        <v>0.46875</v>
      </c>
      <c r="D3877" s="15">
        <v>0.50347222222222221</v>
      </c>
      <c r="E3877" s="13" t="s">
        <v>55</v>
      </c>
      <c r="F3877" s="13" t="s">
        <v>56</v>
      </c>
      <c r="G3877" s="13" t="s">
        <v>57</v>
      </c>
      <c r="H3877" s="13" t="s">
        <v>58</v>
      </c>
      <c r="I3877" s="13">
        <v>86805</v>
      </c>
      <c r="J3877" s="13" t="s">
        <v>1224</v>
      </c>
      <c r="K3877" s="13">
        <v>262106</v>
      </c>
      <c r="L3877" s="13" t="s">
        <v>1423</v>
      </c>
      <c r="M3877" s="13"/>
      <c r="N3877" s="16">
        <v>177.52</v>
      </c>
      <c r="O3877" s="17">
        <v>3.14</v>
      </c>
      <c r="P3877" s="18">
        <f t="shared" si="208"/>
        <v>177.52</v>
      </c>
      <c r="Q3877" s="17"/>
      <c r="R3877" s="19">
        <f t="shared" si="205"/>
        <v>3.472222222222221E-2</v>
      </c>
      <c r="S3877" s="17"/>
      <c r="T3877" s="17"/>
      <c r="U3877" s="17">
        <f t="shared" si="206"/>
        <v>557.41280000000006</v>
      </c>
      <c r="V3877" s="20"/>
    </row>
    <row r="3878" spans="1:22" s="21" customFormat="1" x14ac:dyDescent="0.3">
      <c r="A3878" s="13" t="s">
        <v>2420</v>
      </c>
      <c r="B3878" s="25">
        <v>40939</v>
      </c>
      <c r="C3878" s="15">
        <v>0.3125</v>
      </c>
      <c r="D3878" s="15">
        <v>0.35416666666666669</v>
      </c>
      <c r="E3878" s="13" t="s">
        <v>68</v>
      </c>
      <c r="F3878" s="13" t="s">
        <v>69</v>
      </c>
      <c r="G3878" s="13" t="s">
        <v>70</v>
      </c>
      <c r="H3878" s="13" t="s">
        <v>71</v>
      </c>
      <c r="I3878" s="13">
        <v>88143</v>
      </c>
      <c r="J3878" s="13" t="s">
        <v>2421</v>
      </c>
      <c r="K3878" s="13">
        <v>262689</v>
      </c>
      <c r="L3878" s="13" t="s">
        <v>78</v>
      </c>
      <c r="M3878" s="13">
        <v>24</v>
      </c>
      <c r="N3878" s="16">
        <v>184.95</v>
      </c>
      <c r="O3878" s="17">
        <v>2.93</v>
      </c>
      <c r="P3878" s="18">
        <f t="shared" si="208"/>
        <v>184.95</v>
      </c>
      <c r="Q3878" s="17"/>
      <c r="R3878" s="19">
        <f t="shared" si="205"/>
        <v>4.1666666666666685E-2</v>
      </c>
      <c r="S3878" s="17"/>
      <c r="T3878" s="17"/>
      <c r="U3878" s="17">
        <f t="shared" si="206"/>
        <v>541.90350000000001</v>
      </c>
      <c r="V3878" s="20"/>
    </row>
    <row r="3879" spans="1:22" s="21" customFormat="1" x14ac:dyDescent="0.3">
      <c r="A3879" s="13" t="s">
        <v>2422</v>
      </c>
      <c r="B3879" s="25">
        <v>40939</v>
      </c>
      <c r="C3879" s="15">
        <v>0.42708333333333331</v>
      </c>
      <c r="D3879" s="15">
        <v>0.46875</v>
      </c>
      <c r="E3879" s="13" t="s">
        <v>68</v>
      </c>
      <c r="F3879" s="13" t="s">
        <v>69</v>
      </c>
      <c r="G3879" s="13" t="s">
        <v>70</v>
      </c>
      <c r="H3879" s="13" t="s">
        <v>71</v>
      </c>
      <c r="I3879" s="13">
        <v>88143</v>
      </c>
      <c r="J3879" s="13" t="s">
        <v>2421</v>
      </c>
      <c r="K3879" s="13">
        <v>262688</v>
      </c>
      <c r="L3879" s="13" t="s">
        <v>78</v>
      </c>
      <c r="M3879" s="13">
        <v>23</v>
      </c>
      <c r="N3879" s="16">
        <v>182.96</v>
      </c>
      <c r="O3879" s="17">
        <v>2.93</v>
      </c>
      <c r="P3879" s="18">
        <f t="shared" si="208"/>
        <v>182.96</v>
      </c>
      <c r="Q3879" s="17"/>
      <c r="R3879" s="19">
        <f t="shared" si="205"/>
        <v>4.1666666666666685E-2</v>
      </c>
      <c r="S3879" s="17"/>
      <c r="T3879" s="17"/>
      <c r="U3879" s="17">
        <f t="shared" si="206"/>
        <v>536.07280000000003</v>
      </c>
      <c r="V3879" s="20"/>
    </row>
    <row r="3880" spans="1:22" s="21" customFormat="1" x14ac:dyDescent="0.3">
      <c r="A3880" s="13" t="s">
        <v>2423</v>
      </c>
      <c r="B3880" s="25">
        <v>40939</v>
      </c>
      <c r="C3880" s="15">
        <v>0.54166666666666663</v>
      </c>
      <c r="D3880" s="15">
        <v>0.58333333333333337</v>
      </c>
      <c r="E3880" s="13" t="s">
        <v>68</v>
      </c>
      <c r="F3880" s="13" t="s">
        <v>69</v>
      </c>
      <c r="G3880" s="13" t="s">
        <v>70</v>
      </c>
      <c r="H3880" s="13" t="s">
        <v>71</v>
      </c>
      <c r="I3880" s="13">
        <v>88143</v>
      </c>
      <c r="J3880" s="13" t="s">
        <v>2421</v>
      </c>
      <c r="K3880" s="13">
        <v>262688</v>
      </c>
      <c r="L3880" s="13" t="s">
        <v>78</v>
      </c>
      <c r="M3880" s="13">
        <v>24</v>
      </c>
      <c r="N3880" s="16">
        <v>182.9</v>
      </c>
      <c r="O3880" s="17">
        <v>2.93</v>
      </c>
      <c r="P3880" s="18">
        <f t="shared" si="208"/>
        <v>182.9</v>
      </c>
      <c r="Q3880" s="17"/>
      <c r="R3880" s="19">
        <f t="shared" si="205"/>
        <v>4.1666666666666741E-2</v>
      </c>
      <c r="S3880" s="17"/>
      <c r="T3880" s="17"/>
      <c r="U3880" s="17">
        <f t="shared" si="206"/>
        <v>535.89700000000005</v>
      </c>
      <c r="V3880" s="20"/>
    </row>
    <row r="3881" spans="1:22" s="21" customFormat="1" x14ac:dyDescent="0.3">
      <c r="A3881" s="13" t="s">
        <v>2424</v>
      </c>
      <c r="B3881" s="25">
        <v>40939</v>
      </c>
      <c r="C3881" s="15">
        <v>0.6875</v>
      </c>
      <c r="D3881" s="15">
        <v>0.71875</v>
      </c>
      <c r="E3881" s="13" t="s">
        <v>68</v>
      </c>
      <c r="F3881" s="13" t="s">
        <v>69</v>
      </c>
      <c r="G3881" s="13" t="s">
        <v>70</v>
      </c>
      <c r="H3881" s="13" t="s">
        <v>71</v>
      </c>
      <c r="I3881" s="13">
        <v>87806</v>
      </c>
      <c r="J3881" s="13" t="s">
        <v>2425</v>
      </c>
      <c r="K3881" s="13">
        <v>262692</v>
      </c>
      <c r="L3881" s="13" t="s">
        <v>78</v>
      </c>
      <c r="M3881" s="13">
        <v>24</v>
      </c>
      <c r="N3881" s="16">
        <v>182.82</v>
      </c>
      <c r="O3881" s="17">
        <v>2.93</v>
      </c>
      <c r="P3881" s="18">
        <f t="shared" si="208"/>
        <v>182.82</v>
      </c>
      <c r="Q3881" s="17"/>
      <c r="R3881" s="19">
        <f t="shared" si="205"/>
        <v>3.125E-2</v>
      </c>
      <c r="S3881" s="17"/>
      <c r="T3881" s="17"/>
      <c r="U3881" s="17">
        <f t="shared" si="206"/>
        <v>535.6626</v>
      </c>
      <c r="V3881" s="20"/>
    </row>
    <row r="3882" spans="1:22" s="21" customFormat="1" x14ac:dyDescent="0.3">
      <c r="A3882" s="13" t="s">
        <v>2426</v>
      </c>
      <c r="B3882" s="25">
        <v>40939</v>
      </c>
      <c r="C3882" s="15">
        <v>0.22916666666666666</v>
      </c>
      <c r="D3882" s="15">
        <v>0.26458333333333334</v>
      </c>
      <c r="E3882" s="13" t="s">
        <v>74</v>
      </c>
      <c r="F3882" s="13" t="s">
        <v>75</v>
      </c>
      <c r="G3882" s="13" t="s">
        <v>76</v>
      </c>
      <c r="H3882" s="13" t="s">
        <v>77</v>
      </c>
      <c r="I3882" s="13">
        <v>88774</v>
      </c>
      <c r="J3882" s="13" t="s">
        <v>1744</v>
      </c>
      <c r="K3882" s="13">
        <v>263152</v>
      </c>
      <c r="L3882" s="13" t="s">
        <v>78</v>
      </c>
      <c r="M3882" s="13">
        <v>24</v>
      </c>
      <c r="N3882" s="16">
        <v>185</v>
      </c>
      <c r="O3882" s="17">
        <v>2.93</v>
      </c>
      <c r="P3882" s="18">
        <f t="shared" si="208"/>
        <v>185</v>
      </c>
      <c r="Q3882" s="17"/>
      <c r="R3882" s="19">
        <f t="shared" ref="R3882:R3945" si="209">D3882-C3882</f>
        <v>3.541666666666668E-2</v>
      </c>
      <c r="S3882" s="17"/>
      <c r="T3882" s="17"/>
      <c r="U3882" s="17">
        <f t="shared" si="206"/>
        <v>542.05000000000007</v>
      </c>
      <c r="V3882" s="20"/>
    </row>
    <row r="3883" spans="1:22" s="21" customFormat="1" x14ac:dyDescent="0.3">
      <c r="A3883" s="13" t="s">
        <v>2427</v>
      </c>
      <c r="B3883" s="25">
        <v>40939</v>
      </c>
      <c r="C3883" s="15">
        <v>0.34861111111111115</v>
      </c>
      <c r="D3883" s="15">
        <v>0.375</v>
      </c>
      <c r="E3883" s="13" t="s">
        <v>74</v>
      </c>
      <c r="F3883" s="13" t="s">
        <v>75</v>
      </c>
      <c r="G3883" s="13" t="s">
        <v>76</v>
      </c>
      <c r="H3883" s="13" t="s">
        <v>77</v>
      </c>
      <c r="I3883" s="13">
        <v>88774</v>
      </c>
      <c r="J3883" s="13" t="s">
        <v>1744</v>
      </c>
      <c r="K3883" s="13">
        <v>263152</v>
      </c>
      <c r="L3883" s="13" t="s">
        <v>78</v>
      </c>
      <c r="M3883" s="13">
        <v>24</v>
      </c>
      <c r="N3883" s="16">
        <v>186.25</v>
      </c>
      <c r="O3883" s="17">
        <v>2.93</v>
      </c>
      <c r="P3883" s="18">
        <f t="shared" si="208"/>
        <v>186.25</v>
      </c>
      <c r="Q3883" s="17"/>
      <c r="R3883" s="19">
        <f t="shared" si="209"/>
        <v>2.6388888888888851E-2</v>
      </c>
      <c r="S3883" s="17"/>
      <c r="T3883" s="17"/>
      <c r="U3883" s="17">
        <f t="shared" si="206"/>
        <v>545.71249999999998</v>
      </c>
      <c r="V3883" s="20"/>
    </row>
    <row r="3884" spans="1:22" s="21" customFormat="1" x14ac:dyDescent="0.3">
      <c r="A3884" s="13" t="s">
        <v>2428</v>
      </c>
      <c r="B3884" s="25">
        <v>40939</v>
      </c>
      <c r="C3884" s="15">
        <v>0.45</v>
      </c>
      <c r="D3884" s="15">
        <v>0.47916666666666669</v>
      </c>
      <c r="E3884" s="13" t="s">
        <v>74</v>
      </c>
      <c r="F3884" s="13" t="s">
        <v>75</v>
      </c>
      <c r="G3884" s="13" t="s">
        <v>76</v>
      </c>
      <c r="H3884" s="13" t="s">
        <v>77</v>
      </c>
      <c r="I3884" s="13">
        <v>87806</v>
      </c>
      <c r="J3884" s="13" t="s">
        <v>2425</v>
      </c>
      <c r="K3884" s="13">
        <v>262692</v>
      </c>
      <c r="L3884" s="13" t="s">
        <v>78</v>
      </c>
      <c r="M3884" s="13">
        <v>27</v>
      </c>
      <c r="N3884" s="16">
        <v>185.26</v>
      </c>
      <c r="O3884" s="17">
        <v>2.93</v>
      </c>
      <c r="P3884" s="18">
        <f t="shared" si="208"/>
        <v>185.26</v>
      </c>
      <c r="Q3884" s="17"/>
      <c r="R3884" s="19">
        <f t="shared" si="209"/>
        <v>2.9166666666666674E-2</v>
      </c>
      <c r="S3884" s="17"/>
      <c r="T3884" s="17"/>
      <c r="U3884" s="17">
        <f t="shared" si="206"/>
        <v>542.81179999999995</v>
      </c>
      <c r="V3884" s="20"/>
    </row>
    <row r="3885" spans="1:22" s="21" customFormat="1" x14ac:dyDescent="0.3">
      <c r="A3885" s="13" t="s">
        <v>2429</v>
      </c>
      <c r="B3885" s="25">
        <v>40939</v>
      </c>
      <c r="C3885" s="15">
        <v>0.56805555555555554</v>
      </c>
      <c r="D3885" s="15">
        <v>0.59444444444444444</v>
      </c>
      <c r="E3885" s="13" t="s">
        <v>74</v>
      </c>
      <c r="F3885" s="13" t="s">
        <v>75</v>
      </c>
      <c r="G3885" s="13" t="s">
        <v>76</v>
      </c>
      <c r="H3885" s="13" t="s">
        <v>77</v>
      </c>
      <c r="I3885" s="13">
        <v>263154</v>
      </c>
      <c r="J3885" s="13" t="s">
        <v>1744</v>
      </c>
      <c r="K3885" s="13">
        <v>263154</v>
      </c>
      <c r="L3885" s="13" t="s">
        <v>78</v>
      </c>
      <c r="M3885" s="13">
        <v>24</v>
      </c>
      <c r="N3885" s="16">
        <v>185</v>
      </c>
      <c r="O3885" s="17">
        <v>2.93</v>
      </c>
      <c r="P3885" s="18">
        <f t="shared" si="208"/>
        <v>185</v>
      </c>
      <c r="Q3885" s="17"/>
      <c r="R3885" s="19">
        <f t="shared" si="209"/>
        <v>2.6388888888888906E-2</v>
      </c>
      <c r="S3885" s="17"/>
      <c r="T3885" s="17"/>
      <c r="U3885" s="17">
        <f t="shared" si="206"/>
        <v>542.05000000000007</v>
      </c>
      <c r="V3885" s="20"/>
    </row>
    <row r="3886" spans="1:22" s="21" customFormat="1" x14ac:dyDescent="0.3">
      <c r="A3886" s="13" t="s">
        <v>2430</v>
      </c>
      <c r="B3886" s="25">
        <v>40939</v>
      </c>
      <c r="C3886" s="15">
        <v>0.39583333333333331</v>
      </c>
      <c r="D3886" s="15">
        <v>0.42708333333333331</v>
      </c>
      <c r="E3886" s="13" t="s">
        <v>99</v>
      </c>
      <c r="F3886" s="13" t="s">
        <v>100</v>
      </c>
      <c r="G3886" s="13" t="s">
        <v>101</v>
      </c>
      <c r="H3886" s="13" t="s">
        <v>102</v>
      </c>
      <c r="I3886" s="13">
        <v>88149</v>
      </c>
      <c r="J3886" s="13" t="s">
        <v>2431</v>
      </c>
      <c r="K3886" s="13">
        <v>2628028</v>
      </c>
      <c r="L3886" s="13" t="s">
        <v>78</v>
      </c>
      <c r="M3886" s="13"/>
      <c r="N3886" s="16">
        <v>182.5</v>
      </c>
      <c r="O3886" s="17">
        <v>2.93</v>
      </c>
      <c r="P3886" s="18">
        <f t="shared" si="208"/>
        <v>182.5</v>
      </c>
      <c r="Q3886" s="17"/>
      <c r="R3886" s="19">
        <f t="shared" si="209"/>
        <v>3.125E-2</v>
      </c>
      <c r="S3886" s="17"/>
      <c r="T3886" s="17"/>
      <c r="U3886" s="17">
        <f t="shared" si="206"/>
        <v>534.72500000000002</v>
      </c>
      <c r="V3886" s="20"/>
    </row>
    <row r="3887" spans="1:22" s="21" customFormat="1" x14ac:dyDescent="0.3">
      <c r="A3887" s="13" t="s">
        <v>2432</v>
      </c>
      <c r="B3887" s="25">
        <v>40939</v>
      </c>
      <c r="C3887" s="15">
        <v>0.5</v>
      </c>
      <c r="D3887" s="15">
        <v>0.53125</v>
      </c>
      <c r="E3887" s="13" t="s">
        <v>99</v>
      </c>
      <c r="F3887" s="13" t="s">
        <v>100</v>
      </c>
      <c r="G3887" s="13" t="s">
        <v>101</v>
      </c>
      <c r="H3887" s="13" t="s">
        <v>102</v>
      </c>
      <c r="I3887" s="13">
        <v>88149</v>
      </c>
      <c r="J3887" s="13" t="s">
        <v>2431</v>
      </c>
      <c r="K3887" s="13">
        <v>262828</v>
      </c>
      <c r="L3887" s="13" t="s">
        <v>85</v>
      </c>
      <c r="M3887" s="13"/>
      <c r="N3887" s="16">
        <v>182.5</v>
      </c>
      <c r="O3887" s="17">
        <v>2.93</v>
      </c>
      <c r="P3887" s="18">
        <f t="shared" si="208"/>
        <v>182.5</v>
      </c>
      <c r="Q3887" s="17"/>
      <c r="R3887" s="19">
        <f t="shared" si="209"/>
        <v>3.125E-2</v>
      </c>
      <c r="S3887" s="17"/>
      <c r="T3887" s="17"/>
      <c r="U3887" s="17">
        <f t="shared" si="206"/>
        <v>534.72500000000002</v>
      </c>
      <c r="V3887" s="20"/>
    </row>
    <row r="3888" spans="1:22" s="21" customFormat="1" x14ac:dyDescent="0.3">
      <c r="A3888" s="13" t="s">
        <v>2433</v>
      </c>
      <c r="B3888" s="25">
        <v>40939</v>
      </c>
      <c r="C3888" s="15">
        <v>0.60416666666666663</v>
      </c>
      <c r="D3888" s="15">
        <v>0.63541666666666663</v>
      </c>
      <c r="E3888" s="13" t="s">
        <v>99</v>
      </c>
      <c r="F3888" s="13" t="s">
        <v>100</v>
      </c>
      <c r="G3888" s="13" t="s">
        <v>101</v>
      </c>
      <c r="H3888" s="13" t="s">
        <v>102</v>
      </c>
      <c r="I3888" s="13">
        <v>86096</v>
      </c>
      <c r="J3888" s="13" t="s">
        <v>2434</v>
      </c>
      <c r="K3888" s="13">
        <v>261787</v>
      </c>
      <c r="L3888" s="13" t="s">
        <v>85</v>
      </c>
      <c r="M3888" s="13"/>
      <c r="N3888" s="16">
        <v>182.45</v>
      </c>
      <c r="O3888" s="17">
        <v>2.93</v>
      </c>
      <c r="P3888" s="18">
        <f t="shared" si="208"/>
        <v>182.45</v>
      </c>
      <c r="Q3888" s="17"/>
      <c r="R3888" s="19">
        <f t="shared" si="209"/>
        <v>3.125E-2</v>
      </c>
      <c r="S3888" s="17"/>
      <c r="T3888" s="17"/>
      <c r="U3888" s="17">
        <f t="shared" si="206"/>
        <v>534.57849999999996</v>
      </c>
      <c r="V3888" s="20"/>
    </row>
    <row r="3889" spans="1:22" s="21" customFormat="1" x14ac:dyDescent="0.3">
      <c r="A3889" s="13" t="s">
        <v>2435</v>
      </c>
      <c r="B3889" s="25">
        <v>40939</v>
      </c>
      <c r="C3889" s="15"/>
      <c r="D3889" s="15">
        <v>0.70833333333333337</v>
      </c>
      <c r="E3889" s="13" t="s">
        <v>99</v>
      </c>
      <c r="F3889" s="13" t="s">
        <v>100</v>
      </c>
      <c r="G3889" s="13" t="s">
        <v>101</v>
      </c>
      <c r="H3889" s="13" t="s">
        <v>102</v>
      </c>
      <c r="I3889" s="13">
        <v>85832</v>
      </c>
      <c r="J3889" s="13" t="s">
        <v>2436</v>
      </c>
      <c r="K3889" s="13">
        <v>261570</v>
      </c>
      <c r="L3889" s="13"/>
      <c r="M3889" s="13"/>
      <c r="N3889" s="16">
        <v>0</v>
      </c>
      <c r="O3889" s="17">
        <v>2.93</v>
      </c>
      <c r="P3889" s="18">
        <f t="shared" si="208"/>
        <v>0</v>
      </c>
      <c r="Q3889" s="17"/>
      <c r="R3889" s="19">
        <f t="shared" si="209"/>
        <v>0.70833333333333337</v>
      </c>
      <c r="S3889" s="17"/>
      <c r="T3889" s="17">
        <v>175</v>
      </c>
      <c r="U3889" s="17">
        <f t="shared" si="206"/>
        <v>175</v>
      </c>
      <c r="V3889" s="20" t="s">
        <v>2437</v>
      </c>
    </row>
    <row r="3890" spans="1:22" s="21" customFormat="1" x14ac:dyDescent="0.3">
      <c r="A3890" s="13" t="s">
        <v>2438</v>
      </c>
      <c r="B3890" s="25">
        <v>40939</v>
      </c>
      <c r="C3890" s="15">
        <v>0.75</v>
      </c>
      <c r="D3890" s="15">
        <v>0.78125</v>
      </c>
      <c r="E3890" s="13" t="s">
        <v>99</v>
      </c>
      <c r="F3890" s="13" t="s">
        <v>100</v>
      </c>
      <c r="G3890" s="13" t="s">
        <v>101</v>
      </c>
      <c r="H3890" s="13" t="s">
        <v>102</v>
      </c>
      <c r="I3890" s="13">
        <v>88774</v>
      </c>
      <c r="J3890" s="13" t="s">
        <v>1744</v>
      </c>
      <c r="K3890" s="13">
        <v>263152</v>
      </c>
      <c r="L3890" s="13" t="s">
        <v>78</v>
      </c>
      <c r="M3890" s="13"/>
      <c r="N3890" s="16">
        <v>182.08</v>
      </c>
      <c r="O3890" s="17">
        <v>2.93</v>
      </c>
      <c r="P3890" s="18">
        <f t="shared" si="208"/>
        <v>182.08</v>
      </c>
      <c r="Q3890" s="17"/>
      <c r="R3890" s="19">
        <f t="shared" si="209"/>
        <v>3.125E-2</v>
      </c>
      <c r="S3890" s="17"/>
      <c r="T3890" s="17"/>
      <c r="U3890" s="17">
        <f t="shared" si="206"/>
        <v>533.49440000000004</v>
      </c>
      <c r="V3890" s="20"/>
    </row>
    <row r="3891" spans="1:22" s="21" customFormat="1" x14ac:dyDescent="0.3">
      <c r="A3891" s="13">
        <v>37814</v>
      </c>
      <c r="B3891" s="25">
        <v>40939</v>
      </c>
      <c r="C3891" s="15">
        <v>0.8125</v>
      </c>
      <c r="D3891" s="15">
        <v>0.84375</v>
      </c>
      <c r="E3891" s="13" t="s">
        <v>375</v>
      </c>
      <c r="F3891" s="13" t="s">
        <v>518</v>
      </c>
      <c r="G3891" s="13" t="s">
        <v>148</v>
      </c>
      <c r="H3891" s="13" t="s">
        <v>149</v>
      </c>
      <c r="I3891" s="13">
        <v>89070</v>
      </c>
      <c r="J3891" s="13" t="s">
        <v>67</v>
      </c>
      <c r="K3891" s="13">
        <v>263401</v>
      </c>
      <c r="L3891" s="13" t="s">
        <v>1423</v>
      </c>
      <c r="M3891" s="13"/>
      <c r="N3891" s="16">
        <v>191.21</v>
      </c>
      <c r="O3891" s="17">
        <v>2.65</v>
      </c>
      <c r="P3891" s="18">
        <f t="shared" si="208"/>
        <v>191.21</v>
      </c>
      <c r="Q3891" s="17"/>
      <c r="R3891" s="19">
        <f t="shared" si="209"/>
        <v>3.125E-2</v>
      </c>
      <c r="S3891" s="17"/>
      <c r="T3891" s="17"/>
      <c r="U3891" s="17">
        <f t="shared" si="206"/>
        <v>506.70650000000001</v>
      </c>
      <c r="V3891" s="20"/>
    </row>
    <row r="3892" spans="1:22" s="21" customFormat="1" x14ac:dyDescent="0.3">
      <c r="A3892" s="13">
        <v>17871</v>
      </c>
      <c r="B3892" s="25">
        <v>40939</v>
      </c>
      <c r="C3892" s="15">
        <v>0.58680555555555558</v>
      </c>
      <c r="D3892" s="15">
        <v>0.61805555555555558</v>
      </c>
      <c r="E3892" s="13" t="s">
        <v>360</v>
      </c>
      <c r="F3892" s="13" t="s">
        <v>361</v>
      </c>
      <c r="G3892" s="13" t="s">
        <v>631</v>
      </c>
      <c r="H3892" s="13" t="s">
        <v>632</v>
      </c>
      <c r="I3892" s="13">
        <v>89071</v>
      </c>
      <c r="J3892" s="2" t="s">
        <v>83</v>
      </c>
      <c r="K3892" s="13">
        <v>2</v>
      </c>
      <c r="L3892" s="13" t="s">
        <v>1423</v>
      </c>
      <c r="M3892" s="13"/>
      <c r="N3892" s="16">
        <v>190</v>
      </c>
      <c r="O3892" s="17">
        <v>2.52</v>
      </c>
      <c r="P3892" s="18">
        <f t="shared" si="208"/>
        <v>190</v>
      </c>
      <c r="Q3892" s="17"/>
      <c r="R3892" s="19">
        <f t="shared" si="209"/>
        <v>3.125E-2</v>
      </c>
      <c r="S3892" s="17"/>
      <c r="T3892" s="17"/>
      <c r="U3892" s="17">
        <f t="shared" si="206"/>
        <v>478.8</v>
      </c>
      <c r="V3892" s="20"/>
    </row>
    <row r="3893" spans="1:22" s="21" customFormat="1" x14ac:dyDescent="0.3">
      <c r="A3893" s="13" t="s">
        <v>2439</v>
      </c>
      <c r="B3893" s="25">
        <v>40939</v>
      </c>
      <c r="C3893" s="15">
        <v>0.625</v>
      </c>
      <c r="D3893" s="15">
        <v>0.64583333333333337</v>
      </c>
      <c r="E3893" s="13" t="s">
        <v>126</v>
      </c>
      <c r="F3893" s="13" t="s">
        <v>127</v>
      </c>
      <c r="G3893" s="13" t="s">
        <v>678</v>
      </c>
      <c r="H3893" s="13" t="s">
        <v>679</v>
      </c>
      <c r="I3893" s="13">
        <v>89070</v>
      </c>
      <c r="J3893" s="13" t="s">
        <v>67</v>
      </c>
      <c r="K3893" s="13">
        <v>263402</v>
      </c>
      <c r="L3893" s="13" t="s">
        <v>27</v>
      </c>
      <c r="M3893" s="13"/>
      <c r="N3893" s="16">
        <v>186.25</v>
      </c>
      <c r="O3893" s="17">
        <v>2.65</v>
      </c>
      <c r="P3893" s="18">
        <f t="shared" si="208"/>
        <v>186.25</v>
      </c>
      <c r="Q3893" s="17"/>
      <c r="R3893" s="19">
        <f t="shared" si="209"/>
        <v>2.083333333333337E-2</v>
      </c>
      <c r="S3893" s="17"/>
      <c r="T3893" s="17"/>
      <c r="U3893" s="17">
        <f t="shared" si="206"/>
        <v>493.5625</v>
      </c>
      <c r="V3893" s="20"/>
    </row>
    <row r="3894" spans="1:22" s="21" customFormat="1" x14ac:dyDescent="0.3">
      <c r="A3894" s="13">
        <v>37444</v>
      </c>
      <c r="B3894" s="25">
        <v>40939</v>
      </c>
      <c r="C3894" s="15">
        <v>0.29166666666666669</v>
      </c>
      <c r="D3894" s="15">
        <v>0.3125</v>
      </c>
      <c r="E3894" s="13" t="s">
        <v>62</v>
      </c>
      <c r="F3894" s="13" t="s">
        <v>63</v>
      </c>
      <c r="G3894" s="13" t="s">
        <v>64</v>
      </c>
      <c r="H3894" s="13" t="s">
        <v>65</v>
      </c>
      <c r="I3894" s="13">
        <v>89067</v>
      </c>
      <c r="J3894" s="13" t="s">
        <v>472</v>
      </c>
      <c r="K3894" s="13">
        <v>263446</v>
      </c>
      <c r="L3894" s="13" t="s">
        <v>1423</v>
      </c>
      <c r="M3894" s="13"/>
      <c r="N3894" s="16">
        <v>190.38</v>
      </c>
      <c r="O3894" s="17">
        <v>2.93</v>
      </c>
      <c r="P3894" s="18">
        <f t="shared" si="208"/>
        <v>190.38</v>
      </c>
      <c r="Q3894" s="17"/>
      <c r="R3894" s="19">
        <f t="shared" si="209"/>
        <v>2.0833333333333315E-2</v>
      </c>
      <c r="S3894" s="17"/>
      <c r="T3894" s="17"/>
      <c r="U3894" s="17">
        <f t="shared" si="206"/>
        <v>557.8134</v>
      </c>
      <c r="V3894" s="20"/>
    </row>
    <row r="3895" spans="1:22" s="21" customFormat="1" x14ac:dyDescent="0.3">
      <c r="A3895" s="13">
        <v>37446</v>
      </c>
      <c r="B3895" s="25">
        <v>40939</v>
      </c>
      <c r="C3895" s="15">
        <v>0.47916666666666669</v>
      </c>
      <c r="D3895" s="15">
        <v>0.5</v>
      </c>
      <c r="E3895" s="13" t="s">
        <v>62</v>
      </c>
      <c r="F3895" s="13" t="s">
        <v>63</v>
      </c>
      <c r="G3895" s="13" t="s">
        <v>64</v>
      </c>
      <c r="H3895" s="13" t="s">
        <v>65</v>
      </c>
      <c r="I3895" s="13">
        <v>89067</v>
      </c>
      <c r="J3895" s="13" t="s">
        <v>472</v>
      </c>
      <c r="K3895" s="13">
        <v>263445</v>
      </c>
      <c r="L3895" s="13" t="s">
        <v>1423</v>
      </c>
      <c r="M3895" s="13"/>
      <c r="N3895" s="16">
        <v>38.76</v>
      </c>
      <c r="O3895" s="17">
        <v>2.93</v>
      </c>
      <c r="P3895" s="18">
        <f t="shared" si="208"/>
        <v>38.76</v>
      </c>
      <c r="Q3895" s="17"/>
      <c r="R3895" s="19">
        <f t="shared" si="209"/>
        <v>2.0833333333333315E-2</v>
      </c>
      <c r="S3895" s="17"/>
      <c r="T3895" s="17">
        <v>25</v>
      </c>
      <c r="U3895" s="17">
        <f t="shared" si="206"/>
        <v>138.5668</v>
      </c>
      <c r="V3895" s="20" t="s">
        <v>2440</v>
      </c>
    </row>
    <row r="3896" spans="1:22" s="21" customFormat="1" x14ac:dyDescent="0.3">
      <c r="A3896" s="13">
        <v>37549</v>
      </c>
      <c r="B3896" s="25">
        <v>40939</v>
      </c>
      <c r="C3896" s="15">
        <v>0.4375</v>
      </c>
      <c r="D3896" s="15">
        <v>0.46875</v>
      </c>
      <c r="E3896" s="13" t="s">
        <v>142</v>
      </c>
      <c r="F3896" s="13" t="s">
        <v>143</v>
      </c>
      <c r="G3896" s="13" t="s">
        <v>161</v>
      </c>
      <c r="H3896" s="13" t="s">
        <v>162</v>
      </c>
      <c r="I3896" s="13">
        <v>88437</v>
      </c>
      <c r="J3896" s="13" t="s">
        <v>378</v>
      </c>
      <c r="K3896" s="13">
        <v>262773</v>
      </c>
      <c r="L3896" s="13" t="s">
        <v>1423</v>
      </c>
      <c r="M3896" s="13"/>
      <c r="N3896" s="16">
        <v>190</v>
      </c>
      <c r="O3896" s="17">
        <v>2.93</v>
      </c>
      <c r="P3896" s="18">
        <f t="shared" si="208"/>
        <v>190</v>
      </c>
      <c r="Q3896" s="17"/>
      <c r="R3896" s="19">
        <f t="shared" si="209"/>
        <v>3.125E-2</v>
      </c>
      <c r="S3896" s="17"/>
      <c r="T3896" s="17"/>
      <c r="U3896" s="17">
        <f t="shared" si="206"/>
        <v>556.70000000000005</v>
      </c>
      <c r="V3896" s="20"/>
    </row>
    <row r="3897" spans="1:22" s="21" customFormat="1" x14ac:dyDescent="0.3">
      <c r="A3897" s="13">
        <v>42465</v>
      </c>
      <c r="B3897" s="25">
        <v>40939</v>
      </c>
      <c r="C3897" s="15">
        <v>0.40625</v>
      </c>
      <c r="D3897" s="15"/>
      <c r="E3897" s="13" t="s">
        <v>2095</v>
      </c>
      <c r="F3897" s="13" t="s">
        <v>299</v>
      </c>
      <c r="G3897" s="13" t="s">
        <v>81</v>
      </c>
      <c r="H3897" s="13" t="s">
        <v>82</v>
      </c>
      <c r="I3897" s="13">
        <v>89067</v>
      </c>
      <c r="J3897" s="13" t="s">
        <v>472</v>
      </c>
      <c r="K3897" s="13">
        <v>263441</v>
      </c>
      <c r="L3897" s="13" t="s">
        <v>1423</v>
      </c>
      <c r="M3897" s="13"/>
      <c r="N3897" s="16">
        <v>183.7</v>
      </c>
      <c r="O3897" s="17">
        <v>2.93</v>
      </c>
      <c r="P3897" s="18">
        <f t="shared" si="208"/>
        <v>183.7</v>
      </c>
      <c r="Q3897" s="17"/>
      <c r="R3897" s="19">
        <f t="shared" si="209"/>
        <v>-0.40625</v>
      </c>
      <c r="S3897" s="17"/>
      <c r="T3897" s="17"/>
      <c r="U3897" s="17">
        <f t="shared" si="206"/>
        <v>538.24099999999999</v>
      </c>
      <c r="V3897" s="20"/>
    </row>
    <row r="3898" spans="1:22" s="21" customFormat="1" x14ac:dyDescent="0.3">
      <c r="A3898" s="13">
        <v>42466</v>
      </c>
      <c r="B3898" s="25">
        <v>40939</v>
      </c>
      <c r="C3898" s="15">
        <v>0.49652777777777773</v>
      </c>
      <c r="D3898" s="15">
        <v>0.51041666666666663</v>
      </c>
      <c r="E3898" s="13" t="s">
        <v>2095</v>
      </c>
      <c r="F3898" s="13" t="s">
        <v>299</v>
      </c>
      <c r="G3898" s="13" t="s">
        <v>81</v>
      </c>
      <c r="H3898" s="13" t="s">
        <v>82</v>
      </c>
      <c r="I3898" s="13">
        <v>89067</v>
      </c>
      <c r="J3898" s="13" t="s">
        <v>472</v>
      </c>
      <c r="K3898" s="13">
        <v>263443</v>
      </c>
      <c r="L3898" s="13" t="s">
        <v>1423</v>
      </c>
      <c r="M3898" s="13"/>
      <c r="N3898" s="16">
        <v>187.04</v>
      </c>
      <c r="O3898" s="17">
        <v>2.93</v>
      </c>
      <c r="P3898" s="18">
        <f t="shared" si="208"/>
        <v>187.04</v>
      </c>
      <c r="Q3898" s="17"/>
      <c r="R3898" s="19">
        <f t="shared" si="209"/>
        <v>1.3888888888888895E-2</v>
      </c>
      <c r="S3898" s="17"/>
      <c r="T3898" s="17"/>
      <c r="U3898" s="17">
        <f t="shared" si="206"/>
        <v>548.02719999999999</v>
      </c>
      <c r="V3898" s="20"/>
    </row>
    <row r="3899" spans="1:22" s="21" customFormat="1" x14ac:dyDescent="0.3">
      <c r="A3899" s="13">
        <v>42467</v>
      </c>
      <c r="B3899" s="25">
        <v>40939</v>
      </c>
      <c r="C3899" s="15">
        <v>0.61805555555555558</v>
      </c>
      <c r="D3899" s="15">
        <v>0.64236111111111105</v>
      </c>
      <c r="E3899" s="13" t="s">
        <v>2095</v>
      </c>
      <c r="F3899" s="13" t="s">
        <v>299</v>
      </c>
      <c r="G3899" s="13" t="s">
        <v>81</v>
      </c>
      <c r="H3899" s="13" t="s">
        <v>82</v>
      </c>
      <c r="I3899" s="13">
        <v>89067</v>
      </c>
      <c r="J3899" s="13" t="s">
        <v>472</v>
      </c>
      <c r="K3899" s="13">
        <v>263443</v>
      </c>
      <c r="L3899" s="13" t="s">
        <v>1423</v>
      </c>
      <c r="M3899" s="13"/>
      <c r="N3899" s="16">
        <v>167</v>
      </c>
      <c r="O3899" s="17">
        <v>2.93</v>
      </c>
      <c r="P3899" s="18">
        <f t="shared" si="208"/>
        <v>167</v>
      </c>
      <c r="Q3899" s="17"/>
      <c r="R3899" s="19">
        <f t="shared" si="209"/>
        <v>2.4305555555555469E-2</v>
      </c>
      <c r="S3899" s="17"/>
      <c r="T3899" s="17"/>
      <c r="U3899" s="17">
        <f t="shared" si="206"/>
        <v>489.31</v>
      </c>
      <c r="V3899" s="20" t="s">
        <v>84</v>
      </c>
    </row>
    <row r="3900" spans="1:22" s="21" customFormat="1" x14ac:dyDescent="0.3">
      <c r="A3900" s="13" t="s">
        <v>2441</v>
      </c>
      <c r="B3900" s="25">
        <v>40939</v>
      </c>
      <c r="C3900" s="15">
        <v>0.47916666666666669</v>
      </c>
      <c r="D3900" s="15">
        <v>0.5</v>
      </c>
      <c r="E3900" s="13" t="s">
        <v>352</v>
      </c>
      <c r="F3900" s="13" t="s">
        <v>123</v>
      </c>
      <c r="G3900" s="13" t="s">
        <v>124</v>
      </c>
      <c r="H3900" s="13" t="s">
        <v>125</v>
      </c>
      <c r="I3900" s="13">
        <v>88437</v>
      </c>
      <c r="J3900" s="13" t="s">
        <v>378</v>
      </c>
      <c r="K3900" s="13">
        <v>262773</v>
      </c>
      <c r="L3900" s="13" t="s">
        <v>27</v>
      </c>
      <c r="M3900" s="13"/>
      <c r="N3900" s="16">
        <v>118.33</v>
      </c>
      <c r="O3900" s="17">
        <v>2.93</v>
      </c>
      <c r="P3900" s="18">
        <f t="shared" si="208"/>
        <v>118.33</v>
      </c>
      <c r="Q3900" s="17"/>
      <c r="R3900" s="19">
        <f t="shared" si="209"/>
        <v>2.0833333333333315E-2</v>
      </c>
      <c r="S3900" s="17"/>
      <c r="T3900" s="17">
        <v>25</v>
      </c>
      <c r="U3900" s="17">
        <f t="shared" si="206"/>
        <v>371.70690000000002</v>
      </c>
      <c r="V3900" s="20" t="s">
        <v>2442</v>
      </c>
    </row>
    <row r="3901" spans="1:22" s="21" customFormat="1" x14ac:dyDescent="0.3">
      <c r="A3901" s="13" t="s">
        <v>2443</v>
      </c>
      <c r="B3901" s="25">
        <v>40939</v>
      </c>
      <c r="C3901" s="15">
        <v>0.47916666666666669</v>
      </c>
      <c r="D3901" s="15">
        <v>0.5</v>
      </c>
      <c r="E3901" s="13" t="s">
        <v>352</v>
      </c>
      <c r="F3901" s="13" t="s">
        <v>123</v>
      </c>
      <c r="G3901" s="13" t="s">
        <v>124</v>
      </c>
      <c r="H3901" s="13" t="s">
        <v>125</v>
      </c>
      <c r="I3901" s="13">
        <v>88437</v>
      </c>
      <c r="J3901" s="13" t="s">
        <v>378</v>
      </c>
      <c r="K3901" s="13">
        <v>262774</v>
      </c>
      <c r="L3901" s="13" t="s">
        <v>27</v>
      </c>
      <c r="M3901" s="13"/>
      <c r="N3901" s="16">
        <v>71.67</v>
      </c>
      <c r="O3901" s="17">
        <v>2.93</v>
      </c>
      <c r="P3901" s="18">
        <f t="shared" si="208"/>
        <v>71.67</v>
      </c>
      <c r="Q3901" s="17"/>
      <c r="R3901" s="19">
        <f t="shared" si="209"/>
        <v>2.0833333333333315E-2</v>
      </c>
      <c r="S3901" s="17"/>
      <c r="T3901" s="17">
        <v>25</v>
      </c>
      <c r="U3901" s="17">
        <f t="shared" si="206"/>
        <v>234.99310000000003</v>
      </c>
      <c r="V3901" s="20" t="s">
        <v>2444</v>
      </c>
    </row>
    <row r="3902" spans="1:22" s="21" customFormat="1" x14ac:dyDescent="0.3">
      <c r="A3902" s="13">
        <v>42904</v>
      </c>
      <c r="B3902" s="25">
        <v>40939</v>
      </c>
      <c r="C3902" s="15">
        <v>0.31597222222222221</v>
      </c>
      <c r="D3902" s="15">
        <v>0.33680555555555558</v>
      </c>
      <c r="E3902" s="13" t="s">
        <v>117</v>
      </c>
      <c r="F3902" s="13" t="s">
        <v>118</v>
      </c>
      <c r="G3902" s="13" t="s">
        <v>119</v>
      </c>
      <c r="H3902" s="13" t="s">
        <v>2339</v>
      </c>
      <c r="I3902" s="13">
        <v>89067</v>
      </c>
      <c r="J3902" s="13" t="s">
        <v>472</v>
      </c>
      <c r="K3902" s="13">
        <v>263443</v>
      </c>
      <c r="L3902" s="13" t="s">
        <v>1423</v>
      </c>
      <c r="M3902" s="13"/>
      <c r="N3902" s="16">
        <v>185.25</v>
      </c>
      <c r="O3902" s="17">
        <v>2.93</v>
      </c>
      <c r="P3902" s="18">
        <f t="shared" si="208"/>
        <v>185.25</v>
      </c>
      <c r="Q3902" s="17"/>
      <c r="R3902" s="19">
        <f t="shared" si="209"/>
        <v>2.083333333333337E-2</v>
      </c>
      <c r="S3902" s="17"/>
      <c r="T3902" s="17"/>
      <c r="U3902" s="17">
        <f t="shared" si="206"/>
        <v>542.78250000000003</v>
      </c>
      <c r="V3902" s="20"/>
    </row>
    <row r="3903" spans="1:22" s="21" customFormat="1" x14ac:dyDescent="0.3">
      <c r="A3903" s="13">
        <v>42905</v>
      </c>
      <c r="B3903" s="25">
        <v>40939</v>
      </c>
      <c r="C3903" s="15">
        <v>0.50555555555555554</v>
      </c>
      <c r="D3903" s="15">
        <v>0.4513888888888889</v>
      </c>
      <c r="E3903" s="13" t="s">
        <v>117</v>
      </c>
      <c r="F3903" s="13" t="s">
        <v>118</v>
      </c>
      <c r="G3903" s="13" t="s">
        <v>119</v>
      </c>
      <c r="H3903" s="13" t="s">
        <v>2339</v>
      </c>
      <c r="I3903" s="13">
        <v>89067</v>
      </c>
      <c r="J3903" s="13" t="s">
        <v>472</v>
      </c>
      <c r="K3903" s="13">
        <v>263439</v>
      </c>
      <c r="L3903" s="13" t="s">
        <v>1423</v>
      </c>
      <c r="M3903" s="13"/>
      <c r="N3903" s="16">
        <v>185.65</v>
      </c>
      <c r="O3903" s="17">
        <v>2.93</v>
      </c>
      <c r="P3903" s="18">
        <f t="shared" si="208"/>
        <v>185.65</v>
      </c>
      <c r="Q3903" s="17"/>
      <c r="R3903" s="19">
        <f t="shared" si="209"/>
        <v>-5.4166666666666641E-2</v>
      </c>
      <c r="S3903" s="17"/>
      <c r="T3903" s="17"/>
      <c r="U3903" s="17">
        <f t="shared" si="206"/>
        <v>543.95450000000005</v>
      </c>
      <c r="V3903" s="20"/>
    </row>
    <row r="3904" spans="1:22" s="21" customFormat="1" x14ac:dyDescent="0.3">
      <c r="A3904" s="13">
        <v>42906</v>
      </c>
      <c r="B3904" s="25">
        <v>40939</v>
      </c>
      <c r="C3904" s="15">
        <v>0.5493055555555556</v>
      </c>
      <c r="D3904" s="15">
        <v>0.56944444444444442</v>
      </c>
      <c r="E3904" s="13" t="s">
        <v>117</v>
      </c>
      <c r="F3904" s="13" t="s">
        <v>118</v>
      </c>
      <c r="G3904" s="13" t="s">
        <v>119</v>
      </c>
      <c r="H3904" s="13" t="s">
        <v>2339</v>
      </c>
      <c r="I3904" s="13">
        <v>89067</v>
      </c>
      <c r="J3904" s="13" t="s">
        <v>472</v>
      </c>
      <c r="K3904" s="13">
        <v>263437</v>
      </c>
      <c r="L3904" s="13" t="s">
        <v>1423</v>
      </c>
      <c r="M3904" s="13"/>
      <c r="N3904" s="16">
        <v>177.55</v>
      </c>
      <c r="O3904" s="17">
        <v>2.93</v>
      </c>
      <c r="P3904" s="18">
        <f t="shared" si="208"/>
        <v>177.55</v>
      </c>
      <c r="Q3904" s="17"/>
      <c r="R3904" s="19">
        <f t="shared" si="209"/>
        <v>2.0138888888888817E-2</v>
      </c>
      <c r="S3904" s="17"/>
      <c r="T3904" s="17"/>
      <c r="U3904" s="17">
        <f t="shared" si="206"/>
        <v>520.22150000000011</v>
      </c>
      <c r="V3904" s="20" t="s">
        <v>84</v>
      </c>
    </row>
    <row r="3905" spans="1:22" s="21" customFormat="1" x14ac:dyDescent="0.3">
      <c r="A3905" s="13">
        <v>43150</v>
      </c>
      <c r="B3905" s="25">
        <v>40939</v>
      </c>
      <c r="C3905" s="15">
        <v>0.54166666666666663</v>
      </c>
      <c r="D3905" s="15">
        <v>0.57291666666666663</v>
      </c>
      <c r="E3905" s="13" t="s">
        <v>2445</v>
      </c>
      <c r="F3905" s="13" t="s">
        <v>50</v>
      </c>
      <c r="G3905" s="13" t="s">
        <v>388</v>
      </c>
      <c r="H3905" s="13" t="s">
        <v>389</v>
      </c>
      <c r="I3905" s="13">
        <v>89067</v>
      </c>
      <c r="J3905" s="13" t="s">
        <v>472</v>
      </c>
      <c r="K3905" s="13">
        <v>263437</v>
      </c>
      <c r="L3905" s="13" t="s">
        <v>1423</v>
      </c>
      <c r="M3905" s="13"/>
      <c r="N3905" s="16">
        <v>180</v>
      </c>
      <c r="O3905" s="17">
        <v>2.93</v>
      </c>
      <c r="P3905" s="18">
        <f t="shared" si="208"/>
        <v>180</v>
      </c>
      <c r="Q3905" s="17"/>
      <c r="R3905" s="19">
        <f t="shared" si="209"/>
        <v>3.125E-2</v>
      </c>
      <c r="S3905" s="17"/>
      <c r="T3905" s="17"/>
      <c r="U3905" s="17">
        <f t="shared" si="206"/>
        <v>527.4</v>
      </c>
      <c r="V3905" s="20"/>
    </row>
    <row r="3906" spans="1:22" s="21" customFormat="1" x14ac:dyDescent="0.3">
      <c r="A3906" s="13">
        <v>43151</v>
      </c>
      <c r="B3906" s="25">
        <v>40939</v>
      </c>
      <c r="C3906" s="15">
        <v>0.65625</v>
      </c>
      <c r="D3906" s="15">
        <v>0.6875</v>
      </c>
      <c r="E3906" s="13" t="s">
        <v>2445</v>
      </c>
      <c r="F3906" s="13" t="s">
        <v>50</v>
      </c>
      <c r="G3906" s="13" t="s">
        <v>388</v>
      </c>
      <c r="H3906" s="13" t="s">
        <v>389</v>
      </c>
      <c r="I3906" s="13">
        <v>89067</v>
      </c>
      <c r="J3906" s="13" t="s">
        <v>472</v>
      </c>
      <c r="K3906" s="13">
        <v>263441</v>
      </c>
      <c r="L3906" s="13" t="s">
        <v>1423</v>
      </c>
      <c r="M3906" s="13"/>
      <c r="N3906" s="16">
        <v>180</v>
      </c>
      <c r="O3906" s="17">
        <v>2.93</v>
      </c>
      <c r="P3906" s="18">
        <f t="shared" si="208"/>
        <v>180</v>
      </c>
      <c r="Q3906" s="17"/>
      <c r="R3906" s="19">
        <f t="shared" si="209"/>
        <v>3.125E-2</v>
      </c>
      <c r="S3906" s="17"/>
      <c r="T3906" s="17"/>
      <c r="U3906" s="17">
        <f t="shared" ref="U3906:U3969" si="210">O3906*P3906+S3906+T3906</f>
        <v>527.4</v>
      </c>
      <c r="V3906" s="20"/>
    </row>
    <row r="3907" spans="1:22" s="21" customFormat="1" x14ac:dyDescent="0.3">
      <c r="A3907" s="13" t="s">
        <v>2446</v>
      </c>
      <c r="B3907" s="25">
        <v>40939</v>
      </c>
      <c r="C3907" s="15">
        <v>0.58680555555555558</v>
      </c>
      <c r="D3907" s="15">
        <v>0.61111111111111105</v>
      </c>
      <c r="E3907" s="13" t="s">
        <v>94</v>
      </c>
      <c r="F3907" s="13" t="s">
        <v>95</v>
      </c>
      <c r="G3907" s="13" t="s">
        <v>96</v>
      </c>
      <c r="H3907" s="13" t="s">
        <v>97</v>
      </c>
      <c r="I3907" s="13">
        <v>1328</v>
      </c>
      <c r="J3907" s="13" t="s">
        <v>2138</v>
      </c>
      <c r="K3907" s="13">
        <v>1328</v>
      </c>
      <c r="L3907" s="13" t="s">
        <v>85</v>
      </c>
      <c r="M3907" s="13">
        <v>26</v>
      </c>
      <c r="N3907" s="16">
        <v>179</v>
      </c>
      <c r="O3907" s="17">
        <v>3.14</v>
      </c>
      <c r="P3907" s="18">
        <f t="shared" si="208"/>
        <v>179</v>
      </c>
      <c r="Q3907" s="17"/>
      <c r="R3907" s="19">
        <f t="shared" si="209"/>
        <v>2.4305555555555469E-2</v>
      </c>
      <c r="S3907" s="17"/>
      <c r="T3907" s="17"/>
      <c r="U3907" s="17">
        <f t="shared" si="210"/>
        <v>562.06000000000006</v>
      </c>
      <c r="V3907" s="20" t="s">
        <v>2447</v>
      </c>
    </row>
    <row r="3908" spans="1:22" s="21" customFormat="1" x14ac:dyDescent="0.3">
      <c r="A3908" s="13">
        <v>37978</v>
      </c>
      <c r="B3908" s="25">
        <v>40939</v>
      </c>
      <c r="C3908" s="15">
        <v>0.56597222222222221</v>
      </c>
      <c r="D3908" s="15">
        <v>0.58333333333333337</v>
      </c>
      <c r="E3908" s="13" t="s">
        <v>174</v>
      </c>
      <c r="F3908" s="13" t="s">
        <v>175</v>
      </c>
      <c r="G3908" s="13" t="s">
        <v>176</v>
      </c>
      <c r="H3908" s="13" t="s">
        <v>177</v>
      </c>
      <c r="I3908" s="13">
        <v>88463</v>
      </c>
      <c r="J3908" s="13" t="s">
        <v>685</v>
      </c>
      <c r="K3908" s="13">
        <v>262778</v>
      </c>
      <c r="L3908" s="13" t="s">
        <v>1423</v>
      </c>
      <c r="M3908" s="13"/>
      <c r="N3908" s="16">
        <v>185</v>
      </c>
      <c r="O3908" s="17">
        <v>2.93</v>
      </c>
      <c r="P3908" s="18">
        <f t="shared" si="208"/>
        <v>185</v>
      </c>
      <c r="Q3908" s="17"/>
      <c r="R3908" s="19">
        <f t="shared" si="209"/>
        <v>1.736111111111116E-2</v>
      </c>
      <c r="S3908" s="17"/>
      <c r="T3908" s="17"/>
      <c r="U3908" s="17">
        <f t="shared" si="210"/>
        <v>542.05000000000007</v>
      </c>
      <c r="V3908" s="20"/>
    </row>
    <row r="3909" spans="1:22" s="21" customFormat="1" x14ac:dyDescent="0.3">
      <c r="A3909" s="13">
        <v>37550</v>
      </c>
      <c r="B3909" s="25">
        <v>40939</v>
      </c>
      <c r="C3909" s="15">
        <v>0.57291666666666663</v>
      </c>
      <c r="D3909" s="15">
        <v>0.60416666666666663</v>
      </c>
      <c r="E3909" s="13" t="s">
        <v>142</v>
      </c>
      <c r="F3909" s="13" t="s">
        <v>143</v>
      </c>
      <c r="G3909" s="13" t="s">
        <v>161</v>
      </c>
      <c r="H3909" s="13" t="s">
        <v>162</v>
      </c>
      <c r="I3909" s="13">
        <v>88476</v>
      </c>
      <c r="J3909" s="13" t="s">
        <v>109</v>
      </c>
      <c r="K3909" s="13">
        <v>262806</v>
      </c>
      <c r="L3909" s="13" t="s">
        <v>1423</v>
      </c>
      <c r="M3909" s="13"/>
      <c r="N3909" s="16">
        <v>190.1</v>
      </c>
      <c r="O3909" s="17">
        <v>2.93</v>
      </c>
      <c r="P3909" s="18">
        <f t="shared" si="208"/>
        <v>190.1</v>
      </c>
      <c r="Q3909" s="17"/>
      <c r="R3909" s="19">
        <f t="shared" si="209"/>
        <v>3.125E-2</v>
      </c>
      <c r="S3909" s="17"/>
      <c r="T3909" s="17"/>
      <c r="U3909" s="17">
        <f t="shared" si="210"/>
        <v>556.99300000000005</v>
      </c>
      <c r="V3909" s="20"/>
    </row>
    <row r="3910" spans="1:22" s="21" customFormat="1" x14ac:dyDescent="0.3">
      <c r="A3910" s="13">
        <v>37977</v>
      </c>
      <c r="B3910" s="25">
        <v>40939</v>
      </c>
      <c r="C3910" s="15">
        <v>0.40625</v>
      </c>
      <c r="D3910" s="15">
        <v>0.44444444444444442</v>
      </c>
      <c r="E3910" s="13" t="s">
        <v>174</v>
      </c>
      <c r="F3910" s="13" t="s">
        <v>175</v>
      </c>
      <c r="G3910" s="13" t="s">
        <v>176</v>
      </c>
      <c r="H3910" s="13" t="s">
        <v>177</v>
      </c>
      <c r="I3910" s="13">
        <v>88479</v>
      </c>
      <c r="J3910" s="13" t="s">
        <v>109</v>
      </c>
      <c r="K3910" s="13">
        <v>262801</v>
      </c>
      <c r="L3910" s="13" t="s">
        <v>1423</v>
      </c>
      <c r="M3910" s="13"/>
      <c r="N3910" s="16">
        <v>189</v>
      </c>
      <c r="O3910" s="17">
        <v>2.93</v>
      </c>
      <c r="P3910" s="18">
        <f t="shared" si="208"/>
        <v>189</v>
      </c>
      <c r="Q3910" s="17"/>
      <c r="R3910" s="19">
        <f t="shared" si="209"/>
        <v>3.819444444444442E-2</v>
      </c>
      <c r="S3910" s="17"/>
      <c r="T3910" s="17"/>
      <c r="U3910" s="17">
        <f t="shared" si="210"/>
        <v>553.77</v>
      </c>
      <c r="V3910" s="20"/>
    </row>
    <row r="3911" spans="1:22" s="21" customFormat="1" x14ac:dyDescent="0.3">
      <c r="A3911" s="13" t="s">
        <v>2448</v>
      </c>
      <c r="B3911" s="25">
        <v>40939</v>
      </c>
      <c r="C3911" s="15">
        <v>0.38541666666666669</v>
      </c>
      <c r="D3911" s="15">
        <v>0.40625</v>
      </c>
      <c r="E3911" s="13" t="s">
        <v>62</v>
      </c>
      <c r="F3911" s="13" t="s">
        <v>63</v>
      </c>
      <c r="G3911" s="13" t="s">
        <v>64</v>
      </c>
      <c r="H3911" s="13" t="s">
        <v>65</v>
      </c>
      <c r="I3911" s="13">
        <v>89067</v>
      </c>
      <c r="J3911" s="13" t="s">
        <v>472</v>
      </c>
      <c r="K3911" s="13">
        <v>263445</v>
      </c>
      <c r="L3911" s="13" t="s">
        <v>1423</v>
      </c>
      <c r="M3911" s="13"/>
      <c r="N3911" s="16">
        <v>190</v>
      </c>
      <c r="O3911" s="17">
        <v>2.93</v>
      </c>
      <c r="P3911" s="18">
        <f t="shared" si="208"/>
        <v>190</v>
      </c>
      <c r="Q3911" s="17"/>
      <c r="R3911" s="19">
        <f t="shared" si="209"/>
        <v>2.0833333333333315E-2</v>
      </c>
      <c r="S3911" s="17"/>
      <c r="T3911" s="17"/>
      <c r="U3911" s="17">
        <f t="shared" si="210"/>
        <v>556.70000000000005</v>
      </c>
      <c r="V3911" s="20"/>
    </row>
    <row r="3912" spans="1:22" s="21" customFormat="1" x14ac:dyDescent="0.3">
      <c r="A3912" s="13" t="s">
        <v>2449</v>
      </c>
      <c r="B3912" s="25">
        <v>40939</v>
      </c>
      <c r="C3912" s="15">
        <v>0.47916666666666669</v>
      </c>
      <c r="D3912" s="15">
        <v>0.5</v>
      </c>
      <c r="E3912" s="13" t="s">
        <v>62</v>
      </c>
      <c r="F3912" s="13" t="s">
        <v>63</v>
      </c>
      <c r="G3912" s="13" t="s">
        <v>64</v>
      </c>
      <c r="H3912" s="13" t="s">
        <v>65</v>
      </c>
      <c r="I3912" s="13">
        <v>89067</v>
      </c>
      <c r="J3912" s="13" t="s">
        <v>472</v>
      </c>
      <c r="K3912" s="13">
        <v>263446</v>
      </c>
      <c r="L3912" s="13" t="s">
        <v>1423</v>
      </c>
      <c r="M3912" s="13"/>
      <c r="N3912" s="16">
        <v>151.66</v>
      </c>
      <c r="O3912" s="17">
        <v>2.93</v>
      </c>
      <c r="P3912" s="18">
        <f t="shared" si="208"/>
        <v>151.66</v>
      </c>
      <c r="Q3912" s="17"/>
      <c r="R3912" s="19">
        <f t="shared" si="209"/>
        <v>2.0833333333333315E-2</v>
      </c>
      <c r="S3912" s="17"/>
      <c r="T3912" s="17">
        <v>25</v>
      </c>
      <c r="U3912" s="17">
        <f t="shared" si="210"/>
        <v>469.36380000000003</v>
      </c>
      <c r="V3912" s="20" t="s">
        <v>2450</v>
      </c>
    </row>
    <row r="3913" spans="1:22" s="21" customFormat="1" x14ac:dyDescent="0.3">
      <c r="A3913" s="13" t="s">
        <v>2451</v>
      </c>
      <c r="B3913" s="25">
        <v>40939</v>
      </c>
      <c r="C3913" s="15">
        <v>0.60416666666666663</v>
      </c>
      <c r="D3913" s="15">
        <v>0.63888888888888895</v>
      </c>
      <c r="E3913" s="13" t="s">
        <v>190</v>
      </c>
      <c r="F3913" s="13" t="s">
        <v>80</v>
      </c>
      <c r="G3913" s="13" t="s">
        <v>191</v>
      </c>
      <c r="H3913" s="13" t="s">
        <v>192</v>
      </c>
      <c r="I3913" s="13">
        <v>88476</v>
      </c>
      <c r="J3913" s="13" t="s">
        <v>109</v>
      </c>
      <c r="K3913" s="13">
        <v>262801</v>
      </c>
      <c r="L3913" s="13" t="s">
        <v>1423</v>
      </c>
      <c r="M3913" s="13"/>
      <c r="N3913" s="16">
        <v>190.08</v>
      </c>
      <c r="O3913" s="17">
        <v>2.93</v>
      </c>
      <c r="P3913" s="18">
        <f t="shared" si="208"/>
        <v>190.08</v>
      </c>
      <c r="Q3913" s="17"/>
      <c r="R3913" s="19">
        <f t="shared" si="209"/>
        <v>3.4722222222222321E-2</v>
      </c>
      <c r="S3913" s="17"/>
      <c r="T3913" s="17"/>
      <c r="U3913" s="17">
        <f t="shared" si="210"/>
        <v>556.9344000000001</v>
      </c>
      <c r="V3913" s="20"/>
    </row>
    <row r="3914" spans="1:22" s="21" customFormat="1" x14ac:dyDescent="0.3">
      <c r="A3914" s="13" t="s">
        <v>2452</v>
      </c>
      <c r="B3914" s="25">
        <v>40939</v>
      </c>
      <c r="C3914" s="15">
        <v>0.66805555555555562</v>
      </c>
      <c r="D3914" s="15">
        <v>0.68472222222222223</v>
      </c>
      <c r="E3914" s="13" t="s">
        <v>659</v>
      </c>
      <c r="F3914" s="13" t="s">
        <v>89</v>
      </c>
      <c r="G3914" s="13" t="s">
        <v>883</v>
      </c>
      <c r="H3914" s="13" t="s">
        <v>884</v>
      </c>
      <c r="I3914" s="13">
        <v>89234</v>
      </c>
      <c r="J3914" s="13" t="s">
        <v>2138</v>
      </c>
      <c r="K3914" s="13"/>
      <c r="L3914" s="13" t="s">
        <v>85</v>
      </c>
      <c r="M3914" s="13">
        <v>35</v>
      </c>
      <c r="N3914" s="16">
        <v>178.5</v>
      </c>
      <c r="O3914" s="17">
        <v>3.14</v>
      </c>
      <c r="P3914" s="18">
        <f t="shared" si="208"/>
        <v>178.5</v>
      </c>
      <c r="Q3914" s="17"/>
      <c r="R3914" s="19">
        <f t="shared" si="209"/>
        <v>1.6666666666666607E-2</v>
      </c>
      <c r="S3914" s="17"/>
      <c r="T3914" s="17"/>
      <c r="U3914" s="17">
        <f t="shared" si="210"/>
        <v>560.49</v>
      </c>
      <c r="V3914" s="20"/>
    </row>
    <row r="3915" spans="1:22" s="21" customFormat="1" x14ac:dyDescent="0.3">
      <c r="A3915" s="13" t="s">
        <v>2453</v>
      </c>
      <c r="B3915" s="25">
        <v>40939</v>
      </c>
      <c r="C3915" s="15">
        <v>0.24652777777777779</v>
      </c>
      <c r="D3915" s="15">
        <v>0.28819444444444448</v>
      </c>
      <c r="E3915" s="13" t="s">
        <v>735</v>
      </c>
      <c r="F3915" s="13" t="s">
        <v>2228</v>
      </c>
      <c r="G3915" s="13" t="s">
        <v>90</v>
      </c>
      <c r="H3915" s="13" t="s">
        <v>91</v>
      </c>
      <c r="I3915" s="13">
        <v>88781</v>
      </c>
      <c r="J3915" s="13" t="s">
        <v>1926</v>
      </c>
      <c r="K3915" s="13">
        <v>263100</v>
      </c>
      <c r="L3915" s="13" t="s">
        <v>85</v>
      </c>
      <c r="M3915" s="13">
        <v>26</v>
      </c>
      <c r="N3915" s="16">
        <v>178.89</v>
      </c>
      <c r="O3915" s="17">
        <v>3.14</v>
      </c>
      <c r="P3915" s="18">
        <f t="shared" si="208"/>
        <v>178.89</v>
      </c>
      <c r="Q3915" s="17"/>
      <c r="R3915" s="19">
        <f t="shared" si="209"/>
        <v>4.1666666666666685E-2</v>
      </c>
      <c r="S3915" s="17"/>
      <c r="T3915" s="17"/>
      <c r="U3915" s="17">
        <f t="shared" si="210"/>
        <v>561.71460000000002</v>
      </c>
      <c r="V3915" s="20"/>
    </row>
    <row r="3916" spans="1:22" s="21" customFormat="1" x14ac:dyDescent="0.3">
      <c r="A3916" s="13" t="s">
        <v>2454</v>
      </c>
      <c r="B3916" s="25">
        <v>40939</v>
      </c>
      <c r="C3916" s="15">
        <v>0.3576388888888889</v>
      </c>
      <c r="D3916" s="15">
        <v>0.3888888888888889</v>
      </c>
      <c r="E3916" s="13" t="s">
        <v>735</v>
      </c>
      <c r="F3916" s="13" t="s">
        <v>2228</v>
      </c>
      <c r="G3916" s="13" t="s">
        <v>90</v>
      </c>
      <c r="H3916" s="13" t="s">
        <v>91</v>
      </c>
      <c r="I3916" s="13">
        <v>88781</v>
      </c>
      <c r="J3916" s="13" t="s">
        <v>1926</v>
      </c>
      <c r="K3916" s="13">
        <v>263101</v>
      </c>
      <c r="L3916" s="13" t="s">
        <v>85</v>
      </c>
      <c r="M3916" s="13">
        <v>26</v>
      </c>
      <c r="N3916" s="16">
        <v>178.89</v>
      </c>
      <c r="O3916" s="17">
        <v>3.14</v>
      </c>
      <c r="P3916" s="18">
        <f t="shared" si="208"/>
        <v>178.89</v>
      </c>
      <c r="Q3916" s="17"/>
      <c r="R3916" s="19">
        <f t="shared" si="209"/>
        <v>3.125E-2</v>
      </c>
      <c r="S3916" s="17"/>
      <c r="T3916" s="17"/>
      <c r="U3916" s="17">
        <f t="shared" si="210"/>
        <v>561.71460000000002</v>
      </c>
      <c r="V3916" s="20"/>
    </row>
    <row r="3917" spans="1:22" s="21" customFormat="1" x14ac:dyDescent="0.3">
      <c r="A3917" s="13" t="s">
        <v>2455</v>
      </c>
      <c r="B3917" s="25">
        <v>40939</v>
      </c>
      <c r="C3917" s="15">
        <v>0.4548611111111111</v>
      </c>
      <c r="D3917" s="15">
        <v>0.46875</v>
      </c>
      <c r="E3917" s="13" t="s">
        <v>735</v>
      </c>
      <c r="F3917" s="13" t="s">
        <v>2228</v>
      </c>
      <c r="G3917" s="13" t="s">
        <v>90</v>
      </c>
      <c r="H3917" s="13" t="s">
        <v>91</v>
      </c>
      <c r="I3917" s="13">
        <v>88781</v>
      </c>
      <c r="J3917" s="13" t="s">
        <v>1926</v>
      </c>
      <c r="K3917" s="13">
        <v>263100</v>
      </c>
      <c r="L3917" s="13" t="s">
        <v>85</v>
      </c>
      <c r="M3917" s="13">
        <v>26</v>
      </c>
      <c r="N3917" s="16">
        <v>83.86</v>
      </c>
      <c r="O3917" s="17">
        <v>3.14</v>
      </c>
      <c r="P3917" s="18">
        <f t="shared" si="208"/>
        <v>83.86</v>
      </c>
      <c r="Q3917" s="17"/>
      <c r="R3917" s="19">
        <f t="shared" si="209"/>
        <v>1.3888888888888895E-2</v>
      </c>
      <c r="S3917" s="17"/>
      <c r="T3917" s="17">
        <v>25</v>
      </c>
      <c r="U3917" s="17">
        <f t="shared" si="210"/>
        <v>288.32040000000001</v>
      </c>
      <c r="V3917" s="20" t="s">
        <v>2456</v>
      </c>
    </row>
    <row r="3918" spans="1:22" s="21" customFormat="1" x14ac:dyDescent="0.3">
      <c r="A3918" s="13" t="s">
        <v>2455</v>
      </c>
      <c r="B3918" s="25">
        <v>40939</v>
      </c>
      <c r="C3918" s="15">
        <v>0.4548611111111111</v>
      </c>
      <c r="D3918" s="15">
        <v>0.46875</v>
      </c>
      <c r="E3918" s="13" t="s">
        <v>735</v>
      </c>
      <c r="F3918" s="13" t="s">
        <v>2228</v>
      </c>
      <c r="G3918" s="13" t="s">
        <v>90</v>
      </c>
      <c r="H3918" s="13" t="s">
        <v>91</v>
      </c>
      <c r="I3918" s="13">
        <v>88781</v>
      </c>
      <c r="J3918" s="13" t="s">
        <v>1926</v>
      </c>
      <c r="K3918" s="13">
        <v>263100</v>
      </c>
      <c r="L3918" s="13" t="s">
        <v>85</v>
      </c>
      <c r="M3918" s="13">
        <v>29</v>
      </c>
      <c r="N3918" s="16">
        <v>83.86</v>
      </c>
      <c r="O3918" s="17">
        <v>3.14</v>
      </c>
      <c r="P3918" s="18">
        <f t="shared" si="208"/>
        <v>83.86</v>
      </c>
      <c r="Q3918" s="17"/>
      <c r="R3918" s="19">
        <f t="shared" si="209"/>
        <v>1.3888888888888895E-2</v>
      </c>
      <c r="S3918" s="17"/>
      <c r="T3918" s="17">
        <v>25</v>
      </c>
      <c r="U3918" s="17">
        <f t="shared" si="210"/>
        <v>288.32040000000001</v>
      </c>
      <c r="V3918" s="20"/>
    </row>
    <row r="3919" spans="1:22" s="21" customFormat="1" x14ac:dyDescent="0.3">
      <c r="A3919" s="13" t="s">
        <v>2457</v>
      </c>
      <c r="B3919" s="25">
        <v>40939</v>
      </c>
      <c r="C3919" s="15">
        <v>0.46875</v>
      </c>
      <c r="D3919" s="15">
        <v>0.48749999999999999</v>
      </c>
      <c r="E3919" s="13" t="s">
        <v>735</v>
      </c>
      <c r="F3919" s="13" t="s">
        <v>2228</v>
      </c>
      <c r="G3919" s="13" t="s">
        <v>90</v>
      </c>
      <c r="H3919" s="13" t="s">
        <v>91</v>
      </c>
      <c r="I3919" s="13">
        <v>88781</v>
      </c>
      <c r="J3919" s="13" t="s">
        <v>1926</v>
      </c>
      <c r="K3919" s="13">
        <v>263101</v>
      </c>
      <c r="L3919" s="13" t="s">
        <v>85</v>
      </c>
      <c r="M3919" s="13">
        <v>26</v>
      </c>
      <c r="N3919" s="16">
        <v>89.45</v>
      </c>
      <c r="O3919" s="17">
        <v>3.14</v>
      </c>
      <c r="P3919" s="18">
        <f t="shared" si="208"/>
        <v>89.45</v>
      </c>
      <c r="Q3919" s="17"/>
      <c r="R3919" s="19">
        <f t="shared" si="209"/>
        <v>1.8749999999999989E-2</v>
      </c>
      <c r="S3919" s="17"/>
      <c r="T3919" s="17">
        <v>25</v>
      </c>
      <c r="U3919" s="17">
        <f t="shared" si="210"/>
        <v>305.87300000000005</v>
      </c>
      <c r="V3919" s="20" t="s">
        <v>2458</v>
      </c>
    </row>
    <row r="3920" spans="1:22" s="21" customFormat="1" x14ac:dyDescent="0.3">
      <c r="A3920" s="13">
        <v>37533</v>
      </c>
      <c r="B3920" s="25">
        <v>40939</v>
      </c>
      <c r="C3920" s="15">
        <v>0.26041666666666669</v>
      </c>
      <c r="D3920" s="15">
        <v>0.29166666666666669</v>
      </c>
      <c r="E3920" s="13" t="s">
        <v>22</v>
      </c>
      <c r="F3920" s="13" t="s">
        <v>23</v>
      </c>
      <c r="G3920" s="13" t="s">
        <v>24</v>
      </c>
      <c r="H3920" s="13" t="s">
        <v>2199</v>
      </c>
      <c r="I3920" s="13">
        <v>87734</v>
      </c>
      <c r="J3920" s="13" t="s">
        <v>274</v>
      </c>
      <c r="K3920" s="13">
        <v>262397</v>
      </c>
      <c r="L3920" s="13" t="s">
        <v>1423</v>
      </c>
      <c r="M3920" s="13"/>
      <c r="N3920" s="16">
        <v>185</v>
      </c>
      <c r="O3920" s="17">
        <v>2.93</v>
      </c>
      <c r="P3920" s="18">
        <f t="shared" si="208"/>
        <v>185</v>
      </c>
      <c r="Q3920" s="17"/>
      <c r="R3920" s="19">
        <f t="shared" si="209"/>
        <v>3.125E-2</v>
      </c>
      <c r="S3920" s="17"/>
      <c r="T3920" s="17"/>
      <c r="U3920" s="17">
        <f t="shared" si="210"/>
        <v>542.05000000000007</v>
      </c>
      <c r="V3920" s="20"/>
    </row>
    <row r="3921" spans="1:22" s="21" customFormat="1" x14ac:dyDescent="0.3">
      <c r="A3921" s="13">
        <v>37548</v>
      </c>
      <c r="B3921" s="25">
        <v>40939</v>
      </c>
      <c r="C3921" s="15">
        <v>0.29166666666666669</v>
      </c>
      <c r="D3921" s="15">
        <v>0.32291666666666669</v>
      </c>
      <c r="E3921" s="13" t="s">
        <v>142</v>
      </c>
      <c r="F3921" s="13" t="s">
        <v>143</v>
      </c>
      <c r="G3921" s="13" t="s">
        <v>161</v>
      </c>
      <c r="H3921" s="13" t="s">
        <v>162</v>
      </c>
      <c r="I3921" s="13">
        <v>88906</v>
      </c>
      <c r="J3921" s="13" t="s">
        <v>121</v>
      </c>
      <c r="K3921" s="13">
        <v>263174</v>
      </c>
      <c r="L3921" s="13" t="s">
        <v>1423</v>
      </c>
      <c r="M3921" s="13"/>
      <c r="N3921" s="16">
        <v>187.7</v>
      </c>
      <c r="O3921" s="17">
        <v>2.93</v>
      </c>
      <c r="P3921" s="18">
        <f t="shared" si="208"/>
        <v>187.7</v>
      </c>
      <c r="Q3921" s="17"/>
      <c r="R3921" s="19">
        <f t="shared" si="209"/>
        <v>3.125E-2</v>
      </c>
      <c r="S3921" s="17"/>
      <c r="T3921" s="17"/>
      <c r="U3921" s="17">
        <f t="shared" si="210"/>
        <v>549.96100000000001</v>
      </c>
      <c r="V3921" s="20"/>
    </row>
    <row r="3922" spans="1:22" s="21" customFormat="1" x14ac:dyDescent="0.3">
      <c r="A3922" s="13">
        <v>37976</v>
      </c>
      <c r="B3922" s="25">
        <v>40939</v>
      </c>
      <c r="C3922" s="15">
        <v>0.29166666666666669</v>
      </c>
      <c r="D3922" s="15">
        <v>0.31944444444444448</v>
      </c>
      <c r="E3922" s="13" t="s">
        <v>174</v>
      </c>
      <c r="F3922" s="13" t="s">
        <v>175</v>
      </c>
      <c r="G3922" s="13" t="s">
        <v>176</v>
      </c>
      <c r="H3922" s="13" t="s">
        <v>177</v>
      </c>
      <c r="I3922" s="13">
        <v>88779</v>
      </c>
      <c r="J3922" s="13" t="s">
        <v>278</v>
      </c>
      <c r="K3922" s="13">
        <v>262956</v>
      </c>
      <c r="L3922" s="13" t="s">
        <v>1423</v>
      </c>
      <c r="M3922" s="13"/>
      <c r="N3922" s="16">
        <v>185</v>
      </c>
      <c r="O3922" s="17">
        <v>3.08</v>
      </c>
      <c r="P3922" s="18">
        <f t="shared" si="208"/>
        <v>185</v>
      </c>
      <c r="Q3922" s="17"/>
      <c r="R3922" s="19">
        <f t="shared" si="209"/>
        <v>2.777777777777779E-2</v>
      </c>
      <c r="S3922" s="17"/>
      <c r="T3922" s="17"/>
      <c r="U3922" s="17">
        <f t="shared" si="210"/>
        <v>569.80000000000007</v>
      </c>
      <c r="V3922" s="20"/>
    </row>
    <row r="3923" spans="1:22" s="21" customFormat="1" x14ac:dyDescent="0.3">
      <c r="A3923" s="13">
        <v>42464</v>
      </c>
      <c r="B3923" s="25">
        <v>40939</v>
      </c>
      <c r="C3923" s="15">
        <v>0.2638888888888889</v>
      </c>
      <c r="D3923" s="15">
        <v>0.29166666666666669</v>
      </c>
      <c r="E3923" s="13" t="s">
        <v>2095</v>
      </c>
      <c r="F3923" s="13" t="s">
        <v>299</v>
      </c>
      <c r="G3923" s="13" t="s">
        <v>81</v>
      </c>
      <c r="H3923" s="13" t="s">
        <v>82</v>
      </c>
      <c r="I3923" s="13">
        <v>88908</v>
      </c>
      <c r="J3923" s="13" t="s">
        <v>121</v>
      </c>
      <c r="K3923" s="13">
        <v>263173</v>
      </c>
      <c r="L3923" s="13" t="s">
        <v>1423</v>
      </c>
      <c r="M3923" s="13"/>
      <c r="N3923" s="16">
        <v>180.36</v>
      </c>
      <c r="O3923" s="17">
        <v>2.93</v>
      </c>
      <c r="P3923" s="18">
        <f t="shared" si="208"/>
        <v>180.36</v>
      </c>
      <c r="Q3923" s="17"/>
      <c r="R3923" s="19">
        <f t="shared" si="209"/>
        <v>2.777777777777779E-2</v>
      </c>
      <c r="S3923" s="17"/>
      <c r="T3923" s="17"/>
      <c r="U3923" s="17">
        <f t="shared" si="210"/>
        <v>528.45480000000009</v>
      </c>
      <c r="V3923" s="20"/>
    </row>
    <row r="3924" spans="1:22" s="21" customFormat="1" x14ac:dyDescent="0.3">
      <c r="A3924" s="13" t="s">
        <v>2459</v>
      </c>
      <c r="B3924" s="25">
        <v>40939</v>
      </c>
      <c r="C3924" s="15">
        <v>8.3333333333333329E-2</v>
      </c>
      <c r="D3924" s="15">
        <v>0.10416666666666667</v>
      </c>
      <c r="E3924" s="13" t="s">
        <v>352</v>
      </c>
      <c r="F3924" s="13" t="s">
        <v>123</v>
      </c>
      <c r="G3924" s="13" t="s">
        <v>124</v>
      </c>
      <c r="H3924" s="13" t="s">
        <v>125</v>
      </c>
      <c r="I3924" s="13">
        <v>88779</v>
      </c>
      <c r="J3924" s="13" t="s">
        <v>278</v>
      </c>
      <c r="K3924" s="13">
        <v>262954</v>
      </c>
      <c r="L3924" s="13" t="s">
        <v>27</v>
      </c>
      <c r="M3924" s="13"/>
      <c r="N3924" s="16">
        <v>150</v>
      </c>
      <c r="O3924" s="17">
        <v>3.08</v>
      </c>
      <c r="P3924" s="18">
        <f t="shared" si="208"/>
        <v>150</v>
      </c>
      <c r="Q3924" s="17"/>
      <c r="R3924" s="19">
        <f t="shared" si="209"/>
        <v>2.0833333333333343E-2</v>
      </c>
      <c r="S3924" s="17"/>
      <c r="T3924" s="17">
        <v>25</v>
      </c>
      <c r="U3924" s="17">
        <f t="shared" si="210"/>
        <v>487</v>
      </c>
      <c r="V3924" s="20" t="s">
        <v>2460</v>
      </c>
    </row>
    <row r="3925" spans="1:22" s="21" customFormat="1" x14ac:dyDescent="0.3">
      <c r="A3925" s="13" t="s">
        <v>2461</v>
      </c>
      <c r="B3925" s="25">
        <v>40939</v>
      </c>
      <c r="C3925" s="15">
        <v>8.3333333333333329E-2</v>
      </c>
      <c r="D3925" s="15">
        <v>0.10416666666666667</v>
      </c>
      <c r="E3925" s="13" t="s">
        <v>352</v>
      </c>
      <c r="F3925" s="13" t="s">
        <v>123</v>
      </c>
      <c r="G3925" s="13" t="s">
        <v>124</v>
      </c>
      <c r="H3925" s="13" t="s">
        <v>125</v>
      </c>
      <c r="I3925" s="13">
        <v>88779</v>
      </c>
      <c r="J3925" s="13" t="s">
        <v>278</v>
      </c>
      <c r="K3925" s="13">
        <v>262955</v>
      </c>
      <c r="L3925" s="13" t="s">
        <v>27</v>
      </c>
      <c r="M3925" s="13"/>
      <c r="N3925" s="16">
        <v>40.83</v>
      </c>
      <c r="O3925" s="17">
        <v>3.08</v>
      </c>
      <c r="P3925" s="18">
        <f t="shared" si="208"/>
        <v>40.83</v>
      </c>
      <c r="Q3925" s="17"/>
      <c r="R3925" s="19">
        <f t="shared" si="209"/>
        <v>2.0833333333333343E-2</v>
      </c>
      <c r="S3925" s="17"/>
      <c r="T3925" s="17">
        <v>25</v>
      </c>
      <c r="U3925" s="17">
        <f t="shared" si="210"/>
        <v>150.75639999999999</v>
      </c>
      <c r="V3925" s="20" t="s">
        <v>2462</v>
      </c>
    </row>
    <row r="3926" spans="1:22" s="21" customFormat="1" x14ac:dyDescent="0.3">
      <c r="A3926" s="13" t="s">
        <v>2463</v>
      </c>
      <c r="B3926" s="25">
        <v>40939</v>
      </c>
      <c r="C3926" s="15">
        <v>0.3125</v>
      </c>
      <c r="D3926" s="15">
        <v>0.33333333333333331</v>
      </c>
      <c r="E3926" s="13" t="s">
        <v>352</v>
      </c>
      <c r="F3926" s="13" t="s">
        <v>123</v>
      </c>
      <c r="G3926" s="13" t="s">
        <v>124</v>
      </c>
      <c r="H3926" s="13" t="s">
        <v>125</v>
      </c>
      <c r="I3926" s="13">
        <v>88052</v>
      </c>
      <c r="J3926" s="13" t="s">
        <v>265</v>
      </c>
      <c r="K3926" s="13">
        <v>262593</v>
      </c>
      <c r="L3926" s="13" t="s">
        <v>27</v>
      </c>
      <c r="M3926" s="13"/>
      <c r="N3926" s="16">
        <v>190.28</v>
      </c>
      <c r="O3926" s="17">
        <v>3.08</v>
      </c>
      <c r="P3926" s="18">
        <f t="shared" si="208"/>
        <v>190.28</v>
      </c>
      <c r="Q3926" s="17"/>
      <c r="R3926" s="19">
        <f t="shared" si="209"/>
        <v>2.0833333333333315E-2</v>
      </c>
      <c r="S3926" s="17"/>
      <c r="T3926" s="17"/>
      <c r="U3926" s="17">
        <f t="shared" si="210"/>
        <v>586.06240000000003</v>
      </c>
      <c r="V3926" s="20"/>
    </row>
    <row r="3927" spans="1:22" s="21" customFormat="1" x14ac:dyDescent="0.3">
      <c r="A3927" s="13" t="s">
        <v>2464</v>
      </c>
      <c r="B3927" s="25">
        <v>40939</v>
      </c>
      <c r="C3927" s="15">
        <v>0.125</v>
      </c>
      <c r="D3927" s="15">
        <v>0.14583333333333334</v>
      </c>
      <c r="E3927" s="13" t="s">
        <v>29</v>
      </c>
      <c r="F3927" s="13" t="s">
        <v>30</v>
      </c>
      <c r="G3927" s="13" t="s">
        <v>31</v>
      </c>
      <c r="H3927" s="13" t="s">
        <v>32</v>
      </c>
      <c r="I3927" s="13">
        <v>88912</v>
      </c>
      <c r="J3927" s="13" t="s">
        <v>2306</v>
      </c>
      <c r="K3927" s="13">
        <v>263165</v>
      </c>
      <c r="L3927" s="13" t="s">
        <v>1423</v>
      </c>
      <c r="M3927" s="13"/>
      <c r="N3927" s="16">
        <v>187.5</v>
      </c>
      <c r="O3927" s="17">
        <v>3.08</v>
      </c>
      <c r="P3927" s="18">
        <f t="shared" si="208"/>
        <v>187.5</v>
      </c>
      <c r="Q3927" s="17"/>
      <c r="R3927" s="19">
        <f t="shared" si="209"/>
        <v>2.0833333333333343E-2</v>
      </c>
      <c r="S3927" s="17"/>
      <c r="T3927" s="17"/>
      <c r="U3927" s="17">
        <f t="shared" si="210"/>
        <v>577.5</v>
      </c>
      <c r="V3927" s="20"/>
    </row>
    <row r="3928" spans="1:22" s="21" customFormat="1" x14ac:dyDescent="0.3">
      <c r="A3928" s="13" t="s">
        <v>2465</v>
      </c>
      <c r="B3928" s="25">
        <v>40939</v>
      </c>
      <c r="C3928" s="15"/>
      <c r="D3928" s="15">
        <v>0.41875000000000001</v>
      </c>
      <c r="E3928" s="13" t="s">
        <v>360</v>
      </c>
      <c r="F3928" s="13" t="s">
        <v>361</v>
      </c>
      <c r="G3928" s="13" t="s">
        <v>631</v>
      </c>
      <c r="H3928" s="13" t="s">
        <v>632</v>
      </c>
      <c r="I3928" s="13">
        <v>88052</v>
      </c>
      <c r="J3928" s="13" t="s">
        <v>265</v>
      </c>
      <c r="K3928" s="13">
        <v>262593</v>
      </c>
      <c r="L3928" s="13" t="s">
        <v>1423</v>
      </c>
      <c r="M3928" s="13"/>
      <c r="N3928" s="16">
        <v>0</v>
      </c>
      <c r="O3928" s="17">
        <v>3.08</v>
      </c>
      <c r="P3928" s="18">
        <f t="shared" si="208"/>
        <v>0</v>
      </c>
      <c r="Q3928" s="17"/>
      <c r="R3928" s="19">
        <f t="shared" si="209"/>
        <v>0.41875000000000001</v>
      </c>
      <c r="S3928" s="17"/>
      <c r="T3928" s="17">
        <v>175</v>
      </c>
      <c r="U3928" s="17">
        <f t="shared" si="210"/>
        <v>175</v>
      </c>
      <c r="V3928" s="20" t="s">
        <v>296</v>
      </c>
    </row>
    <row r="3929" spans="1:22" s="21" customFormat="1" x14ac:dyDescent="0.3">
      <c r="A3929" s="13" t="s">
        <v>2466</v>
      </c>
      <c r="B3929" s="25">
        <v>40939</v>
      </c>
      <c r="C3929" s="15">
        <v>0.44791666666666669</v>
      </c>
      <c r="D3929" s="15">
        <v>0.47916666666666669</v>
      </c>
      <c r="E3929" s="13" t="s">
        <v>360</v>
      </c>
      <c r="F3929" s="13" t="s">
        <v>361</v>
      </c>
      <c r="G3929" s="13" t="s">
        <v>631</v>
      </c>
      <c r="H3929" s="13" t="s">
        <v>632</v>
      </c>
      <c r="I3929" s="13">
        <v>88912</v>
      </c>
      <c r="J3929" s="13" t="s">
        <v>2306</v>
      </c>
      <c r="K3929" s="13">
        <v>263164</v>
      </c>
      <c r="L3929" s="13" t="s">
        <v>1423</v>
      </c>
      <c r="M3929" s="13"/>
      <c r="N3929" s="16">
        <v>181.67</v>
      </c>
      <c r="O3929" s="17">
        <v>3.08</v>
      </c>
      <c r="P3929" s="18">
        <f t="shared" si="208"/>
        <v>181.67</v>
      </c>
      <c r="Q3929" s="17"/>
      <c r="R3929" s="19">
        <f t="shared" si="209"/>
        <v>3.125E-2</v>
      </c>
      <c r="S3929" s="17"/>
      <c r="T3929" s="17"/>
      <c r="U3929" s="17">
        <f t="shared" si="210"/>
        <v>559.54359999999997</v>
      </c>
      <c r="V3929" s="20"/>
    </row>
    <row r="3930" spans="1:22" s="21" customFormat="1" x14ac:dyDescent="0.3">
      <c r="A3930" s="13" t="s">
        <v>2467</v>
      </c>
      <c r="B3930" s="25">
        <v>40939</v>
      </c>
      <c r="C3930" s="15">
        <v>0.31944444444444448</v>
      </c>
      <c r="D3930" s="15">
        <v>0.35416666666666669</v>
      </c>
      <c r="E3930" s="13" t="s">
        <v>190</v>
      </c>
      <c r="F3930" s="13" t="s">
        <v>80</v>
      </c>
      <c r="G3930" s="13" t="s">
        <v>191</v>
      </c>
      <c r="H3930" s="13" t="s">
        <v>192</v>
      </c>
      <c r="I3930" s="13">
        <v>88779</v>
      </c>
      <c r="J3930" s="13" t="s">
        <v>278</v>
      </c>
      <c r="K3930" s="13">
        <v>262955</v>
      </c>
      <c r="L3930" s="13" t="s">
        <v>1423</v>
      </c>
      <c r="M3930" s="13"/>
      <c r="N3930" s="16">
        <v>178.34</v>
      </c>
      <c r="O3930" s="17">
        <v>3.08</v>
      </c>
      <c r="P3930" s="18">
        <f t="shared" si="208"/>
        <v>178.34</v>
      </c>
      <c r="Q3930" s="17"/>
      <c r="R3930" s="19">
        <f t="shared" si="209"/>
        <v>3.472222222222221E-2</v>
      </c>
      <c r="S3930" s="17"/>
      <c r="T3930" s="17"/>
      <c r="U3930" s="17">
        <f t="shared" si="210"/>
        <v>549.28719999999998</v>
      </c>
      <c r="V3930" s="20"/>
    </row>
    <row r="3931" spans="1:22" s="21" customFormat="1" x14ac:dyDescent="0.3">
      <c r="A3931" s="13" t="s">
        <v>2468</v>
      </c>
      <c r="B3931" s="25">
        <v>40939</v>
      </c>
      <c r="C3931" s="15">
        <v>0.23958333333333334</v>
      </c>
      <c r="D3931" s="15">
        <v>0.2638888888888889</v>
      </c>
      <c r="E3931" s="13" t="s">
        <v>44</v>
      </c>
      <c r="F3931" s="13" t="s">
        <v>45</v>
      </c>
      <c r="G3931" s="13" t="s">
        <v>46</v>
      </c>
      <c r="H3931" s="13" t="s">
        <v>47</v>
      </c>
      <c r="I3931" s="13">
        <v>88908</v>
      </c>
      <c r="J3931" s="13" t="s">
        <v>121</v>
      </c>
      <c r="K3931" s="13">
        <v>263173</v>
      </c>
      <c r="L3931" s="13" t="s">
        <v>1423</v>
      </c>
      <c r="M3931" s="13"/>
      <c r="N3931" s="16">
        <v>186.67</v>
      </c>
      <c r="O3931" s="17">
        <v>2.93</v>
      </c>
      <c r="P3931" s="18">
        <f t="shared" si="208"/>
        <v>186.67</v>
      </c>
      <c r="Q3931" s="17"/>
      <c r="R3931" s="19">
        <f t="shared" si="209"/>
        <v>2.4305555555555552E-2</v>
      </c>
      <c r="S3931" s="17"/>
      <c r="T3931" s="17"/>
      <c r="U3931" s="17">
        <f t="shared" si="210"/>
        <v>546.94309999999996</v>
      </c>
      <c r="V3931" s="20"/>
    </row>
    <row r="3932" spans="1:22" s="21" customFormat="1" x14ac:dyDescent="0.3">
      <c r="A3932" s="13" t="s">
        <v>2469</v>
      </c>
      <c r="B3932" s="25">
        <v>40939</v>
      </c>
      <c r="C3932" s="15">
        <v>0.38194444444444442</v>
      </c>
      <c r="D3932" s="15">
        <v>0.41319444444444442</v>
      </c>
      <c r="E3932" s="13" t="s">
        <v>44</v>
      </c>
      <c r="F3932" s="13" t="s">
        <v>45</v>
      </c>
      <c r="G3932" s="13" t="s">
        <v>46</v>
      </c>
      <c r="H3932" s="13" t="s">
        <v>47</v>
      </c>
      <c r="I3932" s="13">
        <v>85721</v>
      </c>
      <c r="J3932" s="13" t="s">
        <v>1875</v>
      </c>
      <c r="K3932" s="13">
        <v>261411</v>
      </c>
      <c r="L3932" s="13" t="s">
        <v>1423</v>
      </c>
      <c r="M3932" s="13"/>
      <c r="N3932" s="16">
        <v>180.33</v>
      </c>
      <c r="O3932" s="17">
        <v>2.93</v>
      </c>
      <c r="P3932" s="18">
        <f t="shared" si="208"/>
        <v>180.33</v>
      </c>
      <c r="Q3932" s="17"/>
      <c r="R3932" s="19">
        <f t="shared" si="209"/>
        <v>3.125E-2</v>
      </c>
      <c r="S3932" s="17"/>
      <c r="T3932" s="17"/>
      <c r="U3932" s="17">
        <f t="shared" si="210"/>
        <v>528.3669000000001</v>
      </c>
      <c r="V3932" s="20"/>
    </row>
    <row r="3933" spans="1:22" s="21" customFormat="1" x14ac:dyDescent="0.3">
      <c r="A3933" s="13" t="s">
        <v>2470</v>
      </c>
      <c r="B3933" s="25">
        <v>40939</v>
      </c>
      <c r="C3933" s="15">
        <v>0.3125</v>
      </c>
      <c r="D3933" s="15">
        <v>0.33333333333333331</v>
      </c>
      <c r="E3933" s="13" t="s">
        <v>282</v>
      </c>
      <c r="F3933" s="13" t="s">
        <v>283</v>
      </c>
      <c r="G3933" s="13" t="s">
        <v>284</v>
      </c>
      <c r="H3933" s="13" t="s">
        <v>285</v>
      </c>
      <c r="I3933" s="13">
        <v>87734</v>
      </c>
      <c r="J3933" s="13" t="s">
        <v>274</v>
      </c>
      <c r="K3933" s="13">
        <v>262397</v>
      </c>
      <c r="L3933" s="13" t="s">
        <v>1423</v>
      </c>
      <c r="M3933" s="13"/>
      <c r="N3933" s="16">
        <v>180.33</v>
      </c>
      <c r="O3933" s="17">
        <v>2.93</v>
      </c>
      <c r="P3933" s="18">
        <f t="shared" si="208"/>
        <v>180.33</v>
      </c>
      <c r="Q3933" s="17"/>
      <c r="R3933" s="19">
        <f t="shared" si="209"/>
        <v>2.0833333333333315E-2</v>
      </c>
      <c r="S3933" s="17"/>
      <c r="T3933" s="17"/>
      <c r="U3933" s="17">
        <f t="shared" si="210"/>
        <v>528.3669000000001</v>
      </c>
      <c r="V3933" s="20"/>
    </row>
    <row r="3934" spans="1:22" s="21" customFormat="1" x14ac:dyDescent="0.3">
      <c r="A3934" s="13" t="s">
        <v>2471</v>
      </c>
      <c r="B3934" s="25">
        <v>40939</v>
      </c>
      <c r="C3934" s="15">
        <v>0.22916666666666666</v>
      </c>
      <c r="D3934" s="15">
        <v>0.25</v>
      </c>
      <c r="E3934" s="13" t="s">
        <v>112</v>
      </c>
      <c r="F3934" s="13" t="s">
        <v>113</v>
      </c>
      <c r="G3934" s="13" t="s">
        <v>114</v>
      </c>
      <c r="H3934" s="13" t="s">
        <v>115</v>
      </c>
      <c r="I3934" s="13">
        <v>87751</v>
      </c>
      <c r="J3934" s="13" t="s">
        <v>288</v>
      </c>
      <c r="K3934" s="13">
        <v>262438</v>
      </c>
      <c r="L3934" s="13" t="s">
        <v>1423</v>
      </c>
      <c r="M3934" s="13"/>
      <c r="N3934" s="16">
        <v>190.94</v>
      </c>
      <c r="O3934" s="17">
        <v>3.08</v>
      </c>
      <c r="P3934" s="18">
        <f t="shared" ref="P3934:P3967" si="211">N3934</f>
        <v>190.94</v>
      </c>
      <c r="Q3934" s="17"/>
      <c r="R3934" s="19">
        <f t="shared" si="209"/>
        <v>2.0833333333333343E-2</v>
      </c>
      <c r="S3934" s="17"/>
      <c r="T3934" s="17"/>
      <c r="U3934" s="17">
        <f t="shared" si="210"/>
        <v>588.09519999999998</v>
      </c>
      <c r="V3934" s="20"/>
    </row>
    <row r="3935" spans="1:22" s="21" customFormat="1" x14ac:dyDescent="0.3">
      <c r="A3935" s="13"/>
      <c r="B3935" s="25">
        <v>40939</v>
      </c>
      <c r="C3935" s="15">
        <v>0.20833333333333334</v>
      </c>
      <c r="D3935" s="15">
        <v>0.25</v>
      </c>
      <c r="E3935" s="13" t="s">
        <v>290</v>
      </c>
      <c r="F3935" s="13" t="s">
        <v>291</v>
      </c>
      <c r="G3935" s="13" t="s">
        <v>895</v>
      </c>
      <c r="H3935" s="13" t="s">
        <v>896</v>
      </c>
      <c r="I3935" s="13">
        <v>88779</v>
      </c>
      <c r="J3935" s="13" t="s">
        <v>278</v>
      </c>
      <c r="K3935" s="13">
        <v>262956</v>
      </c>
      <c r="L3935" s="13" t="s">
        <v>1423</v>
      </c>
      <c r="M3935" s="13"/>
      <c r="N3935" s="16">
        <v>185</v>
      </c>
      <c r="O3935" s="17">
        <v>3.08</v>
      </c>
      <c r="P3935" s="18">
        <f t="shared" si="211"/>
        <v>185</v>
      </c>
      <c r="Q3935" s="17"/>
      <c r="R3935" s="19">
        <f t="shared" si="209"/>
        <v>4.1666666666666657E-2</v>
      </c>
      <c r="S3935" s="17"/>
      <c r="T3935" s="17"/>
      <c r="U3935" s="17">
        <f t="shared" si="210"/>
        <v>569.80000000000007</v>
      </c>
      <c r="V3935" s="20"/>
    </row>
    <row r="3936" spans="1:22" s="21" customFormat="1" x14ac:dyDescent="0.3">
      <c r="A3936" s="13"/>
      <c r="B3936" s="25">
        <v>40939</v>
      </c>
      <c r="C3936" s="15">
        <v>0.39583333333333331</v>
      </c>
      <c r="D3936" s="15">
        <v>0.40625</v>
      </c>
      <c r="E3936" s="13" t="s">
        <v>290</v>
      </c>
      <c r="F3936" s="13" t="s">
        <v>291</v>
      </c>
      <c r="G3936" s="13" t="s">
        <v>895</v>
      </c>
      <c r="H3936" s="13" t="s">
        <v>896</v>
      </c>
      <c r="I3936" s="13">
        <v>88052</v>
      </c>
      <c r="J3936" s="13" t="s">
        <v>265</v>
      </c>
      <c r="K3936" s="13"/>
      <c r="L3936" s="13" t="s">
        <v>1423</v>
      </c>
      <c r="M3936" s="13"/>
      <c r="N3936" s="16">
        <v>0</v>
      </c>
      <c r="O3936" s="17">
        <v>3.08</v>
      </c>
      <c r="P3936" s="18">
        <f t="shared" si="211"/>
        <v>0</v>
      </c>
      <c r="Q3936" s="17"/>
      <c r="R3936" s="19">
        <f t="shared" si="209"/>
        <v>1.0416666666666685E-2</v>
      </c>
      <c r="S3936" s="17"/>
      <c r="T3936" s="17">
        <v>175</v>
      </c>
      <c r="U3936" s="17">
        <f t="shared" si="210"/>
        <v>175</v>
      </c>
      <c r="V3936" s="20" t="s">
        <v>296</v>
      </c>
    </row>
    <row r="3937" spans="1:22" s="21" customFormat="1" x14ac:dyDescent="0.3">
      <c r="A3937" s="13"/>
      <c r="B3937" s="25">
        <v>40939</v>
      </c>
      <c r="C3937" s="15">
        <v>0.64583333333333337</v>
      </c>
      <c r="D3937" s="15">
        <v>0.66666666666666663</v>
      </c>
      <c r="E3937" s="13" t="s">
        <v>122</v>
      </c>
      <c r="F3937" s="13" t="s">
        <v>376</v>
      </c>
      <c r="G3937" s="13" t="s">
        <v>51</v>
      </c>
      <c r="H3937" s="13" t="s">
        <v>52</v>
      </c>
      <c r="I3937" s="13">
        <v>88912</v>
      </c>
      <c r="J3937" s="13" t="s">
        <v>2306</v>
      </c>
      <c r="K3937" s="13">
        <v>263165</v>
      </c>
      <c r="L3937" s="13" t="s">
        <v>1423</v>
      </c>
      <c r="M3937" s="13"/>
      <c r="N3937" s="16">
        <v>180</v>
      </c>
      <c r="O3937" s="17">
        <v>3.08</v>
      </c>
      <c r="P3937" s="18">
        <f t="shared" si="211"/>
        <v>180</v>
      </c>
      <c r="Q3937" s="17"/>
      <c r="R3937" s="19">
        <f t="shared" si="209"/>
        <v>2.0833333333333259E-2</v>
      </c>
      <c r="S3937" s="17"/>
      <c r="T3937" s="17"/>
      <c r="U3937" s="17">
        <f t="shared" si="210"/>
        <v>554.4</v>
      </c>
      <c r="V3937" s="20"/>
    </row>
    <row r="3938" spans="1:22" s="21" customFormat="1" x14ac:dyDescent="0.3">
      <c r="A3938" s="13">
        <v>504</v>
      </c>
      <c r="B3938" s="25">
        <v>40939</v>
      </c>
      <c r="C3938" s="15">
        <v>0.3263888888888889</v>
      </c>
      <c r="D3938" s="15">
        <v>0.35416666666666669</v>
      </c>
      <c r="E3938" s="13" t="s">
        <v>55</v>
      </c>
      <c r="F3938" s="13" t="s">
        <v>56</v>
      </c>
      <c r="G3938" s="13" t="s">
        <v>57</v>
      </c>
      <c r="H3938" s="13" t="s">
        <v>58</v>
      </c>
      <c r="I3938" s="13">
        <v>87605</v>
      </c>
      <c r="J3938" s="13" t="s">
        <v>720</v>
      </c>
      <c r="K3938" s="13" t="s">
        <v>2093</v>
      </c>
      <c r="L3938" s="13" t="s">
        <v>1423</v>
      </c>
      <c r="M3938" s="13"/>
      <c r="N3938" s="16">
        <v>185</v>
      </c>
      <c r="O3938" s="17">
        <v>2.93</v>
      </c>
      <c r="P3938" s="18">
        <f t="shared" si="211"/>
        <v>185</v>
      </c>
      <c r="Q3938" s="17"/>
      <c r="R3938" s="19">
        <f t="shared" si="209"/>
        <v>2.777777777777779E-2</v>
      </c>
      <c r="S3938" s="17"/>
      <c r="T3938" s="17"/>
      <c r="U3938" s="17">
        <f t="shared" si="210"/>
        <v>542.05000000000007</v>
      </c>
      <c r="V3938" s="20"/>
    </row>
    <row r="3939" spans="1:22" s="21" customFormat="1" x14ac:dyDescent="0.3">
      <c r="A3939" s="13">
        <v>1400</v>
      </c>
      <c r="B3939" s="25">
        <v>40939</v>
      </c>
      <c r="C3939" s="15">
        <v>0.29166666666666669</v>
      </c>
      <c r="D3939" s="15">
        <v>0.3125</v>
      </c>
      <c r="E3939" s="13" t="s">
        <v>169</v>
      </c>
      <c r="F3939" s="13" t="s">
        <v>170</v>
      </c>
      <c r="G3939" s="13" t="s">
        <v>171</v>
      </c>
      <c r="H3939" s="13" t="s">
        <v>172</v>
      </c>
      <c r="I3939" s="13">
        <v>86592</v>
      </c>
      <c r="J3939" s="13" t="s">
        <v>158</v>
      </c>
      <c r="K3939" s="13" t="s">
        <v>153</v>
      </c>
      <c r="L3939" s="13" t="s">
        <v>1423</v>
      </c>
      <c r="M3939" s="13"/>
      <c r="N3939" s="16">
        <v>180</v>
      </c>
      <c r="O3939" s="17">
        <v>2.93</v>
      </c>
      <c r="P3939" s="18">
        <f t="shared" si="211"/>
        <v>180</v>
      </c>
      <c r="Q3939" s="17"/>
      <c r="R3939" s="19">
        <f t="shared" si="209"/>
        <v>2.0833333333333315E-2</v>
      </c>
      <c r="S3939" s="17"/>
      <c r="T3939" s="17"/>
      <c r="U3939" s="17">
        <f t="shared" si="210"/>
        <v>527.4</v>
      </c>
      <c r="V3939" s="20"/>
    </row>
    <row r="3940" spans="1:22" s="21" customFormat="1" x14ac:dyDescent="0.3">
      <c r="A3940" s="13">
        <v>13214</v>
      </c>
      <c r="B3940" s="25">
        <v>40939</v>
      </c>
      <c r="C3940" s="15">
        <v>0.36458333333333331</v>
      </c>
      <c r="D3940" s="15">
        <v>0.3923611111111111</v>
      </c>
      <c r="E3940" s="13" t="s">
        <v>112</v>
      </c>
      <c r="F3940" s="13" t="s">
        <v>113</v>
      </c>
      <c r="G3940" s="13" t="s">
        <v>114</v>
      </c>
      <c r="H3940" s="13" t="s">
        <v>115</v>
      </c>
      <c r="I3940" s="13">
        <v>86715</v>
      </c>
      <c r="J3940" s="13" t="s">
        <v>630</v>
      </c>
      <c r="K3940" s="13" t="s">
        <v>168</v>
      </c>
      <c r="L3940" s="13" t="s">
        <v>1423</v>
      </c>
      <c r="M3940" s="13"/>
      <c r="N3940" s="16">
        <v>190</v>
      </c>
      <c r="O3940" s="17">
        <v>2.93</v>
      </c>
      <c r="P3940" s="18">
        <f t="shared" si="211"/>
        <v>190</v>
      </c>
      <c r="Q3940" s="17"/>
      <c r="R3940" s="19">
        <f t="shared" si="209"/>
        <v>2.777777777777779E-2</v>
      </c>
      <c r="S3940" s="17"/>
      <c r="T3940" s="17"/>
      <c r="U3940" s="17">
        <f t="shared" si="210"/>
        <v>556.70000000000005</v>
      </c>
      <c r="V3940" s="20"/>
    </row>
    <row r="3941" spans="1:22" s="21" customFormat="1" x14ac:dyDescent="0.3">
      <c r="A3941" s="13">
        <v>37274</v>
      </c>
      <c r="B3941" s="25">
        <v>40939</v>
      </c>
      <c r="C3941" s="15">
        <v>0.42708333333333331</v>
      </c>
      <c r="D3941" s="15">
        <v>0.44791666666666669</v>
      </c>
      <c r="E3941" s="13" t="s">
        <v>315</v>
      </c>
      <c r="F3941" s="13" t="s">
        <v>316</v>
      </c>
      <c r="G3941" s="13" t="s">
        <v>205</v>
      </c>
      <c r="H3941" s="13" t="s">
        <v>206</v>
      </c>
      <c r="I3941" s="13">
        <v>86898</v>
      </c>
      <c r="J3941" s="13" t="s">
        <v>151</v>
      </c>
      <c r="K3941" s="13" t="s">
        <v>168</v>
      </c>
      <c r="L3941" s="13" t="s">
        <v>1423</v>
      </c>
      <c r="M3941" s="13"/>
      <c r="N3941" s="16">
        <v>185</v>
      </c>
      <c r="O3941" s="17">
        <v>2.93</v>
      </c>
      <c r="P3941" s="18">
        <f t="shared" si="211"/>
        <v>185</v>
      </c>
      <c r="Q3941" s="17"/>
      <c r="R3941" s="19">
        <f t="shared" si="209"/>
        <v>2.083333333333337E-2</v>
      </c>
      <c r="S3941" s="17"/>
      <c r="T3941" s="17"/>
      <c r="U3941" s="17">
        <f t="shared" si="210"/>
        <v>542.05000000000007</v>
      </c>
      <c r="V3941" s="20"/>
    </row>
    <row r="3942" spans="1:22" s="21" customFormat="1" x14ac:dyDescent="0.3">
      <c r="A3942" s="13">
        <v>37275</v>
      </c>
      <c r="B3942" s="25">
        <v>40939</v>
      </c>
      <c r="C3942" s="15">
        <v>0.55208333333333337</v>
      </c>
      <c r="D3942" s="15">
        <v>0.57986111111111105</v>
      </c>
      <c r="E3942" s="13" t="s">
        <v>315</v>
      </c>
      <c r="F3942" s="13" t="s">
        <v>316</v>
      </c>
      <c r="G3942" s="13" t="s">
        <v>205</v>
      </c>
      <c r="H3942" s="13" t="s">
        <v>206</v>
      </c>
      <c r="I3942" s="13">
        <v>86898</v>
      </c>
      <c r="J3942" s="13" t="s">
        <v>151</v>
      </c>
      <c r="K3942" s="13" t="s">
        <v>152</v>
      </c>
      <c r="L3942" s="13" t="s">
        <v>1423</v>
      </c>
      <c r="M3942" s="13"/>
      <c r="N3942" s="16">
        <v>185</v>
      </c>
      <c r="O3942" s="17">
        <v>2.93</v>
      </c>
      <c r="P3942" s="18">
        <f t="shared" si="211"/>
        <v>185</v>
      </c>
      <c r="Q3942" s="17"/>
      <c r="R3942" s="19">
        <f t="shared" si="209"/>
        <v>2.7777777777777679E-2</v>
      </c>
      <c r="S3942" s="17"/>
      <c r="T3942" s="17"/>
      <c r="U3942" s="17">
        <f t="shared" si="210"/>
        <v>542.05000000000007</v>
      </c>
      <c r="V3942" s="20"/>
    </row>
    <row r="3943" spans="1:22" s="21" customFormat="1" x14ac:dyDescent="0.3">
      <c r="A3943" s="13">
        <v>37276</v>
      </c>
      <c r="B3943" s="25">
        <v>40939</v>
      </c>
      <c r="C3943" s="15">
        <v>0.71180555555555547</v>
      </c>
      <c r="D3943" s="15">
        <v>0.73333333333333339</v>
      </c>
      <c r="E3943" s="13" t="s">
        <v>315</v>
      </c>
      <c r="F3943" s="13" t="s">
        <v>316</v>
      </c>
      <c r="G3943" s="13" t="s">
        <v>205</v>
      </c>
      <c r="H3943" s="13" t="s">
        <v>206</v>
      </c>
      <c r="I3943" s="13">
        <v>86898</v>
      </c>
      <c r="J3943" s="13" t="s">
        <v>151</v>
      </c>
      <c r="K3943" s="13" t="s">
        <v>2472</v>
      </c>
      <c r="L3943" s="13" t="s">
        <v>1423</v>
      </c>
      <c r="M3943" s="13"/>
      <c r="N3943" s="16">
        <v>93.35</v>
      </c>
      <c r="O3943" s="17">
        <v>2.93</v>
      </c>
      <c r="P3943" s="18">
        <f t="shared" si="211"/>
        <v>93.35</v>
      </c>
      <c r="Q3943" s="17"/>
      <c r="R3943" s="19">
        <f t="shared" si="209"/>
        <v>2.1527777777777923E-2</v>
      </c>
      <c r="S3943" s="17"/>
      <c r="T3943" s="17">
        <v>25</v>
      </c>
      <c r="U3943" s="17">
        <f t="shared" si="210"/>
        <v>298.51549999999997</v>
      </c>
      <c r="V3943" s="20" t="s">
        <v>2473</v>
      </c>
    </row>
    <row r="3944" spans="1:22" s="21" customFormat="1" x14ac:dyDescent="0.3">
      <c r="A3944" s="13">
        <v>37277</v>
      </c>
      <c r="B3944" s="25">
        <v>40939</v>
      </c>
      <c r="C3944" s="15">
        <v>0.73333333333333339</v>
      </c>
      <c r="D3944" s="15">
        <v>0.75</v>
      </c>
      <c r="E3944" s="13" t="s">
        <v>315</v>
      </c>
      <c r="F3944" s="13" t="s">
        <v>316</v>
      </c>
      <c r="G3944" s="13" t="s">
        <v>205</v>
      </c>
      <c r="H3944" s="13" t="s">
        <v>206</v>
      </c>
      <c r="I3944" s="13">
        <v>86898</v>
      </c>
      <c r="J3944" s="13" t="s">
        <v>151</v>
      </c>
      <c r="K3944" s="13" t="s">
        <v>152</v>
      </c>
      <c r="L3944" s="13" t="s">
        <v>1423</v>
      </c>
      <c r="M3944" s="13"/>
      <c r="N3944" s="16">
        <v>87</v>
      </c>
      <c r="O3944" s="17">
        <v>2.93</v>
      </c>
      <c r="P3944" s="18">
        <f t="shared" si="211"/>
        <v>87</v>
      </c>
      <c r="Q3944" s="17"/>
      <c r="R3944" s="19">
        <f t="shared" si="209"/>
        <v>1.6666666666666607E-2</v>
      </c>
      <c r="S3944" s="17"/>
      <c r="T3944" s="17">
        <v>25</v>
      </c>
      <c r="U3944" s="17">
        <f t="shared" si="210"/>
        <v>279.91000000000003</v>
      </c>
      <c r="V3944" s="20" t="s">
        <v>2474</v>
      </c>
    </row>
    <row r="3945" spans="1:22" s="21" customFormat="1" x14ac:dyDescent="0.3">
      <c r="A3945" s="13">
        <v>37467</v>
      </c>
      <c r="B3945" s="25">
        <v>40939</v>
      </c>
      <c r="C3945" s="15">
        <v>0.47916666666666669</v>
      </c>
      <c r="D3945" s="15">
        <v>0.5</v>
      </c>
      <c r="E3945" s="13" t="s">
        <v>243</v>
      </c>
      <c r="F3945" s="13" t="s">
        <v>244</v>
      </c>
      <c r="G3945" s="13" t="s">
        <v>245</v>
      </c>
      <c r="H3945" s="13" t="s">
        <v>246</v>
      </c>
      <c r="I3945" s="13">
        <v>88479</v>
      </c>
      <c r="J3945" s="13" t="s">
        <v>716</v>
      </c>
      <c r="K3945" s="13" t="s">
        <v>152</v>
      </c>
      <c r="L3945" s="13" t="s">
        <v>1423</v>
      </c>
      <c r="M3945" s="13"/>
      <c r="N3945" s="16">
        <v>185</v>
      </c>
      <c r="O3945" s="17">
        <v>2.93</v>
      </c>
      <c r="P3945" s="18">
        <f t="shared" si="211"/>
        <v>185</v>
      </c>
      <c r="Q3945" s="17"/>
      <c r="R3945" s="19">
        <f t="shared" si="209"/>
        <v>2.0833333333333315E-2</v>
      </c>
      <c r="S3945" s="17"/>
      <c r="T3945" s="17"/>
      <c r="U3945" s="17">
        <f t="shared" si="210"/>
        <v>542.05000000000007</v>
      </c>
      <c r="V3945" s="20"/>
    </row>
    <row r="3946" spans="1:22" s="21" customFormat="1" x14ac:dyDescent="0.3">
      <c r="A3946" s="13">
        <v>37468</v>
      </c>
      <c r="B3946" s="25">
        <v>40939</v>
      </c>
      <c r="C3946" s="15">
        <v>0.61111111111111105</v>
      </c>
      <c r="D3946" s="15">
        <v>0.65277777777777779</v>
      </c>
      <c r="E3946" s="13" t="s">
        <v>243</v>
      </c>
      <c r="F3946" s="13" t="s">
        <v>244</v>
      </c>
      <c r="G3946" s="13" t="s">
        <v>245</v>
      </c>
      <c r="H3946" s="13" t="s">
        <v>246</v>
      </c>
      <c r="I3946" s="13">
        <v>88479</v>
      </c>
      <c r="J3946" s="13" t="s">
        <v>716</v>
      </c>
      <c r="K3946" s="13" t="s">
        <v>152</v>
      </c>
      <c r="L3946" s="13" t="s">
        <v>1423</v>
      </c>
      <c r="M3946" s="13"/>
      <c r="N3946" s="16">
        <v>185</v>
      </c>
      <c r="O3946" s="17">
        <v>2.93</v>
      </c>
      <c r="P3946" s="18">
        <f t="shared" si="211"/>
        <v>185</v>
      </c>
      <c r="Q3946" s="17"/>
      <c r="R3946" s="19">
        <f t="shared" ref="R3946:R4009" si="212">D3946-C3946</f>
        <v>4.1666666666666741E-2</v>
      </c>
      <c r="S3946" s="17"/>
      <c r="T3946" s="17"/>
      <c r="U3946" s="17">
        <f t="shared" si="210"/>
        <v>542.05000000000007</v>
      </c>
      <c r="V3946" s="20"/>
    </row>
    <row r="3947" spans="1:22" s="21" customFormat="1" x14ac:dyDescent="0.3">
      <c r="A3947" s="13">
        <v>37469</v>
      </c>
      <c r="B3947" s="25">
        <v>40939</v>
      </c>
      <c r="C3947" s="15">
        <v>0.77083333333333337</v>
      </c>
      <c r="D3947" s="15">
        <v>0.79166666666666663</v>
      </c>
      <c r="E3947" s="13" t="s">
        <v>243</v>
      </c>
      <c r="F3947" s="13" t="s">
        <v>244</v>
      </c>
      <c r="G3947" s="13" t="s">
        <v>245</v>
      </c>
      <c r="H3947" s="13" t="s">
        <v>246</v>
      </c>
      <c r="I3947" s="13">
        <v>88479</v>
      </c>
      <c r="J3947" s="13" t="s">
        <v>716</v>
      </c>
      <c r="K3947" s="13" t="s">
        <v>152</v>
      </c>
      <c r="L3947" s="13" t="s">
        <v>1423</v>
      </c>
      <c r="M3947" s="13"/>
      <c r="N3947" s="16">
        <v>72</v>
      </c>
      <c r="O3947" s="17">
        <v>2.93</v>
      </c>
      <c r="P3947" s="18">
        <f t="shared" si="211"/>
        <v>72</v>
      </c>
      <c r="Q3947" s="17"/>
      <c r="R3947" s="19">
        <f t="shared" si="212"/>
        <v>2.0833333333333259E-2</v>
      </c>
      <c r="S3947" s="17"/>
      <c r="T3947" s="17">
        <v>25</v>
      </c>
      <c r="U3947" s="17">
        <f t="shared" si="210"/>
        <v>235.96</v>
      </c>
      <c r="V3947" s="20" t="s">
        <v>84</v>
      </c>
    </row>
    <row r="3948" spans="1:22" s="21" customFormat="1" x14ac:dyDescent="0.3">
      <c r="A3948" s="13">
        <v>37508</v>
      </c>
      <c r="B3948" s="25">
        <v>40939</v>
      </c>
      <c r="C3948" s="15">
        <v>0.3923611111111111</v>
      </c>
      <c r="D3948" s="15">
        <v>0.41666666666666669</v>
      </c>
      <c r="E3948" s="13" t="s">
        <v>270</v>
      </c>
      <c r="F3948" s="13" t="s">
        <v>2387</v>
      </c>
      <c r="G3948" s="13" t="s">
        <v>272</v>
      </c>
      <c r="H3948" s="13" t="s">
        <v>273</v>
      </c>
      <c r="I3948" s="13">
        <v>88479</v>
      </c>
      <c r="J3948" s="13" t="s">
        <v>716</v>
      </c>
      <c r="K3948" s="13" t="s">
        <v>152</v>
      </c>
      <c r="L3948" s="13" t="s">
        <v>1423</v>
      </c>
      <c r="M3948" s="13"/>
      <c r="N3948" s="16">
        <v>185</v>
      </c>
      <c r="O3948" s="17">
        <v>2.93</v>
      </c>
      <c r="P3948" s="18">
        <f t="shared" si="211"/>
        <v>185</v>
      </c>
      <c r="Q3948" s="17"/>
      <c r="R3948" s="19">
        <f t="shared" si="212"/>
        <v>2.430555555555558E-2</v>
      </c>
      <c r="S3948" s="17"/>
      <c r="T3948" s="17"/>
      <c r="U3948" s="17">
        <f t="shared" si="210"/>
        <v>542.05000000000007</v>
      </c>
      <c r="V3948" s="20"/>
    </row>
    <row r="3949" spans="1:22" s="21" customFormat="1" x14ac:dyDescent="0.3">
      <c r="A3949" s="13">
        <v>37509</v>
      </c>
      <c r="B3949" s="25">
        <v>40939</v>
      </c>
      <c r="C3949" s="15">
        <v>0.5625</v>
      </c>
      <c r="D3949" s="15">
        <v>0.59027777777777779</v>
      </c>
      <c r="E3949" s="13" t="s">
        <v>270</v>
      </c>
      <c r="F3949" s="13" t="s">
        <v>2387</v>
      </c>
      <c r="G3949" s="13" t="s">
        <v>272</v>
      </c>
      <c r="H3949" s="13" t="s">
        <v>273</v>
      </c>
      <c r="I3949" s="13">
        <v>88479</v>
      </c>
      <c r="J3949" s="13" t="s">
        <v>716</v>
      </c>
      <c r="K3949" s="13" t="s">
        <v>152</v>
      </c>
      <c r="L3949" s="13" t="s">
        <v>1423</v>
      </c>
      <c r="M3949" s="13"/>
      <c r="N3949" s="16">
        <v>185</v>
      </c>
      <c r="O3949" s="17">
        <v>2.93</v>
      </c>
      <c r="P3949" s="18">
        <f t="shared" si="211"/>
        <v>185</v>
      </c>
      <c r="Q3949" s="17"/>
      <c r="R3949" s="19">
        <f t="shared" si="212"/>
        <v>2.777777777777779E-2</v>
      </c>
      <c r="S3949" s="17"/>
      <c r="T3949" s="17"/>
      <c r="U3949" s="17">
        <f t="shared" si="210"/>
        <v>542.05000000000007</v>
      </c>
      <c r="V3949" s="20"/>
    </row>
    <row r="3950" spans="1:22" s="21" customFormat="1" x14ac:dyDescent="0.3">
      <c r="A3950" s="13">
        <v>37510</v>
      </c>
      <c r="B3950" s="25">
        <v>40939</v>
      </c>
      <c r="C3950" s="15">
        <v>0.72916666666666663</v>
      </c>
      <c r="D3950" s="15">
        <v>0.76041666666666663</v>
      </c>
      <c r="E3950" s="13" t="s">
        <v>270</v>
      </c>
      <c r="F3950" s="13" t="s">
        <v>2387</v>
      </c>
      <c r="G3950" s="13" t="s">
        <v>272</v>
      </c>
      <c r="H3950" s="13" t="s">
        <v>273</v>
      </c>
      <c r="I3950" s="13">
        <v>88479</v>
      </c>
      <c r="J3950" s="13" t="s">
        <v>716</v>
      </c>
      <c r="K3950" s="13" t="s">
        <v>168</v>
      </c>
      <c r="L3950" s="13" t="s">
        <v>1423</v>
      </c>
      <c r="M3950" s="13"/>
      <c r="N3950" s="16">
        <v>170</v>
      </c>
      <c r="O3950" s="17">
        <v>2.93</v>
      </c>
      <c r="P3950" s="18">
        <f t="shared" si="211"/>
        <v>170</v>
      </c>
      <c r="Q3950" s="17"/>
      <c r="R3950" s="19">
        <f t="shared" si="212"/>
        <v>3.125E-2</v>
      </c>
      <c r="S3950" s="17"/>
      <c r="T3950" s="17"/>
      <c r="U3950" s="17">
        <f t="shared" si="210"/>
        <v>498.1</v>
      </c>
      <c r="V3950" s="20"/>
    </row>
    <row r="3951" spans="1:22" s="21" customFormat="1" x14ac:dyDescent="0.3">
      <c r="A3951" s="13">
        <v>37534</v>
      </c>
      <c r="B3951" s="25">
        <v>40939</v>
      </c>
      <c r="C3951" s="15">
        <v>0.39583333333333331</v>
      </c>
      <c r="D3951" s="15">
        <v>0.42708333333333331</v>
      </c>
      <c r="E3951" s="13" t="s">
        <v>22</v>
      </c>
      <c r="F3951" s="13" t="s">
        <v>23</v>
      </c>
      <c r="G3951" s="13" t="s">
        <v>24</v>
      </c>
      <c r="H3951" s="13" t="s">
        <v>2199</v>
      </c>
      <c r="I3951" s="13">
        <v>86898</v>
      </c>
      <c r="J3951" s="13" t="s">
        <v>151</v>
      </c>
      <c r="K3951" s="13">
        <v>617638</v>
      </c>
      <c r="L3951" s="13" t="s">
        <v>1423</v>
      </c>
      <c r="M3951" s="13"/>
      <c r="N3951" s="16">
        <v>190</v>
      </c>
      <c r="O3951" s="17">
        <v>2.93</v>
      </c>
      <c r="P3951" s="18">
        <f t="shared" si="211"/>
        <v>190</v>
      </c>
      <c r="Q3951" s="17"/>
      <c r="R3951" s="19">
        <f t="shared" si="212"/>
        <v>3.125E-2</v>
      </c>
      <c r="S3951" s="17"/>
      <c r="T3951" s="17"/>
      <c r="U3951" s="17">
        <f t="shared" si="210"/>
        <v>556.70000000000005</v>
      </c>
      <c r="V3951" s="20"/>
    </row>
    <row r="3952" spans="1:22" s="21" customFormat="1" x14ac:dyDescent="0.3">
      <c r="A3952" s="13">
        <v>37535</v>
      </c>
      <c r="B3952" s="25">
        <v>40939</v>
      </c>
      <c r="C3952" s="15">
        <v>0.51041666666666663</v>
      </c>
      <c r="D3952" s="15">
        <v>0.54166666666666663</v>
      </c>
      <c r="E3952" s="13" t="s">
        <v>22</v>
      </c>
      <c r="F3952" s="13" t="s">
        <v>23</v>
      </c>
      <c r="G3952" s="13" t="s">
        <v>24</v>
      </c>
      <c r="H3952" s="13" t="s">
        <v>2199</v>
      </c>
      <c r="I3952" s="13">
        <v>86898</v>
      </c>
      <c r="J3952" s="13" t="s">
        <v>151</v>
      </c>
      <c r="K3952" s="13">
        <v>61733</v>
      </c>
      <c r="L3952" s="13" t="s">
        <v>1423</v>
      </c>
      <c r="M3952" s="13"/>
      <c r="N3952" s="16">
        <v>190</v>
      </c>
      <c r="O3952" s="17">
        <v>2.93</v>
      </c>
      <c r="P3952" s="18">
        <f t="shared" si="211"/>
        <v>190</v>
      </c>
      <c r="Q3952" s="17"/>
      <c r="R3952" s="19">
        <f t="shared" si="212"/>
        <v>3.125E-2</v>
      </c>
      <c r="S3952" s="17"/>
      <c r="T3952" s="17"/>
      <c r="U3952" s="17">
        <f t="shared" si="210"/>
        <v>556.70000000000005</v>
      </c>
      <c r="V3952" s="20"/>
    </row>
    <row r="3953" spans="1:22" s="21" customFormat="1" x14ac:dyDescent="0.3">
      <c r="A3953" s="13">
        <v>37571</v>
      </c>
      <c r="B3953" s="25">
        <v>40939</v>
      </c>
      <c r="C3953" s="15">
        <v>0.375</v>
      </c>
      <c r="D3953" s="15">
        <v>0.40625</v>
      </c>
      <c r="E3953" s="13" t="s">
        <v>132</v>
      </c>
      <c r="F3953" s="13" t="s">
        <v>133</v>
      </c>
      <c r="G3953" s="13" t="s">
        <v>134</v>
      </c>
      <c r="H3953" s="13" t="s">
        <v>135</v>
      </c>
      <c r="I3953" s="13">
        <v>86592</v>
      </c>
      <c r="J3953" s="13" t="s">
        <v>158</v>
      </c>
      <c r="K3953" s="13" t="s">
        <v>153</v>
      </c>
      <c r="L3953" s="13" t="s">
        <v>27</v>
      </c>
      <c r="M3953" s="13"/>
      <c r="N3953" s="16">
        <v>190</v>
      </c>
      <c r="O3953" s="17">
        <v>2.93</v>
      </c>
      <c r="P3953" s="18">
        <f t="shared" si="211"/>
        <v>190</v>
      </c>
      <c r="Q3953" s="17"/>
      <c r="R3953" s="19">
        <f t="shared" si="212"/>
        <v>3.125E-2</v>
      </c>
      <c r="S3953" s="17"/>
      <c r="T3953" s="17"/>
      <c r="U3953" s="17">
        <f t="shared" si="210"/>
        <v>556.70000000000005</v>
      </c>
      <c r="V3953" s="20"/>
    </row>
    <row r="3954" spans="1:22" s="21" customFormat="1" x14ac:dyDescent="0.3">
      <c r="A3954" s="13">
        <v>37572</v>
      </c>
      <c r="B3954" s="25">
        <v>40939</v>
      </c>
      <c r="C3954" s="15">
        <v>0.47916666666666669</v>
      </c>
      <c r="D3954" s="15">
        <v>0.5</v>
      </c>
      <c r="E3954" s="13" t="s">
        <v>132</v>
      </c>
      <c r="F3954" s="13" t="s">
        <v>133</v>
      </c>
      <c r="G3954" s="13" t="s">
        <v>134</v>
      </c>
      <c r="H3954" s="13" t="s">
        <v>135</v>
      </c>
      <c r="I3954" s="13">
        <v>87605</v>
      </c>
      <c r="J3954" s="13" t="s">
        <v>720</v>
      </c>
      <c r="K3954" s="13" t="s">
        <v>2018</v>
      </c>
      <c r="L3954" s="13" t="s">
        <v>27</v>
      </c>
      <c r="M3954" s="13"/>
      <c r="N3954" s="16">
        <v>190</v>
      </c>
      <c r="O3954" s="17">
        <v>2.93</v>
      </c>
      <c r="P3954" s="18">
        <f t="shared" si="211"/>
        <v>190</v>
      </c>
      <c r="Q3954" s="17"/>
      <c r="R3954" s="19">
        <f t="shared" si="212"/>
        <v>2.0833333333333315E-2</v>
      </c>
      <c r="S3954" s="17"/>
      <c r="T3954" s="17"/>
      <c r="U3954" s="17">
        <f t="shared" si="210"/>
        <v>556.70000000000005</v>
      </c>
      <c r="V3954" s="20"/>
    </row>
    <row r="3955" spans="1:22" s="21" customFormat="1" x14ac:dyDescent="0.3">
      <c r="A3955" s="13">
        <v>37608</v>
      </c>
      <c r="B3955" s="25">
        <v>40939</v>
      </c>
      <c r="C3955" s="15">
        <v>0.50069444444444444</v>
      </c>
      <c r="D3955" s="15">
        <v>0.53125</v>
      </c>
      <c r="E3955" s="13" t="s">
        <v>492</v>
      </c>
      <c r="F3955" s="13" t="s">
        <v>493</v>
      </c>
      <c r="G3955" s="13" t="s">
        <v>494</v>
      </c>
      <c r="H3955" s="13" t="s">
        <v>495</v>
      </c>
      <c r="I3955" s="13">
        <v>86529</v>
      </c>
      <c r="J3955" s="13" t="s">
        <v>158</v>
      </c>
      <c r="K3955" s="13" t="s">
        <v>153</v>
      </c>
      <c r="L3955" s="13" t="s">
        <v>27</v>
      </c>
      <c r="M3955" s="13"/>
      <c r="N3955" s="16">
        <v>188</v>
      </c>
      <c r="O3955" s="17">
        <v>2.93</v>
      </c>
      <c r="P3955" s="18">
        <f t="shared" si="211"/>
        <v>188</v>
      </c>
      <c r="Q3955" s="17"/>
      <c r="R3955" s="19">
        <f t="shared" si="212"/>
        <v>3.0555555555555558E-2</v>
      </c>
      <c r="S3955" s="17"/>
      <c r="T3955" s="17"/>
      <c r="U3955" s="17">
        <f t="shared" si="210"/>
        <v>550.84</v>
      </c>
      <c r="V3955" s="20"/>
    </row>
    <row r="3956" spans="1:22" s="21" customFormat="1" x14ac:dyDescent="0.3">
      <c r="A3956" s="13">
        <v>37609</v>
      </c>
      <c r="B3956" s="25">
        <v>40939</v>
      </c>
      <c r="C3956" s="15">
        <v>0.6333333333333333</v>
      </c>
      <c r="D3956" s="15">
        <v>0.64236111111111105</v>
      </c>
      <c r="E3956" s="13" t="s">
        <v>492</v>
      </c>
      <c r="F3956" s="13" t="s">
        <v>493</v>
      </c>
      <c r="G3956" s="13" t="s">
        <v>494</v>
      </c>
      <c r="H3956" s="13" t="s">
        <v>495</v>
      </c>
      <c r="I3956" s="13">
        <v>87605</v>
      </c>
      <c r="J3956" s="13" t="s">
        <v>298</v>
      </c>
      <c r="K3956" s="13" t="s">
        <v>153</v>
      </c>
      <c r="L3956" s="13" t="s">
        <v>27</v>
      </c>
      <c r="M3956" s="13"/>
      <c r="N3956" s="16">
        <v>37</v>
      </c>
      <c r="O3956" s="17">
        <v>2.93</v>
      </c>
      <c r="P3956" s="18">
        <f t="shared" si="211"/>
        <v>37</v>
      </c>
      <c r="Q3956" s="17"/>
      <c r="R3956" s="19">
        <f t="shared" si="212"/>
        <v>9.0277777777777457E-3</v>
      </c>
      <c r="S3956" s="17"/>
      <c r="T3956" s="17">
        <v>25</v>
      </c>
      <c r="U3956" s="17">
        <f t="shared" si="210"/>
        <v>133.41000000000003</v>
      </c>
      <c r="V3956" s="20" t="s">
        <v>2475</v>
      </c>
    </row>
    <row r="3957" spans="1:22" s="21" customFormat="1" x14ac:dyDescent="0.3">
      <c r="A3957" s="13">
        <v>37633</v>
      </c>
      <c r="B3957" s="25">
        <v>40939</v>
      </c>
      <c r="C3957" s="15">
        <v>0.3125</v>
      </c>
      <c r="D3957" s="15">
        <v>0.33680555555555558</v>
      </c>
      <c r="E3957" s="13" t="s">
        <v>29</v>
      </c>
      <c r="F3957" s="13" t="s">
        <v>30</v>
      </c>
      <c r="G3957" s="13" t="s">
        <v>31</v>
      </c>
      <c r="H3957" s="13" t="s">
        <v>32</v>
      </c>
      <c r="I3957" s="13">
        <v>86898</v>
      </c>
      <c r="J3957" s="13" t="s">
        <v>151</v>
      </c>
      <c r="K3957" s="13" t="s">
        <v>1510</v>
      </c>
      <c r="L3957" s="13" t="s">
        <v>1423</v>
      </c>
      <c r="M3957" s="13"/>
      <c r="N3957" s="16">
        <v>191.5</v>
      </c>
      <c r="O3957" s="17">
        <v>2.93</v>
      </c>
      <c r="P3957" s="18">
        <f t="shared" si="211"/>
        <v>191.5</v>
      </c>
      <c r="Q3957" s="17"/>
      <c r="R3957" s="19">
        <f t="shared" si="212"/>
        <v>2.430555555555558E-2</v>
      </c>
      <c r="S3957" s="17"/>
      <c r="T3957" s="17"/>
      <c r="U3957" s="17">
        <f t="shared" si="210"/>
        <v>561.09500000000003</v>
      </c>
      <c r="V3957" s="20"/>
    </row>
    <row r="3958" spans="1:22" s="21" customFormat="1" x14ac:dyDescent="0.3">
      <c r="A3958" s="13">
        <v>37634</v>
      </c>
      <c r="B3958" s="25">
        <v>40939</v>
      </c>
      <c r="C3958" s="15">
        <v>0.42708333333333331</v>
      </c>
      <c r="D3958" s="15">
        <v>0.45833333333333331</v>
      </c>
      <c r="E3958" s="13" t="s">
        <v>29</v>
      </c>
      <c r="F3958" s="13" t="s">
        <v>30</v>
      </c>
      <c r="G3958" s="13" t="s">
        <v>31</v>
      </c>
      <c r="H3958" s="13" t="s">
        <v>32</v>
      </c>
      <c r="I3958" s="13">
        <v>86898</v>
      </c>
      <c r="J3958" s="13" t="s">
        <v>151</v>
      </c>
      <c r="K3958" s="13" t="s">
        <v>180</v>
      </c>
      <c r="L3958" s="13" t="s">
        <v>1423</v>
      </c>
      <c r="M3958" s="13"/>
      <c r="N3958" s="16">
        <v>191</v>
      </c>
      <c r="O3958" s="17">
        <v>2.93</v>
      </c>
      <c r="P3958" s="18">
        <f t="shared" si="211"/>
        <v>191</v>
      </c>
      <c r="Q3958" s="17"/>
      <c r="R3958" s="19">
        <f t="shared" si="212"/>
        <v>3.125E-2</v>
      </c>
      <c r="S3958" s="17"/>
      <c r="T3958" s="17"/>
      <c r="U3958" s="17">
        <f t="shared" si="210"/>
        <v>559.63</v>
      </c>
      <c r="V3958" s="20"/>
    </row>
    <row r="3959" spans="1:22" s="21" customFormat="1" x14ac:dyDescent="0.3">
      <c r="A3959" s="13">
        <v>37635</v>
      </c>
      <c r="B3959" s="25">
        <v>40939</v>
      </c>
      <c r="C3959" s="15">
        <v>0.54166666666666663</v>
      </c>
      <c r="D3959" s="15">
        <v>0.56597222222222221</v>
      </c>
      <c r="E3959" s="13" t="s">
        <v>29</v>
      </c>
      <c r="F3959" s="13" t="s">
        <v>30</v>
      </c>
      <c r="G3959" s="13" t="s">
        <v>31</v>
      </c>
      <c r="H3959" s="13" t="s">
        <v>32</v>
      </c>
      <c r="I3959" s="13">
        <v>86898</v>
      </c>
      <c r="J3959" s="13" t="s">
        <v>151</v>
      </c>
      <c r="K3959" s="13" t="s">
        <v>1510</v>
      </c>
      <c r="L3959" s="13" t="s">
        <v>1423</v>
      </c>
      <c r="M3959" s="13"/>
      <c r="N3959" s="16">
        <v>191</v>
      </c>
      <c r="O3959" s="17">
        <v>2.93</v>
      </c>
      <c r="P3959" s="18">
        <f t="shared" si="211"/>
        <v>191</v>
      </c>
      <c r="Q3959" s="17"/>
      <c r="R3959" s="19">
        <f t="shared" si="212"/>
        <v>2.430555555555558E-2</v>
      </c>
      <c r="S3959" s="17"/>
      <c r="T3959" s="17"/>
      <c r="U3959" s="17">
        <f t="shared" si="210"/>
        <v>559.63</v>
      </c>
      <c r="V3959" s="20"/>
    </row>
    <row r="3960" spans="1:22" s="21" customFormat="1" x14ac:dyDescent="0.3">
      <c r="A3960" s="13">
        <v>37672</v>
      </c>
      <c r="B3960" s="25">
        <v>40939</v>
      </c>
      <c r="C3960" s="15">
        <v>0.51041666666666663</v>
      </c>
      <c r="D3960" s="15">
        <v>0.55208333333333337</v>
      </c>
      <c r="E3960" s="13" t="s">
        <v>216</v>
      </c>
      <c r="F3960" s="13" t="s">
        <v>217</v>
      </c>
      <c r="G3960" s="13" t="s">
        <v>218</v>
      </c>
      <c r="H3960" s="13" t="s">
        <v>219</v>
      </c>
      <c r="I3960" s="13">
        <v>88479</v>
      </c>
      <c r="J3960" s="13" t="s">
        <v>716</v>
      </c>
      <c r="K3960" s="13" t="s">
        <v>303</v>
      </c>
      <c r="L3960" s="13" t="s">
        <v>1423</v>
      </c>
      <c r="M3960" s="13"/>
      <c r="N3960" s="16">
        <v>185</v>
      </c>
      <c r="O3960" s="17">
        <v>2.93</v>
      </c>
      <c r="P3960" s="18">
        <f t="shared" si="211"/>
        <v>185</v>
      </c>
      <c r="Q3960" s="17"/>
      <c r="R3960" s="19">
        <f t="shared" si="212"/>
        <v>4.1666666666666741E-2</v>
      </c>
      <c r="S3960" s="17"/>
      <c r="T3960" s="17"/>
      <c r="U3960" s="17">
        <f t="shared" si="210"/>
        <v>542.05000000000007</v>
      </c>
      <c r="V3960" s="20"/>
    </row>
    <row r="3961" spans="1:22" s="21" customFormat="1" x14ac:dyDescent="0.3">
      <c r="A3961" s="13">
        <v>37673</v>
      </c>
      <c r="B3961" s="25">
        <v>40939</v>
      </c>
      <c r="C3961" s="15">
        <v>0.65625</v>
      </c>
      <c r="D3961" s="15">
        <v>0.6875</v>
      </c>
      <c r="E3961" s="13" t="s">
        <v>216</v>
      </c>
      <c r="F3961" s="13" t="s">
        <v>217</v>
      </c>
      <c r="G3961" s="13" t="s">
        <v>218</v>
      </c>
      <c r="H3961" s="13" t="s">
        <v>219</v>
      </c>
      <c r="I3961" s="13">
        <v>87605</v>
      </c>
      <c r="J3961" s="13" t="s">
        <v>720</v>
      </c>
      <c r="K3961" s="13" t="s">
        <v>2025</v>
      </c>
      <c r="L3961" s="13" t="s">
        <v>1423</v>
      </c>
      <c r="M3961" s="13"/>
      <c r="N3961" s="16">
        <v>181</v>
      </c>
      <c r="O3961" s="17">
        <v>2.93</v>
      </c>
      <c r="P3961" s="18">
        <f t="shared" si="211"/>
        <v>181</v>
      </c>
      <c r="Q3961" s="17"/>
      <c r="R3961" s="19">
        <f t="shared" si="212"/>
        <v>3.125E-2</v>
      </c>
      <c r="S3961" s="17"/>
      <c r="T3961" s="17"/>
      <c r="U3961" s="17">
        <f t="shared" si="210"/>
        <v>530.33000000000004</v>
      </c>
      <c r="V3961" s="20"/>
    </row>
    <row r="3962" spans="1:22" s="21" customFormat="1" x14ac:dyDescent="0.3">
      <c r="A3962" s="13">
        <v>37750</v>
      </c>
      <c r="B3962" s="25">
        <v>40939</v>
      </c>
      <c r="C3962" s="15">
        <v>0.37777777777777777</v>
      </c>
      <c r="D3962" s="15">
        <v>0.40972222222222227</v>
      </c>
      <c r="E3962" s="13" t="s">
        <v>414</v>
      </c>
      <c r="F3962" s="13" t="s">
        <v>415</v>
      </c>
      <c r="G3962" s="13" t="s">
        <v>416</v>
      </c>
      <c r="H3962" s="13" t="s">
        <v>417</v>
      </c>
      <c r="I3962" s="13">
        <v>88479</v>
      </c>
      <c r="J3962" s="13" t="s">
        <v>716</v>
      </c>
      <c r="K3962" s="13" t="s">
        <v>153</v>
      </c>
      <c r="L3962" s="13" t="s">
        <v>1423</v>
      </c>
      <c r="M3962" s="13"/>
      <c r="N3962" s="16">
        <v>185</v>
      </c>
      <c r="O3962" s="17">
        <v>2.93</v>
      </c>
      <c r="P3962" s="18">
        <f t="shared" si="211"/>
        <v>185</v>
      </c>
      <c r="Q3962" s="17"/>
      <c r="R3962" s="19">
        <f t="shared" si="212"/>
        <v>3.1944444444444497E-2</v>
      </c>
      <c r="S3962" s="17"/>
      <c r="T3962" s="17"/>
      <c r="U3962" s="17">
        <f t="shared" si="210"/>
        <v>542.05000000000007</v>
      </c>
      <c r="V3962" s="20"/>
    </row>
    <row r="3963" spans="1:22" s="21" customFormat="1" x14ac:dyDescent="0.3">
      <c r="A3963" s="13">
        <v>37751</v>
      </c>
      <c r="B3963" s="25">
        <v>40939</v>
      </c>
      <c r="C3963" s="15">
        <v>0.53819444444444442</v>
      </c>
      <c r="D3963" s="15">
        <v>0.56597222222222221</v>
      </c>
      <c r="E3963" s="13" t="s">
        <v>414</v>
      </c>
      <c r="F3963" s="13" t="s">
        <v>415</v>
      </c>
      <c r="G3963" s="13" t="s">
        <v>416</v>
      </c>
      <c r="H3963" s="13" t="s">
        <v>417</v>
      </c>
      <c r="I3963" s="13">
        <v>88479</v>
      </c>
      <c r="J3963" s="13" t="s">
        <v>716</v>
      </c>
      <c r="K3963" s="13" t="s">
        <v>152</v>
      </c>
      <c r="L3963" s="13" t="s">
        <v>1423</v>
      </c>
      <c r="M3963" s="13"/>
      <c r="N3963" s="16">
        <v>185</v>
      </c>
      <c r="O3963" s="17">
        <v>2.93</v>
      </c>
      <c r="P3963" s="18">
        <f t="shared" si="211"/>
        <v>185</v>
      </c>
      <c r="Q3963" s="17"/>
      <c r="R3963" s="19">
        <f t="shared" si="212"/>
        <v>2.777777777777779E-2</v>
      </c>
      <c r="S3963" s="17"/>
      <c r="T3963" s="17"/>
      <c r="U3963" s="17">
        <f t="shared" si="210"/>
        <v>542.05000000000007</v>
      </c>
      <c r="V3963" s="20"/>
    </row>
    <row r="3964" spans="1:22" s="21" customFormat="1" x14ac:dyDescent="0.3">
      <c r="A3964" s="13">
        <v>37752</v>
      </c>
      <c r="B3964" s="25">
        <v>40939</v>
      </c>
      <c r="C3964" s="15">
        <v>0.69791666666666663</v>
      </c>
      <c r="D3964" s="15">
        <v>0.73263888888888884</v>
      </c>
      <c r="E3964" s="13" t="s">
        <v>414</v>
      </c>
      <c r="F3964" s="13" t="s">
        <v>415</v>
      </c>
      <c r="G3964" s="13" t="s">
        <v>416</v>
      </c>
      <c r="H3964" s="13" t="s">
        <v>417</v>
      </c>
      <c r="I3964" s="13">
        <v>88479</v>
      </c>
      <c r="J3964" s="13" t="s">
        <v>716</v>
      </c>
      <c r="K3964" s="13" t="s">
        <v>152</v>
      </c>
      <c r="L3964" s="13" t="s">
        <v>1423</v>
      </c>
      <c r="M3964" s="13"/>
      <c r="N3964" s="16">
        <v>185</v>
      </c>
      <c r="O3964" s="17">
        <v>2.93</v>
      </c>
      <c r="P3964" s="18">
        <f t="shared" si="211"/>
        <v>185</v>
      </c>
      <c r="Q3964" s="17"/>
      <c r="R3964" s="19">
        <f t="shared" si="212"/>
        <v>3.472222222222221E-2</v>
      </c>
      <c r="S3964" s="17"/>
      <c r="T3964" s="17"/>
      <c r="U3964" s="17">
        <f t="shared" si="210"/>
        <v>542.05000000000007</v>
      </c>
      <c r="V3964" s="20"/>
    </row>
    <row r="3965" spans="1:22" s="21" customFormat="1" x14ac:dyDescent="0.3">
      <c r="A3965" s="13">
        <v>37944</v>
      </c>
      <c r="B3965" s="25">
        <v>40939</v>
      </c>
      <c r="C3965" s="15">
        <v>0.24305555555555555</v>
      </c>
      <c r="D3965" s="15">
        <v>0.26597222222222222</v>
      </c>
      <c r="E3965" s="13" t="s">
        <v>181</v>
      </c>
      <c r="F3965" s="13" t="s">
        <v>45</v>
      </c>
      <c r="G3965" s="13" t="s">
        <v>182</v>
      </c>
      <c r="H3965" s="13" t="s">
        <v>498</v>
      </c>
      <c r="I3965" s="13">
        <v>87605</v>
      </c>
      <c r="J3965" s="13" t="s">
        <v>298</v>
      </c>
      <c r="K3965" s="13" t="s">
        <v>168</v>
      </c>
      <c r="L3965" s="13" t="s">
        <v>1423</v>
      </c>
      <c r="M3965" s="13"/>
      <c r="N3965" s="16">
        <v>185</v>
      </c>
      <c r="O3965" s="17">
        <v>2.93</v>
      </c>
      <c r="P3965" s="18">
        <f t="shared" si="211"/>
        <v>185</v>
      </c>
      <c r="Q3965" s="17"/>
      <c r="R3965" s="19">
        <f t="shared" si="212"/>
        <v>2.2916666666666669E-2</v>
      </c>
      <c r="S3965" s="17"/>
      <c r="T3965" s="17"/>
      <c r="U3965" s="17">
        <f t="shared" si="210"/>
        <v>542.05000000000007</v>
      </c>
      <c r="V3965" s="20"/>
    </row>
    <row r="3966" spans="1:22" s="21" customFormat="1" x14ac:dyDescent="0.3">
      <c r="A3966" s="13">
        <v>37945</v>
      </c>
      <c r="B3966" s="25">
        <v>40939</v>
      </c>
      <c r="C3966" s="15">
        <v>0.3576388888888889</v>
      </c>
      <c r="D3966" s="15">
        <v>0.375</v>
      </c>
      <c r="E3966" s="13" t="s">
        <v>181</v>
      </c>
      <c r="F3966" s="13" t="s">
        <v>45</v>
      </c>
      <c r="G3966" s="13" t="s">
        <v>182</v>
      </c>
      <c r="H3966" s="13" t="s">
        <v>498</v>
      </c>
      <c r="I3966" s="13">
        <v>87605</v>
      </c>
      <c r="J3966" s="13" t="s">
        <v>298</v>
      </c>
      <c r="K3966" s="13" t="s">
        <v>168</v>
      </c>
      <c r="L3966" s="13" t="s">
        <v>1423</v>
      </c>
      <c r="M3966" s="13"/>
      <c r="N3966" s="16">
        <v>185</v>
      </c>
      <c r="O3966" s="17">
        <v>2.93</v>
      </c>
      <c r="P3966" s="18">
        <f t="shared" si="211"/>
        <v>185</v>
      </c>
      <c r="Q3966" s="17"/>
      <c r="R3966" s="19">
        <f t="shared" si="212"/>
        <v>1.7361111111111105E-2</v>
      </c>
      <c r="S3966" s="17"/>
      <c r="T3966" s="17"/>
      <c r="U3966" s="17">
        <f t="shared" si="210"/>
        <v>542.05000000000007</v>
      </c>
      <c r="V3966" s="20"/>
    </row>
    <row r="3967" spans="1:22" s="21" customFormat="1" x14ac:dyDescent="0.3">
      <c r="A3967" s="13">
        <v>37946</v>
      </c>
      <c r="B3967" s="25">
        <v>40939</v>
      </c>
      <c r="C3967" s="15">
        <v>0.4777777777777778</v>
      </c>
      <c r="D3967" s="15">
        <v>0.50208333333333333</v>
      </c>
      <c r="E3967" s="13" t="s">
        <v>181</v>
      </c>
      <c r="F3967" s="13" t="s">
        <v>45</v>
      </c>
      <c r="G3967" s="13" t="s">
        <v>182</v>
      </c>
      <c r="H3967" s="13" t="s">
        <v>498</v>
      </c>
      <c r="I3967" s="13">
        <v>89017</v>
      </c>
      <c r="J3967" s="13" t="s">
        <v>185</v>
      </c>
      <c r="K3967" s="13">
        <v>26330</v>
      </c>
      <c r="L3967" s="13" t="s">
        <v>1423</v>
      </c>
      <c r="M3967" s="13"/>
      <c r="N3967" s="16">
        <v>180</v>
      </c>
      <c r="O3967" s="17">
        <v>2.93</v>
      </c>
      <c r="P3967" s="18">
        <f t="shared" si="211"/>
        <v>180</v>
      </c>
      <c r="Q3967" s="17"/>
      <c r="R3967" s="19">
        <f t="shared" si="212"/>
        <v>2.4305555555555525E-2</v>
      </c>
      <c r="S3967" s="17"/>
      <c r="T3967" s="17"/>
      <c r="U3967" s="17">
        <f t="shared" si="210"/>
        <v>527.4</v>
      </c>
      <c r="V3967" s="20"/>
    </row>
    <row r="3968" spans="1:22" s="21" customFormat="1" x14ac:dyDescent="0.3">
      <c r="A3968" s="13">
        <v>37984</v>
      </c>
      <c r="B3968" s="25">
        <v>40939</v>
      </c>
      <c r="C3968" s="15">
        <v>0.4861111111111111</v>
      </c>
      <c r="D3968" s="15">
        <v>0.51388888888888895</v>
      </c>
      <c r="E3968" s="13" t="s">
        <v>44</v>
      </c>
      <c r="F3968" s="13" t="s">
        <v>45</v>
      </c>
      <c r="G3968" s="13" t="s">
        <v>46</v>
      </c>
      <c r="H3968" s="13" t="s">
        <v>47</v>
      </c>
      <c r="I3968" s="13">
        <v>86715</v>
      </c>
      <c r="J3968" s="13" t="s">
        <v>630</v>
      </c>
      <c r="K3968" s="13" t="s">
        <v>168</v>
      </c>
      <c r="L3968" s="13" t="s">
        <v>1423</v>
      </c>
      <c r="M3968" s="13"/>
      <c r="N3968" s="16">
        <v>140.11000000000001</v>
      </c>
      <c r="O3968" s="17">
        <v>2.93</v>
      </c>
      <c r="P3968" s="18">
        <v>160</v>
      </c>
      <c r="Q3968" s="17"/>
      <c r="R3968" s="19">
        <f t="shared" si="212"/>
        <v>2.7777777777777846E-2</v>
      </c>
      <c r="S3968" s="17"/>
      <c r="T3968" s="17">
        <v>25</v>
      </c>
      <c r="U3968" s="17">
        <f t="shared" si="210"/>
        <v>493.8</v>
      </c>
      <c r="V3968" s="20" t="s">
        <v>84</v>
      </c>
    </row>
    <row r="3969" spans="1:22" s="21" customFormat="1" x14ac:dyDescent="0.3">
      <c r="A3969" s="13">
        <v>38096</v>
      </c>
      <c r="B3969" s="25">
        <v>40939</v>
      </c>
      <c r="C3969" s="15">
        <v>0.51041666666666663</v>
      </c>
      <c r="D3969" s="15">
        <v>0.53472222222222221</v>
      </c>
      <c r="E3969" s="13" t="s">
        <v>252</v>
      </c>
      <c r="F3969" s="13" t="s">
        <v>253</v>
      </c>
      <c r="G3969" s="13" t="s">
        <v>254</v>
      </c>
      <c r="H3969" s="13" t="s">
        <v>255</v>
      </c>
      <c r="I3969" s="13">
        <v>88479</v>
      </c>
      <c r="J3969" s="13" t="s">
        <v>716</v>
      </c>
      <c r="K3969" s="13" t="s">
        <v>152</v>
      </c>
      <c r="L3969" s="13" t="s">
        <v>1423</v>
      </c>
      <c r="M3969" s="13"/>
      <c r="N3969" s="16">
        <v>185</v>
      </c>
      <c r="O3969" s="17">
        <v>2.93</v>
      </c>
      <c r="P3969" s="18">
        <f t="shared" ref="P3969:P4001" si="213">N3969</f>
        <v>185</v>
      </c>
      <c r="Q3969" s="17"/>
      <c r="R3969" s="19">
        <f t="shared" si="212"/>
        <v>2.430555555555558E-2</v>
      </c>
      <c r="S3969" s="17"/>
      <c r="T3969" s="17"/>
      <c r="U3969" s="17">
        <f t="shared" si="210"/>
        <v>542.05000000000007</v>
      </c>
      <c r="V3969" s="20"/>
    </row>
    <row r="3970" spans="1:22" s="21" customFormat="1" x14ac:dyDescent="0.3">
      <c r="A3970" s="13">
        <v>38097</v>
      </c>
      <c r="B3970" s="25">
        <v>40939</v>
      </c>
      <c r="C3970" s="15">
        <v>0.65625</v>
      </c>
      <c r="D3970" s="15">
        <v>0.69444444444444453</v>
      </c>
      <c r="E3970" s="13" t="s">
        <v>252</v>
      </c>
      <c r="F3970" s="13" t="s">
        <v>253</v>
      </c>
      <c r="G3970" s="13" t="s">
        <v>254</v>
      </c>
      <c r="H3970" s="13" t="s">
        <v>255</v>
      </c>
      <c r="I3970" s="13">
        <v>88479</v>
      </c>
      <c r="J3970" s="13" t="s">
        <v>716</v>
      </c>
      <c r="K3970" s="13" t="s">
        <v>152</v>
      </c>
      <c r="L3970" s="13" t="s">
        <v>1423</v>
      </c>
      <c r="M3970" s="13"/>
      <c r="N3970" s="16">
        <v>185</v>
      </c>
      <c r="O3970" s="17">
        <v>2.93</v>
      </c>
      <c r="P3970" s="18">
        <f t="shared" si="213"/>
        <v>185</v>
      </c>
      <c r="Q3970" s="17"/>
      <c r="R3970" s="19">
        <f t="shared" si="212"/>
        <v>3.8194444444444531E-2</v>
      </c>
      <c r="S3970" s="17"/>
      <c r="T3970" s="17"/>
      <c r="U3970" s="17">
        <f t="shared" ref="U3970:U4022" si="214">O3970*P3970+S3970+T3970</f>
        <v>542.05000000000007</v>
      </c>
      <c r="V3970" s="20"/>
    </row>
    <row r="3971" spans="1:22" s="21" customFormat="1" x14ac:dyDescent="0.3">
      <c r="A3971" s="13">
        <v>38098</v>
      </c>
      <c r="B3971" s="25">
        <v>40939</v>
      </c>
      <c r="C3971" s="15">
        <v>0.79166666666666663</v>
      </c>
      <c r="D3971" s="15">
        <v>0.80902777777777779</v>
      </c>
      <c r="E3971" s="13" t="s">
        <v>252</v>
      </c>
      <c r="F3971" s="13" t="s">
        <v>253</v>
      </c>
      <c r="G3971" s="13" t="s">
        <v>254</v>
      </c>
      <c r="H3971" s="13" t="s">
        <v>255</v>
      </c>
      <c r="I3971" s="13">
        <v>88479</v>
      </c>
      <c r="J3971" s="13" t="s">
        <v>716</v>
      </c>
      <c r="K3971" s="13" t="s">
        <v>152</v>
      </c>
      <c r="L3971" s="13" t="s">
        <v>1423</v>
      </c>
      <c r="M3971" s="13"/>
      <c r="N3971" s="16">
        <v>0</v>
      </c>
      <c r="O3971" s="17">
        <v>2.93</v>
      </c>
      <c r="P3971" s="18">
        <f t="shared" si="213"/>
        <v>0</v>
      </c>
      <c r="Q3971" s="17"/>
      <c r="R3971" s="19">
        <f t="shared" si="212"/>
        <v>1.736111111111116E-2</v>
      </c>
      <c r="S3971" s="17"/>
      <c r="T3971" s="17">
        <v>175</v>
      </c>
      <c r="U3971" s="17">
        <f t="shared" si="214"/>
        <v>175</v>
      </c>
      <c r="V3971" s="20" t="s">
        <v>296</v>
      </c>
    </row>
    <row r="3972" spans="1:22" s="21" customFormat="1" x14ac:dyDescent="0.3">
      <c r="A3972" s="13">
        <v>42403</v>
      </c>
      <c r="B3972" s="25">
        <v>40939</v>
      </c>
      <c r="C3972" s="15">
        <v>0.58333333333333337</v>
      </c>
      <c r="D3972" s="15">
        <v>0.60416666666666663</v>
      </c>
      <c r="E3972" s="13" t="s">
        <v>282</v>
      </c>
      <c r="F3972" s="13" t="s">
        <v>283</v>
      </c>
      <c r="G3972" s="13" t="s">
        <v>284</v>
      </c>
      <c r="H3972" s="13" t="s">
        <v>285</v>
      </c>
      <c r="I3972" s="13">
        <v>86898</v>
      </c>
      <c r="J3972" s="13" t="s">
        <v>151</v>
      </c>
      <c r="K3972" s="13" t="s">
        <v>168</v>
      </c>
      <c r="L3972" s="13" t="s">
        <v>1423</v>
      </c>
      <c r="M3972" s="13"/>
      <c r="N3972" s="16">
        <v>185</v>
      </c>
      <c r="O3972" s="17">
        <v>2.93</v>
      </c>
      <c r="P3972" s="18">
        <f t="shared" si="213"/>
        <v>185</v>
      </c>
      <c r="Q3972" s="17"/>
      <c r="R3972" s="19">
        <f t="shared" si="212"/>
        <v>2.0833333333333259E-2</v>
      </c>
      <c r="S3972" s="17"/>
      <c r="T3972" s="17"/>
      <c r="U3972" s="17">
        <f t="shared" si="214"/>
        <v>542.05000000000007</v>
      </c>
      <c r="V3972" s="20"/>
    </row>
    <row r="3973" spans="1:22" s="21" customFormat="1" x14ac:dyDescent="0.3">
      <c r="A3973" s="13">
        <v>42404</v>
      </c>
      <c r="B3973" s="25">
        <v>40939</v>
      </c>
      <c r="C3973" s="15">
        <v>0.76388888888888884</v>
      </c>
      <c r="D3973" s="15"/>
      <c r="E3973" s="13" t="s">
        <v>282</v>
      </c>
      <c r="F3973" s="13" t="s">
        <v>283</v>
      </c>
      <c r="G3973" s="13" t="s">
        <v>284</v>
      </c>
      <c r="H3973" s="13" t="s">
        <v>285</v>
      </c>
      <c r="I3973" s="13">
        <v>86898</v>
      </c>
      <c r="J3973" s="13" t="s">
        <v>151</v>
      </c>
      <c r="K3973" s="13" t="s">
        <v>168</v>
      </c>
      <c r="L3973" s="13" t="s">
        <v>1423</v>
      </c>
      <c r="M3973" s="13"/>
      <c r="N3973" s="16">
        <v>0</v>
      </c>
      <c r="O3973" s="17">
        <v>2.93</v>
      </c>
      <c r="P3973" s="18">
        <f t="shared" si="213"/>
        <v>0</v>
      </c>
      <c r="Q3973" s="17"/>
      <c r="R3973" s="19">
        <f t="shared" si="212"/>
        <v>-0.76388888888888884</v>
      </c>
      <c r="S3973" s="17"/>
      <c r="T3973" s="17">
        <v>175</v>
      </c>
      <c r="U3973" s="17">
        <f t="shared" si="214"/>
        <v>175</v>
      </c>
      <c r="V3973" s="20" t="s">
        <v>1389</v>
      </c>
    </row>
    <row r="3974" spans="1:22" s="21" customFormat="1" x14ac:dyDescent="0.3">
      <c r="A3974" s="13">
        <v>42481</v>
      </c>
      <c r="B3974" s="25">
        <v>40939</v>
      </c>
      <c r="C3974" s="15">
        <v>0.44791666666666669</v>
      </c>
      <c r="D3974" s="15">
        <v>0.47916666666666669</v>
      </c>
      <c r="E3974" s="13" t="s">
        <v>390</v>
      </c>
      <c r="F3974" s="13" t="s">
        <v>391</v>
      </c>
      <c r="G3974" s="13" t="s">
        <v>128</v>
      </c>
      <c r="H3974" s="13" t="s">
        <v>129</v>
      </c>
      <c r="I3974" s="13">
        <v>87605</v>
      </c>
      <c r="J3974" s="13" t="s">
        <v>298</v>
      </c>
      <c r="K3974" s="13" t="s">
        <v>168</v>
      </c>
      <c r="L3974" s="13" t="s">
        <v>1423</v>
      </c>
      <c r="M3974" s="13"/>
      <c r="N3974" s="16">
        <v>190</v>
      </c>
      <c r="O3974" s="17">
        <v>2.93</v>
      </c>
      <c r="P3974" s="18">
        <f t="shared" si="213"/>
        <v>190</v>
      </c>
      <c r="Q3974" s="17"/>
      <c r="R3974" s="19">
        <f t="shared" si="212"/>
        <v>3.125E-2</v>
      </c>
      <c r="S3974" s="17"/>
      <c r="T3974" s="17"/>
      <c r="U3974" s="17">
        <f t="shared" si="214"/>
        <v>556.70000000000005</v>
      </c>
      <c r="V3974" s="20"/>
    </row>
    <row r="3975" spans="1:22" s="21" customFormat="1" x14ac:dyDescent="0.3">
      <c r="A3975" s="13">
        <v>42483</v>
      </c>
      <c r="B3975" s="25">
        <v>40939</v>
      </c>
      <c r="C3975" s="15">
        <v>0.57638888888888895</v>
      </c>
      <c r="D3975" s="15">
        <v>0.60416666666666663</v>
      </c>
      <c r="E3975" s="13" t="s">
        <v>390</v>
      </c>
      <c r="F3975" s="13" t="s">
        <v>391</v>
      </c>
      <c r="G3975" s="13" t="s">
        <v>128</v>
      </c>
      <c r="H3975" s="13" t="s">
        <v>129</v>
      </c>
      <c r="I3975" s="13">
        <v>87605</v>
      </c>
      <c r="J3975" s="13" t="s">
        <v>298</v>
      </c>
      <c r="K3975" s="13" t="s">
        <v>168</v>
      </c>
      <c r="L3975" s="13" t="s">
        <v>1423</v>
      </c>
      <c r="M3975" s="13"/>
      <c r="N3975" s="16">
        <v>76</v>
      </c>
      <c r="O3975" s="17">
        <v>2.93</v>
      </c>
      <c r="P3975" s="18">
        <f t="shared" si="213"/>
        <v>76</v>
      </c>
      <c r="Q3975" s="17"/>
      <c r="R3975" s="19">
        <f t="shared" si="212"/>
        <v>2.7777777777777679E-2</v>
      </c>
      <c r="S3975" s="17"/>
      <c r="T3975" s="17">
        <v>25</v>
      </c>
      <c r="U3975" s="17">
        <f t="shared" si="214"/>
        <v>247.68</v>
      </c>
      <c r="V3975" s="20" t="s">
        <v>84</v>
      </c>
    </row>
    <row r="3976" spans="1:22" s="21" customFormat="1" x14ac:dyDescent="0.3">
      <c r="A3976" s="13">
        <v>42484</v>
      </c>
      <c r="B3976" s="25">
        <v>40939</v>
      </c>
      <c r="C3976" s="15">
        <v>0.60416666666666663</v>
      </c>
      <c r="D3976" s="15">
        <v>0.60763888888888895</v>
      </c>
      <c r="E3976" s="13" t="s">
        <v>390</v>
      </c>
      <c r="F3976" s="13" t="s">
        <v>391</v>
      </c>
      <c r="G3976" s="13" t="s">
        <v>128</v>
      </c>
      <c r="H3976" s="13" t="s">
        <v>129</v>
      </c>
      <c r="I3976" s="13">
        <v>87605</v>
      </c>
      <c r="J3976" s="13" t="s">
        <v>298</v>
      </c>
      <c r="K3976" s="13"/>
      <c r="L3976" s="13" t="s">
        <v>1423</v>
      </c>
      <c r="M3976" s="13"/>
      <c r="N3976" s="16">
        <v>0</v>
      </c>
      <c r="O3976" s="17">
        <v>2.93</v>
      </c>
      <c r="P3976" s="18">
        <f t="shared" si="213"/>
        <v>0</v>
      </c>
      <c r="Q3976" s="17"/>
      <c r="R3976" s="19">
        <f t="shared" si="212"/>
        <v>3.4722222222223209E-3</v>
      </c>
      <c r="S3976" s="17"/>
      <c r="T3976" s="17">
        <v>175</v>
      </c>
      <c r="U3976" s="17">
        <f t="shared" si="214"/>
        <v>175</v>
      </c>
      <c r="V3976" s="20" t="s">
        <v>296</v>
      </c>
    </row>
    <row r="3977" spans="1:22" s="21" customFormat="1" x14ac:dyDescent="0.3">
      <c r="A3977" s="13">
        <v>42941</v>
      </c>
      <c r="B3977" s="25">
        <v>40939</v>
      </c>
      <c r="C3977" s="15">
        <v>0.3888888888888889</v>
      </c>
      <c r="D3977" s="15">
        <v>0.40972222222222227</v>
      </c>
      <c r="E3977" s="13" t="s">
        <v>169</v>
      </c>
      <c r="F3977" s="13" t="s">
        <v>170</v>
      </c>
      <c r="G3977" s="13" t="s">
        <v>171</v>
      </c>
      <c r="H3977" s="13" t="s">
        <v>172</v>
      </c>
      <c r="I3977" s="13">
        <v>87605</v>
      </c>
      <c r="J3977" s="13" t="s">
        <v>720</v>
      </c>
      <c r="K3977" s="13" t="s">
        <v>2012</v>
      </c>
      <c r="L3977" s="13" t="s">
        <v>1423</v>
      </c>
      <c r="M3977" s="13"/>
      <c r="N3977" s="16">
        <v>185</v>
      </c>
      <c r="O3977" s="17">
        <v>2.93</v>
      </c>
      <c r="P3977" s="18">
        <f t="shared" si="213"/>
        <v>185</v>
      </c>
      <c r="Q3977" s="17"/>
      <c r="R3977" s="19">
        <f t="shared" si="212"/>
        <v>2.083333333333337E-2</v>
      </c>
      <c r="S3977" s="17"/>
      <c r="T3977" s="17"/>
      <c r="U3977" s="17">
        <f t="shared" si="214"/>
        <v>542.05000000000007</v>
      </c>
      <c r="V3977" s="20"/>
    </row>
    <row r="3978" spans="1:22" s="21" customFormat="1" x14ac:dyDescent="0.3">
      <c r="A3978" s="13">
        <v>42973</v>
      </c>
      <c r="B3978" s="25">
        <v>40939</v>
      </c>
      <c r="C3978" s="15">
        <v>0.2986111111111111</v>
      </c>
      <c r="D3978" s="15">
        <v>0.32569444444444445</v>
      </c>
      <c r="E3978" s="13" t="s">
        <v>1653</v>
      </c>
      <c r="F3978" s="13" t="s">
        <v>715</v>
      </c>
      <c r="G3978" s="13" t="s">
        <v>2396</v>
      </c>
      <c r="H3978" s="13" t="s">
        <v>2397</v>
      </c>
      <c r="I3978" s="13">
        <v>86898</v>
      </c>
      <c r="J3978" s="13" t="s">
        <v>151</v>
      </c>
      <c r="K3978" s="13" t="s">
        <v>152</v>
      </c>
      <c r="L3978" s="13" t="s">
        <v>1423</v>
      </c>
      <c r="M3978" s="13"/>
      <c r="N3978" s="16">
        <v>190</v>
      </c>
      <c r="O3978" s="17">
        <v>2.93</v>
      </c>
      <c r="P3978" s="18">
        <f t="shared" si="213"/>
        <v>190</v>
      </c>
      <c r="Q3978" s="17"/>
      <c r="R3978" s="19">
        <f t="shared" si="212"/>
        <v>2.7083333333333348E-2</v>
      </c>
      <c r="S3978" s="17"/>
      <c r="T3978" s="17"/>
      <c r="U3978" s="17">
        <f t="shared" si="214"/>
        <v>556.70000000000005</v>
      </c>
      <c r="V3978" s="20"/>
    </row>
    <row r="3979" spans="1:22" s="21" customFormat="1" x14ac:dyDescent="0.3">
      <c r="A3979" s="13">
        <v>42974</v>
      </c>
      <c r="B3979" s="25">
        <v>40939</v>
      </c>
      <c r="C3979" s="15">
        <v>0.44791666666666669</v>
      </c>
      <c r="D3979" s="15">
        <v>0.47569444444444442</v>
      </c>
      <c r="E3979" s="13" t="s">
        <v>1653</v>
      </c>
      <c r="F3979" s="13" t="s">
        <v>715</v>
      </c>
      <c r="G3979" s="13" t="s">
        <v>2396</v>
      </c>
      <c r="H3979" s="13" t="s">
        <v>2397</v>
      </c>
      <c r="I3979" s="13">
        <v>86898</v>
      </c>
      <c r="J3979" s="13" t="s">
        <v>151</v>
      </c>
      <c r="K3979" s="13" t="s">
        <v>153</v>
      </c>
      <c r="L3979" s="13" t="s">
        <v>1423</v>
      </c>
      <c r="M3979" s="13"/>
      <c r="N3979" s="16">
        <v>190</v>
      </c>
      <c r="O3979" s="17">
        <v>2.93</v>
      </c>
      <c r="P3979" s="18">
        <f t="shared" si="213"/>
        <v>190</v>
      </c>
      <c r="Q3979" s="17"/>
      <c r="R3979" s="19">
        <f t="shared" si="212"/>
        <v>2.7777777777777735E-2</v>
      </c>
      <c r="S3979" s="17"/>
      <c r="T3979" s="17"/>
      <c r="U3979" s="17">
        <f t="shared" si="214"/>
        <v>556.70000000000005</v>
      </c>
      <c r="V3979" s="20"/>
    </row>
    <row r="3980" spans="1:22" s="21" customFormat="1" x14ac:dyDescent="0.3">
      <c r="A3980" s="13">
        <v>42975</v>
      </c>
      <c r="B3980" s="25">
        <v>40939</v>
      </c>
      <c r="C3980" s="15">
        <v>0.57291666666666663</v>
      </c>
      <c r="D3980" s="15">
        <v>0.59375</v>
      </c>
      <c r="E3980" s="13" t="s">
        <v>1653</v>
      </c>
      <c r="F3980" s="13" t="s">
        <v>715</v>
      </c>
      <c r="G3980" s="13" t="s">
        <v>2396</v>
      </c>
      <c r="H3980" s="13" t="s">
        <v>2397</v>
      </c>
      <c r="I3980" s="13">
        <v>86898</v>
      </c>
      <c r="J3980" s="13" t="s">
        <v>151</v>
      </c>
      <c r="K3980" s="13" t="s">
        <v>153</v>
      </c>
      <c r="L3980" s="13" t="s">
        <v>1423</v>
      </c>
      <c r="M3980" s="13"/>
      <c r="N3980" s="16">
        <v>190</v>
      </c>
      <c r="O3980" s="17">
        <v>2.93</v>
      </c>
      <c r="P3980" s="18">
        <f t="shared" si="213"/>
        <v>190</v>
      </c>
      <c r="Q3980" s="17"/>
      <c r="R3980" s="19">
        <f t="shared" si="212"/>
        <v>2.083333333333337E-2</v>
      </c>
      <c r="S3980" s="17"/>
      <c r="T3980" s="17"/>
      <c r="U3980" s="17">
        <f t="shared" si="214"/>
        <v>556.70000000000005</v>
      </c>
      <c r="V3980" s="20"/>
    </row>
    <row r="3981" spans="1:22" s="21" customFormat="1" x14ac:dyDescent="0.3">
      <c r="A3981" s="13">
        <v>42985</v>
      </c>
      <c r="B3981" s="25">
        <v>40939</v>
      </c>
      <c r="C3981" s="15">
        <v>0.50902777777777775</v>
      </c>
      <c r="D3981" s="15">
        <v>0.51388888888888895</v>
      </c>
      <c r="E3981" s="13" t="s">
        <v>38</v>
      </c>
      <c r="F3981" s="13" t="s">
        <v>39</v>
      </c>
      <c r="G3981" s="13" t="s">
        <v>313</v>
      </c>
      <c r="H3981" s="13" t="s">
        <v>314</v>
      </c>
      <c r="I3981" s="13">
        <v>86715</v>
      </c>
      <c r="J3981" s="13" t="s">
        <v>630</v>
      </c>
      <c r="K3981" s="13" t="s">
        <v>168</v>
      </c>
      <c r="L3981" s="13" t="s">
        <v>1423</v>
      </c>
      <c r="M3981" s="13"/>
      <c r="N3981" s="16">
        <v>0</v>
      </c>
      <c r="O3981" s="17">
        <v>2.93</v>
      </c>
      <c r="P3981" s="18">
        <f t="shared" si="213"/>
        <v>0</v>
      </c>
      <c r="Q3981" s="17"/>
      <c r="R3981" s="19">
        <f t="shared" si="212"/>
        <v>4.8611111111112049E-3</v>
      </c>
      <c r="S3981" s="17"/>
      <c r="T3981" s="17">
        <v>175</v>
      </c>
      <c r="U3981" s="17">
        <f t="shared" si="214"/>
        <v>175</v>
      </c>
      <c r="V3981" s="20" t="s">
        <v>296</v>
      </c>
    </row>
    <row r="3982" spans="1:22" s="21" customFormat="1" x14ac:dyDescent="0.3">
      <c r="A3982" s="13">
        <v>42986</v>
      </c>
      <c r="B3982" s="25">
        <v>40939</v>
      </c>
      <c r="C3982" s="15">
        <v>0.54166666666666663</v>
      </c>
      <c r="D3982" s="15">
        <v>0.57291666666666663</v>
      </c>
      <c r="E3982" s="13" t="s">
        <v>38</v>
      </c>
      <c r="F3982" s="13" t="s">
        <v>39</v>
      </c>
      <c r="G3982" s="13" t="s">
        <v>313</v>
      </c>
      <c r="H3982" s="13" t="s">
        <v>314</v>
      </c>
      <c r="I3982" s="13">
        <v>87605</v>
      </c>
      <c r="J3982" s="13" t="s">
        <v>298</v>
      </c>
      <c r="K3982" s="13" t="s">
        <v>168</v>
      </c>
      <c r="L3982" s="13" t="s">
        <v>1423</v>
      </c>
      <c r="M3982" s="13"/>
      <c r="N3982" s="16">
        <v>190</v>
      </c>
      <c r="O3982" s="17">
        <v>2.93</v>
      </c>
      <c r="P3982" s="18">
        <f t="shared" si="213"/>
        <v>190</v>
      </c>
      <c r="Q3982" s="17"/>
      <c r="R3982" s="19">
        <f t="shared" si="212"/>
        <v>3.125E-2</v>
      </c>
      <c r="S3982" s="17"/>
      <c r="T3982" s="17"/>
      <c r="U3982" s="17">
        <f t="shared" si="214"/>
        <v>556.70000000000005</v>
      </c>
      <c r="V3982" s="20"/>
    </row>
    <row r="3983" spans="1:22" s="21" customFormat="1" x14ac:dyDescent="0.3">
      <c r="A3983" s="13">
        <v>42987</v>
      </c>
      <c r="B3983" s="25">
        <v>40939</v>
      </c>
      <c r="C3983" s="15">
        <v>0.67708333333333337</v>
      </c>
      <c r="D3983" s="15">
        <v>0.69791666666666663</v>
      </c>
      <c r="E3983" s="13" t="s">
        <v>38</v>
      </c>
      <c r="F3983" s="13" t="s">
        <v>39</v>
      </c>
      <c r="G3983" s="13" t="s">
        <v>313</v>
      </c>
      <c r="H3983" s="13" t="s">
        <v>314</v>
      </c>
      <c r="I3983" s="13">
        <v>87605</v>
      </c>
      <c r="J3983" s="13" t="s">
        <v>298</v>
      </c>
      <c r="K3983" s="13" t="s">
        <v>2012</v>
      </c>
      <c r="L3983" s="13" t="s">
        <v>1423</v>
      </c>
      <c r="M3983" s="13"/>
      <c r="N3983" s="16">
        <v>190</v>
      </c>
      <c r="O3983" s="17">
        <v>2.93</v>
      </c>
      <c r="P3983" s="18">
        <f t="shared" si="213"/>
        <v>190</v>
      </c>
      <c r="Q3983" s="17"/>
      <c r="R3983" s="19">
        <f t="shared" si="212"/>
        <v>2.0833333333333259E-2</v>
      </c>
      <c r="S3983" s="17"/>
      <c r="T3983" s="17"/>
      <c r="U3983" s="17">
        <f t="shared" si="214"/>
        <v>556.70000000000005</v>
      </c>
      <c r="V3983" s="20"/>
    </row>
    <row r="3984" spans="1:22" s="21" customFormat="1" x14ac:dyDescent="0.3">
      <c r="A3984" s="13">
        <v>43024</v>
      </c>
      <c r="B3984" s="25">
        <v>40939</v>
      </c>
      <c r="C3984" s="15">
        <v>0.28125</v>
      </c>
      <c r="D3984" s="15">
        <v>0.30555555555555552</v>
      </c>
      <c r="E3984" s="13" t="s">
        <v>2001</v>
      </c>
      <c r="F3984" s="13" t="s">
        <v>2002</v>
      </c>
      <c r="G3984" s="13" t="s">
        <v>1888</v>
      </c>
      <c r="H3984" s="13" t="s">
        <v>1889</v>
      </c>
      <c r="I3984" s="13">
        <v>86898</v>
      </c>
      <c r="J3984" s="13" t="s">
        <v>151</v>
      </c>
      <c r="K3984" s="13" t="s">
        <v>153</v>
      </c>
      <c r="L3984" s="13" t="s">
        <v>27</v>
      </c>
      <c r="M3984" s="13"/>
      <c r="N3984" s="16">
        <v>189</v>
      </c>
      <c r="O3984" s="17">
        <v>2.93</v>
      </c>
      <c r="P3984" s="18">
        <f t="shared" si="213"/>
        <v>189</v>
      </c>
      <c r="Q3984" s="17"/>
      <c r="R3984" s="19">
        <f t="shared" si="212"/>
        <v>2.4305555555555525E-2</v>
      </c>
      <c r="S3984" s="17"/>
      <c r="T3984" s="17"/>
      <c r="U3984" s="17">
        <f t="shared" si="214"/>
        <v>553.77</v>
      </c>
      <c r="V3984" s="20"/>
    </row>
    <row r="3985" spans="1:22" s="21" customFormat="1" x14ac:dyDescent="0.3">
      <c r="A3985" s="13">
        <v>43025</v>
      </c>
      <c r="B3985" s="25">
        <v>40939</v>
      </c>
      <c r="C3985" s="15">
        <v>0.39583333333333331</v>
      </c>
      <c r="D3985" s="15">
        <v>0.41666666666666669</v>
      </c>
      <c r="E3985" s="13" t="s">
        <v>2001</v>
      </c>
      <c r="F3985" s="13" t="s">
        <v>2002</v>
      </c>
      <c r="G3985" s="13" t="s">
        <v>1888</v>
      </c>
      <c r="H3985" s="13" t="s">
        <v>1889</v>
      </c>
      <c r="I3985" s="13">
        <v>86898</v>
      </c>
      <c r="J3985" s="13" t="s">
        <v>151</v>
      </c>
      <c r="K3985" s="13" t="s">
        <v>152</v>
      </c>
      <c r="L3985" s="13" t="s">
        <v>27</v>
      </c>
      <c r="M3985" s="13"/>
      <c r="N3985" s="16">
        <v>185</v>
      </c>
      <c r="O3985" s="17">
        <v>2.93</v>
      </c>
      <c r="P3985" s="18">
        <f t="shared" si="213"/>
        <v>185</v>
      </c>
      <c r="Q3985" s="17"/>
      <c r="R3985" s="19">
        <f t="shared" si="212"/>
        <v>2.083333333333337E-2</v>
      </c>
      <c r="S3985" s="17"/>
      <c r="T3985" s="17"/>
      <c r="U3985" s="17">
        <f t="shared" si="214"/>
        <v>542.05000000000007</v>
      </c>
      <c r="V3985" s="20"/>
    </row>
    <row r="3986" spans="1:22" s="21" customFormat="1" x14ac:dyDescent="0.3">
      <c r="A3986" s="13">
        <v>43026</v>
      </c>
      <c r="B3986" s="25">
        <v>40939</v>
      </c>
      <c r="C3986" s="15">
        <v>0.52083333333333337</v>
      </c>
      <c r="D3986" s="15">
        <v>0.54999999999999993</v>
      </c>
      <c r="E3986" s="13" t="s">
        <v>2001</v>
      </c>
      <c r="F3986" s="13" t="s">
        <v>2002</v>
      </c>
      <c r="G3986" s="13" t="s">
        <v>1888</v>
      </c>
      <c r="H3986" s="13" t="s">
        <v>1889</v>
      </c>
      <c r="I3986" s="13">
        <v>86898</v>
      </c>
      <c r="J3986" s="13" t="s">
        <v>151</v>
      </c>
      <c r="K3986" s="13" t="s">
        <v>152</v>
      </c>
      <c r="L3986" s="13" t="s">
        <v>27</v>
      </c>
      <c r="M3986" s="13"/>
      <c r="N3986" s="16">
        <v>185</v>
      </c>
      <c r="O3986" s="17">
        <v>2.93</v>
      </c>
      <c r="P3986" s="18">
        <f t="shared" si="213"/>
        <v>185</v>
      </c>
      <c r="Q3986" s="17"/>
      <c r="R3986" s="19">
        <f t="shared" si="212"/>
        <v>2.9166666666666563E-2</v>
      </c>
      <c r="S3986" s="17"/>
      <c r="T3986" s="17"/>
      <c r="U3986" s="17">
        <f t="shared" si="214"/>
        <v>542.05000000000007</v>
      </c>
      <c r="V3986" s="20"/>
    </row>
    <row r="3987" spans="1:22" s="21" customFormat="1" x14ac:dyDescent="0.3">
      <c r="A3987" s="13">
        <v>43027</v>
      </c>
      <c r="B3987" s="25">
        <v>40939</v>
      </c>
      <c r="C3987" s="15">
        <v>0.68055555555555547</v>
      </c>
      <c r="D3987" s="15">
        <v>0.70833333333333337</v>
      </c>
      <c r="E3987" s="13" t="s">
        <v>2001</v>
      </c>
      <c r="F3987" s="13" t="s">
        <v>2002</v>
      </c>
      <c r="G3987" s="13" t="s">
        <v>1888</v>
      </c>
      <c r="H3987" s="13" t="s">
        <v>1889</v>
      </c>
      <c r="I3987" s="13">
        <v>86898</v>
      </c>
      <c r="J3987" s="13" t="s">
        <v>151</v>
      </c>
      <c r="K3987" s="13">
        <v>617638</v>
      </c>
      <c r="L3987" s="13" t="s">
        <v>27</v>
      </c>
      <c r="M3987" s="13"/>
      <c r="N3987" s="16">
        <v>185</v>
      </c>
      <c r="O3987" s="17">
        <v>2.93</v>
      </c>
      <c r="P3987" s="18">
        <f t="shared" si="213"/>
        <v>185</v>
      </c>
      <c r="Q3987" s="17"/>
      <c r="R3987" s="19">
        <f t="shared" si="212"/>
        <v>2.7777777777777901E-2</v>
      </c>
      <c r="S3987" s="17"/>
      <c r="T3987" s="17"/>
      <c r="U3987" s="17">
        <f t="shared" si="214"/>
        <v>542.05000000000007</v>
      </c>
      <c r="V3987" s="20"/>
    </row>
    <row r="3988" spans="1:22" s="21" customFormat="1" x14ac:dyDescent="0.3">
      <c r="A3988" s="13">
        <v>43042</v>
      </c>
      <c r="B3988" s="25">
        <v>40939</v>
      </c>
      <c r="C3988" s="15">
        <v>0.46875</v>
      </c>
      <c r="D3988" s="15">
        <v>0.49652777777777773</v>
      </c>
      <c r="E3988" s="13" t="s">
        <v>190</v>
      </c>
      <c r="F3988" s="13" t="s">
        <v>80</v>
      </c>
      <c r="G3988" s="13" t="s">
        <v>191</v>
      </c>
      <c r="H3988" s="13" t="s">
        <v>192</v>
      </c>
      <c r="I3988" s="13">
        <v>86529</v>
      </c>
      <c r="J3988" s="13" t="s">
        <v>158</v>
      </c>
      <c r="K3988" s="13" t="s">
        <v>153</v>
      </c>
      <c r="L3988" s="13" t="s">
        <v>1423</v>
      </c>
      <c r="M3988" s="13"/>
      <c r="N3988" s="16">
        <v>190</v>
      </c>
      <c r="O3988" s="17">
        <v>2.93</v>
      </c>
      <c r="P3988" s="18">
        <f t="shared" si="213"/>
        <v>190</v>
      </c>
      <c r="Q3988" s="17"/>
      <c r="R3988" s="19">
        <f t="shared" si="212"/>
        <v>2.7777777777777735E-2</v>
      </c>
      <c r="S3988" s="17"/>
      <c r="T3988" s="17"/>
      <c r="U3988" s="17">
        <f t="shared" si="214"/>
        <v>556.70000000000005</v>
      </c>
      <c r="V3988" s="20"/>
    </row>
    <row r="3989" spans="1:22" s="21" customFormat="1" x14ac:dyDescent="0.3">
      <c r="A3989" s="13">
        <v>43062</v>
      </c>
      <c r="B3989" s="25">
        <v>40939</v>
      </c>
      <c r="C3989" s="15">
        <v>0.46875</v>
      </c>
      <c r="D3989" s="15">
        <v>0.48958333333333331</v>
      </c>
      <c r="E3989" s="13" t="s">
        <v>346</v>
      </c>
      <c r="F3989" s="13" t="s">
        <v>347</v>
      </c>
      <c r="G3989" s="13" t="s">
        <v>348</v>
      </c>
      <c r="H3989" s="13" t="s">
        <v>349</v>
      </c>
      <c r="I3989" s="13">
        <v>87605</v>
      </c>
      <c r="J3989" s="13" t="s">
        <v>720</v>
      </c>
      <c r="K3989" s="13" t="s">
        <v>2025</v>
      </c>
      <c r="L3989" s="13" t="s">
        <v>1423</v>
      </c>
      <c r="M3989" s="13"/>
      <c r="N3989" s="16">
        <v>188</v>
      </c>
      <c r="O3989" s="17">
        <v>2.93</v>
      </c>
      <c r="P3989" s="18">
        <f t="shared" si="213"/>
        <v>188</v>
      </c>
      <c r="Q3989" s="17"/>
      <c r="R3989" s="19">
        <f t="shared" si="212"/>
        <v>2.0833333333333315E-2</v>
      </c>
      <c r="S3989" s="17"/>
      <c r="T3989" s="17"/>
      <c r="U3989" s="17">
        <f t="shared" si="214"/>
        <v>550.84</v>
      </c>
      <c r="V3989" s="20"/>
    </row>
    <row r="3990" spans="1:22" s="21" customFormat="1" x14ac:dyDescent="0.3">
      <c r="A3990" s="13">
        <v>43063</v>
      </c>
      <c r="B3990" s="25">
        <v>40939</v>
      </c>
      <c r="C3990" s="15">
        <v>0.58333333333333337</v>
      </c>
      <c r="D3990" s="15">
        <v>0.61458333333333337</v>
      </c>
      <c r="E3990" s="13" t="s">
        <v>346</v>
      </c>
      <c r="F3990" s="13" t="s">
        <v>347</v>
      </c>
      <c r="G3990" s="13" t="s">
        <v>348</v>
      </c>
      <c r="H3990" s="13" t="s">
        <v>349</v>
      </c>
      <c r="I3990" s="13">
        <v>86898</v>
      </c>
      <c r="J3990" s="13" t="s">
        <v>151</v>
      </c>
      <c r="K3990" s="13" t="s">
        <v>168</v>
      </c>
      <c r="L3990" s="13" t="s">
        <v>1423</v>
      </c>
      <c r="M3990" s="13"/>
      <c r="N3990" s="16">
        <v>188</v>
      </c>
      <c r="O3990" s="17">
        <v>2.93</v>
      </c>
      <c r="P3990" s="18">
        <f t="shared" si="213"/>
        <v>188</v>
      </c>
      <c r="Q3990" s="17"/>
      <c r="R3990" s="19">
        <f t="shared" si="212"/>
        <v>3.125E-2</v>
      </c>
      <c r="S3990" s="17"/>
      <c r="T3990" s="17"/>
      <c r="U3990" s="17">
        <f t="shared" si="214"/>
        <v>550.84</v>
      </c>
      <c r="V3990" s="20"/>
    </row>
    <row r="3991" spans="1:22" s="21" customFormat="1" x14ac:dyDescent="0.3">
      <c r="A3991" s="13" t="s">
        <v>2476</v>
      </c>
      <c r="B3991" s="25">
        <v>40939</v>
      </c>
      <c r="C3991" s="15">
        <v>0.64930555555555558</v>
      </c>
      <c r="D3991" s="15">
        <v>0.66597222222222219</v>
      </c>
      <c r="E3991" s="13" t="s">
        <v>492</v>
      </c>
      <c r="F3991" s="13" t="s">
        <v>493</v>
      </c>
      <c r="G3991" s="13" t="s">
        <v>494</v>
      </c>
      <c r="H3991" s="13" t="s">
        <v>495</v>
      </c>
      <c r="I3991" s="13">
        <v>89017</v>
      </c>
      <c r="J3991" s="13" t="s">
        <v>185</v>
      </c>
      <c r="K3991" s="13">
        <v>263302</v>
      </c>
      <c r="L3991" s="13" t="s">
        <v>27</v>
      </c>
      <c r="M3991" s="13"/>
      <c r="N3991" s="16">
        <v>109.82</v>
      </c>
      <c r="O3991" s="17">
        <v>2.93</v>
      </c>
      <c r="P3991" s="18">
        <f t="shared" si="213"/>
        <v>109.82</v>
      </c>
      <c r="Q3991" s="17"/>
      <c r="R3991" s="19">
        <f t="shared" si="212"/>
        <v>1.6666666666666607E-2</v>
      </c>
      <c r="S3991" s="17"/>
      <c r="T3991" s="17">
        <v>25</v>
      </c>
      <c r="U3991" s="17">
        <f t="shared" si="214"/>
        <v>346.77260000000001</v>
      </c>
      <c r="V3991" s="20" t="s">
        <v>2477</v>
      </c>
    </row>
    <row r="3992" spans="1:22" s="21" customFormat="1" x14ac:dyDescent="0.3">
      <c r="A3992" s="13" t="s">
        <v>2478</v>
      </c>
      <c r="B3992" s="25">
        <v>40939</v>
      </c>
      <c r="C3992" s="15">
        <v>0.26041666666666669</v>
      </c>
      <c r="D3992" s="15">
        <v>0.28125</v>
      </c>
      <c r="E3992" s="13" t="s">
        <v>346</v>
      </c>
      <c r="F3992" s="13" t="s">
        <v>347</v>
      </c>
      <c r="G3992" s="13" t="s">
        <v>348</v>
      </c>
      <c r="H3992" s="13" t="s">
        <v>349</v>
      </c>
      <c r="I3992" s="13">
        <v>89017</v>
      </c>
      <c r="J3992" s="13" t="s">
        <v>298</v>
      </c>
      <c r="K3992" s="13">
        <v>263301</v>
      </c>
      <c r="L3992" s="13" t="s">
        <v>1423</v>
      </c>
      <c r="M3992" s="13"/>
      <c r="N3992" s="16">
        <v>170.44</v>
      </c>
      <c r="O3992" s="17">
        <v>2.93</v>
      </c>
      <c r="P3992" s="18">
        <f t="shared" si="213"/>
        <v>170.44</v>
      </c>
      <c r="Q3992" s="17"/>
      <c r="R3992" s="19">
        <f t="shared" si="212"/>
        <v>2.0833333333333315E-2</v>
      </c>
      <c r="S3992" s="17"/>
      <c r="T3992" s="17"/>
      <c r="U3992" s="17">
        <f t="shared" si="214"/>
        <v>499.38920000000002</v>
      </c>
      <c r="V3992" s="20" t="s">
        <v>84</v>
      </c>
    </row>
    <row r="3993" spans="1:22" s="21" customFormat="1" x14ac:dyDescent="0.3">
      <c r="A3993" s="13" t="s">
        <v>2479</v>
      </c>
      <c r="B3993" s="25">
        <v>40939</v>
      </c>
      <c r="C3993" s="15">
        <v>0.3576388888888889</v>
      </c>
      <c r="D3993" s="15">
        <v>0.375</v>
      </c>
      <c r="E3993" s="13" t="s">
        <v>346</v>
      </c>
      <c r="F3993" s="13" t="s">
        <v>347</v>
      </c>
      <c r="G3993" s="13" t="s">
        <v>348</v>
      </c>
      <c r="H3993" s="13" t="s">
        <v>349</v>
      </c>
      <c r="I3993" s="13">
        <v>89017</v>
      </c>
      <c r="J3993" s="13" t="s">
        <v>298</v>
      </c>
      <c r="K3993" s="13">
        <v>263300</v>
      </c>
      <c r="L3993" s="13" t="s">
        <v>1423</v>
      </c>
      <c r="M3993" s="13"/>
      <c r="N3993" s="16">
        <v>189.45</v>
      </c>
      <c r="O3993" s="17">
        <v>2.93</v>
      </c>
      <c r="P3993" s="18">
        <f t="shared" si="213"/>
        <v>189.45</v>
      </c>
      <c r="Q3993" s="17"/>
      <c r="R3993" s="19">
        <f t="shared" si="212"/>
        <v>1.7361111111111105E-2</v>
      </c>
      <c r="S3993" s="17"/>
      <c r="T3993" s="17"/>
      <c r="U3993" s="17">
        <f t="shared" si="214"/>
        <v>555.08849999999995</v>
      </c>
      <c r="V3993" s="20"/>
    </row>
    <row r="3994" spans="1:22" s="21" customFormat="1" x14ac:dyDescent="0.3">
      <c r="A3994" s="13" t="s">
        <v>2480</v>
      </c>
      <c r="B3994" s="25">
        <v>40939</v>
      </c>
      <c r="C3994" s="15">
        <v>0.44791666666666669</v>
      </c>
      <c r="D3994" s="15">
        <v>0.47916666666666669</v>
      </c>
      <c r="E3994" s="13" t="s">
        <v>282</v>
      </c>
      <c r="F3994" s="13" t="s">
        <v>283</v>
      </c>
      <c r="G3994" s="13" t="s">
        <v>284</v>
      </c>
      <c r="H3994" s="13" t="s">
        <v>285</v>
      </c>
      <c r="I3994" s="13">
        <v>86898</v>
      </c>
      <c r="J3994" s="13" t="s">
        <v>151</v>
      </c>
      <c r="K3994" s="13">
        <v>617639</v>
      </c>
      <c r="L3994" s="13" t="s">
        <v>1423</v>
      </c>
      <c r="M3994" s="13"/>
      <c r="N3994" s="16">
        <v>184.85</v>
      </c>
      <c r="O3994" s="17">
        <v>2.93</v>
      </c>
      <c r="P3994" s="18">
        <f t="shared" si="213"/>
        <v>184.85</v>
      </c>
      <c r="Q3994" s="17"/>
      <c r="R3994" s="19">
        <f t="shared" si="212"/>
        <v>3.125E-2</v>
      </c>
      <c r="S3994" s="17"/>
      <c r="T3994" s="17"/>
      <c r="U3994" s="17">
        <f t="shared" si="214"/>
        <v>541.6105</v>
      </c>
      <c r="V3994" s="20"/>
    </row>
    <row r="3995" spans="1:22" s="21" customFormat="1" x14ac:dyDescent="0.3">
      <c r="A3995" s="13" t="s">
        <v>2481</v>
      </c>
      <c r="B3995" s="25">
        <v>40939</v>
      </c>
      <c r="C3995" s="15">
        <v>0.48958333333333331</v>
      </c>
      <c r="D3995" s="15">
        <v>0.52083333333333337</v>
      </c>
      <c r="E3995" s="13" t="s">
        <v>112</v>
      </c>
      <c r="F3995" s="13" t="s">
        <v>113</v>
      </c>
      <c r="G3995" s="13" t="s">
        <v>114</v>
      </c>
      <c r="H3995" s="13" t="s">
        <v>115</v>
      </c>
      <c r="I3995" s="13">
        <v>86898</v>
      </c>
      <c r="J3995" s="13" t="s">
        <v>151</v>
      </c>
      <c r="K3995" s="13">
        <v>617639</v>
      </c>
      <c r="L3995" s="13" t="s">
        <v>1423</v>
      </c>
      <c r="M3995" s="13"/>
      <c r="N3995" s="16">
        <v>184.85</v>
      </c>
      <c r="O3995" s="17">
        <v>2.93</v>
      </c>
      <c r="P3995" s="18">
        <f t="shared" si="213"/>
        <v>184.85</v>
      </c>
      <c r="Q3995" s="17"/>
      <c r="R3995" s="19">
        <f t="shared" si="212"/>
        <v>3.1250000000000056E-2</v>
      </c>
      <c r="S3995" s="17"/>
      <c r="T3995" s="17"/>
      <c r="U3995" s="17">
        <f t="shared" si="214"/>
        <v>541.6105</v>
      </c>
      <c r="V3995" s="20"/>
    </row>
    <row r="3996" spans="1:22" s="21" customFormat="1" x14ac:dyDescent="0.3">
      <c r="A3996" s="13"/>
      <c r="B3996" s="25">
        <v>40939</v>
      </c>
      <c r="C3996" s="15">
        <v>0.67708333333333337</v>
      </c>
      <c r="D3996" s="15">
        <v>0.70833333333333337</v>
      </c>
      <c r="E3996" s="13" t="s">
        <v>290</v>
      </c>
      <c r="F3996" s="13" t="s">
        <v>291</v>
      </c>
      <c r="G3996" s="13" t="s">
        <v>895</v>
      </c>
      <c r="H3996" s="13" t="s">
        <v>896</v>
      </c>
      <c r="I3996" s="13">
        <v>86898</v>
      </c>
      <c r="J3996" s="13" t="s">
        <v>151</v>
      </c>
      <c r="K3996" s="13" t="s">
        <v>152</v>
      </c>
      <c r="L3996" s="13" t="s">
        <v>1423</v>
      </c>
      <c r="M3996" s="13"/>
      <c r="N3996" s="16">
        <v>185</v>
      </c>
      <c r="O3996" s="17">
        <v>2.93</v>
      </c>
      <c r="P3996" s="18">
        <f t="shared" si="213"/>
        <v>185</v>
      </c>
      <c r="Q3996" s="17"/>
      <c r="R3996" s="19">
        <f t="shared" si="212"/>
        <v>3.125E-2</v>
      </c>
      <c r="S3996" s="17"/>
      <c r="T3996" s="17"/>
      <c r="U3996" s="17">
        <f t="shared" si="214"/>
        <v>542.05000000000007</v>
      </c>
      <c r="V3996" s="20"/>
    </row>
    <row r="3997" spans="1:22" s="21" customFormat="1" x14ac:dyDescent="0.3">
      <c r="A3997" s="13"/>
      <c r="B3997" s="25">
        <v>40939</v>
      </c>
      <c r="C3997" s="15">
        <v>0.47916666666666669</v>
      </c>
      <c r="D3997" s="15">
        <v>0.50694444444444442</v>
      </c>
      <c r="E3997" s="13" t="s">
        <v>122</v>
      </c>
      <c r="F3997" s="13" t="s">
        <v>376</v>
      </c>
      <c r="G3997" s="13" t="s">
        <v>51</v>
      </c>
      <c r="H3997" s="13" t="s">
        <v>52</v>
      </c>
      <c r="I3997" s="13">
        <v>86898</v>
      </c>
      <c r="J3997" s="13" t="s">
        <v>151</v>
      </c>
      <c r="K3997" s="13" t="s">
        <v>153</v>
      </c>
      <c r="L3997" s="13" t="s">
        <v>27</v>
      </c>
      <c r="M3997" s="13"/>
      <c r="N3997" s="16">
        <v>190</v>
      </c>
      <c r="O3997" s="17">
        <v>2.93</v>
      </c>
      <c r="P3997" s="18">
        <f t="shared" si="213"/>
        <v>190</v>
      </c>
      <c r="Q3997" s="17"/>
      <c r="R3997" s="19">
        <f t="shared" si="212"/>
        <v>2.7777777777777735E-2</v>
      </c>
      <c r="S3997" s="17"/>
      <c r="T3997" s="17"/>
      <c r="U3997" s="17">
        <f t="shared" si="214"/>
        <v>556.70000000000005</v>
      </c>
      <c r="V3997" s="20"/>
    </row>
    <row r="3998" spans="1:22" s="21" customFormat="1" x14ac:dyDescent="0.3">
      <c r="A3998" s="13">
        <v>37943</v>
      </c>
      <c r="B3998" s="25">
        <v>40939</v>
      </c>
      <c r="C3998" s="15">
        <v>0.19097222222222221</v>
      </c>
      <c r="D3998" s="15">
        <v>0.19791666666666666</v>
      </c>
      <c r="E3998" s="13" t="s">
        <v>181</v>
      </c>
      <c r="F3998" s="13" t="s">
        <v>45</v>
      </c>
      <c r="G3998" s="13" t="s">
        <v>182</v>
      </c>
      <c r="H3998" s="13" t="s">
        <v>498</v>
      </c>
      <c r="I3998" s="13">
        <v>87930</v>
      </c>
      <c r="J3998" s="13" t="s">
        <v>318</v>
      </c>
      <c r="K3998" s="13">
        <v>262348</v>
      </c>
      <c r="L3998" s="13" t="s">
        <v>1423</v>
      </c>
      <c r="M3998" s="13"/>
      <c r="N3998" s="16">
        <v>0</v>
      </c>
      <c r="O3998" s="17">
        <v>3.08</v>
      </c>
      <c r="P3998" s="18">
        <f t="shared" si="213"/>
        <v>0</v>
      </c>
      <c r="Q3998" s="17"/>
      <c r="R3998" s="19">
        <f t="shared" si="212"/>
        <v>6.9444444444444475E-3</v>
      </c>
      <c r="S3998" s="17"/>
      <c r="T3998" s="17">
        <v>175</v>
      </c>
      <c r="U3998" s="17">
        <f t="shared" si="214"/>
        <v>175</v>
      </c>
      <c r="V3998" s="20" t="s">
        <v>296</v>
      </c>
    </row>
    <row r="3999" spans="1:22" s="21" customFormat="1" x14ac:dyDescent="0.3">
      <c r="A3999" s="13">
        <v>43061</v>
      </c>
      <c r="B3999" s="25">
        <v>40939</v>
      </c>
      <c r="C3999" s="15">
        <v>0.20833333333333334</v>
      </c>
      <c r="D3999" s="15">
        <v>0.22569444444444445</v>
      </c>
      <c r="E3999" s="13" t="s">
        <v>346</v>
      </c>
      <c r="F3999" s="13" t="s">
        <v>347</v>
      </c>
      <c r="G3999" s="13" t="s">
        <v>348</v>
      </c>
      <c r="H3999" s="13" t="s">
        <v>349</v>
      </c>
      <c r="I3999" s="13">
        <v>87930</v>
      </c>
      <c r="J3999" s="13" t="s">
        <v>318</v>
      </c>
      <c r="K3999" s="13">
        <v>262346</v>
      </c>
      <c r="L3999" s="13" t="s">
        <v>1423</v>
      </c>
      <c r="M3999" s="13"/>
      <c r="N3999" s="16">
        <v>0</v>
      </c>
      <c r="O3999" s="17">
        <v>3.08</v>
      </c>
      <c r="P3999" s="18">
        <f t="shared" si="213"/>
        <v>0</v>
      </c>
      <c r="Q3999" s="17"/>
      <c r="R3999" s="19">
        <f t="shared" si="212"/>
        <v>1.7361111111111105E-2</v>
      </c>
      <c r="S3999" s="17"/>
      <c r="T3999" s="17">
        <v>175</v>
      </c>
      <c r="U3999" s="17">
        <f t="shared" si="214"/>
        <v>175</v>
      </c>
      <c r="V3999" s="20" t="s">
        <v>296</v>
      </c>
    </row>
    <row r="4000" spans="1:22" s="21" customFormat="1" x14ac:dyDescent="0.3">
      <c r="A4000" s="13">
        <v>37273</v>
      </c>
      <c r="B4000" s="25">
        <v>40939</v>
      </c>
      <c r="C4000" s="15">
        <v>0.27083333333333331</v>
      </c>
      <c r="D4000" s="15">
        <v>0.2986111111111111</v>
      </c>
      <c r="E4000" s="13" t="s">
        <v>315</v>
      </c>
      <c r="F4000" s="13" t="s">
        <v>316</v>
      </c>
      <c r="G4000" s="13" t="s">
        <v>205</v>
      </c>
      <c r="H4000" s="13" t="s">
        <v>206</v>
      </c>
      <c r="I4000" s="13">
        <v>88295</v>
      </c>
      <c r="J4000" s="13" t="s">
        <v>211</v>
      </c>
      <c r="K4000" s="13" t="s">
        <v>321</v>
      </c>
      <c r="L4000" s="13" t="s">
        <v>1423</v>
      </c>
      <c r="M4000" s="13"/>
      <c r="N4000" s="16">
        <v>185</v>
      </c>
      <c r="O4000" s="17">
        <v>3.08</v>
      </c>
      <c r="P4000" s="18">
        <f t="shared" si="213"/>
        <v>185</v>
      </c>
      <c r="Q4000" s="17"/>
      <c r="R4000" s="19">
        <f t="shared" si="212"/>
        <v>2.777777777777779E-2</v>
      </c>
      <c r="S4000" s="17"/>
      <c r="T4000" s="17"/>
      <c r="U4000" s="17">
        <f t="shared" si="214"/>
        <v>569.80000000000007</v>
      </c>
      <c r="V4000" s="20"/>
    </row>
    <row r="4001" spans="1:22" s="21" customFormat="1" x14ac:dyDescent="0.3">
      <c r="A4001" s="13">
        <v>37320</v>
      </c>
      <c r="B4001" s="25">
        <v>40939</v>
      </c>
      <c r="C4001" s="15">
        <v>0.3263888888888889</v>
      </c>
      <c r="D4001" s="15">
        <v>0.35416666666666669</v>
      </c>
      <c r="E4001" s="13" t="s">
        <v>390</v>
      </c>
      <c r="F4001" s="13" t="s">
        <v>391</v>
      </c>
      <c r="G4001" s="13" t="s">
        <v>128</v>
      </c>
      <c r="H4001" s="13" t="s">
        <v>129</v>
      </c>
      <c r="I4001" s="13">
        <v>88383</v>
      </c>
      <c r="J4001" s="13" t="s">
        <v>207</v>
      </c>
      <c r="K4001" s="13" t="s">
        <v>321</v>
      </c>
      <c r="L4001" s="13" t="s">
        <v>1423</v>
      </c>
      <c r="M4001" s="13"/>
      <c r="N4001" s="16">
        <v>190</v>
      </c>
      <c r="O4001" s="17">
        <v>3.08</v>
      </c>
      <c r="P4001" s="18">
        <f t="shared" si="213"/>
        <v>190</v>
      </c>
      <c r="Q4001" s="17"/>
      <c r="R4001" s="19">
        <f t="shared" si="212"/>
        <v>2.777777777777779E-2</v>
      </c>
      <c r="S4001" s="17"/>
      <c r="T4001" s="17"/>
      <c r="U4001" s="17">
        <f t="shared" si="214"/>
        <v>585.20000000000005</v>
      </c>
      <c r="V4001" s="20"/>
    </row>
    <row r="4002" spans="1:22" s="21" customFormat="1" x14ac:dyDescent="0.3">
      <c r="A4002" s="13">
        <v>37507</v>
      </c>
      <c r="B4002" s="25">
        <v>40939</v>
      </c>
      <c r="C4002" s="15">
        <v>0.2638888888888889</v>
      </c>
      <c r="D4002" s="15">
        <v>0.28472222222222221</v>
      </c>
      <c r="E4002" s="13" t="s">
        <v>270</v>
      </c>
      <c r="F4002" s="13" t="s">
        <v>2387</v>
      </c>
      <c r="G4002" s="13" t="s">
        <v>272</v>
      </c>
      <c r="H4002" s="13" t="s">
        <v>273</v>
      </c>
      <c r="I4002" s="13">
        <v>88119</v>
      </c>
      <c r="J4002" s="13" t="s">
        <v>220</v>
      </c>
      <c r="K4002" s="13" t="s">
        <v>212</v>
      </c>
      <c r="L4002" s="13" t="s">
        <v>1423</v>
      </c>
      <c r="M4002" s="13"/>
      <c r="N4002" s="16">
        <v>116</v>
      </c>
      <c r="O4002" s="17">
        <v>3.08</v>
      </c>
      <c r="P4002" s="18">
        <v>160</v>
      </c>
      <c r="Q4002" s="17"/>
      <c r="R4002" s="19">
        <f t="shared" si="212"/>
        <v>2.0833333333333315E-2</v>
      </c>
      <c r="S4002" s="17"/>
      <c r="T4002" s="17">
        <v>25</v>
      </c>
      <c r="U4002" s="17">
        <f t="shared" si="214"/>
        <v>517.79999999999995</v>
      </c>
      <c r="V4002" s="20" t="s">
        <v>84</v>
      </c>
    </row>
    <row r="4003" spans="1:22" s="21" customFormat="1" x14ac:dyDescent="0.3">
      <c r="A4003" s="13">
        <v>42903</v>
      </c>
      <c r="B4003" s="25">
        <v>40939</v>
      </c>
      <c r="C4003" s="15">
        <v>0.14583333333333334</v>
      </c>
      <c r="D4003" s="15">
        <v>0.17013888888888887</v>
      </c>
      <c r="E4003" s="13" t="s">
        <v>117</v>
      </c>
      <c r="F4003" s="13" t="s">
        <v>118</v>
      </c>
      <c r="G4003" s="13" t="s">
        <v>119</v>
      </c>
      <c r="H4003" s="13" t="s">
        <v>2339</v>
      </c>
      <c r="I4003" s="13">
        <v>88295</v>
      </c>
      <c r="J4003" s="13" t="s">
        <v>211</v>
      </c>
      <c r="K4003" s="13" t="s">
        <v>212</v>
      </c>
      <c r="L4003" s="13" t="s">
        <v>1423</v>
      </c>
      <c r="M4003" s="13"/>
      <c r="N4003" s="16">
        <v>185</v>
      </c>
      <c r="O4003" s="17">
        <v>3.08</v>
      </c>
      <c r="P4003" s="18">
        <f t="shared" ref="P4003:P4022" si="215">N4003</f>
        <v>185</v>
      </c>
      <c r="Q4003" s="17"/>
      <c r="R4003" s="19">
        <f t="shared" si="212"/>
        <v>2.4305555555555525E-2</v>
      </c>
      <c r="S4003" s="17"/>
      <c r="T4003" s="17"/>
      <c r="U4003" s="17">
        <f t="shared" si="214"/>
        <v>569.80000000000007</v>
      </c>
      <c r="V4003" s="20"/>
    </row>
    <row r="4004" spans="1:22" s="21" customFormat="1" x14ac:dyDescent="0.3">
      <c r="A4004" s="13">
        <v>43149</v>
      </c>
      <c r="B4004" s="25">
        <v>40939</v>
      </c>
      <c r="C4004" s="15">
        <v>0.33333333333333331</v>
      </c>
      <c r="D4004" s="15">
        <v>0.35416666666666669</v>
      </c>
      <c r="E4004" s="13" t="s">
        <v>2445</v>
      </c>
      <c r="F4004" s="13" t="s">
        <v>50</v>
      </c>
      <c r="G4004" s="13" t="s">
        <v>388</v>
      </c>
      <c r="H4004" s="13" t="s">
        <v>389</v>
      </c>
      <c r="I4004" s="13">
        <v>88383</v>
      </c>
      <c r="J4004" s="13" t="s">
        <v>207</v>
      </c>
      <c r="K4004" s="13" t="s">
        <v>212</v>
      </c>
      <c r="L4004" s="13" t="s">
        <v>1423</v>
      </c>
      <c r="M4004" s="13"/>
      <c r="N4004" s="16">
        <v>180</v>
      </c>
      <c r="O4004" s="17">
        <v>3.08</v>
      </c>
      <c r="P4004" s="18">
        <f t="shared" si="215"/>
        <v>180</v>
      </c>
      <c r="Q4004" s="17"/>
      <c r="R4004" s="19">
        <f t="shared" si="212"/>
        <v>2.083333333333337E-2</v>
      </c>
      <c r="S4004" s="17"/>
      <c r="T4004" s="17"/>
      <c r="U4004" s="17">
        <f t="shared" si="214"/>
        <v>554.4</v>
      </c>
      <c r="V4004" s="20"/>
    </row>
    <row r="4005" spans="1:22" s="21" customFormat="1" x14ac:dyDescent="0.3">
      <c r="A4005" s="13" t="s">
        <v>2482</v>
      </c>
      <c r="B4005" s="25">
        <v>40939</v>
      </c>
      <c r="C4005" s="15">
        <v>0.34375</v>
      </c>
      <c r="D4005" s="15">
        <v>0.37847222222222227</v>
      </c>
      <c r="E4005" s="13" t="s">
        <v>252</v>
      </c>
      <c r="F4005" s="13" t="s">
        <v>253</v>
      </c>
      <c r="G4005" s="13" t="s">
        <v>254</v>
      </c>
      <c r="H4005" s="13" t="s">
        <v>255</v>
      </c>
      <c r="I4005" s="13">
        <v>88793</v>
      </c>
      <c r="J4005" s="13" t="s">
        <v>320</v>
      </c>
      <c r="K4005" s="13" t="s">
        <v>2483</v>
      </c>
      <c r="L4005" s="13" t="s">
        <v>1423</v>
      </c>
      <c r="M4005" s="13"/>
      <c r="N4005" s="16">
        <v>190</v>
      </c>
      <c r="O4005" s="17">
        <v>3.08</v>
      </c>
      <c r="P4005" s="18">
        <f t="shared" si="215"/>
        <v>190</v>
      </c>
      <c r="Q4005" s="17"/>
      <c r="R4005" s="19">
        <f t="shared" si="212"/>
        <v>3.4722222222222265E-2</v>
      </c>
      <c r="S4005" s="17"/>
      <c r="T4005" s="17"/>
      <c r="U4005" s="17">
        <f t="shared" si="214"/>
        <v>585.20000000000005</v>
      </c>
      <c r="V4005" s="20"/>
    </row>
    <row r="4006" spans="1:22" s="21" customFormat="1" x14ac:dyDescent="0.3">
      <c r="A4006" s="13" t="s">
        <v>2484</v>
      </c>
      <c r="B4006" s="25">
        <v>40939</v>
      </c>
      <c r="C4006" s="15">
        <v>0.34375</v>
      </c>
      <c r="D4006" s="15">
        <v>0.375</v>
      </c>
      <c r="E4006" s="13" t="s">
        <v>216</v>
      </c>
      <c r="F4006" s="13" t="s">
        <v>217</v>
      </c>
      <c r="G4006" s="13" t="s">
        <v>218</v>
      </c>
      <c r="H4006" s="13" t="s">
        <v>219</v>
      </c>
      <c r="I4006" s="13">
        <v>86659</v>
      </c>
      <c r="J4006" s="13" t="s">
        <v>214</v>
      </c>
      <c r="K4006" s="13">
        <v>262088</v>
      </c>
      <c r="L4006" s="13" t="s">
        <v>1423</v>
      </c>
      <c r="M4006" s="13"/>
      <c r="N4006" s="16">
        <v>186.17</v>
      </c>
      <c r="O4006" s="17">
        <v>3.08</v>
      </c>
      <c r="P4006" s="18">
        <f t="shared" si="215"/>
        <v>186.17</v>
      </c>
      <c r="Q4006" s="17"/>
      <c r="R4006" s="19">
        <f t="shared" si="212"/>
        <v>3.125E-2</v>
      </c>
      <c r="S4006" s="17"/>
      <c r="T4006" s="17"/>
      <c r="U4006" s="17">
        <f t="shared" si="214"/>
        <v>573.40359999999998</v>
      </c>
      <c r="V4006" s="20"/>
    </row>
    <row r="4007" spans="1:22" s="21" customFormat="1" x14ac:dyDescent="0.3">
      <c r="A4007" s="13" t="s">
        <v>2485</v>
      </c>
      <c r="B4007" s="25">
        <v>40939</v>
      </c>
      <c r="C4007" s="15">
        <v>0.3125</v>
      </c>
      <c r="D4007" s="15">
        <v>0.33333333333333331</v>
      </c>
      <c r="E4007" s="13" t="s">
        <v>243</v>
      </c>
      <c r="F4007" s="13" t="s">
        <v>244</v>
      </c>
      <c r="G4007" s="13" t="s">
        <v>245</v>
      </c>
      <c r="H4007" s="13" t="s">
        <v>246</v>
      </c>
      <c r="I4007" s="13">
        <v>86659</v>
      </c>
      <c r="J4007" s="13" t="s">
        <v>214</v>
      </c>
      <c r="K4007" s="13">
        <v>262086</v>
      </c>
      <c r="L4007" s="13" t="s">
        <v>1423</v>
      </c>
      <c r="M4007" s="13"/>
      <c r="N4007" s="16">
        <v>186.75</v>
      </c>
      <c r="O4007" s="17">
        <v>3.08</v>
      </c>
      <c r="P4007" s="18">
        <f t="shared" si="215"/>
        <v>186.75</v>
      </c>
      <c r="Q4007" s="17"/>
      <c r="R4007" s="19">
        <f t="shared" si="212"/>
        <v>2.0833333333333315E-2</v>
      </c>
      <c r="S4007" s="17"/>
      <c r="T4007" s="17"/>
      <c r="U4007" s="17">
        <f t="shared" si="214"/>
        <v>575.19000000000005</v>
      </c>
      <c r="V4007" s="20"/>
    </row>
    <row r="4008" spans="1:22" s="21" customFormat="1" x14ac:dyDescent="0.3">
      <c r="A4008" s="13" t="s">
        <v>2486</v>
      </c>
      <c r="B4008" s="25">
        <v>40939</v>
      </c>
      <c r="C4008" s="15">
        <v>0.23263888888888887</v>
      </c>
      <c r="D4008" s="15">
        <v>0.26319444444444445</v>
      </c>
      <c r="E4008" s="13" t="s">
        <v>414</v>
      </c>
      <c r="F4008" s="13" t="s">
        <v>415</v>
      </c>
      <c r="G4008" s="13" t="s">
        <v>416</v>
      </c>
      <c r="H4008" s="13" t="s">
        <v>417</v>
      </c>
      <c r="I4008" s="13">
        <v>88119</v>
      </c>
      <c r="J4008" s="13" t="s">
        <v>220</v>
      </c>
      <c r="K4008" s="13" t="s">
        <v>210</v>
      </c>
      <c r="L4008" s="13" t="s">
        <v>1423</v>
      </c>
      <c r="M4008" s="13"/>
      <c r="N4008" s="16">
        <v>185</v>
      </c>
      <c r="O4008" s="17">
        <v>3.08</v>
      </c>
      <c r="P4008" s="18">
        <f t="shared" si="215"/>
        <v>185</v>
      </c>
      <c r="Q4008" s="17"/>
      <c r="R4008" s="19">
        <f t="shared" si="212"/>
        <v>3.0555555555555586E-2</v>
      </c>
      <c r="S4008" s="17"/>
      <c r="T4008" s="17"/>
      <c r="U4008" s="17">
        <f t="shared" si="214"/>
        <v>569.80000000000007</v>
      </c>
      <c r="V4008" s="20"/>
    </row>
    <row r="4009" spans="1:22" s="21" customFormat="1" x14ac:dyDescent="0.3">
      <c r="A4009" s="13" t="s">
        <v>2487</v>
      </c>
      <c r="B4009" s="25">
        <v>40939</v>
      </c>
      <c r="C4009" s="15">
        <v>8.3333333333333329E-2</v>
      </c>
      <c r="D4009" s="15">
        <v>0.10416666666666667</v>
      </c>
      <c r="E4009" s="13" t="s">
        <v>62</v>
      </c>
      <c r="F4009" s="13" t="s">
        <v>63</v>
      </c>
      <c r="G4009" s="13" t="s">
        <v>64</v>
      </c>
      <c r="H4009" s="13" t="s">
        <v>65</v>
      </c>
      <c r="I4009" s="13">
        <v>88295</v>
      </c>
      <c r="J4009" s="13" t="s">
        <v>211</v>
      </c>
      <c r="K4009" s="13" t="s">
        <v>210</v>
      </c>
      <c r="L4009" s="13" t="s">
        <v>1423</v>
      </c>
      <c r="M4009" s="13"/>
      <c r="N4009" s="16">
        <v>190</v>
      </c>
      <c r="O4009" s="17">
        <v>3.08</v>
      </c>
      <c r="P4009" s="18">
        <f t="shared" si="215"/>
        <v>190</v>
      </c>
      <c r="Q4009" s="17"/>
      <c r="R4009" s="19">
        <f t="shared" si="212"/>
        <v>2.0833333333333343E-2</v>
      </c>
      <c r="S4009" s="17"/>
      <c r="T4009" s="17"/>
      <c r="U4009" s="17">
        <f t="shared" si="214"/>
        <v>585.20000000000005</v>
      </c>
      <c r="V4009" s="20"/>
    </row>
    <row r="4010" spans="1:22" s="21" customFormat="1" x14ac:dyDescent="0.3">
      <c r="A4010" s="13" t="s">
        <v>2488</v>
      </c>
      <c r="B4010" s="25">
        <v>40939</v>
      </c>
      <c r="C4010" s="15">
        <v>0.35416666666666669</v>
      </c>
      <c r="D4010" s="15">
        <v>0.39583333333333331</v>
      </c>
      <c r="E4010" s="13" t="s">
        <v>104</v>
      </c>
      <c r="F4010" s="13" t="s">
        <v>105</v>
      </c>
      <c r="G4010" s="13" t="s">
        <v>106</v>
      </c>
      <c r="H4010" s="13" t="s">
        <v>107</v>
      </c>
      <c r="I4010" s="13">
        <v>88894</v>
      </c>
      <c r="J4010" s="13" t="s">
        <v>2040</v>
      </c>
      <c r="K4010" s="13">
        <v>2</v>
      </c>
      <c r="L4010" s="13" t="s">
        <v>1403</v>
      </c>
      <c r="M4010" s="13">
        <v>8</v>
      </c>
      <c r="N4010" s="16">
        <v>179.96</v>
      </c>
      <c r="O4010" s="17">
        <v>2.52</v>
      </c>
      <c r="P4010" s="18">
        <f t="shared" si="215"/>
        <v>179.96</v>
      </c>
      <c r="Q4010" s="17"/>
      <c r="R4010" s="19">
        <f t="shared" ref="R4010:R4022" si="216">D4010-C4010</f>
        <v>4.166666666666663E-2</v>
      </c>
      <c r="S4010" s="17"/>
      <c r="T4010" s="17"/>
      <c r="U4010" s="17">
        <f t="shared" si="214"/>
        <v>453.49920000000003</v>
      </c>
      <c r="V4010" s="20"/>
    </row>
    <row r="4011" spans="1:22" s="21" customFormat="1" x14ac:dyDescent="0.3">
      <c r="A4011" s="13" t="s">
        <v>2489</v>
      </c>
      <c r="B4011" s="25">
        <v>40939</v>
      </c>
      <c r="C4011" s="15">
        <v>0.4375</v>
      </c>
      <c r="D4011" s="15">
        <v>0.47916666666666669</v>
      </c>
      <c r="E4011" s="13" t="s">
        <v>104</v>
      </c>
      <c r="F4011" s="13" t="s">
        <v>105</v>
      </c>
      <c r="G4011" s="13" t="s">
        <v>106</v>
      </c>
      <c r="H4011" s="13" t="s">
        <v>107</v>
      </c>
      <c r="I4011" s="13">
        <v>88894</v>
      </c>
      <c r="J4011" s="13" t="s">
        <v>2040</v>
      </c>
      <c r="K4011" s="13">
        <v>2</v>
      </c>
      <c r="L4011" s="13" t="s">
        <v>1403</v>
      </c>
      <c r="M4011" s="13">
        <v>8</v>
      </c>
      <c r="N4011" s="16">
        <v>179.96</v>
      </c>
      <c r="O4011" s="17">
        <v>2.52</v>
      </c>
      <c r="P4011" s="18">
        <f t="shared" si="215"/>
        <v>179.96</v>
      </c>
      <c r="Q4011" s="17"/>
      <c r="R4011" s="19">
        <f t="shared" si="216"/>
        <v>4.1666666666666685E-2</v>
      </c>
      <c r="S4011" s="17"/>
      <c r="T4011" s="17"/>
      <c r="U4011" s="17">
        <f t="shared" si="214"/>
        <v>453.49920000000003</v>
      </c>
      <c r="V4011" s="20"/>
    </row>
    <row r="4012" spans="1:22" s="21" customFormat="1" x14ac:dyDescent="0.3">
      <c r="A4012" s="13" t="s">
        <v>2490</v>
      </c>
      <c r="B4012" s="25">
        <v>40939</v>
      </c>
      <c r="C4012" s="15">
        <v>0.53125</v>
      </c>
      <c r="D4012" s="15">
        <v>0.5625</v>
      </c>
      <c r="E4012" s="13" t="s">
        <v>104</v>
      </c>
      <c r="F4012" s="13" t="s">
        <v>105</v>
      </c>
      <c r="G4012" s="13" t="s">
        <v>106</v>
      </c>
      <c r="H4012" s="13" t="s">
        <v>107</v>
      </c>
      <c r="I4012" s="13">
        <v>88895</v>
      </c>
      <c r="J4012" s="13" t="s">
        <v>2041</v>
      </c>
      <c r="K4012" s="13">
        <v>5</v>
      </c>
      <c r="L4012" s="13" t="s">
        <v>1403</v>
      </c>
      <c r="M4012" s="13">
        <v>8</v>
      </c>
      <c r="N4012" s="16">
        <v>180.26</v>
      </c>
      <c r="O4012" s="17">
        <v>2.52</v>
      </c>
      <c r="P4012" s="18">
        <f t="shared" si="215"/>
        <v>180.26</v>
      </c>
      <c r="Q4012" s="17"/>
      <c r="R4012" s="19">
        <f t="shared" si="216"/>
        <v>3.125E-2</v>
      </c>
      <c r="S4012" s="17"/>
      <c r="T4012" s="17"/>
      <c r="U4012" s="17">
        <f t="shared" si="214"/>
        <v>454.2552</v>
      </c>
      <c r="V4012" s="20"/>
    </row>
    <row r="4013" spans="1:22" s="21" customFormat="1" x14ac:dyDescent="0.3">
      <c r="A4013" s="13" t="s">
        <v>2491</v>
      </c>
      <c r="B4013" s="25">
        <v>40939</v>
      </c>
      <c r="C4013" s="15">
        <v>0.60416666666666663</v>
      </c>
      <c r="D4013" s="15">
        <v>0.63541666666666663</v>
      </c>
      <c r="E4013" s="13" t="s">
        <v>104</v>
      </c>
      <c r="F4013" s="13" t="s">
        <v>105</v>
      </c>
      <c r="G4013" s="13" t="s">
        <v>106</v>
      </c>
      <c r="H4013" s="13" t="s">
        <v>107</v>
      </c>
      <c r="I4013" s="13">
        <v>88895</v>
      </c>
      <c r="J4013" s="13" t="s">
        <v>2041</v>
      </c>
      <c r="K4013" s="13">
        <v>5</v>
      </c>
      <c r="L4013" s="13" t="s">
        <v>1403</v>
      </c>
      <c r="M4013" s="13">
        <v>8</v>
      </c>
      <c r="N4013" s="16">
        <v>180.16</v>
      </c>
      <c r="O4013" s="17">
        <v>2.52</v>
      </c>
      <c r="P4013" s="18">
        <f t="shared" si="215"/>
        <v>180.16</v>
      </c>
      <c r="Q4013" s="17"/>
      <c r="R4013" s="19">
        <f t="shared" si="216"/>
        <v>3.125E-2</v>
      </c>
      <c r="S4013" s="17"/>
      <c r="T4013" s="17"/>
      <c r="U4013" s="17">
        <f t="shared" si="214"/>
        <v>454.00319999999999</v>
      </c>
      <c r="V4013" s="20"/>
    </row>
    <row r="4014" spans="1:22" s="21" customFormat="1" x14ac:dyDescent="0.3">
      <c r="A4014" s="13"/>
      <c r="B4014" s="25">
        <v>40939</v>
      </c>
      <c r="C4014" s="15">
        <v>0.47916666666666669</v>
      </c>
      <c r="D4014" s="15">
        <v>0.5</v>
      </c>
      <c r="E4014" s="13" t="s">
        <v>290</v>
      </c>
      <c r="F4014" s="13" t="s">
        <v>291</v>
      </c>
      <c r="G4014" s="13" t="s">
        <v>895</v>
      </c>
      <c r="H4014" s="13" t="s">
        <v>896</v>
      </c>
      <c r="I4014" s="13" t="s">
        <v>871</v>
      </c>
      <c r="J4014" s="13" t="s">
        <v>224</v>
      </c>
      <c r="K4014" s="13" t="s">
        <v>1046</v>
      </c>
      <c r="L4014" s="13" t="s">
        <v>1423</v>
      </c>
      <c r="M4014" s="13"/>
      <c r="N4014" s="16">
        <v>185</v>
      </c>
      <c r="O4014" s="17">
        <v>3.08</v>
      </c>
      <c r="P4014" s="18">
        <f t="shared" si="215"/>
        <v>185</v>
      </c>
      <c r="Q4014" s="17"/>
      <c r="R4014" s="19">
        <f t="shared" si="216"/>
        <v>2.0833333333333315E-2</v>
      </c>
      <c r="S4014" s="17"/>
      <c r="T4014" s="17"/>
      <c r="U4014" s="17">
        <f t="shared" si="214"/>
        <v>569.80000000000007</v>
      </c>
      <c r="V4014" s="20"/>
    </row>
    <row r="4015" spans="1:22" s="21" customFormat="1" x14ac:dyDescent="0.3">
      <c r="A4015" s="13" t="s">
        <v>2492</v>
      </c>
      <c r="B4015" s="25">
        <v>40939</v>
      </c>
      <c r="C4015" s="15">
        <v>0.2638888888888889</v>
      </c>
      <c r="D4015" s="15">
        <v>0.29166666666666669</v>
      </c>
      <c r="E4015" s="13" t="s">
        <v>94</v>
      </c>
      <c r="F4015" s="13" t="s">
        <v>95</v>
      </c>
      <c r="G4015" s="13" t="s">
        <v>96</v>
      </c>
      <c r="H4015" s="13" t="s">
        <v>97</v>
      </c>
      <c r="I4015" s="13">
        <v>86095</v>
      </c>
      <c r="J4015" s="13" t="s">
        <v>227</v>
      </c>
      <c r="K4015" s="13">
        <v>261836</v>
      </c>
      <c r="L4015" s="13" t="s">
        <v>78</v>
      </c>
      <c r="M4015" s="13">
        <v>19</v>
      </c>
      <c r="N4015" s="16">
        <v>180.3</v>
      </c>
      <c r="O4015" s="17">
        <v>2.93</v>
      </c>
      <c r="P4015" s="18">
        <f t="shared" si="215"/>
        <v>180.3</v>
      </c>
      <c r="Q4015" s="17"/>
      <c r="R4015" s="19">
        <f t="shared" si="216"/>
        <v>2.777777777777779E-2</v>
      </c>
      <c r="S4015" s="17"/>
      <c r="T4015" s="17"/>
      <c r="U4015" s="17">
        <f t="shared" si="214"/>
        <v>528.27900000000011</v>
      </c>
      <c r="V4015" s="20"/>
    </row>
    <row r="4016" spans="1:22" s="21" customFormat="1" x14ac:dyDescent="0.3">
      <c r="A4016" s="13" t="s">
        <v>2493</v>
      </c>
      <c r="B4016" s="25">
        <v>40939</v>
      </c>
      <c r="C4016" s="15">
        <v>0.36805555555555558</v>
      </c>
      <c r="D4016" s="15">
        <v>0.3923611111111111</v>
      </c>
      <c r="E4016" s="13" t="s">
        <v>94</v>
      </c>
      <c r="F4016" s="13" t="s">
        <v>95</v>
      </c>
      <c r="G4016" s="13" t="s">
        <v>96</v>
      </c>
      <c r="H4016" s="13" t="s">
        <v>97</v>
      </c>
      <c r="I4016" s="13">
        <v>86095</v>
      </c>
      <c r="J4016" s="13" t="s">
        <v>227</v>
      </c>
      <c r="K4016" s="13">
        <v>261836</v>
      </c>
      <c r="L4016" s="13" t="s">
        <v>85</v>
      </c>
      <c r="M4016" s="13">
        <v>18</v>
      </c>
      <c r="N4016" s="16">
        <v>180.31</v>
      </c>
      <c r="O4016" s="17">
        <v>3.14</v>
      </c>
      <c r="P4016" s="18">
        <f t="shared" si="215"/>
        <v>180.31</v>
      </c>
      <c r="Q4016" s="17"/>
      <c r="R4016" s="19">
        <f t="shared" si="216"/>
        <v>2.4305555555555525E-2</v>
      </c>
      <c r="S4016" s="17"/>
      <c r="T4016" s="17"/>
      <c r="U4016" s="17">
        <f t="shared" si="214"/>
        <v>566.17340000000002</v>
      </c>
      <c r="V4016" s="20"/>
    </row>
    <row r="4017" spans="1:22" s="21" customFormat="1" x14ac:dyDescent="0.3">
      <c r="A4017" s="13" t="s">
        <v>2494</v>
      </c>
      <c r="B4017" s="25">
        <v>40939</v>
      </c>
      <c r="C4017" s="15">
        <v>0.47916666666666669</v>
      </c>
      <c r="D4017" s="15">
        <v>0.50694444444444442</v>
      </c>
      <c r="E4017" s="13" t="s">
        <v>94</v>
      </c>
      <c r="F4017" s="13" t="s">
        <v>95</v>
      </c>
      <c r="G4017" s="13" t="s">
        <v>96</v>
      </c>
      <c r="H4017" s="13" t="s">
        <v>97</v>
      </c>
      <c r="I4017" s="13">
        <v>86095</v>
      </c>
      <c r="J4017" s="13" t="s">
        <v>227</v>
      </c>
      <c r="K4017" s="13">
        <v>261836</v>
      </c>
      <c r="L4017" s="13" t="s">
        <v>85</v>
      </c>
      <c r="M4017" s="13">
        <v>18</v>
      </c>
      <c r="N4017" s="16">
        <v>180.24</v>
      </c>
      <c r="O4017" s="17">
        <v>3.14</v>
      </c>
      <c r="P4017" s="18">
        <f t="shared" si="215"/>
        <v>180.24</v>
      </c>
      <c r="Q4017" s="17"/>
      <c r="R4017" s="19">
        <f t="shared" si="216"/>
        <v>2.7777777777777735E-2</v>
      </c>
      <c r="S4017" s="17"/>
      <c r="T4017" s="17"/>
      <c r="U4017" s="17">
        <f t="shared" si="214"/>
        <v>565.95360000000005</v>
      </c>
      <c r="V4017" s="20"/>
    </row>
    <row r="4018" spans="1:22" s="21" customFormat="1" x14ac:dyDescent="0.3">
      <c r="A4018" s="13">
        <v>37462</v>
      </c>
      <c r="B4018" s="25"/>
      <c r="C4018" s="15"/>
      <c r="D4018" s="15"/>
      <c r="E4018" s="13"/>
      <c r="F4018" s="13"/>
      <c r="G4018" s="13" t="s">
        <v>945</v>
      </c>
      <c r="H4018" s="13"/>
      <c r="I4018" s="13"/>
      <c r="J4018" s="13"/>
      <c r="K4018" s="13"/>
      <c r="L4018" s="13" t="s">
        <v>945</v>
      </c>
      <c r="M4018" s="13"/>
      <c r="N4018" s="16">
        <v>0</v>
      </c>
      <c r="O4018" s="17">
        <v>0</v>
      </c>
      <c r="P4018" s="18">
        <f t="shared" si="215"/>
        <v>0</v>
      </c>
      <c r="R4018" s="19">
        <f t="shared" si="216"/>
        <v>0</v>
      </c>
      <c r="U4018" s="17">
        <f t="shared" si="214"/>
        <v>0</v>
      </c>
      <c r="V4018" s="13"/>
    </row>
    <row r="4019" spans="1:22" s="21" customFormat="1" x14ac:dyDescent="0.3">
      <c r="A4019" s="13" t="s">
        <v>2495</v>
      </c>
      <c r="B4019" s="25">
        <v>40939</v>
      </c>
      <c r="C4019" s="15">
        <v>0.28750000000000003</v>
      </c>
      <c r="D4019" s="15">
        <v>0.30208333333333331</v>
      </c>
      <c r="E4019" s="13" t="s">
        <v>659</v>
      </c>
      <c r="F4019" s="13" t="s">
        <v>89</v>
      </c>
      <c r="G4019" s="13" t="s">
        <v>883</v>
      </c>
      <c r="H4019" s="13" t="s">
        <v>884</v>
      </c>
      <c r="I4019" s="13">
        <v>86095</v>
      </c>
      <c r="J4019" s="13" t="s">
        <v>227</v>
      </c>
      <c r="K4019" s="13">
        <v>261837</v>
      </c>
      <c r="L4019" s="13" t="s">
        <v>85</v>
      </c>
      <c r="M4019" s="13">
        <v>24</v>
      </c>
      <c r="N4019" s="16">
        <v>183.85</v>
      </c>
      <c r="O4019" s="17">
        <v>3.14</v>
      </c>
      <c r="P4019" s="18">
        <f t="shared" si="215"/>
        <v>183.85</v>
      </c>
      <c r="Q4019" s="17"/>
      <c r="R4019" s="19">
        <f t="shared" si="216"/>
        <v>1.4583333333333282E-2</v>
      </c>
      <c r="S4019" s="17"/>
      <c r="T4019" s="17"/>
      <c r="U4019" s="17">
        <f t="shared" si="214"/>
        <v>577.28899999999999</v>
      </c>
      <c r="V4019" s="20"/>
    </row>
    <row r="4020" spans="1:22" s="21" customFormat="1" x14ac:dyDescent="0.3">
      <c r="A4020" s="13" t="s">
        <v>2496</v>
      </c>
      <c r="B4020" s="25">
        <v>40939</v>
      </c>
      <c r="C4020" s="15">
        <v>0.39652777777777781</v>
      </c>
      <c r="D4020" s="15">
        <v>0.42152777777777778</v>
      </c>
      <c r="E4020" s="13" t="s">
        <v>659</v>
      </c>
      <c r="F4020" s="13" t="s">
        <v>89</v>
      </c>
      <c r="G4020" s="13" t="s">
        <v>883</v>
      </c>
      <c r="H4020" s="13" t="s">
        <v>884</v>
      </c>
      <c r="I4020" s="13">
        <v>86095</v>
      </c>
      <c r="J4020" s="13" t="s">
        <v>227</v>
      </c>
      <c r="K4020" s="13">
        <v>261837</v>
      </c>
      <c r="L4020" s="13" t="s">
        <v>85</v>
      </c>
      <c r="M4020" s="13">
        <v>24</v>
      </c>
      <c r="N4020" s="16">
        <v>181.09</v>
      </c>
      <c r="O4020" s="17">
        <v>3.14</v>
      </c>
      <c r="P4020" s="18">
        <f t="shared" si="215"/>
        <v>181.09</v>
      </c>
      <c r="Q4020" s="17"/>
      <c r="R4020" s="19">
        <f t="shared" si="216"/>
        <v>2.4999999999999967E-2</v>
      </c>
      <c r="S4020" s="17"/>
      <c r="T4020" s="17"/>
      <c r="U4020" s="17">
        <f t="shared" si="214"/>
        <v>568.62260000000003</v>
      </c>
      <c r="V4020" s="20"/>
    </row>
    <row r="4021" spans="1:22" s="21" customFormat="1" x14ac:dyDescent="0.3">
      <c r="A4021" s="13" t="s">
        <v>2497</v>
      </c>
      <c r="B4021" s="25">
        <v>40939</v>
      </c>
      <c r="C4021" s="15"/>
      <c r="D4021" s="15"/>
      <c r="E4021" s="13" t="s">
        <v>659</v>
      </c>
      <c r="F4021" s="13" t="s">
        <v>89</v>
      </c>
      <c r="G4021" s="13" t="s">
        <v>883</v>
      </c>
      <c r="H4021" s="13" t="s">
        <v>884</v>
      </c>
      <c r="I4021" s="13">
        <v>86095</v>
      </c>
      <c r="J4021" s="13" t="s">
        <v>227</v>
      </c>
      <c r="K4021" s="13"/>
      <c r="L4021" s="13"/>
      <c r="M4021" s="13">
        <v>24</v>
      </c>
      <c r="N4021" s="16">
        <v>0</v>
      </c>
      <c r="O4021" s="17">
        <v>3.14</v>
      </c>
      <c r="P4021" s="18">
        <f t="shared" si="215"/>
        <v>0</v>
      </c>
      <c r="Q4021" s="17"/>
      <c r="R4021" s="19">
        <f t="shared" si="216"/>
        <v>0</v>
      </c>
      <c r="S4021" s="17"/>
      <c r="T4021" s="17">
        <v>175</v>
      </c>
      <c r="U4021" s="17">
        <f t="shared" si="214"/>
        <v>175</v>
      </c>
      <c r="V4021" s="20" t="s">
        <v>559</v>
      </c>
    </row>
    <row r="4022" spans="1:22" s="21" customFormat="1" x14ac:dyDescent="0.3">
      <c r="A4022" s="13" t="s">
        <v>2498</v>
      </c>
      <c r="B4022" s="25">
        <v>40939</v>
      </c>
      <c r="C4022" s="15">
        <v>0.54166666666666663</v>
      </c>
      <c r="D4022" s="15">
        <v>0.57361111111111118</v>
      </c>
      <c r="E4022" s="13" t="s">
        <v>659</v>
      </c>
      <c r="F4022" s="13" t="s">
        <v>89</v>
      </c>
      <c r="G4022" s="13" t="s">
        <v>883</v>
      </c>
      <c r="H4022" s="13" t="s">
        <v>884</v>
      </c>
      <c r="I4022" s="13">
        <v>86095</v>
      </c>
      <c r="J4022" s="13" t="s">
        <v>227</v>
      </c>
      <c r="K4022" s="13">
        <v>261837</v>
      </c>
      <c r="L4022" s="13"/>
      <c r="M4022" s="13">
        <v>24</v>
      </c>
      <c r="N4022" s="16">
        <v>0</v>
      </c>
      <c r="O4022" s="17">
        <v>3.14</v>
      </c>
      <c r="P4022" s="18">
        <f t="shared" si="215"/>
        <v>0</v>
      </c>
      <c r="Q4022" s="17"/>
      <c r="R4022" s="19">
        <f t="shared" si="216"/>
        <v>3.1944444444444553E-2</v>
      </c>
      <c r="S4022" s="17"/>
      <c r="T4022" s="17">
        <v>175</v>
      </c>
      <c r="U4022" s="17">
        <f t="shared" si="214"/>
        <v>175</v>
      </c>
      <c r="V4022" s="20" t="s">
        <v>2499</v>
      </c>
    </row>
    <row r="4023" spans="1:22" s="21" customFormat="1" x14ac:dyDescent="0.3">
      <c r="A4023" s="13"/>
      <c r="B4023" s="25"/>
      <c r="C4023" s="27"/>
      <c r="D4023" s="27"/>
      <c r="E4023" s="1"/>
      <c r="F4023" s="1"/>
      <c r="G4023" s="1"/>
      <c r="H4023" s="13"/>
      <c r="I4023" s="13"/>
      <c r="J4023" s="13"/>
      <c r="K4023" s="1"/>
      <c r="L4023" s="13"/>
      <c r="M4023" s="13"/>
      <c r="N4023" s="16"/>
      <c r="O4023" s="17"/>
      <c r="P4023" s="18"/>
      <c r="Q4023" s="17"/>
      <c r="R4023" s="17"/>
      <c r="S4023" s="17"/>
      <c r="T4023" s="17"/>
      <c r="U4023" s="17"/>
      <c r="V4023" s="13"/>
    </row>
    <row r="4024" spans="1:22" s="21" customFormat="1" x14ac:dyDescent="0.3">
      <c r="A4024" s="13"/>
      <c r="B4024" s="25"/>
      <c r="C4024" s="27"/>
      <c r="D4024" s="27"/>
      <c r="E4024" s="1"/>
      <c r="F4024" s="1"/>
      <c r="G4024" s="1"/>
      <c r="H4024" s="13"/>
      <c r="I4024" s="13"/>
      <c r="J4024" s="13"/>
      <c r="K4024" s="1"/>
      <c r="L4024" s="13"/>
      <c r="M4024" s="13"/>
      <c r="N4024" s="16"/>
      <c r="O4024" s="17"/>
      <c r="P4024" s="18"/>
      <c r="Q4024" s="17"/>
      <c r="R4024" s="17"/>
      <c r="S4024" s="17"/>
      <c r="T4024" s="17"/>
      <c r="U4024" s="17"/>
      <c r="V4024" s="13"/>
    </row>
    <row r="4025" spans="1:22" s="21" customFormat="1" x14ac:dyDescent="0.3">
      <c r="A4025" s="13"/>
      <c r="B4025" s="25"/>
      <c r="C4025" s="27"/>
      <c r="D4025" s="27"/>
      <c r="E4025" s="1"/>
      <c r="F4025" s="1"/>
      <c r="G4025" s="1"/>
      <c r="H4025" s="13"/>
      <c r="I4025" s="13"/>
      <c r="J4025" s="13"/>
      <c r="K4025" s="1"/>
      <c r="L4025" s="13"/>
      <c r="M4025" s="13"/>
      <c r="N4025" s="16"/>
      <c r="O4025" s="17"/>
      <c r="P4025" s="18"/>
      <c r="Q4025" s="17"/>
      <c r="R4025" s="17"/>
      <c r="S4025" s="17"/>
      <c r="T4025" s="17"/>
      <c r="U4025" s="17"/>
      <c r="V4025" s="13"/>
    </row>
    <row r="4026" spans="1:22" s="21" customFormat="1" x14ac:dyDescent="0.3">
      <c r="A4026" s="13"/>
      <c r="B4026" s="25"/>
      <c r="C4026" s="27"/>
      <c r="D4026" s="27"/>
      <c r="E4026" s="1"/>
      <c r="F4026" s="1"/>
      <c r="G4026" s="1"/>
      <c r="H4026" s="13"/>
      <c r="I4026" s="13"/>
      <c r="J4026" s="13"/>
      <c r="K4026" s="1"/>
      <c r="L4026" s="13"/>
      <c r="M4026" s="13"/>
      <c r="N4026" s="16"/>
      <c r="O4026" s="17"/>
      <c r="P4026" s="18"/>
      <c r="Q4026" s="17"/>
      <c r="R4026" s="17"/>
      <c r="S4026" s="17"/>
      <c r="T4026" s="17"/>
      <c r="U4026" s="17"/>
      <c r="V4026" s="13"/>
    </row>
    <row r="4028" spans="1:22" x14ac:dyDescent="0.3">
      <c r="P4028" s="41">
        <f>SUBTOTAL(9,P2:P4027)</f>
        <v>689232.09899999958</v>
      </c>
      <c r="U4028" s="4">
        <f>SUBTOTAL(9,U2:U4027)</f>
        <v>2152270.6482199961</v>
      </c>
    </row>
    <row r="4029" spans="1:22" x14ac:dyDescent="0.3">
      <c r="P4029" s="4"/>
    </row>
  </sheetData>
  <autoFilter ref="A1:V4022"/>
  <pageMargins left="0.28999999999999998" right="0.28999999999999998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28"/>
  <sheetViews>
    <sheetView tabSelected="1" workbookViewId="0" rightToLeft="false">
      <selection activeCell="C5" sqref="C5"/>
    </sheetView>
  </sheetViews>
  <sheetFormatPr defaultRowHeight="15"/>
  <sheetData>
    <row outlineLevel="0" r="1">
      <c r="A1" s="38" t="inlineStr">
        <is>
          <t>Ticket__</t>
        </is>
      </c>
      <c r="B1" s="38" t="inlineStr">
        <is>
          <t>Haul_Date</t>
        </is>
      </c>
      <c r="C1" s="38" t="inlineStr">
        <is>
          <t>Start_Time</t>
        </is>
      </c>
      <c r="D1" s="38" t="inlineStr">
        <is>
          <t>End_Time</t>
        </is>
      </c>
      <c r="E1" s="38" t="inlineStr">
        <is>
          <t>Truck</t>
        </is>
      </c>
      <c r="F1" s="38" t="inlineStr">
        <is>
          <t>Trailer</t>
        </is>
      </c>
      <c r="G1" s="38" t="inlineStr">
        <is>
          <t>Driver__</t>
        </is>
      </c>
      <c r="H1" s="38" t="inlineStr">
        <is>
          <t>Driver</t>
        </is>
      </c>
      <c r="I1" s="38" t="inlineStr">
        <is>
          <t>Lease__</t>
        </is>
      </c>
      <c r="J1" s="38" t="inlineStr">
        <is>
          <t>Lease_Name</t>
        </is>
      </c>
      <c r="K1" s="38" t="inlineStr">
        <is>
          <t>Tank</t>
        </is>
      </c>
      <c r="L1" s="38" t="inlineStr">
        <is>
          <t>Delivery_Station</t>
        </is>
      </c>
      <c r="M1" s="38" t="inlineStr">
        <is>
          <t>Miles</t>
        </is>
      </c>
      <c r="N1" s="38" t="inlineStr">
        <is>
          <t>Gross_Hauled_Barrels</t>
        </is>
      </c>
      <c r="O1" s="38" t="inlineStr">
        <is>
          <t>Base_Rate</t>
        </is>
      </c>
      <c r="P1" s="38" t="inlineStr">
        <is>
          <t>Charged_BBLS__or_Min__BBL___</t>
        </is>
      </c>
      <c r="Q1" s="38" t="inlineStr">
        <is>
          <t>Fuel_Surcharge____or___</t>
        </is>
      </c>
      <c r="R1" s="38" t="inlineStr">
        <is>
          <t>Demurrage_Time</t>
        </is>
      </c>
      <c r="S1" s="38" t="inlineStr">
        <is>
          <t>Demurrage_Charge</t>
        </is>
      </c>
      <c r="T1" s="38" t="inlineStr">
        <is>
          <t>Other_Charges</t>
        </is>
      </c>
      <c r="U1" s="38" t="inlineStr">
        <is>
          <t>Total_Revenue</t>
        </is>
      </c>
      <c r="V1" s="38" t="inlineStr">
        <is>
          <t>Notes__hourly_time_Split_loads__</t>
        </is>
      </c>
    </row>
    <row outlineLevel="0" r="2">
      <c r="A2" s="38" t="inlineStr">
        <is>
          <t>8132</t>
        </is>
      </c>
      <c r="B2" s="39">
        <v>40909</v>
      </c>
      <c r="C2" s="39">
        <v>0.555555555554747</v>
      </c>
      <c r="D2" s="39">
        <v>0.583333333332121</v>
      </c>
      <c r="E2" s="38" t="inlineStr">
        <is>
          <t>K87</t>
        </is>
      </c>
      <c r="F2" s="38" t="inlineStr">
        <is>
          <t>R77</t>
        </is>
      </c>
      <c r="G2" s="38" t="inlineStr">
        <is>
          <t>SOFS1725</t>
        </is>
      </c>
      <c r="H2" s="38" t="inlineStr">
        <is>
          <t>Jose Lopez</t>
        </is>
      </c>
      <c r="I2" s="38">
        <v>88811</v>
      </c>
      <c r="J2" s="38" t="inlineStr">
        <is>
          <t>Beinhorn</t>
        </is>
      </c>
      <c r="K2" s="38">
        <v>263053</v>
      </c>
      <c r="L2" s="38" t="inlineStr">
        <is>
          <t>Dilley</t>
        </is>
      </c>
      <c r="N2" s="38">
        <v>190</v>
      </c>
      <c r="O2" s="42">
        <v>3.14</v>
      </c>
      <c r="P2" s="38">
        <v>190</v>
      </c>
      <c r="R2" s="39">
        <v>2.77777777773736E-02</v>
      </c>
      <c r="U2" s="42">
        <v>596.6</v>
      </c>
    </row>
    <row outlineLevel="0" r="3">
      <c r="A3" s="38" t="inlineStr">
        <is>
          <t>SA00246</t>
        </is>
      </c>
      <c r="B3" s="39">
        <v>40909</v>
      </c>
      <c r="C3" s="39">
        <v>0.291666666667879</v>
      </c>
      <c r="D3" s="39">
        <v>0.3125</v>
      </c>
      <c r="E3" s="38" t="inlineStr">
        <is>
          <t>K69</t>
        </is>
      </c>
      <c r="F3" s="38" t="inlineStr">
        <is>
          <t>R52</t>
        </is>
      </c>
      <c r="G3" s="38" t="inlineStr">
        <is>
          <t>SOFS3011</t>
        </is>
      </c>
      <c r="H3" s="38" t="inlineStr">
        <is>
          <t>Eric Silvas</t>
        </is>
      </c>
      <c r="I3" s="38">
        <v>88811</v>
      </c>
      <c r="J3" s="38" t="inlineStr">
        <is>
          <t>Beinhorn</t>
        </is>
      </c>
      <c r="K3" s="38">
        <v>263052</v>
      </c>
      <c r="L3" s="38" t="inlineStr">
        <is>
          <t>Dilley</t>
        </is>
      </c>
      <c r="N3" s="38">
        <v>193.34</v>
      </c>
      <c r="O3" s="42">
        <v>3.14</v>
      </c>
      <c r="P3" s="38">
        <v>193.34</v>
      </c>
      <c r="R3" s="39">
        <v>2.08333333321207E-02</v>
      </c>
      <c r="U3" s="42">
        <v>607.0876</v>
      </c>
    </row>
    <row outlineLevel="0" r="4">
      <c r="A4" s="38" t="inlineStr">
        <is>
          <t>SA00247</t>
        </is>
      </c>
      <c r="B4" s="39">
        <v>40909</v>
      </c>
      <c r="C4" s="39">
        <v>0.447916666667879</v>
      </c>
      <c r="D4" s="39">
        <v>0.475694444445253</v>
      </c>
      <c r="E4" s="38" t="inlineStr">
        <is>
          <t>K69</t>
        </is>
      </c>
      <c r="F4" s="38" t="inlineStr">
        <is>
          <t>R52</t>
        </is>
      </c>
      <c r="G4" s="38" t="inlineStr">
        <is>
          <t>SOFS3011</t>
        </is>
      </c>
      <c r="H4" s="38" t="inlineStr">
        <is>
          <t>Eric Silvas</t>
        </is>
      </c>
      <c r="I4" s="38">
        <v>88811</v>
      </c>
      <c r="J4" s="38" t="inlineStr">
        <is>
          <t>Beinhorn</t>
        </is>
      </c>
      <c r="K4" s="38">
        <v>263052</v>
      </c>
      <c r="L4" s="38" t="inlineStr">
        <is>
          <t>Dilley</t>
        </is>
      </c>
      <c r="N4" s="38">
        <v>132.91</v>
      </c>
      <c r="O4" s="42">
        <v>3.14</v>
      </c>
      <c r="P4" s="38">
        <v>132.91</v>
      </c>
      <c r="R4" s="39">
        <v>2.77777777773736E-02</v>
      </c>
      <c r="T4" s="42">
        <v>25</v>
      </c>
      <c r="U4" s="42">
        <v>442.3374</v>
      </c>
      <c r="V4" s="38" t="inlineStr">
        <is>
          <t>Split with 263053</t>
        </is>
      </c>
    </row>
    <row outlineLevel="0" r="5">
      <c r="A5" s="38" t="inlineStr">
        <is>
          <t>SA00248</t>
        </is>
      </c>
      <c r="B5" s="39">
        <v>40909</v>
      </c>
      <c r="C5" s="39">
        <v>0.475694444445253</v>
      </c>
      <c r="D5" s="39">
        <v>0.489583333332121</v>
      </c>
      <c r="E5" s="38" t="inlineStr">
        <is>
          <t>K69</t>
        </is>
      </c>
      <c r="F5" s="38" t="inlineStr">
        <is>
          <t>R52</t>
        </is>
      </c>
      <c r="G5" s="38" t="inlineStr">
        <is>
          <t>SOFS3011</t>
        </is>
      </c>
      <c r="H5" s="38" t="inlineStr">
        <is>
          <t>Eric Silvas</t>
        </is>
      </c>
      <c r="I5" s="38">
        <v>88811</v>
      </c>
      <c r="J5" s="38" t="inlineStr">
        <is>
          <t>Beinhorn</t>
        </is>
      </c>
      <c r="K5" s="38">
        <v>263053</v>
      </c>
      <c r="L5" s="38" t="inlineStr">
        <is>
          <t>Dilley</t>
        </is>
      </c>
      <c r="N5" s="38">
        <v>59.58</v>
      </c>
      <c r="O5" s="42">
        <v>3.14</v>
      </c>
      <c r="P5" s="38">
        <v>59.58</v>
      </c>
      <c r="R5" s="39">
        <v>1.38888888905058E-02</v>
      </c>
      <c r="T5" s="42">
        <v>25</v>
      </c>
      <c r="U5" s="42">
        <v>212.0812</v>
      </c>
      <c r="V5" s="38" t="inlineStr">
        <is>
          <t>Split with  263052</t>
        </is>
      </c>
    </row>
    <row outlineLevel="0" r="6">
      <c r="A6" s="38" t="inlineStr">
        <is>
          <t>SD000375</t>
        </is>
      </c>
      <c r="B6" s="39">
        <v>40909</v>
      </c>
      <c r="C6" s="39">
        <v>0.354166666667879</v>
      </c>
      <c r="D6" s="39">
        <v>0.377083333332848</v>
      </c>
      <c r="E6" s="38" t="inlineStr">
        <is>
          <t>K74</t>
        </is>
      </c>
      <c r="F6" s="38" t="inlineStr">
        <is>
          <t>R58</t>
        </is>
      </c>
      <c r="G6" s="38" t="inlineStr">
        <is>
          <t>SOFS1963</t>
        </is>
      </c>
      <c r="H6" s="38" t="inlineStr">
        <is>
          <t>Joe Enriquez</t>
        </is>
      </c>
      <c r="I6" s="38">
        <v>88739</v>
      </c>
      <c r="J6" s="38" t="inlineStr">
        <is>
          <t>Cat N CPF C</t>
        </is>
      </c>
      <c r="K6" s="38">
        <v>262898</v>
      </c>
      <c r="L6" s="38" t="inlineStr">
        <is>
          <t>Dilley</t>
        </is>
      </c>
      <c r="N6" s="38">
        <v>185.42</v>
      </c>
      <c r="O6" s="42">
        <v>4.77</v>
      </c>
      <c r="P6" s="38">
        <v>185.42</v>
      </c>
      <c r="R6" s="39">
        <v>2.29166666649689E-02</v>
      </c>
      <c r="U6" s="42">
        <v>884.4534</v>
      </c>
    </row>
    <row outlineLevel="0" r="7">
      <c r="A7" s="38" t="inlineStr">
        <is>
          <t>SL00207</t>
        </is>
      </c>
      <c r="B7" s="39">
        <v>40909</v>
      </c>
      <c r="C7" s="39">
        <v>0.305555555554747</v>
      </c>
      <c r="D7" s="39">
        <v>0.333333333332121</v>
      </c>
      <c r="E7" s="38" t="inlineStr">
        <is>
          <t>K84</t>
        </is>
      </c>
      <c r="F7" s="38" t="inlineStr">
        <is>
          <t>R70</t>
        </is>
      </c>
      <c r="G7" s="38" t="inlineStr">
        <is>
          <t>SOFS5048</t>
        </is>
      </c>
      <c r="H7" s="38" t="inlineStr">
        <is>
          <t>Juan Guajardo</t>
        </is>
      </c>
      <c r="I7" s="38">
        <v>88739</v>
      </c>
      <c r="J7" s="38" t="inlineStr">
        <is>
          <t>Cat N CPF C</t>
        </is>
      </c>
      <c r="K7" s="38">
        <v>262899</v>
      </c>
      <c r="L7" s="38" t="inlineStr">
        <is>
          <t>Dilley</t>
        </is>
      </c>
      <c r="N7" s="38">
        <v>190</v>
      </c>
      <c r="O7" s="42">
        <v>4.77</v>
      </c>
      <c r="P7" s="38">
        <v>190</v>
      </c>
      <c r="R7" s="39">
        <v>2.77777777773736E-02</v>
      </c>
      <c r="U7" s="42">
        <v>906.3</v>
      </c>
    </row>
    <row outlineLevel="0" r="8">
      <c r="A8" s="38" t="inlineStr">
        <is>
          <t>SP00299</t>
        </is>
      </c>
      <c r="B8" s="39">
        <v>40909</v>
      </c>
      <c r="C8" s="39">
        <v>0.354166666667879</v>
      </c>
      <c r="D8" s="39">
        <v>0.375</v>
      </c>
      <c r="E8" s="38" t="inlineStr">
        <is>
          <t>K82</t>
        </is>
      </c>
      <c r="F8" s="38" t="inlineStr">
        <is>
          <t>R68</t>
        </is>
      </c>
      <c r="G8" s="38" t="inlineStr">
        <is>
          <t>SOFS9733</t>
        </is>
      </c>
      <c r="H8" s="38" t="inlineStr">
        <is>
          <t>Jesus Ruiz</t>
        </is>
      </c>
      <c r="I8" s="38">
        <v>88811</v>
      </c>
      <c r="J8" s="38" t="inlineStr">
        <is>
          <t>Beinhorn</t>
        </is>
      </c>
      <c r="K8" s="38">
        <v>263050</v>
      </c>
      <c r="L8" s="38" t="inlineStr">
        <is>
          <t>Dilley</t>
        </is>
      </c>
      <c r="N8" s="38">
        <v>182.08</v>
      </c>
      <c r="O8" s="42">
        <v>3.14</v>
      </c>
      <c r="P8" s="38">
        <v>182.08</v>
      </c>
      <c r="R8" s="39">
        <v>2.08333333321207E-02</v>
      </c>
      <c r="U8" s="42">
        <v>571.7312</v>
      </c>
    </row>
    <row outlineLevel="0" r="9">
      <c r="A9" s="38" t="inlineStr">
        <is>
          <t>SP00300</t>
        </is>
      </c>
      <c r="B9" s="39">
        <v>40909</v>
      </c>
      <c r="C9" s="39">
        <v>0.586805555554747</v>
      </c>
      <c r="D9" s="39">
        <v>0.614583333332121</v>
      </c>
      <c r="E9" s="38" t="inlineStr">
        <is>
          <t>K82</t>
        </is>
      </c>
      <c r="F9" s="38" t="inlineStr">
        <is>
          <t>R68</t>
        </is>
      </c>
      <c r="G9" s="38" t="inlineStr">
        <is>
          <t>SOFS9733</t>
        </is>
      </c>
      <c r="H9" s="38" t="inlineStr">
        <is>
          <t>Jesus Ruiz</t>
        </is>
      </c>
      <c r="I9" s="38">
        <v>88811</v>
      </c>
      <c r="J9" s="38" t="inlineStr">
        <is>
          <t>Beinhorn</t>
        </is>
      </c>
      <c r="K9" s="38">
        <v>263051</v>
      </c>
      <c r="L9" s="38" t="inlineStr">
        <is>
          <t>Dilley</t>
        </is>
      </c>
      <c r="N9" s="38">
        <v>189.16</v>
      </c>
      <c r="O9" s="42">
        <v>3.14</v>
      </c>
      <c r="P9" s="38">
        <v>189.16</v>
      </c>
      <c r="R9" s="39">
        <v>2.77777777773736E-02</v>
      </c>
      <c r="U9" s="42">
        <v>593.9624</v>
      </c>
    </row>
    <row outlineLevel="0" r="10">
      <c r="A10" s="38" t="inlineStr">
        <is>
          <t>SS00255</t>
        </is>
      </c>
      <c r="B10" s="39">
        <v>40909</v>
      </c>
      <c r="C10" s="39">
        <v>0.510416666667879</v>
      </c>
      <c r="D10" s="39">
        <v>0.53125</v>
      </c>
      <c r="E10" s="38" t="inlineStr">
        <is>
          <t>K60</t>
        </is>
      </c>
      <c r="F10" s="38" t="inlineStr">
        <is>
          <t>R45</t>
        </is>
      </c>
      <c r="G10" s="38" t="inlineStr">
        <is>
          <t>SOFS5470</t>
        </is>
      </c>
      <c r="H10" s="38" t="inlineStr">
        <is>
          <t>Javier Bustamante</t>
        </is>
      </c>
      <c r="I10" s="38">
        <v>87800</v>
      </c>
      <c r="J10" s="38" t="inlineStr">
        <is>
          <t>Cat S CPF A</t>
        </is>
      </c>
      <c r="L10" s="38" t="inlineStr">
        <is>
          <t>Dilley</t>
        </is>
      </c>
      <c r="N10" s="38">
        <v>188</v>
      </c>
      <c r="O10" s="42">
        <v>4.77</v>
      </c>
      <c r="P10" s="38">
        <v>188</v>
      </c>
      <c r="R10" s="39">
        <v>2.08333333321207E-02</v>
      </c>
      <c r="U10" s="42">
        <v>896.76</v>
      </c>
    </row>
    <row outlineLevel="0" r="11">
      <c r="A11" s="38" t="inlineStr">
        <is>
          <t>ST00182</t>
        </is>
      </c>
      <c r="B11" s="39">
        <v>40909</v>
      </c>
      <c r="C11" s="39">
        <v>0.4375</v>
      </c>
      <c r="D11" s="39">
        <v>0.458333333332121</v>
      </c>
      <c r="E11" s="38" t="inlineStr">
        <is>
          <t>K66</t>
        </is>
      </c>
      <c r="F11" s="38" t="inlineStr">
        <is>
          <t>R51</t>
        </is>
      </c>
      <c r="G11" s="38" t="inlineStr">
        <is>
          <t>SOFS7192</t>
        </is>
      </c>
      <c r="H11" s="38" t="inlineStr">
        <is>
          <t>Mario Gutierrez</t>
        </is>
      </c>
      <c r="I11" s="38">
        <v>87800</v>
      </c>
      <c r="J11" s="38" t="inlineStr">
        <is>
          <t>Cat S CPF A</t>
        </is>
      </c>
      <c r="L11" s="38" t="inlineStr">
        <is>
          <t>Dilley</t>
        </is>
      </c>
      <c r="N11" s="38">
        <v>191</v>
      </c>
      <c r="O11" s="42">
        <v>4.77</v>
      </c>
      <c r="P11" s="38">
        <v>191</v>
      </c>
      <c r="R11" s="39">
        <v>2.08333333321207E-02</v>
      </c>
      <c r="U11" s="42">
        <v>911.07</v>
      </c>
    </row>
    <row outlineLevel="0" r="12">
      <c r="A12" s="38" t="inlineStr">
        <is>
          <t>SV00192</t>
        </is>
      </c>
      <c r="B12" s="39">
        <v>40909</v>
      </c>
      <c r="C12" s="39">
        <v>0.322916666667879</v>
      </c>
      <c r="D12" s="39">
        <v>0.34375</v>
      </c>
      <c r="E12" s="38" t="inlineStr">
        <is>
          <t>K87</t>
        </is>
      </c>
      <c r="F12" s="38" t="inlineStr">
        <is>
          <t>R77</t>
        </is>
      </c>
      <c r="G12" s="38" t="inlineStr">
        <is>
          <t>SOFS1725</t>
        </is>
      </c>
      <c r="H12" s="38" t="inlineStr">
        <is>
          <t>Jose Lopez</t>
        </is>
      </c>
      <c r="I12" s="38">
        <v>88811</v>
      </c>
      <c r="J12" s="38" t="inlineStr">
        <is>
          <t>Beinhorn</t>
        </is>
      </c>
      <c r="K12" s="38">
        <v>263050</v>
      </c>
      <c r="L12" s="38" t="inlineStr">
        <is>
          <t>Dilley</t>
        </is>
      </c>
      <c r="N12" s="38">
        <v>180</v>
      </c>
      <c r="O12" s="42">
        <v>3.14</v>
      </c>
      <c r="P12" s="38">
        <v>180</v>
      </c>
      <c r="R12" s="39">
        <v>2.08333333321207E-02</v>
      </c>
      <c r="U12" s="42">
        <v>565.2</v>
      </c>
    </row>
    <row outlineLevel="0" r="13">
      <c r="A13" s="38" t="inlineStr">
        <is>
          <t>16068</t>
        </is>
      </c>
      <c r="B13" s="39">
        <v>40909</v>
      </c>
      <c r="C13" s="39">
        <v>0.501388888889778</v>
      </c>
      <c r="D13" s="39">
        <v>0.53125</v>
      </c>
      <c r="E13" s="38" t="inlineStr">
        <is>
          <t>K74</t>
        </is>
      </c>
      <c r="F13" s="38" t="inlineStr">
        <is>
          <t>R58</t>
        </is>
      </c>
      <c r="G13" s="38" t="inlineStr">
        <is>
          <t>SOFS1963</t>
        </is>
      </c>
      <c r="H13" s="38" t="inlineStr">
        <is>
          <t>Joe Enriquez</t>
        </is>
      </c>
      <c r="I13" s="38">
        <v>89070</v>
      </c>
      <c r="J13" s="38" t="inlineStr">
        <is>
          <t>Bear Claw #10H</t>
        </is>
      </c>
      <c r="K13" s="38">
        <v>263401</v>
      </c>
      <c r="L13" s="38" t="inlineStr">
        <is>
          <t>Dilley</t>
        </is>
      </c>
      <c r="N13" s="38">
        <v>185</v>
      </c>
      <c r="O13" s="42">
        <v>2.65</v>
      </c>
      <c r="P13" s="38">
        <v>185</v>
      </c>
      <c r="R13" s="39">
        <v>2.98611111102218E-02</v>
      </c>
      <c r="U13" s="42">
        <v>490.25</v>
      </c>
    </row>
    <row outlineLevel="0" r="14">
      <c r="A14" s="38" t="inlineStr">
        <is>
          <t>13536</t>
        </is>
      </c>
      <c r="B14" s="39">
        <v>40909</v>
      </c>
      <c r="C14" s="39">
        <v>0.3125</v>
      </c>
      <c r="D14" s="39">
        <v>0.34375</v>
      </c>
      <c r="E14" s="38" t="inlineStr">
        <is>
          <t>K97</t>
        </is>
      </c>
      <c r="F14" s="38" t="inlineStr">
        <is>
          <t>R84</t>
        </is>
      </c>
      <c r="G14" s="38" t="inlineStr">
        <is>
          <t>SOFS4701</t>
        </is>
      </c>
      <c r="H14" s="38" t="inlineStr">
        <is>
          <t>Aldo Villareal</t>
        </is>
      </c>
      <c r="I14" s="38">
        <v>89103</v>
      </c>
      <c r="J14" s="38" t="inlineStr">
        <is>
          <t>Poenisch</t>
        </is>
      </c>
      <c r="K14" s="38">
        <v>263388</v>
      </c>
      <c r="L14" s="38" t="inlineStr">
        <is>
          <t>Duval</t>
        </is>
      </c>
      <c r="M14" s="38" t="inlineStr">
        <is>
          <t>59</t>
        </is>
      </c>
      <c r="N14" s="38">
        <v>182.03</v>
      </c>
      <c r="O14" s="42">
        <v>3.14</v>
      </c>
      <c r="P14" s="38">
        <v>182.03</v>
      </c>
      <c r="R14" s="39">
        <v>0.03125</v>
      </c>
      <c r="U14" s="42">
        <v>571.5742</v>
      </c>
    </row>
    <row outlineLevel="0" r="15">
      <c r="A15" s="38" t="inlineStr">
        <is>
          <t>13539</t>
        </is>
      </c>
      <c r="B15" s="39">
        <v>40909</v>
      </c>
      <c r="C15" s="39">
        <v>0.291666666667879</v>
      </c>
      <c r="D15" s="39">
        <v>0.322916666667879</v>
      </c>
      <c r="E15" s="38" t="inlineStr">
        <is>
          <t>K86</t>
        </is>
      </c>
      <c r="F15" s="38" t="inlineStr">
        <is>
          <t>R72</t>
        </is>
      </c>
      <c r="G15" s="38" t="inlineStr">
        <is>
          <t>SOFS4419</t>
        </is>
      </c>
      <c r="H15" s="38" t="inlineStr">
        <is>
          <t>John Villareal</t>
        </is>
      </c>
      <c r="I15" s="38">
        <v>89103</v>
      </c>
      <c r="J15" s="38" t="inlineStr">
        <is>
          <t>Poenisch</t>
        </is>
      </c>
      <c r="K15" s="38">
        <v>263387</v>
      </c>
      <c r="L15" s="38" t="inlineStr">
        <is>
          <t>Rutherford</t>
        </is>
      </c>
      <c r="M15" s="38" t="inlineStr">
        <is>
          <t>24</t>
        </is>
      </c>
      <c r="N15" s="38">
        <v>182.87</v>
      </c>
      <c r="O15" s="42">
        <v>2.93</v>
      </c>
      <c r="P15" s="38">
        <v>182.87</v>
      </c>
      <c r="R15" s="39">
        <v>0.03125</v>
      </c>
      <c r="U15" s="42">
        <v>535.8091</v>
      </c>
    </row>
    <row outlineLevel="0" r="16">
      <c r="A16" s="38" t="inlineStr">
        <is>
          <t>13540</t>
        </is>
      </c>
      <c r="B16" s="39">
        <v>40909</v>
      </c>
      <c r="C16" s="39">
        <v>0.385416666667879</v>
      </c>
      <c r="D16" s="39">
        <v>0.427083333332121</v>
      </c>
      <c r="E16" s="38" t="inlineStr">
        <is>
          <t>K86</t>
        </is>
      </c>
      <c r="F16" s="38" t="inlineStr">
        <is>
          <t>R72</t>
        </is>
      </c>
      <c r="G16" s="38" t="inlineStr">
        <is>
          <t>SOFS4419</t>
        </is>
      </c>
      <c r="H16" s="38" t="inlineStr">
        <is>
          <t>John Villareal</t>
        </is>
      </c>
      <c r="I16" s="38">
        <v>89103</v>
      </c>
      <c r="J16" s="38" t="inlineStr">
        <is>
          <t>Poenisch</t>
        </is>
      </c>
      <c r="K16" s="38">
        <v>263394</v>
      </c>
      <c r="L16" s="38" t="inlineStr">
        <is>
          <t>Rutherford</t>
        </is>
      </c>
      <c r="M16" s="38" t="inlineStr">
        <is>
          <t>24</t>
        </is>
      </c>
      <c r="N16" s="38">
        <v>173.26</v>
      </c>
      <c r="O16" s="42">
        <v>2.93</v>
      </c>
      <c r="P16" s="38">
        <v>173.26</v>
      </c>
      <c r="R16" s="39">
        <v>4.16666666678793E-02</v>
      </c>
      <c r="U16" s="42">
        <v>507.6518</v>
      </c>
    </row>
    <row outlineLevel="0" r="17">
      <c r="A17" s="38" t="inlineStr">
        <is>
          <t>16876</t>
        </is>
      </c>
      <c r="B17" s="39">
        <v>40909</v>
      </c>
      <c r="C17" s="39">
        <v>0.333333333332121</v>
      </c>
      <c r="D17" s="39">
        <v>0.364583333332121</v>
      </c>
      <c r="E17" s="38" t="inlineStr">
        <is>
          <t>K78</t>
        </is>
      </c>
      <c r="F17" s="38" t="inlineStr">
        <is>
          <t>R69</t>
        </is>
      </c>
      <c r="G17" s="38" t="inlineStr">
        <is>
          <t>SOFS7282</t>
        </is>
      </c>
      <c r="H17" s="38" t="inlineStr">
        <is>
          <t>Hector Avila</t>
        </is>
      </c>
      <c r="I17" s="38">
        <v>89071</v>
      </c>
      <c r="J17" s="38" t="inlineStr">
        <is>
          <t>Pierce #10H</t>
        </is>
      </c>
      <c r="K17" s="38">
        <v>263398</v>
      </c>
      <c r="L17" s="38" t="inlineStr">
        <is>
          <t>Dilley</t>
        </is>
      </c>
      <c r="N17" s="38">
        <v>167</v>
      </c>
      <c r="O17" s="42">
        <v>2.52</v>
      </c>
      <c r="P17" s="38">
        <v>167</v>
      </c>
      <c r="R17" s="39">
        <v>0.03125</v>
      </c>
      <c r="U17" s="42">
        <v>420.84</v>
      </c>
      <c r="V17" s="38" t="inlineStr">
        <is>
          <t>Min 160</t>
        </is>
      </c>
    </row>
    <row outlineLevel="0" r="18">
      <c r="A18" s="38" t="inlineStr">
        <is>
          <t>26001</t>
        </is>
      </c>
      <c r="B18" s="39">
        <v>40909</v>
      </c>
      <c r="C18" s="39">
        <v>0.520833333332121</v>
      </c>
      <c r="D18" s="39">
        <v>0.541666666667879</v>
      </c>
      <c r="E18" s="38" t="inlineStr">
        <is>
          <t>K86</t>
        </is>
      </c>
      <c r="F18" s="38" t="inlineStr">
        <is>
          <t>R72</t>
        </is>
      </c>
      <c r="G18" s="38" t="inlineStr">
        <is>
          <t>SOFS4419</t>
        </is>
      </c>
      <c r="H18" s="38" t="inlineStr">
        <is>
          <t>John Villareal</t>
        </is>
      </c>
      <c r="I18" s="38">
        <v>89103</v>
      </c>
      <c r="J18" s="38" t="inlineStr">
        <is>
          <t>Poenisch</t>
        </is>
      </c>
      <c r="K18" s="38">
        <v>263390</v>
      </c>
      <c r="L18" s="38" t="inlineStr">
        <is>
          <t>Tilden</t>
        </is>
      </c>
      <c r="M18" s="38" t="inlineStr">
        <is>
          <t>23</t>
        </is>
      </c>
      <c r="N18" s="38">
        <v>177.86</v>
      </c>
      <c r="O18" s="42">
        <v>3.14</v>
      </c>
      <c r="P18" s="38">
        <v>177.86</v>
      </c>
      <c r="R18" s="39">
        <v>2.08333333321207E-02</v>
      </c>
      <c r="U18" s="42">
        <v>558.4804</v>
      </c>
    </row>
    <row outlineLevel="0" r="19">
      <c r="A19" s="38" t="inlineStr">
        <is>
          <t>26002</t>
        </is>
      </c>
      <c r="B19" s="39">
        <v>40909</v>
      </c>
      <c r="C19" s="39">
        <v>0.604166666667879</v>
      </c>
      <c r="D19" s="39">
        <v>0.625</v>
      </c>
      <c r="E19" s="38" t="inlineStr">
        <is>
          <t>K86</t>
        </is>
      </c>
      <c r="F19" s="38" t="inlineStr">
        <is>
          <t>R72</t>
        </is>
      </c>
      <c r="G19" s="38" t="inlineStr">
        <is>
          <t>SOFS4419</t>
        </is>
      </c>
      <c r="H19" s="38" t="inlineStr">
        <is>
          <t>John Villareal</t>
        </is>
      </c>
      <c r="I19" s="38">
        <v>89103</v>
      </c>
      <c r="J19" s="38" t="inlineStr">
        <is>
          <t>Poenisch</t>
        </is>
      </c>
      <c r="K19" s="38">
        <v>263387</v>
      </c>
      <c r="L19" s="38" t="inlineStr">
        <is>
          <t>Tilden</t>
        </is>
      </c>
      <c r="M19" s="38" t="inlineStr">
        <is>
          <t>23</t>
        </is>
      </c>
      <c r="N19" s="38">
        <v>178.69</v>
      </c>
      <c r="O19" s="42">
        <v>3.14</v>
      </c>
      <c r="P19" s="38">
        <v>178.69</v>
      </c>
      <c r="R19" s="39">
        <v>2.08333333321207E-02</v>
      </c>
      <c r="U19" s="42">
        <v>561.0866</v>
      </c>
    </row>
    <row outlineLevel="0" r="20">
      <c r="A20" s="38" t="inlineStr">
        <is>
          <t>26003</t>
        </is>
      </c>
      <c r="B20" s="39">
        <v>40909</v>
      </c>
      <c r="C20" s="39">
        <v>0.6875</v>
      </c>
      <c r="D20" s="39">
        <v>0.716666666667152</v>
      </c>
      <c r="E20" s="38" t="inlineStr">
        <is>
          <t>K86</t>
        </is>
      </c>
      <c r="F20" s="38" t="inlineStr">
        <is>
          <t>R72</t>
        </is>
      </c>
      <c r="G20" s="38" t="inlineStr">
        <is>
          <t>SOFS4419</t>
        </is>
      </c>
      <c r="H20" s="38" t="inlineStr">
        <is>
          <t>John Villareal</t>
        </is>
      </c>
      <c r="I20" s="38">
        <v>89103</v>
      </c>
      <c r="J20" s="38" t="inlineStr">
        <is>
          <t>Poenisch</t>
        </is>
      </c>
      <c r="K20" s="38">
        <v>263389</v>
      </c>
      <c r="L20" s="38" t="inlineStr">
        <is>
          <t>Tilden</t>
        </is>
      </c>
      <c r="M20" s="38" t="inlineStr">
        <is>
          <t>23</t>
        </is>
      </c>
      <c r="N20" s="38">
        <v>179.52</v>
      </c>
      <c r="O20" s="42">
        <v>3.14</v>
      </c>
      <c r="P20" s="38">
        <v>179.52</v>
      </c>
      <c r="R20" s="39">
        <v>2.91666666671517E-02</v>
      </c>
      <c r="U20" s="42">
        <v>563.6928</v>
      </c>
    </row>
    <row outlineLevel="0" r="21">
      <c r="A21" s="38" t="inlineStr">
        <is>
          <t>26041</t>
        </is>
      </c>
      <c r="B21" s="39">
        <v>40909</v>
      </c>
      <c r="C21" s="39">
        <v>0.458333333332121</v>
      </c>
      <c r="D21" s="39">
        <v>0.489583333332121</v>
      </c>
      <c r="E21" s="38" t="inlineStr">
        <is>
          <t>K97</t>
        </is>
      </c>
      <c r="F21" s="38" t="inlineStr">
        <is>
          <t>R84</t>
        </is>
      </c>
      <c r="G21" s="38" t="inlineStr">
        <is>
          <t>SOFS4701</t>
        </is>
      </c>
      <c r="H21" s="38" t="inlineStr">
        <is>
          <t>Aldo Villareal</t>
        </is>
      </c>
      <c r="I21" s="38">
        <v>89103</v>
      </c>
      <c r="J21" s="38" t="inlineStr">
        <is>
          <t>Poenisch</t>
        </is>
      </c>
      <c r="K21" s="38">
        <v>263389</v>
      </c>
      <c r="L21" s="38" t="inlineStr">
        <is>
          <t>Duval</t>
        </is>
      </c>
      <c r="M21" s="38" t="inlineStr">
        <is>
          <t>59</t>
        </is>
      </c>
      <c r="N21" s="38">
        <v>179.94</v>
      </c>
      <c r="O21" s="42">
        <v>3.14</v>
      </c>
      <c r="P21" s="38">
        <v>179.94</v>
      </c>
      <c r="R21" s="39">
        <v>0.03125</v>
      </c>
      <c r="U21" s="42">
        <v>565.0116</v>
      </c>
    </row>
    <row outlineLevel="0" r="22">
      <c r="A22" s="38" t="inlineStr">
        <is>
          <t>26042</t>
        </is>
      </c>
      <c r="B22" s="39">
        <v>40909</v>
      </c>
      <c r="C22" s="39">
        <v>0.625</v>
      </c>
      <c r="D22" s="39">
        <v>0.65625</v>
      </c>
      <c r="E22" s="38" t="inlineStr">
        <is>
          <t>K97</t>
        </is>
      </c>
      <c r="F22" s="38" t="inlineStr">
        <is>
          <t>R84</t>
        </is>
      </c>
      <c r="G22" s="38" t="inlineStr">
        <is>
          <t>SOFS4701</t>
        </is>
      </c>
      <c r="H22" s="38" t="inlineStr">
        <is>
          <t>Aldo Villareal</t>
        </is>
      </c>
      <c r="I22" s="38">
        <v>89103</v>
      </c>
      <c r="J22" s="38" t="inlineStr">
        <is>
          <t>Poenisch</t>
        </is>
      </c>
      <c r="K22" s="38">
        <v>263388</v>
      </c>
      <c r="L22" s="38" t="inlineStr">
        <is>
          <t>Rutherford</t>
        </is>
      </c>
      <c r="M22" s="38" t="inlineStr">
        <is>
          <t>24</t>
        </is>
      </c>
      <c r="N22" s="38">
        <v>179.94</v>
      </c>
      <c r="O22" s="42">
        <v>2.93</v>
      </c>
      <c r="P22" s="38">
        <v>179.94</v>
      </c>
      <c r="R22" s="39">
        <v>0.03125</v>
      </c>
      <c r="U22" s="42">
        <v>527.2242</v>
      </c>
    </row>
    <row outlineLevel="0" r="23">
      <c r="A23" s="38" t="inlineStr">
        <is>
          <t>26044</t>
        </is>
      </c>
      <c r="B23" s="39">
        <v>40909</v>
      </c>
      <c r="C23" s="39">
        <v>0.71875</v>
      </c>
      <c r="D23" s="39">
        <v>0.75</v>
      </c>
      <c r="E23" s="38" t="inlineStr">
        <is>
          <t>K97</t>
        </is>
      </c>
      <c r="F23" s="38" t="inlineStr">
        <is>
          <t>R84</t>
        </is>
      </c>
      <c r="G23" s="38" t="inlineStr">
        <is>
          <t>SOFS4701</t>
        </is>
      </c>
      <c r="H23" s="38" t="inlineStr">
        <is>
          <t>Aldo Villareal</t>
        </is>
      </c>
      <c r="I23" s="38">
        <v>89103</v>
      </c>
      <c r="J23" s="38" t="inlineStr">
        <is>
          <t>Poenisch</t>
        </is>
      </c>
      <c r="K23" s="38">
        <v>263390</v>
      </c>
      <c r="L23" s="38" t="inlineStr">
        <is>
          <t>Rutherford</t>
        </is>
      </c>
      <c r="M23" s="38" t="inlineStr">
        <is>
          <t>24</t>
        </is>
      </c>
      <c r="N23" s="38">
        <v>180.77</v>
      </c>
      <c r="O23" s="42">
        <v>2.93</v>
      </c>
      <c r="P23" s="38">
        <v>180.77</v>
      </c>
      <c r="R23" s="39">
        <v>0.03125</v>
      </c>
      <c r="U23" s="42">
        <v>529.6561</v>
      </c>
    </row>
    <row outlineLevel="0" r="24">
      <c r="A24" s="38" t="inlineStr">
        <is>
          <t>16331</t>
        </is>
      </c>
      <c r="B24" s="39">
        <v>40909</v>
      </c>
      <c r="C24" s="39">
        <v>0.583333333332121</v>
      </c>
      <c r="D24" s="39">
        <v>0.604166666667879</v>
      </c>
      <c r="E24" s="38" t="inlineStr">
        <is>
          <t>K66</t>
        </is>
      </c>
      <c r="F24" s="38" t="inlineStr">
        <is>
          <t>R51</t>
        </is>
      </c>
      <c r="G24" s="38" t="inlineStr">
        <is>
          <t>SOFS7192</t>
        </is>
      </c>
      <c r="H24" s="38" t="inlineStr">
        <is>
          <t>Mario Gutierrez</t>
        </is>
      </c>
      <c r="I24" s="38">
        <v>88437</v>
      </c>
      <c r="J24" s="38" t="inlineStr">
        <is>
          <t>Mumme #10</t>
        </is>
      </c>
      <c r="K24" s="38">
        <v>262714</v>
      </c>
      <c r="L24" s="38" t="inlineStr">
        <is>
          <t>Dilley</t>
        </is>
      </c>
      <c r="N24" s="38">
        <v>190</v>
      </c>
      <c r="O24" s="42">
        <v>2.93</v>
      </c>
      <c r="P24" s="38">
        <v>190</v>
      </c>
      <c r="R24" s="39">
        <v>2.08333333321207E-02</v>
      </c>
      <c r="U24" s="42">
        <v>556.7</v>
      </c>
    </row>
    <row outlineLevel="0" r="25">
      <c r="A25" s="38" t="inlineStr">
        <is>
          <t>S000396</t>
        </is>
      </c>
      <c r="B25" s="39">
        <v>40909</v>
      </c>
      <c r="C25" s="39">
        <v>0.292361111110949</v>
      </c>
      <c r="D25" s="39">
        <v>0.319444444445253</v>
      </c>
      <c r="E25" s="38" t="inlineStr">
        <is>
          <t>K20</t>
        </is>
      </c>
      <c r="F25" s="38" t="inlineStr">
        <is>
          <t>R85</t>
        </is>
      </c>
      <c r="G25" s="38" t="inlineStr">
        <is>
          <t>SOFS4146</t>
        </is>
      </c>
      <c r="H25" s="38" t="inlineStr">
        <is>
          <t>Steve Safford</t>
        </is>
      </c>
      <c r="I25" s="38">
        <v>88781</v>
      </c>
      <c r="J25" s="38" t="inlineStr">
        <is>
          <t>Glover #12H</t>
        </is>
      </c>
      <c r="K25" s="38">
        <v>263100</v>
      </c>
      <c r="L25" s="38" t="inlineStr">
        <is>
          <t>Rutherford</t>
        </is>
      </c>
      <c r="N25" s="38">
        <v>180.99</v>
      </c>
      <c r="O25" s="42">
        <v>2.93</v>
      </c>
      <c r="P25" s="38">
        <v>180.99</v>
      </c>
      <c r="R25" s="39">
        <v>2.70833333343035E-02</v>
      </c>
      <c r="U25" s="42">
        <v>530.3007</v>
      </c>
    </row>
    <row outlineLevel="0" r="26">
      <c r="A26" s="38" t="inlineStr">
        <is>
          <t>S200173</t>
        </is>
      </c>
      <c r="B26" s="39">
        <v>40909</v>
      </c>
      <c r="C26" s="39">
        <v>0.677083333332121</v>
      </c>
      <c r="D26" s="39">
        <v>0.708333333332121</v>
      </c>
      <c r="E26" s="38" t="inlineStr">
        <is>
          <t>K81</t>
        </is>
      </c>
      <c r="F26" s="38" t="inlineStr">
        <is>
          <t>R63</t>
        </is>
      </c>
      <c r="G26" s="38" t="inlineStr">
        <is>
          <t>SOFS8133</t>
        </is>
      </c>
      <c r="H26" s="38" t="inlineStr">
        <is>
          <t>Jorge Saucedo</t>
        </is>
      </c>
      <c r="I26" s="38">
        <v>88781</v>
      </c>
      <c r="J26" s="38" t="inlineStr">
        <is>
          <t>Glover #12H</t>
        </is>
      </c>
      <c r="K26" s="38">
        <v>263100</v>
      </c>
      <c r="L26" s="38" t="inlineStr">
        <is>
          <t>Rutherford</t>
        </is>
      </c>
      <c r="N26" s="38">
        <v>182.38</v>
      </c>
      <c r="O26" s="42">
        <v>2.93</v>
      </c>
      <c r="P26" s="38">
        <v>182.38</v>
      </c>
      <c r="R26" s="39">
        <v>0.03125</v>
      </c>
      <c r="U26" s="42">
        <v>534.3734</v>
      </c>
    </row>
    <row outlineLevel="0" r="27">
      <c r="A27" s="38" t="inlineStr">
        <is>
          <t>SB00364</t>
        </is>
      </c>
      <c r="B27" s="39">
        <v>40909</v>
      </c>
      <c r="C27" s="39">
        <v>0.708333333332121</v>
      </c>
      <c r="D27" s="39">
        <v>0.739583333332121</v>
      </c>
      <c r="E27" s="38" t="inlineStr">
        <is>
          <t>K80</t>
        </is>
      </c>
      <c r="F27" s="38" t="inlineStr">
        <is>
          <t>R60</t>
        </is>
      </c>
      <c r="G27" s="38" t="inlineStr">
        <is>
          <t>SOFS5014</t>
        </is>
      </c>
      <c r="H27" s="38" t="inlineStr">
        <is>
          <t>Jesus Saucedo</t>
        </is>
      </c>
      <c r="I27" s="38">
        <v>88781</v>
      </c>
      <c r="J27" s="38" t="inlineStr">
        <is>
          <t>Glover #12H</t>
        </is>
      </c>
      <c r="K27" s="38">
        <v>263100</v>
      </c>
      <c r="L27" s="38" t="inlineStr">
        <is>
          <t>Tilden</t>
        </is>
      </c>
      <c r="M27" s="38" t="inlineStr">
        <is>
          <t>25</t>
        </is>
      </c>
      <c r="N27" s="38">
        <v>180.99</v>
      </c>
      <c r="O27" s="42">
        <v>3.14</v>
      </c>
      <c r="P27" s="38">
        <v>180.99</v>
      </c>
      <c r="R27" s="39">
        <v>0.03125</v>
      </c>
      <c r="U27" s="42">
        <v>568.3086</v>
      </c>
    </row>
    <row outlineLevel="0" r="28">
      <c r="A28" s="38" t="inlineStr">
        <is>
          <t>SC00209</t>
        </is>
      </c>
      <c r="B28" s="39">
        <v>40909</v>
      </c>
      <c r="C28" s="39">
        <v>0.364583333332121</v>
      </c>
      <c r="D28" s="39">
        <v>0.395833333332121</v>
      </c>
      <c r="E28" s="38" t="inlineStr">
        <is>
          <t>K91</t>
        </is>
      </c>
      <c r="F28" s="38" t="inlineStr">
        <is>
          <t>R74</t>
        </is>
      </c>
      <c r="G28" s="38" t="inlineStr">
        <is>
          <t>SOFS0651</t>
        </is>
      </c>
      <c r="H28" s="38" t="inlineStr">
        <is>
          <t>Cesar Gonzales</t>
        </is>
      </c>
      <c r="I28" s="38">
        <v>88781</v>
      </c>
      <c r="J28" s="38" t="inlineStr">
        <is>
          <t>Glover #12H</t>
        </is>
      </c>
      <c r="K28" s="38">
        <v>263100</v>
      </c>
      <c r="L28" s="38" t="inlineStr">
        <is>
          <t>Duval</t>
        </is>
      </c>
      <c r="M28" s="38" t="inlineStr">
        <is>
          <t>61.4</t>
        </is>
      </c>
      <c r="N28" s="38">
        <v>179.59</v>
      </c>
      <c r="O28" s="42">
        <v>3.14</v>
      </c>
      <c r="P28" s="38">
        <v>179.59</v>
      </c>
      <c r="R28" s="39">
        <v>0.03125</v>
      </c>
      <c r="U28" s="42">
        <v>563.9126</v>
      </c>
    </row>
    <row outlineLevel="0" r="29">
      <c r="A29" s="38" t="inlineStr">
        <is>
          <t>SL00209</t>
        </is>
      </c>
      <c r="B29" s="39">
        <v>40909</v>
      </c>
      <c r="C29" s="39">
        <v>0.565972222222626</v>
      </c>
      <c r="D29" s="39">
        <v>0.59375</v>
      </c>
      <c r="E29" s="38" t="inlineStr">
        <is>
          <t>K84</t>
        </is>
      </c>
      <c r="F29" s="38" t="inlineStr">
        <is>
          <t>R70</t>
        </is>
      </c>
      <c r="G29" s="38" t="inlineStr">
        <is>
          <t>SOFS5048</t>
        </is>
      </c>
      <c r="H29" s="38" t="inlineStr">
        <is>
          <t>Juan Guajardo</t>
        </is>
      </c>
      <c r="I29" s="38">
        <v>88476</v>
      </c>
      <c r="J29" s="38" t="inlineStr">
        <is>
          <t>Mumme 30, 31, 32</t>
        </is>
      </c>
      <c r="K29" s="38">
        <v>262808</v>
      </c>
      <c r="L29" s="38" t="inlineStr">
        <is>
          <t>Dilley</t>
        </is>
      </c>
      <c r="N29" s="38">
        <v>188.37</v>
      </c>
      <c r="O29" s="42">
        <v>2.93</v>
      </c>
      <c r="P29" s="38">
        <v>188.37</v>
      </c>
      <c r="R29" s="39">
        <v>2.77777777773736E-02</v>
      </c>
      <c r="U29" s="42">
        <v>551.9241</v>
      </c>
    </row>
    <row outlineLevel="0" r="30">
      <c r="A30" s="38" t="inlineStr">
        <is>
          <t>SS00256</t>
        </is>
      </c>
      <c r="B30" s="39">
        <v>40909</v>
      </c>
      <c r="C30" s="39">
        <v>0.677083333332121</v>
      </c>
      <c r="D30" s="39">
        <v>0.704861111109494</v>
      </c>
      <c r="E30" s="38" t="inlineStr">
        <is>
          <t>K60</t>
        </is>
      </c>
      <c r="F30" s="38" t="inlineStr">
        <is>
          <t>R45</t>
        </is>
      </c>
      <c r="G30" s="38" t="inlineStr">
        <is>
          <t>SOFS5470</t>
        </is>
      </c>
      <c r="H30" s="38" t="inlineStr">
        <is>
          <t>Javier Bustamante</t>
        </is>
      </c>
      <c r="I30" s="38">
        <v>88476</v>
      </c>
      <c r="J30" s="38" t="inlineStr">
        <is>
          <t>Mumme 30, 31, 32</t>
        </is>
      </c>
      <c r="K30" s="38">
        <v>262808</v>
      </c>
      <c r="L30" s="38" t="inlineStr">
        <is>
          <t>Dilley</t>
        </is>
      </c>
      <c r="N30" s="38">
        <v>185.6</v>
      </c>
      <c r="O30" s="42">
        <v>2.93</v>
      </c>
      <c r="P30" s="38">
        <v>185.6</v>
      </c>
      <c r="R30" s="39">
        <v>2.77777777773736E-02</v>
      </c>
      <c r="U30" s="42">
        <v>543.808</v>
      </c>
    </row>
    <row outlineLevel="0" r="31">
      <c r="A31" s="38" t="inlineStr">
        <is>
          <t>SW00329</t>
        </is>
      </c>
      <c r="B31" s="39">
        <v>40909</v>
      </c>
      <c r="C31" s="39">
        <v>0.458333333332121</v>
      </c>
      <c r="D31" s="39">
        <v>0.485416666666424</v>
      </c>
      <c r="E31" s="38" t="inlineStr">
        <is>
          <t>K68</t>
        </is>
      </c>
      <c r="F31" s="38" t="inlineStr">
        <is>
          <t>R53</t>
        </is>
      </c>
      <c r="G31" s="38" t="inlineStr">
        <is>
          <t>SOFS2987</t>
        </is>
      </c>
      <c r="H31" s="38" t="inlineStr">
        <is>
          <t>Peter Lopez</t>
        </is>
      </c>
      <c r="I31" s="38">
        <v>81649</v>
      </c>
      <c r="J31" s="38" t="inlineStr">
        <is>
          <t>Bray #1</t>
        </is>
      </c>
      <c r="K31" s="38">
        <v>258480</v>
      </c>
      <c r="L31" s="38" t="inlineStr">
        <is>
          <t>Dilley</t>
        </is>
      </c>
      <c r="N31" s="38">
        <v>186.38</v>
      </c>
      <c r="O31" s="42">
        <v>2.93</v>
      </c>
      <c r="P31" s="38">
        <v>186.38</v>
      </c>
      <c r="R31" s="39">
        <v>2.70833333343035E-02</v>
      </c>
      <c r="U31" s="42">
        <v>546.0934</v>
      </c>
    </row>
    <row outlineLevel="0" r="32">
      <c r="A32" s="38" t="inlineStr">
        <is>
          <t>549</t>
        </is>
      </c>
      <c r="B32" s="39">
        <v>40909</v>
      </c>
      <c r="C32" s="39">
        <v>0.327777777776646</v>
      </c>
      <c r="D32" s="39">
        <v>0.347222222222626</v>
      </c>
      <c r="E32" s="38" t="inlineStr">
        <is>
          <t>K56</t>
        </is>
      </c>
      <c r="F32" s="38" t="inlineStr">
        <is>
          <t>R48</t>
        </is>
      </c>
      <c r="G32" s="38" t="inlineStr">
        <is>
          <t>SOFS4969</t>
        </is>
      </c>
      <c r="H32" s="38" t="inlineStr">
        <is>
          <t>Luis Trevino</t>
        </is>
      </c>
      <c r="I32" s="38">
        <v>88908</v>
      </c>
      <c r="J32" s="38" t="inlineStr">
        <is>
          <t>Richardson #1</t>
        </is>
      </c>
      <c r="K32" s="38">
        <v>263182</v>
      </c>
      <c r="L32" s="38" t="inlineStr">
        <is>
          <t>Dilley</t>
        </is>
      </c>
      <c r="N32" s="38">
        <v>155.44</v>
      </c>
      <c r="O32" s="42">
        <v>2.93</v>
      </c>
      <c r="P32" s="38">
        <v>160</v>
      </c>
      <c r="R32" s="39">
        <v>1.94444444459805E-02</v>
      </c>
      <c r="U32" s="42">
        <v>468.8</v>
      </c>
      <c r="V32" s="38" t="inlineStr">
        <is>
          <t>Min 160</t>
        </is>
      </c>
    </row>
    <row outlineLevel="0" r="33">
      <c r="A33" s="38" t="inlineStr">
        <is>
          <t>16311</t>
        </is>
      </c>
      <c r="B33" s="39">
        <v>40909</v>
      </c>
      <c r="C33" s="39">
        <v>0.729166666667879</v>
      </c>
      <c r="D33" s="39">
        <v>0.760416666667879</v>
      </c>
      <c r="E33" s="38" t="inlineStr">
        <is>
          <t>K55</t>
        </is>
      </c>
      <c r="F33" s="38" t="inlineStr">
        <is>
          <t>R75</t>
        </is>
      </c>
      <c r="G33" s="38" t="inlineStr">
        <is>
          <t>SOFS8561</t>
        </is>
      </c>
      <c r="H33" s="38" t="inlineStr">
        <is>
          <t>Reynold Rodriquez</t>
        </is>
      </c>
      <c r="I33" s="38">
        <v>88908</v>
      </c>
      <c r="J33" s="38" t="inlineStr">
        <is>
          <t>Richardson #1</t>
        </is>
      </c>
      <c r="K33" s="38">
        <v>263182</v>
      </c>
      <c r="L33" s="38" t="inlineStr">
        <is>
          <t>Dilley</t>
        </is>
      </c>
      <c r="N33" s="38">
        <v>85</v>
      </c>
      <c r="O33" s="42">
        <v>2.93</v>
      </c>
      <c r="P33" s="38">
        <v>85</v>
      </c>
      <c r="R33" s="39">
        <v>0.03125</v>
      </c>
      <c r="T33" s="42">
        <v>25</v>
      </c>
      <c r="U33" s="42">
        <v>274.05</v>
      </c>
      <c r="V33" s="38" t="inlineStr">
        <is>
          <t>Min 160</t>
        </is>
      </c>
    </row>
    <row outlineLevel="0" r="34">
      <c r="A34" s="38" t="inlineStr">
        <is>
          <t>16898</t>
        </is>
      </c>
      <c r="B34" s="39">
        <v>40909</v>
      </c>
      <c r="C34" s="39">
        <v>0.59375</v>
      </c>
      <c r="D34" s="39">
        <v>0.614583333332121</v>
      </c>
      <c r="E34" s="38" t="inlineStr">
        <is>
          <t>K43</t>
        </is>
      </c>
      <c r="F34" s="38" t="inlineStr">
        <is>
          <t>R41</t>
        </is>
      </c>
      <c r="G34" s="38" t="inlineStr">
        <is>
          <t>SOFS1581</t>
        </is>
      </c>
      <c r="H34" s="38" t="inlineStr">
        <is>
          <t>Roel Avila</t>
        </is>
      </c>
      <c r="I34" s="38">
        <v>88912</v>
      </c>
      <c r="J34" s="38" t="inlineStr">
        <is>
          <t>Solansky #1</t>
        </is>
      </c>
      <c r="K34" s="38">
        <v>263166</v>
      </c>
      <c r="L34" s="38" t="inlineStr">
        <is>
          <t>Dilley</t>
        </is>
      </c>
      <c r="N34" s="38">
        <v>189.96</v>
      </c>
      <c r="O34" s="42">
        <v>3.08</v>
      </c>
      <c r="P34" s="38">
        <v>189.96</v>
      </c>
      <c r="R34" s="39">
        <v>2.08333333321207E-02</v>
      </c>
      <c r="U34" s="42">
        <v>585.0768</v>
      </c>
    </row>
    <row outlineLevel="0" r="35">
      <c r="A35" s="38" t="inlineStr">
        <is>
          <t>S700461</t>
        </is>
      </c>
      <c r="B35" s="39">
        <v>40909</v>
      </c>
      <c r="C35" s="39">
        <v>0.427083333332121</v>
      </c>
      <c r="D35" s="39">
        <v>0.454166666666424</v>
      </c>
      <c r="E35" s="38" t="inlineStr">
        <is>
          <t>K73</t>
        </is>
      </c>
      <c r="F35" s="38" t="inlineStr">
        <is>
          <t>R57</t>
        </is>
      </c>
      <c r="G35" s="38" t="inlineStr">
        <is>
          <t>SOFS7654</t>
        </is>
      </c>
      <c r="H35" s="38" t="inlineStr">
        <is>
          <t>Fred Martinez</t>
        </is>
      </c>
      <c r="I35" s="38">
        <v>88912</v>
      </c>
      <c r="J35" s="38" t="inlineStr">
        <is>
          <t>Solansky #1</t>
        </is>
      </c>
      <c r="K35" s="38">
        <v>263165</v>
      </c>
      <c r="L35" s="38" t="inlineStr">
        <is>
          <t>Dilley</t>
        </is>
      </c>
      <c r="N35" s="38">
        <v>190.84</v>
      </c>
      <c r="O35" s="42">
        <v>3.08</v>
      </c>
      <c r="P35" s="38">
        <v>190.84</v>
      </c>
      <c r="R35" s="39">
        <v>2.70833333343035E-02</v>
      </c>
      <c r="U35" s="42">
        <v>587.7872</v>
      </c>
    </row>
    <row outlineLevel="0" r="36">
      <c r="A36" s="38" t="inlineStr">
        <is>
          <t>SL00208</t>
        </is>
      </c>
      <c r="B36" s="39">
        <v>40909</v>
      </c>
      <c r="C36" s="39">
        <v>0.458333333332121</v>
      </c>
      <c r="D36" s="39">
        <v>0.486111111109494</v>
      </c>
      <c r="E36" s="38" t="inlineStr">
        <is>
          <t>K84</t>
        </is>
      </c>
      <c r="F36" s="38" t="inlineStr">
        <is>
          <t>R70</t>
        </is>
      </c>
      <c r="G36" s="38" t="inlineStr">
        <is>
          <t>SOFS5048</t>
        </is>
      </c>
      <c r="H36" s="38" t="inlineStr">
        <is>
          <t>Juan Guajardo</t>
        </is>
      </c>
      <c r="I36" s="38">
        <v>86092</v>
      </c>
      <c r="J36" s="38" t="inlineStr">
        <is>
          <t>Evergreen #1</t>
        </is>
      </c>
      <c r="K36" s="38">
        <v>263286</v>
      </c>
      <c r="L36" s="38" t="inlineStr">
        <is>
          <t>Dilley</t>
        </is>
      </c>
      <c r="N36" s="38">
        <v>186.21</v>
      </c>
      <c r="O36" s="42">
        <v>2.93</v>
      </c>
      <c r="P36" s="38">
        <v>186.21</v>
      </c>
      <c r="R36" s="39">
        <v>2.77777777773736E-02</v>
      </c>
      <c r="U36" s="42">
        <v>545.5953</v>
      </c>
    </row>
    <row outlineLevel="0" r="37">
      <c r="A37" s="38" t="inlineStr">
        <is>
          <t>SS00254</t>
        </is>
      </c>
      <c r="B37" s="39">
        <v>40909</v>
      </c>
      <c r="C37" s="39">
        <v>0.333333333332121</v>
      </c>
      <c r="D37" s="39">
        <v>0.364583333332121</v>
      </c>
      <c r="E37" s="38" t="inlineStr">
        <is>
          <t>K60</t>
        </is>
      </c>
      <c r="F37" s="38" t="inlineStr">
        <is>
          <t>R45</t>
        </is>
      </c>
      <c r="G37" s="38" t="inlineStr">
        <is>
          <t>SOFS5470</t>
        </is>
      </c>
      <c r="H37" s="38" t="inlineStr">
        <is>
          <t>Javier Bustamante</t>
        </is>
      </c>
      <c r="I37" s="38">
        <v>86092</v>
      </c>
      <c r="J37" s="38" t="inlineStr">
        <is>
          <t>Evergreen #1</t>
        </is>
      </c>
      <c r="K37" s="38">
        <v>263286</v>
      </c>
      <c r="L37" s="38" t="inlineStr">
        <is>
          <t>Dilley</t>
        </is>
      </c>
      <c r="N37" s="38">
        <v>181.66</v>
      </c>
      <c r="O37" s="42">
        <v>2.93</v>
      </c>
      <c r="P37" s="38">
        <v>181.66</v>
      </c>
      <c r="R37" s="39">
        <v>0.03125</v>
      </c>
      <c r="U37" s="42">
        <v>532.2638</v>
      </c>
    </row>
    <row outlineLevel="0" r="38">
      <c r="A38" s="38" t="inlineStr">
        <is>
          <t>ST00181</t>
        </is>
      </c>
      <c r="B38" s="39">
        <v>40909</v>
      </c>
      <c r="C38" s="39">
        <v>0.291666666667879</v>
      </c>
      <c r="D38" s="39">
        <v>0.3125</v>
      </c>
      <c r="E38" s="38" t="inlineStr">
        <is>
          <t>K66</t>
        </is>
      </c>
      <c r="F38" s="38" t="inlineStr">
        <is>
          <t>R51</t>
        </is>
      </c>
      <c r="G38" s="38" t="inlineStr">
        <is>
          <t>SOFS7192</t>
        </is>
      </c>
      <c r="H38" s="38" t="inlineStr">
        <is>
          <t>Mario Gutierrez</t>
        </is>
      </c>
      <c r="I38" s="38">
        <v>86802</v>
      </c>
      <c r="J38" s="38" t="inlineStr">
        <is>
          <t>Thalmann #1</t>
        </is>
      </c>
      <c r="K38" s="38">
        <v>262174</v>
      </c>
      <c r="L38" s="38" t="inlineStr">
        <is>
          <t>Dilley</t>
        </is>
      </c>
      <c r="N38" s="38">
        <v>190.74</v>
      </c>
      <c r="O38" s="42">
        <v>3.08</v>
      </c>
      <c r="P38" s="38">
        <v>190.74</v>
      </c>
      <c r="R38" s="39">
        <v>2.08333333321207E-02</v>
      </c>
      <c r="U38" s="42">
        <v>587.4792</v>
      </c>
    </row>
    <row outlineLevel="0" r="39">
      <c r="A39" s="38" t="inlineStr">
        <is>
          <t>SU00278</t>
        </is>
      </c>
      <c r="B39" s="39">
        <v>40909</v>
      </c>
      <c r="C39" s="39">
        <v>0.46875</v>
      </c>
      <c r="D39" s="39">
        <v>0.489583333332121</v>
      </c>
      <c r="E39" s="38" t="inlineStr">
        <is>
          <t>K71</t>
        </is>
      </c>
      <c r="F39" s="38" t="inlineStr">
        <is>
          <t>R50</t>
        </is>
      </c>
      <c r="G39" s="38" t="inlineStr">
        <is>
          <t>SOFS5660</t>
        </is>
      </c>
      <c r="H39" s="38" t="inlineStr">
        <is>
          <t>Jesus Vargas</t>
        </is>
      </c>
      <c r="I39" s="38">
        <v>85867</v>
      </c>
      <c r="J39" s="38" t="inlineStr">
        <is>
          <t>OPA #1</t>
        </is>
      </c>
      <c r="K39" s="38">
        <v>261629</v>
      </c>
      <c r="L39" s="38" t="inlineStr">
        <is>
          <t>Dilley</t>
        </is>
      </c>
      <c r="N39" s="38">
        <v>169.96</v>
      </c>
      <c r="O39" s="42">
        <v>2.93</v>
      </c>
      <c r="P39" s="38">
        <v>169.96</v>
      </c>
      <c r="R39" s="39">
        <v>2.08333333321207E-02</v>
      </c>
      <c r="U39" s="42">
        <v>497.9828</v>
      </c>
      <c r="V39" s="38" t="inlineStr">
        <is>
          <t>Min 160</t>
        </is>
      </c>
    </row>
    <row outlineLevel="0" r="40">
      <c r="A40" s="38" t="inlineStr">
        <is>
          <t>SW00328</t>
        </is>
      </c>
      <c r="B40" s="39">
        <v>40909</v>
      </c>
      <c r="C40" s="39">
        <v>0.291666666667879</v>
      </c>
      <c r="D40" s="39">
        <v>0.3125</v>
      </c>
      <c r="E40" s="38" t="inlineStr">
        <is>
          <t>K68</t>
        </is>
      </c>
      <c r="F40" s="38" t="inlineStr">
        <is>
          <t>R53</t>
        </is>
      </c>
      <c r="G40" s="38" t="inlineStr">
        <is>
          <t>SOFS2987</t>
        </is>
      </c>
      <c r="H40" s="38" t="inlineStr">
        <is>
          <t>Peter Lopez</t>
        </is>
      </c>
      <c r="I40" s="38">
        <v>88912</v>
      </c>
      <c r="J40" s="38" t="inlineStr">
        <is>
          <t>Solansky #1</t>
        </is>
      </c>
      <c r="K40" s="38">
        <v>263167</v>
      </c>
      <c r="L40" s="38" t="inlineStr">
        <is>
          <t>Dilley</t>
        </is>
      </c>
      <c r="N40" s="38">
        <v>188.33</v>
      </c>
      <c r="O40" s="42">
        <v>3.08</v>
      </c>
      <c r="P40" s="38">
        <v>188.33</v>
      </c>
      <c r="R40" s="39">
        <v>2.08333333321207E-02</v>
      </c>
      <c r="U40" s="42">
        <v>580.0564</v>
      </c>
    </row>
    <row outlineLevel="0" r="41">
      <c r="B41" s="39">
        <v>40909</v>
      </c>
      <c r="G41" s="38" t="inlineStr">
        <is>
          <t>SOFS7610</t>
        </is>
      </c>
      <c r="H41" s="38" t="inlineStr">
        <is>
          <t>Robert Gates</t>
        </is>
      </c>
      <c r="I41" s="38">
        <v>88908</v>
      </c>
      <c r="J41" s="38" t="inlineStr">
        <is>
          <t>Richardson #1</t>
        </is>
      </c>
      <c r="N41" s="38">
        <v>0</v>
      </c>
      <c r="O41" s="42">
        <v>2.93</v>
      </c>
      <c r="P41" s="38">
        <v>0</v>
      </c>
      <c r="R41" s="39">
        <v>0</v>
      </c>
      <c r="T41" s="42">
        <v>175</v>
      </c>
      <c r="U41" s="42">
        <v>175</v>
      </c>
      <c r="V41" s="38" t="inlineStr">
        <is>
          <t>Reject- No oil</t>
        </is>
      </c>
    </row>
    <row outlineLevel="0" r="42">
      <c r="A42" s="38" t="inlineStr">
        <is>
          <t>550</t>
        </is>
      </c>
      <c r="B42" s="39">
        <v>40909</v>
      </c>
      <c r="C42" s="39">
        <v>0.470833333332848</v>
      </c>
      <c r="D42" s="39">
        <v>0.489583333332121</v>
      </c>
      <c r="E42" s="38" t="inlineStr">
        <is>
          <t>K56</t>
        </is>
      </c>
      <c r="F42" s="38" t="inlineStr">
        <is>
          <t>R48</t>
        </is>
      </c>
      <c r="G42" s="38" t="inlineStr">
        <is>
          <t>SOFS4969</t>
        </is>
      </c>
      <c r="H42" s="38" t="inlineStr">
        <is>
          <t>Luis Trevino</t>
        </is>
      </c>
      <c r="I42" s="38">
        <v>86898</v>
      </c>
      <c r="J42" s="38" t="inlineStr">
        <is>
          <t>Ritchie</t>
        </is>
      </c>
      <c r="L42" s="38" t="inlineStr">
        <is>
          <t>Dilley</t>
        </is>
      </c>
      <c r="N42" s="38">
        <v>185</v>
      </c>
      <c r="O42" s="42">
        <v>2.93</v>
      </c>
      <c r="P42" s="38">
        <v>185</v>
      </c>
      <c r="R42" s="39">
        <v>1.87499999992724E-02</v>
      </c>
      <c r="U42" s="42">
        <v>542.05</v>
      </c>
    </row>
    <row outlineLevel="0" r="43">
      <c r="A43" s="38" t="inlineStr">
        <is>
          <t>551</t>
        </is>
      </c>
      <c r="B43" s="39">
        <v>40909</v>
      </c>
      <c r="C43" s="39">
        <v>0.585416666664969</v>
      </c>
      <c r="D43" s="39">
        <v>0.611805555556202</v>
      </c>
      <c r="E43" s="38" t="inlineStr">
        <is>
          <t>K56</t>
        </is>
      </c>
      <c r="F43" s="38" t="inlineStr">
        <is>
          <t>R48</t>
        </is>
      </c>
      <c r="G43" s="38" t="inlineStr">
        <is>
          <t>SOFS4969</t>
        </is>
      </c>
      <c r="H43" s="38" t="inlineStr">
        <is>
          <t>Luis Trevino</t>
        </is>
      </c>
      <c r="I43" s="38">
        <v>86898</v>
      </c>
      <c r="J43" s="38" t="inlineStr">
        <is>
          <t>Ritchie</t>
        </is>
      </c>
      <c r="L43" s="38" t="inlineStr">
        <is>
          <t>Dilley</t>
        </is>
      </c>
      <c r="N43" s="38">
        <v>185</v>
      </c>
      <c r="O43" s="42">
        <v>2.93</v>
      </c>
      <c r="P43" s="38">
        <v>185</v>
      </c>
      <c r="R43" s="39">
        <v>2.63888888875954E-02</v>
      </c>
      <c r="U43" s="42">
        <v>542.05</v>
      </c>
    </row>
    <row outlineLevel="0" r="44">
      <c r="A44" s="38" t="inlineStr">
        <is>
          <t>1704</t>
        </is>
      </c>
      <c r="B44" s="39">
        <v>40909</v>
      </c>
      <c r="C44" s="39">
        <v>0.4375</v>
      </c>
      <c r="D44" s="39">
        <v>0.46875</v>
      </c>
      <c r="E44" s="38" t="inlineStr">
        <is>
          <t>K48</t>
        </is>
      </c>
      <c r="F44" s="38" t="inlineStr">
        <is>
          <t>R21</t>
        </is>
      </c>
      <c r="G44" s="38" t="inlineStr">
        <is>
          <t>SOFS0416</t>
        </is>
      </c>
      <c r="H44" s="38" t="inlineStr">
        <is>
          <t>Michelle Garza</t>
        </is>
      </c>
      <c r="I44" s="38">
        <v>86898</v>
      </c>
      <c r="J44" s="38" t="inlineStr">
        <is>
          <t>Ritchie</t>
        </is>
      </c>
      <c r="L44" s="38" t="inlineStr">
        <is>
          <t>Dilley</t>
        </is>
      </c>
      <c r="N44" s="38">
        <v>185</v>
      </c>
      <c r="O44" s="42">
        <v>2.93</v>
      </c>
      <c r="P44" s="38">
        <v>185</v>
      </c>
      <c r="R44" s="39">
        <v>0.03125</v>
      </c>
      <c r="U44" s="42">
        <v>542.05</v>
      </c>
    </row>
    <row outlineLevel="0" r="45">
      <c r="A45" s="38" t="inlineStr">
        <is>
          <t>1705</t>
        </is>
      </c>
      <c r="B45" s="39">
        <v>40909</v>
      </c>
      <c r="C45" s="39">
        <v>0.552083333332121</v>
      </c>
      <c r="D45" s="39">
        <v>0.583333333332121</v>
      </c>
      <c r="E45" s="38" t="inlineStr">
        <is>
          <t>K48</t>
        </is>
      </c>
      <c r="F45" s="38" t="inlineStr">
        <is>
          <t>R21</t>
        </is>
      </c>
      <c r="G45" s="38" t="inlineStr">
        <is>
          <t>SOFS0416</t>
        </is>
      </c>
      <c r="H45" s="38" t="inlineStr">
        <is>
          <t>Michelle Garza</t>
        </is>
      </c>
      <c r="I45" s="38">
        <v>86592</v>
      </c>
      <c r="J45" s="38" t="inlineStr">
        <is>
          <t>Newman</t>
        </is>
      </c>
      <c r="L45" s="38" t="inlineStr">
        <is>
          <t>Dilley</t>
        </is>
      </c>
      <c r="N45" s="38">
        <v>185</v>
      </c>
      <c r="O45" s="42">
        <v>2.93</v>
      </c>
      <c r="P45" s="38">
        <v>185</v>
      </c>
      <c r="R45" s="39">
        <v>0.03125</v>
      </c>
      <c r="U45" s="42">
        <v>542.05</v>
      </c>
    </row>
    <row outlineLevel="0" r="46">
      <c r="A46" s="38" t="inlineStr">
        <is>
          <t>1706</t>
        </is>
      </c>
      <c r="B46" s="39">
        <v>40909</v>
      </c>
      <c r="C46" s="39">
        <v>0.65625</v>
      </c>
      <c r="D46" s="39">
        <v>0.6875</v>
      </c>
      <c r="E46" s="38" t="inlineStr">
        <is>
          <t>K48</t>
        </is>
      </c>
      <c r="F46" s="38" t="inlineStr">
        <is>
          <t>R21</t>
        </is>
      </c>
      <c r="G46" s="38" t="inlineStr">
        <is>
          <t>SOFS0416</t>
        </is>
      </c>
      <c r="H46" s="38" t="inlineStr">
        <is>
          <t>Michelle Garza</t>
        </is>
      </c>
      <c r="I46" s="38">
        <v>86592</v>
      </c>
      <c r="J46" s="38" t="inlineStr">
        <is>
          <t>Newman</t>
        </is>
      </c>
      <c r="L46" s="38" t="inlineStr">
        <is>
          <t>Dilley</t>
        </is>
      </c>
      <c r="N46" s="38">
        <v>185</v>
      </c>
      <c r="O46" s="42">
        <v>2.93</v>
      </c>
      <c r="P46" s="38">
        <v>185</v>
      </c>
      <c r="R46" s="39">
        <v>0.03125</v>
      </c>
      <c r="U46" s="42">
        <v>542.05</v>
      </c>
    </row>
    <row outlineLevel="0" r="47">
      <c r="A47" s="38" t="inlineStr">
        <is>
          <t>8133</t>
        </is>
      </c>
      <c r="B47" s="39">
        <v>40909</v>
      </c>
      <c r="C47" s="39">
        <v>0.729166666667879</v>
      </c>
      <c r="D47" s="39">
        <v>0.75</v>
      </c>
      <c r="E47" s="38" t="inlineStr">
        <is>
          <t>K87</t>
        </is>
      </c>
      <c r="F47" s="38" t="inlineStr">
        <is>
          <t>R77</t>
        </is>
      </c>
      <c r="G47" s="38" t="inlineStr">
        <is>
          <t>SOFS1725</t>
        </is>
      </c>
      <c r="H47" s="38" t="inlineStr">
        <is>
          <t>Jose Lopez</t>
        </is>
      </c>
      <c r="I47" s="38">
        <v>86898</v>
      </c>
      <c r="J47" s="38" t="inlineStr">
        <is>
          <t>Ritchie</t>
        </is>
      </c>
      <c r="K47" s="38">
        <v>14058</v>
      </c>
      <c r="L47" s="38" t="inlineStr">
        <is>
          <t>Dilley</t>
        </is>
      </c>
      <c r="N47" s="38">
        <v>180</v>
      </c>
      <c r="O47" s="42">
        <v>2.93</v>
      </c>
      <c r="P47" s="38">
        <v>180</v>
      </c>
      <c r="R47" s="39">
        <v>2.08333333321207E-02</v>
      </c>
      <c r="U47" s="42">
        <v>527.4</v>
      </c>
    </row>
    <row outlineLevel="0" r="48">
      <c r="A48" s="38" t="inlineStr">
        <is>
          <t>8173</t>
        </is>
      </c>
      <c r="B48" s="39">
        <v>40909</v>
      </c>
      <c r="C48" s="39">
        <v>0.447916666667879</v>
      </c>
      <c r="D48" s="39">
        <v>0.479166666667879</v>
      </c>
      <c r="E48" s="38" t="inlineStr">
        <is>
          <t>K41</t>
        </is>
      </c>
      <c r="F48" s="38" t="inlineStr">
        <is>
          <t>R42</t>
        </is>
      </c>
      <c r="G48" s="38" t="inlineStr">
        <is>
          <t>SOFS2006</t>
        </is>
      </c>
      <c r="H48" s="38" t="inlineStr">
        <is>
          <t>Raul Santos #2</t>
        </is>
      </c>
      <c r="I48" s="38">
        <v>89046</v>
      </c>
      <c r="J48" s="38" t="inlineStr">
        <is>
          <t>Brown #3H</t>
        </is>
      </c>
      <c r="K48" s="38">
        <v>2293</v>
      </c>
      <c r="L48" s="38" t="inlineStr">
        <is>
          <t>Dilley</t>
        </is>
      </c>
      <c r="N48" s="38">
        <v>190</v>
      </c>
      <c r="O48" s="42">
        <v>2.93</v>
      </c>
      <c r="P48" s="38">
        <v>190</v>
      </c>
      <c r="R48" s="39">
        <v>0.03125</v>
      </c>
      <c r="U48" s="42">
        <v>556.7</v>
      </c>
    </row>
    <row outlineLevel="0" r="49">
      <c r="A49" s="38" t="inlineStr">
        <is>
          <t>8174</t>
        </is>
      </c>
      <c r="B49" s="39">
        <v>40909</v>
      </c>
      <c r="C49" s="39">
        <v>0.5625</v>
      </c>
      <c r="D49" s="39">
        <v>0.59375</v>
      </c>
      <c r="E49" s="38" t="inlineStr">
        <is>
          <t>K41</t>
        </is>
      </c>
      <c r="F49" s="38" t="inlineStr">
        <is>
          <t>R42</t>
        </is>
      </c>
      <c r="G49" s="38" t="inlineStr">
        <is>
          <t>SOFS2006</t>
        </is>
      </c>
      <c r="H49" s="38" t="inlineStr">
        <is>
          <t>Raul Santos #2</t>
        </is>
      </c>
      <c r="I49" s="38">
        <v>89046</v>
      </c>
      <c r="J49" s="38" t="inlineStr">
        <is>
          <t>Brown #3H</t>
        </is>
      </c>
      <c r="K49" s="38">
        <v>1689</v>
      </c>
      <c r="L49" s="38" t="inlineStr">
        <is>
          <t>Dilley</t>
        </is>
      </c>
      <c r="N49" s="38">
        <v>190</v>
      </c>
      <c r="O49" s="42">
        <v>2.93</v>
      </c>
      <c r="P49" s="38">
        <v>190</v>
      </c>
      <c r="R49" s="39">
        <v>0.03125</v>
      </c>
      <c r="U49" s="42">
        <v>556.7</v>
      </c>
    </row>
    <row outlineLevel="0" r="50">
      <c r="A50" s="38" t="inlineStr">
        <is>
          <t>16048</t>
        </is>
      </c>
      <c r="B50" s="39">
        <v>40909</v>
      </c>
      <c r="C50" s="39">
        <v>0.604166666667879</v>
      </c>
      <c r="D50" s="39">
        <v>0.631944444445253</v>
      </c>
      <c r="E50" s="38" t="inlineStr">
        <is>
          <t>K69</t>
        </is>
      </c>
      <c r="F50" s="38" t="inlineStr">
        <is>
          <t>R52</t>
        </is>
      </c>
      <c r="G50" s="38" t="inlineStr">
        <is>
          <t>SOFS3011</t>
        </is>
      </c>
      <c r="H50" s="38" t="inlineStr">
        <is>
          <t>Eric Silvas</t>
        </is>
      </c>
      <c r="I50" s="38">
        <v>86898</v>
      </c>
      <c r="J50" s="38" t="inlineStr">
        <is>
          <t>Ritchie</t>
        </is>
      </c>
      <c r="L50" s="38" t="inlineStr">
        <is>
          <t>Dilley</t>
        </is>
      </c>
      <c r="N50" s="38">
        <v>152</v>
      </c>
      <c r="O50" s="42">
        <v>2.93</v>
      </c>
      <c r="P50" s="38">
        <v>152</v>
      </c>
      <c r="R50" s="39">
        <v>2.77777777773736E-02</v>
      </c>
      <c r="T50" s="42">
        <v>25</v>
      </c>
      <c r="U50" s="42">
        <v>470.36</v>
      </c>
      <c r="V50" s="38" t="inlineStr">
        <is>
          <t>Split with 14058</t>
        </is>
      </c>
    </row>
    <row outlineLevel="0" r="51">
      <c r="A51" s="38" t="inlineStr">
        <is>
          <t>16049</t>
        </is>
      </c>
      <c r="B51" s="39">
        <v>40909</v>
      </c>
      <c r="C51" s="39">
        <v>0.631944444445253</v>
      </c>
      <c r="D51" s="39">
        <v>0.645833333332121</v>
      </c>
      <c r="E51" s="38" t="inlineStr">
        <is>
          <t>K69</t>
        </is>
      </c>
      <c r="F51" s="38" t="inlineStr">
        <is>
          <t>R52</t>
        </is>
      </c>
      <c r="G51" s="38" t="inlineStr">
        <is>
          <t>SOFS3011</t>
        </is>
      </c>
      <c r="H51" s="38" t="inlineStr">
        <is>
          <t>Eric Silvas</t>
        </is>
      </c>
      <c r="I51" s="38">
        <v>86898</v>
      </c>
      <c r="J51" s="38" t="inlineStr">
        <is>
          <t>Ritchie</t>
        </is>
      </c>
      <c r="L51" s="38" t="inlineStr">
        <is>
          <t>Dilley</t>
        </is>
      </c>
      <c r="N51" s="38">
        <v>38</v>
      </c>
      <c r="O51" s="42">
        <v>2.93</v>
      </c>
      <c r="P51" s="38">
        <v>38</v>
      </c>
      <c r="R51" s="39">
        <v>1.38888888905058E-02</v>
      </c>
      <c r="T51" s="42">
        <v>25</v>
      </c>
      <c r="U51" s="42">
        <v>136.34</v>
      </c>
      <c r="V51" s="38" t="inlineStr">
        <is>
          <t>Split with 11439</t>
        </is>
      </c>
    </row>
    <row outlineLevel="0" r="52">
      <c r="A52" s="38" t="inlineStr">
        <is>
          <t>16308</t>
        </is>
      </c>
      <c r="B52" s="39">
        <v>40909</v>
      </c>
      <c r="C52" s="39">
        <v>0.291666666667879</v>
      </c>
      <c r="D52" s="39">
        <v>0.333333333332121</v>
      </c>
      <c r="E52" s="38" t="inlineStr">
        <is>
          <t>K55</t>
        </is>
      </c>
      <c r="F52" s="38" t="inlineStr">
        <is>
          <t>R75</t>
        </is>
      </c>
      <c r="G52" s="38" t="inlineStr">
        <is>
          <t>SOFS8561</t>
        </is>
      </c>
      <c r="H52" s="38" t="inlineStr">
        <is>
          <t>Reynold Rodriquez</t>
        </is>
      </c>
      <c r="I52" s="38">
        <v>86898</v>
      </c>
      <c r="J52" s="38" t="inlineStr">
        <is>
          <t>Ritchie</t>
        </is>
      </c>
      <c r="L52" s="38" t="inlineStr">
        <is>
          <t>Dilley</t>
        </is>
      </c>
      <c r="N52" s="38">
        <v>190</v>
      </c>
      <c r="O52" s="42">
        <v>2.93</v>
      </c>
      <c r="P52" s="38">
        <v>190</v>
      </c>
      <c r="R52" s="39">
        <v>4.16666666678793E-02</v>
      </c>
      <c r="U52" s="42">
        <v>556.7</v>
      </c>
    </row>
    <row outlineLevel="0" r="53">
      <c r="A53" s="38" t="inlineStr">
        <is>
          <t>16309</t>
        </is>
      </c>
      <c r="B53" s="39">
        <v>40909</v>
      </c>
      <c r="C53" s="39">
        <v>0.416666666667879</v>
      </c>
      <c r="D53" s="39">
        <v>0.4375</v>
      </c>
      <c r="E53" s="38" t="inlineStr">
        <is>
          <t>K55</t>
        </is>
      </c>
      <c r="F53" s="38" t="inlineStr">
        <is>
          <t>R75</t>
        </is>
      </c>
      <c r="G53" s="38" t="inlineStr">
        <is>
          <t>SOFS8561</t>
        </is>
      </c>
      <c r="H53" s="38" t="inlineStr">
        <is>
          <t>Reynold Rodriquez</t>
        </is>
      </c>
      <c r="I53" s="38">
        <v>86898</v>
      </c>
      <c r="J53" s="38" t="inlineStr">
        <is>
          <t>Ritchie</t>
        </is>
      </c>
      <c r="L53" s="38" t="inlineStr">
        <is>
          <t>Dilley</t>
        </is>
      </c>
      <c r="N53" s="38">
        <v>190</v>
      </c>
      <c r="O53" s="42">
        <v>2.93</v>
      </c>
      <c r="P53" s="38">
        <v>190</v>
      </c>
      <c r="R53" s="39">
        <v>2.08333333321207E-02</v>
      </c>
      <c r="U53" s="42">
        <v>556.7</v>
      </c>
    </row>
    <row outlineLevel="0" r="54">
      <c r="A54" s="38" t="inlineStr">
        <is>
          <t>16310</t>
        </is>
      </c>
      <c r="B54" s="39">
        <v>40909</v>
      </c>
      <c r="C54" s="39">
        <v>0.520833333332121</v>
      </c>
      <c r="D54" s="39">
        <v>0.552083333332121</v>
      </c>
      <c r="E54" s="38" t="inlineStr">
        <is>
          <t>K55</t>
        </is>
      </c>
      <c r="F54" s="38" t="inlineStr">
        <is>
          <t>R75</t>
        </is>
      </c>
      <c r="G54" s="38" t="inlineStr">
        <is>
          <t>SOFS8561</t>
        </is>
      </c>
      <c r="H54" s="38" t="inlineStr">
        <is>
          <t>Reynold Rodriquez</t>
        </is>
      </c>
      <c r="I54" s="38">
        <v>86898</v>
      </c>
      <c r="J54" s="38" t="inlineStr">
        <is>
          <t>Ritchie</t>
        </is>
      </c>
      <c r="L54" s="38" t="inlineStr">
        <is>
          <t>Dilley</t>
        </is>
      </c>
      <c r="N54" s="38">
        <v>190</v>
      </c>
      <c r="O54" s="42">
        <v>2.93</v>
      </c>
      <c r="P54" s="38">
        <v>190</v>
      </c>
      <c r="R54" s="39">
        <v>0.03125</v>
      </c>
      <c r="U54" s="42">
        <v>556.7</v>
      </c>
    </row>
    <row outlineLevel="0" r="55">
      <c r="A55" s="38" t="inlineStr">
        <is>
          <t>16394</t>
        </is>
      </c>
      <c r="B55" s="39">
        <v>40909</v>
      </c>
      <c r="C55" s="39">
        <v>0.423611111109494</v>
      </c>
      <c r="D55" s="39">
        <v>0.4375</v>
      </c>
      <c r="E55" s="38" t="inlineStr">
        <is>
          <t>K62</t>
        </is>
      </c>
      <c r="F55" s="38" t="inlineStr">
        <is>
          <t>R47</t>
        </is>
      </c>
      <c r="G55" s="38" t="inlineStr">
        <is>
          <t>SOFS6408</t>
        </is>
      </c>
      <c r="H55" s="38" t="inlineStr">
        <is>
          <t>Miguel Gonzalez</t>
        </is>
      </c>
      <c r="I55" s="38">
        <v>86898</v>
      </c>
      <c r="J55" s="38" t="inlineStr">
        <is>
          <t>Ritchie</t>
        </is>
      </c>
      <c r="L55" s="38" t="inlineStr">
        <is>
          <t>Dilley</t>
        </is>
      </c>
      <c r="N55" s="38">
        <v>185</v>
      </c>
      <c r="O55" s="42">
        <v>2.93</v>
      </c>
      <c r="P55" s="38">
        <v>185</v>
      </c>
      <c r="R55" s="39">
        <v>1.38888888905058E-02</v>
      </c>
      <c r="U55" s="42">
        <v>542.05</v>
      </c>
    </row>
    <row outlineLevel="0" r="56">
      <c r="A56" s="38" t="inlineStr">
        <is>
          <t>16395</t>
        </is>
      </c>
      <c r="B56" s="39">
        <v>40909</v>
      </c>
      <c r="C56" s="39">
        <v>0.5</v>
      </c>
      <c r="D56" s="39">
        <v>0.534722222222626</v>
      </c>
      <c r="E56" s="38" t="inlineStr">
        <is>
          <t>K62</t>
        </is>
      </c>
      <c r="F56" s="38" t="inlineStr">
        <is>
          <t>R47</t>
        </is>
      </c>
      <c r="G56" s="38" t="inlineStr">
        <is>
          <t>SOFS6408</t>
        </is>
      </c>
      <c r="H56" s="38" t="inlineStr">
        <is>
          <t>Miguel Gonzalez</t>
        </is>
      </c>
      <c r="I56" s="38">
        <v>86592</v>
      </c>
      <c r="J56" s="38" t="inlineStr">
        <is>
          <t>Newman</t>
        </is>
      </c>
      <c r="L56" s="38" t="inlineStr">
        <is>
          <t>Dilley</t>
        </is>
      </c>
      <c r="N56" s="38">
        <v>185</v>
      </c>
      <c r="O56" s="42">
        <v>2.93</v>
      </c>
      <c r="P56" s="38">
        <v>185</v>
      </c>
      <c r="R56" s="39">
        <v>3.47222222226264E-02</v>
      </c>
      <c r="U56" s="42">
        <v>542.05</v>
      </c>
    </row>
    <row outlineLevel="0" r="57">
      <c r="A57" s="38" t="inlineStr">
        <is>
          <t>16396</t>
        </is>
      </c>
      <c r="B57" s="39">
        <v>40909</v>
      </c>
      <c r="C57" s="39">
        <v>0.625</v>
      </c>
      <c r="D57" s="39">
        <v>0.645833333332121</v>
      </c>
      <c r="E57" s="38" t="inlineStr">
        <is>
          <t>K62</t>
        </is>
      </c>
      <c r="F57" s="38" t="inlineStr">
        <is>
          <t>R47</t>
        </is>
      </c>
      <c r="G57" s="38" t="inlineStr">
        <is>
          <t>SOFS6408</t>
        </is>
      </c>
      <c r="H57" s="38" t="inlineStr">
        <is>
          <t>Miguel Gonzalez</t>
        </is>
      </c>
      <c r="I57" s="38">
        <v>86592</v>
      </c>
      <c r="J57" s="38" t="inlineStr">
        <is>
          <t>Newman</t>
        </is>
      </c>
      <c r="L57" s="38" t="inlineStr">
        <is>
          <t>Dilley</t>
        </is>
      </c>
      <c r="N57" s="38">
        <v>180</v>
      </c>
      <c r="O57" s="42">
        <v>2.93</v>
      </c>
      <c r="P57" s="38">
        <v>180</v>
      </c>
      <c r="R57" s="39">
        <v>2.08333333321207E-02</v>
      </c>
      <c r="U57" s="42">
        <v>527.4</v>
      </c>
    </row>
    <row outlineLevel="0" r="58">
      <c r="A58" s="38" t="inlineStr">
        <is>
          <t>16757</t>
        </is>
      </c>
      <c r="B58" s="39">
        <v>40909</v>
      </c>
      <c r="C58" s="39">
        <v>0.506944444445253</v>
      </c>
      <c r="D58" s="39">
        <v>0.451388888890506</v>
      </c>
      <c r="E58" s="38" t="inlineStr">
        <is>
          <t>K75</t>
        </is>
      </c>
      <c r="F58" s="38" t="inlineStr">
        <is>
          <t>R61</t>
        </is>
      </c>
      <c r="G58" s="38" t="inlineStr">
        <is>
          <t>SOFS7126</t>
        </is>
      </c>
      <c r="H58" s="38" t="inlineStr">
        <is>
          <t>Tommy Flores</t>
        </is>
      </c>
      <c r="I58" s="38">
        <v>86898</v>
      </c>
      <c r="J58" s="38" t="inlineStr">
        <is>
          <t>Ritchie</t>
        </is>
      </c>
      <c r="L58" s="38" t="inlineStr">
        <is>
          <t>Dilley</t>
        </is>
      </c>
      <c r="N58" s="38">
        <v>185.7</v>
      </c>
      <c r="O58" s="42">
        <v>2.93</v>
      </c>
      <c r="P58" s="38">
        <v>185.7</v>
      </c>
      <c r="U58" s="42">
        <v>544.101</v>
      </c>
    </row>
    <row outlineLevel="0" r="59">
      <c r="A59" s="38" t="inlineStr">
        <is>
          <t>16758</t>
        </is>
      </c>
      <c r="B59" s="39">
        <v>40909</v>
      </c>
      <c r="C59" s="39">
        <v>0.625</v>
      </c>
      <c r="D59" s="39">
        <v>0.65625</v>
      </c>
      <c r="E59" s="38" t="inlineStr">
        <is>
          <t>K75</t>
        </is>
      </c>
      <c r="F59" s="38" t="inlineStr">
        <is>
          <t>R61</t>
        </is>
      </c>
      <c r="G59" s="38" t="inlineStr">
        <is>
          <t>SOFS7126</t>
        </is>
      </c>
      <c r="H59" s="38" t="inlineStr">
        <is>
          <t>Tommy Flores</t>
        </is>
      </c>
      <c r="I59" s="38">
        <v>86898</v>
      </c>
      <c r="J59" s="38" t="inlineStr">
        <is>
          <t>Ritchie</t>
        </is>
      </c>
      <c r="L59" s="38" t="inlineStr">
        <is>
          <t>Dilley</t>
        </is>
      </c>
      <c r="N59" s="38">
        <v>185.7</v>
      </c>
      <c r="O59" s="42">
        <v>2.93</v>
      </c>
      <c r="P59" s="38">
        <v>185.7</v>
      </c>
      <c r="R59" s="39">
        <v>0.03125</v>
      </c>
      <c r="U59" s="42">
        <v>544.101</v>
      </c>
    </row>
    <row outlineLevel="0" r="60">
      <c r="A60" s="38" t="inlineStr">
        <is>
          <t>16877</t>
        </is>
      </c>
      <c r="B60" s="39">
        <v>40909</v>
      </c>
      <c r="C60" s="39">
        <v>0.5</v>
      </c>
      <c r="D60" s="39">
        <v>0.53125</v>
      </c>
      <c r="E60" s="38" t="inlineStr">
        <is>
          <t>K78</t>
        </is>
      </c>
      <c r="F60" s="38" t="inlineStr">
        <is>
          <t>R69</t>
        </is>
      </c>
      <c r="G60" s="38" t="inlineStr">
        <is>
          <t>SOFS7282</t>
        </is>
      </c>
      <c r="H60" s="38" t="inlineStr">
        <is>
          <t>Hector Avila</t>
        </is>
      </c>
      <c r="I60" s="38">
        <v>89048</v>
      </c>
      <c r="J60" s="38" t="inlineStr">
        <is>
          <t>Wareing #8H</t>
        </is>
      </c>
      <c r="K60" s="38">
        <v>1003</v>
      </c>
      <c r="L60" s="38" t="inlineStr">
        <is>
          <t>Dilley</t>
        </is>
      </c>
      <c r="N60" s="38">
        <v>190</v>
      </c>
      <c r="O60" s="42">
        <v>2.93</v>
      </c>
      <c r="P60" s="38">
        <v>190</v>
      </c>
      <c r="R60" s="39">
        <v>0.03125</v>
      </c>
      <c r="U60" s="42">
        <v>556.7</v>
      </c>
    </row>
    <row outlineLevel="0" r="61">
      <c r="A61" s="38" t="inlineStr">
        <is>
          <t>16878</t>
        </is>
      </c>
      <c r="B61" s="39">
        <v>40909</v>
      </c>
      <c r="C61" s="39">
        <v>0.59375</v>
      </c>
      <c r="D61" s="39">
        <v>0.638888888890506</v>
      </c>
      <c r="E61" s="38" t="inlineStr">
        <is>
          <t>K78</t>
        </is>
      </c>
      <c r="F61" s="38" t="inlineStr">
        <is>
          <t>R69</t>
        </is>
      </c>
      <c r="G61" s="38" t="inlineStr">
        <is>
          <t>SOFS7282</t>
        </is>
      </c>
      <c r="H61" s="38" t="inlineStr">
        <is>
          <t>Hector Avila</t>
        </is>
      </c>
      <c r="I61" s="38">
        <v>86898</v>
      </c>
      <c r="J61" s="38" t="inlineStr">
        <is>
          <t>Ritchie</t>
        </is>
      </c>
      <c r="L61" s="38" t="inlineStr">
        <is>
          <t>Dilley</t>
        </is>
      </c>
      <c r="N61" s="38">
        <v>190</v>
      </c>
      <c r="O61" s="42">
        <v>2.93</v>
      </c>
      <c r="P61" s="38">
        <v>190</v>
      </c>
      <c r="R61" s="39">
        <v>4.51388888905058E-02</v>
      </c>
      <c r="U61" s="42">
        <v>556.7</v>
      </c>
    </row>
    <row outlineLevel="0" r="62">
      <c r="A62" s="38" t="inlineStr">
        <is>
          <t>16979</t>
        </is>
      </c>
      <c r="B62" s="39">
        <v>40909</v>
      </c>
      <c r="C62" s="39">
        <v>0.569444444445253</v>
      </c>
      <c r="D62" s="39">
        <v>0.59375</v>
      </c>
      <c r="E62" s="38" t="inlineStr">
        <is>
          <t>K70</t>
        </is>
      </c>
      <c r="F62" s="38" t="inlineStr">
        <is>
          <t>K70</t>
        </is>
      </c>
      <c r="G62" s="38" t="inlineStr">
        <is>
          <t>SOFS7791</t>
        </is>
      </c>
      <c r="H62" s="38" t="inlineStr">
        <is>
          <t>Patricio Gutierrez</t>
        </is>
      </c>
      <c r="I62" s="38">
        <v>87824</v>
      </c>
      <c r="J62" s="38" t="inlineStr">
        <is>
          <t>Davis McCrary</t>
        </is>
      </c>
      <c r="K62" s="38">
        <v>262499</v>
      </c>
      <c r="L62" s="38" t="inlineStr">
        <is>
          <t>Dilley</t>
        </is>
      </c>
      <c r="N62" s="38">
        <v>190</v>
      </c>
      <c r="O62" s="42">
        <v>2.93</v>
      </c>
      <c r="P62" s="38">
        <v>190</v>
      </c>
      <c r="R62" s="39">
        <v>2.43055555547471E-02</v>
      </c>
      <c r="U62" s="42">
        <v>556.7</v>
      </c>
    </row>
    <row outlineLevel="0" r="63">
      <c r="A63" s="38" t="inlineStr">
        <is>
          <t>16980</t>
        </is>
      </c>
      <c r="B63" s="39">
        <v>40909</v>
      </c>
      <c r="C63" s="39">
        <v>0.645833333332121</v>
      </c>
      <c r="D63" s="39">
        <v>0.677083333332121</v>
      </c>
      <c r="E63" s="38" t="inlineStr">
        <is>
          <t>K70</t>
        </is>
      </c>
      <c r="F63" s="38" t="inlineStr">
        <is>
          <t>K70</t>
        </is>
      </c>
      <c r="G63" s="38" t="inlineStr">
        <is>
          <t>SOFS7791</t>
        </is>
      </c>
      <c r="H63" s="38" t="inlineStr">
        <is>
          <t>Patricio Gutierrez</t>
        </is>
      </c>
      <c r="I63" s="38">
        <v>89017</v>
      </c>
      <c r="J63" s="38" t="inlineStr">
        <is>
          <t>Wareing #1</t>
        </is>
      </c>
      <c r="K63" s="38">
        <v>263300</v>
      </c>
      <c r="L63" s="38" t="inlineStr">
        <is>
          <t>Dilley</t>
        </is>
      </c>
      <c r="N63" s="38">
        <v>190</v>
      </c>
      <c r="O63" s="42">
        <v>2.93</v>
      </c>
      <c r="P63" s="38">
        <v>190</v>
      </c>
      <c r="R63" s="39">
        <v>0.03125</v>
      </c>
      <c r="U63" s="42">
        <v>556.7</v>
      </c>
    </row>
    <row outlineLevel="0" r="64">
      <c r="A64" s="38" t="inlineStr">
        <is>
          <t>S700462</t>
        </is>
      </c>
      <c r="B64" s="39">
        <v>40909</v>
      </c>
      <c r="C64" s="39">
        <v>0.554861111111677</v>
      </c>
      <c r="D64" s="39">
        <v>0.579166666666424</v>
      </c>
      <c r="E64" s="38" t="inlineStr">
        <is>
          <t>K73</t>
        </is>
      </c>
      <c r="F64" s="38" t="inlineStr">
        <is>
          <t>R57</t>
        </is>
      </c>
      <c r="G64" s="38" t="inlineStr">
        <is>
          <t>SOFS7654</t>
        </is>
      </c>
      <c r="H64" s="38" t="inlineStr">
        <is>
          <t>Fred Martinez</t>
        </is>
      </c>
      <c r="I64" s="38">
        <v>89047</v>
      </c>
      <c r="J64" s="38" t="inlineStr">
        <is>
          <t>Brown #4H</t>
        </is>
      </c>
      <c r="K64" s="38">
        <v>3399</v>
      </c>
      <c r="L64" s="38" t="inlineStr">
        <is>
          <t>Dilley</t>
        </is>
      </c>
      <c r="N64" s="38">
        <v>171</v>
      </c>
      <c r="O64" s="42">
        <v>2.93</v>
      </c>
      <c r="P64" s="38">
        <v>171</v>
      </c>
      <c r="R64" s="39">
        <v>2.43055555547471E-02</v>
      </c>
      <c r="U64" s="42">
        <v>501.03</v>
      </c>
    </row>
    <row outlineLevel="0" r="65">
      <c r="A65" s="38" t="inlineStr">
        <is>
          <t>SD000376</t>
        </is>
      </c>
      <c r="B65" s="39">
        <v>40909</v>
      </c>
      <c r="C65" s="39">
        <v>0.622916666667152</v>
      </c>
      <c r="D65" s="39">
        <v>0.646527777778829</v>
      </c>
      <c r="E65" s="38" t="inlineStr">
        <is>
          <t>K74</t>
        </is>
      </c>
      <c r="F65" s="38" t="inlineStr">
        <is>
          <t>R58</t>
        </is>
      </c>
      <c r="G65" s="38" t="inlineStr">
        <is>
          <t>SOFS1963</t>
        </is>
      </c>
      <c r="H65" s="38" t="inlineStr">
        <is>
          <t>Joe Enriquez</t>
        </is>
      </c>
      <c r="I65" s="38">
        <v>89048</v>
      </c>
      <c r="J65" s="38" t="inlineStr">
        <is>
          <t>Wareing #8H</t>
        </is>
      </c>
      <c r="K65" s="38">
        <v>1003</v>
      </c>
      <c r="L65" s="38" t="inlineStr">
        <is>
          <t>Dilley</t>
        </is>
      </c>
      <c r="N65" s="38">
        <v>178</v>
      </c>
      <c r="O65" s="42">
        <v>2.93</v>
      </c>
      <c r="P65" s="38">
        <v>178</v>
      </c>
      <c r="R65" s="39">
        <v>0.023611111111677</v>
      </c>
      <c r="U65" s="42">
        <v>521.54</v>
      </c>
    </row>
    <row outlineLevel="0" r="66">
      <c r="A66" s="38" t="inlineStr">
        <is>
          <t>SK00114</t>
        </is>
      </c>
      <c r="B66" s="39">
        <v>40909</v>
      </c>
      <c r="C66" s="39">
        <v>0.611111111109494</v>
      </c>
      <c r="D66" s="39">
        <v>0.642361111109494</v>
      </c>
      <c r="E66" s="38" t="inlineStr">
        <is>
          <t>K83</t>
        </is>
      </c>
      <c r="F66" s="38" t="inlineStr">
        <is>
          <t>R69</t>
        </is>
      </c>
      <c r="G66" s="38" t="inlineStr">
        <is>
          <t>SOFS6414</t>
        </is>
      </c>
      <c r="H66" s="38" t="inlineStr">
        <is>
          <t>Roy Castelan</t>
        </is>
      </c>
      <c r="I66" s="38">
        <v>89047</v>
      </c>
      <c r="J66" s="38" t="inlineStr">
        <is>
          <t>Brown #4H</t>
        </is>
      </c>
      <c r="K66" s="38">
        <v>38</v>
      </c>
      <c r="L66" s="38" t="inlineStr">
        <is>
          <t>Dilley</t>
        </is>
      </c>
      <c r="N66" s="38">
        <v>186.4</v>
      </c>
      <c r="O66" s="42">
        <v>2.93</v>
      </c>
      <c r="P66" s="38">
        <v>186.4</v>
      </c>
      <c r="R66" s="39">
        <v>0.03125</v>
      </c>
      <c r="U66" s="42">
        <v>546.152</v>
      </c>
    </row>
    <row outlineLevel="0" r="67">
      <c r="A67" s="38" t="inlineStr">
        <is>
          <t>SK00115</t>
        </is>
      </c>
      <c r="B67" s="39">
        <v>40909</v>
      </c>
      <c r="C67" s="39">
        <v>0.71875</v>
      </c>
      <c r="D67" s="39">
        <v>0.757638888888323</v>
      </c>
      <c r="E67" s="38" t="inlineStr">
        <is>
          <t>K83</t>
        </is>
      </c>
      <c r="F67" s="38" t="inlineStr">
        <is>
          <t>R69</t>
        </is>
      </c>
      <c r="G67" s="38" t="inlineStr">
        <is>
          <t>SOFS6414</t>
        </is>
      </c>
      <c r="H67" s="38" t="inlineStr">
        <is>
          <t>Roy Castelan</t>
        </is>
      </c>
      <c r="I67" s="38">
        <v>89044</v>
      </c>
      <c r="J67" s="38" t="inlineStr">
        <is>
          <t>Newman #10</t>
        </is>
      </c>
      <c r="K67" s="38">
        <v>11421</v>
      </c>
      <c r="L67" s="38" t="inlineStr">
        <is>
          <t>Dilley</t>
        </is>
      </c>
      <c r="N67" s="38">
        <v>188.1</v>
      </c>
      <c r="O67" s="42">
        <v>2.93</v>
      </c>
      <c r="P67" s="38">
        <v>188.1</v>
      </c>
      <c r="R67" s="39">
        <v>0.038888888888323</v>
      </c>
      <c r="U67" s="42">
        <v>551.133</v>
      </c>
    </row>
    <row outlineLevel="0" r="68">
      <c r="A68" s="38" t="inlineStr">
        <is>
          <t>SR00142</t>
        </is>
      </c>
      <c r="B68" s="39">
        <v>40909</v>
      </c>
      <c r="C68" s="39">
        <v>0.770833333332121</v>
      </c>
      <c r="D68" s="39">
        <v>0.791666666667879</v>
      </c>
      <c r="E68" s="38" t="inlineStr">
        <is>
          <t>K43</t>
        </is>
      </c>
      <c r="F68" s="38" t="inlineStr">
        <is>
          <t>R41</t>
        </is>
      </c>
      <c r="G68" s="38" t="inlineStr">
        <is>
          <t>SOFS1581</t>
        </is>
      </c>
      <c r="H68" s="38" t="inlineStr">
        <is>
          <t>Roel Avila</t>
        </is>
      </c>
      <c r="I68" s="38">
        <v>89046</v>
      </c>
      <c r="J68" s="38" t="inlineStr">
        <is>
          <t>Brown #3H</t>
        </is>
      </c>
      <c r="L68" s="38" t="inlineStr">
        <is>
          <t>Dilley</t>
        </is>
      </c>
      <c r="N68" s="38">
        <v>185</v>
      </c>
      <c r="O68" s="42">
        <v>2.93</v>
      </c>
      <c r="P68" s="38">
        <v>185</v>
      </c>
      <c r="R68" s="39">
        <v>2.08333333321207E-02</v>
      </c>
      <c r="U68" s="42">
        <v>542.05</v>
      </c>
    </row>
    <row outlineLevel="0" r="69">
      <c r="A69" s="38" t="inlineStr">
        <is>
          <t>SU00279</t>
        </is>
      </c>
      <c r="B69" s="39">
        <v>40909</v>
      </c>
      <c r="C69" s="39">
        <v>0.586805555554747</v>
      </c>
      <c r="D69" s="39">
        <v>0.625</v>
      </c>
      <c r="E69" s="38" t="inlineStr">
        <is>
          <t>K71</t>
        </is>
      </c>
      <c r="F69" s="38" t="inlineStr">
        <is>
          <t>R50</t>
        </is>
      </c>
      <c r="G69" s="38" t="inlineStr">
        <is>
          <t>SOFS5660</t>
        </is>
      </c>
      <c r="H69" s="38" t="inlineStr">
        <is>
          <t>Jesus Vargas</t>
        </is>
      </c>
      <c r="I69" s="38">
        <v>89065</v>
      </c>
      <c r="J69" s="38" t="inlineStr">
        <is>
          <t>Brown #5H</t>
        </is>
      </c>
      <c r="L69" s="38" t="inlineStr">
        <is>
          <t>Dilley</t>
        </is>
      </c>
      <c r="N69" s="38">
        <v>182</v>
      </c>
      <c r="O69" s="42">
        <v>2.93</v>
      </c>
      <c r="P69" s="38">
        <v>182</v>
      </c>
      <c r="R69" s="39">
        <v>3.81944444452529E-02</v>
      </c>
      <c r="U69" s="42">
        <v>533.26</v>
      </c>
    </row>
    <row outlineLevel="0" r="70">
      <c r="A70" s="38" t="inlineStr">
        <is>
          <t>SW00330</t>
        </is>
      </c>
      <c r="B70" s="39">
        <v>40909</v>
      </c>
      <c r="C70" s="39">
        <v>0.638888888890506</v>
      </c>
      <c r="D70" s="39">
        <v>0.666666666667879</v>
      </c>
      <c r="E70" s="38" t="inlineStr">
        <is>
          <t>K68</t>
        </is>
      </c>
      <c r="F70" s="38" t="inlineStr">
        <is>
          <t>R53</t>
        </is>
      </c>
      <c r="G70" s="38" t="inlineStr">
        <is>
          <t>SOFS2987</t>
        </is>
      </c>
      <c r="H70" s="38" t="inlineStr">
        <is>
          <t>Peter Lopez</t>
        </is>
      </c>
      <c r="I70" s="38">
        <v>89065</v>
      </c>
      <c r="J70" s="38" t="inlineStr">
        <is>
          <t>Brown #5H</t>
        </is>
      </c>
      <c r="L70" s="38" t="inlineStr">
        <is>
          <t>Dilley</t>
        </is>
      </c>
      <c r="N70" s="38">
        <v>190</v>
      </c>
      <c r="O70" s="42">
        <v>2.93</v>
      </c>
      <c r="P70" s="38">
        <v>190</v>
      </c>
      <c r="R70" s="39">
        <v>2.77777777773736E-02</v>
      </c>
      <c r="U70" s="42">
        <v>556.7</v>
      </c>
    </row>
    <row outlineLevel="0" r="71">
      <c r="B71" s="39">
        <v>40909</v>
      </c>
      <c r="C71" s="39">
        <v>0.541666666667879</v>
      </c>
      <c r="D71" s="39">
        <v>0.576388888890506</v>
      </c>
      <c r="G71" s="38" t="inlineStr">
        <is>
          <t>SOFS5925</t>
        </is>
      </c>
      <c r="H71" s="38" t="inlineStr">
        <is>
          <t>Felix Armaguer</t>
        </is>
      </c>
      <c r="I71" s="38">
        <v>89044</v>
      </c>
      <c r="J71" s="38" t="inlineStr">
        <is>
          <t>Newman #10</t>
        </is>
      </c>
      <c r="L71" s="38" t="inlineStr">
        <is>
          <t>Dilley</t>
        </is>
      </c>
      <c r="N71" s="38">
        <v>162.7</v>
      </c>
      <c r="O71" s="42">
        <v>2.93</v>
      </c>
      <c r="P71" s="38">
        <v>162.7</v>
      </c>
      <c r="R71" s="39">
        <v>3.47222222226264E-02</v>
      </c>
      <c r="U71" s="42">
        <v>476.711</v>
      </c>
    </row>
    <row outlineLevel="0" r="72">
      <c r="B72" s="39">
        <v>40909</v>
      </c>
      <c r="C72" s="39">
        <v>0.458333333332121</v>
      </c>
      <c r="D72" s="39">
        <v>0.489583333332121</v>
      </c>
      <c r="G72" s="38" t="inlineStr">
        <is>
          <t>SOFS5925</t>
        </is>
      </c>
      <c r="H72" s="38" t="inlineStr">
        <is>
          <t>Felix Armaguer</t>
        </is>
      </c>
      <c r="I72" s="38">
        <v>89044</v>
      </c>
      <c r="J72" s="38" t="inlineStr">
        <is>
          <t>Newman #10</t>
        </is>
      </c>
      <c r="L72" s="38" t="inlineStr">
        <is>
          <t>Dilley</t>
        </is>
      </c>
      <c r="N72" s="38">
        <v>190</v>
      </c>
      <c r="O72" s="42">
        <v>2.93</v>
      </c>
      <c r="P72" s="38">
        <v>190</v>
      </c>
      <c r="R72" s="39">
        <v>0.03125</v>
      </c>
      <c r="U72" s="42">
        <v>556.7</v>
      </c>
    </row>
    <row outlineLevel="0" r="73">
      <c r="B73" s="39">
        <v>40909</v>
      </c>
      <c r="C73" s="39">
        <v>0.458333333332121</v>
      </c>
      <c r="D73" s="39">
        <v>0.479166666667879</v>
      </c>
      <c r="E73" s="38" t="inlineStr">
        <is>
          <t>K82</t>
        </is>
      </c>
      <c r="F73" s="38" t="inlineStr">
        <is>
          <t>R68</t>
        </is>
      </c>
      <c r="G73" s="38" t="inlineStr">
        <is>
          <t>SOFS9733</t>
        </is>
      </c>
      <c r="H73" s="38" t="inlineStr">
        <is>
          <t>Jesus Ruiz</t>
        </is>
      </c>
      <c r="I73" s="38">
        <v>86898</v>
      </c>
      <c r="J73" s="38" t="inlineStr">
        <is>
          <t>Ritchie</t>
        </is>
      </c>
      <c r="L73" s="38" t="inlineStr">
        <is>
          <t>Dilley</t>
        </is>
      </c>
      <c r="N73" s="38">
        <v>185</v>
      </c>
      <c r="O73" s="42">
        <v>2.93</v>
      </c>
      <c r="P73" s="38">
        <v>185</v>
      </c>
      <c r="R73" s="39">
        <v>2.08333333321207E-02</v>
      </c>
      <c r="U73" s="42">
        <v>542.05</v>
      </c>
    </row>
    <row outlineLevel="0" r="74">
      <c r="B74" s="39">
        <v>40909</v>
      </c>
      <c r="C74" s="39">
        <v>0.4375</v>
      </c>
      <c r="D74" s="39">
        <v>0.458333333332121</v>
      </c>
      <c r="G74" s="38" t="inlineStr">
        <is>
          <t>SOFS7610</t>
        </is>
      </c>
      <c r="H74" s="38" t="inlineStr">
        <is>
          <t>Robert Gates</t>
        </is>
      </c>
      <c r="I74" s="38">
        <v>86898</v>
      </c>
      <c r="J74" s="38" t="inlineStr">
        <is>
          <t>Ritchie</t>
        </is>
      </c>
      <c r="L74" s="38" t="inlineStr">
        <is>
          <t>Dilley</t>
        </is>
      </c>
      <c r="N74" s="38">
        <v>185</v>
      </c>
      <c r="O74" s="42">
        <v>2.93</v>
      </c>
      <c r="P74" s="38">
        <v>185</v>
      </c>
      <c r="R74" s="39">
        <v>2.08333333321207E-02</v>
      </c>
      <c r="U74" s="42">
        <v>542.05</v>
      </c>
    </row>
    <row outlineLevel="0" r="75">
      <c r="B75" s="39">
        <v>40909</v>
      </c>
      <c r="C75" s="39">
        <v>0.5625</v>
      </c>
      <c r="D75" s="39">
        <v>0.59375</v>
      </c>
      <c r="G75" s="38" t="inlineStr">
        <is>
          <t>SOFS7610</t>
        </is>
      </c>
      <c r="H75" s="38" t="inlineStr">
        <is>
          <t>Robert Gates</t>
        </is>
      </c>
      <c r="I75" s="38">
        <v>86898</v>
      </c>
      <c r="J75" s="38" t="inlineStr">
        <is>
          <t>Ritchie</t>
        </is>
      </c>
      <c r="L75" s="38" t="inlineStr">
        <is>
          <t>Dilley</t>
        </is>
      </c>
      <c r="N75" s="38">
        <v>185</v>
      </c>
      <c r="O75" s="42">
        <v>2.93</v>
      </c>
      <c r="P75" s="38">
        <v>185</v>
      </c>
      <c r="R75" s="39">
        <v>0.03125</v>
      </c>
      <c r="U75" s="42">
        <v>542.05</v>
      </c>
    </row>
    <row outlineLevel="0" r="76">
      <c r="B76" s="39">
        <v>40909</v>
      </c>
      <c r="C76" s="39">
        <v>0.722222222222626</v>
      </c>
      <c r="D76" s="39">
        <v>0.75</v>
      </c>
      <c r="G76" s="38" t="inlineStr">
        <is>
          <t>SOFS7610</t>
        </is>
      </c>
      <c r="H76" s="38" t="inlineStr">
        <is>
          <t>Robert Gates</t>
        </is>
      </c>
      <c r="I76" s="38">
        <v>86898</v>
      </c>
      <c r="J76" s="38" t="inlineStr">
        <is>
          <t>Ritchie</t>
        </is>
      </c>
      <c r="L76" s="38" t="inlineStr">
        <is>
          <t>Dilley</t>
        </is>
      </c>
      <c r="M76" s="38" t="inlineStr">
        <is>
          <t>274</t>
        </is>
      </c>
      <c r="N76" s="38">
        <v>185</v>
      </c>
      <c r="O76" s="42">
        <v>2.93</v>
      </c>
      <c r="P76" s="38">
        <v>185</v>
      </c>
      <c r="R76" s="39">
        <v>2.77777777773736E-02</v>
      </c>
      <c r="U76" s="42">
        <v>542.05</v>
      </c>
    </row>
    <row outlineLevel="0" r="77">
      <c r="B77" s="39">
        <v>40909</v>
      </c>
      <c r="C77" s="39">
        <v>0.465277777777374</v>
      </c>
      <c r="D77" s="39">
        <v>0.486111111109494</v>
      </c>
      <c r="G77" s="38" t="inlineStr">
        <is>
          <t>SOFS5561</t>
        </is>
      </c>
      <c r="H77" s="38" t="inlineStr">
        <is>
          <t>Victor Mata</t>
        </is>
      </c>
      <c r="I77" s="38">
        <v>86592</v>
      </c>
      <c r="J77" s="38" t="inlineStr">
        <is>
          <t>Newman</t>
        </is>
      </c>
      <c r="L77" s="38" t="inlineStr">
        <is>
          <t>Dilley</t>
        </is>
      </c>
      <c r="N77" s="38">
        <v>185</v>
      </c>
      <c r="O77" s="42">
        <v>2.93</v>
      </c>
      <c r="P77" s="38">
        <v>185</v>
      </c>
      <c r="R77" s="39">
        <v>2.08333333321207E-02</v>
      </c>
      <c r="U77" s="42">
        <v>542.05</v>
      </c>
    </row>
    <row outlineLevel="0" r="78">
      <c r="B78" s="39">
        <v>40909</v>
      </c>
      <c r="C78" s="39">
        <v>0.5625</v>
      </c>
      <c r="D78" s="39">
        <v>0.59375</v>
      </c>
      <c r="G78" s="38" t="inlineStr">
        <is>
          <t>SOFS5561</t>
        </is>
      </c>
      <c r="H78" s="38" t="inlineStr">
        <is>
          <t>Victor Mata</t>
        </is>
      </c>
      <c r="I78" s="38">
        <v>86592</v>
      </c>
      <c r="J78" s="38" t="inlineStr">
        <is>
          <t>Newman</t>
        </is>
      </c>
      <c r="L78" s="38" t="inlineStr">
        <is>
          <t>Dilley</t>
        </is>
      </c>
      <c r="N78" s="38">
        <v>185</v>
      </c>
      <c r="O78" s="42">
        <v>2.93</v>
      </c>
      <c r="P78" s="38">
        <v>185</v>
      </c>
      <c r="R78" s="39">
        <v>0.03125</v>
      </c>
      <c r="U78" s="42">
        <v>542.05</v>
      </c>
    </row>
    <row outlineLevel="0" r="79">
      <c r="A79" s="38" t="inlineStr">
        <is>
          <t>1703</t>
        </is>
      </c>
      <c r="B79" s="39">
        <v>40909</v>
      </c>
      <c r="C79" s="39">
        <v>0.385416666667879</v>
      </c>
      <c r="D79" s="39">
        <v>0.395833333332121</v>
      </c>
      <c r="E79" s="38" t="inlineStr">
        <is>
          <t>K48</t>
        </is>
      </c>
      <c r="F79" s="38" t="inlineStr">
        <is>
          <t>R21</t>
        </is>
      </c>
      <c r="G79" s="38" t="inlineStr">
        <is>
          <t>SOFS0416</t>
        </is>
      </c>
      <c r="H79" s="38" t="inlineStr">
        <is>
          <t>Michelle Garza</t>
        </is>
      </c>
      <c r="I79" s="38">
        <v>88383</v>
      </c>
      <c r="J79" s="38" t="inlineStr">
        <is>
          <t>Kone #1H</t>
        </is>
      </c>
      <c r="K79" s="38">
        <v>2</v>
      </c>
      <c r="L79" s="38" t="inlineStr">
        <is>
          <t>Dilley</t>
        </is>
      </c>
      <c r="N79" s="38">
        <v>0</v>
      </c>
      <c r="O79" s="42">
        <v>3.08</v>
      </c>
      <c r="P79" s="38">
        <v>0</v>
      </c>
      <c r="R79" s="39">
        <v>1.04166666678793E-02</v>
      </c>
      <c r="T79" s="42">
        <v>175</v>
      </c>
      <c r="U79" s="42">
        <v>175</v>
      </c>
      <c r="V79" s="38" t="inlineStr">
        <is>
          <t>Reject- Too much water</t>
        </is>
      </c>
    </row>
    <row outlineLevel="0" r="80">
      <c r="A80" s="38" t="inlineStr">
        <is>
          <t>8172</t>
        </is>
      </c>
      <c r="B80" s="39">
        <v>40909</v>
      </c>
      <c r="C80" s="39">
        <v>0.291666666667879</v>
      </c>
      <c r="D80" s="39">
        <v>0.333333333332121</v>
      </c>
      <c r="E80" s="38" t="inlineStr">
        <is>
          <t>K41</t>
        </is>
      </c>
      <c r="F80" s="38" t="inlineStr">
        <is>
          <t>R42</t>
        </is>
      </c>
      <c r="G80" s="38" t="inlineStr">
        <is>
          <t>SOFS2006</t>
        </is>
      </c>
      <c r="H80" s="38" t="inlineStr">
        <is>
          <t>Raul Santos #2</t>
        </is>
      </c>
      <c r="I80" s="38">
        <v>88818</v>
      </c>
      <c r="J80" s="38" t="inlineStr">
        <is>
          <t>Briggs #5H</t>
        </is>
      </c>
      <c r="L80" s="38" t="inlineStr">
        <is>
          <t>Dilley</t>
        </is>
      </c>
      <c r="N80" s="38">
        <v>190</v>
      </c>
      <c r="O80" s="42">
        <v>3.08</v>
      </c>
      <c r="P80" s="38">
        <v>190</v>
      </c>
      <c r="R80" s="39">
        <v>4.16666666678793E-02</v>
      </c>
      <c r="U80" s="42">
        <v>585.2</v>
      </c>
    </row>
    <row outlineLevel="0" r="81">
      <c r="A81" s="38" t="inlineStr">
        <is>
          <t>16392</t>
        </is>
      </c>
      <c r="B81" s="39">
        <v>40909</v>
      </c>
      <c r="C81" s="39">
        <v>0.333333333332121</v>
      </c>
      <c r="D81" s="39">
        <v>0.336805555554747</v>
      </c>
      <c r="E81" s="38" t="inlineStr">
        <is>
          <t>K62</t>
        </is>
      </c>
      <c r="F81" s="38" t="inlineStr">
        <is>
          <t>R47</t>
        </is>
      </c>
      <c r="G81" s="38" t="inlineStr">
        <is>
          <t>SOFS6408</t>
        </is>
      </c>
      <c r="H81" s="38" t="inlineStr">
        <is>
          <t>Miguel Gonzalez</t>
        </is>
      </c>
      <c r="I81" s="38">
        <v>88383</v>
      </c>
      <c r="J81" s="38" t="inlineStr">
        <is>
          <t>Kone #1H</t>
        </is>
      </c>
      <c r="K81" s="38">
        <v>2</v>
      </c>
      <c r="L81" s="38" t="inlineStr">
        <is>
          <t>Dilley</t>
        </is>
      </c>
      <c r="N81" s="38">
        <v>0</v>
      </c>
      <c r="O81" s="42">
        <v>3.08</v>
      </c>
      <c r="P81" s="38">
        <v>0</v>
      </c>
      <c r="R81" s="39">
        <v>3.47222222262644E-03</v>
      </c>
      <c r="T81" s="42">
        <v>175</v>
      </c>
      <c r="U81" s="42">
        <v>175</v>
      </c>
      <c r="V81" s="38" t="inlineStr">
        <is>
          <t>Reject- Too much water</t>
        </is>
      </c>
    </row>
    <row outlineLevel="0" r="82">
      <c r="A82" s="38" t="inlineStr">
        <is>
          <t>16756</t>
        </is>
      </c>
      <c r="B82" s="39">
        <v>40909</v>
      </c>
      <c r="C82" s="39">
        <v>0.368055555554747</v>
      </c>
      <c r="D82" s="39">
        <v>0.402777777777374</v>
      </c>
      <c r="E82" s="38" t="inlineStr">
        <is>
          <t>K75</t>
        </is>
      </c>
      <c r="F82" s="38" t="inlineStr">
        <is>
          <t>R61</t>
        </is>
      </c>
      <c r="G82" s="38" t="inlineStr">
        <is>
          <t>SOFS7126</t>
        </is>
      </c>
      <c r="H82" s="38" t="inlineStr">
        <is>
          <t>Tommy Flores</t>
        </is>
      </c>
      <c r="I82" s="38">
        <v>88295</v>
      </c>
      <c r="J82" s="38" t="inlineStr">
        <is>
          <t>Kone #2H</t>
        </is>
      </c>
      <c r="L82" s="38" t="inlineStr">
        <is>
          <t>Dilley</t>
        </is>
      </c>
      <c r="N82" s="38">
        <v>170</v>
      </c>
      <c r="O82" s="42">
        <v>3.08</v>
      </c>
      <c r="P82" s="38">
        <v>170</v>
      </c>
      <c r="R82" s="39">
        <v>3.47222222226264E-02</v>
      </c>
      <c r="U82" s="42">
        <v>523.6</v>
      </c>
      <c r="V82" s="38" t="inlineStr">
        <is>
          <t>Min 160</t>
        </is>
      </c>
    </row>
    <row outlineLevel="0" r="83">
      <c r="A83" s="38" t="inlineStr">
        <is>
          <t>S700460</t>
        </is>
      </c>
      <c r="B83" s="39">
        <v>40909</v>
      </c>
      <c r="C83" s="39">
        <v>0.299305555556202</v>
      </c>
      <c r="D83" s="39">
        <v>0.325000000000728</v>
      </c>
      <c r="E83" s="38" t="inlineStr">
        <is>
          <t>K73</t>
        </is>
      </c>
      <c r="F83" s="38" t="inlineStr">
        <is>
          <t>R57</t>
        </is>
      </c>
      <c r="G83" s="38" t="inlineStr">
        <is>
          <t>SOFS7654</t>
        </is>
      </c>
      <c r="H83" s="38" t="inlineStr">
        <is>
          <t>Fred Martinez</t>
        </is>
      </c>
      <c r="I83" s="38">
        <v>86659</v>
      </c>
      <c r="J83" s="38" t="inlineStr">
        <is>
          <t>Briggs #1H</t>
        </is>
      </c>
      <c r="K83" s="38">
        <v>262086</v>
      </c>
      <c r="L83" s="38" t="inlineStr">
        <is>
          <t>Dilley</t>
        </is>
      </c>
      <c r="N83" s="38">
        <v>190.01</v>
      </c>
      <c r="O83" s="42">
        <v>3.08</v>
      </c>
      <c r="P83" s="38">
        <v>190.01</v>
      </c>
      <c r="R83" s="39">
        <v>2.56944444445253E-02</v>
      </c>
      <c r="U83" s="42">
        <v>585.2308</v>
      </c>
    </row>
    <row outlineLevel="0" r="84">
      <c r="A84" s="38" t="inlineStr">
        <is>
          <t>S900094</t>
        </is>
      </c>
      <c r="B84" s="39">
        <v>40909</v>
      </c>
      <c r="C84" s="39">
        <v>0.402777777777374</v>
      </c>
      <c r="D84" s="39">
        <v>0.427083333332121</v>
      </c>
      <c r="E84" s="38" t="inlineStr">
        <is>
          <t>K45</t>
        </is>
      </c>
      <c r="F84" s="38" t="inlineStr">
        <is>
          <t>R26</t>
        </is>
      </c>
      <c r="G84" s="38" t="inlineStr">
        <is>
          <t>SOFS3902</t>
        </is>
      </c>
      <c r="H84" s="38" t="inlineStr">
        <is>
          <t>Rogelio Balderas</t>
        </is>
      </c>
      <c r="I84" s="38">
        <v>88119</v>
      </c>
      <c r="J84" s="38" t="inlineStr">
        <is>
          <t>Briggs #6H</t>
        </is>
      </c>
      <c r="K84" s="38">
        <v>1</v>
      </c>
      <c r="L84" s="38" t="inlineStr">
        <is>
          <t>Dilley</t>
        </is>
      </c>
      <c r="N84" s="38">
        <v>185</v>
      </c>
      <c r="O84" s="42">
        <v>3.08</v>
      </c>
      <c r="P84" s="38">
        <v>185</v>
      </c>
      <c r="R84" s="39">
        <v>2.43055555547471E-02</v>
      </c>
      <c r="U84" s="42">
        <v>569.8</v>
      </c>
    </row>
    <row outlineLevel="0" r="85">
      <c r="A85" s="38" t="inlineStr">
        <is>
          <t>SK00113</t>
        </is>
      </c>
      <c r="B85" s="39">
        <v>40909</v>
      </c>
      <c r="C85" s="39">
        <v>0.46875</v>
      </c>
      <c r="D85" s="39">
        <v>0.493055555554747</v>
      </c>
      <c r="E85" s="38" t="inlineStr">
        <is>
          <t>K83</t>
        </is>
      </c>
      <c r="F85" s="38" t="inlineStr">
        <is>
          <t>R69</t>
        </is>
      </c>
      <c r="G85" s="38" t="inlineStr">
        <is>
          <t>SOFS6414</t>
        </is>
      </c>
      <c r="H85" s="38" t="inlineStr">
        <is>
          <t>Roy Castelan</t>
        </is>
      </c>
      <c r="I85" s="38">
        <v>88119</v>
      </c>
      <c r="J85" s="38" t="inlineStr">
        <is>
          <t>Briggs #6H</t>
        </is>
      </c>
      <c r="K85" s="38">
        <v>3</v>
      </c>
      <c r="L85" s="38" t="inlineStr">
        <is>
          <t>Dilley</t>
        </is>
      </c>
      <c r="N85" s="38">
        <v>190</v>
      </c>
      <c r="O85" s="42">
        <v>3.08</v>
      </c>
      <c r="P85" s="38">
        <v>190</v>
      </c>
      <c r="R85" s="39">
        <v>2.43055555547471E-02</v>
      </c>
      <c r="U85" s="42">
        <v>585.2</v>
      </c>
    </row>
    <row outlineLevel="0" r="86">
      <c r="A86" s="38" t="inlineStr">
        <is>
          <t>SR00141</t>
        </is>
      </c>
      <c r="B86" s="39">
        <v>40909</v>
      </c>
      <c r="C86" s="39">
        <v>0.430555555554747</v>
      </c>
      <c r="D86" s="39">
        <v>0.465277777777374</v>
      </c>
      <c r="E86" s="38" t="inlineStr">
        <is>
          <t>K43</t>
        </is>
      </c>
      <c r="F86" s="38" t="inlineStr">
        <is>
          <t>R41</t>
        </is>
      </c>
      <c r="G86" s="38" t="inlineStr">
        <is>
          <t>SOFS1581</t>
        </is>
      </c>
      <c r="H86" s="38" t="inlineStr">
        <is>
          <t>Roel Avila</t>
        </is>
      </c>
      <c r="I86" s="38">
        <v>88119</v>
      </c>
      <c r="J86" s="38" t="inlineStr">
        <is>
          <t>Briggs #6H</t>
        </is>
      </c>
      <c r="K86" s="38">
        <v>1</v>
      </c>
      <c r="L86" s="38" t="inlineStr">
        <is>
          <t>Dilley</t>
        </is>
      </c>
      <c r="N86" s="38">
        <v>185.5</v>
      </c>
      <c r="O86" s="42">
        <v>3.08</v>
      </c>
      <c r="P86" s="38">
        <v>185.5</v>
      </c>
      <c r="R86" s="39">
        <v>3.47222222226264E-02</v>
      </c>
      <c r="U86" s="42">
        <v>571.34</v>
      </c>
    </row>
    <row outlineLevel="0" r="87">
      <c r="A87" s="38" t="inlineStr">
        <is>
          <t>SU00277</t>
        </is>
      </c>
      <c r="B87" s="39">
        <v>40909</v>
      </c>
      <c r="C87" s="39">
        <v>0.336805555554747</v>
      </c>
      <c r="D87" s="39">
        <v>0.364583333332121</v>
      </c>
      <c r="E87" s="38" t="inlineStr">
        <is>
          <t>K71</t>
        </is>
      </c>
      <c r="F87" s="38" t="inlineStr">
        <is>
          <t>R50</t>
        </is>
      </c>
      <c r="G87" s="38" t="inlineStr">
        <is>
          <t>SOFS5660</t>
        </is>
      </c>
      <c r="H87" s="38" t="inlineStr">
        <is>
          <t>Jesus Vargas</t>
        </is>
      </c>
      <c r="I87" s="38">
        <v>86659</v>
      </c>
      <c r="J87" s="38" t="inlineStr">
        <is>
          <t>Briggs #1H</t>
        </is>
      </c>
      <c r="K87" s="38">
        <v>262088</v>
      </c>
      <c r="L87" s="38" t="inlineStr">
        <is>
          <t>Dilley</t>
        </is>
      </c>
      <c r="N87" s="38">
        <v>185.79</v>
      </c>
      <c r="O87" s="42">
        <v>3.08</v>
      </c>
      <c r="P87" s="38">
        <v>185.79</v>
      </c>
      <c r="R87" s="39">
        <v>2.77777777773736E-02</v>
      </c>
      <c r="U87" s="42">
        <v>572.2332</v>
      </c>
    </row>
    <row outlineLevel="0" r="88">
      <c r="B88" s="39">
        <v>40909</v>
      </c>
      <c r="C88" s="39">
        <v>0.291666666667879</v>
      </c>
      <c r="D88" s="39">
        <v>0.333333333332121</v>
      </c>
      <c r="G88" s="38" t="inlineStr">
        <is>
          <t>SOFS5925</t>
        </is>
      </c>
      <c r="H88" s="38" t="inlineStr">
        <is>
          <t>Felix Armaguer</t>
        </is>
      </c>
      <c r="I88" s="38">
        <v>88794</v>
      </c>
      <c r="J88" s="38" t="inlineStr">
        <is>
          <t>Briggs #7H</t>
        </is>
      </c>
      <c r="L88" s="38" t="inlineStr">
        <is>
          <t>Dilley</t>
        </is>
      </c>
      <c r="N88" s="38">
        <v>192</v>
      </c>
      <c r="O88" s="42">
        <v>3.08</v>
      </c>
      <c r="P88" s="38">
        <v>192</v>
      </c>
      <c r="R88" s="39">
        <v>4.16666666678793E-02</v>
      </c>
      <c r="U88" s="42">
        <v>591.36</v>
      </c>
    </row>
    <row outlineLevel="0" r="89">
      <c r="B89" s="39">
        <v>40909</v>
      </c>
      <c r="C89" s="39">
        <v>0.375</v>
      </c>
      <c r="D89" s="39">
        <v>0.409722222222626</v>
      </c>
      <c r="G89" s="38" t="inlineStr">
        <is>
          <t>SOFS5561</t>
        </is>
      </c>
      <c r="H89" s="38" t="inlineStr">
        <is>
          <t>Victor Mata</t>
        </is>
      </c>
      <c r="I89" s="38">
        <v>88295</v>
      </c>
      <c r="J89" s="38" t="inlineStr">
        <is>
          <t>Kone #2H</t>
        </is>
      </c>
      <c r="L89" s="38" t="inlineStr">
        <is>
          <t>Dilley</t>
        </is>
      </c>
      <c r="N89" s="38">
        <v>185</v>
      </c>
      <c r="O89" s="42">
        <v>3.08</v>
      </c>
      <c r="P89" s="38">
        <v>185</v>
      </c>
      <c r="R89" s="39">
        <v>3.47222222226264E-02</v>
      </c>
      <c r="U89" s="42">
        <v>569.8</v>
      </c>
    </row>
    <row outlineLevel="0" r="90">
      <c r="A90" s="38" t="inlineStr">
        <is>
          <t>S000399</t>
        </is>
      </c>
      <c r="B90" s="39">
        <v>40909</v>
      </c>
      <c r="C90" s="39">
        <v>0.385416666667879</v>
      </c>
      <c r="D90" s="39">
        <v>0.420138888890506</v>
      </c>
      <c r="E90" s="38" t="inlineStr">
        <is>
          <t>K20</t>
        </is>
      </c>
      <c r="F90" s="38" t="inlineStr">
        <is>
          <t>R85</t>
        </is>
      </c>
      <c r="G90" s="38" t="inlineStr">
        <is>
          <t>SOFS4146</t>
        </is>
      </c>
      <c r="H90" s="38" t="inlineStr">
        <is>
          <t>Steve Safford</t>
        </is>
      </c>
      <c r="I90" s="38">
        <v>86095</v>
      </c>
      <c r="J90" s="38" t="inlineStr">
        <is>
          <t>San Miguel #1H</t>
        </is>
      </c>
      <c r="K90" s="38">
        <v>261773</v>
      </c>
      <c r="L90" s="38" t="inlineStr">
        <is>
          <t>Duval</t>
        </is>
      </c>
      <c r="N90" s="38">
        <v>181.34</v>
      </c>
      <c r="O90" s="42">
        <v>3.14</v>
      </c>
      <c r="P90" s="38">
        <v>181.34</v>
      </c>
      <c r="R90" s="39">
        <v>3.47222222226264E-02</v>
      </c>
      <c r="U90" s="42">
        <v>569.4076</v>
      </c>
    </row>
    <row outlineLevel="0" r="91">
      <c r="A91" s="38" t="inlineStr">
        <is>
          <t>S000400</t>
        </is>
      </c>
      <c r="B91" s="39">
        <v>40909</v>
      </c>
      <c r="C91" s="39">
        <v>0.552083333332121</v>
      </c>
      <c r="D91" s="39">
        <v>0.584027777778829</v>
      </c>
      <c r="E91" s="38" t="inlineStr">
        <is>
          <t>K20</t>
        </is>
      </c>
      <c r="F91" s="38" t="inlineStr">
        <is>
          <t>R85</t>
        </is>
      </c>
      <c r="G91" s="38" t="inlineStr">
        <is>
          <t>SOFS4146</t>
        </is>
      </c>
      <c r="H91" s="38" t="inlineStr">
        <is>
          <t>Steve Safford</t>
        </is>
      </c>
      <c r="I91" s="38">
        <v>86095</v>
      </c>
      <c r="J91" s="38" t="inlineStr">
        <is>
          <t>San Miguel #1H</t>
        </is>
      </c>
      <c r="K91" s="38">
        <v>261775</v>
      </c>
      <c r="L91" s="38" t="inlineStr">
        <is>
          <t>Duval</t>
        </is>
      </c>
      <c r="N91" s="38">
        <v>181.2</v>
      </c>
      <c r="O91" s="42">
        <v>3.14</v>
      </c>
      <c r="P91" s="38">
        <v>181.2</v>
      </c>
      <c r="R91" s="39">
        <v>3.19444444430701E-02</v>
      </c>
      <c r="U91" s="42">
        <v>568.968</v>
      </c>
    </row>
    <row outlineLevel="0" r="92">
      <c r="A92" s="38" t="inlineStr">
        <is>
          <t>S000401</t>
        </is>
      </c>
      <c r="B92" s="39">
        <v>40909</v>
      </c>
      <c r="C92" s="39">
        <v>0.701388888890506</v>
      </c>
      <c r="D92" s="39">
        <v>0.731944444443798</v>
      </c>
      <c r="E92" s="38" t="inlineStr">
        <is>
          <t>K20</t>
        </is>
      </c>
      <c r="F92" s="38" t="inlineStr">
        <is>
          <t>R85</t>
        </is>
      </c>
      <c r="G92" s="38" t="inlineStr">
        <is>
          <t>SOFS4146</t>
        </is>
      </c>
      <c r="H92" s="38" t="inlineStr">
        <is>
          <t>Steve Safford</t>
        </is>
      </c>
      <c r="I92" s="38">
        <v>86095</v>
      </c>
      <c r="J92" s="38" t="inlineStr">
        <is>
          <t>San Miguel #1H</t>
        </is>
      </c>
      <c r="K92" s="38">
        <v>261773</v>
      </c>
      <c r="L92" s="38" t="inlineStr">
        <is>
          <t>Rutherford</t>
        </is>
      </c>
      <c r="N92" s="38">
        <v>181.35</v>
      </c>
      <c r="O92" s="42">
        <v>2.93</v>
      </c>
      <c r="P92" s="38">
        <v>181.35</v>
      </c>
      <c r="R92" s="39">
        <v>3.05555555569299E-02</v>
      </c>
      <c r="U92" s="42">
        <v>531.3555</v>
      </c>
    </row>
    <row outlineLevel="0" r="93">
      <c r="A93" s="38" t="inlineStr">
        <is>
          <t>S200170</t>
        </is>
      </c>
      <c r="B93" s="39">
        <v>40909</v>
      </c>
      <c r="C93" s="39">
        <v>0.295138888890506</v>
      </c>
      <c r="D93" s="39">
        <v>0.322916666667879</v>
      </c>
      <c r="E93" s="38" t="inlineStr">
        <is>
          <t>K81</t>
        </is>
      </c>
      <c r="F93" s="38" t="inlineStr">
        <is>
          <t>R63</t>
        </is>
      </c>
      <c r="G93" s="38" t="inlineStr">
        <is>
          <t>SOFS8133</t>
        </is>
      </c>
      <c r="H93" s="38" t="inlineStr">
        <is>
          <t>Jorge Saucedo</t>
        </is>
      </c>
      <c r="I93" s="38">
        <v>86095</v>
      </c>
      <c r="J93" s="38" t="inlineStr">
        <is>
          <t>San Miguel #1H</t>
        </is>
      </c>
      <c r="K93" s="38">
        <v>261775</v>
      </c>
      <c r="L93" s="38" t="inlineStr">
        <is>
          <t>Rutherford</t>
        </is>
      </c>
      <c r="N93" s="38">
        <v>185.45</v>
      </c>
      <c r="O93" s="42">
        <v>2.93</v>
      </c>
      <c r="P93" s="38">
        <v>185.45</v>
      </c>
      <c r="R93" s="39">
        <v>2.77777777773736E-02</v>
      </c>
      <c r="U93" s="42">
        <v>543.3685</v>
      </c>
    </row>
    <row outlineLevel="0" r="94">
      <c r="A94" s="38" t="inlineStr">
        <is>
          <t>S200171</t>
        </is>
      </c>
      <c r="B94" s="39">
        <v>40909</v>
      </c>
      <c r="C94" s="39">
        <v>0.385416666667879</v>
      </c>
      <c r="D94" s="39">
        <v>0.416666666667879</v>
      </c>
      <c r="E94" s="38" t="inlineStr">
        <is>
          <t>K81</t>
        </is>
      </c>
      <c r="F94" s="38" t="inlineStr">
        <is>
          <t>R63</t>
        </is>
      </c>
      <c r="G94" s="38" t="inlineStr">
        <is>
          <t>SOFS8133</t>
        </is>
      </c>
      <c r="H94" s="38" t="inlineStr">
        <is>
          <t>Jorge Saucedo</t>
        </is>
      </c>
      <c r="I94" s="38">
        <v>86095</v>
      </c>
      <c r="J94" s="38" t="inlineStr">
        <is>
          <t>San Miguel #1H</t>
        </is>
      </c>
      <c r="K94" s="38">
        <v>261775</v>
      </c>
      <c r="L94" s="38" t="inlineStr">
        <is>
          <t>Duval</t>
        </is>
      </c>
      <c r="N94" s="38">
        <v>181.28</v>
      </c>
      <c r="O94" s="42">
        <v>3.14</v>
      </c>
      <c r="P94" s="38">
        <v>181.28</v>
      </c>
      <c r="R94" s="39">
        <v>0.03125</v>
      </c>
      <c r="U94" s="42">
        <v>569.2192</v>
      </c>
    </row>
    <row outlineLevel="0" r="95">
      <c r="A95" s="38" t="inlineStr">
        <is>
          <t>S200172</t>
        </is>
      </c>
      <c r="B95" s="39">
        <v>40909</v>
      </c>
      <c r="C95" s="39">
        <v>0.53125</v>
      </c>
      <c r="D95" s="39">
        <v>0.555555555554747</v>
      </c>
      <c r="E95" s="38" t="inlineStr">
        <is>
          <t>K81</t>
        </is>
      </c>
      <c r="F95" s="38" t="inlineStr">
        <is>
          <t>R63</t>
        </is>
      </c>
      <c r="G95" s="38" t="inlineStr">
        <is>
          <t>SOFS8133</t>
        </is>
      </c>
      <c r="H95" s="38" t="inlineStr">
        <is>
          <t>Jorge Saucedo</t>
        </is>
      </c>
      <c r="I95" s="38">
        <v>86095</v>
      </c>
      <c r="J95" s="38" t="inlineStr">
        <is>
          <t>San Miguel #1H</t>
        </is>
      </c>
      <c r="K95" s="38">
        <v>261775</v>
      </c>
      <c r="L95" s="38" t="inlineStr">
        <is>
          <t>Duval</t>
        </is>
      </c>
      <c r="N95" s="38">
        <v>181.96</v>
      </c>
      <c r="O95" s="42">
        <v>3.14</v>
      </c>
      <c r="P95" s="38">
        <v>181.96</v>
      </c>
      <c r="R95" s="39">
        <v>2.43055555547471E-02</v>
      </c>
      <c r="U95" s="42">
        <v>571.3544</v>
      </c>
    </row>
    <row outlineLevel="0" r="96">
      <c r="A96" s="38" t="inlineStr">
        <is>
          <t>SB00361</t>
        </is>
      </c>
      <c r="B96" s="39">
        <v>40909</v>
      </c>
      <c r="C96" s="39">
        <v>0.322916666667879</v>
      </c>
      <c r="D96" s="39">
        <v>0.354166666667879</v>
      </c>
      <c r="E96" s="38" t="inlineStr">
        <is>
          <t>K80</t>
        </is>
      </c>
      <c r="F96" s="38" t="inlineStr">
        <is>
          <t>R60</t>
        </is>
      </c>
      <c r="G96" s="38" t="inlineStr">
        <is>
          <t>SOFS5014</t>
        </is>
      </c>
      <c r="H96" s="38" t="inlineStr">
        <is>
          <t>Jesus Saucedo</t>
        </is>
      </c>
      <c r="I96" s="38">
        <v>86095</v>
      </c>
      <c r="J96" s="38" t="inlineStr">
        <is>
          <t>San Miguel #1H</t>
        </is>
      </c>
      <c r="K96" s="38">
        <v>261775</v>
      </c>
      <c r="L96" s="38" t="inlineStr">
        <is>
          <t>Rutherford</t>
        </is>
      </c>
      <c r="M96" s="38" t="inlineStr">
        <is>
          <t>19</t>
        </is>
      </c>
      <c r="N96" s="38">
        <v>181.28</v>
      </c>
      <c r="O96" s="42">
        <v>2.93</v>
      </c>
      <c r="P96" s="38">
        <v>181.28</v>
      </c>
      <c r="R96" s="39">
        <v>0.03125</v>
      </c>
      <c r="U96" s="42">
        <v>531.1504</v>
      </c>
    </row>
    <row outlineLevel="0" r="97">
      <c r="A97" s="38" t="inlineStr">
        <is>
          <t>SB00362</t>
        </is>
      </c>
      <c r="B97" s="39">
        <v>40909</v>
      </c>
      <c r="C97" s="39">
        <v>0.427083333332121</v>
      </c>
      <c r="D97" s="39">
        <v>0.458333333332121</v>
      </c>
      <c r="E97" s="38" t="inlineStr">
        <is>
          <t>K80</t>
        </is>
      </c>
      <c r="F97" s="38" t="inlineStr">
        <is>
          <t>R60</t>
        </is>
      </c>
      <c r="G97" s="38" t="inlineStr">
        <is>
          <t>SOFS5014</t>
        </is>
      </c>
      <c r="H97" s="38" t="inlineStr">
        <is>
          <t>Jesus Saucedo</t>
        </is>
      </c>
      <c r="I97" s="38">
        <v>86095</v>
      </c>
      <c r="J97" s="38" t="inlineStr">
        <is>
          <t>San Miguel #1H</t>
        </is>
      </c>
      <c r="K97" s="38">
        <v>261773</v>
      </c>
      <c r="L97" s="38" t="inlineStr">
        <is>
          <t>Duval</t>
        </is>
      </c>
      <c r="M97" s="38" t="inlineStr">
        <is>
          <t>55</t>
        </is>
      </c>
      <c r="N97" s="38">
        <v>181.97</v>
      </c>
      <c r="O97" s="42">
        <v>3.14</v>
      </c>
      <c r="P97" s="38">
        <v>181.97</v>
      </c>
      <c r="R97" s="39">
        <v>0.03125</v>
      </c>
      <c r="U97" s="42">
        <v>571.3858</v>
      </c>
    </row>
    <row outlineLevel="0" r="98">
      <c r="A98" s="38" t="inlineStr">
        <is>
          <t>SB00363</t>
        </is>
      </c>
      <c r="B98" s="39">
        <v>40909</v>
      </c>
      <c r="C98" s="39">
        <v>0.5625</v>
      </c>
      <c r="D98" s="39">
        <v>0.59375</v>
      </c>
      <c r="E98" s="38" t="inlineStr">
        <is>
          <t>K80</t>
        </is>
      </c>
      <c r="F98" s="38" t="inlineStr">
        <is>
          <t>R60</t>
        </is>
      </c>
      <c r="G98" s="38" t="inlineStr">
        <is>
          <t>SOFS5014</t>
        </is>
      </c>
      <c r="H98" s="38" t="inlineStr">
        <is>
          <t>Jesus Saucedo</t>
        </is>
      </c>
      <c r="I98" s="38">
        <v>86095</v>
      </c>
      <c r="J98" s="38" t="inlineStr">
        <is>
          <t>San Miguel #1H</t>
        </is>
      </c>
      <c r="K98" s="38">
        <v>263092</v>
      </c>
      <c r="L98" s="38" t="inlineStr">
        <is>
          <t>Duval</t>
        </is>
      </c>
      <c r="M98" s="38" t="inlineStr">
        <is>
          <t>55</t>
        </is>
      </c>
      <c r="N98" s="38">
        <v>182.38</v>
      </c>
      <c r="O98" s="42">
        <v>3.14</v>
      </c>
      <c r="P98" s="38">
        <v>182.38</v>
      </c>
      <c r="R98" s="39">
        <v>0.03125</v>
      </c>
      <c r="U98" s="42">
        <v>572.6732</v>
      </c>
    </row>
    <row outlineLevel="0" r="99">
      <c r="A99" s="38" t="inlineStr">
        <is>
          <t>SC00210</t>
        </is>
      </c>
      <c r="B99" s="39">
        <v>40909</v>
      </c>
      <c r="C99" s="39">
        <v>0.5</v>
      </c>
      <c r="D99" s="39">
        <v>0.53125</v>
      </c>
      <c r="E99" s="38" t="inlineStr">
        <is>
          <t>K91</t>
        </is>
      </c>
      <c r="F99" s="38" t="inlineStr">
        <is>
          <t>R74</t>
        </is>
      </c>
      <c r="G99" s="38" t="inlineStr">
        <is>
          <t>SOFS0651</t>
        </is>
      </c>
      <c r="H99" s="38" t="inlineStr">
        <is>
          <t>Cesar Gonzales</t>
        </is>
      </c>
      <c r="I99" s="38">
        <v>86095</v>
      </c>
      <c r="J99" s="38" t="inlineStr">
        <is>
          <t>San Miguel #1H</t>
        </is>
      </c>
      <c r="K99" s="38">
        <v>261773</v>
      </c>
      <c r="L99" s="38" t="inlineStr">
        <is>
          <t>Duval</t>
        </is>
      </c>
      <c r="M99" s="38" t="inlineStr">
        <is>
          <t>55</t>
        </is>
      </c>
      <c r="N99" s="38">
        <v>181.32</v>
      </c>
      <c r="O99" s="42">
        <v>3.14</v>
      </c>
      <c r="P99" s="38">
        <v>181.32</v>
      </c>
      <c r="R99" s="39">
        <v>0.03125</v>
      </c>
      <c r="U99" s="42">
        <v>569.3448</v>
      </c>
    </row>
    <row outlineLevel="0" r="100">
      <c r="A100" s="38" t="inlineStr">
        <is>
          <t>SC00211</t>
        </is>
      </c>
      <c r="B100" s="39">
        <v>40909</v>
      </c>
      <c r="C100" s="39">
        <v>0.635416666667879</v>
      </c>
      <c r="D100" s="39">
        <v>0.666666666667879</v>
      </c>
      <c r="E100" s="38" t="inlineStr">
        <is>
          <t>K91</t>
        </is>
      </c>
      <c r="F100" s="38" t="inlineStr">
        <is>
          <t>R74</t>
        </is>
      </c>
      <c r="G100" s="38" t="inlineStr">
        <is>
          <t>SOFS0651</t>
        </is>
      </c>
      <c r="H100" s="38" t="inlineStr">
        <is>
          <t>Cesar Gonzales</t>
        </is>
      </c>
      <c r="I100" s="38">
        <v>86095</v>
      </c>
      <c r="J100" s="38" t="inlineStr">
        <is>
          <t>San Miguel #1H</t>
        </is>
      </c>
      <c r="K100" s="38">
        <v>263092</v>
      </c>
      <c r="L100" s="38" t="inlineStr">
        <is>
          <t>Rutherford</t>
        </is>
      </c>
      <c r="M100" s="38" t="inlineStr">
        <is>
          <t>19</t>
        </is>
      </c>
      <c r="N100" s="38">
        <v>181.68</v>
      </c>
      <c r="O100" s="42">
        <v>2.93</v>
      </c>
      <c r="P100" s="38">
        <v>181.68</v>
      </c>
      <c r="R100" s="39">
        <v>0.03125</v>
      </c>
      <c r="U100" s="42">
        <v>532.3224</v>
      </c>
    </row>
    <row outlineLevel="0" r="101">
      <c r="A101" s="38" t="inlineStr">
        <is>
          <t>SC00212</t>
        </is>
      </c>
      <c r="B101" s="39">
        <v>40909</v>
      </c>
      <c r="C101" s="39">
        <v>0.729166666667879</v>
      </c>
      <c r="D101" s="39">
        <v>0.760416666667879</v>
      </c>
      <c r="E101" s="38" t="inlineStr">
        <is>
          <t>K91</t>
        </is>
      </c>
      <c r="F101" s="38" t="inlineStr">
        <is>
          <t>R74</t>
        </is>
      </c>
      <c r="G101" s="38" t="inlineStr">
        <is>
          <t>SOFS0651</t>
        </is>
      </c>
      <c r="H101" s="38" t="inlineStr">
        <is>
          <t>Cesar Gonzales</t>
        </is>
      </c>
      <c r="I101" s="38">
        <v>86095</v>
      </c>
      <c r="J101" s="38" t="inlineStr">
        <is>
          <t>San Miguel #1H</t>
        </is>
      </c>
      <c r="K101" s="38">
        <v>263092</v>
      </c>
      <c r="L101" s="38" t="inlineStr">
        <is>
          <t>Rutherford</t>
        </is>
      </c>
      <c r="M101" s="38" t="inlineStr">
        <is>
          <t>19</t>
        </is>
      </c>
      <c r="N101" s="38">
        <v>181.68</v>
      </c>
      <c r="O101" s="42">
        <v>2.93</v>
      </c>
      <c r="P101" s="38">
        <v>181.68</v>
      </c>
      <c r="R101" s="39">
        <v>0.03125</v>
      </c>
      <c r="U101" s="42">
        <v>532.3224</v>
      </c>
    </row>
    <row outlineLevel="0" r="102">
      <c r="A102" s="38" t="inlineStr">
        <is>
          <t>S900095</t>
        </is>
      </c>
      <c r="B102" s="39">
        <v>40909</v>
      </c>
      <c r="C102" s="39">
        <v>0.572916666667879</v>
      </c>
      <c r="D102" s="39">
        <v>0.59375</v>
      </c>
      <c r="E102" s="38" t="inlineStr">
        <is>
          <t>K45</t>
        </is>
      </c>
      <c r="F102" s="38" t="inlineStr">
        <is>
          <t>R26</t>
        </is>
      </c>
      <c r="G102" s="38" t="inlineStr">
        <is>
          <t>SOFS3902</t>
        </is>
      </c>
      <c r="H102" s="38" t="inlineStr">
        <is>
          <t>Rogelio Balderas</t>
        </is>
      </c>
      <c r="I102" s="38">
        <v>88326</v>
      </c>
      <c r="J102" s="38" t="inlineStr">
        <is>
          <t>Rally Petro #2</t>
        </is>
      </c>
      <c r="K102" s="38">
        <v>262668</v>
      </c>
      <c r="L102" s="38" t="inlineStr">
        <is>
          <t>Dilley</t>
        </is>
      </c>
      <c r="N102" s="38">
        <v>185</v>
      </c>
      <c r="O102" s="42">
        <v>2.52</v>
      </c>
      <c r="P102" s="38">
        <v>185</v>
      </c>
      <c r="R102" s="39">
        <v>2.08333333321207E-02</v>
      </c>
      <c r="U102" s="42">
        <v>466.2</v>
      </c>
    </row>
    <row outlineLevel="0" r="103">
      <c r="A103" s="38" t="inlineStr">
        <is>
          <t>S900096</t>
        </is>
      </c>
      <c r="B103" s="39">
        <v>40909</v>
      </c>
      <c r="C103" s="39">
        <v>0.677083333332121</v>
      </c>
      <c r="D103" s="39">
        <v>0.697916666667879</v>
      </c>
      <c r="E103" s="38" t="inlineStr">
        <is>
          <t>K45</t>
        </is>
      </c>
      <c r="F103" s="38" t="inlineStr">
        <is>
          <t>R26</t>
        </is>
      </c>
      <c r="G103" s="38" t="inlineStr">
        <is>
          <t>SOFS3902</t>
        </is>
      </c>
      <c r="H103" s="38" t="inlineStr">
        <is>
          <t>Rogelio Balderas</t>
        </is>
      </c>
      <c r="I103" s="38">
        <v>88318</v>
      </c>
      <c r="J103" s="38" t="inlineStr">
        <is>
          <t>Kincaid #1</t>
        </is>
      </c>
      <c r="K103" s="38">
        <v>262655</v>
      </c>
      <c r="L103" s="38" t="inlineStr">
        <is>
          <t>Dilley</t>
        </is>
      </c>
      <c r="N103" s="38">
        <v>185</v>
      </c>
      <c r="O103" s="42">
        <v>2.52</v>
      </c>
      <c r="P103" s="38">
        <v>185</v>
      </c>
      <c r="R103" s="39">
        <v>2.08333333321207E-02</v>
      </c>
      <c r="U103" s="42">
        <v>466.2</v>
      </c>
    </row>
    <row outlineLevel="0" r="104">
      <c r="A104" s="38" t="inlineStr">
        <is>
          <t>16912</t>
        </is>
      </c>
      <c r="B104" s="39">
        <v>40910</v>
      </c>
      <c r="C104" s="39">
        <v>0.3125</v>
      </c>
      <c r="E104" s="38" t="inlineStr">
        <is>
          <t>K54</t>
        </is>
      </c>
      <c r="F104" s="38" t="inlineStr">
        <is>
          <t>R37</t>
        </is>
      </c>
      <c r="G104" s="38" t="inlineStr">
        <is>
          <t>SOFS1967</t>
        </is>
      </c>
      <c r="H104" s="38" t="inlineStr">
        <is>
          <t>Sammy Enriquez</t>
        </is>
      </c>
      <c r="I104" s="38">
        <v>88739</v>
      </c>
      <c r="J104" s="38" t="inlineStr">
        <is>
          <t>Cat N CPF C</t>
        </is>
      </c>
      <c r="K104" s="38">
        <v>262898</v>
      </c>
      <c r="L104" s="38" t="inlineStr">
        <is>
          <t>Dilley</t>
        </is>
      </c>
      <c r="M104" s="38" t="inlineStr">
        <is>
          <t>70</t>
        </is>
      </c>
      <c r="N104" s="38">
        <v>185.5</v>
      </c>
      <c r="O104" s="42">
        <v>4.77</v>
      </c>
      <c r="P104" s="38">
        <v>185.5</v>
      </c>
      <c r="U104" s="42">
        <v>884.835</v>
      </c>
    </row>
    <row outlineLevel="0" r="105">
      <c r="A105" s="38" t="inlineStr">
        <is>
          <t>16913</t>
        </is>
      </c>
      <c r="B105" s="39">
        <v>40910</v>
      </c>
      <c r="C105" s="39">
        <v>0.517361111109494</v>
      </c>
      <c r="D105" s="39">
        <v>0.534722222222626</v>
      </c>
      <c r="E105" s="38" t="inlineStr">
        <is>
          <t>K54</t>
        </is>
      </c>
      <c r="F105" s="38" t="inlineStr">
        <is>
          <t>R37</t>
        </is>
      </c>
      <c r="G105" s="38" t="inlineStr">
        <is>
          <t>SOFS1967</t>
        </is>
      </c>
      <c r="H105" s="38" t="inlineStr">
        <is>
          <t>Sammy Enriquez</t>
        </is>
      </c>
      <c r="I105" s="38">
        <v>88739</v>
      </c>
      <c r="J105" s="38" t="inlineStr">
        <is>
          <t>Cat N CPF C</t>
        </is>
      </c>
      <c r="K105" s="38">
        <v>262900</v>
      </c>
      <c r="L105" s="38" t="inlineStr">
        <is>
          <t>Dilley</t>
        </is>
      </c>
      <c r="M105" s="38" t="inlineStr">
        <is>
          <t>70</t>
        </is>
      </c>
      <c r="N105" s="38">
        <v>185.18</v>
      </c>
      <c r="O105" s="42">
        <v>4.77</v>
      </c>
      <c r="P105" s="38">
        <v>185.18</v>
      </c>
      <c r="R105" s="39">
        <v>1.73611111094942E-02</v>
      </c>
      <c r="U105" s="42">
        <v>883.3086</v>
      </c>
    </row>
    <row outlineLevel="0" r="106">
      <c r="A106" s="38" t="inlineStr">
        <is>
          <t>17903</t>
        </is>
      </c>
      <c r="B106" s="39">
        <v>40910</v>
      </c>
      <c r="C106" s="39">
        <v>0.1875</v>
      </c>
      <c r="D106" s="39">
        <v>0.215277777777374</v>
      </c>
      <c r="E106" s="38" t="inlineStr">
        <is>
          <t>K63</t>
        </is>
      </c>
      <c r="F106" s="38" t="inlineStr">
        <is>
          <t>R49</t>
        </is>
      </c>
      <c r="G106" s="38" t="inlineStr">
        <is>
          <t>SOFS9485</t>
        </is>
      </c>
      <c r="H106" s="38" t="inlineStr">
        <is>
          <t>Omar Flores</t>
        </is>
      </c>
      <c r="I106" s="38">
        <v>88739</v>
      </c>
      <c r="J106" s="38" t="inlineStr">
        <is>
          <t>Cat N CPF C</t>
        </is>
      </c>
      <c r="K106" s="38">
        <v>262900</v>
      </c>
      <c r="L106" s="38" t="inlineStr">
        <is>
          <t>Dilley</t>
        </is>
      </c>
      <c r="N106" s="38">
        <v>190.38</v>
      </c>
      <c r="O106" s="42">
        <v>4.77</v>
      </c>
      <c r="P106" s="38">
        <v>190.38</v>
      </c>
      <c r="R106" s="39">
        <v>2.77777777773736E-02</v>
      </c>
      <c r="U106" s="42">
        <v>908.1126</v>
      </c>
    </row>
    <row outlineLevel="0" r="107">
      <c r="A107" s="38" t="inlineStr">
        <is>
          <t>17904</t>
        </is>
      </c>
      <c r="B107" s="39">
        <v>40910</v>
      </c>
      <c r="C107" s="39">
        <v>0.388888888890506</v>
      </c>
      <c r="D107" s="39">
        <v>0.416666666667879</v>
      </c>
      <c r="E107" s="38" t="inlineStr">
        <is>
          <t>K63</t>
        </is>
      </c>
      <c r="F107" s="38" t="inlineStr">
        <is>
          <t>R49</t>
        </is>
      </c>
      <c r="G107" s="38" t="inlineStr">
        <is>
          <t>SOFS9485</t>
        </is>
      </c>
      <c r="H107" s="38" t="inlineStr">
        <is>
          <t>Omar Flores</t>
        </is>
      </c>
      <c r="I107" s="38">
        <v>88739</v>
      </c>
      <c r="J107" s="38" t="inlineStr">
        <is>
          <t>Cat N CPF C</t>
        </is>
      </c>
      <c r="K107" s="38">
        <v>262899</v>
      </c>
      <c r="L107" s="38" t="inlineStr">
        <is>
          <t>Dilley</t>
        </is>
      </c>
      <c r="N107" s="38">
        <v>187.04</v>
      </c>
      <c r="O107" s="42">
        <v>4.77</v>
      </c>
      <c r="P107" s="38">
        <v>187.04</v>
      </c>
      <c r="R107" s="39">
        <v>2.77777777773736E-02</v>
      </c>
      <c r="U107" s="42">
        <v>892.1808</v>
      </c>
    </row>
    <row outlineLevel="0" r="108">
      <c r="A108" s="38" t="inlineStr">
        <is>
          <t>S100405</t>
        </is>
      </c>
      <c r="B108" s="39">
        <v>40910</v>
      </c>
      <c r="C108" s="39">
        <v>0.354166666667879</v>
      </c>
      <c r="D108" s="39">
        <v>0.385416666667879</v>
      </c>
      <c r="E108" s="38" t="inlineStr">
        <is>
          <t>K77</t>
        </is>
      </c>
      <c r="F108" s="38" t="inlineStr">
        <is>
          <t>R59</t>
        </is>
      </c>
      <c r="G108" s="38" t="inlineStr">
        <is>
          <t>SOFS9230</t>
        </is>
      </c>
      <c r="H108" s="38" t="inlineStr">
        <is>
          <t>Mario Guerro</t>
        </is>
      </c>
      <c r="I108" s="38">
        <v>88739</v>
      </c>
      <c r="J108" s="38" t="inlineStr">
        <is>
          <t>Cat N CPF C</t>
        </is>
      </c>
      <c r="K108" s="38">
        <v>262898</v>
      </c>
      <c r="L108" s="38" t="inlineStr">
        <is>
          <t>Dilley</t>
        </is>
      </c>
      <c r="N108" s="38">
        <v>190.42</v>
      </c>
      <c r="O108" s="42">
        <v>4.77</v>
      </c>
      <c r="P108" s="38">
        <v>190.42</v>
      </c>
      <c r="R108" s="39">
        <v>0.03125</v>
      </c>
      <c r="U108" s="42">
        <v>908.3034</v>
      </c>
    </row>
    <row outlineLevel="0" r="109">
      <c r="A109" s="38" t="inlineStr">
        <is>
          <t>26005</t>
        </is>
      </c>
      <c r="B109" s="39">
        <v>40910</v>
      </c>
      <c r="C109" s="39">
        <v>0.229166666667879</v>
      </c>
      <c r="D109" s="39">
        <v>0.264583333333576</v>
      </c>
      <c r="E109" s="38" t="inlineStr">
        <is>
          <t>K86</t>
        </is>
      </c>
      <c r="F109" s="38" t="inlineStr">
        <is>
          <t>R72</t>
        </is>
      </c>
      <c r="G109" s="38" t="inlineStr">
        <is>
          <t>SOFS4419</t>
        </is>
      </c>
      <c r="H109" s="38" t="inlineStr">
        <is>
          <t>John Villareal</t>
        </is>
      </c>
      <c r="I109" s="38">
        <v>89103</v>
      </c>
      <c r="J109" s="38" t="inlineStr">
        <is>
          <t>Poenisch</t>
        </is>
      </c>
      <c r="K109" s="38">
        <v>263387</v>
      </c>
      <c r="L109" s="38" t="inlineStr">
        <is>
          <t>Rutherford</t>
        </is>
      </c>
      <c r="N109" s="38">
        <v>178.69</v>
      </c>
      <c r="O109" s="42">
        <v>2.93</v>
      </c>
      <c r="P109" s="38">
        <v>178.69</v>
      </c>
      <c r="R109" s="39">
        <v>3.54166666656965E-02</v>
      </c>
      <c r="U109" s="42">
        <v>523.5617</v>
      </c>
    </row>
    <row outlineLevel="0" r="110">
      <c r="A110" s="38" t="inlineStr">
        <is>
          <t>26006</t>
        </is>
      </c>
      <c r="B110" s="39">
        <v>40910</v>
      </c>
      <c r="C110" s="39">
        <v>0.333333333332121</v>
      </c>
      <c r="D110" s="39">
        <v>0.361111111109494</v>
      </c>
      <c r="E110" s="38" t="inlineStr">
        <is>
          <t>K86</t>
        </is>
      </c>
      <c r="F110" s="38" t="inlineStr">
        <is>
          <t>R72</t>
        </is>
      </c>
      <c r="G110" s="38" t="inlineStr">
        <is>
          <t>SOFS4419</t>
        </is>
      </c>
      <c r="H110" s="38" t="inlineStr">
        <is>
          <t>John Villareal</t>
        </is>
      </c>
      <c r="I110" s="38">
        <v>89103</v>
      </c>
      <c r="J110" s="38" t="inlineStr">
        <is>
          <t>Poenisch</t>
        </is>
      </c>
      <c r="K110" s="38">
        <v>263389</v>
      </c>
      <c r="L110" s="38" t="inlineStr">
        <is>
          <t>Rutherford</t>
        </is>
      </c>
      <c r="N110" s="38">
        <v>183.7</v>
      </c>
      <c r="O110" s="42">
        <v>2.93</v>
      </c>
      <c r="P110" s="38">
        <v>183.7</v>
      </c>
      <c r="R110" s="39">
        <v>2.77777777773736E-02</v>
      </c>
      <c r="U110" s="42">
        <v>538.241</v>
      </c>
    </row>
    <row outlineLevel="0" r="111">
      <c r="A111" s="38" t="inlineStr">
        <is>
          <t>26007</t>
        </is>
      </c>
      <c r="B111" s="39">
        <v>40910</v>
      </c>
      <c r="C111" s="39">
        <v>0.428472222221899</v>
      </c>
      <c r="D111" s="39">
        <v>0.466666666667152</v>
      </c>
      <c r="E111" s="38" t="inlineStr">
        <is>
          <t>K86</t>
        </is>
      </c>
      <c r="F111" s="38" t="inlineStr">
        <is>
          <t>R72</t>
        </is>
      </c>
      <c r="G111" s="38" t="inlineStr">
        <is>
          <t>SOFS4419</t>
        </is>
      </c>
      <c r="H111" s="38" t="inlineStr">
        <is>
          <t>John Villareal</t>
        </is>
      </c>
      <c r="I111" s="38">
        <v>89103</v>
      </c>
      <c r="J111" s="38" t="inlineStr">
        <is>
          <t>Poenisch</t>
        </is>
      </c>
      <c r="K111" s="38">
        <v>263391</v>
      </c>
      <c r="L111" s="38" t="inlineStr">
        <is>
          <t>Tilden</t>
        </is>
      </c>
      <c r="N111" s="38">
        <v>182.03</v>
      </c>
      <c r="O111" s="42">
        <v>3.14</v>
      </c>
      <c r="P111" s="38">
        <v>182.03</v>
      </c>
      <c r="R111" s="39">
        <v>3.81944444452529E-02</v>
      </c>
      <c r="U111" s="42">
        <v>571.5742</v>
      </c>
    </row>
    <row outlineLevel="0" r="112">
      <c r="A112" s="38" t="inlineStr">
        <is>
          <t>26008</t>
        </is>
      </c>
      <c r="B112" s="39">
        <v>40910</v>
      </c>
      <c r="C112" s="39">
        <v>0.538888888888323</v>
      </c>
      <c r="D112" s="39">
        <v>0.569444444445253</v>
      </c>
      <c r="E112" s="38" t="inlineStr">
        <is>
          <t>K86</t>
        </is>
      </c>
      <c r="F112" s="38" t="inlineStr">
        <is>
          <t>R72</t>
        </is>
      </c>
      <c r="G112" s="38" t="inlineStr">
        <is>
          <t>SOFS4419</t>
        </is>
      </c>
      <c r="H112" s="38" t="inlineStr">
        <is>
          <t>John Villareal</t>
        </is>
      </c>
      <c r="I112" s="38">
        <v>89103</v>
      </c>
      <c r="J112" s="38" t="inlineStr">
        <is>
          <t>Poenisch</t>
        </is>
      </c>
      <c r="K112" s="38">
        <v>263392</v>
      </c>
      <c r="L112" s="38" t="inlineStr">
        <is>
          <t>Rutherford</t>
        </is>
      </c>
      <c r="N112" s="38">
        <v>182.45</v>
      </c>
      <c r="O112" s="42">
        <v>2.93</v>
      </c>
      <c r="P112" s="38">
        <v>182.45</v>
      </c>
      <c r="R112" s="39">
        <v>3.05555555569299E-02</v>
      </c>
      <c r="U112" s="42">
        <v>534.5785</v>
      </c>
    </row>
    <row outlineLevel="0" r="113">
      <c r="A113" s="38" t="inlineStr">
        <is>
          <t>26009</t>
        </is>
      </c>
      <c r="B113" s="39">
        <v>40910</v>
      </c>
      <c r="C113" s="39">
        <v>0.638888888890506</v>
      </c>
      <c r="D113" s="39">
        <v>0.658333333332848</v>
      </c>
      <c r="E113" s="38" t="inlineStr">
        <is>
          <t>K86</t>
        </is>
      </c>
      <c r="F113" s="38" t="inlineStr">
        <is>
          <t>R72</t>
        </is>
      </c>
      <c r="G113" s="38" t="inlineStr">
        <is>
          <t>SOFS4419</t>
        </is>
      </c>
      <c r="H113" s="38" t="inlineStr">
        <is>
          <t>John Villareal</t>
        </is>
      </c>
      <c r="I113" s="38">
        <v>89103</v>
      </c>
      <c r="J113" s="38" t="inlineStr">
        <is>
          <t>Poenisch</t>
        </is>
      </c>
      <c r="K113" s="38">
        <v>263388</v>
      </c>
      <c r="L113" s="38" t="inlineStr">
        <is>
          <t>Rutherford</t>
        </is>
      </c>
      <c r="N113" s="38">
        <v>182.45</v>
      </c>
      <c r="O113" s="42">
        <v>2.93</v>
      </c>
      <c r="P113" s="38">
        <v>182.45</v>
      </c>
      <c r="R113" s="39">
        <v>1.94444444459805E-02</v>
      </c>
      <c r="U113" s="42">
        <v>534.5785</v>
      </c>
    </row>
    <row outlineLevel="0" r="114">
      <c r="A114" s="38" t="inlineStr">
        <is>
          <t>26045</t>
        </is>
      </c>
      <c r="B114" s="39">
        <v>40910</v>
      </c>
      <c r="C114" s="39">
        <v>0.291666666667879</v>
      </c>
      <c r="D114" s="39">
        <v>0.322916666667879</v>
      </c>
      <c r="E114" s="38" t="inlineStr">
        <is>
          <t>K97</t>
        </is>
      </c>
      <c r="F114" s="38" t="inlineStr">
        <is>
          <t>R84</t>
        </is>
      </c>
      <c r="G114" s="38" t="inlineStr">
        <is>
          <t>SOFS4701</t>
        </is>
      </c>
      <c r="H114" s="38" t="inlineStr">
        <is>
          <t>Aldo Villareal</t>
        </is>
      </c>
      <c r="I114" s="38">
        <v>89103</v>
      </c>
      <c r="J114" s="38" t="inlineStr">
        <is>
          <t>Poenisch</t>
        </is>
      </c>
      <c r="K114" s="38">
        <v>263388</v>
      </c>
      <c r="L114" s="38" t="inlineStr">
        <is>
          <t>Rutherford</t>
        </is>
      </c>
      <c r="N114" s="38">
        <v>180.77</v>
      </c>
      <c r="O114" s="42">
        <v>2.93</v>
      </c>
      <c r="P114" s="38">
        <v>180.77</v>
      </c>
      <c r="R114" s="39">
        <v>0.03125</v>
      </c>
      <c r="U114" s="42">
        <v>529.6561</v>
      </c>
    </row>
    <row outlineLevel="0" r="115">
      <c r="A115" s="38" t="inlineStr">
        <is>
          <t>26046</t>
        </is>
      </c>
      <c r="B115" s="39">
        <v>40910</v>
      </c>
      <c r="C115" s="39">
        <v>0.385416666667879</v>
      </c>
      <c r="D115" s="39">
        <v>0.416666666667879</v>
      </c>
      <c r="E115" s="38" t="inlineStr">
        <is>
          <t>K97</t>
        </is>
      </c>
      <c r="F115" s="38" t="inlineStr">
        <is>
          <t>R84</t>
        </is>
      </c>
      <c r="G115" s="38" t="inlineStr">
        <is>
          <t>SOFS4701</t>
        </is>
      </c>
      <c r="H115" s="38" t="inlineStr">
        <is>
          <t>Aldo Villareal</t>
        </is>
      </c>
      <c r="I115" s="38">
        <v>89103</v>
      </c>
      <c r="J115" s="38" t="inlineStr">
        <is>
          <t>Poenisch</t>
        </is>
      </c>
      <c r="K115" s="38">
        <v>263390</v>
      </c>
      <c r="L115" s="38" t="inlineStr">
        <is>
          <t>Rutherford</t>
        </is>
      </c>
      <c r="N115" s="38">
        <v>181.19</v>
      </c>
      <c r="O115" s="42">
        <v>2.93</v>
      </c>
      <c r="P115" s="38">
        <v>181.19</v>
      </c>
      <c r="R115" s="39">
        <v>0.03125</v>
      </c>
      <c r="U115" s="42">
        <v>530.8867</v>
      </c>
    </row>
    <row outlineLevel="0" r="116">
      <c r="A116" s="38" t="inlineStr">
        <is>
          <t>26047</t>
        </is>
      </c>
      <c r="B116" s="39">
        <v>40910</v>
      </c>
      <c r="C116" s="39">
        <v>0.479166666667879</v>
      </c>
      <c r="D116" s="39">
        <v>0.510416666667879</v>
      </c>
      <c r="E116" s="38" t="inlineStr">
        <is>
          <t>K97</t>
        </is>
      </c>
      <c r="F116" s="38" t="inlineStr">
        <is>
          <t>R84</t>
        </is>
      </c>
      <c r="G116" s="38" t="inlineStr">
        <is>
          <t>SOFS4701</t>
        </is>
      </c>
      <c r="H116" s="38" t="inlineStr">
        <is>
          <t>Aldo Villareal</t>
        </is>
      </c>
      <c r="I116" s="38">
        <v>89103</v>
      </c>
      <c r="J116" s="38" t="inlineStr">
        <is>
          <t>Poenisch</t>
        </is>
      </c>
      <c r="K116" s="38">
        <v>263387</v>
      </c>
      <c r="L116" s="38" t="inlineStr">
        <is>
          <t>Rutherford</t>
        </is>
      </c>
      <c r="N116" s="38">
        <v>179.94</v>
      </c>
      <c r="O116" s="42">
        <v>2.93</v>
      </c>
      <c r="P116" s="38">
        <v>179.94</v>
      </c>
      <c r="R116" s="39">
        <v>0.03125</v>
      </c>
      <c r="U116" s="42">
        <v>527.2242</v>
      </c>
    </row>
    <row outlineLevel="0" r="117">
      <c r="A117" s="38" t="inlineStr">
        <is>
          <t>26049</t>
        </is>
      </c>
      <c r="B117" s="39">
        <v>40910</v>
      </c>
      <c r="C117" s="39">
        <v>0.572916666667879</v>
      </c>
      <c r="D117" s="39">
        <v>0.604166666667879</v>
      </c>
      <c r="E117" s="38" t="inlineStr">
        <is>
          <t>K97</t>
        </is>
      </c>
      <c r="F117" s="38" t="inlineStr">
        <is>
          <t>R84</t>
        </is>
      </c>
      <c r="G117" s="38" t="inlineStr">
        <is>
          <t>SOFS4701</t>
        </is>
      </c>
      <c r="H117" s="38" t="inlineStr">
        <is>
          <t>Aldo Villareal</t>
        </is>
      </c>
      <c r="I117" s="38">
        <v>89103</v>
      </c>
      <c r="J117" s="38" t="inlineStr">
        <is>
          <t>Poenisch</t>
        </is>
      </c>
      <c r="K117" s="38">
        <v>263393</v>
      </c>
      <c r="L117" s="38" t="inlineStr">
        <is>
          <t>Rutherford</t>
        </is>
      </c>
      <c r="N117" s="38">
        <v>180.77</v>
      </c>
      <c r="O117" s="42">
        <v>2.93</v>
      </c>
      <c r="P117" s="38">
        <v>180.77</v>
      </c>
      <c r="R117" s="39">
        <v>0.03125</v>
      </c>
      <c r="U117" s="42">
        <v>529.6561</v>
      </c>
    </row>
    <row outlineLevel="0" r="118">
      <c r="B118" s="39">
        <v>40910</v>
      </c>
      <c r="C118" s="39">
        <v>0.75</v>
      </c>
      <c r="D118" s="39">
        <v>0.770833333332121</v>
      </c>
      <c r="G118" s="38" t="inlineStr">
        <is>
          <t>SOFS7610</t>
        </is>
      </c>
      <c r="H118" s="38" t="inlineStr">
        <is>
          <t>Robert Gates</t>
        </is>
      </c>
      <c r="I118" s="38">
        <v>88463</v>
      </c>
      <c r="J118" s="38" t="inlineStr">
        <is>
          <t>Mumme #20H</t>
        </is>
      </c>
      <c r="K118" s="38">
        <v>78</v>
      </c>
      <c r="L118" s="38" t="inlineStr">
        <is>
          <t>Dilley</t>
        </is>
      </c>
      <c r="M118" s="38" t="inlineStr">
        <is>
          <t>353</t>
        </is>
      </c>
      <c r="N118" s="38">
        <v>186.6</v>
      </c>
      <c r="O118" s="42">
        <v>2.93</v>
      </c>
      <c r="P118" s="38">
        <v>186.6</v>
      </c>
      <c r="R118" s="39">
        <v>2.08333333321207E-02</v>
      </c>
      <c r="U118" s="42">
        <v>546.738</v>
      </c>
    </row>
    <row outlineLevel="0" r="119">
      <c r="A119" s="38" t="inlineStr">
        <is>
          <t>S000402</t>
        </is>
      </c>
      <c r="B119" s="39">
        <v>40910</v>
      </c>
      <c r="C119" s="39">
        <v>0.260416666667879</v>
      </c>
      <c r="D119" s="39">
        <v>0.290972222221171</v>
      </c>
      <c r="E119" s="38" t="inlineStr">
        <is>
          <t>K20</t>
        </is>
      </c>
      <c r="F119" s="38" t="inlineStr">
        <is>
          <t>R85</t>
        </is>
      </c>
      <c r="G119" s="38" t="inlineStr">
        <is>
          <t>SOFS4146</t>
        </is>
      </c>
      <c r="H119" s="38" t="inlineStr">
        <is>
          <t>Steve Safford</t>
        </is>
      </c>
      <c r="I119" s="38">
        <v>88781</v>
      </c>
      <c r="J119" s="38" t="inlineStr">
        <is>
          <t>Glover #12H</t>
        </is>
      </c>
      <c r="K119" s="38">
        <v>263100</v>
      </c>
      <c r="L119" s="38" t="inlineStr">
        <is>
          <t>Rutherford</t>
        </is>
      </c>
      <c r="M119" s="38" t="inlineStr">
        <is>
          <t>33</t>
        </is>
      </c>
      <c r="N119" s="38">
        <v>181.69</v>
      </c>
      <c r="O119" s="42">
        <v>2.93</v>
      </c>
      <c r="P119" s="38">
        <v>181.69</v>
      </c>
      <c r="R119" s="39">
        <v>3.05555555569299E-02</v>
      </c>
      <c r="U119" s="42">
        <v>532.3517</v>
      </c>
    </row>
    <row outlineLevel="0" r="120">
      <c r="A120" s="38" t="inlineStr">
        <is>
          <t>S200177</t>
        </is>
      </c>
      <c r="B120" s="39">
        <v>40910</v>
      </c>
      <c r="C120" s="39">
        <v>0.645833333332121</v>
      </c>
      <c r="D120" s="39">
        <v>0.673611111109494</v>
      </c>
      <c r="E120" s="38" t="inlineStr">
        <is>
          <t>K81</t>
        </is>
      </c>
      <c r="F120" s="38" t="inlineStr">
        <is>
          <t>R63</t>
        </is>
      </c>
      <c r="G120" s="38" t="inlineStr">
        <is>
          <t>SOFS8133</t>
        </is>
      </c>
      <c r="H120" s="38" t="inlineStr">
        <is>
          <t>Jorge Saucedo</t>
        </is>
      </c>
      <c r="I120" s="38">
        <v>88781</v>
      </c>
      <c r="J120" s="38" t="inlineStr">
        <is>
          <t>Glover #12H</t>
        </is>
      </c>
      <c r="K120" s="38">
        <v>263100</v>
      </c>
      <c r="L120" s="38" t="inlineStr">
        <is>
          <t>Rutherford</t>
        </is>
      </c>
      <c r="M120" s="38" t="inlineStr">
        <is>
          <t>25</t>
        </is>
      </c>
      <c r="N120" s="38">
        <v>181.68</v>
      </c>
      <c r="O120" s="42">
        <v>2.93</v>
      </c>
      <c r="P120" s="38">
        <v>181.68</v>
      </c>
      <c r="R120" s="39">
        <v>2.77777777773736E-02</v>
      </c>
      <c r="U120" s="42">
        <v>532.3224</v>
      </c>
    </row>
    <row outlineLevel="0" r="121">
      <c r="A121" s="38" t="inlineStr">
        <is>
          <t>SB00366</t>
        </is>
      </c>
      <c r="B121" s="39">
        <v>40910</v>
      </c>
      <c r="C121" s="39">
        <v>0.385416666667879</v>
      </c>
      <c r="D121" s="39">
        <v>0.416666666667879</v>
      </c>
      <c r="E121" s="38" t="inlineStr">
        <is>
          <t>K80</t>
        </is>
      </c>
      <c r="F121" s="38" t="inlineStr">
        <is>
          <t>R60</t>
        </is>
      </c>
      <c r="G121" s="38" t="inlineStr">
        <is>
          <t>SOFS5014</t>
        </is>
      </c>
      <c r="H121" s="38" t="inlineStr">
        <is>
          <t>Jesus Saucedo</t>
        </is>
      </c>
      <c r="I121" s="38">
        <v>88781</v>
      </c>
      <c r="J121" s="38" t="inlineStr">
        <is>
          <t>Glover #12H</t>
        </is>
      </c>
      <c r="K121" s="38">
        <v>263100</v>
      </c>
      <c r="L121" s="38" t="inlineStr">
        <is>
          <t>Duval</t>
        </is>
      </c>
      <c r="M121" s="38" t="inlineStr">
        <is>
          <t>62</t>
        </is>
      </c>
      <c r="N121" s="38">
        <v>180.28</v>
      </c>
      <c r="O121" s="42">
        <v>3.14</v>
      </c>
      <c r="P121" s="38">
        <v>180.28</v>
      </c>
      <c r="R121" s="39">
        <v>0.03125</v>
      </c>
      <c r="U121" s="42">
        <v>566.0792</v>
      </c>
    </row>
    <row outlineLevel="0" r="122">
      <c r="A122" s="38" t="inlineStr">
        <is>
          <t>SK00118</t>
        </is>
      </c>
      <c r="B122" s="39">
        <v>40910</v>
      </c>
      <c r="C122" s="39">
        <v>0.625</v>
      </c>
      <c r="D122" s="39">
        <v>0.65625</v>
      </c>
      <c r="E122" s="38" t="inlineStr">
        <is>
          <t>K83</t>
        </is>
      </c>
      <c r="F122" s="38" t="inlineStr">
        <is>
          <t>R69</t>
        </is>
      </c>
      <c r="G122" s="38" t="inlineStr">
        <is>
          <t>SOFS6414</t>
        </is>
      </c>
      <c r="H122" s="38" t="inlineStr">
        <is>
          <t>Roy Castelan</t>
        </is>
      </c>
      <c r="I122" s="38">
        <v>88476</v>
      </c>
      <c r="J122" s="38" t="inlineStr">
        <is>
          <t>Mumme 30, 31, 32</t>
        </is>
      </c>
      <c r="K122" s="38">
        <v>262806</v>
      </c>
      <c r="L122" s="38" t="inlineStr">
        <is>
          <t>Dilley</t>
        </is>
      </c>
      <c r="N122" s="38">
        <v>190.75</v>
      </c>
      <c r="O122" s="42">
        <v>2.93</v>
      </c>
      <c r="P122" s="38">
        <v>190.75</v>
      </c>
      <c r="R122" s="39">
        <v>0.03125</v>
      </c>
      <c r="U122" s="42">
        <v>558.8975</v>
      </c>
    </row>
    <row outlineLevel="0" r="123">
      <c r="A123" s="38" t="inlineStr">
        <is>
          <t>SN00286</t>
        </is>
      </c>
      <c r="B123" s="39">
        <v>40910</v>
      </c>
      <c r="C123" s="39">
        <v>0.256944444445253</v>
      </c>
      <c r="D123" s="39">
        <v>0.284722222222626</v>
      </c>
      <c r="E123" s="38" t="inlineStr">
        <is>
          <t>K62</t>
        </is>
      </c>
      <c r="F123" s="38" t="inlineStr">
        <is>
          <t>R47</t>
        </is>
      </c>
      <c r="G123" s="38" t="inlineStr">
        <is>
          <t>SOFS6408</t>
        </is>
      </c>
      <c r="H123" s="38" t="inlineStr">
        <is>
          <t>Miguel Gonzalez</t>
        </is>
      </c>
      <c r="I123" s="38">
        <v>88476</v>
      </c>
      <c r="J123" s="38" t="inlineStr">
        <is>
          <t>Mumme 30, 31, 32</t>
        </is>
      </c>
      <c r="K123" s="38">
        <v>262806</v>
      </c>
      <c r="L123" s="38" t="inlineStr">
        <is>
          <t>Dilley</t>
        </is>
      </c>
      <c r="N123" s="38">
        <v>185.01</v>
      </c>
      <c r="O123" s="42">
        <v>2.93</v>
      </c>
      <c r="P123" s="38">
        <v>185.01</v>
      </c>
      <c r="R123" s="39">
        <v>2.77777777773736E-02</v>
      </c>
      <c r="U123" s="42">
        <v>542.0793</v>
      </c>
    </row>
    <row outlineLevel="0" r="124">
      <c r="A124" s="38" t="inlineStr">
        <is>
          <t>SW00332</t>
        </is>
      </c>
      <c r="B124" s="39">
        <v>40910</v>
      </c>
      <c r="C124" s="39">
        <v>0.395833333332121</v>
      </c>
      <c r="D124" s="39">
        <v>0.427083333332121</v>
      </c>
      <c r="E124" s="38" t="inlineStr">
        <is>
          <t>K68</t>
        </is>
      </c>
      <c r="F124" s="38" t="inlineStr">
        <is>
          <t>R53</t>
        </is>
      </c>
      <c r="G124" s="38" t="inlineStr">
        <is>
          <t>SOFS2987</t>
        </is>
      </c>
      <c r="H124" s="38" t="inlineStr">
        <is>
          <t>Peter Lopez</t>
        </is>
      </c>
      <c r="I124" s="38">
        <v>88476</v>
      </c>
      <c r="J124" s="38" t="inlineStr">
        <is>
          <t>Mumme 30, 31, 32</t>
        </is>
      </c>
      <c r="K124" s="38">
        <v>262802</v>
      </c>
      <c r="L124" s="38" t="inlineStr">
        <is>
          <t>Dilley</t>
        </is>
      </c>
      <c r="N124" s="38">
        <v>190.04</v>
      </c>
      <c r="O124" s="42">
        <v>2.93</v>
      </c>
      <c r="P124" s="38">
        <v>190.04</v>
      </c>
      <c r="R124" s="39">
        <v>0.03125</v>
      </c>
      <c r="U124" s="42">
        <v>556.8172</v>
      </c>
    </row>
    <row outlineLevel="0" r="125">
      <c r="A125" s="38" t="inlineStr">
        <is>
          <t>8134</t>
        </is>
      </c>
      <c r="B125" s="39">
        <v>40910</v>
      </c>
      <c r="C125" s="39">
        <v>0.1875</v>
      </c>
      <c r="D125" s="39">
        <v>0.208333333332121</v>
      </c>
      <c r="E125" s="38" t="inlineStr">
        <is>
          <t>K87</t>
        </is>
      </c>
      <c r="F125" s="38" t="inlineStr">
        <is>
          <t>R77</t>
        </is>
      </c>
      <c r="G125" s="38" t="inlineStr">
        <is>
          <t>SOFS1725</t>
        </is>
      </c>
      <c r="H125" s="38" t="inlineStr">
        <is>
          <t>Jose Lopez</t>
        </is>
      </c>
      <c r="I125" s="38">
        <v>89739</v>
      </c>
      <c r="J125" s="38" t="inlineStr">
        <is>
          <t>McLean #1</t>
        </is>
      </c>
      <c r="K125" s="38">
        <v>261021</v>
      </c>
      <c r="L125" s="38" t="inlineStr">
        <is>
          <t>Dilley</t>
        </is>
      </c>
      <c r="N125" s="38">
        <v>185</v>
      </c>
      <c r="O125" s="42">
        <v>2.93</v>
      </c>
      <c r="P125" s="38">
        <v>185</v>
      </c>
      <c r="R125" s="39">
        <v>2.08333333321207E-02</v>
      </c>
      <c r="U125" s="42">
        <v>542.05</v>
      </c>
    </row>
    <row outlineLevel="0" r="126">
      <c r="A126" s="38" t="inlineStr">
        <is>
          <t>16759</t>
        </is>
      </c>
      <c r="B126" s="39">
        <v>40910</v>
      </c>
      <c r="C126" s="39">
        <v>0.25</v>
      </c>
      <c r="D126" s="39">
        <v>0.277777777777374</v>
      </c>
      <c r="E126" s="38" t="inlineStr">
        <is>
          <t>K75</t>
        </is>
      </c>
      <c r="F126" s="38" t="inlineStr">
        <is>
          <t>R61</t>
        </is>
      </c>
      <c r="G126" s="38" t="inlineStr">
        <is>
          <t>SOFS7126</t>
        </is>
      </c>
      <c r="H126" s="38" t="inlineStr">
        <is>
          <t>Tommy Flores</t>
        </is>
      </c>
      <c r="I126" s="38">
        <v>86606</v>
      </c>
      <c r="J126" s="38" t="inlineStr">
        <is>
          <t>Trotter #1</t>
        </is>
      </c>
      <c r="K126" s="38">
        <v>262050</v>
      </c>
      <c r="L126" s="38" t="inlineStr">
        <is>
          <t>Dilley</t>
        </is>
      </c>
      <c r="N126" s="38">
        <v>185.7</v>
      </c>
      <c r="O126" s="42">
        <v>3.08</v>
      </c>
      <c r="P126" s="38">
        <v>185.7</v>
      </c>
      <c r="R126" s="39">
        <v>2.77777777773736E-02</v>
      </c>
      <c r="U126" s="42">
        <v>571.956</v>
      </c>
    </row>
    <row outlineLevel="0" r="127">
      <c r="A127" s="38" t="inlineStr">
        <is>
          <t>16760</t>
        </is>
      </c>
      <c r="B127" s="39">
        <v>40910</v>
      </c>
      <c r="C127" s="39">
        <v>0.375</v>
      </c>
      <c r="D127" s="39">
        <v>0.399305555554747</v>
      </c>
      <c r="E127" s="38" t="inlineStr">
        <is>
          <t>K75</t>
        </is>
      </c>
      <c r="F127" s="38" t="inlineStr">
        <is>
          <t>R61</t>
        </is>
      </c>
      <c r="G127" s="38" t="inlineStr">
        <is>
          <t>SOFS7126</t>
        </is>
      </c>
      <c r="H127" s="38" t="inlineStr">
        <is>
          <t>Tommy Flores</t>
        </is>
      </c>
      <c r="I127" s="38">
        <v>88052</v>
      </c>
      <c r="J127" s="38" t="inlineStr">
        <is>
          <t>Pickens #1</t>
        </is>
      </c>
      <c r="K127" s="38">
        <v>262594</v>
      </c>
      <c r="L127" s="38" t="inlineStr">
        <is>
          <t>Dilley</t>
        </is>
      </c>
      <c r="N127" s="38">
        <v>185.7</v>
      </c>
      <c r="O127" s="42">
        <v>3.08</v>
      </c>
      <c r="P127" s="38">
        <v>185.7</v>
      </c>
      <c r="R127" s="39">
        <v>2.43055555547471E-02</v>
      </c>
      <c r="U127" s="42">
        <v>571.956</v>
      </c>
    </row>
    <row outlineLevel="0" r="128">
      <c r="A128" s="38" t="inlineStr">
        <is>
          <t>S900097</t>
        </is>
      </c>
      <c r="B128" s="39">
        <v>40910</v>
      </c>
      <c r="C128" s="39">
        <v>0.385416666667879</v>
      </c>
      <c r="D128" s="39">
        <v>0.40625</v>
      </c>
      <c r="E128" s="38" t="inlineStr">
        <is>
          <t>K45</t>
        </is>
      </c>
      <c r="F128" s="38" t="inlineStr">
        <is>
          <t>R26</t>
        </is>
      </c>
      <c r="G128" s="38" t="inlineStr">
        <is>
          <t>SOFS3902</t>
        </is>
      </c>
      <c r="H128" s="38" t="inlineStr">
        <is>
          <t>Rogelio Balderas</t>
        </is>
      </c>
      <c r="I128" s="38">
        <v>86613</v>
      </c>
      <c r="J128" s="38" t="inlineStr">
        <is>
          <t>Gil #1</t>
        </is>
      </c>
      <c r="K128" s="38">
        <v>262045</v>
      </c>
      <c r="L128" s="38" t="inlineStr">
        <is>
          <t>Dilley</t>
        </is>
      </c>
      <c r="N128" s="38">
        <v>184.99</v>
      </c>
      <c r="O128" s="42">
        <v>2.93</v>
      </c>
      <c r="P128" s="38">
        <v>184.99</v>
      </c>
      <c r="R128" s="39">
        <v>2.08333333321207E-02</v>
      </c>
      <c r="U128" s="42">
        <v>542.0207</v>
      </c>
    </row>
    <row outlineLevel="0" r="129">
      <c r="A129" s="38" t="inlineStr">
        <is>
          <t>S900098</t>
        </is>
      </c>
      <c r="B129" s="39">
        <v>40910</v>
      </c>
      <c r="C129" s="39">
        <v>0.541666666667879</v>
      </c>
      <c r="D129" s="39">
        <v>0.5625</v>
      </c>
      <c r="E129" s="38" t="inlineStr">
        <is>
          <t>K45</t>
        </is>
      </c>
      <c r="F129" s="38" t="inlineStr">
        <is>
          <t>R26</t>
        </is>
      </c>
      <c r="G129" s="38" t="inlineStr">
        <is>
          <t>SOFS3902</t>
        </is>
      </c>
      <c r="H129" s="38" t="inlineStr">
        <is>
          <t>Rogelio Balderas</t>
        </is>
      </c>
      <c r="I129" s="38">
        <v>88052</v>
      </c>
      <c r="J129" s="38" t="inlineStr">
        <is>
          <t>Pickens #1</t>
        </is>
      </c>
      <c r="K129" s="38">
        <v>262594</v>
      </c>
      <c r="L129" s="38" t="inlineStr">
        <is>
          <t>Dilley</t>
        </is>
      </c>
      <c r="N129" s="38">
        <v>185.28</v>
      </c>
      <c r="O129" s="42">
        <v>3.08</v>
      </c>
      <c r="P129" s="38">
        <v>185.28</v>
      </c>
      <c r="R129" s="39">
        <v>2.08333333321207E-02</v>
      </c>
      <c r="U129" s="42">
        <v>570.6624</v>
      </c>
    </row>
    <row outlineLevel="0" r="130">
      <c r="A130" s="38" t="inlineStr">
        <is>
          <t>SF00338</t>
        </is>
      </c>
      <c r="B130" s="39">
        <v>40910</v>
      </c>
      <c r="C130" s="39">
        <v>6.94444444452529E-02</v>
      </c>
      <c r="D130" s="39">
        <v>9.72222222226264E-02</v>
      </c>
      <c r="E130" s="38" t="inlineStr">
        <is>
          <t>K58</t>
        </is>
      </c>
      <c r="F130" s="38" t="inlineStr">
        <is>
          <t>R44</t>
        </is>
      </c>
      <c r="G130" s="38" t="inlineStr">
        <is>
          <t>SOFS5952</t>
        </is>
      </c>
      <c r="H130" s="38" t="inlineStr">
        <is>
          <t>Jaime Vargas</t>
        </is>
      </c>
      <c r="I130" s="38">
        <v>87734</v>
      </c>
      <c r="J130" s="38" t="inlineStr">
        <is>
          <t>Joe #1</t>
        </is>
      </c>
      <c r="K130" s="38">
        <v>262400</v>
      </c>
      <c r="L130" s="38" t="inlineStr">
        <is>
          <t>Dilley</t>
        </is>
      </c>
      <c r="N130" s="38">
        <v>180.69</v>
      </c>
      <c r="O130" s="42">
        <v>2.93</v>
      </c>
      <c r="P130" s="38">
        <v>180.69</v>
      </c>
      <c r="R130" s="39">
        <v>2.77777777773736E-02</v>
      </c>
      <c r="U130" s="42">
        <v>529.4217</v>
      </c>
    </row>
    <row outlineLevel="0" r="131">
      <c r="A131" s="38" t="inlineStr">
        <is>
          <t>SI00307</t>
        </is>
      </c>
      <c r="B131" s="39">
        <v>40910</v>
      </c>
      <c r="C131" s="39">
        <v>0.510416666667879</v>
      </c>
      <c r="D131" s="39">
        <v>0.552083333332121</v>
      </c>
      <c r="E131" s="38" t="inlineStr">
        <is>
          <t>K48</t>
        </is>
      </c>
      <c r="F131" s="38" t="inlineStr">
        <is>
          <t>R21</t>
        </is>
      </c>
      <c r="G131" s="38" t="inlineStr">
        <is>
          <t>SOFS0416</t>
        </is>
      </c>
      <c r="H131" s="38" t="inlineStr">
        <is>
          <t>Michelle Garza</t>
        </is>
      </c>
      <c r="I131" s="38">
        <v>84742</v>
      </c>
      <c r="J131" s="38" t="inlineStr">
        <is>
          <t>Triple J #2</t>
        </is>
      </c>
      <c r="K131" s="38">
        <v>261034</v>
      </c>
      <c r="L131" s="38" t="inlineStr">
        <is>
          <t>Dilley</t>
        </is>
      </c>
      <c r="N131" s="38">
        <v>179.61</v>
      </c>
      <c r="O131" s="42">
        <v>3.08</v>
      </c>
      <c r="P131" s="38">
        <v>179.61</v>
      </c>
      <c r="R131" s="39">
        <v>4.16666666678793E-02</v>
      </c>
      <c r="U131" s="42">
        <v>553.1988</v>
      </c>
    </row>
    <row outlineLevel="0" r="132">
      <c r="A132" s="38" t="inlineStr">
        <is>
          <t>SN00287</t>
        </is>
      </c>
      <c r="B132" s="39">
        <v>40910</v>
      </c>
      <c r="C132" s="39">
        <v>0.396527777778829</v>
      </c>
      <c r="E132" s="38" t="inlineStr">
        <is>
          <t>K62</t>
        </is>
      </c>
      <c r="F132" s="38" t="inlineStr">
        <is>
          <t>R47</t>
        </is>
      </c>
      <c r="G132" s="38" t="inlineStr">
        <is>
          <t>SOFS6408</t>
        </is>
      </c>
      <c r="H132" s="38" t="inlineStr">
        <is>
          <t>Miguel Gonzalez</t>
        </is>
      </c>
      <c r="I132" s="38">
        <v>88779</v>
      </c>
      <c r="J132" s="38" t="inlineStr">
        <is>
          <t>Dyess #1</t>
        </is>
      </c>
      <c r="K132" s="38">
        <v>262954</v>
      </c>
      <c r="L132" s="38" t="inlineStr">
        <is>
          <t>Dilley</t>
        </is>
      </c>
      <c r="N132" s="38">
        <v>0</v>
      </c>
      <c r="O132" s="42">
        <v>3.08</v>
      </c>
      <c r="P132" s="38">
        <v>0</v>
      </c>
      <c r="T132" s="42">
        <v>175</v>
      </c>
      <c r="U132" s="42">
        <v>175</v>
      </c>
      <c r="V132" s="38" t="inlineStr">
        <is>
          <t>Reject- No Oil</t>
        </is>
      </c>
    </row>
    <row outlineLevel="0" r="133">
      <c r="A133" s="38" t="inlineStr">
        <is>
          <t>SN00288</t>
        </is>
      </c>
      <c r="B133" s="39">
        <v>40910</v>
      </c>
      <c r="C133" s="39">
        <v>0.442361111112405</v>
      </c>
      <c r="E133" s="38" t="inlineStr">
        <is>
          <t>K68</t>
        </is>
      </c>
      <c r="F133" s="38" t="inlineStr">
        <is>
          <t>R53</t>
        </is>
      </c>
      <c r="G133" s="38" t="inlineStr">
        <is>
          <t>SOFS2987</t>
        </is>
      </c>
      <c r="H133" s="38" t="inlineStr">
        <is>
          <t>Peter Lopez</t>
        </is>
      </c>
      <c r="I133" s="38">
        <v>88779</v>
      </c>
      <c r="J133" s="38" t="inlineStr">
        <is>
          <t>Dyess #1</t>
        </is>
      </c>
      <c r="K133" s="38">
        <v>262954</v>
      </c>
      <c r="L133" s="38" t="inlineStr">
        <is>
          <t>Dilley</t>
        </is>
      </c>
      <c r="N133" s="38">
        <v>0</v>
      </c>
      <c r="O133" s="42">
        <v>3.08</v>
      </c>
      <c r="P133" s="38">
        <v>0</v>
      </c>
      <c r="T133" s="42">
        <v>175</v>
      </c>
      <c r="U133" s="42">
        <v>175</v>
      </c>
      <c r="V133" s="38" t="inlineStr">
        <is>
          <t>Reject- No Oil</t>
        </is>
      </c>
    </row>
    <row outlineLevel="0" r="134">
      <c r="A134" s="38" t="inlineStr">
        <is>
          <t>SO00300</t>
        </is>
      </c>
      <c r="B134" s="39">
        <v>40910</v>
      </c>
      <c r="C134" s="39">
        <v>0.333333333332121</v>
      </c>
      <c r="D134" s="39">
        <v>0.354166666667879</v>
      </c>
      <c r="E134" s="38" t="inlineStr">
        <is>
          <t>K79</t>
        </is>
      </c>
      <c r="F134" s="38" t="inlineStr">
        <is>
          <t>R67</t>
        </is>
      </c>
      <c r="G134" s="38" t="inlineStr">
        <is>
          <t>SOFS6806</t>
        </is>
      </c>
      <c r="H134" s="38" t="inlineStr">
        <is>
          <t>Ben V</t>
        </is>
      </c>
      <c r="I134" s="38">
        <v>87854</v>
      </c>
      <c r="J134" s="38" t="inlineStr">
        <is>
          <t>Hueber #1</t>
        </is>
      </c>
      <c r="K134" s="38">
        <v>262497</v>
      </c>
      <c r="L134" s="38" t="inlineStr">
        <is>
          <t>Dilley</t>
        </is>
      </c>
      <c r="N134" s="38">
        <v>184.25</v>
      </c>
      <c r="O134" s="42">
        <v>2.93</v>
      </c>
      <c r="P134" s="38">
        <v>184.25</v>
      </c>
      <c r="R134" s="39">
        <v>2.08333333321207E-02</v>
      </c>
      <c r="U134" s="42">
        <v>539.8525</v>
      </c>
    </row>
    <row outlineLevel="0" r="135">
      <c r="A135" s="38" t="inlineStr">
        <is>
          <t>SS00257</t>
        </is>
      </c>
      <c r="B135" s="39">
        <v>40910</v>
      </c>
      <c r="C135" s="39">
        <v>0.253472222222626</v>
      </c>
      <c r="D135" s="39">
        <v>0.28125</v>
      </c>
      <c r="E135" s="38" t="inlineStr">
        <is>
          <t>K60</t>
        </is>
      </c>
      <c r="F135" s="38" t="inlineStr">
        <is>
          <t>R45</t>
        </is>
      </c>
      <c r="G135" s="38" t="inlineStr">
        <is>
          <t>SOFS5470</t>
        </is>
      </c>
      <c r="H135" s="38" t="inlineStr">
        <is>
          <t>Javier Bustamante</t>
        </is>
      </c>
      <c r="I135" s="38">
        <v>87751</v>
      </c>
      <c r="J135" s="38" t="inlineStr">
        <is>
          <t>Ruth #1</t>
        </is>
      </c>
      <c r="K135" s="38">
        <v>262438</v>
      </c>
      <c r="L135" s="38" t="inlineStr">
        <is>
          <t>Dilley</t>
        </is>
      </c>
      <c r="N135" s="38">
        <v>179.54</v>
      </c>
      <c r="O135" s="42">
        <v>3.08</v>
      </c>
      <c r="P135" s="38">
        <v>179.54</v>
      </c>
      <c r="R135" s="39">
        <v>2.77777777773736E-02</v>
      </c>
      <c r="U135" s="42">
        <v>552.9832</v>
      </c>
    </row>
    <row outlineLevel="0" r="136">
      <c r="B136" s="39">
        <v>40910</v>
      </c>
      <c r="C136" s="39">
        <v>0.3125</v>
      </c>
      <c r="D136" s="39">
        <v>0.34375</v>
      </c>
      <c r="G136" s="38" t="inlineStr">
        <is>
          <t>SOFS5925</t>
        </is>
      </c>
      <c r="H136" s="38" t="inlineStr">
        <is>
          <t>Felix Armaguer</t>
        </is>
      </c>
      <c r="I136" s="38">
        <v>84744</v>
      </c>
      <c r="J136" s="38" t="inlineStr">
        <is>
          <t>Thompson #1</t>
        </is>
      </c>
      <c r="K136" s="38">
        <v>261027</v>
      </c>
      <c r="L136" s="38" t="inlineStr">
        <is>
          <t>Dilley</t>
        </is>
      </c>
      <c r="N136" s="38">
        <v>185.4</v>
      </c>
      <c r="O136" s="42">
        <v>3.08</v>
      </c>
      <c r="P136" s="38">
        <v>185.4</v>
      </c>
      <c r="R136" s="39">
        <v>0.03125</v>
      </c>
      <c r="U136" s="42">
        <v>571.032</v>
      </c>
    </row>
    <row outlineLevel="0" r="137">
      <c r="B137" s="39">
        <v>40910</v>
      </c>
      <c r="E137" s="38" t="inlineStr">
        <is>
          <t>K76</t>
        </is>
      </c>
      <c r="F137" s="38" t="inlineStr">
        <is>
          <t>R62</t>
        </is>
      </c>
      <c r="G137" s="38" t="inlineStr">
        <is>
          <t>SOFS5813</t>
        </is>
      </c>
      <c r="H137" s="38" t="inlineStr">
        <is>
          <t>Francisco Gonzalez</t>
        </is>
      </c>
      <c r="I137" s="38">
        <v>85858</v>
      </c>
      <c r="J137" s="38" t="inlineStr">
        <is>
          <t>Verna #1H</t>
        </is>
      </c>
      <c r="K137" s="38">
        <v>261581</v>
      </c>
      <c r="L137" s="38" t="inlineStr">
        <is>
          <t>Dilley</t>
        </is>
      </c>
      <c r="N137" s="38">
        <v>177.31</v>
      </c>
      <c r="O137" s="42">
        <v>3.08</v>
      </c>
      <c r="P137" s="38">
        <v>177.31</v>
      </c>
      <c r="R137" s="39">
        <v>0</v>
      </c>
      <c r="U137" s="42">
        <v>546.1148</v>
      </c>
    </row>
    <row outlineLevel="0" r="138">
      <c r="B138" s="39">
        <v>40910</v>
      </c>
      <c r="D138" s="39">
        <v>0.479166666667879</v>
      </c>
      <c r="G138" s="38" t="inlineStr">
        <is>
          <t>SOFS7610</t>
        </is>
      </c>
      <c r="H138" s="38" t="inlineStr">
        <is>
          <t>Robert Gates</t>
        </is>
      </c>
      <c r="I138" s="38">
        <v>88779</v>
      </c>
      <c r="J138" s="38" t="inlineStr">
        <is>
          <t>Dyess #1</t>
        </is>
      </c>
      <c r="L138" s="38" t="inlineStr">
        <is>
          <t>Dilley</t>
        </is>
      </c>
      <c r="N138" s="38">
        <v>0</v>
      </c>
      <c r="O138" s="42">
        <v>3.08</v>
      </c>
      <c r="P138" s="38">
        <v>0</v>
      </c>
      <c r="T138" s="42">
        <v>175</v>
      </c>
      <c r="U138" s="42">
        <v>175</v>
      </c>
      <c r="V138" s="38" t="inlineStr">
        <is>
          <t>Reject- No Oil</t>
        </is>
      </c>
    </row>
    <row outlineLevel="0" r="139">
      <c r="A139" s="38" t="inlineStr">
        <is>
          <t>552</t>
        </is>
      </c>
      <c r="B139" s="39">
        <v>40910</v>
      </c>
      <c r="C139" s="39">
        <v>0.338888888887595</v>
      </c>
      <c r="D139" s="39">
        <v>0.360416666666424</v>
      </c>
      <c r="E139" s="38" t="inlineStr">
        <is>
          <t>K56</t>
        </is>
      </c>
      <c r="F139" s="38" t="inlineStr">
        <is>
          <t>R48</t>
        </is>
      </c>
      <c r="G139" s="38" t="inlineStr">
        <is>
          <t>SOFS4969</t>
        </is>
      </c>
      <c r="H139" s="38" t="inlineStr">
        <is>
          <t>Luis Trevino</t>
        </is>
      </c>
      <c r="I139" s="38">
        <v>86898</v>
      </c>
      <c r="J139" s="38" t="inlineStr">
        <is>
          <t>Ritchie</t>
        </is>
      </c>
      <c r="L139" s="38" t="inlineStr">
        <is>
          <t>Dilley</t>
        </is>
      </c>
      <c r="N139" s="38">
        <v>185</v>
      </c>
      <c r="O139" s="42">
        <v>2.93</v>
      </c>
      <c r="P139" s="38">
        <v>185</v>
      </c>
      <c r="R139" s="39">
        <v>2.15277777788287E-02</v>
      </c>
      <c r="U139" s="42">
        <v>542.05</v>
      </c>
    </row>
    <row outlineLevel="0" r="140">
      <c r="A140" s="38" t="inlineStr">
        <is>
          <t>553</t>
        </is>
      </c>
      <c r="B140" s="39">
        <v>40910</v>
      </c>
      <c r="C140" s="39">
        <v>0.444444444445253</v>
      </c>
      <c r="D140" s="39">
        <v>0.471527777779556</v>
      </c>
      <c r="E140" s="38" t="inlineStr">
        <is>
          <t>K56</t>
        </is>
      </c>
      <c r="F140" s="38" t="inlineStr">
        <is>
          <t>R48</t>
        </is>
      </c>
      <c r="G140" s="38" t="inlineStr">
        <is>
          <t>SOFS4969</t>
        </is>
      </c>
      <c r="H140" s="38" t="inlineStr">
        <is>
          <t>Luis Trevino</t>
        </is>
      </c>
      <c r="I140" s="38">
        <v>86898</v>
      </c>
      <c r="J140" s="38" t="inlineStr">
        <is>
          <t>Ritchie</t>
        </is>
      </c>
      <c r="L140" s="38" t="inlineStr">
        <is>
          <t>Dilley</t>
        </is>
      </c>
      <c r="N140" s="38">
        <v>185</v>
      </c>
      <c r="O140" s="42">
        <v>2.93</v>
      </c>
      <c r="P140" s="38">
        <v>185</v>
      </c>
      <c r="R140" s="39">
        <v>2.70833333343035E-02</v>
      </c>
      <c r="U140" s="42">
        <v>542.05</v>
      </c>
    </row>
    <row outlineLevel="0" r="141">
      <c r="A141" s="38" t="inlineStr">
        <is>
          <t>554</t>
        </is>
      </c>
      <c r="B141" s="39">
        <v>40910</v>
      </c>
      <c r="C141" s="39">
        <v>0.55069444444598</v>
      </c>
      <c r="D141" s="39">
        <v>0.572222222221171</v>
      </c>
      <c r="E141" s="38" t="inlineStr">
        <is>
          <t>K56</t>
        </is>
      </c>
      <c r="F141" s="38" t="inlineStr">
        <is>
          <t>R48</t>
        </is>
      </c>
      <c r="G141" s="38" t="inlineStr">
        <is>
          <t>SOFS4969</t>
        </is>
      </c>
      <c r="H141" s="38" t="inlineStr">
        <is>
          <t>Luis Trevino</t>
        </is>
      </c>
      <c r="I141" s="38">
        <v>86898</v>
      </c>
      <c r="J141" s="38" t="inlineStr">
        <is>
          <t>Ritchie</t>
        </is>
      </c>
      <c r="L141" s="38" t="inlineStr">
        <is>
          <t>Dilley</t>
        </is>
      </c>
      <c r="N141" s="38">
        <v>185.1</v>
      </c>
      <c r="O141" s="42">
        <v>2.93</v>
      </c>
      <c r="P141" s="38">
        <v>185.1</v>
      </c>
      <c r="R141" s="39">
        <v>2.15277777788287E-02</v>
      </c>
      <c r="U141" s="42">
        <v>542.343</v>
      </c>
    </row>
    <row outlineLevel="0" r="142">
      <c r="A142" s="38" t="inlineStr">
        <is>
          <t>555</t>
        </is>
      </c>
      <c r="B142" s="39">
        <v>40910</v>
      </c>
      <c r="C142" s="39">
        <v>0.654166666667152</v>
      </c>
      <c r="D142" s="39">
        <v>0.688888888889778</v>
      </c>
      <c r="E142" s="38" t="inlineStr">
        <is>
          <t>K56</t>
        </is>
      </c>
      <c r="F142" s="38" t="inlineStr">
        <is>
          <t>R48</t>
        </is>
      </c>
      <c r="G142" s="38" t="inlineStr">
        <is>
          <t>SOFS4969</t>
        </is>
      </c>
      <c r="H142" s="38" t="inlineStr">
        <is>
          <t>Luis Trevino</t>
        </is>
      </c>
      <c r="I142" s="38">
        <v>86898</v>
      </c>
      <c r="J142" s="38" t="inlineStr">
        <is>
          <t>Ritchie</t>
        </is>
      </c>
      <c r="L142" s="38" t="inlineStr">
        <is>
          <t>Dilley</t>
        </is>
      </c>
      <c r="N142" s="38">
        <v>185</v>
      </c>
      <c r="O142" s="42">
        <v>2.93</v>
      </c>
      <c r="P142" s="38">
        <v>185</v>
      </c>
      <c r="R142" s="39">
        <v>3.47222222226264E-02</v>
      </c>
      <c r="U142" s="42">
        <v>542.05</v>
      </c>
    </row>
    <row outlineLevel="0" r="143">
      <c r="A143" s="38" t="inlineStr">
        <is>
          <t>701</t>
        </is>
      </c>
      <c r="B143" s="39">
        <v>40910</v>
      </c>
      <c r="C143" s="39">
        <v>0.166666666667879</v>
      </c>
      <c r="D143" s="39">
        <v>0.190972222222626</v>
      </c>
      <c r="E143" s="38" t="inlineStr">
        <is>
          <t>K58</t>
        </is>
      </c>
      <c r="F143" s="38" t="inlineStr">
        <is>
          <t>R44</t>
        </is>
      </c>
      <c r="G143" s="38" t="inlineStr">
        <is>
          <t>SOFS5952</t>
        </is>
      </c>
      <c r="H143" s="38" t="inlineStr">
        <is>
          <t>Jaime Vargas</t>
        </is>
      </c>
      <c r="I143" s="38">
        <v>86592</v>
      </c>
      <c r="J143" s="38" t="inlineStr">
        <is>
          <t>Newman</t>
        </is>
      </c>
      <c r="L143" s="38" t="inlineStr">
        <is>
          <t>Dilley</t>
        </is>
      </c>
      <c r="N143" s="38">
        <v>184</v>
      </c>
      <c r="O143" s="42">
        <v>2.93</v>
      </c>
      <c r="P143" s="38">
        <v>184</v>
      </c>
      <c r="R143" s="39">
        <v>2.43055555547471E-02</v>
      </c>
      <c r="U143" s="42">
        <v>539.12</v>
      </c>
    </row>
    <row outlineLevel="0" r="144">
      <c r="A144" s="38" t="inlineStr">
        <is>
          <t>702</t>
        </is>
      </c>
      <c r="B144" s="39">
        <v>40910</v>
      </c>
      <c r="C144" s="39">
        <v>0.267361111109494</v>
      </c>
      <c r="D144" s="39">
        <v>0.291666666667879</v>
      </c>
      <c r="E144" s="38" t="inlineStr">
        <is>
          <t>K58</t>
        </is>
      </c>
      <c r="F144" s="38" t="inlineStr">
        <is>
          <t>R44</t>
        </is>
      </c>
      <c r="G144" s="38" t="inlineStr">
        <is>
          <t>SOFS5952</t>
        </is>
      </c>
      <c r="H144" s="38" t="inlineStr">
        <is>
          <t>Jaime Vargas</t>
        </is>
      </c>
      <c r="I144" s="38">
        <v>86592</v>
      </c>
      <c r="J144" s="38" t="inlineStr">
        <is>
          <t>Newman</t>
        </is>
      </c>
      <c r="L144" s="38" t="inlineStr">
        <is>
          <t>Dilley</t>
        </is>
      </c>
      <c r="N144" s="38">
        <v>185</v>
      </c>
      <c r="O144" s="42">
        <v>2.93</v>
      </c>
      <c r="P144" s="38">
        <v>185</v>
      </c>
      <c r="R144" s="39">
        <v>2.43055555547471E-02</v>
      </c>
      <c r="U144" s="42">
        <v>542.05</v>
      </c>
    </row>
    <row outlineLevel="0" r="145">
      <c r="A145" s="38" t="inlineStr">
        <is>
          <t>703</t>
        </is>
      </c>
      <c r="B145" s="39">
        <v>40910</v>
      </c>
      <c r="C145" s="39">
        <v>0.350694444445253</v>
      </c>
      <c r="D145" s="39">
        <v>0.375</v>
      </c>
      <c r="E145" s="38" t="inlineStr">
        <is>
          <t>K58</t>
        </is>
      </c>
      <c r="F145" s="38" t="inlineStr">
        <is>
          <t>R44</t>
        </is>
      </c>
      <c r="G145" s="38" t="inlineStr">
        <is>
          <t>SOFS5952</t>
        </is>
      </c>
      <c r="H145" s="38" t="inlineStr">
        <is>
          <t>Jaime Vargas</t>
        </is>
      </c>
      <c r="I145" s="38">
        <v>86592</v>
      </c>
      <c r="J145" s="38" t="inlineStr">
        <is>
          <t>Newman</t>
        </is>
      </c>
      <c r="L145" s="38" t="inlineStr">
        <is>
          <t>Dilley</t>
        </is>
      </c>
      <c r="N145" s="38">
        <v>185</v>
      </c>
      <c r="O145" s="42">
        <v>2.93</v>
      </c>
      <c r="P145" s="38">
        <v>185</v>
      </c>
      <c r="R145" s="39">
        <v>2.43055555547471E-02</v>
      </c>
      <c r="U145" s="42">
        <v>542.05</v>
      </c>
    </row>
    <row outlineLevel="0" r="146">
      <c r="A146" s="38" t="inlineStr">
        <is>
          <t>1707</t>
        </is>
      </c>
      <c r="B146" s="39">
        <v>40910</v>
      </c>
      <c r="C146" s="39">
        <v>0.364583333332121</v>
      </c>
      <c r="D146" s="39">
        <v>0.395833333332121</v>
      </c>
      <c r="E146" s="38" t="inlineStr">
        <is>
          <t>K48</t>
        </is>
      </c>
      <c r="F146" s="38" t="inlineStr">
        <is>
          <t>R21</t>
        </is>
      </c>
      <c r="G146" s="38" t="inlineStr">
        <is>
          <t>SOFS0416</t>
        </is>
      </c>
      <c r="H146" s="38" t="inlineStr">
        <is>
          <t>Michelle Garza</t>
        </is>
      </c>
      <c r="I146" s="38">
        <v>86898</v>
      </c>
      <c r="J146" s="38" t="inlineStr">
        <is>
          <t>Ritchie</t>
        </is>
      </c>
      <c r="L146" s="38" t="inlineStr">
        <is>
          <t>Dilley</t>
        </is>
      </c>
      <c r="N146" s="38">
        <v>185</v>
      </c>
      <c r="O146" s="42">
        <v>2.93</v>
      </c>
      <c r="P146" s="38">
        <v>185</v>
      </c>
      <c r="R146" s="39">
        <v>0.03125</v>
      </c>
      <c r="U146" s="42">
        <v>542.05</v>
      </c>
    </row>
    <row outlineLevel="0" r="147">
      <c r="A147" s="38" t="inlineStr">
        <is>
          <t>3714</t>
        </is>
      </c>
      <c r="B147" s="39">
        <v>40910</v>
      </c>
      <c r="G147" s="38" t="inlineStr">
        <is>
          <t>SOFS2987</t>
        </is>
      </c>
      <c r="H147" s="38" t="inlineStr">
        <is>
          <t>Peter Lopez</t>
        </is>
      </c>
      <c r="J147" s="38" t="inlineStr">
        <is>
          <t>Ritchie</t>
        </is>
      </c>
      <c r="L147" s="38" t="inlineStr">
        <is>
          <t>Dilley</t>
        </is>
      </c>
      <c r="N147" s="38">
        <v>190</v>
      </c>
      <c r="O147" s="42">
        <v>2.93</v>
      </c>
      <c r="P147" s="38">
        <v>190</v>
      </c>
      <c r="R147" s="39">
        <v>0</v>
      </c>
      <c r="U147" s="42">
        <v>556.7</v>
      </c>
    </row>
    <row outlineLevel="0" r="148">
      <c r="A148" s="38" t="inlineStr">
        <is>
          <t>8101</t>
        </is>
      </c>
      <c r="B148" s="39">
        <v>40910</v>
      </c>
      <c r="C148" s="39">
        <v>0.5</v>
      </c>
      <c r="D148" s="39">
        <v>0.527777777777374</v>
      </c>
      <c r="E148" s="38" t="inlineStr">
        <is>
          <t>K75</t>
        </is>
      </c>
      <c r="F148" s="38" t="inlineStr">
        <is>
          <t>R61</t>
        </is>
      </c>
      <c r="G148" s="38" t="inlineStr">
        <is>
          <t>SOFS7126</t>
        </is>
      </c>
      <c r="H148" s="38" t="inlineStr">
        <is>
          <t>Tommy Flores</t>
        </is>
      </c>
      <c r="I148" s="38">
        <v>89017</v>
      </c>
      <c r="J148" s="38" t="inlineStr">
        <is>
          <t>Wareing #1</t>
        </is>
      </c>
      <c r="K148" s="38">
        <v>263301</v>
      </c>
      <c r="L148" s="38" t="inlineStr">
        <is>
          <t>Dilley</t>
        </is>
      </c>
      <c r="N148" s="38">
        <v>185.7</v>
      </c>
      <c r="O148" s="42">
        <v>2.93</v>
      </c>
      <c r="P148" s="38">
        <v>185.7</v>
      </c>
      <c r="R148" s="39">
        <v>2.77777777773736E-02</v>
      </c>
      <c r="U148" s="42">
        <v>544.101</v>
      </c>
    </row>
    <row outlineLevel="0" r="149">
      <c r="A149" s="38" t="inlineStr">
        <is>
          <t>8136</t>
        </is>
      </c>
      <c r="B149" s="39">
        <v>40910</v>
      </c>
      <c r="C149" s="39">
        <v>0.427083333332121</v>
      </c>
      <c r="D149" s="39">
        <v>0.444444444445253</v>
      </c>
      <c r="E149" s="38" t="inlineStr">
        <is>
          <t>K87</t>
        </is>
      </c>
      <c r="F149" s="38" t="inlineStr">
        <is>
          <t>R77</t>
        </is>
      </c>
      <c r="G149" s="38" t="inlineStr">
        <is>
          <t>SOFS1725</t>
        </is>
      </c>
      <c r="H149" s="38" t="inlineStr">
        <is>
          <t>Jose Lopez</t>
        </is>
      </c>
      <c r="I149" s="38">
        <v>86592</v>
      </c>
      <c r="J149" s="38" t="inlineStr">
        <is>
          <t>Newman</t>
        </is>
      </c>
      <c r="K149" s="38">
        <v>133605</v>
      </c>
      <c r="L149" s="38" t="inlineStr">
        <is>
          <t>Dilley</t>
        </is>
      </c>
      <c r="N149" s="38">
        <v>190</v>
      </c>
      <c r="O149" s="42">
        <v>2.93</v>
      </c>
      <c r="P149" s="38">
        <v>190</v>
      </c>
      <c r="R149" s="39">
        <v>1.73611111094942E-02</v>
      </c>
      <c r="U149" s="42">
        <v>556.7</v>
      </c>
    </row>
    <row outlineLevel="0" r="150">
      <c r="A150" s="38" t="inlineStr">
        <is>
          <t>8137</t>
        </is>
      </c>
      <c r="B150" s="39">
        <v>40910</v>
      </c>
      <c r="C150" s="39">
        <v>0.559027777777374</v>
      </c>
      <c r="D150" s="39">
        <v>0.576388888890506</v>
      </c>
      <c r="E150" s="38" t="inlineStr">
        <is>
          <t>K87</t>
        </is>
      </c>
      <c r="F150" s="38" t="inlineStr">
        <is>
          <t>R77</t>
        </is>
      </c>
      <c r="G150" s="38" t="inlineStr">
        <is>
          <t>SOFS1725</t>
        </is>
      </c>
      <c r="H150" s="38" t="inlineStr">
        <is>
          <t>Jose Lopez</t>
        </is>
      </c>
      <c r="I150" s="38">
        <v>86592</v>
      </c>
      <c r="J150" s="38" t="inlineStr">
        <is>
          <t>Newman</t>
        </is>
      </c>
      <c r="L150" s="38" t="inlineStr">
        <is>
          <t>Dilley</t>
        </is>
      </c>
      <c r="N150" s="38">
        <v>190</v>
      </c>
      <c r="O150" s="42">
        <v>2.93</v>
      </c>
      <c r="P150" s="38">
        <v>190</v>
      </c>
      <c r="R150" s="39">
        <v>1.73611111094942E-02</v>
      </c>
      <c r="U150" s="42">
        <v>556.7</v>
      </c>
    </row>
    <row outlineLevel="0" r="151">
      <c r="A151" s="38" t="inlineStr">
        <is>
          <t>8177</t>
        </is>
      </c>
      <c r="B151" s="39">
        <v>40910</v>
      </c>
      <c r="C151" s="39">
        <v>0.5</v>
      </c>
      <c r="D151" s="39">
        <v>0.53125</v>
      </c>
      <c r="E151" s="38" t="inlineStr">
        <is>
          <t>K41</t>
        </is>
      </c>
      <c r="F151" s="38" t="inlineStr">
        <is>
          <t>R42</t>
        </is>
      </c>
      <c r="G151" s="38" t="inlineStr">
        <is>
          <t>SOFS2006</t>
        </is>
      </c>
      <c r="H151" s="38" t="inlineStr">
        <is>
          <t>Raul Santos #2</t>
        </is>
      </c>
      <c r="I151" s="38">
        <v>89048</v>
      </c>
      <c r="J151" s="38" t="inlineStr">
        <is>
          <t>Wareing</t>
        </is>
      </c>
      <c r="L151" s="38" t="inlineStr">
        <is>
          <t>Dilley</t>
        </is>
      </c>
      <c r="N151" s="38">
        <v>180</v>
      </c>
      <c r="O151" s="42">
        <v>2.93</v>
      </c>
      <c r="P151" s="38">
        <v>180</v>
      </c>
      <c r="R151" s="39">
        <v>0.03125</v>
      </c>
      <c r="U151" s="42">
        <v>527.4</v>
      </c>
    </row>
    <row outlineLevel="0" r="152">
      <c r="A152" s="38" t="inlineStr">
        <is>
          <t>8583</t>
        </is>
      </c>
      <c r="B152" s="39">
        <v>40910</v>
      </c>
      <c r="C152" s="39">
        <v>0.572916666667879</v>
      </c>
      <c r="D152" s="39">
        <v>0.604166666667879</v>
      </c>
      <c r="E152" s="38" t="inlineStr">
        <is>
          <t>K78</t>
        </is>
      </c>
      <c r="F152" s="38" t="inlineStr">
        <is>
          <t>R64</t>
        </is>
      </c>
      <c r="G152" s="38" t="inlineStr">
        <is>
          <t>SOFS7282</t>
        </is>
      </c>
      <c r="H152" s="38" t="inlineStr">
        <is>
          <t>Hector Avila</t>
        </is>
      </c>
      <c r="I152" s="38">
        <v>86898</v>
      </c>
      <c r="J152" s="38" t="inlineStr">
        <is>
          <t>Ritchie</t>
        </is>
      </c>
      <c r="L152" s="38" t="inlineStr">
        <is>
          <t>Dilley</t>
        </is>
      </c>
      <c r="N152" s="38">
        <v>190</v>
      </c>
      <c r="O152" s="42">
        <v>2.93</v>
      </c>
      <c r="P152" s="38">
        <v>190</v>
      </c>
      <c r="R152" s="39">
        <v>0.03125</v>
      </c>
      <c r="U152" s="42">
        <v>556.7</v>
      </c>
    </row>
    <row outlineLevel="0" r="153">
      <c r="A153" s="38" t="inlineStr">
        <is>
          <t>16050</t>
        </is>
      </c>
      <c r="B153" s="39">
        <v>40910</v>
      </c>
      <c r="C153" s="39">
        <v>0.458333333332121</v>
      </c>
      <c r="D153" s="39">
        <v>0.489583333332121</v>
      </c>
      <c r="E153" s="38" t="inlineStr">
        <is>
          <t>K69</t>
        </is>
      </c>
      <c r="F153" s="38" t="inlineStr">
        <is>
          <t>R52</t>
        </is>
      </c>
      <c r="G153" s="38" t="inlineStr">
        <is>
          <t>SOFS3011</t>
        </is>
      </c>
      <c r="H153" s="38" t="inlineStr">
        <is>
          <t>Eric Silvas</t>
        </is>
      </c>
      <c r="I153" s="38">
        <v>87605</v>
      </c>
      <c r="J153" s="38" t="inlineStr">
        <is>
          <t>Wareing</t>
        </is>
      </c>
      <c r="L153" s="38" t="inlineStr">
        <is>
          <t>Dilley</t>
        </is>
      </c>
      <c r="N153" s="38">
        <v>192</v>
      </c>
      <c r="O153" s="42">
        <v>2.93</v>
      </c>
      <c r="P153" s="38">
        <v>192</v>
      </c>
      <c r="R153" s="39">
        <v>0.03125</v>
      </c>
      <c r="U153" s="42">
        <v>562.56</v>
      </c>
    </row>
    <row outlineLevel="0" r="154">
      <c r="A154" s="38" t="inlineStr">
        <is>
          <t>16051</t>
        </is>
      </c>
      <c r="B154" s="39">
        <v>40910</v>
      </c>
      <c r="C154" s="39">
        <v>0.364583333332121</v>
      </c>
      <c r="D154" s="39">
        <v>0.385416666667879</v>
      </c>
      <c r="E154" s="38" t="inlineStr">
        <is>
          <t>K69</t>
        </is>
      </c>
      <c r="F154" s="38" t="inlineStr">
        <is>
          <t>R52</t>
        </is>
      </c>
      <c r="G154" s="38" t="inlineStr">
        <is>
          <t>SOFS3011</t>
        </is>
      </c>
      <c r="H154" s="38" t="inlineStr">
        <is>
          <t>Eric Silvas</t>
        </is>
      </c>
      <c r="I154" s="38">
        <v>86898</v>
      </c>
      <c r="J154" s="38" t="inlineStr">
        <is>
          <t>Ritchie</t>
        </is>
      </c>
      <c r="L154" s="38" t="inlineStr">
        <is>
          <t>Dilley</t>
        </is>
      </c>
      <c r="N154" s="38">
        <v>192</v>
      </c>
      <c r="O154" s="42">
        <v>2.93</v>
      </c>
      <c r="P154" s="38">
        <v>192</v>
      </c>
      <c r="R154" s="39">
        <v>2.08333333321207E-02</v>
      </c>
      <c r="U154" s="42">
        <v>562.56</v>
      </c>
      <c r="V154" s="38" t="inlineStr">
        <is>
          <t>Waiting to load 2 hrs</t>
        </is>
      </c>
    </row>
    <row outlineLevel="0" r="155">
      <c r="A155" s="38" t="inlineStr">
        <is>
          <t>16052</t>
        </is>
      </c>
      <c r="B155" s="39">
        <v>40910</v>
      </c>
      <c r="C155" s="39">
        <v>0.572916666667879</v>
      </c>
      <c r="D155" s="39">
        <v>0.59375</v>
      </c>
      <c r="E155" s="38" t="inlineStr">
        <is>
          <t>K69</t>
        </is>
      </c>
      <c r="F155" s="38" t="inlineStr">
        <is>
          <t>R52</t>
        </is>
      </c>
      <c r="G155" s="38" t="inlineStr">
        <is>
          <t>SOFS3011</t>
        </is>
      </c>
      <c r="H155" s="38" t="inlineStr">
        <is>
          <t>Eric Silvas</t>
        </is>
      </c>
      <c r="I155" s="38">
        <v>87605</v>
      </c>
      <c r="J155" s="38" t="inlineStr">
        <is>
          <t>Wareing</t>
        </is>
      </c>
      <c r="L155" s="38" t="inlineStr">
        <is>
          <t>Dilley</t>
        </is>
      </c>
      <c r="N155" s="38">
        <v>193</v>
      </c>
      <c r="O155" s="42">
        <v>2.93</v>
      </c>
      <c r="P155" s="38">
        <v>193</v>
      </c>
      <c r="R155" s="39">
        <v>2.08333333321207E-02</v>
      </c>
      <c r="U155" s="42">
        <v>565.49</v>
      </c>
      <c r="V155" s="38" t="inlineStr">
        <is>
          <t>Waiting to off load 1.5 hrs</t>
        </is>
      </c>
    </row>
    <row outlineLevel="0" r="156">
      <c r="A156" s="38" t="inlineStr">
        <is>
          <t>16312</t>
        </is>
      </c>
      <c r="B156" s="39">
        <v>40910</v>
      </c>
      <c r="C156" s="39">
        <v>0.1875</v>
      </c>
      <c r="D156" s="39">
        <v>0.34375</v>
      </c>
      <c r="E156" s="38" t="inlineStr">
        <is>
          <t>K55</t>
        </is>
      </c>
      <c r="F156" s="38" t="inlineStr">
        <is>
          <t>R75</t>
        </is>
      </c>
      <c r="G156" s="38" t="inlineStr">
        <is>
          <t>SOFS8561</t>
        </is>
      </c>
      <c r="H156" s="38" t="inlineStr">
        <is>
          <t>Reynold Rodriquez</t>
        </is>
      </c>
      <c r="I156" s="38">
        <v>86898</v>
      </c>
      <c r="J156" s="38" t="inlineStr">
        <is>
          <t>Ritchie</t>
        </is>
      </c>
      <c r="L156" s="38" t="inlineStr">
        <is>
          <t>Dilley</t>
        </is>
      </c>
      <c r="N156" s="38">
        <v>190</v>
      </c>
      <c r="O156" s="42">
        <v>2.93</v>
      </c>
      <c r="P156" s="38">
        <v>190</v>
      </c>
      <c r="R156" s="39">
        <v>0.15625</v>
      </c>
      <c r="U156" s="42">
        <v>556.7</v>
      </c>
    </row>
    <row outlineLevel="0" r="157">
      <c r="A157" s="38" t="inlineStr">
        <is>
          <t>16313</t>
        </is>
      </c>
      <c r="B157" s="39">
        <v>40910</v>
      </c>
      <c r="C157" s="39">
        <v>0.40625</v>
      </c>
      <c r="D157" s="39">
        <v>0.4375</v>
      </c>
      <c r="E157" s="38" t="inlineStr">
        <is>
          <t>K55</t>
        </is>
      </c>
      <c r="F157" s="38" t="inlineStr">
        <is>
          <t>R75</t>
        </is>
      </c>
      <c r="G157" s="38" t="inlineStr">
        <is>
          <t>SOFS8561</t>
        </is>
      </c>
      <c r="H157" s="38" t="inlineStr">
        <is>
          <t>Reynold Rodriquez</t>
        </is>
      </c>
      <c r="I157" s="38">
        <v>86898</v>
      </c>
      <c r="J157" s="38" t="inlineStr">
        <is>
          <t>Ritchie</t>
        </is>
      </c>
      <c r="L157" s="38" t="inlineStr">
        <is>
          <t>Dilley</t>
        </is>
      </c>
      <c r="N157" s="38">
        <v>190</v>
      </c>
      <c r="O157" s="42">
        <v>2.93</v>
      </c>
      <c r="P157" s="38">
        <v>190</v>
      </c>
      <c r="R157" s="39">
        <v>0.03125</v>
      </c>
      <c r="U157" s="42">
        <v>556.7</v>
      </c>
    </row>
    <row outlineLevel="0" r="158">
      <c r="A158" s="38" t="inlineStr">
        <is>
          <t>16314</t>
        </is>
      </c>
      <c r="B158" s="39">
        <v>40910</v>
      </c>
      <c r="C158" s="39">
        <v>0.520833333332121</v>
      </c>
      <c r="D158" s="39">
        <v>0.552083333332121</v>
      </c>
      <c r="E158" s="38" t="inlineStr">
        <is>
          <t>K55</t>
        </is>
      </c>
      <c r="F158" s="38" t="inlineStr">
        <is>
          <t>R75</t>
        </is>
      </c>
      <c r="G158" s="38" t="inlineStr">
        <is>
          <t>SOFS8561</t>
        </is>
      </c>
      <c r="H158" s="38" t="inlineStr">
        <is>
          <t>Reynold Rodriquez</t>
        </is>
      </c>
      <c r="I158" s="38">
        <v>86898</v>
      </c>
      <c r="J158" s="38" t="inlineStr">
        <is>
          <t>Ritchie</t>
        </is>
      </c>
      <c r="L158" s="38" t="inlineStr">
        <is>
          <t>Dilley</t>
        </is>
      </c>
      <c r="N158" s="38">
        <v>190</v>
      </c>
      <c r="O158" s="42">
        <v>2.93</v>
      </c>
      <c r="P158" s="38">
        <v>190</v>
      </c>
      <c r="R158" s="39">
        <v>0.03125</v>
      </c>
      <c r="U158" s="42">
        <v>556.7</v>
      </c>
    </row>
    <row outlineLevel="0" r="159">
      <c r="A159" s="38" t="inlineStr">
        <is>
          <t>16315</t>
        </is>
      </c>
      <c r="B159" s="39">
        <v>40910</v>
      </c>
      <c r="C159" s="39">
        <v>0.645833333332121</v>
      </c>
      <c r="D159" s="39">
        <v>0.677083333332121</v>
      </c>
      <c r="E159" s="38" t="inlineStr">
        <is>
          <t>K55</t>
        </is>
      </c>
      <c r="F159" s="38" t="inlineStr">
        <is>
          <t>R75</t>
        </is>
      </c>
      <c r="G159" s="38" t="inlineStr">
        <is>
          <t>SOFS8561</t>
        </is>
      </c>
      <c r="H159" s="38" t="inlineStr">
        <is>
          <t>Reynold Rodriquez</t>
        </is>
      </c>
      <c r="I159" s="38">
        <v>86898</v>
      </c>
      <c r="J159" s="38" t="inlineStr">
        <is>
          <t>Ritchie</t>
        </is>
      </c>
      <c r="L159" s="38" t="inlineStr">
        <is>
          <t>Dilley</t>
        </is>
      </c>
      <c r="N159" s="38">
        <v>190</v>
      </c>
      <c r="O159" s="42">
        <v>2.93</v>
      </c>
      <c r="P159" s="38">
        <v>190</v>
      </c>
      <c r="R159" s="39">
        <v>0.03125</v>
      </c>
      <c r="U159" s="42">
        <v>556.7</v>
      </c>
    </row>
    <row outlineLevel="0" r="160">
      <c r="A160" s="38" t="inlineStr">
        <is>
          <t>16332</t>
        </is>
      </c>
      <c r="B160" s="39">
        <v>40910</v>
      </c>
      <c r="C160" s="39">
        <v>0.208333333332121</v>
      </c>
      <c r="D160" s="39">
        <v>0.336805555554747</v>
      </c>
      <c r="E160" s="38" t="inlineStr">
        <is>
          <t>K66</t>
        </is>
      </c>
      <c r="F160" s="38" t="inlineStr">
        <is>
          <t>R51</t>
        </is>
      </c>
      <c r="G160" s="38" t="inlineStr">
        <is>
          <t>SOFS7192</t>
        </is>
      </c>
      <c r="H160" s="38" t="inlineStr">
        <is>
          <t>Mario Gutierrez</t>
        </is>
      </c>
      <c r="I160" s="38">
        <v>86898</v>
      </c>
      <c r="J160" s="38" t="inlineStr">
        <is>
          <t>Ritchie</t>
        </is>
      </c>
      <c r="L160" s="38" t="inlineStr">
        <is>
          <t>Dilley</t>
        </is>
      </c>
      <c r="N160" s="38">
        <v>190</v>
      </c>
      <c r="O160" s="42">
        <v>2.93</v>
      </c>
      <c r="P160" s="38">
        <v>190</v>
      </c>
      <c r="R160" s="39">
        <v>0.128472222222626</v>
      </c>
      <c r="U160" s="42">
        <v>556.7</v>
      </c>
    </row>
    <row outlineLevel="0" r="161">
      <c r="A161" s="38" t="inlineStr">
        <is>
          <t>16333</t>
        </is>
      </c>
      <c r="B161" s="39">
        <v>40910</v>
      </c>
      <c r="C161" s="39">
        <v>0.416666666667879</v>
      </c>
      <c r="D161" s="39">
        <v>0.440972222222626</v>
      </c>
      <c r="E161" s="38" t="inlineStr">
        <is>
          <t>K66</t>
        </is>
      </c>
      <c r="F161" s="38" t="inlineStr">
        <is>
          <t>R51</t>
        </is>
      </c>
      <c r="G161" s="38" t="inlineStr">
        <is>
          <t>SOFS7192</t>
        </is>
      </c>
      <c r="H161" s="38" t="inlineStr">
        <is>
          <t>Mario Gutierrez</t>
        </is>
      </c>
      <c r="I161" s="38">
        <v>86898</v>
      </c>
      <c r="J161" s="38" t="inlineStr">
        <is>
          <t>Ritchie</t>
        </is>
      </c>
      <c r="L161" s="38" t="inlineStr">
        <is>
          <t>Dilley</t>
        </is>
      </c>
      <c r="N161" s="38">
        <v>190</v>
      </c>
      <c r="O161" s="42">
        <v>2.93</v>
      </c>
      <c r="P161" s="38">
        <v>190</v>
      </c>
      <c r="R161" s="39">
        <v>2.43055555547471E-02</v>
      </c>
      <c r="U161" s="42">
        <v>556.7</v>
      </c>
    </row>
    <row outlineLevel="0" r="162">
      <c r="A162" s="38" t="inlineStr">
        <is>
          <t>16334</t>
        </is>
      </c>
      <c r="B162" s="39">
        <v>40910</v>
      </c>
      <c r="C162" s="39">
        <v>0.534722222222626</v>
      </c>
      <c r="D162" s="39">
        <v>0.565972222222626</v>
      </c>
      <c r="E162" s="38" t="inlineStr">
        <is>
          <t>K66</t>
        </is>
      </c>
      <c r="F162" s="38" t="inlineStr">
        <is>
          <t>R51</t>
        </is>
      </c>
      <c r="G162" s="38" t="inlineStr">
        <is>
          <t>SOFS7192</t>
        </is>
      </c>
      <c r="H162" s="38" t="inlineStr">
        <is>
          <t>Mario Gutierrez</t>
        </is>
      </c>
      <c r="I162" s="38">
        <v>86898</v>
      </c>
      <c r="J162" s="38" t="inlineStr">
        <is>
          <t>Ritchie</t>
        </is>
      </c>
      <c r="L162" s="38" t="inlineStr">
        <is>
          <t>Dilley</t>
        </is>
      </c>
      <c r="N162" s="38">
        <v>190</v>
      </c>
      <c r="O162" s="42">
        <v>2.93</v>
      </c>
      <c r="P162" s="38">
        <v>190</v>
      </c>
      <c r="R162" s="39">
        <v>0.03125</v>
      </c>
      <c r="U162" s="42">
        <v>556.7</v>
      </c>
    </row>
    <row outlineLevel="0" r="163">
      <c r="A163" s="38" t="inlineStr">
        <is>
          <t>16335</t>
        </is>
      </c>
      <c r="B163" s="39">
        <v>40910</v>
      </c>
      <c r="C163" s="39">
        <v>0.65625</v>
      </c>
      <c r="D163" s="39">
        <v>0.697916666667879</v>
      </c>
      <c r="E163" s="38" t="inlineStr">
        <is>
          <t>K66</t>
        </is>
      </c>
      <c r="F163" s="38" t="inlineStr">
        <is>
          <t>R51</t>
        </is>
      </c>
      <c r="G163" s="38" t="inlineStr">
        <is>
          <t>SOFS7192</t>
        </is>
      </c>
      <c r="H163" s="38" t="inlineStr">
        <is>
          <t>Mario Gutierrez</t>
        </is>
      </c>
      <c r="I163" s="38">
        <v>86898</v>
      </c>
      <c r="J163" s="38" t="inlineStr">
        <is>
          <t>Ritchie</t>
        </is>
      </c>
      <c r="L163" s="38" t="inlineStr">
        <is>
          <t>Dilley</t>
        </is>
      </c>
      <c r="N163" s="38">
        <v>190</v>
      </c>
      <c r="O163" s="42">
        <v>2.93</v>
      </c>
      <c r="P163" s="38">
        <v>190</v>
      </c>
      <c r="R163" s="39">
        <v>4.16666666678793E-02</v>
      </c>
      <c r="U163" s="42">
        <v>556.7</v>
      </c>
    </row>
    <row outlineLevel="0" r="164">
      <c r="A164" s="38" t="inlineStr">
        <is>
          <t>16899</t>
        </is>
      </c>
      <c r="B164" s="39">
        <v>40910</v>
      </c>
      <c r="C164" s="39">
        <v>0.541666666667879</v>
      </c>
      <c r="D164" s="39">
        <v>0.572916666667879</v>
      </c>
      <c r="E164" s="38" t="inlineStr">
        <is>
          <t>K43</t>
        </is>
      </c>
      <c r="F164" s="38" t="inlineStr">
        <is>
          <t>R41</t>
        </is>
      </c>
      <c r="G164" s="38" t="inlineStr">
        <is>
          <t>SOFS1581</t>
        </is>
      </c>
      <c r="H164" s="38" t="inlineStr">
        <is>
          <t>Roel Avila</t>
        </is>
      </c>
      <c r="I164" s="38">
        <v>87824</v>
      </c>
      <c r="J164" s="38" t="inlineStr">
        <is>
          <t>Davis McCrary</t>
        </is>
      </c>
      <c r="K164" s="38">
        <v>262500</v>
      </c>
      <c r="L164" s="38" t="inlineStr">
        <is>
          <t>Dilley</t>
        </is>
      </c>
      <c r="N164" s="38">
        <v>188.71</v>
      </c>
      <c r="O164" s="42">
        <v>2.93</v>
      </c>
      <c r="P164" s="38">
        <v>188.71</v>
      </c>
      <c r="R164" s="39">
        <v>0.03125</v>
      </c>
      <c r="U164" s="42">
        <v>552.9203</v>
      </c>
    </row>
    <row outlineLevel="0" r="165">
      <c r="A165" s="38" t="inlineStr">
        <is>
          <t>16900</t>
        </is>
      </c>
      <c r="B165" s="39">
        <v>40910</v>
      </c>
      <c r="C165" s="39">
        <v>0.697916666667879</v>
      </c>
      <c r="D165" s="39">
        <v>0.722222222222626</v>
      </c>
      <c r="E165" s="38" t="inlineStr">
        <is>
          <t>K43</t>
        </is>
      </c>
      <c r="F165" s="38" t="inlineStr">
        <is>
          <t>R41</t>
        </is>
      </c>
      <c r="G165" s="38" t="inlineStr">
        <is>
          <t>SOFS1581</t>
        </is>
      </c>
      <c r="H165" s="38" t="inlineStr">
        <is>
          <t>Roel Avila</t>
        </is>
      </c>
      <c r="I165" s="38">
        <v>87824</v>
      </c>
      <c r="J165" s="38" t="inlineStr">
        <is>
          <t>Davis McCrary</t>
        </is>
      </c>
      <c r="K165" s="38">
        <v>262499</v>
      </c>
      <c r="L165" s="38" t="inlineStr">
        <is>
          <t>Dilley</t>
        </is>
      </c>
      <c r="N165" s="38">
        <v>189.12</v>
      </c>
      <c r="O165" s="42">
        <v>2.93</v>
      </c>
      <c r="P165" s="38">
        <v>189.12</v>
      </c>
      <c r="R165" s="39">
        <v>2.43055555547471E-02</v>
      </c>
      <c r="U165" s="42">
        <v>554.1216</v>
      </c>
    </row>
    <row outlineLevel="0" r="166">
      <c r="A166" s="38" t="inlineStr">
        <is>
          <t>16914</t>
        </is>
      </c>
      <c r="B166" s="39">
        <v>40910</v>
      </c>
      <c r="C166" s="39">
        <v>0.6875</v>
      </c>
      <c r="D166" s="39">
        <v>0.708333333332121</v>
      </c>
      <c r="E166" s="38" t="inlineStr">
        <is>
          <t>K54</t>
        </is>
      </c>
      <c r="F166" s="38" t="inlineStr">
        <is>
          <t>R37</t>
        </is>
      </c>
      <c r="G166" s="38" t="inlineStr">
        <is>
          <t>SOFS1967</t>
        </is>
      </c>
      <c r="H166" s="38" t="inlineStr">
        <is>
          <t>Sammy Enriquez</t>
        </is>
      </c>
      <c r="I166" s="38">
        <v>87605</v>
      </c>
      <c r="J166" s="38" t="inlineStr">
        <is>
          <t>Wareing</t>
        </is>
      </c>
      <c r="L166" s="38" t="inlineStr">
        <is>
          <t>Dilley</t>
        </is>
      </c>
      <c r="M166" s="38" t="inlineStr">
        <is>
          <t>21</t>
        </is>
      </c>
      <c r="N166" s="38">
        <v>185</v>
      </c>
      <c r="O166" s="42">
        <v>2.93</v>
      </c>
      <c r="P166" s="38">
        <v>185</v>
      </c>
      <c r="R166" s="39">
        <v>2.08333333321207E-02</v>
      </c>
      <c r="U166" s="42">
        <v>542.05</v>
      </c>
    </row>
    <row outlineLevel="0" r="167">
      <c r="A167" s="38" t="inlineStr">
        <is>
          <t>17905</t>
        </is>
      </c>
      <c r="B167" s="39">
        <v>40910</v>
      </c>
      <c r="C167" s="39">
        <v>0.541666666667879</v>
      </c>
      <c r="D167" s="39">
        <v>0.569444444445253</v>
      </c>
      <c r="E167" s="38" t="inlineStr">
        <is>
          <t>K63</t>
        </is>
      </c>
      <c r="F167" s="38" t="inlineStr">
        <is>
          <t>R49</t>
        </is>
      </c>
      <c r="G167" s="38" t="inlineStr">
        <is>
          <t>SOFS9485</t>
        </is>
      </c>
      <c r="H167" s="38" t="inlineStr">
        <is>
          <t>Omar Flores</t>
        </is>
      </c>
      <c r="I167" s="38">
        <v>87605</v>
      </c>
      <c r="J167" s="38" t="inlineStr">
        <is>
          <t>Wareing</t>
        </is>
      </c>
      <c r="L167" s="38" t="inlineStr">
        <is>
          <t>Dilley</t>
        </is>
      </c>
      <c r="N167" s="38">
        <v>190</v>
      </c>
      <c r="O167" s="42">
        <v>2.93</v>
      </c>
      <c r="P167" s="38">
        <v>190</v>
      </c>
      <c r="R167" s="39">
        <v>2.77777777773736E-02</v>
      </c>
      <c r="U167" s="42">
        <v>556.7</v>
      </c>
    </row>
    <row outlineLevel="0" r="168">
      <c r="A168" s="38" t="inlineStr">
        <is>
          <t>17906</t>
        </is>
      </c>
      <c r="B168" s="39">
        <v>40910</v>
      </c>
      <c r="C168" s="39">
        <v>0.458333333332121</v>
      </c>
      <c r="D168" s="39">
        <v>0.479166666667879</v>
      </c>
      <c r="E168" s="38" t="inlineStr">
        <is>
          <t>K79</t>
        </is>
      </c>
      <c r="F168" s="38" t="inlineStr">
        <is>
          <t>R67</t>
        </is>
      </c>
      <c r="G168" s="38" t="inlineStr">
        <is>
          <t>SOFS6806</t>
        </is>
      </c>
      <c r="H168" s="38" t="inlineStr">
        <is>
          <t>Ben V</t>
        </is>
      </c>
      <c r="I168" s="38">
        <v>86592</v>
      </c>
      <c r="J168" s="38" t="inlineStr">
        <is>
          <t>Newman</t>
        </is>
      </c>
      <c r="L168" s="38" t="inlineStr">
        <is>
          <t>Dilley</t>
        </is>
      </c>
      <c r="N168" s="38">
        <v>185</v>
      </c>
      <c r="O168" s="42">
        <v>2.93</v>
      </c>
      <c r="P168" s="38">
        <v>185</v>
      </c>
      <c r="R168" s="39">
        <v>2.08333333321207E-02</v>
      </c>
      <c r="U168" s="42">
        <v>542.05</v>
      </c>
    </row>
    <row outlineLevel="0" r="169">
      <c r="A169" s="38" t="inlineStr">
        <is>
          <t>17907</t>
        </is>
      </c>
      <c r="B169" s="39">
        <v>40910</v>
      </c>
      <c r="C169" s="39">
        <v>0.604166666667879</v>
      </c>
      <c r="D169" s="39">
        <v>0.625</v>
      </c>
      <c r="E169" s="38" t="inlineStr">
        <is>
          <t>K79</t>
        </is>
      </c>
      <c r="F169" s="38" t="inlineStr">
        <is>
          <t>R67</t>
        </is>
      </c>
      <c r="G169" s="38" t="inlineStr">
        <is>
          <t>SOFS6806</t>
        </is>
      </c>
      <c r="H169" s="38" t="inlineStr">
        <is>
          <t>Ben V</t>
        </is>
      </c>
      <c r="I169" s="38">
        <v>86592</v>
      </c>
      <c r="J169" s="38" t="inlineStr">
        <is>
          <t>Newman</t>
        </is>
      </c>
      <c r="L169" s="38" t="inlineStr">
        <is>
          <t>Dilley</t>
        </is>
      </c>
      <c r="N169" s="38">
        <v>185.2</v>
      </c>
      <c r="O169" s="42">
        <v>2.93</v>
      </c>
      <c r="P169" s="38">
        <v>185.2</v>
      </c>
      <c r="R169" s="39">
        <v>2.08333333321207E-02</v>
      </c>
      <c r="U169" s="42">
        <v>542.636</v>
      </c>
    </row>
    <row outlineLevel="0" r="170">
      <c r="A170" s="38" t="inlineStr">
        <is>
          <t>17908</t>
        </is>
      </c>
      <c r="B170" s="39">
        <v>40910</v>
      </c>
      <c r="C170" s="39">
        <v>0.708333333332121</v>
      </c>
      <c r="D170" s="39">
        <v>0.729166666667879</v>
      </c>
      <c r="E170" s="38" t="inlineStr">
        <is>
          <t>K79</t>
        </is>
      </c>
      <c r="F170" s="38" t="inlineStr">
        <is>
          <t>R67</t>
        </is>
      </c>
      <c r="G170" s="38" t="inlineStr">
        <is>
          <t>SOFS6806</t>
        </is>
      </c>
      <c r="H170" s="38" t="inlineStr">
        <is>
          <t>Ben V</t>
        </is>
      </c>
      <c r="I170" s="38">
        <v>86592</v>
      </c>
      <c r="J170" s="38" t="inlineStr">
        <is>
          <t>Newman</t>
        </is>
      </c>
      <c r="L170" s="38" t="inlineStr">
        <is>
          <t>Dilley</t>
        </is>
      </c>
      <c r="N170" s="38">
        <v>185.1</v>
      </c>
      <c r="O170" s="42">
        <v>2.93</v>
      </c>
      <c r="P170" s="38">
        <v>185.1</v>
      </c>
      <c r="R170" s="39">
        <v>2.08333333321207E-02</v>
      </c>
      <c r="U170" s="42">
        <v>542.343</v>
      </c>
    </row>
    <row outlineLevel="0" r="171">
      <c r="A171" s="38" t="inlineStr">
        <is>
          <t>S100406</t>
        </is>
      </c>
      <c r="B171" s="39">
        <v>40910</v>
      </c>
      <c r="C171" s="39">
        <v>0.635416666667879</v>
      </c>
      <c r="D171" s="39">
        <v>0.666666666667879</v>
      </c>
      <c r="E171" s="38" t="inlineStr">
        <is>
          <t>K77</t>
        </is>
      </c>
      <c r="F171" s="38" t="inlineStr">
        <is>
          <t>R59</t>
        </is>
      </c>
      <c r="G171" s="38" t="inlineStr">
        <is>
          <t>SOFS9230</t>
        </is>
      </c>
      <c r="H171" s="38" t="inlineStr">
        <is>
          <t>Mario Guerro</t>
        </is>
      </c>
      <c r="I171" s="38">
        <v>89065</v>
      </c>
      <c r="J171" s="38" t="inlineStr">
        <is>
          <t>Brown #5H</t>
        </is>
      </c>
      <c r="L171" s="38" t="inlineStr">
        <is>
          <t>Dilley</t>
        </is>
      </c>
      <c r="N171" s="38">
        <v>184</v>
      </c>
      <c r="O171" s="42">
        <v>2.93</v>
      </c>
      <c r="P171" s="38">
        <v>184</v>
      </c>
      <c r="R171" s="39">
        <v>0.03125</v>
      </c>
      <c r="U171" s="42">
        <v>539.12</v>
      </c>
    </row>
    <row outlineLevel="0" r="172">
      <c r="A172" s="38" t="inlineStr">
        <is>
          <t>S700464</t>
        </is>
      </c>
      <c r="B172" s="39">
        <v>40910</v>
      </c>
      <c r="C172" s="39">
        <v>0.298611111109494</v>
      </c>
      <c r="D172" s="39">
        <v>0.323611111110949</v>
      </c>
      <c r="E172" s="38" t="inlineStr">
        <is>
          <t>K73</t>
        </is>
      </c>
      <c r="F172" s="38" t="inlineStr">
        <is>
          <t>R57</t>
        </is>
      </c>
      <c r="G172" s="38" t="inlineStr">
        <is>
          <t>SOFS7654</t>
        </is>
      </c>
      <c r="H172" s="38" t="inlineStr">
        <is>
          <t>Fred Martinez</t>
        </is>
      </c>
      <c r="I172" s="38">
        <v>89048</v>
      </c>
      <c r="J172" s="38" t="inlineStr">
        <is>
          <t>Wareing #8H</t>
        </is>
      </c>
      <c r="K172" s="38">
        <v>2799</v>
      </c>
      <c r="L172" s="38" t="inlineStr">
        <is>
          <t>Dilley</t>
        </is>
      </c>
      <c r="N172" s="38">
        <v>190</v>
      </c>
      <c r="O172" s="42">
        <v>2.93</v>
      </c>
      <c r="P172" s="38">
        <v>190</v>
      </c>
      <c r="R172" s="39">
        <v>2.50000000014552E-02</v>
      </c>
      <c r="U172" s="42">
        <v>556.7</v>
      </c>
    </row>
    <row outlineLevel="0" r="173">
      <c r="A173" s="38" t="inlineStr">
        <is>
          <t>S900099</t>
        </is>
      </c>
      <c r="B173" s="39">
        <v>40910</v>
      </c>
      <c r="C173" s="39">
        <v>0.697916666667879</v>
      </c>
      <c r="D173" s="39">
        <v>0.71875</v>
      </c>
      <c r="E173" s="38" t="inlineStr">
        <is>
          <t>K45</t>
        </is>
      </c>
      <c r="F173" s="38" t="inlineStr">
        <is>
          <t>R26</t>
        </is>
      </c>
      <c r="G173" s="38" t="inlineStr">
        <is>
          <t>SOFS3902</t>
        </is>
      </c>
      <c r="H173" s="38" t="inlineStr">
        <is>
          <t>Rogelio Balderas</t>
        </is>
      </c>
      <c r="I173" s="38">
        <v>89017</v>
      </c>
      <c r="J173" s="38" t="inlineStr">
        <is>
          <t>Wareing</t>
        </is>
      </c>
      <c r="K173" s="38">
        <v>263301</v>
      </c>
      <c r="L173" s="38" t="inlineStr">
        <is>
          <t>Dilley</t>
        </is>
      </c>
      <c r="N173" s="38">
        <v>185.97</v>
      </c>
      <c r="O173" s="42">
        <v>2.93</v>
      </c>
      <c r="P173" s="38">
        <v>185.97</v>
      </c>
      <c r="R173" s="39">
        <v>2.08333333321207E-02</v>
      </c>
      <c r="U173" s="42">
        <v>544.8921</v>
      </c>
    </row>
    <row outlineLevel="0" r="174">
      <c r="A174" s="38" t="inlineStr">
        <is>
          <t>SS00258</t>
        </is>
      </c>
      <c r="B174" s="39">
        <v>40910</v>
      </c>
      <c r="C174" s="39">
        <v>0.388888888890506</v>
      </c>
      <c r="D174" s="39">
        <v>0.416666666667879</v>
      </c>
      <c r="E174" s="38" t="inlineStr">
        <is>
          <t>K60</t>
        </is>
      </c>
      <c r="F174" s="38" t="inlineStr">
        <is>
          <t>R45</t>
        </is>
      </c>
      <c r="G174" s="38" t="inlineStr">
        <is>
          <t>SOFS5470</t>
        </is>
      </c>
      <c r="H174" s="38" t="inlineStr">
        <is>
          <t>Javier Bustamante</t>
        </is>
      </c>
      <c r="I174" s="38">
        <v>89065</v>
      </c>
      <c r="J174" s="38" t="inlineStr">
        <is>
          <t>Brown #5H</t>
        </is>
      </c>
      <c r="K174" s="38">
        <v>8309</v>
      </c>
      <c r="L174" s="38" t="inlineStr">
        <is>
          <t>Dilley</t>
        </is>
      </c>
      <c r="N174" s="38">
        <v>185</v>
      </c>
      <c r="O174" s="42">
        <v>2.93</v>
      </c>
      <c r="P174" s="38">
        <v>185</v>
      </c>
      <c r="R174" s="39">
        <v>2.77777777773736E-02</v>
      </c>
      <c r="U174" s="42">
        <v>542.05</v>
      </c>
    </row>
    <row outlineLevel="0" r="175">
      <c r="A175" s="38" t="inlineStr">
        <is>
          <t>SS00259</t>
        </is>
      </c>
      <c r="B175" s="39">
        <v>40910</v>
      </c>
      <c r="C175" s="39">
        <v>0.513888888890506</v>
      </c>
      <c r="D175" s="39">
        <v>0.541666666667879</v>
      </c>
      <c r="E175" s="38" t="inlineStr">
        <is>
          <t>K60</t>
        </is>
      </c>
      <c r="F175" s="38" t="inlineStr">
        <is>
          <t>R45</t>
        </is>
      </c>
      <c r="G175" s="38" t="inlineStr">
        <is>
          <t>SOFS5470</t>
        </is>
      </c>
      <c r="H175" s="38" t="inlineStr">
        <is>
          <t>Javier Bustamante</t>
        </is>
      </c>
      <c r="I175" s="38">
        <v>89065</v>
      </c>
      <c r="J175" s="38" t="inlineStr">
        <is>
          <t>Brown #5H</t>
        </is>
      </c>
      <c r="K175" s="38">
        <v>8309</v>
      </c>
      <c r="L175" s="38" t="inlineStr">
        <is>
          <t>Dilley</t>
        </is>
      </c>
      <c r="N175" s="38">
        <v>185</v>
      </c>
      <c r="O175" s="42">
        <v>2.93</v>
      </c>
      <c r="P175" s="38">
        <v>185</v>
      </c>
      <c r="R175" s="39">
        <v>2.77777777773736E-02</v>
      </c>
      <c r="U175" s="42">
        <v>542.05</v>
      </c>
    </row>
    <row outlineLevel="0" r="176">
      <c r="A176" s="38" t="inlineStr">
        <is>
          <t>SS00260</t>
        </is>
      </c>
      <c r="B176" s="39">
        <v>40910</v>
      </c>
      <c r="C176" s="39">
        <v>0.666666666667879</v>
      </c>
      <c r="D176" s="39">
        <v>0.690972222222626</v>
      </c>
      <c r="E176" s="38" t="inlineStr">
        <is>
          <t>K60</t>
        </is>
      </c>
      <c r="F176" s="38" t="inlineStr">
        <is>
          <t>R45</t>
        </is>
      </c>
      <c r="G176" s="38" t="inlineStr">
        <is>
          <t>SOFS5470</t>
        </is>
      </c>
      <c r="H176" s="38" t="inlineStr">
        <is>
          <t>Javier Bustamante</t>
        </is>
      </c>
      <c r="I176" s="38">
        <v>89065</v>
      </c>
      <c r="J176" s="38" t="inlineStr">
        <is>
          <t>Brown #5H</t>
        </is>
      </c>
      <c r="K176" s="38">
        <v>11420</v>
      </c>
      <c r="L176" s="38" t="inlineStr">
        <is>
          <t>Dilley</t>
        </is>
      </c>
      <c r="N176" s="38">
        <v>185</v>
      </c>
      <c r="O176" s="42">
        <v>2.93</v>
      </c>
      <c r="P176" s="38">
        <v>185</v>
      </c>
      <c r="R176" s="39">
        <v>2.43055555547471E-02</v>
      </c>
      <c r="U176" s="42">
        <v>542.05</v>
      </c>
    </row>
    <row outlineLevel="0" r="177">
      <c r="B177" s="39">
        <v>40910</v>
      </c>
      <c r="C177" s="39">
        <v>0.427083333332121</v>
      </c>
      <c r="D177" s="39">
        <v>0.4375</v>
      </c>
      <c r="G177" s="38" t="inlineStr">
        <is>
          <t>SOFS5925</t>
        </is>
      </c>
      <c r="H177" s="38" t="inlineStr">
        <is>
          <t>Felix Armaguer</t>
        </is>
      </c>
      <c r="I177" s="38">
        <v>86592</v>
      </c>
      <c r="J177" s="38" t="inlineStr">
        <is>
          <t>Newman</t>
        </is>
      </c>
      <c r="L177" s="38" t="inlineStr">
        <is>
          <t>Dilley</t>
        </is>
      </c>
      <c r="N177" s="38">
        <v>190</v>
      </c>
      <c r="O177" s="42">
        <v>2.93</v>
      </c>
      <c r="P177" s="38">
        <v>190</v>
      </c>
      <c r="R177" s="39">
        <v>1.04166666678793E-02</v>
      </c>
      <c r="U177" s="42">
        <v>556.7</v>
      </c>
    </row>
    <row outlineLevel="0" r="178">
      <c r="B178" s="39">
        <v>40910</v>
      </c>
      <c r="C178" s="39">
        <v>0.510416666667879</v>
      </c>
      <c r="D178" s="39">
        <v>0.541666666667879</v>
      </c>
      <c r="G178" s="38" t="inlineStr">
        <is>
          <t>SOFS5925</t>
        </is>
      </c>
      <c r="H178" s="38" t="inlineStr">
        <is>
          <t>Felix Armaguer</t>
        </is>
      </c>
      <c r="I178" s="38">
        <v>86592</v>
      </c>
      <c r="J178" s="38" t="inlineStr">
        <is>
          <t>Newman</t>
        </is>
      </c>
      <c r="L178" s="38" t="inlineStr">
        <is>
          <t>Dilley</t>
        </is>
      </c>
      <c r="N178" s="38">
        <v>190</v>
      </c>
      <c r="O178" s="42">
        <v>2.93</v>
      </c>
      <c r="P178" s="38">
        <v>190</v>
      </c>
      <c r="R178" s="39">
        <v>0.03125</v>
      </c>
      <c r="U178" s="42">
        <v>556.7</v>
      </c>
    </row>
    <row outlineLevel="0" r="179">
      <c r="B179" s="39">
        <v>40910</v>
      </c>
      <c r="C179" s="39">
        <v>0.625</v>
      </c>
      <c r="D179" s="39">
        <v>0.666666666667879</v>
      </c>
      <c r="G179" s="38" t="inlineStr">
        <is>
          <t>SOFS5925</t>
        </is>
      </c>
      <c r="H179" s="38" t="inlineStr">
        <is>
          <t>Felix Armaguer</t>
        </is>
      </c>
      <c r="I179" s="38">
        <v>86592</v>
      </c>
      <c r="J179" s="38" t="inlineStr">
        <is>
          <t>Newman</t>
        </is>
      </c>
      <c r="L179" s="38" t="inlineStr">
        <is>
          <t>Dilley</t>
        </is>
      </c>
      <c r="N179" s="38">
        <v>190</v>
      </c>
      <c r="O179" s="42">
        <v>2.93</v>
      </c>
      <c r="P179" s="38">
        <v>190</v>
      </c>
      <c r="R179" s="39">
        <v>4.16666666678793E-02</v>
      </c>
      <c r="U179" s="42">
        <v>556.7</v>
      </c>
    </row>
    <row outlineLevel="0" r="180">
      <c r="B180" s="39">
        <v>40910</v>
      </c>
      <c r="E180" s="38" t="inlineStr">
        <is>
          <t>K76</t>
        </is>
      </c>
      <c r="F180" s="38" t="inlineStr">
        <is>
          <t>R62</t>
        </is>
      </c>
      <c r="G180" s="38" t="inlineStr">
        <is>
          <t>SOFS5813</t>
        </is>
      </c>
      <c r="H180" s="38" t="inlineStr">
        <is>
          <t>Francisco Gonzalez</t>
        </is>
      </c>
      <c r="I180" s="38">
        <v>89047</v>
      </c>
      <c r="J180" s="38" t="inlineStr">
        <is>
          <t>Brown #4H</t>
        </is>
      </c>
      <c r="L180" s="38" t="inlineStr">
        <is>
          <t>Dilley</t>
        </is>
      </c>
      <c r="N180" s="38">
        <v>180</v>
      </c>
      <c r="O180" s="42">
        <v>2.93</v>
      </c>
      <c r="P180" s="38">
        <v>180</v>
      </c>
      <c r="R180" s="39">
        <v>0</v>
      </c>
      <c r="U180" s="42">
        <v>527.4</v>
      </c>
    </row>
    <row outlineLevel="0" r="181">
      <c r="B181" s="39">
        <v>40910</v>
      </c>
      <c r="E181" s="38" t="inlineStr">
        <is>
          <t>K76</t>
        </is>
      </c>
      <c r="F181" s="38" t="inlineStr">
        <is>
          <t>R62</t>
        </is>
      </c>
      <c r="G181" s="38" t="inlineStr">
        <is>
          <t>SOFS5813</t>
        </is>
      </c>
      <c r="H181" s="38" t="inlineStr">
        <is>
          <t>Francisco Gonzalez</t>
        </is>
      </c>
      <c r="I181" s="38">
        <v>89046</v>
      </c>
      <c r="J181" s="38" t="inlineStr">
        <is>
          <t>Brown #3H</t>
        </is>
      </c>
      <c r="L181" s="38" t="inlineStr">
        <is>
          <t>Dilley</t>
        </is>
      </c>
      <c r="N181" s="38">
        <v>184.5</v>
      </c>
      <c r="O181" s="42">
        <v>2.93</v>
      </c>
      <c r="P181" s="38">
        <v>184.5</v>
      </c>
      <c r="R181" s="39">
        <v>0</v>
      </c>
      <c r="U181" s="42">
        <v>540.585</v>
      </c>
    </row>
    <row outlineLevel="0" r="182">
      <c r="B182" s="39">
        <v>40910</v>
      </c>
      <c r="C182" s="39">
        <v>0.5</v>
      </c>
      <c r="D182" s="39">
        <v>0.534722222222626</v>
      </c>
      <c r="E182" s="38" t="inlineStr">
        <is>
          <t>K77</t>
        </is>
      </c>
      <c r="F182" s="38" t="inlineStr">
        <is>
          <t>R59</t>
        </is>
      </c>
      <c r="G182" s="38" t="inlineStr">
        <is>
          <t>SOFS9230</t>
        </is>
      </c>
      <c r="H182" s="38" t="inlineStr">
        <is>
          <t>Mario Guerro</t>
        </is>
      </c>
      <c r="I182" s="38">
        <v>86898</v>
      </c>
      <c r="J182" s="38" t="inlineStr">
        <is>
          <t>Ritchie</t>
        </is>
      </c>
      <c r="L182" s="38" t="inlineStr">
        <is>
          <t>Dilley</t>
        </is>
      </c>
      <c r="N182" s="38">
        <v>185</v>
      </c>
      <c r="O182" s="42">
        <v>2.93</v>
      </c>
      <c r="P182" s="38">
        <v>185</v>
      </c>
      <c r="R182" s="39">
        <v>3.47222222226264E-02</v>
      </c>
      <c r="U182" s="42">
        <v>542.05</v>
      </c>
    </row>
    <row outlineLevel="0" r="183">
      <c r="B183" s="39">
        <v>40910</v>
      </c>
      <c r="C183" s="39">
        <v>0.493055555554747</v>
      </c>
      <c r="D183" s="39">
        <v>0.53125</v>
      </c>
      <c r="E183" s="38" t="inlineStr">
        <is>
          <t>K74</t>
        </is>
      </c>
      <c r="F183" s="38" t="inlineStr">
        <is>
          <t>R58</t>
        </is>
      </c>
      <c r="G183" s="38" t="inlineStr">
        <is>
          <t>SOFS2205</t>
        </is>
      </c>
      <c r="H183" s="38" t="inlineStr">
        <is>
          <t>Raul Santos #1</t>
        </is>
      </c>
      <c r="I183" s="38">
        <v>87605</v>
      </c>
      <c r="J183" s="38" t="inlineStr">
        <is>
          <t>Wareing</t>
        </is>
      </c>
      <c r="L183" s="38" t="inlineStr">
        <is>
          <t>Dilley</t>
        </is>
      </c>
      <c r="M183" s="38" t="inlineStr">
        <is>
          <t>23</t>
        </is>
      </c>
      <c r="N183" s="38">
        <v>185</v>
      </c>
      <c r="O183" s="42">
        <v>2.93</v>
      </c>
      <c r="P183" s="38">
        <v>185</v>
      </c>
      <c r="R183" s="39">
        <v>3.81944444452529E-02</v>
      </c>
      <c r="U183" s="42">
        <v>542.05</v>
      </c>
    </row>
    <row outlineLevel="0" r="184">
      <c r="B184" s="39">
        <v>40910</v>
      </c>
      <c r="C184" s="39">
        <v>0.625</v>
      </c>
      <c r="D184" s="39">
        <v>0.729166666667879</v>
      </c>
      <c r="E184" s="38" t="inlineStr">
        <is>
          <t>K74</t>
        </is>
      </c>
      <c r="F184" s="38" t="inlineStr">
        <is>
          <t>R58</t>
        </is>
      </c>
      <c r="G184" s="38" t="inlineStr">
        <is>
          <t>SOFS2205</t>
        </is>
      </c>
      <c r="H184" s="38" t="inlineStr">
        <is>
          <t>Raul Santos #1</t>
        </is>
      </c>
      <c r="I184" s="38">
        <v>87605</v>
      </c>
      <c r="J184" s="38" t="inlineStr">
        <is>
          <t>Wareing</t>
        </is>
      </c>
      <c r="L184" s="38" t="inlineStr">
        <is>
          <t>Dilley</t>
        </is>
      </c>
      <c r="M184" s="38" t="inlineStr">
        <is>
          <t>23</t>
        </is>
      </c>
      <c r="N184" s="38">
        <v>185</v>
      </c>
      <c r="O184" s="42">
        <v>2.93</v>
      </c>
      <c r="P184" s="38">
        <v>185</v>
      </c>
      <c r="R184" s="39">
        <v>0.104166666667879</v>
      </c>
      <c r="U184" s="42">
        <v>542.05</v>
      </c>
    </row>
    <row outlineLevel="0" r="185">
      <c r="B185" s="39">
        <v>40910</v>
      </c>
      <c r="C185" s="39">
        <v>0.760416666667879</v>
      </c>
      <c r="E185" s="38" t="inlineStr">
        <is>
          <t>K74</t>
        </is>
      </c>
      <c r="F185" s="38" t="inlineStr">
        <is>
          <t>R58</t>
        </is>
      </c>
      <c r="G185" s="38" t="inlineStr">
        <is>
          <t>SOFS2205</t>
        </is>
      </c>
      <c r="H185" s="38" t="inlineStr">
        <is>
          <t>Raul Santos #1</t>
        </is>
      </c>
      <c r="I185" s="38">
        <v>87605</v>
      </c>
      <c r="J185" s="38" t="inlineStr">
        <is>
          <t>Wareing</t>
        </is>
      </c>
      <c r="L185" s="38" t="inlineStr">
        <is>
          <t>Dilley</t>
        </is>
      </c>
      <c r="M185" s="38" t="inlineStr">
        <is>
          <t>23</t>
        </is>
      </c>
      <c r="N185" s="38">
        <v>185</v>
      </c>
      <c r="O185" s="42">
        <v>2.93</v>
      </c>
      <c r="P185" s="38">
        <v>185</v>
      </c>
      <c r="U185" s="42">
        <v>542.05</v>
      </c>
    </row>
    <row outlineLevel="0" r="186">
      <c r="B186" s="39">
        <v>40910</v>
      </c>
      <c r="C186" s="39">
        <v>0.541666666667879</v>
      </c>
      <c r="D186" s="39">
        <v>0.583333333332121</v>
      </c>
      <c r="G186" s="38" t="inlineStr">
        <is>
          <t>SOFS7610</t>
        </is>
      </c>
      <c r="H186" s="38" t="inlineStr">
        <is>
          <t>Robert Gates</t>
        </is>
      </c>
      <c r="I186" s="38">
        <v>86898</v>
      </c>
      <c r="J186" s="38" t="inlineStr">
        <is>
          <t>Ritchie</t>
        </is>
      </c>
      <c r="L186" s="38" t="inlineStr">
        <is>
          <t>Dilley</t>
        </is>
      </c>
      <c r="N186" s="38">
        <v>185</v>
      </c>
      <c r="O186" s="42">
        <v>2.93</v>
      </c>
      <c r="P186" s="38">
        <v>185</v>
      </c>
      <c r="R186" s="39">
        <v>4.16666666678793E-02</v>
      </c>
      <c r="U186" s="42">
        <v>542.05</v>
      </c>
    </row>
    <row outlineLevel="0" r="187">
      <c r="B187" s="39">
        <v>40910</v>
      </c>
      <c r="C187" s="39">
        <v>0.347222222222626</v>
      </c>
      <c r="D187" s="39">
        <v>0.36319444444598</v>
      </c>
      <c r="E187" s="38" t="inlineStr">
        <is>
          <t>K59</t>
        </is>
      </c>
      <c r="F187" s="38" t="inlineStr">
        <is>
          <t>R46</t>
        </is>
      </c>
      <c r="G187" s="38" t="inlineStr">
        <is>
          <t>SOFS5561</t>
        </is>
      </c>
      <c r="H187" s="38" t="inlineStr">
        <is>
          <t>Victor Mata</t>
        </is>
      </c>
      <c r="I187" s="38">
        <v>86898</v>
      </c>
      <c r="J187" s="38" t="inlineStr">
        <is>
          <t>Ritchie</t>
        </is>
      </c>
      <c r="L187" s="38" t="inlineStr">
        <is>
          <t>Dilley</t>
        </is>
      </c>
      <c r="N187" s="38">
        <v>185</v>
      </c>
      <c r="O187" s="42">
        <v>2.93</v>
      </c>
      <c r="P187" s="38">
        <v>185</v>
      </c>
      <c r="R187" s="39">
        <v>0.015972222223354</v>
      </c>
      <c r="U187" s="42">
        <v>542.05</v>
      </c>
    </row>
    <row outlineLevel="0" r="188">
      <c r="B188" s="39">
        <v>40910</v>
      </c>
      <c r="C188" s="39">
        <v>0.541666666667879</v>
      </c>
      <c r="D188" s="39">
        <v>0.597222222222626</v>
      </c>
      <c r="E188" s="38" t="inlineStr">
        <is>
          <t>K59</t>
        </is>
      </c>
      <c r="F188" s="38" t="inlineStr">
        <is>
          <t>R46</t>
        </is>
      </c>
      <c r="G188" s="38" t="inlineStr">
        <is>
          <t>SOFS5561</t>
        </is>
      </c>
      <c r="H188" s="38" t="inlineStr">
        <is>
          <t>Victor Mata</t>
        </is>
      </c>
      <c r="I188" s="38">
        <v>86898</v>
      </c>
      <c r="J188" s="38" t="inlineStr">
        <is>
          <t>Ritchie</t>
        </is>
      </c>
      <c r="L188" s="38" t="inlineStr">
        <is>
          <t>Dilley</t>
        </is>
      </c>
      <c r="N188" s="38">
        <v>185</v>
      </c>
      <c r="O188" s="42">
        <v>2.93</v>
      </c>
      <c r="P188" s="38">
        <v>185</v>
      </c>
      <c r="R188" s="39">
        <v>5.55555555547471E-02</v>
      </c>
      <c r="U188" s="42">
        <v>542.05</v>
      </c>
    </row>
    <row outlineLevel="0" r="189">
      <c r="B189" s="39">
        <v>40910</v>
      </c>
      <c r="C189" s="39">
        <v>0.416666666667879</v>
      </c>
      <c r="D189" s="39">
        <v>0.458333333332121</v>
      </c>
      <c r="E189" s="38" t="inlineStr">
        <is>
          <t>K59</t>
        </is>
      </c>
      <c r="F189" s="38" t="inlineStr">
        <is>
          <t>R46</t>
        </is>
      </c>
      <c r="G189" s="38" t="inlineStr">
        <is>
          <t>SOFS5561</t>
        </is>
      </c>
      <c r="H189" s="38" t="inlineStr">
        <is>
          <t>Victor Mata</t>
        </is>
      </c>
      <c r="I189" s="38">
        <v>86898</v>
      </c>
      <c r="J189" s="38" t="inlineStr">
        <is>
          <t>Ritchie</t>
        </is>
      </c>
      <c r="L189" s="38" t="inlineStr">
        <is>
          <t>Dilley</t>
        </is>
      </c>
      <c r="N189" s="38">
        <v>190</v>
      </c>
      <c r="O189" s="42">
        <v>2.93</v>
      </c>
      <c r="P189" s="38">
        <v>190</v>
      </c>
      <c r="R189" s="39">
        <v>4.16666666678793E-02</v>
      </c>
      <c r="U189" s="42">
        <v>556.7</v>
      </c>
    </row>
    <row outlineLevel="0" r="190">
      <c r="A190" s="38" t="inlineStr">
        <is>
          <t>SA00249</t>
        </is>
      </c>
      <c r="B190" s="39">
        <v>40910</v>
      </c>
      <c r="C190" s="39">
        <v>0.145833333332121</v>
      </c>
      <c r="D190" s="39">
        <v>0.180555555554747</v>
      </c>
      <c r="E190" s="38" t="inlineStr">
        <is>
          <t>K69</t>
        </is>
      </c>
      <c r="F190" s="38" t="inlineStr">
        <is>
          <t>R52</t>
        </is>
      </c>
      <c r="G190" s="38" t="inlineStr">
        <is>
          <t>SOFS3011</t>
        </is>
      </c>
      <c r="H190" s="38" t="inlineStr">
        <is>
          <t>Eric Silvas</t>
        </is>
      </c>
      <c r="I190" s="38">
        <v>87930</v>
      </c>
      <c r="J190" s="38" t="inlineStr">
        <is>
          <t>GG Boyd #1H</t>
        </is>
      </c>
      <c r="K190" s="38">
        <v>262346</v>
      </c>
      <c r="L190" s="38" t="inlineStr">
        <is>
          <t>Dilley</t>
        </is>
      </c>
      <c r="N190" s="38">
        <v>191.74</v>
      </c>
      <c r="O190" s="42">
        <v>3.08</v>
      </c>
      <c r="P190" s="38">
        <v>191.74</v>
      </c>
      <c r="R190" s="39">
        <v>3.47222222226264E-02</v>
      </c>
      <c r="U190" s="42">
        <v>590.5592</v>
      </c>
    </row>
    <row outlineLevel="0" r="191">
      <c r="A191" s="38" t="inlineStr">
        <is>
          <t>SO00377</t>
        </is>
      </c>
      <c r="B191" s="39">
        <v>40910</v>
      </c>
      <c r="C191" s="39">
        <v>0.364583333332121</v>
      </c>
      <c r="D191" s="39">
        <v>0.395833333332121</v>
      </c>
      <c r="E191" s="38" t="inlineStr">
        <is>
          <t>K74</t>
        </is>
      </c>
      <c r="F191" s="38" t="inlineStr">
        <is>
          <t>R58</t>
        </is>
      </c>
      <c r="G191" s="38" t="inlineStr">
        <is>
          <t>SOFS2205</t>
        </is>
      </c>
      <c r="H191" s="38" t="inlineStr">
        <is>
          <t>Raul Santos #1</t>
        </is>
      </c>
      <c r="I191" s="38">
        <v>87930</v>
      </c>
      <c r="J191" s="38" t="inlineStr">
        <is>
          <t>GG Boyd #1H</t>
        </is>
      </c>
      <c r="K191" s="38">
        <v>262346</v>
      </c>
      <c r="L191" s="38" t="inlineStr">
        <is>
          <t>Dilley</t>
        </is>
      </c>
      <c r="M191" s="38" t="inlineStr">
        <is>
          <t>26</t>
        </is>
      </c>
      <c r="N191" s="38">
        <v>185.51</v>
      </c>
      <c r="O191" s="42">
        <v>3.08</v>
      </c>
      <c r="P191" s="38">
        <v>185.51</v>
      </c>
      <c r="R191" s="39">
        <v>0.03125</v>
      </c>
      <c r="U191" s="42">
        <v>571.3708</v>
      </c>
    </row>
    <row outlineLevel="0" r="192">
      <c r="A192" s="38" t="inlineStr">
        <is>
          <t>8175</t>
        </is>
      </c>
      <c r="B192" s="39">
        <v>40910</v>
      </c>
      <c r="C192" s="39">
        <v>0.177083333332121</v>
      </c>
      <c r="D192" s="39">
        <v>0.208333333332121</v>
      </c>
      <c r="E192" s="38" t="inlineStr">
        <is>
          <t>K41</t>
        </is>
      </c>
      <c r="F192" s="38" t="inlineStr">
        <is>
          <t>R42</t>
        </is>
      </c>
      <c r="G192" s="38" t="inlineStr">
        <is>
          <t>SOFS2006</t>
        </is>
      </c>
      <c r="H192" s="38" t="inlineStr">
        <is>
          <t>Raul Santos #2</t>
        </is>
      </c>
      <c r="I192" s="38">
        <v>88793</v>
      </c>
      <c r="J192" s="38" t="inlineStr">
        <is>
          <t>Briggs #4H</t>
        </is>
      </c>
      <c r="L192" s="38" t="inlineStr">
        <is>
          <t>Dilley</t>
        </is>
      </c>
      <c r="N192" s="38">
        <v>190</v>
      </c>
      <c r="O192" s="42">
        <v>3.08</v>
      </c>
      <c r="P192" s="38">
        <v>190</v>
      </c>
      <c r="R192" s="39">
        <v>0.03125</v>
      </c>
      <c r="U192" s="42">
        <v>585.2</v>
      </c>
    </row>
    <row outlineLevel="0" r="193">
      <c r="A193" s="38" t="inlineStr">
        <is>
          <t>8176</t>
        </is>
      </c>
      <c r="B193" s="39">
        <v>40910</v>
      </c>
      <c r="C193" s="39">
        <v>0.354166666667879</v>
      </c>
      <c r="D193" s="39">
        <v>0.395833333332121</v>
      </c>
      <c r="E193" s="38" t="inlineStr">
        <is>
          <t>K41</t>
        </is>
      </c>
      <c r="F193" s="38" t="inlineStr">
        <is>
          <t>R42</t>
        </is>
      </c>
      <c r="G193" s="38" t="inlineStr">
        <is>
          <t>SOFS2006</t>
        </is>
      </c>
      <c r="H193" s="38" t="inlineStr">
        <is>
          <t>Raul Santos #2</t>
        </is>
      </c>
      <c r="I193" s="38">
        <v>88383</v>
      </c>
      <c r="J193" s="38" t="inlineStr">
        <is>
          <t>Kone #1H</t>
        </is>
      </c>
      <c r="L193" s="38" t="inlineStr">
        <is>
          <t>Dilley</t>
        </is>
      </c>
      <c r="N193" s="38">
        <v>190</v>
      </c>
      <c r="O193" s="42">
        <v>3.08</v>
      </c>
      <c r="P193" s="38">
        <v>190</v>
      </c>
      <c r="R193" s="39">
        <v>4.16666666678793E-02</v>
      </c>
      <c r="U193" s="42">
        <v>585.2</v>
      </c>
    </row>
    <row outlineLevel="0" r="194">
      <c r="A194" s="38" t="inlineStr">
        <is>
          <t>8581</t>
        </is>
      </c>
      <c r="B194" s="39">
        <v>40910</v>
      </c>
      <c r="C194" s="39">
        <v>0.3125</v>
      </c>
      <c r="E194" s="38" t="inlineStr">
        <is>
          <t>K78</t>
        </is>
      </c>
      <c r="F194" s="38" t="inlineStr">
        <is>
          <t>R64</t>
        </is>
      </c>
      <c r="G194" s="38" t="inlineStr">
        <is>
          <t>SOFS7282</t>
        </is>
      </c>
      <c r="H194" s="38" t="inlineStr">
        <is>
          <t>Hector Avila</t>
        </is>
      </c>
      <c r="I194" s="38">
        <v>86659</v>
      </c>
      <c r="J194" s="38" t="inlineStr">
        <is>
          <t>Briggs #1H</t>
        </is>
      </c>
      <c r="K194" s="38">
        <v>262085</v>
      </c>
      <c r="L194" s="38" t="inlineStr">
        <is>
          <t>Dilley</t>
        </is>
      </c>
      <c r="N194" s="38">
        <v>189.92</v>
      </c>
      <c r="O194" s="42">
        <v>3.08</v>
      </c>
      <c r="P194" s="38">
        <v>189.92</v>
      </c>
      <c r="U194" s="42">
        <v>584.9536</v>
      </c>
    </row>
    <row outlineLevel="0" r="195">
      <c r="A195" s="38" t="inlineStr">
        <is>
          <t>8582</t>
        </is>
      </c>
      <c r="B195" s="39">
        <v>40910</v>
      </c>
      <c r="C195" s="39">
        <v>0.458333333332121</v>
      </c>
      <c r="D195" s="39">
        <v>0.486111111109494</v>
      </c>
      <c r="E195" s="38" t="inlineStr">
        <is>
          <t>K78</t>
        </is>
      </c>
      <c r="F195" s="38" t="inlineStr">
        <is>
          <t>R64</t>
        </is>
      </c>
      <c r="G195" s="38" t="inlineStr">
        <is>
          <t>SOFS7282</t>
        </is>
      </c>
      <c r="H195" s="38" t="inlineStr">
        <is>
          <t>Hector Avila</t>
        </is>
      </c>
      <c r="I195" s="38">
        <v>88295</v>
      </c>
      <c r="J195" s="38" t="inlineStr">
        <is>
          <t>Kone #2H</t>
        </is>
      </c>
      <c r="L195" s="38" t="inlineStr">
        <is>
          <t>Dilley</t>
        </is>
      </c>
      <c r="N195" s="38">
        <v>190</v>
      </c>
      <c r="O195" s="42">
        <v>3.08</v>
      </c>
      <c r="P195" s="38">
        <v>190</v>
      </c>
      <c r="R195" s="39">
        <v>2.77777777773736E-02</v>
      </c>
      <c r="U195" s="42">
        <v>585.2</v>
      </c>
    </row>
    <row outlineLevel="0" r="196">
      <c r="A196" s="38" t="inlineStr">
        <is>
          <t>S700463</t>
        </is>
      </c>
      <c r="B196" s="39">
        <v>40910</v>
      </c>
      <c r="C196" s="39">
        <v>0.149305555554747</v>
      </c>
      <c r="D196" s="39">
        <v>0.174999999999272</v>
      </c>
      <c r="E196" s="38" t="inlineStr">
        <is>
          <t>K73</t>
        </is>
      </c>
      <c r="F196" s="38" t="inlineStr">
        <is>
          <t>R57</t>
        </is>
      </c>
      <c r="G196" s="38" t="inlineStr">
        <is>
          <t>SOFS7654</t>
        </is>
      </c>
      <c r="H196" s="38" t="inlineStr">
        <is>
          <t>Fred Martinez</t>
        </is>
      </c>
      <c r="I196" s="38">
        <v>88793</v>
      </c>
      <c r="J196" s="38" t="inlineStr">
        <is>
          <t>Briggs #4H</t>
        </is>
      </c>
      <c r="K196" s="38">
        <v>39</v>
      </c>
      <c r="L196" s="38" t="inlineStr">
        <is>
          <t>Dilley</t>
        </is>
      </c>
      <c r="N196" s="38">
        <v>190</v>
      </c>
      <c r="O196" s="42">
        <v>3.08</v>
      </c>
      <c r="P196" s="38">
        <v>190</v>
      </c>
      <c r="R196" s="39">
        <v>2.56944444445253E-02</v>
      </c>
      <c r="U196" s="42">
        <v>585.2</v>
      </c>
    </row>
    <row outlineLevel="0" r="197">
      <c r="A197" s="38" t="inlineStr">
        <is>
          <t>S700465</t>
        </is>
      </c>
      <c r="B197" s="39">
        <v>40910</v>
      </c>
      <c r="C197" s="39">
        <v>0.424305555556202</v>
      </c>
      <c r="D197" s="39">
        <v>0.456249999999272</v>
      </c>
      <c r="E197" s="38" t="inlineStr">
        <is>
          <t>K73</t>
        </is>
      </c>
      <c r="F197" s="38" t="inlineStr">
        <is>
          <t>R57</t>
        </is>
      </c>
      <c r="G197" s="38" t="inlineStr">
        <is>
          <t>SOFS7654</t>
        </is>
      </c>
      <c r="H197" s="38" t="inlineStr">
        <is>
          <t>Fred Martinez</t>
        </is>
      </c>
      <c r="I197" s="38">
        <v>88383</v>
      </c>
      <c r="J197" s="38" t="inlineStr">
        <is>
          <t>Kone #1H</t>
        </is>
      </c>
      <c r="K197" s="38">
        <v>2</v>
      </c>
      <c r="L197" s="38" t="inlineStr">
        <is>
          <t>Dilley</t>
        </is>
      </c>
      <c r="N197" s="38">
        <v>190</v>
      </c>
      <c r="O197" s="42">
        <v>3.08</v>
      </c>
      <c r="P197" s="38">
        <v>190</v>
      </c>
      <c r="R197" s="39">
        <v>3.19444444430701E-02</v>
      </c>
      <c r="U197" s="42">
        <v>585.2</v>
      </c>
    </row>
    <row outlineLevel="0" r="198">
      <c r="A198" s="38" t="inlineStr">
        <is>
          <t>SK00116</t>
        </is>
      </c>
      <c r="B198" s="39">
        <v>40910</v>
      </c>
      <c r="C198" s="39">
        <v>0.305555555554747</v>
      </c>
      <c r="D198" s="39">
        <v>0.340277777777374</v>
      </c>
      <c r="E198" s="38" t="inlineStr">
        <is>
          <t>K83</t>
        </is>
      </c>
      <c r="F198" s="38" t="inlineStr">
        <is>
          <t>R69</t>
        </is>
      </c>
      <c r="G198" s="38" t="inlineStr">
        <is>
          <t>SOFS6414</t>
        </is>
      </c>
      <c r="H198" s="38" t="inlineStr">
        <is>
          <t>Roy Castelan</t>
        </is>
      </c>
      <c r="I198" s="38">
        <v>88119</v>
      </c>
      <c r="J198" s="38" t="inlineStr">
        <is>
          <t>Briggs #6H</t>
        </is>
      </c>
      <c r="K198" s="38">
        <v>2</v>
      </c>
      <c r="L198" s="38" t="inlineStr">
        <is>
          <t>Dilley</t>
        </is>
      </c>
      <c r="N198" s="38">
        <v>187.3</v>
      </c>
      <c r="O198" s="42">
        <v>3.08</v>
      </c>
      <c r="P198" s="38">
        <v>187.3</v>
      </c>
      <c r="R198" s="39">
        <v>3.47222222226264E-02</v>
      </c>
      <c r="U198" s="42">
        <v>576.884</v>
      </c>
    </row>
    <row outlineLevel="0" r="199">
      <c r="A199" s="38" t="inlineStr">
        <is>
          <t>SK00117</t>
        </is>
      </c>
      <c r="B199" s="39">
        <v>40910</v>
      </c>
      <c r="C199" s="39">
        <v>0.46875</v>
      </c>
      <c r="D199" s="39">
        <v>0.50069444444307</v>
      </c>
      <c r="E199" s="38" t="inlineStr">
        <is>
          <t>K83</t>
        </is>
      </c>
      <c r="F199" s="38" t="inlineStr">
        <is>
          <t>R69</t>
        </is>
      </c>
      <c r="G199" s="38" t="inlineStr">
        <is>
          <t>SOFS6414</t>
        </is>
      </c>
      <c r="H199" s="38" t="inlineStr">
        <is>
          <t>Roy Castelan</t>
        </is>
      </c>
      <c r="I199" s="38">
        <v>88383</v>
      </c>
      <c r="J199" s="38" t="inlineStr">
        <is>
          <t>Kone #1H</t>
        </is>
      </c>
      <c r="K199" s="38">
        <v>3</v>
      </c>
      <c r="L199" s="38" t="inlineStr">
        <is>
          <t>Dilley</t>
        </is>
      </c>
      <c r="N199" s="38">
        <v>186.7</v>
      </c>
      <c r="O199" s="42">
        <v>3.08</v>
      </c>
      <c r="P199" s="38">
        <v>186.7</v>
      </c>
      <c r="R199" s="39">
        <v>3.19444444430701E-02</v>
      </c>
      <c r="U199" s="42">
        <v>575.036</v>
      </c>
    </row>
    <row outlineLevel="0" r="200">
      <c r="A200" s="38" t="inlineStr">
        <is>
          <t>SN00285</t>
        </is>
      </c>
      <c r="B200" s="39">
        <v>40910</v>
      </c>
      <c r="C200" s="39">
        <v>0.121527777777374</v>
      </c>
      <c r="D200" s="39">
        <v>0.143055555556202</v>
      </c>
      <c r="E200" s="38" t="inlineStr">
        <is>
          <t>K62</t>
        </is>
      </c>
      <c r="F200" s="38" t="inlineStr">
        <is>
          <t>R47</t>
        </is>
      </c>
      <c r="G200" s="38" t="inlineStr">
        <is>
          <t>SOFS6408</t>
        </is>
      </c>
      <c r="H200" s="38" t="inlineStr">
        <is>
          <t>Miguel Gonzalez</t>
        </is>
      </c>
      <c r="I200" s="38">
        <v>88119</v>
      </c>
      <c r="J200" s="38" t="inlineStr">
        <is>
          <t>Briggs #6H</t>
        </is>
      </c>
      <c r="L200" s="38" t="inlineStr">
        <is>
          <t>Dilley</t>
        </is>
      </c>
      <c r="N200" s="38">
        <v>185</v>
      </c>
      <c r="O200" s="42">
        <v>3.08</v>
      </c>
      <c r="P200" s="38">
        <v>185</v>
      </c>
      <c r="R200" s="39">
        <v>2.15277777788287E-02</v>
      </c>
      <c r="U200" s="42">
        <v>569.8</v>
      </c>
    </row>
    <row outlineLevel="0" r="201">
      <c r="A201" s="38" t="inlineStr">
        <is>
          <t>SW00331</t>
        </is>
      </c>
      <c r="B201" s="39">
        <v>40910</v>
      </c>
      <c r="C201" s="39">
        <v>0.229166666667879</v>
      </c>
      <c r="D201" s="39">
        <v>0.259722222221171</v>
      </c>
      <c r="E201" s="38" t="inlineStr">
        <is>
          <t>K68</t>
        </is>
      </c>
      <c r="F201" s="38" t="inlineStr">
        <is>
          <t>R53</t>
        </is>
      </c>
      <c r="G201" s="38" t="inlineStr">
        <is>
          <t>SOFS2987</t>
        </is>
      </c>
      <c r="H201" s="38" t="inlineStr">
        <is>
          <t>Peter Lopez</t>
        </is>
      </c>
      <c r="I201" s="38">
        <v>88794</v>
      </c>
      <c r="J201" s="38" t="inlineStr">
        <is>
          <t>Briggs #7H</t>
        </is>
      </c>
      <c r="L201" s="38" t="inlineStr">
        <is>
          <t>Dilley</t>
        </is>
      </c>
      <c r="N201" s="38">
        <v>190</v>
      </c>
      <c r="O201" s="42">
        <v>3.08</v>
      </c>
      <c r="P201" s="38">
        <v>190</v>
      </c>
      <c r="R201" s="39">
        <v>3.05555555569299E-02</v>
      </c>
      <c r="U201" s="42">
        <v>585.2</v>
      </c>
    </row>
    <row outlineLevel="0" r="202">
      <c r="B202" s="39">
        <v>40910</v>
      </c>
      <c r="C202" s="39">
        <v>0.333333333332121</v>
      </c>
      <c r="D202" s="39">
        <v>0.375</v>
      </c>
      <c r="G202" s="38" t="inlineStr">
        <is>
          <t>SOFS7610</t>
        </is>
      </c>
      <c r="H202" s="38" t="inlineStr">
        <is>
          <t>Robert Gates</t>
        </is>
      </c>
      <c r="I202" s="38">
        <v>88119</v>
      </c>
      <c r="J202" s="38" t="inlineStr">
        <is>
          <t>Briggs #6H</t>
        </is>
      </c>
      <c r="L202" s="38" t="inlineStr">
        <is>
          <t>Dilley</t>
        </is>
      </c>
      <c r="N202" s="38">
        <v>186.6</v>
      </c>
      <c r="O202" s="42">
        <v>3.08</v>
      </c>
      <c r="P202" s="38">
        <v>186.6</v>
      </c>
      <c r="R202" s="39">
        <v>4.16666666678793E-02</v>
      </c>
      <c r="U202" s="42">
        <v>574.728</v>
      </c>
    </row>
    <row outlineLevel="0" r="203">
      <c r="A203" s="38" t="inlineStr">
        <is>
          <t>S000403</t>
        </is>
      </c>
      <c r="B203" s="39">
        <v>40910</v>
      </c>
      <c r="C203" s="39">
        <v>0.364583333332121</v>
      </c>
      <c r="D203" s="39">
        <v>0.391666666666424</v>
      </c>
      <c r="E203" s="38" t="inlineStr">
        <is>
          <t>K20</t>
        </is>
      </c>
      <c r="F203" s="38" t="inlineStr">
        <is>
          <t>R85</t>
        </is>
      </c>
      <c r="G203" s="38" t="inlineStr">
        <is>
          <t>SOFS4146</t>
        </is>
      </c>
      <c r="H203" s="38" t="inlineStr">
        <is>
          <t>Steve Safford</t>
        </is>
      </c>
      <c r="I203" s="38">
        <v>86095</v>
      </c>
      <c r="J203" s="38" t="inlineStr">
        <is>
          <t>San Miguel #1H</t>
        </is>
      </c>
      <c r="K203" s="38">
        <v>261774</v>
      </c>
      <c r="L203" s="38" t="inlineStr">
        <is>
          <t>Duval</t>
        </is>
      </c>
      <c r="M203" s="38" t="inlineStr">
        <is>
          <t>55</t>
        </is>
      </c>
      <c r="N203" s="38">
        <v>181.27</v>
      </c>
      <c r="O203" s="42">
        <v>3.14</v>
      </c>
      <c r="P203" s="38">
        <v>181.27</v>
      </c>
      <c r="R203" s="39">
        <v>2.70833333343035E-02</v>
      </c>
      <c r="U203" s="42">
        <v>569.1878</v>
      </c>
    </row>
    <row outlineLevel="0" r="204">
      <c r="A204" s="38" t="inlineStr">
        <is>
          <t>S000404</t>
        </is>
      </c>
      <c r="B204" s="39">
        <v>40910</v>
      </c>
      <c r="C204" s="39">
        <v>0.503472222222626</v>
      </c>
      <c r="D204" s="39">
        <v>0.532638888889778</v>
      </c>
      <c r="E204" s="38" t="inlineStr">
        <is>
          <t>K20</t>
        </is>
      </c>
      <c r="F204" s="38" t="inlineStr">
        <is>
          <t>R85</t>
        </is>
      </c>
      <c r="G204" s="38" t="inlineStr">
        <is>
          <t>SOFS4146</t>
        </is>
      </c>
      <c r="H204" s="38" t="inlineStr">
        <is>
          <t>Steve Safford</t>
        </is>
      </c>
      <c r="I204" s="38">
        <v>86095</v>
      </c>
      <c r="J204" s="38" t="inlineStr">
        <is>
          <t>San Miguel #1H</t>
        </is>
      </c>
      <c r="K204" s="38">
        <v>261774</v>
      </c>
      <c r="L204" s="38" t="inlineStr">
        <is>
          <t>Duval</t>
        </is>
      </c>
      <c r="M204" s="38" t="inlineStr">
        <is>
          <t>55</t>
        </is>
      </c>
      <c r="N204" s="38">
        <v>181.28</v>
      </c>
      <c r="O204" s="42">
        <v>3.14</v>
      </c>
      <c r="P204" s="38">
        <v>181.28</v>
      </c>
      <c r="R204" s="39">
        <v>2.91666666671517E-02</v>
      </c>
      <c r="U204" s="42">
        <v>569.2192</v>
      </c>
    </row>
    <row outlineLevel="0" r="205">
      <c r="A205" s="38" t="inlineStr">
        <is>
          <t>S000405</t>
        </is>
      </c>
      <c r="B205" s="39">
        <v>40910</v>
      </c>
      <c r="C205" s="39">
        <v>0.65625</v>
      </c>
      <c r="D205" s="39">
        <v>0.68680555555693</v>
      </c>
      <c r="E205" s="38" t="inlineStr">
        <is>
          <t>K20</t>
        </is>
      </c>
      <c r="F205" s="38" t="inlineStr">
        <is>
          <t>R85</t>
        </is>
      </c>
      <c r="G205" s="38" t="inlineStr">
        <is>
          <t>SOFS4146</t>
        </is>
      </c>
      <c r="H205" s="38" t="inlineStr">
        <is>
          <t>Steve Safford</t>
        </is>
      </c>
      <c r="I205" s="38">
        <v>86095</v>
      </c>
      <c r="J205" s="38" t="inlineStr">
        <is>
          <t>San Miguel #1H</t>
        </is>
      </c>
      <c r="K205" s="38">
        <v>261774</v>
      </c>
      <c r="L205" s="38" t="inlineStr">
        <is>
          <t>Rutherford</t>
        </is>
      </c>
      <c r="M205" s="38" t="inlineStr">
        <is>
          <t>19</t>
        </is>
      </c>
      <c r="N205" s="38">
        <v>181.27</v>
      </c>
      <c r="O205" s="42">
        <v>2.93</v>
      </c>
      <c r="P205" s="38">
        <v>181.27</v>
      </c>
      <c r="R205" s="39">
        <v>3.05555555569299E-02</v>
      </c>
      <c r="U205" s="42">
        <v>531.1211</v>
      </c>
    </row>
    <row outlineLevel="0" r="206">
      <c r="A206" s="38" t="inlineStr">
        <is>
          <t>S200174</t>
        </is>
      </c>
      <c r="B206" s="39">
        <v>40910</v>
      </c>
      <c r="C206" s="39">
        <v>0.232638888890506</v>
      </c>
      <c r="D206" s="39">
        <v>0.260416666667879</v>
      </c>
      <c r="E206" s="38" t="inlineStr">
        <is>
          <t>K81</t>
        </is>
      </c>
      <c r="F206" s="38" t="inlineStr">
        <is>
          <t>R63</t>
        </is>
      </c>
      <c r="G206" s="38" t="inlineStr">
        <is>
          <t>SOFS8133</t>
        </is>
      </c>
      <c r="H206" s="38" t="inlineStr">
        <is>
          <t>Jorge Saucedo</t>
        </is>
      </c>
      <c r="I206" s="38">
        <v>86095</v>
      </c>
      <c r="J206" s="38" t="inlineStr">
        <is>
          <t>San Miguel #1H</t>
        </is>
      </c>
      <c r="K206" s="38">
        <v>261775</v>
      </c>
      <c r="L206" s="38" t="inlineStr">
        <is>
          <t>Duval</t>
        </is>
      </c>
      <c r="M206" s="38" t="inlineStr">
        <is>
          <t>55</t>
        </is>
      </c>
      <c r="N206" s="38">
        <v>181.96</v>
      </c>
      <c r="O206" s="42">
        <v>3.14</v>
      </c>
      <c r="P206" s="38">
        <v>181.96</v>
      </c>
      <c r="R206" s="39">
        <v>2.77777777773736E-02</v>
      </c>
      <c r="U206" s="42">
        <v>571.3544</v>
      </c>
    </row>
    <row outlineLevel="0" r="207">
      <c r="A207" s="38" t="inlineStr">
        <is>
          <t>S200175</t>
        </is>
      </c>
      <c r="B207" s="39">
        <v>40910</v>
      </c>
      <c r="C207" s="39">
        <v>0.381944444445253</v>
      </c>
      <c r="D207" s="39">
        <v>0.413194444445253</v>
      </c>
      <c r="E207" s="38" t="inlineStr">
        <is>
          <t>K81</t>
        </is>
      </c>
      <c r="F207" s="38" t="inlineStr">
        <is>
          <t>R63</t>
        </is>
      </c>
      <c r="G207" s="38" t="inlineStr">
        <is>
          <t>SOFS8133</t>
        </is>
      </c>
      <c r="H207" s="38" t="inlineStr">
        <is>
          <t>Jorge Saucedo</t>
        </is>
      </c>
      <c r="I207" s="38">
        <v>86095</v>
      </c>
      <c r="J207" s="38" t="inlineStr">
        <is>
          <t>San Miguel #1H</t>
        </is>
      </c>
      <c r="K207" s="38">
        <v>263090</v>
      </c>
      <c r="L207" s="38" t="inlineStr">
        <is>
          <t>Duval</t>
        </is>
      </c>
      <c r="M207" s="38" t="inlineStr">
        <is>
          <t>55</t>
        </is>
      </c>
      <c r="N207" s="38">
        <v>182.38</v>
      </c>
      <c r="O207" s="42">
        <v>3.14</v>
      </c>
      <c r="P207" s="38">
        <v>182.38</v>
      </c>
      <c r="R207" s="39">
        <v>0.03125</v>
      </c>
      <c r="U207" s="42">
        <v>572.6732</v>
      </c>
    </row>
    <row outlineLevel="0" r="208">
      <c r="A208" s="38" t="inlineStr">
        <is>
          <t>S200176</t>
        </is>
      </c>
      <c r="B208" s="39">
        <v>40910</v>
      </c>
      <c r="C208" s="39">
        <v>0.545138888890506</v>
      </c>
      <c r="D208" s="39">
        <v>0.572916666667879</v>
      </c>
      <c r="E208" s="38" t="inlineStr">
        <is>
          <t>K81</t>
        </is>
      </c>
      <c r="F208" s="38" t="inlineStr">
        <is>
          <t>R63</t>
        </is>
      </c>
      <c r="G208" s="38" t="inlineStr">
        <is>
          <t>SOFS8133</t>
        </is>
      </c>
      <c r="H208" s="38" t="inlineStr">
        <is>
          <t>Jorge Saucedo</t>
        </is>
      </c>
      <c r="I208" s="38">
        <v>86095</v>
      </c>
      <c r="J208" s="38" t="inlineStr">
        <is>
          <t>San Miguel #1H</t>
        </is>
      </c>
      <c r="K208" s="38">
        <v>261775</v>
      </c>
      <c r="L208" s="38" t="inlineStr">
        <is>
          <t>Rutherford</t>
        </is>
      </c>
      <c r="M208" s="38" t="inlineStr">
        <is>
          <t>19</t>
        </is>
      </c>
      <c r="N208" s="38">
        <v>181.22</v>
      </c>
      <c r="O208" s="42">
        <v>2.93</v>
      </c>
      <c r="P208" s="38">
        <v>181.22</v>
      </c>
      <c r="R208" s="39">
        <v>2.77777777773736E-02</v>
      </c>
      <c r="U208" s="42">
        <v>530.9746</v>
      </c>
    </row>
    <row outlineLevel="0" r="209">
      <c r="A209" s="38" t="inlineStr">
        <is>
          <t>SB00365</t>
        </is>
      </c>
      <c r="B209" s="39">
        <v>40910</v>
      </c>
      <c r="C209" s="39">
        <v>0.28125</v>
      </c>
      <c r="D209" s="39">
        <v>0.3125</v>
      </c>
      <c r="E209" s="38" t="inlineStr">
        <is>
          <t>K80</t>
        </is>
      </c>
      <c r="F209" s="38" t="inlineStr">
        <is>
          <t>R60</t>
        </is>
      </c>
      <c r="G209" s="38" t="inlineStr">
        <is>
          <t>SOFS5014</t>
        </is>
      </c>
      <c r="H209" s="38" t="inlineStr">
        <is>
          <t>Jesus Saucedo</t>
        </is>
      </c>
      <c r="I209" s="38">
        <v>86095</v>
      </c>
      <c r="J209" s="38" t="inlineStr">
        <is>
          <t>San Miguel #1H</t>
        </is>
      </c>
      <c r="K209" s="38">
        <v>261775</v>
      </c>
      <c r="L209" s="38" t="inlineStr">
        <is>
          <t>Rutherford</t>
        </is>
      </c>
      <c r="M209" s="38" t="inlineStr">
        <is>
          <t>19</t>
        </is>
      </c>
      <c r="N209" s="38">
        <v>179.88</v>
      </c>
      <c r="O209" s="42">
        <v>2.93</v>
      </c>
      <c r="P209" s="38">
        <v>179.88</v>
      </c>
      <c r="R209" s="39">
        <v>0.03125</v>
      </c>
      <c r="U209" s="42">
        <v>527.0484</v>
      </c>
    </row>
    <row outlineLevel="0" r="210">
      <c r="A210" s="38" t="inlineStr">
        <is>
          <t>SB00367</t>
        </is>
      </c>
      <c r="B210" s="39">
        <v>40910</v>
      </c>
      <c r="C210" s="39">
        <v>0.520833333332121</v>
      </c>
      <c r="D210" s="39">
        <v>0.552083333332121</v>
      </c>
      <c r="E210" s="38" t="inlineStr">
        <is>
          <t>K80</t>
        </is>
      </c>
      <c r="F210" s="38" t="inlineStr">
        <is>
          <t>R60</t>
        </is>
      </c>
      <c r="G210" s="38" t="inlineStr">
        <is>
          <t>SOFS5014</t>
        </is>
      </c>
      <c r="H210" s="38" t="inlineStr">
        <is>
          <t>Jesus Saucedo</t>
        </is>
      </c>
      <c r="I210" s="38">
        <v>86095</v>
      </c>
      <c r="J210" s="38" t="inlineStr">
        <is>
          <t>San Miguel #1H</t>
        </is>
      </c>
      <c r="K210" s="38">
        <v>263090</v>
      </c>
      <c r="L210" s="38" t="inlineStr">
        <is>
          <t>Duval</t>
        </is>
      </c>
      <c r="M210" s="38" t="inlineStr">
        <is>
          <t>55</t>
        </is>
      </c>
      <c r="N210" s="38">
        <v>182.38</v>
      </c>
      <c r="O210" s="42">
        <v>3.14</v>
      </c>
      <c r="P210" s="38">
        <v>182.38</v>
      </c>
      <c r="R210" s="39">
        <v>0.03125</v>
      </c>
      <c r="U210" s="42">
        <v>572.6732</v>
      </c>
    </row>
    <row outlineLevel="0" r="211">
      <c r="A211" s="38" t="inlineStr">
        <is>
          <t>SB00368</t>
        </is>
      </c>
      <c r="B211" s="39">
        <v>40910</v>
      </c>
      <c r="C211" s="39">
        <v>0.677083333332121</v>
      </c>
      <c r="D211" s="39">
        <v>0.708333333332121</v>
      </c>
      <c r="E211" s="38" t="inlineStr">
        <is>
          <t>K80</t>
        </is>
      </c>
      <c r="F211" s="38" t="inlineStr">
        <is>
          <t>R60</t>
        </is>
      </c>
      <c r="G211" s="38" t="inlineStr">
        <is>
          <t>SOFS5014</t>
        </is>
      </c>
      <c r="H211" s="38" t="inlineStr">
        <is>
          <t>Jesus Saucedo</t>
        </is>
      </c>
      <c r="I211" s="38">
        <v>86095</v>
      </c>
      <c r="J211" s="38" t="inlineStr">
        <is>
          <t>San Miguel #1H</t>
        </is>
      </c>
      <c r="K211" s="38">
        <v>261775</v>
      </c>
      <c r="L211" s="38" t="inlineStr">
        <is>
          <t>Tilden</t>
        </is>
      </c>
      <c r="M211" s="38" t="inlineStr">
        <is>
          <t>18</t>
        </is>
      </c>
      <c r="N211" s="38">
        <v>181.91</v>
      </c>
      <c r="O211" s="42">
        <v>3.14</v>
      </c>
      <c r="P211" s="38">
        <v>181.91</v>
      </c>
      <c r="R211" s="39">
        <v>0.03125</v>
      </c>
      <c r="U211" s="42">
        <v>571.1974</v>
      </c>
    </row>
    <row outlineLevel="0" r="212">
      <c r="A212" s="38" t="inlineStr">
        <is>
          <t>SB00369</t>
        </is>
      </c>
      <c r="B212" s="39">
        <v>40910</v>
      </c>
      <c r="C212" s="39">
        <v>0.666666666667879</v>
      </c>
      <c r="D212" s="39">
        <v>0.708333333332121</v>
      </c>
      <c r="E212" s="38" t="inlineStr">
        <is>
          <t>K97</t>
        </is>
      </c>
      <c r="F212" s="38" t="inlineStr">
        <is>
          <t>R84</t>
        </is>
      </c>
      <c r="G212" s="38" t="inlineStr">
        <is>
          <t>SOFS4701</t>
        </is>
      </c>
      <c r="H212" s="38" t="inlineStr">
        <is>
          <t>Aldo Villareal</t>
        </is>
      </c>
      <c r="I212" s="38">
        <v>86095</v>
      </c>
      <c r="J212" s="38" t="inlineStr">
        <is>
          <t>San Miguel #1H</t>
        </is>
      </c>
      <c r="K212" s="38">
        <v>263090</v>
      </c>
      <c r="L212" s="38" t="inlineStr">
        <is>
          <t>Rutherford</t>
        </is>
      </c>
      <c r="N212" s="38">
        <v>180.98</v>
      </c>
      <c r="O212" s="42">
        <v>2.93</v>
      </c>
      <c r="P212" s="38">
        <v>180.98</v>
      </c>
      <c r="R212" s="39">
        <v>4.16666666678793E-02</v>
      </c>
      <c r="U212" s="42">
        <v>530.2714</v>
      </c>
    </row>
    <row outlineLevel="0" r="213">
      <c r="A213" s="38" t="inlineStr">
        <is>
          <t>SC00213</t>
        </is>
      </c>
      <c r="B213" s="39">
        <v>40910</v>
      </c>
      <c r="C213" s="39">
        <v>0.333333333332121</v>
      </c>
      <c r="D213" s="39">
        <v>0.364583333332121</v>
      </c>
      <c r="E213" s="38" t="inlineStr">
        <is>
          <t>K91</t>
        </is>
      </c>
      <c r="F213" s="38" t="inlineStr">
        <is>
          <t>R74</t>
        </is>
      </c>
      <c r="G213" s="38" t="inlineStr">
        <is>
          <t>SOFS0651</t>
        </is>
      </c>
      <c r="H213" s="38" t="inlineStr">
        <is>
          <t>Cesar Gonzales</t>
        </is>
      </c>
      <c r="I213" s="38">
        <v>86095</v>
      </c>
      <c r="J213" s="38" t="inlineStr">
        <is>
          <t>San Miguel #1H</t>
        </is>
      </c>
      <c r="K213" s="38">
        <v>263092</v>
      </c>
      <c r="L213" s="38" t="inlineStr">
        <is>
          <t>Rutherford</t>
        </is>
      </c>
      <c r="M213" s="38" t="inlineStr">
        <is>
          <t>19</t>
        </is>
      </c>
      <c r="N213" s="38">
        <v>181.68</v>
      </c>
      <c r="O213" s="42">
        <v>2.93</v>
      </c>
      <c r="P213" s="38">
        <v>181.68</v>
      </c>
      <c r="R213" s="39">
        <v>0.03125</v>
      </c>
      <c r="U213" s="42">
        <v>532.3224</v>
      </c>
    </row>
    <row outlineLevel="0" r="214">
      <c r="A214" s="38" t="inlineStr">
        <is>
          <t>SC00214</t>
        </is>
      </c>
      <c r="B214" s="39">
        <v>40910</v>
      </c>
      <c r="C214" s="39">
        <v>0.427083333332121</v>
      </c>
      <c r="D214" s="39">
        <v>0.458333333332121</v>
      </c>
      <c r="E214" s="38" t="inlineStr">
        <is>
          <t>K91</t>
        </is>
      </c>
      <c r="F214" s="38" t="inlineStr">
        <is>
          <t>R74</t>
        </is>
      </c>
      <c r="G214" s="38" t="inlineStr">
        <is>
          <t>SOFS0651</t>
        </is>
      </c>
      <c r="H214" s="38" t="inlineStr">
        <is>
          <t>Cesar Gonzales</t>
        </is>
      </c>
      <c r="I214" s="38">
        <v>86095</v>
      </c>
      <c r="J214" s="38" t="inlineStr">
        <is>
          <t>San Miguel #1H</t>
        </is>
      </c>
      <c r="K214" s="38">
        <v>263092</v>
      </c>
      <c r="L214" s="38" t="inlineStr">
        <is>
          <t>Duval</t>
        </is>
      </c>
      <c r="M214" s="38" t="inlineStr">
        <is>
          <t>55</t>
        </is>
      </c>
      <c r="N214" s="38">
        <v>183.08</v>
      </c>
      <c r="O214" s="42">
        <v>3.14</v>
      </c>
      <c r="P214" s="38">
        <v>183.08</v>
      </c>
      <c r="R214" s="39">
        <v>0.03125</v>
      </c>
      <c r="U214" s="42">
        <v>574.8712</v>
      </c>
    </row>
    <row outlineLevel="0" r="215">
      <c r="A215" s="38" t="inlineStr">
        <is>
          <t>SC00215</t>
        </is>
      </c>
      <c r="B215" s="39">
        <v>40910</v>
      </c>
      <c r="C215" s="39">
        <v>0.572916666667879</v>
      </c>
      <c r="D215" s="39">
        <v>0.604166666667879</v>
      </c>
      <c r="E215" s="38" t="inlineStr">
        <is>
          <t>K91</t>
        </is>
      </c>
      <c r="F215" s="38" t="inlineStr">
        <is>
          <t>R74</t>
        </is>
      </c>
      <c r="G215" s="38" t="inlineStr">
        <is>
          <t>SOFS0651</t>
        </is>
      </c>
      <c r="H215" s="38" t="inlineStr">
        <is>
          <t>Cesar Gonzales</t>
        </is>
      </c>
      <c r="I215" s="38">
        <v>86095</v>
      </c>
      <c r="J215" s="38" t="inlineStr">
        <is>
          <t>San Miguel #1H</t>
        </is>
      </c>
      <c r="K215" s="38">
        <v>263092</v>
      </c>
      <c r="L215" s="38" t="inlineStr">
        <is>
          <t>Duval</t>
        </is>
      </c>
      <c r="M215" s="38" t="inlineStr">
        <is>
          <t>55</t>
        </is>
      </c>
      <c r="N215" s="38">
        <v>181.69</v>
      </c>
      <c r="O215" s="42">
        <v>3.14</v>
      </c>
      <c r="P215" s="38">
        <v>181.69</v>
      </c>
      <c r="R215" s="39">
        <v>0.03125</v>
      </c>
      <c r="U215" s="42">
        <v>570.5066</v>
      </c>
    </row>
    <row outlineLevel="0" r="216">
      <c r="A216" s="38" t="inlineStr">
        <is>
          <t>SC00216</t>
        </is>
      </c>
      <c r="B216" s="39">
        <v>40910</v>
      </c>
      <c r="C216" s="39">
        <v>0.729166666667879</v>
      </c>
      <c r="D216" s="39">
        <v>0.760416666667879</v>
      </c>
      <c r="E216" s="38" t="inlineStr">
        <is>
          <t>K91</t>
        </is>
      </c>
      <c r="F216" s="38" t="inlineStr">
        <is>
          <t>R74</t>
        </is>
      </c>
      <c r="G216" s="38" t="inlineStr">
        <is>
          <t>SOFS0651</t>
        </is>
      </c>
      <c r="H216" s="38" t="inlineStr">
        <is>
          <t>Cesar Gonzales</t>
        </is>
      </c>
      <c r="I216" s="38">
        <v>86095</v>
      </c>
      <c r="J216" s="38" t="inlineStr">
        <is>
          <t>San Miguel #1H</t>
        </is>
      </c>
      <c r="K216" s="38">
        <v>263090</v>
      </c>
      <c r="L216" s="38" t="inlineStr">
        <is>
          <t>Rutherford</t>
        </is>
      </c>
      <c r="M216" s="38" t="inlineStr">
        <is>
          <t>19</t>
        </is>
      </c>
      <c r="N216" s="38">
        <v>180.98</v>
      </c>
      <c r="O216" s="42">
        <v>2.93</v>
      </c>
      <c r="P216" s="38">
        <v>180.98</v>
      </c>
      <c r="R216" s="39">
        <v>0.03125</v>
      </c>
      <c r="U216" s="42">
        <v>530.2714</v>
      </c>
    </row>
    <row outlineLevel="0" r="217">
      <c r="A217" s="38" t="inlineStr">
        <is>
          <t>8135</t>
        </is>
      </c>
      <c r="B217" s="39">
        <v>40910</v>
      </c>
      <c r="C217" s="39">
        <v>0.333333333332121</v>
      </c>
      <c r="D217" s="39">
        <v>0.364583333332121</v>
      </c>
      <c r="E217" s="38" t="inlineStr">
        <is>
          <t>K87</t>
        </is>
      </c>
      <c r="F217" s="38" t="inlineStr">
        <is>
          <t>R77</t>
        </is>
      </c>
      <c r="G217" s="38" t="inlineStr">
        <is>
          <t>SOFS1725</t>
        </is>
      </c>
      <c r="H217" s="38" t="inlineStr">
        <is>
          <t>Jose Lopez</t>
        </is>
      </c>
      <c r="I217" s="38">
        <v>88326</v>
      </c>
      <c r="J217" s="38" t="inlineStr">
        <is>
          <t>Rally Petro #2</t>
        </is>
      </c>
      <c r="K217" s="38">
        <v>262666</v>
      </c>
      <c r="L217" s="38" t="inlineStr">
        <is>
          <t>Dilley</t>
        </is>
      </c>
      <c r="N217" s="38">
        <v>185</v>
      </c>
      <c r="O217" s="42">
        <v>2.52</v>
      </c>
      <c r="P217" s="38">
        <v>185</v>
      </c>
      <c r="R217" s="39">
        <v>0.03125</v>
      </c>
      <c r="U217" s="42">
        <v>466.2</v>
      </c>
    </row>
    <row outlineLevel="0" r="218">
      <c r="A218" s="38" t="inlineStr">
        <is>
          <t>16832</t>
        </is>
      </c>
      <c r="B218" s="39">
        <v>40911</v>
      </c>
      <c r="C218" s="39">
        <v>0.270833333332121</v>
      </c>
      <c r="D218" s="39">
        <v>0.302083333332121</v>
      </c>
      <c r="E218" s="38" t="inlineStr">
        <is>
          <t>K79</t>
        </is>
      </c>
      <c r="F218" s="38" t="inlineStr">
        <is>
          <t>R67</t>
        </is>
      </c>
      <c r="G218" s="38" t="inlineStr">
        <is>
          <t>SOFS7975</t>
        </is>
      </c>
      <c r="H218" s="38" t="inlineStr">
        <is>
          <t>Jesus Guerrero</t>
        </is>
      </c>
      <c r="I218" s="38">
        <v>88811</v>
      </c>
      <c r="J218" s="38" t="inlineStr">
        <is>
          <t>Beinhorn</t>
        </is>
      </c>
      <c r="K218" s="38">
        <v>263050</v>
      </c>
      <c r="L218" s="38" t="inlineStr">
        <is>
          <t>Dilley</t>
        </is>
      </c>
      <c r="N218" s="38">
        <v>190</v>
      </c>
      <c r="O218" s="42">
        <v>3.14</v>
      </c>
      <c r="P218" s="38">
        <v>190</v>
      </c>
      <c r="R218" s="39">
        <v>0.03125</v>
      </c>
      <c r="U218" s="42">
        <v>596.6</v>
      </c>
    </row>
    <row outlineLevel="0" r="219">
      <c r="A219" s="38" t="inlineStr">
        <is>
          <t>16834</t>
        </is>
      </c>
      <c r="B219" s="39">
        <v>40911</v>
      </c>
      <c r="C219" s="39">
        <v>0.486111111109494</v>
      </c>
      <c r="D219" s="39">
        <v>0.513888888890506</v>
      </c>
      <c r="E219" s="38" t="inlineStr">
        <is>
          <t>K79</t>
        </is>
      </c>
      <c r="F219" s="38" t="inlineStr">
        <is>
          <t>R67</t>
        </is>
      </c>
      <c r="G219" s="38" t="inlineStr">
        <is>
          <t>SOFS7975</t>
        </is>
      </c>
      <c r="H219" s="38" t="inlineStr">
        <is>
          <t>Jesus Guerrero</t>
        </is>
      </c>
      <c r="I219" s="38">
        <v>89108</v>
      </c>
      <c r="J219" s="38" t="inlineStr">
        <is>
          <t>Friday Smith CPF A</t>
        </is>
      </c>
      <c r="L219" s="38" t="inlineStr">
        <is>
          <t>Dilley</t>
        </is>
      </c>
      <c r="N219" s="38">
        <v>190</v>
      </c>
      <c r="O219" s="42">
        <v>3.86</v>
      </c>
      <c r="P219" s="38">
        <v>190</v>
      </c>
      <c r="R219" s="39">
        <v>2.77777777773736E-02</v>
      </c>
      <c r="U219" s="42">
        <v>733.4</v>
      </c>
    </row>
    <row outlineLevel="0" r="220">
      <c r="A220" s="38" t="inlineStr">
        <is>
          <t>17496</t>
        </is>
      </c>
      <c r="B220" s="39">
        <v>40911</v>
      </c>
      <c r="C220" s="39">
        <v>0.489583333332121</v>
      </c>
      <c r="D220" s="39">
        <v>0.510416666667879</v>
      </c>
      <c r="E220" s="38" t="inlineStr">
        <is>
          <t>K65</t>
        </is>
      </c>
      <c r="F220" s="38" t="inlineStr">
        <is>
          <t>R33</t>
        </is>
      </c>
      <c r="G220" s="38" t="inlineStr">
        <is>
          <t>SOFS5240</t>
        </is>
      </c>
      <c r="H220" s="38" t="inlineStr">
        <is>
          <t>Noel Garza</t>
        </is>
      </c>
      <c r="I220" s="38">
        <v>88739</v>
      </c>
      <c r="J220" s="38" t="inlineStr">
        <is>
          <t>Cat N CPF C</t>
        </is>
      </c>
      <c r="K220" s="38">
        <v>262900</v>
      </c>
      <c r="L220" s="38" t="inlineStr">
        <is>
          <t>Dilley</t>
        </is>
      </c>
      <c r="N220" s="38">
        <v>115.23</v>
      </c>
      <c r="O220" s="42">
        <v>4.77</v>
      </c>
      <c r="P220" s="38">
        <v>115.23</v>
      </c>
      <c r="R220" s="39">
        <v>2.08333333321207E-02</v>
      </c>
      <c r="T220" s="42">
        <v>25</v>
      </c>
      <c r="U220" s="42">
        <v>574.6471</v>
      </c>
      <c r="V220" s="38" t="inlineStr">
        <is>
          <t>Split with 262898 Min 180</t>
        </is>
      </c>
    </row>
    <row outlineLevel="0" r="221">
      <c r="A221" s="38" t="inlineStr">
        <is>
          <t>17497</t>
        </is>
      </c>
      <c r="B221" s="39">
        <v>40911</v>
      </c>
      <c r="C221" s="39">
        <v>0.510416666667879</v>
      </c>
      <c r="D221" s="39">
        <v>0.520833333332121</v>
      </c>
      <c r="E221" s="38" t="inlineStr">
        <is>
          <t>K65</t>
        </is>
      </c>
      <c r="F221" s="38" t="inlineStr">
        <is>
          <t>R33</t>
        </is>
      </c>
      <c r="G221" s="38" t="inlineStr">
        <is>
          <t>SOFS5240</t>
        </is>
      </c>
      <c r="H221" s="38" t="inlineStr">
        <is>
          <t>Noel Garza</t>
        </is>
      </c>
      <c r="I221" s="38">
        <v>88739</v>
      </c>
      <c r="J221" s="38" t="inlineStr">
        <is>
          <t>Cat N CPF C</t>
        </is>
      </c>
      <c r="K221" s="38">
        <v>262898</v>
      </c>
      <c r="L221" s="38" t="inlineStr">
        <is>
          <t>Dilley</t>
        </is>
      </c>
      <c r="N221" s="38">
        <v>46.76</v>
      </c>
      <c r="O221" s="42">
        <v>4.77</v>
      </c>
      <c r="P221" s="38">
        <v>46.76</v>
      </c>
      <c r="R221" s="39">
        <v>1.04166666678793E-02</v>
      </c>
      <c r="T221" s="42">
        <v>25</v>
      </c>
      <c r="U221" s="42">
        <v>248.0452</v>
      </c>
      <c r="V221" s="38" t="inlineStr">
        <is>
          <t>Split with 262900 Min 180</t>
        </is>
      </c>
    </row>
    <row outlineLevel="0" r="222">
      <c r="A222" s="38" t="inlineStr">
        <is>
          <t>17909</t>
        </is>
      </c>
      <c r="B222" s="39">
        <v>40911</v>
      </c>
      <c r="C222" s="39">
        <v>0.364583333332121</v>
      </c>
      <c r="D222" s="39">
        <v>0.40625</v>
      </c>
      <c r="E222" s="38" t="inlineStr">
        <is>
          <t>K85</t>
        </is>
      </c>
      <c r="F222" s="38" t="inlineStr">
        <is>
          <t>R75</t>
        </is>
      </c>
      <c r="G222" s="38" t="inlineStr">
        <is>
          <t>SOFS6806</t>
        </is>
      </c>
      <c r="H222" s="38" t="inlineStr">
        <is>
          <t>Ben V</t>
        </is>
      </c>
      <c r="I222" s="38">
        <v>88811</v>
      </c>
      <c r="J222" s="38" t="inlineStr">
        <is>
          <t>Beinhorn</t>
        </is>
      </c>
      <c r="K222" s="38">
        <v>263052</v>
      </c>
      <c r="L222" s="38" t="inlineStr">
        <is>
          <t>Dilley</t>
        </is>
      </c>
      <c r="N222" s="38">
        <v>157.4</v>
      </c>
      <c r="O222" s="42">
        <v>3.14</v>
      </c>
      <c r="P222" s="38">
        <v>157.4</v>
      </c>
      <c r="R222" s="39">
        <v>4.16666666678793E-02</v>
      </c>
      <c r="T222" s="42">
        <v>25</v>
      </c>
      <c r="U222" s="42">
        <v>519.236</v>
      </c>
      <c r="V222" s="38" t="inlineStr">
        <is>
          <t>Split with 263052</t>
        </is>
      </c>
    </row>
    <row outlineLevel="0" r="223">
      <c r="A223" s="38" t="inlineStr">
        <is>
          <t>17910</t>
        </is>
      </c>
      <c r="B223" s="39">
        <v>40911</v>
      </c>
      <c r="C223" s="39">
        <v>0.364583333332121</v>
      </c>
      <c r="D223" s="39">
        <v>0.40625</v>
      </c>
      <c r="E223" s="38" t="inlineStr">
        <is>
          <t>K85</t>
        </is>
      </c>
      <c r="F223" s="38" t="inlineStr">
        <is>
          <t>R75</t>
        </is>
      </c>
      <c r="G223" s="38" t="inlineStr">
        <is>
          <t>SOFS6806</t>
        </is>
      </c>
      <c r="H223" s="38" t="inlineStr">
        <is>
          <t>Ben V</t>
        </is>
      </c>
      <c r="I223" s="38">
        <v>88811</v>
      </c>
      <c r="J223" s="38" t="inlineStr">
        <is>
          <t>Beinhorn</t>
        </is>
      </c>
      <c r="K223" s="38">
        <v>263051</v>
      </c>
      <c r="L223" s="38" t="inlineStr">
        <is>
          <t>Dilley</t>
        </is>
      </c>
      <c r="N223" s="38">
        <v>36.32</v>
      </c>
      <c r="O223" s="42">
        <v>3.14</v>
      </c>
      <c r="P223" s="38">
        <v>36.32</v>
      </c>
      <c r="R223" s="39">
        <v>4.16666666678793E-02</v>
      </c>
      <c r="T223" s="42">
        <v>25</v>
      </c>
      <c r="U223" s="42">
        <v>139.0448</v>
      </c>
      <c r="V223" s="38" t="inlineStr">
        <is>
          <t>Split with 263050</t>
        </is>
      </c>
    </row>
    <row outlineLevel="0" r="224">
      <c r="A224" s="38" t="inlineStr">
        <is>
          <t>17911</t>
        </is>
      </c>
      <c r="B224" s="39">
        <v>40911</v>
      </c>
      <c r="C224" s="39">
        <v>0.645833333332121</v>
      </c>
      <c r="D224" s="39">
        <v>0.666666666667879</v>
      </c>
      <c r="E224" s="38" t="inlineStr">
        <is>
          <t>K85</t>
        </is>
      </c>
      <c r="F224" s="38" t="inlineStr">
        <is>
          <t>R75</t>
        </is>
      </c>
      <c r="G224" s="38" t="inlineStr">
        <is>
          <t>SOFS6806</t>
        </is>
      </c>
      <c r="H224" s="38" t="inlineStr">
        <is>
          <t>Ben V</t>
        </is>
      </c>
      <c r="I224" s="38">
        <v>89108</v>
      </c>
      <c r="J224" s="38" t="inlineStr">
        <is>
          <t>Friday Smith CPF A</t>
        </is>
      </c>
      <c r="K224" s="38">
        <v>2267</v>
      </c>
      <c r="L224" s="38" t="inlineStr">
        <is>
          <t>Dilley</t>
        </is>
      </c>
      <c r="N224" s="38">
        <v>190.6</v>
      </c>
      <c r="O224" s="42">
        <v>3.86</v>
      </c>
      <c r="P224" s="38">
        <v>190.6</v>
      </c>
      <c r="R224" s="39">
        <v>2.08333333321207E-02</v>
      </c>
      <c r="U224" s="42">
        <v>735.716</v>
      </c>
    </row>
    <row outlineLevel="0" r="225">
      <c r="A225" s="38" t="inlineStr">
        <is>
          <t>2S00033</t>
        </is>
      </c>
      <c r="B225" s="39">
        <v>40911</v>
      </c>
      <c r="C225" s="39">
        <v>0.3125</v>
      </c>
      <c r="D225" s="39">
        <v>0.359722222223354</v>
      </c>
      <c r="E225" s="38" t="inlineStr">
        <is>
          <t>K54</t>
        </is>
      </c>
      <c r="F225" s="38" t="inlineStr">
        <is>
          <t>R22</t>
        </is>
      </c>
      <c r="G225" s="38" t="inlineStr">
        <is>
          <t>SOFS0961</t>
        </is>
      </c>
      <c r="H225" s="38" t="inlineStr">
        <is>
          <t>Alfredo Flores</t>
        </is>
      </c>
      <c r="I225" s="38">
        <v>88811</v>
      </c>
      <c r="J225" s="38" t="inlineStr">
        <is>
          <t>Beinhorn</t>
        </is>
      </c>
      <c r="K225" s="38">
        <v>263050</v>
      </c>
      <c r="L225" s="38" t="inlineStr">
        <is>
          <t>Dilley</t>
        </is>
      </c>
      <c r="N225" s="38">
        <v>191.67</v>
      </c>
      <c r="O225" s="42">
        <v>3.14</v>
      </c>
      <c r="P225" s="38">
        <v>191.67</v>
      </c>
      <c r="R225" s="39">
        <v>0.047222222223354</v>
      </c>
      <c r="U225" s="42">
        <v>601.8438</v>
      </c>
    </row>
    <row outlineLevel="0" r="226">
      <c r="A226" s="38" t="inlineStr">
        <is>
          <t>SH00391</t>
        </is>
      </c>
      <c r="B226" s="39">
        <v>40911</v>
      </c>
      <c r="C226" s="39">
        <v>0.208333333332121</v>
      </c>
      <c r="D226" s="39">
        <v>0.233333333333576</v>
      </c>
      <c r="E226" s="38" t="inlineStr">
        <is>
          <t>K64</t>
        </is>
      </c>
      <c r="F226" s="38" t="inlineStr">
        <is>
          <t>R40</t>
        </is>
      </c>
      <c r="G226" s="38" t="inlineStr">
        <is>
          <t>SOFS1218</t>
        </is>
      </c>
      <c r="H226" s="38" t="inlineStr">
        <is>
          <t>Jorge Hernandez</t>
        </is>
      </c>
      <c r="I226" s="38">
        <v>88739</v>
      </c>
      <c r="J226" s="38" t="inlineStr">
        <is>
          <t>Cat N CPF C</t>
        </is>
      </c>
      <c r="K226" s="38">
        <v>262899</v>
      </c>
      <c r="L226" s="38" t="inlineStr">
        <is>
          <t>Dilley</t>
        </is>
      </c>
      <c r="N226" s="38">
        <v>191.25</v>
      </c>
      <c r="O226" s="42">
        <v>4.77</v>
      </c>
      <c r="P226" s="38">
        <v>191.25</v>
      </c>
      <c r="R226" s="39">
        <v>2.50000000014552E-02</v>
      </c>
      <c r="U226" s="42">
        <v>912.2625</v>
      </c>
    </row>
    <row outlineLevel="0" r="227">
      <c r="A227" s="38" t="inlineStr">
        <is>
          <t>SH00392</t>
        </is>
      </c>
      <c r="B227" s="39">
        <v>40911</v>
      </c>
      <c r="C227" s="39">
        <v>0.395833333332121</v>
      </c>
      <c r="D227" s="39">
        <v>0.416666666667879</v>
      </c>
      <c r="E227" s="38" t="inlineStr">
        <is>
          <t>K64</t>
        </is>
      </c>
      <c r="F227" s="38" t="inlineStr">
        <is>
          <t>R40</t>
        </is>
      </c>
      <c r="G227" s="38" t="inlineStr">
        <is>
          <t>SOFS1218</t>
        </is>
      </c>
      <c r="H227" s="38" t="inlineStr">
        <is>
          <t>Jorge Hernandez</t>
        </is>
      </c>
      <c r="I227" s="38">
        <v>88739</v>
      </c>
      <c r="J227" s="38" t="inlineStr">
        <is>
          <t>Cat N CPF C</t>
        </is>
      </c>
      <c r="K227" s="38">
        <v>262899</v>
      </c>
      <c r="L227" s="38" t="inlineStr">
        <is>
          <t>Dilley</t>
        </is>
      </c>
      <c r="N227" s="38">
        <v>155</v>
      </c>
      <c r="O227" s="42">
        <v>4.77</v>
      </c>
      <c r="P227" s="38">
        <v>155</v>
      </c>
      <c r="R227" s="39">
        <v>2.08333333321207E-02</v>
      </c>
      <c r="T227" s="42">
        <v>25</v>
      </c>
      <c r="U227" s="42">
        <v>764.35</v>
      </c>
      <c r="V227" s="38" t="inlineStr">
        <is>
          <t>Split with 262898</t>
        </is>
      </c>
    </row>
    <row outlineLevel="0" r="228">
      <c r="A228" s="38" t="inlineStr">
        <is>
          <t>SH00393</t>
        </is>
      </c>
      <c r="B228" s="39">
        <v>40911</v>
      </c>
      <c r="C228" s="39">
        <v>0.416666666667879</v>
      </c>
      <c r="D228" s="39">
        <v>0.430555555554747</v>
      </c>
      <c r="E228" s="38" t="inlineStr">
        <is>
          <t>K64</t>
        </is>
      </c>
      <c r="F228" s="38" t="inlineStr">
        <is>
          <t>R40</t>
        </is>
      </c>
      <c r="G228" s="38" t="inlineStr">
        <is>
          <t>SOFS1218</t>
        </is>
      </c>
      <c r="H228" s="38" t="inlineStr">
        <is>
          <t>Jorge Hernandez</t>
        </is>
      </c>
      <c r="I228" s="38">
        <v>88739</v>
      </c>
      <c r="J228" s="38" t="inlineStr">
        <is>
          <t>Cat N CPF C</t>
        </is>
      </c>
      <c r="K228" s="38">
        <v>262898</v>
      </c>
      <c r="L228" s="38" t="inlineStr">
        <is>
          <t>Dilley</t>
        </is>
      </c>
      <c r="N228" s="38">
        <v>35.41</v>
      </c>
      <c r="O228" s="42">
        <v>4.77</v>
      </c>
      <c r="P228" s="38">
        <v>35.41</v>
      </c>
      <c r="R228" s="39">
        <v>1.38888888905058E-02</v>
      </c>
      <c r="T228" s="42">
        <v>25</v>
      </c>
      <c r="U228" s="42">
        <v>193.9057</v>
      </c>
      <c r="V228" s="38" t="inlineStr">
        <is>
          <t>Split with 262899</t>
        </is>
      </c>
    </row>
    <row outlineLevel="0" r="229">
      <c r="A229" s="38" t="inlineStr">
        <is>
          <t>SN00289</t>
        </is>
      </c>
      <c r="B229" s="39">
        <v>40911</v>
      </c>
      <c r="C229" s="39">
        <v>0.28194444444307</v>
      </c>
      <c r="D229" s="39">
        <v>0.284722222222626</v>
      </c>
      <c r="E229" s="38" t="inlineStr">
        <is>
          <t>K62</t>
        </is>
      </c>
      <c r="F229" s="38" t="inlineStr">
        <is>
          <t>R47</t>
        </is>
      </c>
      <c r="G229" s="38" t="inlineStr">
        <is>
          <t>SOFS6020</t>
        </is>
      </c>
      <c r="H229" s="38" t="inlineStr">
        <is>
          <t>Mario Chavarria</t>
        </is>
      </c>
      <c r="I229" s="38">
        <v>88739</v>
      </c>
      <c r="J229" s="38" t="inlineStr">
        <is>
          <t>Cat N CPF C</t>
        </is>
      </c>
      <c r="K229" s="38">
        <v>262898</v>
      </c>
      <c r="L229" s="38" t="inlineStr">
        <is>
          <t>Dilley</t>
        </is>
      </c>
      <c r="N229" s="38">
        <v>190.83</v>
      </c>
      <c r="O229" s="42">
        <v>4.77</v>
      </c>
      <c r="P229" s="38">
        <v>190.83</v>
      </c>
      <c r="R229" s="39">
        <v>2.77777777955635E-03</v>
      </c>
      <c r="U229" s="42">
        <v>910.2591</v>
      </c>
    </row>
    <row outlineLevel="0" r="230">
      <c r="B230" s="39">
        <v>40911</v>
      </c>
      <c r="C230" s="39">
        <v>0.326388888890506</v>
      </c>
      <c r="D230" s="39">
        <v>0.371527777777374</v>
      </c>
      <c r="E230" s="38" t="inlineStr">
        <is>
          <t>K42</t>
        </is>
      </c>
      <c r="F230" s="38" t="inlineStr">
        <is>
          <t>R36</t>
        </is>
      </c>
      <c r="G230" s="38" t="inlineStr">
        <is>
          <t>SOFS4549</t>
        </is>
      </c>
      <c r="H230" s="38" t="inlineStr">
        <is>
          <t>Antonio Garza</t>
        </is>
      </c>
      <c r="I230" s="38">
        <v>88739</v>
      </c>
      <c r="J230" s="38" t="inlineStr">
        <is>
          <t>Cat N CPF C</t>
        </is>
      </c>
      <c r="K230" s="38">
        <v>262898</v>
      </c>
      <c r="L230" s="38" t="inlineStr">
        <is>
          <t>Dilley</t>
        </is>
      </c>
      <c r="N230" s="38">
        <v>186.13</v>
      </c>
      <c r="O230" s="42">
        <v>4.77</v>
      </c>
      <c r="P230" s="38">
        <v>186.13</v>
      </c>
      <c r="R230" s="39">
        <v>4.51388888905058E-02</v>
      </c>
      <c r="U230" s="42">
        <v>887.8401</v>
      </c>
    </row>
    <row outlineLevel="0" r="231">
      <c r="A231" s="38" t="inlineStr">
        <is>
          <t>8104</t>
        </is>
      </c>
      <c r="B231" s="39">
        <v>40911</v>
      </c>
      <c r="C231" s="39">
        <v>0.527777777777374</v>
      </c>
      <c r="D231" s="39">
        <v>0.548611111109494</v>
      </c>
      <c r="E231" s="38" t="inlineStr">
        <is>
          <t>K61</t>
        </is>
      </c>
      <c r="F231" s="38" t="inlineStr">
        <is>
          <t>R38</t>
        </is>
      </c>
      <c r="G231" s="38" t="inlineStr">
        <is>
          <t>SOFS7126</t>
        </is>
      </c>
      <c r="H231" s="38" t="inlineStr">
        <is>
          <t>Tommy Flores</t>
        </is>
      </c>
      <c r="I231" s="38">
        <v>89108</v>
      </c>
      <c r="J231" s="38" t="inlineStr">
        <is>
          <t>Bear Claw #10H</t>
        </is>
      </c>
      <c r="K231" s="38">
        <v>84</v>
      </c>
      <c r="L231" s="38" t="inlineStr">
        <is>
          <t>Dilley</t>
        </is>
      </c>
      <c r="N231" s="38">
        <v>186.6</v>
      </c>
      <c r="O231" s="42">
        <v>2.65</v>
      </c>
      <c r="P231" s="38">
        <v>186.6</v>
      </c>
      <c r="R231" s="39">
        <v>2.08333333321207E-02</v>
      </c>
      <c r="U231" s="42">
        <v>494.49</v>
      </c>
      <c r="V231" s="38" t="inlineStr">
        <is>
          <t>2 hrs to unload</t>
        </is>
      </c>
    </row>
    <row outlineLevel="0" r="232">
      <c r="A232" s="38" t="inlineStr">
        <is>
          <t>8521</t>
        </is>
      </c>
      <c r="B232" s="39">
        <v>40911</v>
      </c>
      <c r="C232" s="39">
        <v>0.565972222222626</v>
      </c>
      <c r="D232" s="39">
        <v>0.569444444445253</v>
      </c>
      <c r="E232" s="38" t="inlineStr">
        <is>
          <t>K62</t>
        </is>
      </c>
      <c r="F232" s="38" t="inlineStr">
        <is>
          <t>R47</t>
        </is>
      </c>
      <c r="G232" s="38" t="inlineStr">
        <is>
          <t>SOFS6020</t>
        </is>
      </c>
      <c r="H232" s="38" t="inlineStr">
        <is>
          <t>Mario Chavarria</t>
        </is>
      </c>
      <c r="I232" s="38">
        <v>89108</v>
      </c>
      <c r="J232" s="38" t="inlineStr">
        <is>
          <t>Bear Claw #10H</t>
        </is>
      </c>
      <c r="K232" s="38">
        <v>32</v>
      </c>
      <c r="L232" s="38" t="inlineStr">
        <is>
          <t>Dilley</t>
        </is>
      </c>
      <c r="N232" s="38">
        <v>190.24</v>
      </c>
      <c r="O232" s="42">
        <v>2.65</v>
      </c>
      <c r="P232" s="38">
        <v>190.24</v>
      </c>
      <c r="R232" s="39">
        <v>3.47222222262644E-03</v>
      </c>
      <c r="U232" s="42">
        <v>504.136</v>
      </c>
    </row>
    <row outlineLevel="0" r="233">
      <c r="A233" s="38" t="inlineStr">
        <is>
          <t>26010</t>
        </is>
      </c>
      <c r="B233" s="39">
        <v>40911</v>
      </c>
      <c r="C233" s="39">
        <v>0.216666666667152</v>
      </c>
      <c r="D233" s="39">
        <v>0.243055555554747</v>
      </c>
      <c r="E233" s="38" t="inlineStr">
        <is>
          <t>K86</t>
        </is>
      </c>
      <c r="F233" s="38" t="inlineStr">
        <is>
          <t>R72</t>
        </is>
      </c>
      <c r="G233" s="38" t="inlineStr">
        <is>
          <t>SOFS4419</t>
        </is>
      </c>
      <c r="H233" s="38" t="inlineStr">
        <is>
          <t>John Villareal</t>
        </is>
      </c>
      <c r="I233" s="38">
        <v>89103</v>
      </c>
      <c r="J233" s="38" t="inlineStr">
        <is>
          <t>Poenisch</t>
        </is>
      </c>
      <c r="K233" s="38">
        <v>263387</v>
      </c>
      <c r="L233" s="38" t="inlineStr">
        <is>
          <t>Rutherford</t>
        </is>
      </c>
      <c r="N233" s="38">
        <v>182.03</v>
      </c>
      <c r="O233" s="42">
        <v>2.93</v>
      </c>
      <c r="P233" s="38">
        <v>182.03</v>
      </c>
      <c r="R233" s="39">
        <v>2.63888888875954E-02</v>
      </c>
      <c r="U233" s="42">
        <v>533.3479</v>
      </c>
    </row>
    <row outlineLevel="0" r="234">
      <c r="A234" s="38" t="inlineStr">
        <is>
          <t>26011</t>
        </is>
      </c>
      <c r="B234" s="39">
        <v>40911</v>
      </c>
      <c r="C234" s="39">
        <v>0.3125</v>
      </c>
      <c r="D234" s="39">
        <v>0.34375</v>
      </c>
      <c r="E234" s="38" t="inlineStr">
        <is>
          <t>K86</t>
        </is>
      </c>
      <c r="F234" s="38" t="inlineStr">
        <is>
          <t>R72</t>
        </is>
      </c>
      <c r="G234" s="38" t="inlineStr">
        <is>
          <t>SOFS4419</t>
        </is>
      </c>
      <c r="H234" s="38" t="inlineStr">
        <is>
          <t>John Villareal</t>
        </is>
      </c>
      <c r="I234" s="38">
        <v>89103</v>
      </c>
      <c r="J234" s="38" t="inlineStr">
        <is>
          <t>Poenisch</t>
        </is>
      </c>
      <c r="K234" s="38">
        <v>263389</v>
      </c>
      <c r="L234" s="38" t="inlineStr">
        <is>
          <t>Duval</t>
        </is>
      </c>
      <c r="N234" s="38">
        <v>177.02</v>
      </c>
      <c r="O234" s="42">
        <v>3.14</v>
      </c>
      <c r="P234" s="38">
        <v>177.02</v>
      </c>
      <c r="R234" s="39">
        <v>0.03125</v>
      </c>
      <c r="U234" s="42">
        <v>555.8428</v>
      </c>
    </row>
    <row outlineLevel="0" r="235">
      <c r="A235" s="38" t="inlineStr">
        <is>
          <t>26012</t>
        </is>
      </c>
      <c r="B235" s="39">
        <v>40911</v>
      </c>
      <c r="C235" s="39">
        <v>0.461805555554747</v>
      </c>
      <c r="D235" s="39">
        <v>0.489583333332121</v>
      </c>
      <c r="E235" s="38" t="inlineStr">
        <is>
          <t>K86</t>
        </is>
      </c>
      <c r="F235" s="38" t="inlineStr">
        <is>
          <t>R72</t>
        </is>
      </c>
      <c r="G235" s="38" t="inlineStr">
        <is>
          <t>SOFS4419</t>
        </is>
      </c>
      <c r="H235" s="38" t="inlineStr">
        <is>
          <t>John Villareal</t>
        </is>
      </c>
      <c r="I235" s="38">
        <v>89103</v>
      </c>
      <c r="J235" s="38" t="inlineStr">
        <is>
          <t>Poenisch</t>
        </is>
      </c>
      <c r="K235" s="38">
        <v>263387</v>
      </c>
      <c r="L235" s="38" t="inlineStr">
        <is>
          <t>Duval</t>
        </is>
      </c>
      <c r="N235" s="38">
        <v>180.78</v>
      </c>
      <c r="O235" s="42">
        <v>3.14</v>
      </c>
      <c r="P235" s="38">
        <v>180.78</v>
      </c>
      <c r="R235" s="39">
        <v>2.77777777773736E-02</v>
      </c>
      <c r="U235" s="42">
        <v>567.6492</v>
      </c>
    </row>
    <row outlineLevel="0" r="236">
      <c r="A236" s="38" t="inlineStr">
        <is>
          <t>26013</t>
        </is>
      </c>
      <c r="B236" s="39">
        <v>40911</v>
      </c>
      <c r="C236" s="39">
        <v>0.608333333333576</v>
      </c>
      <c r="D236" s="39">
        <v>0.636111111110949</v>
      </c>
      <c r="E236" s="38" t="inlineStr">
        <is>
          <t>K86</t>
        </is>
      </c>
      <c r="F236" s="38" t="inlineStr">
        <is>
          <t>R72</t>
        </is>
      </c>
      <c r="G236" s="38" t="inlineStr">
        <is>
          <t>SOFS4419</t>
        </is>
      </c>
      <c r="H236" s="38" t="inlineStr">
        <is>
          <t>John Villareal</t>
        </is>
      </c>
      <c r="I236" s="38">
        <v>89103</v>
      </c>
      <c r="J236" s="38" t="inlineStr">
        <is>
          <t>Poenisch</t>
        </is>
      </c>
      <c r="K236" s="38">
        <v>263389</v>
      </c>
      <c r="L236" s="38" t="inlineStr">
        <is>
          <t>Rutherford</t>
        </is>
      </c>
      <c r="N236" s="38">
        <v>183.7</v>
      </c>
      <c r="O236" s="42">
        <v>2.93</v>
      </c>
      <c r="P236" s="38">
        <v>183.7</v>
      </c>
      <c r="R236" s="39">
        <v>2.77777777773736E-02</v>
      </c>
      <c r="U236" s="42">
        <v>538.241</v>
      </c>
    </row>
    <row outlineLevel="0" r="237">
      <c r="A237" s="38" t="inlineStr">
        <is>
          <t>26050</t>
        </is>
      </c>
      <c r="B237" s="39">
        <v>40911</v>
      </c>
      <c r="C237" s="39">
        <v>0.25</v>
      </c>
      <c r="D237" s="39">
        <v>0.28125</v>
      </c>
      <c r="E237" s="38" t="inlineStr">
        <is>
          <t>K97</t>
        </is>
      </c>
      <c r="F237" s="38" t="inlineStr">
        <is>
          <t>R84</t>
        </is>
      </c>
      <c r="G237" s="38" t="inlineStr">
        <is>
          <t>SOFS4701</t>
        </is>
      </c>
      <c r="H237" s="38" t="inlineStr">
        <is>
          <t>Aldo Villareal</t>
        </is>
      </c>
      <c r="I237" s="38">
        <v>89103</v>
      </c>
      <c r="J237" s="38" t="inlineStr">
        <is>
          <t>Poenisch</t>
        </is>
      </c>
      <c r="K237" s="38">
        <v>263388</v>
      </c>
      <c r="L237" s="38" t="inlineStr">
        <is>
          <t>Rutherford</t>
        </is>
      </c>
      <c r="N237" s="38">
        <v>180.36</v>
      </c>
      <c r="O237" s="42">
        <v>2.93</v>
      </c>
      <c r="P237" s="38">
        <v>180.36</v>
      </c>
      <c r="R237" s="39">
        <v>0.03125</v>
      </c>
      <c r="U237" s="42">
        <v>528.4548</v>
      </c>
    </row>
    <row outlineLevel="0" r="238">
      <c r="A238" s="38" t="inlineStr">
        <is>
          <t>26051</t>
        </is>
      </c>
      <c r="B238" s="39">
        <v>40911</v>
      </c>
      <c r="C238" s="39">
        <v>0.34375</v>
      </c>
      <c r="D238" s="39">
        <v>0.375</v>
      </c>
      <c r="E238" s="38" t="inlineStr">
        <is>
          <t>K97</t>
        </is>
      </c>
      <c r="F238" s="38" t="inlineStr">
        <is>
          <t>R84</t>
        </is>
      </c>
      <c r="G238" s="38" t="inlineStr">
        <is>
          <t>SOFS4701</t>
        </is>
      </c>
      <c r="H238" s="38" t="inlineStr">
        <is>
          <t>Aldo Villareal</t>
        </is>
      </c>
      <c r="I238" s="38">
        <v>89103</v>
      </c>
      <c r="J238" s="38" t="inlineStr">
        <is>
          <t>Poenisch</t>
        </is>
      </c>
      <c r="K238" s="38">
        <v>263390</v>
      </c>
      <c r="L238" s="38" t="inlineStr">
        <is>
          <t>Duval</t>
        </is>
      </c>
      <c r="N238" s="38">
        <v>180.36</v>
      </c>
      <c r="O238" s="42">
        <v>3.14</v>
      </c>
      <c r="P238" s="38">
        <v>180.36</v>
      </c>
      <c r="R238" s="39">
        <v>0.03125</v>
      </c>
      <c r="U238" s="42">
        <v>566.3304</v>
      </c>
    </row>
    <row outlineLevel="0" r="239">
      <c r="A239" s="38" t="inlineStr">
        <is>
          <t>26052</t>
        </is>
      </c>
      <c r="B239" s="39">
        <v>40911</v>
      </c>
      <c r="C239" s="39">
        <v>0.479166666667879</v>
      </c>
      <c r="D239" s="39">
        <v>0.510416666667879</v>
      </c>
      <c r="E239" s="38" t="inlineStr">
        <is>
          <t>K97</t>
        </is>
      </c>
      <c r="F239" s="38" t="inlineStr">
        <is>
          <t>R84</t>
        </is>
      </c>
      <c r="G239" s="38" t="inlineStr">
        <is>
          <t>SOFS4701</t>
        </is>
      </c>
      <c r="H239" s="38" t="inlineStr">
        <is>
          <t>Aldo Villareal</t>
        </is>
      </c>
      <c r="I239" s="38">
        <v>89103</v>
      </c>
      <c r="J239" s="38" t="inlineStr">
        <is>
          <t>Poenisch</t>
        </is>
      </c>
      <c r="K239" s="38">
        <v>263388</v>
      </c>
      <c r="L239" s="38" t="inlineStr">
        <is>
          <t>Duval</t>
        </is>
      </c>
      <c r="N239" s="38">
        <v>179.94</v>
      </c>
      <c r="O239" s="42">
        <v>3.14</v>
      </c>
      <c r="P239" s="38">
        <v>179.94</v>
      </c>
      <c r="R239" s="39">
        <v>0.03125</v>
      </c>
      <c r="U239" s="42">
        <v>565.0116</v>
      </c>
    </row>
    <row outlineLevel="0" r="240">
      <c r="A240" s="38" t="inlineStr">
        <is>
          <t>26053</t>
        </is>
      </c>
      <c r="B240" s="39">
        <v>40911</v>
      </c>
      <c r="C240" s="39">
        <v>0.635416666667879</v>
      </c>
      <c r="D240" s="39">
        <v>0.666666666667879</v>
      </c>
      <c r="E240" s="38" t="inlineStr">
        <is>
          <t>K97</t>
        </is>
      </c>
      <c r="F240" s="38" t="inlineStr">
        <is>
          <t>R84</t>
        </is>
      </c>
      <c r="G240" s="38" t="inlineStr">
        <is>
          <t>SOFS4701</t>
        </is>
      </c>
      <c r="H240" s="38" t="inlineStr">
        <is>
          <t>Aldo Villareal</t>
        </is>
      </c>
      <c r="I240" s="38">
        <v>89103</v>
      </c>
      <c r="J240" s="38" t="inlineStr">
        <is>
          <t>Poenisch</t>
        </is>
      </c>
      <c r="K240" s="38">
        <v>263390</v>
      </c>
      <c r="L240" s="38" t="inlineStr">
        <is>
          <t>Rutherford</t>
        </is>
      </c>
      <c r="N240" s="38">
        <v>181.19</v>
      </c>
      <c r="O240" s="42">
        <v>2.93</v>
      </c>
      <c r="P240" s="38">
        <v>181.19</v>
      </c>
      <c r="R240" s="39">
        <v>0.03125</v>
      </c>
      <c r="U240" s="42">
        <v>530.8867</v>
      </c>
    </row>
    <row outlineLevel="0" r="241">
      <c r="A241" s="38" t="inlineStr">
        <is>
          <t>8180</t>
        </is>
      </c>
      <c r="B241" s="39">
        <v>40911</v>
      </c>
      <c r="C241" s="39">
        <v>0.479166666667879</v>
      </c>
      <c r="D241" s="39">
        <v>0.520833333332121</v>
      </c>
      <c r="E241" s="38" t="inlineStr">
        <is>
          <t>K41</t>
        </is>
      </c>
      <c r="F241" s="38" t="inlineStr">
        <is>
          <t>R42</t>
        </is>
      </c>
      <c r="G241" s="38" t="inlineStr">
        <is>
          <t>SOFS2006</t>
        </is>
      </c>
      <c r="H241" s="38" t="inlineStr">
        <is>
          <t>Raul Santos #2</t>
        </is>
      </c>
      <c r="I241" s="38">
        <v>88437</v>
      </c>
      <c r="J241" s="38" t="inlineStr">
        <is>
          <t>Mumme 10 &amp;12</t>
        </is>
      </c>
      <c r="K241" s="38">
        <v>262776</v>
      </c>
      <c r="L241" s="38" t="inlineStr">
        <is>
          <t>Dilley</t>
        </is>
      </c>
      <c r="N241" s="38">
        <v>190.6</v>
      </c>
      <c r="O241" s="42">
        <v>2.93</v>
      </c>
      <c r="P241" s="38">
        <v>190.6</v>
      </c>
      <c r="R241" s="39">
        <v>4.16666666678793E-02</v>
      </c>
      <c r="U241" s="42">
        <v>558.458</v>
      </c>
    </row>
    <row outlineLevel="0" r="242">
      <c r="A242" s="38" t="inlineStr">
        <is>
          <t>SK00121</t>
        </is>
      </c>
      <c r="B242" s="39">
        <v>40911</v>
      </c>
      <c r="C242" s="39">
        <v>0.677083333332121</v>
      </c>
      <c r="D242" s="39">
        <v>0.711805555554747</v>
      </c>
      <c r="E242" s="38" t="inlineStr">
        <is>
          <t>K83</t>
        </is>
      </c>
      <c r="F242" s="38" t="inlineStr">
        <is>
          <t>R69</t>
        </is>
      </c>
      <c r="G242" s="38" t="inlineStr">
        <is>
          <t>SOFS6414</t>
        </is>
      </c>
      <c r="H242" s="38" t="inlineStr">
        <is>
          <t>Roy Castelan</t>
        </is>
      </c>
      <c r="I242" s="38">
        <v>88437</v>
      </c>
      <c r="J242" s="38" t="inlineStr">
        <is>
          <t>Mumme 10 &amp;12</t>
        </is>
      </c>
      <c r="K242" s="38">
        <v>262775</v>
      </c>
      <c r="L242" s="38" t="inlineStr">
        <is>
          <t>Dilley</t>
        </is>
      </c>
      <c r="N242" s="38">
        <v>187.5</v>
      </c>
      <c r="O242" s="42">
        <v>2.93</v>
      </c>
      <c r="P242" s="38">
        <v>187.5</v>
      </c>
      <c r="R242" s="39">
        <v>3.47222222226264E-02</v>
      </c>
      <c r="U242" s="42">
        <v>549.375</v>
      </c>
    </row>
    <row outlineLevel="0" r="243">
      <c r="B243" s="39">
        <v>40911</v>
      </c>
      <c r="C243" s="39">
        <v>0.46875</v>
      </c>
      <c r="D243" s="39">
        <v>0.5</v>
      </c>
      <c r="E243" s="38" t="inlineStr">
        <is>
          <t>K55</t>
        </is>
      </c>
      <c r="F243" s="38" t="inlineStr">
        <is>
          <t>R38</t>
        </is>
      </c>
      <c r="G243" s="38" t="inlineStr">
        <is>
          <t>SOFS1331</t>
        </is>
      </c>
      <c r="H243" s="38" t="inlineStr">
        <is>
          <t>Pedro Gutierrez</t>
        </is>
      </c>
      <c r="I243" s="38">
        <v>88437</v>
      </c>
      <c r="J243" s="38" t="inlineStr">
        <is>
          <t>Mumme 10 &amp;12</t>
        </is>
      </c>
      <c r="K243" s="38">
        <v>262774</v>
      </c>
      <c r="L243" s="38" t="inlineStr">
        <is>
          <t>Dilley</t>
        </is>
      </c>
      <c r="N243" s="38">
        <v>180.7</v>
      </c>
      <c r="O243" s="42">
        <v>2.93</v>
      </c>
      <c r="P243" s="38">
        <v>180.7</v>
      </c>
      <c r="R243" s="39">
        <v>0.03125</v>
      </c>
      <c r="U243" s="42">
        <v>529.451</v>
      </c>
    </row>
    <row outlineLevel="0" r="244">
      <c r="A244" s="38" t="inlineStr">
        <is>
          <t>17728</t>
        </is>
      </c>
      <c r="B244" s="39">
        <v>40911</v>
      </c>
      <c r="C244" s="39">
        <v>0.277777777777374</v>
      </c>
      <c r="D244" s="39">
        <v>0.298611111109494</v>
      </c>
      <c r="E244" s="38" t="inlineStr">
        <is>
          <t>K87</t>
        </is>
      </c>
      <c r="F244" s="38" t="inlineStr">
        <is>
          <t>R77</t>
        </is>
      </c>
      <c r="G244" s="38" t="inlineStr">
        <is>
          <t>SOFS8055</t>
        </is>
      </c>
      <c r="H244" s="38" t="inlineStr">
        <is>
          <t>Greg Tapia</t>
        </is>
      </c>
      <c r="I244" s="38">
        <v>88476</v>
      </c>
      <c r="J244" s="38" t="inlineStr">
        <is>
          <t>Mumme 30, 31, 32</t>
        </is>
      </c>
      <c r="K244" s="38">
        <v>262808</v>
      </c>
      <c r="L244" s="38" t="inlineStr">
        <is>
          <t>Dilley</t>
        </is>
      </c>
      <c r="N244" s="38">
        <v>190</v>
      </c>
      <c r="O244" s="42">
        <v>2.93</v>
      </c>
      <c r="P244" s="38">
        <v>190</v>
      </c>
      <c r="R244" s="39">
        <v>2.08333333321207E-02</v>
      </c>
      <c r="U244" s="42">
        <v>556.7</v>
      </c>
    </row>
    <row outlineLevel="0" r="245">
      <c r="A245" s="38" t="inlineStr">
        <is>
          <t>SW00334</t>
        </is>
      </c>
      <c r="B245" s="39">
        <v>40911</v>
      </c>
      <c r="C245" s="39">
        <v>0.416666666667879</v>
      </c>
      <c r="D245" s="39">
        <v>0.447916666667879</v>
      </c>
      <c r="E245" s="38" t="inlineStr">
        <is>
          <t>K68</t>
        </is>
      </c>
      <c r="F245" s="38" t="inlineStr">
        <is>
          <t>R53</t>
        </is>
      </c>
      <c r="G245" s="38" t="inlineStr">
        <is>
          <t>SOFS2987</t>
        </is>
      </c>
      <c r="H245" s="38" t="inlineStr">
        <is>
          <t>Peter Lopez</t>
        </is>
      </c>
      <c r="I245" s="38">
        <v>88476</v>
      </c>
      <c r="J245" s="38" t="inlineStr">
        <is>
          <t>Mumme 30, 31, 32</t>
        </is>
      </c>
      <c r="K245" s="38">
        <v>262806</v>
      </c>
      <c r="L245" s="38" t="inlineStr">
        <is>
          <t>Dilley</t>
        </is>
      </c>
      <c r="N245" s="38">
        <v>190.33</v>
      </c>
      <c r="O245" s="42">
        <v>2.93</v>
      </c>
      <c r="P245" s="38">
        <v>190.33</v>
      </c>
      <c r="R245" s="39">
        <v>0.03125</v>
      </c>
      <c r="U245" s="42">
        <v>557.6669</v>
      </c>
    </row>
    <row outlineLevel="0" r="246">
      <c r="B246" s="39">
        <v>40911</v>
      </c>
      <c r="C246" s="39">
        <v>0.684027777777374</v>
      </c>
      <c r="D246" s="39">
        <v>0.71875</v>
      </c>
      <c r="E246" s="38" t="inlineStr">
        <is>
          <t>K76</t>
        </is>
      </c>
      <c r="F246" s="38" t="inlineStr">
        <is>
          <t>R62</t>
        </is>
      </c>
      <c r="G246" s="38" t="inlineStr">
        <is>
          <t>SOFS5813</t>
        </is>
      </c>
      <c r="H246" s="38" t="inlineStr">
        <is>
          <t>Francisco Gonzalez</t>
        </is>
      </c>
      <c r="I246" s="38">
        <v>88476</v>
      </c>
      <c r="J246" s="38" t="inlineStr">
        <is>
          <t>Mumme 30, 31, 32</t>
        </is>
      </c>
      <c r="K246" s="38">
        <v>267804</v>
      </c>
      <c r="L246" s="38" t="inlineStr">
        <is>
          <t>Dilley</t>
        </is>
      </c>
      <c r="N246" s="38">
        <v>185.43</v>
      </c>
      <c r="O246" s="42">
        <v>2.93</v>
      </c>
      <c r="P246" s="38">
        <v>185.43</v>
      </c>
      <c r="R246" s="39">
        <v>3.47222222226264E-02</v>
      </c>
      <c r="U246" s="42">
        <v>543.3099</v>
      </c>
    </row>
    <row outlineLevel="0" r="247">
      <c r="A247" s="38" t="inlineStr">
        <is>
          <t>S700467</t>
        </is>
      </c>
      <c r="B247" s="39">
        <v>40911</v>
      </c>
      <c r="C247" s="39">
        <v>0.65625</v>
      </c>
      <c r="D247" s="39">
        <v>0.682638888887595</v>
      </c>
      <c r="E247" s="38" t="inlineStr">
        <is>
          <t>K73</t>
        </is>
      </c>
      <c r="F247" s="38" t="inlineStr">
        <is>
          <t>R57</t>
        </is>
      </c>
      <c r="G247" s="38" t="inlineStr">
        <is>
          <t>SOFS7654</t>
        </is>
      </c>
      <c r="H247" s="38" t="inlineStr">
        <is>
          <t>Fred Martinez</t>
        </is>
      </c>
      <c r="I247" s="38">
        <v>84136</v>
      </c>
      <c r="J247" s="38" t="inlineStr">
        <is>
          <t>Winton #1H</t>
        </is>
      </c>
      <c r="K247" s="38">
        <v>259713</v>
      </c>
      <c r="L247" s="38" t="inlineStr">
        <is>
          <t>Dilley</t>
        </is>
      </c>
      <c r="N247" s="38">
        <v>190.93</v>
      </c>
      <c r="O247" s="42">
        <v>2.93</v>
      </c>
      <c r="P247" s="38">
        <v>190.93</v>
      </c>
      <c r="R247" s="39">
        <v>2.63888888875954E-02</v>
      </c>
      <c r="U247" s="42">
        <v>559.4249</v>
      </c>
      <c r="V247" s="38" t="inlineStr">
        <is>
          <t>pre load 1 4 12</t>
        </is>
      </c>
    </row>
    <row outlineLevel="0" r="248">
      <c r="A248" s="38" t="inlineStr">
        <is>
          <t>8505</t>
        </is>
      </c>
      <c r="B248" s="39">
        <v>40911</v>
      </c>
      <c r="C248" s="39">
        <v>0.25</v>
      </c>
      <c r="D248" s="39">
        <v>0.267361111109494</v>
      </c>
      <c r="E248" s="38" t="inlineStr">
        <is>
          <t>K77</t>
        </is>
      </c>
      <c r="F248" s="38" t="inlineStr">
        <is>
          <t>R59</t>
        </is>
      </c>
      <c r="G248" s="38" t="inlineStr">
        <is>
          <t>SOFS1491</t>
        </is>
      </c>
      <c r="H248" s="38" t="inlineStr">
        <is>
          <t>Jesus Bass</t>
        </is>
      </c>
      <c r="I248" s="38">
        <v>87751</v>
      </c>
      <c r="J248" s="38" t="inlineStr">
        <is>
          <t>Ruth #1</t>
        </is>
      </c>
      <c r="K248" s="38">
        <v>262438</v>
      </c>
      <c r="L248" s="38" t="inlineStr">
        <is>
          <t>Dilley</t>
        </is>
      </c>
      <c r="N248" s="38">
        <v>180</v>
      </c>
      <c r="O248" s="42">
        <v>3.08</v>
      </c>
      <c r="P248" s="38">
        <v>180</v>
      </c>
      <c r="R248" s="39">
        <v>1.73611111094942E-02</v>
      </c>
      <c r="U248" s="42">
        <v>554.4</v>
      </c>
    </row>
    <row outlineLevel="0" r="249">
      <c r="A249" s="38" t="inlineStr">
        <is>
          <t>8547</t>
        </is>
      </c>
      <c r="B249" s="39">
        <v>40911</v>
      </c>
      <c r="C249" s="39">
        <v>0.291666666667879</v>
      </c>
      <c r="D249" s="39">
        <v>0.315972222222626</v>
      </c>
      <c r="E249" s="38" t="inlineStr">
        <is>
          <t>K47</t>
        </is>
      </c>
      <c r="F249" s="38" t="inlineStr">
        <is>
          <t>R35</t>
        </is>
      </c>
      <c r="G249" s="38" t="inlineStr">
        <is>
          <t>SOFS3041</t>
        </is>
      </c>
      <c r="H249" s="38" t="inlineStr">
        <is>
          <t>Art Granados</t>
        </is>
      </c>
      <c r="I249" s="38">
        <v>86092</v>
      </c>
      <c r="J249" s="38" t="inlineStr">
        <is>
          <t>Evergreen #1</t>
        </is>
      </c>
      <c r="K249" s="38">
        <v>42040</v>
      </c>
      <c r="L249" s="38" t="inlineStr">
        <is>
          <t>Dilley</t>
        </is>
      </c>
      <c r="N249" s="38">
        <v>184.5</v>
      </c>
      <c r="O249" s="42">
        <v>2.93</v>
      </c>
      <c r="P249" s="38">
        <v>184.5</v>
      </c>
      <c r="R249" s="39">
        <v>2.43055555547471E-02</v>
      </c>
      <c r="U249" s="42">
        <v>540.585</v>
      </c>
    </row>
    <row outlineLevel="0" r="250">
      <c r="A250" s="38" t="inlineStr">
        <is>
          <t>17727</t>
        </is>
      </c>
      <c r="B250" s="39">
        <v>40911</v>
      </c>
      <c r="C250" s="39">
        <v>0.145833333332121</v>
      </c>
      <c r="E250" s="38" t="inlineStr">
        <is>
          <t>K87</t>
        </is>
      </c>
      <c r="F250" s="38" t="inlineStr">
        <is>
          <t>R77</t>
        </is>
      </c>
      <c r="G250" s="38" t="inlineStr">
        <is>
          <t>SOFS8055</t>
        </is>
      </c>
      <c r="H250" s="38" t="inlineStr">
        <is>
          <t>Greg Tapia</t>
        </is>
      </c>
      <c r="I250" s="38">
        <v>88912</v>
      </c>
      <c r="J250" s="38" t="inlineStr">
        <is>
          <t>Solansky #1</t>
        </is>
      </c>
      <c r="K250" s="38">
        <v>263166</v>
      </c>
      <c r="L250" s="38" t="inlineStr">
        <is>
          <t>Dilley</t>
        </is>
      </c>
      <c r="N250" s="38">
        <v>190</v>
      </c>
      <c r="O250" s="42">
        <v>3.08</v>
      </c>
      <c r="P250" s="38">
        <v>190</v>
      </c>
      <c r="U250" s="42">
        <v>585.2</v>
      </c>
    </row>
    <row outlineLevel="0" r="251">
      <c r="A251" s="38" t="inlineStr">
        <is>
          <t>17729</t>
        </is>
      </c>
      <c r="B251" s="39">
        <v>40911</v>
      </c>
      <c r="C251" s="39">
        <v>0.416666666667879</v>
      </c>
      <c r="D251" s="39">
        <v>0.423611111109494</v>
      </c>
      <c r="E251" s="38" t="inlineStr">
        <is>
          <t>K87</t>
        </is>
      </c>
      <c r="F251" s="38" t="inlineStr">
        <is>
          <t>R77</t>
        </is>
      </c>
      <c r="G251" s="38" t="inlineStr">
        <is>
          <t>SOFS8055</t>
        </is>
      </c>
      <c r="H251" s="38" t="inlineStr">
        <is>
          <t>Greg Tapia</t>
        </is>
      </c>
      <c r="I251" s="38">
        <v>88779</v>
      </c>
      <c r="J251" s="38" t="inlineStr">
        <is>
          <t>Dyess #1</t>
        </is>
      </c>
      <c r="L251" s="38" t="inlineStr">
        <is>
          <t>Dilley</t>
        </is>
      </c>
      <c r="N251" s="38">
        <v>0</v>
      </c>
      <c r="O251" s="42">
        <v>3.08</v>
      </c>
      <c r="P251" s="38">
        <v>0</v>
      </c>
      <c r="R251" s="39">
        <v>6.94444444525288E-03</v>
      </c>
      <c r="T251" s="42">
        <v>175</v>
      </c>
      <c r="U251" s="42">
        <v>175</v>
      </c>
      <c r="V251" s="38" t="inlineStr">
        <is>
          <t>Reject- No Oil</t>
        </is>
      </c>
    </row>
    <row outlineLevel="0" r="252">
      <c r="A252" s="38" t="inlineStr">
        <is>
          <t>17992</t>
        </is>
      </c>
      <c r="B252" s="39">
        <v>40911</v>
      </c>
      <c r="C252" s="39">
        <v>0.25</v>
      </c>
      <c r="D252" s="39">
        <v>0.270833333332121</v>
      </c>
      <c r="E252" s="38" t="inlineStr">
        <is>
          <t>K88</t>
        </is>
      </c>
      <c r="F252" s="38" t="inlineStr">
        <is>
          <t>R83</t>
        </is>
      </c>
      <c r="G252" s="38" t="inlineStr">
        <is>
          <t>SOFS7713</t>
        </is>
      </c>
      <c r="H252" s="38" t="inlineStr">
        <is>
          <t>Art Guerrero</t>
        </is>
      </c>
      <c r="I252" s="38">
        <v>86802</v>
      </c>
      <c r="J252" s="38" t="inlineStr">
        <is>
          <t>Thalmann #1</t>
        </is>
      </c>
      <c r="K252" s="38">
        <v>262174</v>
      </c>
      <c r="L252" s="38" t="inlineStr">
        <is>
          <t>Dilley</t>
        </is>
      </c>
      <c r="N252" s="38">
        <v>190.5</v>
      </c>
      <c r="O252" s="42">
        <v>3.08</v>
      </c>
      <c r="P252" s="38">
        <v>190.5</v>
      </c>
      <c r="R252" s="39">
        <v>2.08333333321207E-02</v>
      </c>
      <c r="U252" s="42">
        <v>586.74</v>
      </c>
    </row>
    <row outlineLevel="0" r="253">
      <c r="A253" s="38" t="inlineStr">
        <is>
          <t>S900100</t>
        </is>
      </c>
      <c r="B253" s="39">
        <v>40911</v>
      </c>
      <c r="C253" s="39">
        <v>0.315972222222626</v>
      </c>
      <c r="D253" s="39">
        <v>0.340277777777374</v>
      </c>
      <c r="E253" s="38" t="inlineStr">
        <is>
          <t>K45</t>
        </is>
      </c>
      <c r="F253" s="38" t="inlineStr">
        <is>
          <t>R26</t>
        </is>
      </c>
      <c r="G253" s="38" t="inlineStr">
        <is>
          <t>SOFS2415</t>
        </is>
      </c>
      <c r="H253" s="38" t="inlineStr">
        <is>
          <t>Jesus Fuentes</t>
        </is>
      </c>
      <c r="I253" s="38">
        <v>88912</v>
      </c>
      <c r="J253" s="38" t="inlineStr">
        <is>
          <t>Solansky #1</t>
        </is>
      </c>
      <c r="K253" s="38">
        <v>263164</v>
      </c>
      <c r="L253" s="38" t="inlineStr">
        <is>
          <t>Dilley</t>
        </is>
      </c>
      <c r="N253" s="38">
        <v>185.83</v>
      </c>
      <c r="O253" s="42">
        <v>3.08</v>
      </c>
      <c r="P253" s="38">
        <v>185.83</v>
      </c>
      <c r="R253" s="39">
        <v>2.43055555547471E-02</v>
      </c>
      <c r="U253" s="42">
        <v>572.3564</v>
      </c>
    </row>
    <row outlineLevel="0" r="254">
      <c r="A254" s="38" t="inlineStr">
        <is>
          <t>SK00119</t>
        </is>
      </c>
      <c r="B254" s="39">
        <v>40911</v>
      </c>
      <c r="C254" s="39">
        <v>0.34375</v>
      </c>
      <c r="D254" s="39">
        <v>0.364583333332121</v>
      </c>
      <c r="E254" s="38" t="inlineStr">
        <is>
          <t>K83</t>
        </is>
      </c>
      <c r="F254" s="38" t="inlineStr">
        <is>
          <t>R69</t>
        </is>
      </c>
      <c r="G254" s="38" t="inlineStr">
        <is>
          <t>SOFS6414</t>
        </is>
      </c>
      <c r="H254" s="38" t="inlineStr">
        <is>
          <t>Roy Castelan</t>
        </is>
      </c>
      <c r="I254" s="38">
        <v>88779</v>
      </c>
      <c r="J254" s="38" t="inlineStr">
        <is>
          <t>Dyess #1</t>
        </is>
      </c>
      <c r="K254" s="38">
        <v>262957</v>
      </c>
      <c r="L254" s="38" t="inlineStr">
        <is>
          <t>Dilley</t>
        </is>
      </c>
      <c r="N254" s="38">
        <v>84.17</v>
      </c>
      <c r="O254" s="42">
        <v>3.08</v>
      </c>
      <c r="P254" s="38">
        <v>84.17</v>
      </c>
      <c r="R254" s="39">
        <v>2.08333333321207E-02</v>
      </c>
      <c r="T254" s="42">
        <v>25</v>
      </c>
      <c r="U254" s="42">
        <v>284.2436</v>
      </c>
      <c r="V254" s="38" t="inlineStr">
        <is>
          <t>Min 160</t>
        </is>
      </c>
    </row>
    <row outlineLevel="0" r="255">
      <c r="A255" s="38" t="inlineStr">
        <is>
          <t>SL00210</t>
        </is>
      </c>
      <c r="B255" s="39">
        <v>40911</v>
      </c>
      <c r="C255" s="39">
        <v>0.25</v>
      </c>
      <c r="D255" s="39">
        <v>0.277777777777374</v>
      </c>
      <c r="E255" s="38" t="inlineStr">
        <is>
          <t>K54</t>
        </is>
      </c>
      <c r="F255" s="38" t="inlineStr">
        <is>
          <t>R70</t>
        </is>
      </c>
      <c r="G255" s="38" t="inlineStr">
        <is>
          <t>SOFS5048</t>
        </is>
      </c>
      <c r="H255" s="38" t="inlineStr">
        <is>
          <t>Juan Guajardo</t>
        </is>
      </c>
      <c r="I255" s="38">
        <v>84739</v>
      </c>
      <c r="J255" s="38" t="inlineStr">
        <is>
          <t>McLean #1</t>
        </is>
      </c>
      <c r="K255" s="38">
        <v>261020</v>
      </c>
      <c r="L255" s="38" t="inlineStr">
        <is>
          <t>Dilley</t>
        </is>
      </c>
      <c r="N255" s="38">
        <v>188.56</v>
      </c>
      <c r="O255" s="42">
        <v>2.93</v>
      </c>
      <c r="P255" s="38">
        <v>188.56</v>
      </c>
      <c r="R255" s="39">
        <v>2.77777777773736E-02</v>
      </c>
      <c r="U255" s="42">
        <v>552.4808</v>
      </c>
    </row>
    <row outlineLevel="0" r="256">
      <c r="A256" s="38" t="inlineStr">
        <is>
          <t>SP00301</t>
        </is>
      </c>
      <c r="B256" s="39">
        <v>40911</v>
      </c>
      <c r="C256" s="39">
        <v>0.378472222222626</v>
      </c>
      <c r="D256" s="39">
        <v>0.40625</v>
      </c>
      <c r="E256" s="38" t="inlineStr">
        <is>
          <t>K56</t>
        </is>
      </c>
      <c r="F256" s="38" t="inlineStr">
        <is>
          <t>R48</t>
        </is>
      </c>
      <c r="G256" s="38" t="inlineStr">
        <is>
          <t>SOFS3715</t>
        </is>
      </c>
      <c r="H256" s="38" t="inlineStr">
        <is>
          <t>Oscar Villarreal</t>
        </is>
      </c>
      <c r="I256" s="38">
        <v>84749</v>
      </c>
      <c r="J256" s="38" t="inlineStr">
        <is>
          <t>Circle T #1</t>
        </is>
      </c>
      <c r="K256" s="38">
        <v>261039</v>
      </c>
      <c r="L256" s="38" t="inlineStr">
        <is>
          <t>Dilley</t>
        </is>
      </c>
      <c r="M256" s="38" t="inlineStr">
        <is>
          <t>55</t>
        </is>
      </c>
      <c r="N256" s="38">
        <v>180.58</v>
      </c>
      <c r="O256" s="42">
        <v>2.93</v>
      </c>
      <c r="P256" s="38">
        <v>180.58</v>
      </c>
      <c r="R256" s="39">
        <v>2.77777777773736E-02</v>
      </c>
      <c r="U256" s="42">
        <v>529.0994</v>
      </c>
    </row>
    <row outlineLevel="0" r="257">
      <c r="A257" s="38" t="inlineStr">
        <is>
          <t>SU00280</t>
        </is>
      </c>
      <c r="B257" s="39">
        <v>40911</v>
      </c>
      <c r="C257" s="39">
        <v>0.284722222222626</v>
      </c>
      <c r="D257" s="39">
        <v>0.307638888887595</v>
      </c>
      <c r="E257" s="38" t="inlineStr">
        <is>
          <t>K71</t>
        </is>
      </c>
      <c r="F257" s="38" t="inlineStr">
        <is>
          <t>R50</t>
        </is>
      </c>
      <c r="G257" s="38" t="inlineStr">
        <is>
          <t>SOFS5660</t>
        </is>
      </c>
      <c r="H257" s="38" t="inlineStr">
        <is>
          <t>Jesus Vargas</t>
        </is>
      </c>
      <c r="I257" s="38">
        <v>85183</v>
      </c>
      <c r="J257" s="38" t="inlineStr">
        <is>
          <t>Molak #1</t>
        </is>
      </c>
      <c r="K257" s="38">
        <v>261132</v>
      </c>
      <c r="L257" s="38" t="inlineStr">
        <is>
          <t>Dilley</t>
        </is>
      </c>
      <c r="N257" s="38">
        <v>171.01</v>
      </c>
      <c r="O257" s="42">
        <v>2.93</v>
      </c>
      <c r="P257" s="38">
        <v>171.01</v>
      </c>
      <c r="R257" s="39">
        <v>2.29166666649689E-02</v>
      </c>
      <c r="U257" s="42">
        <v>501.0593</v>
      </c>
      <c r="V257" s="38" t="inlineStr">
        <is>
          <t>Min 160</t>
        </is>
      </c>
    </row>
    <row outlineLevel="0" r="258">
      <c r="B258" s="39">
        <v>40911</v>
      </c>
      <c r="C258" s="39">
        <v>0.291666666667879</v>
      </c>
      <c r="D258" s="39">
        <v>0.350694444445253</v>
      </c>
      <c r="E258" s="38" t="inlineStr">
        <is>
          <t>K76</t>
        </is>
      </c>
      <c r="F258" s="38" t="inlineStr">
        <is>
          <t>R62</t>
        </is>
      </c>
      <c r="G258" s="38" t="inlineStr">
        <is>
          <t>SOFS5813</t>
        </is>
      </c>
      <c r="H258" s="38" t="inlineStr">
        <is>
          <t>Francisco Gonzalez</t>
        </is>
      </c>
      <c r="I258" s="38">
        <v>85781</v>
      </c>
      <c r="J258" s="38" t="inlineStr">
        <is>
          <t>Bermuda #1</t>
        </is>
      </c>
      <c r="K258" s="38">
        <v>261454</v>
      </c>
      <c r="L258" s="38" t="inlineStr">
        <is>
          <t>Dilley</t>
        </is>
      </c>
      <c r="N258" s="38">
        <v>178.54</v>
      </c>
      <c r="O258" s="42">
        <v>2.93</v>
      </c>
      <c r="P258" s="38">
        <v>178.54</v>
      </c>
      <c r="R258" s="39">
        <v>5.90277777773736E-02</v>
      </c>
      <c r="U258" s="42">
        <v>523.1222</v>
      </c>
    </row>
    <row outlineLevel="0" r="259">
      <c r="B259" s="39">
        <v>40911</v>
      </c>
      <c r="C259" s="39">
        <v>0.3125</v>
      </c>
      <c r="D259" s="39">
        <v>0.34375</v>
      </c>
      <c r="E259" s="38" t="inlineStr">
        <is>
          <t>K55</t>
        </is>
      </c>
      <c r="F259" s="38" t="inlineStr">
        <is>
          <t>R38</t>
        </is>
      </c>
      <c r="G259" s="38" t="inlineStr">
        <is>
          <t>SOFS1331</t>
        </is>
      </c>
      <c r="H259" s="38" t="inlineStr">
        <is>
          <t>Pedro Gutierrez</t>
        </is>
      </c>
      <c r="I259" s="38">
        <v>88779</v>
      </c>
      <c r="J259" s="38" t="inlineStr">
        <is>
          <t>Dyess #1</t>
        </is>
      </c>
      <c r="K259" s="38">
        <v>262957</v>
      </c>
      <c r="L259" s="38" t="inlineStr">
        <is>
          <t>Dilley</t>
        </is>
      </c>
      <c r="N259" s="38">
        <v>180</v>
      </c>
      <c r="O259" s="42">
        <v>3.08</v>
      </c>
      <c r="P259" s="38">
        <v>180</v>
      </c>
      <c r="R259" s="39">
        <v>0.03125</v>
      </c>
      <c r="U259" s="42">
        <v>554.4</v>
      </c>
    </row>
    <row outlineLevel="0" r="260">
      <c r="A260" s="38" t="inlineStr">
        <is>
          <t>557</t>
        </is>
      </c>
      <c r="B260" s="39">
        <v>40911</v>
      </c>
      <c r="C260" s="39">
        <v>0.30069444444598</v>
      </c>
      <c r="D260" s="39">
        <v>0.322916666667879</v>
      </c>
      <c r="E260" s="38" t="inlineStr">
        <is>
          <t>K56</t>
        </is>
      </c>
      <c r="F260" s="38" t="inlineStr">
        <is>
          <t>R48</t>
        </is>
      </c>
      <c r="G260" s="38" t="inlineStr">
        <is>
          <t>SOFS4969</t>
        </is>
      </c>
      <c r="H260" s="38" t="inlineStr">
        <is>
          <t>Luis Trevino</t>
        </is>
      </c>
      <c r="I260" s="38">
        <v>87605</v>
      </c>
      <c r="J260" s="38" t="inlineStr">
        <is>
          <t>Wareing</t>
        </is>
      </c>
      <c r="L260" s="38" t="inlineStr">
        <is>
          <t>Dilley</t>
        </is>
      </c>
      <c r="N260" s="38">
        <v>185.1</v>
      </c>
      <c r="O260" s="42">
        <v>2.93</v>
      </c>
      <c r="P260" s="38">
        <v>185.1</v>
      </c>
      <c r="R260" s="39">
        <v>2.22222222218988E-02</v>
      </c>
      <c r="U260" s="42">
        <v>542.343</v>
      </c>
    </row>
    <row outlineLevel="0" r="261">
      <c r="A261" s="38" t="inlineStr">
        <is>
          <t>558</t>
        </is>
      </c>
      <c r="B261" s="39">
        <v>40911</v>
      </c>
      <c r="C261" s="39">
        <v>0.404861111110222</v>
      </c>
      <c r="D261" s="39">
        <v>0.428472222221899</v>
      </c>
      <c r="E261" s="38" t="inlineStr">
        <is>
          <t>K56</t>
        </is>
      </c>
      <c r="F261" s="38" t="inlineStr">
        <is>
          <t>R48</t>
        </is>
      </c>
      <c r="G261" s="38" t="inlineStr">
        <is>
          <t>SOFS4969</t>
        </is>
      </c>
      <c r="H261" s="38" t="inlineStr">
        <is>
          <t>Luis Trevino</t>
        </is>
      </c>
      <c r="I261" s="38">
        <v>87605</v>
      </c>
      <c r="J261" s="38" t="inlineStr">
        <is>
          <t>Wareing</t>
        </is>
      </c>
      <c r="L261" s="38" t="inlineStr">
        <is>
          <t>Dilley</t>
        </is>
      </c>
      <c r="N261" s="38">
        <v>185</v>
      </c>
      <c r="O261" s="42">
        <v>2.93</v>
      </c>
      <c r="P261" s="38">
        <v>185</v>
      </c>
      <c r="R261" s="39">
        <v>0.023611111111677</v>
      </c>
      <c r="U261" s="42">
        <v>542.05</v>
      </c>
    </row>
    <row outlineLevel="0" r="262">
      <c r="A262" s="38" t="inlineStr">
        <is>
          <t>559</t>
        </is>
      </c>
      <c r="B262" s="39">
        <v>40911</v>
      </c>
      <c r="C262" s="39">
        <v>0.509722222221171</v>
      </c>
      <c r="D262" s="39">
        <v>0.534027777779556</v>
      </c>
      <c r="E262" s="38" t="inlineStr">
        <is>
          <t>K56</t>
        </is>
      </c>
      <c r="F262" s="38" t="inlineStr">
        <is>
          <t>R48</t>
        </is>
      </c>
      <c r="G262" s="38" t="inlineStr">
        <is>
          <t>SOFS4969</t>
        </is>
      </c>
      <c r="H262" s="38" t="inlineStr">
        <is>
          <t>Luis Trevino</t>
        </is>
      </c>
      <c r="I262" s="38">
        <v>87605</v>
      </c>
      <c r="J262" s="38" t="inlineStr">
        <is>
          <t>Wareing</t>
        </is>
      </c>
      <c r="L262" s="38" t="inlineStr">
        <is>
          <t>Dilley</t>
        </is>
      </c>
      <c r="N262" s="38">
        <v>185</v>
      </c>
      <c r="O262" s="42">
        <v>2.93</v>
      </c>
      <c r="P262" s="38">
        <v>185</v>
      </c>
      <c r="R262" s="39">
        <v>2.43055555547471E-02</v>
      </c>
      <c r="U262" s="42">
        <v>542.05</v>
      </c>
    </row>
    <row outlineLevel="0" r="263">
      <c r="A263" s="38" t="inlineStr">
        <is>
          <t>8103</t>
        </is>
      </c>
      <c r="B263" s="39">
        <v>40911</v>
      </c>
      <c r="C263" s="39">
        <v>0.402777777777374</v>
      </c>
      <c r="D263" s="39">
        <v>0.430555555554747</v>
      </c>
      <c r="E263" s="38" t="inlineStr">
        <is>
          <t>K61</t>
        </is>
      </c>
      <c r="F263" s="38" t="inlineStr">
        <is>
          <t>R38</t>
        </is>
      </c>
      <c r="G263" s="38" t="inlineStr">
        <is>
          <t>SOFS7126</t>
        </is>
      </c>
      <c r="H263" s="38" t="inlineStr">
        <is>
          <t>Tommy Flores</t>
        </is>
      </c>
      <c r="I263" s="38">
        <v>86898</v>
      </c>
      <c r="J263" s="38" t="inlineStr">
        <is>
          <t>Ritchie</t>
        </is>
      </c>
      <c r="L263" s="38" t="inlineStr">
        <is>
          <t>Dilley</t>
        </is>
      </c>
      <c r="N263" s="38">
        <v>185</v>
      </c>
      <c r="O263" s="42">
        <v>2.93</v>
      </c>
      <c r="P263" s="38">
        <v>185</v>
      </c>
      <c r="R263" s="39">
        <v>2.77777777773736E-02</v>
      </c>
      <c r="U263" s="42">
        <v>542.05</v>
      </c>
    </row>
    <row outlineLevel="0" r="264">
      <c r="A264" s="38" t="inlineStr">
        <is>
          <t>8179</t>
        </is>
      </c>
      <c r="B264" s="39">
        <v>40911</v>
      </c>
      <c r="C264" s="39">
        <v>0.333333333332121</v>
      </c>
      <c r="D264" s="39">
        <v>0.364583333332121</v>
      </c>
      <c r="E264" s="38" t="inlineStr">
        <is>
          <t>K41</t>
        </is>
      </c>
      <c r="F264" s="38" t="inlineStr">
        <is>
          <t>R42</t>
        </is>
      </c>
      <c r="G264" s="38" t="inlineStr">
        <is>
          <t>SOFS2006</t>
        </is>
      </c>
      <c r="H264" s="38" t="inlineStr">
        <is>
          <t>Raul Santos #2</t>
        </is>
      </c>
      <c r="I264" s="38">
        <v>86898</v>
      </c>
      <c r="J264" s="38" t="inlineStr">
        <is>
          <t>Ritchie</t>
        </is>
      </c>
      <c r="L264" s="38" t="inlineStr">
        <is>
          <t>Dilley</t>
        </is>
      </c>
      <c r="N264" s="38">
        <v>190</v>
      </c>
      <c r="O264" s="42">
        <v>2.93</v>
      </c>
      <c r="P264" s="38">
        <v>190</v>
      </c>
      <c r="R264" s="39">
        <v>0.03125</v>
      </c>
      <c r="U264" s="42">
        <v>556.7</v>
      </c>
    </row>
    <row outlineLevel="0" r="265">
      <c r="A265" s="38" t="inlineStr">
        <is>
          <t>8506</t>
        </is>
      </c>
      <c r="B265" s="39">
        <v>40911</v>
      </c>
      <c r="C265" s="39">
        <v>0.375</v>
      </c>
      <c r="D265" s="39">
        <v>0.40625</v>
      </c>
      <c r="E265" s="38" t="inlineStr">
        <is>
          <t>K77</t>
        </is>
      </c>
      <c r="F265" s="38" t="inlineStr">
        <is>
          <t>R59</t>
        </is>
      </c>
      <c r="G265" s="38" t="inlineStr">
        <is>
          <t>SOFS1491</t>
        </is>
      </c>
      <c r="H265" s="38" t="inlineStr">
        <is>
          <t>Jesus Bass</t>
        </is>
      </c>
      <c r="I265" s="38">
        <v>86592</v>
      </c>
      <c r="J265" s="38" t="inlineStr">
        <is>
          <t>Newman</t>
        </is>
      </c>
      <c r="L265" s="38" t="inlineStr">
        <is>
          <t>Dilley</t>
        </is>
      </c>
      <c r="N265" s="38">
        <v>185</v>
      </c>
      <c r="O265" s="42">
        <v>2.93</v>
      </c>
      <c r="P265" s="38">
        <v>185</v>
      </c>
      <c r="R265" s="39">
        <v>0.03125</v>
      </c>
      <c r="U265" s="42">
        <v>542.05</v>
      </c>
    </row>
    <row outlineLevel="0" r="266">
      <c r="A266" s="38" t="inlineStr">
        <is>
          <t>8507</t>
        </is>
      </c>
      <c r="B266" s="39">
        <v>40911</v>
      </c>
      <c r="C266" s="39">
        <v>0.510416666667879</v>
      </c>
      <c r="D266" s="39">
        <v>0.541666666667879</v>
      </c>
      <c r="E266" s="38" t="inlineStr">
        <is>
          <t>K77</t>
        </is>
      </c>
      <c r="F266" s="38" t="inlineStr">
        <is>
          <t>R59</t>
        </is>
      </c>
      <c r="G266" s="38" t="inlineStr">
        <is>
          <t>SOFS1491</t>
        </is>
      </c>
      <c r="H266" s="38" t="inlineStr">
        <is>
          <t>Jesus Bass</t>
        </is>
      </c>
      <c r="I266" s="38">
        <v>86592</v>
      </c>
      <c r="J266" s="38" t="inlineStr">
        <is>
          <t>Newman</t>
        </is>
      </c>
      <c r="L266" s="38" t="inlineStr">
        <is>
          <t>Dilley</t>
        </is>
      </c>
      <c r="N266" s="38">
        <v>185</v>
      </c>
      <c r="O266" s="42">
        <v>2.93</v>
      </c>
      <c r="P266" s="38">
        <v>185</v>
      </c>
      <c r="R266" s="39">
        <v>0.03125</v>
      </c>
      <c r="U266" s="42">
        <v>542.05</v>
      </c>
    </row>
    <row outlineLevel="0" r="267">
      <c r="A267" s="38" t="inlineStr">
        <is>
          <t>8508</t>
        </is>
      </c>
      <c r="B267" s="39">
        <v>40911</v>
      </c>
      <c r="C267" s="39">
        <v>0.645833333332121</v>
      </c>
      <c r="D267" s="39">
        <v>0.677083333332121</v>
      </c>
      <c r="E267" s="38" t="inlineStr">
        <is>
          <t>K77</t>
        </is>
      </c>
      <c r="F267" s="38" t="inlineStr">
        <is>
          <t>R59</t>
        </is>
      </c>
      <c r="G267" s="38" t="inlineStr">
        <is>
          <t>SOFS1491</t>
        </is>
      </c>
      <c r="H267" s="38" t="inlineStr">
        <is>
          <t>Jesus Bass</t>
        </is>
      </c>
      <c r="I267" s="38">
        <v>86592</v>
      </c>
      <c r="J267" s="38" t="inlineStr">
        <is>
          <t>Newman</t>
        </is>
      </c>
      <c r="L267" s="38" t="inlineStr">
        <is>
          <t>Dilley</t>
        </is>
      </c>
      <c r="N267" s="38">
        <v>180</v>
      </c>
      <c r="O267" s="42">
        <v>2.93</v>
      </c>
      <c r="P267" s="38">
        <v>180</v>
      </c>
      <c r="R267" s="39">
        <v>0.03125</v>
      </c>
      <c r="U267" s="42">
        <v>527.4</v>
      </c>
    </row>
    <row outlineLevel="0" r="268">
      <c r="A268" s="38" t="inlineStr">
        <is>
          <t>8548</t>
        </is>
      </c>
      <c r="B268" s="39">
        <v>40911</v>
      </c>
      <c r="C268" s="39">
        <v>0.458333333332121</v>
      </c>
      <c r="D268" s="39">
        <v>0.482638888890506</v>
      </c>
      <c r="E268" s="38" t="inlineStr">
        <is>
          <t>K47</t>
        </is>
      </c>
      <c r="F268" s="38" t="inlineStr">
        <is>
          <t>R35</t>
        </is>
      </c>
      <c r="G268" s="38" t="inlineStr">
        <is>
          <t>SOFS3041</t>
        </is>
      </c>
      <c r="H268" s="38" t="inlineStr">
        <is>
          <t>Art Granados</t>
        </is>
      </c>
      <c r="I268" s="38">
        <v>89046</v>
      </c>
      <c r="J268" s="38" t="inlineStr">
        <is>
          <t>Brown #3H</t>
        </is>
      </c>
      <c r="K268" s="38">
        <v>2293</v>
      </c>
      <c r="L268" s="38" t="inlineStr">
        <is>
          <t>Dilley</t>
        </is>
      </c>
      <c r="N268" s="38">
        <v>186.1</v>
      </c>
      <c r="O268" s="42">
        <v>2.93</v>
      </c>
      <c r="P268" s="38">
        <v>186.1</v>
      </c>
      <c r="R268" s="39">
        <v>2.43055555547471E-02</v>
      </c>
      <c r="U268" s="42">
        <v>545.273</v>
      </c>
    </row>
    <row outlineLevel="0" r="269">
      <c r="A269" s="38" t="inlineStr">
        <is>
          <t>8549</t>
        </is>
      </c>
      <c r="B269" s="39">
        <v>40911</v>
      </c>
      <c r="C269" s="39">
        <v>0.600694444445253</v>
      </c>
      <c r="D269" s="39">
        <v>0.621527777777374</v>
      </c>
      <c r="E269" s="38" t="inlineStr">
        <is>
          <t>K47</t>
        </is>
      </c>
      <c r="F269" s="38" t="inlineStr">
        <is>
          <t>R35</t>
        </is>
      </c>
      <c r="G269" s="38" t="inlineStr">
        <is>
          <t>SOFS3041</t>
        </is>
      </c>
      <c r="H269" s="38" t="inlineStr">
        <is>
          <t>Art Granados</t>
        </is>
      </c>
      <c r="I269" s="38">
        <v>89046</v>
      </c>
      <c r="J269" s="38" t="inlineStr">
        <is>
          <t>Brown #3H</t>
        </is>
      </c>
      <c r="K269" s="38">
        <v>2293</v>
      </c>
      <c r="L269" s="38" t="inlineStr">
        <is>
          <t>Dilley</t>
        </is>
      </c>
      <c r="N269" s="38">
        <v>171.1</v>
      </c>
      <c r="O269" s="42">
        <v>2.93</v>
      </c>
      <c r="P269" s="38">
        <v>171.1</v>
      </c>
      <c r="R269" s="39">
        <v>2.08333333321207E-02</v>
      </c>
      <c r="U269" s="42">
        <v>501.323</v>
      </c>
      <c r="V269" s="38" t="inlineStr">
        <is>
          <t>Min 160</t>
        </is>
      </c>
    </row>
    <row outlineLevel="0" r="270">
      <c r="A270" s="38" t="inlineStr">
        <is>
          <t>8550</t>
        </is>
      </c>
      <c r="B270" s="39">
        <v>40911</v>
      </c>
      <c r="C270" s="39">
        <v>0.743055555554747</v>
      </c>
      <c r="D270" s="39">
        <v>0.767361111109494</v>
      </c>
      <c r="E270" s="38" t="inlineStr">
        <is>
          <t>K47</t>
        </is>
      </c>
      <c r="F270" s="38" t="inlineStr">
        <is>
          <t>R35</t>
        </is>
      </c>
      <c r="G270" s="38" t="inlineStr">
        <is>
          <t>SOFS3041</t>
        </is>
      </c>
      <c r="H270" s="38" t="inlineStr">
        <is>
          <t>Art Granados</t>
        </is>
      </c>
      <c r="I270" s="38">
        <v>89046</v>
      </c>
      <c r="J270" s="38" t="inlineStr">
        <is>
          <t>Brown #3H</t>
        </is>
      </c>
      <c r="K270" s="38">
        <v>2293</v>
      </c>
      <c r="L270" s="38" t="inlineStr">
        <is>
          <t>Dilley</t>
        </is>
      </c>
      <c r="N270" s="38">
        <v>185.5</v>
      </c>
      <c r="O270" s="42">
        <v>2.93</v>
      </c>
      <c r="P270" s="38">
        <v>185.5</v>
      </c>
      <c r="R270" s="39">
        <v>2.43055555547471E-02</v>
      </c>
      <c r="U270" s="42">
        <v>543.515</v>
      </c>
    </row>
    <row outlineLevel="0" r="271">
      <c r="A271" s="38" t="inlineStr">
        <is>
          <t>16053</t>
        </is>
      </c>
      <c r="B271" s="39">
        <v>40911</v>
      </c>
      <c r="C271" s="39">
        <v>0.447916666667879</v>
      </c>
      <c r="D271" s="39">
        <v>0.454861111109494</v>
      </c>
      <c r="E271" s="38" t="inlineStr">
        <is>
          <t>K69</t>
        </is>
      </c>
      <c r="F271" s="38" t="inlineStr">
        <is>
          <t>R52</t>
        </is>
      </c>
      <c r="G271" s="38" t="inlineStr">
        <is>
          <t>SOFS3011</t>
        </is>
      </c>
      <c r="H271" s="38" t="inlineStr">
        <is>
          <t>Eric Silvas</t>
        </is>
      </c>
      <c r="I271" s="38">
        <v>87824</v>
      </c>
      <c r="J271" s="38" t="inlineStr">
        <is>
          <t>Davis McCrary</t>
        </is>
      </c>
      <c r="K271" s="38">
        <v>262500</v>
      </c>
      <c r="L271" s="38" t="inlineStr">
        <is>
          <t>Dilley</t>
        </is>
      </c>
      <c r="N271" s="38">
        <v>20</v>
      </c>
      <c r="O271" s="42">
        <v>2.93</v>
      </c>
      <c r="P271" s="38">
        <v>20</v>
      </c>
      <c r="R271" s="39">
        <v>6.94444444525288E-03</v>
      </c>
      <c r="T271" s="42">
        <v>25</v>
      </c>
      <c r="U271" s="42">
        <v>83.6</v>
      </c>
      <c r="V271" s="38" t="inlineStr">
        <is>
          <t>Split with 262499</t>
        </is>
      </c>
    </row>
    <row outlineLevel="0" r="272">
      <c r="A272" s="38" t="inlineStr">
        <is>
          <t>16054</t>
        </is>
      </c>
      <c r="B272" s="39">
        <v>40911</v>
      </c>
      <c r="C272" s="39">
        <v>0.454861111109494</v>
      </c>
      <c r="D272" s="39">
        <v>0.489583333332121</v>
      </c>
      <c r="E272" s="38" t="inlineStr">
        <is>
          <t>K69</t>
        </is>
      </c>
      <c r="F272" s="38" t="inlineStr">
        <is>
          <t>R52</t>
        </is>
      </c>
      <c r="G272" s="38" t="inlineStr">
        <is>
          <t>SOFS3011</t>
        </is>
      </c>
      <c r="H272" s="38" t="inlineStr">
        <is>
          <t>Eric Silvas</t>
        </is>
      </c>
      <c r="I272" s="38">
        <v>87824</v>
      </c>
      <c r="J272" s="38" t="inlineStr">
        <is>
          <t>Davis McCrary</t>
        </is>
      </c>
      <c r="K272" s="38">
        <v>262499</v>
      </c>
      <c r="L272" s="38" t="inlineStr">
        <is>
          <t>Dilley</t>
        </is>
      </c>
      <c r="N272" s="38">
        <v>132.08</v>
      </c>
      <c r="O272" s="42">
        <v>2.93</v>
      </c>
      <c r="P272" s="38">
        <v>132.08</v>
      </c>
      <c r="R272" s="39">
        <v>3.47222222226264E-02</v>
      </c>
      <c r="T272" s="42">
        <v>25</v>
      </c>
      <c r="U272" s="42">
        <v>411.9944</v>
      </c>
      <c r="V272" s="38" t="inlineStr">
        <is>
          <t>Split with 262500</t>
        </is>
      </c>
    </row>
    <row outlineLevel="0" r="273">
      <c r="A273" s="38" t="inlineStr">
        <is>
          <t>16069</t>
        </is>
      </c>
      <c r="B273" s="39">
        <v>40911</v>
      </c>
      <c r="C273" s="39">
        <v>0.472222222222626</v>
      </c>
      <c r="D273" s="39">
        <v>0.496527777777374</v>
      </c>
      <c r="E273" s="38" t="inlineStr">
        <is>
          <t>K74</t>
        </is>
      </c>
      <c r="F273" s="38" t="inlineStr">
        <is>
          <t>R58</t>
        </is>
      </c>
      <c r="G273" s="38" t="inlineStr">
        <is>
          <t>SOFS1963</t>
        </is>
      </c>
      <c r="H273" s="38" t="inlineStr">
        <is>
          <t>Joe Enriquez</t>
        </is>
      </c>
      <c r="I273" s="38">
        <v>86898</v>
      </c>
      <c r="J273" s="38" t="inlineStr">
        <is>
          <t>Ritchie</t>
        </is>
      </c>
      <c r="K273" s="38">
        <v>617639</v>
      </c>
      <c r="L273" s="38" t="inlineStr">
        <is>
          <t>Dilley</t>
        </is>
      </c>
      <c r="N273" s="38">
        <v>180</v>
      </c>
      <c r="O273" s="42">
        <v>2.93</v>
      </c>
      <c r="P273" s="38">
        <v>180</v>
      </c>
      <c r="R273" s="39">
        <v>2.43055555547471E-02</v>
      </c>
      <c r="U273" s="42">
        <v>527.4</v>
      </c>
    </row>
    <row outlineLevel="0" r="274">
      <c r="A274" s="38" t="inlineStr">
        <is>
          <t>16070</t>
        </is>
      </c>
      <c r="B274" s="39">
        <v>40911</v>
      </c>
      <c r="C274" s="39">
        <v>0.618055555554747</v>
      </c>
      <c r="D274" s="39">
        <v>0.642361111109494</v>
      </c>
      <c r="E274" s="38" t="inlineStr">
        <is>
          <t>K74</t>
        </is>
      </c>
      <c r="F274" s="38" t="inlineStr">
        <is>
          <t>R58</t>
        </is>
      </c>
      <c r="G274" s="38" t="inlineStr">
        <is>
          <t>SOFS1963</t>
        </is>
      </c>
      <c r="H274" s="38" t="inlineStr">
        <is>
          <t>Joe Enriquez</t>
        </is>
      </c>
      <c r="I274" s="38">
        <v>86898</v>
      </c>
      <c r="J274" s="38" t="inlineStr">
        <is>
          <t>Ritchie</t>
        </is>
      </c>
      <c r="K274" s="38">
        <v>617639</v>
      </c>
      <c r="L274" s="38" t="inlineStr">
        <is>
          <t>Dilley</t>
        </is>
      </c>
      <c r="N274" s="38">
        <v>185</v>
      </c>
      <c r="O274" s="42">
        <v>2.93</v>
      </c>
      <c r="P274" s="38">
        <v>185</v>
      </c>
      <c r="R274" s="39">
        <v>2.43055555547471E-02</v>
      </c>
      <c r="U274" s="42">
        <v>542.05</v>
      </c>
    </row>
    <row outlineLevel="0" r="275">
      <c r="A275" s="38" t="inlineStr">
        <is>
          <t>16766</t>
        </is>
      </c>
      <c r="B275" s="39">
        <v>40911</v>
      </c>
      <c r="C275" s="39">
        <v>0.270833333332121</v>
      </c>
      <c r="D275" s="39">
        <v>0.291666666667879</v>
      </c>
      <c r="E275" s="38" t="inlineStr">
        <is>
          <t>K73</t>
        </is>
      </c>
      <c r="F275" s="38" t="inlineStr">
        <is>
          <t>R57</t>
        </is>
      </c>
      <c r="G275" s="38" t="inlineStr">
        <is>
          <t>SOFS7654</t>
        </is>
      </c>
      <c r="H275" s="38" t="inlineStr">
        <is>
          <t>Fred Martinez</t>
        </is>
      </c>
      <c r="I275" s="38">
        <v>87605</v>
      </c>
      <c r="J275" s="38" t="inlineStr">
        <is>
          <t>Wareing</t>
        </is>
      </c>
      <c r="L275" s="38" t="inlineStr">
        <is>
          <t>Dilley</t>
        </is>
      </c>
      <c r="N275" s="38">
        <v>190</v>
      </c>
      <c r="O275" s="42">
        <v>2.93</v>
      </c>
      <c r="P275" s="38">
        <v>190</v>
      </c>
      <c r="R275" s="39">
        <v>2.08333333321207E-02</v>
      </c>
      <c r="U275" s="42">
        <v>556.7</v>
      </c>
    </row>
    <row outlineLevel="0" r="276">
      <c r="A276" s="38" t="inlineStr">
        <is>
          <t>16767</t>
        </is>
      </c>
      <c r="B276" s="39">
        <v>40911</v>
      </c>
      <c r="C276" s="39">
        <v>0.375</v>
      </c>
      <c r="D276" s="39">
        <v>0.399305555554747</v>
      </c>
      <c r="E276" s="38" t="inlineStr">
        <is>
          <t>K73</t>
        </is>
      </c>
      <c r="F276" s="38" t="inlineStr">
        <is>
          <t>R57</t>
        </is>
      </c>
      <c r="G276" s="38" t="inlineStr">
        <is>
          <t>SOFS7654</t>
        </is>
      </c>
      <c r="H276" s="38" t="inlineStr">
        <is>
          <t>Fred Martinez</t>
        </is>
      </c>
      <c r="I276" s="38">
        <v>87605</v>
      </c>
      <c r="J276" s="38" t="inlineStr">
        <is>
          <t>Wareing</t>
        </is>
      </c>
      <c r="L276" s="38" t="inlineStr">
        <is>
          <t>Dilley</t>
        </is>
      </c>
      <c r="N276" s="38">
        <v>190</v>
      </c>
      <c r="O276" s="42">
        <v>2.93</v>
      </c>
      <c r="P276" s="38">
        <v>190</v>
      </c>
      <c r="R276" s="39">
        <v>2.43055555547471E-02</v>
      </c>
      <c r="U276" s="42">
        <v>556.7</v>
      </c>
    </row>
    <row outlineLevel="0" r="277">
      <c r="A277" s="38" t="inlineStr">
        <is>
          <t>16768</t>
        </is>
      </c>
      <c r="B277" s="39">
        <v>40911</v>
      </c>
      <c r="C277" s="39">
        <v>0.479166666667879</v>
      </c>
      <c r="D277" s="39">
        <v>0.506944444445253</v>
      </c>
      <c r="E277" s="38" t="inlineStr">
        <is>
          <t>K73</t>
        </is>
      </c>
      <c r="F277" s="38" t="inlineStr">
        <is>
          <t>R57</t>
        </is>
      </c>
      <c r="G277" s="38" t="inlineStr">
        <is>
          <t>SOFS7654</t>
        </is>
      </c>
      <c r="H277" s="38" t="inlineStr">
        <is>
          <t>Fred Martinez</t>
        </is>
      </c>
      <c r="I277" s="38">
        <v>87605</v>
      </c>
      <c r="J277" s="38" t="inlineStr">
        <is>
          <t>Wareing</t>
        </is>
      </c>
      <c r="L277" s="38" t="inlineStr">
        <is>
          <t>Dilley</t>
        </is>
      </c>
      <c r="N277" s="38">
        <v>190</v>
      </c>
      <c r="O277" s="42">
        <v>2.93</v>
      </c>
      <c r="P277" s="38">
        <v>190</v>
      </c>
      <c r="R277" s="39">
        <v>2.77777777773736E-02</v>
      </c>
      <c r="U277" s="42">
        <v>556.7</v>
      </c>
    </row>
    <row outlineLevel="0" r="278">
      <c r="A278" s="38" t="inlineStr">
        <is>
          <t>16835</t>
        </is>
      </c>
      <c r="B278" s="39">
        <v>40911</v>
      </c>
      <c r="C278" s="39">
        <v>0.71875</v>
      </c>
      <c r="D278" s="39">
        <v>0.75</v>
      </c>
      <c r="E278" s="38" t="inlineStr">
        <is>
          <t>K79</t>
        </is>
      </c>
      <c r="F278" s="38" t="inlineStr">
        <is>
          <t>R67</t>
        </is>
      </c>
      <c r="G278" s="38" t="inlineStr">
        <is>
          <t>SOFS7975</t>
        </is>
      </c>
      <c r="H278" s="38" t="inlineStr">
        <is>
          <t>Jesus Guerrero</t>
        </is>
      </c>
      <c r="I278" s="38">
        <v>87048</v>
      </c>
      <c r="J278" s="38" t="inlineStr">
        <is>
          <t>Wareing #8H</t>
        </is>
      </c>
      <c r="L278" s="38" t="inlineStr">
        <is>
          <t>Dilley</t>
        </is>
      </c>
      <c r="N278" s="38">
        <v>190</v>
      </c>
      <c r="O278" s="42">
        <v>2.93</v>
      </c>
      <c r="P278" s="38">
        <v>190</v>
      </c>
      <c r="R278" s="39">
        <v>0.03125</v>
      </c>
      <c r="U278" s="42">
        <v>556.7</v>
      </c>
    </row>
    <row outlineLevel="0" r="279">
      <c r="A279" s="38" t="inlineStr">
        <is>
          <t>16935</t>
        </is>
      </c>
      <c r="B279" s="39">
        <v>40911</v>
      </c>
      <c r="C279" s="39">
        <v>0.447916666667879</v>
      </c>
      <c r="D279" s="39">
        <v>0.479166666667879</v>
      </c>
      <c r="E279" s="38" t="inlineStr">
        <is>
          <t>K45</t>
        </is>
      </c>
      <c r="F279" s="38" t="inlineStr">
        <is>
          <t>R26</t>
        </is>
      </c>
      <c r="G279" s="38" t="inlineStr">
        <is>
          <t>SOFS2415</t>
        </is>
      </c>
      <c r="H279" s="38" t="inlineStr">
        <is>
          <t>Jesus Fuentes</t>
        </is>
      </c>
      <c r="I279" s="38">
        <v>86592</v>
      </c>
      <c r="J279" s="38" t="inlineStr">
        <is>
          <t>Newman</t>
        </is>
      </c>
      <c r="L279" s="38" t="inlineStr">
        <is>
          <t>Dilley</t>
        </is>
      </c>
      <c r="N279" s="38">
        <v>185</v>
      </c>
      <c r="O279" s="42">
        <v>2.93</v>
      </c>
      <c r="P279" s="38">
        <v>185</v>
      </c>
      <c r="R279" s="39">
        <v>0.03125</v>
      </c>
      <c r="U279" s="42">
        <v>542.05</v>
      </c>
    </row>
    <row outlineLevel="0" r="280">
      <c r="A280" s="38" t="inlineStr">
        <is>
          <t>16936</t>
        </is>
      </c>
      <c r="B280" s="39">
        <v>40911</v>
      </c>
      <c r="C280" s="39">
        <v>0.638888888890506</v>
      </c>
      <c r="D280" s="39">
        <v>0.659722222222626</v>
      </c>
      <c r="E280" s="38" t="inlineStr">
        <is>
          <t>K45</t>
        </is>
      </c>
      <c r="F280" s="38" t="inlineStr">
        <is>
          <t>R26</t>
        </is>
      </c>
      <c r="G280" s="38" t="inlineStr">
        <is>
          <t>SOFS2415</t>
        </is>
      </c>
      <c r="H280" s="38" t="inlineStr">
        <is>
          <t>Jesus Fuentes</t>
        </is>
      </c>
      <c r="I280" s="38">
        <v>86592</v>
      </c>
      <c r="J280" s="38" t="inlineStr">
        <is>
          <t>Newman</t>
        </is>
      </c>
      <c r="L280" s="38" t="inlineStr">
        <is>
          <t>Dilley</t>
        </is>
      </c>
      <c r="N280" s="38">
        <v>185</v>
      </c>
      <c r="O280" s="42">
        <v>2.93</v>
      </c>
      <c r="P280" s="38">
        <v>185</v>
      </c>
      <c r="R280" s="39">
        <v>2.08333333321207E-02</v>
      </c>
      <c r="U280" s="42">
        <v>542.05</v>
      </c>
    </row>
    <row outlineLevel="0" r="281">
      <c r="A281" s="38" t="inlineStr">
        <is>
          <t>17325</t>
        </is>
      </c>
      <c r="B281" s="39">
        <v>40911</v>
      </c>
      <c r="C281" s="39">
        <v>0.326388888890506</v>
      </c>
      <c r="D281" s="39">
        <v>0.347222222222626</v>
      </c>
      <c r="E281" s="38" t="inlineStr">
        <is>
          <t>K57</t>
        </is>
      </c>
      <c r="F281" s="38" t="inlineStr">
        <is>
          <t>R43</t>
        </is>
      </c>
      <c r="G281" s="38" t="inlineStr">
        <is>
          <t>SOFS0585</t>
        </is>
      </c>
      <c r="H281" s="38" t="inlineStr">
        <is>
          <t>Juan Hernandez #1</t>
        </is>
      </c>
      <c r="I281" s="38">
        <v>87605</v>
      </c>
      <c r="J281" s="38" t="inlineStr">
        <is>
          <t>Wareing</t>
        </is>
      </c>
      <c r="L281" s="38" t="inlineStr">
        <is>
          <t>Dilley</t>
        </is>
      </c>
      <c r="N281" s="38">
        <v>185</v>
      </c>
      <c r="O281" s="42">
        <v>2.93</v>
      </c>
      <c r="P281" s="38">
        <v>185</v>
      </c>
      <c r="R281" s="39">
        <v>2.08333333321207E-02</v>
      </c>
      <c r="U281" s="42">
        <v>542.05</v>
      </c>
    </row>
    <row outlineLevel="0" r="282">
      <c r="A282" s="38" t="inlineStr">
        <is>
          <t>17326</t>
        </is>
      </c>
      <c r="B282" s="39">
        <v>40911</v>
      </c>
      <c r="C282" s="39">
        <v>0.434027777777374</v>
      </c>
      <c r="D282" s="39">
        <v>0.458333333332121</v>
      </c>
      <c r="E282" s="38" t="inlineStr">
        <is>
          <t>K57</t>
        </is>
      </c>
      <c r="F282" s="38" t="inlineStr">
        <is>
          <t>R43</t>
        </is>
      </c>
      <c r="G282" s="38" t="inlineStr">
        <is>
          <t>SOFS0585</t>
        </is>
      </c>
      <c r="H282" s="38" t="inlineStr">
        <is>
          <t>Juan Hernandez #1</t>
        </is>
      </c>
      <c r="I282" s="38">
        <v>87605</v>
      </c>
      <c r="J282" s="38" t="inlineStr">
        <is>
          <t>Wareing</t>
        </is>
      </c>
      <c r="L282" s="38" t="inlineStr">
        <is>
          <t>Dilley</t>
        </is>
      </c>
      <c r="N282" s="38">
        <v>185</v>
      </c>
      <c r="O282" s="42">
        <v>2.93</v>
      </c>
      <c r="P282" s="38">
        <v>185</v>
      </c>
      <c r="R282" s="39">
        <v>2.43055555547471E-02</v>
      </c>
      <c r="U282" s="42">
        <v>542.05</v>
      </c>
    </row>
    <row outlineLevel="0" r="283">
      <c r="A283" s="38" t="inlineStr">
        <is>
          <t>17327</t>
        </is>
      </c>
      <c r="B283" s="39">
        <v>40911</v>
      </c>
      <c r="C283" s="39">
        <v>0.560416666667152</v>
      </c>
      <c r="D283" s="39">
        <v>0.586805555554747</v>
      </c>
      <c r="E283" s="38" t="inlineStr">
        <is>
          <t>K57</t>
        </is>
      </c>
      <c r="F283" s="38" t="inlineStr">
        <is>
          <t>R43</t>
        </is>
      </c>
      <c r="G283" s="38" t="inlineStr">
        <is>
          <t>SOFS0585</t>
        </is>
      </c>
      <c r="H283" s="38" t="inlineStr">
        <is>
          <t>Juan Hernandez #1</t>
        </is>
      </c>
      <c r="I283" s="38">
        <v>87605</v>
      </c>
      <c r="J283" s="38" t="inlineStr">
        <is>
          <t>Wareing</t>
        </is>
      </c>
      <c r="L283" s="38" t="inlineStr">
        <is>
          <t>Dilley</t>
        </is>
      </c>
      <c r="N283" s="38">
        <v>185</v>
      </c>
      <c r="O283" s="42">
        <v>2.93</v>
      </c>
      <c r="P283" s="38">
        <v>185</v>
      </c>
      <c r="R283" s="39">
        <v>2.63888888875954E-02</v>
      </c>
      <c r="U283" s="42">
        <v>542.05</v>
      </c>
    </row>
    <row outlineLevel="0" r="284">
      <c r="A284" s="38" t="inlineStr">
        <is>
          <t>17993</t>
        </is>
      </c>
      <c r="B284" s="39">
        <v>40911</v>
      </c>
      <c r="C284" s="39">
        <v>0.354166666667879</v>
      </c>
      <c r="D284" s="39">
        <v>0.375</v>
      </c>
      <c r="E284" s="38" t="inlineStr">
        <is>
          <t>K88</t>
        </is>
      </c>
      <c r="F284" s="38" t="inlineStr">
        <is>
          <t>R83</t>
        </is>
      </c>
      <c r="G284" s="38" t="inlineStr">
        <is>
          <t>SOFS7713</t>
        </is>
      </c>
      <c r="H284" s="38" t="inlineStr">
        <is>
          <t>Art Guerrero</t>
        </is>
      </c>
      <c r="I284" s="38">
        <v>86592</v>
      </c>
      <c r="J284" s="38" t="inlineStr">
        <is>
          <t>Newman</t>
        </is>
      </c>
      <c r="L284" s="38" t="inlineStr">
        <is>
          <t>Dilley</t>
        </is>
      </c>
      <c r="N284" s="38">
        <v>185.1</v>
      </c>
      <c r="O284" s="42">
        <v>2.93</v>
      </c>
      <c r="P284" s="38">
        <v>185.1</v>
      </c>
      <c r="R284" s="39">
        <v>2.08333333321207E-02</v>
      </c>
      <c r="U284" s="42">
        <v>542.343</v>
      </c>
    </row>
    <row outlineLevel="0" r="285">
      <c r="A285" s="38" t="inlineStr">
        <is>
          <t>17994</t>
        </is>
      </c>
      <c r="B285" s="39">
        <v>40911</v>
      </c>
      <c r="C285" s="39">
        <v>0.458333333332121</v>
      </c>
      <c r="D285" s="39">
        <v>0.479166666667879</v>
      </c>
      <c r="E285" s="38" t="inlineStr">
        <is>
          <t>K88</t>
        </is>
      </c>
      <c r="F285" s="38" t="inlineStr">
        <is>
          <t>R83</t>
        </is>
      </c>
      <c r="G285" s="38" t="inlineStr">
        <is>
          <t>SOFS7713</t>
        </is>
      </c>
      <c r="H285" s="38" t="inlineStr">
        <is>
          <t>Art Guerrero</t>
        </is>
      </c>
      <c r="I285" s="38">
        <v>86592</v>
      </c>
      <c r="J285" s="38" t="inlineStr">
        <is>
          <t>Newman</t>
        </is>
      </c>
      <c r="L285" s="38" t="inlineStr">
        <is>
          <t>Dilley</t>
        </is>
      </c>
      <c r="N285" s="38">
        <v>185</v>
      </c>
      <c r="O285" s="42">
        <v>2.93</v>
      </c>
      <c r="P285" s="38">
        <v>185</v>
      </c>
      <c r="R285" s="39">
        <v>2.08333333321207E-02</v>
      </c>
      <c r="U285" s="42">
        <v>542.05</v>
      </c>
    </row>
    <row outlineLevel="0" r="286">
      <c r="A286" s="38" t="inlineStr">
        <is>
          <t>17995</t>
        </is>
      </c>
      <c r="B286" s="39">
        <v>40911</v>
      </c>
      <c r="C286" s="39">
        <v>0.541666666667879</v>
      </c>
      <c r="D286" s="39">
        <v>0.5625</v>
      </c>
      <c r="E286" s="38" t="inlineStr">
        <is>
          <t>K88</t>
        </is>
      </c>
      <c r="F286" s="38" t="inlineStr">
        <is>
          <t>R83</t>
        </is>
      </c>
      <c r="G286" s="38" t="inlineStr">
        <is>
          <t>SOFS7713</t>
        </is>
      </c>
      <c r="H286" s="38" t="inlineStr">
        <is>
          <t>Art Guerrero</t>
        </is>
      </c>
      <c r="I286" s="38">
        <v>86898</v>
      </c>
      <c r="J286" s="38" t="inlineStr">
        <is>
          <t>Ritchie</t>
        </is>
      </c>
      <c r="L286" s="38" t="inlineStr">
        <is>
          <t>Dilley</t>
        </is>
      </c>
      <c r="N286" s="38">
        <v>189.7</v>
      </c>
      <c r="O286" s="42">
        <v>2.93</v>
      </c>
      <c r="P286" s="38">
        <v>189.7</v>
      </c>
      <c r="R286" s="39">
        <v>2.08333333321207E-02</v>
      </c>
      <c r="U286" s="42">
        <v>555.821</v>
      </c>
    </row>
    <row outlineLevel="0" r="287">
      <c r="A287" s="38" t="inlineStr">
        <is>
          <t>2S00034</t>
        </is>
      </c>
      <c r="B287" s="39">
        <v>40911</v>
      </c>
      <c r="C287" s="39">
        <v>0.5</v>
      </c>
      <c r="D287" s="39">
        <v>0.534722222222626</v>
      </c>
      <c r="E287" s="38" t="inlineStr">
        <is>
          <t>K54</t>
        </is>
      </c>
      <c r="F287" s="38" t="inlineStr">
        <is>
          <t>R22</t>
        </is>
      </c>
      <c r="G287" s="38" t="inlineStr">
        <is>
          <t>SOFS0961</t>
        </is>
      </c>
      <c r="H287" s="38" t="inlineStr">
        <is>
          <t>Alfredo Flores</t>
        </is>
      </c>
      <c r="I287" s="38">
        <v>89047</v>
      </c>
      <c r="J287" s="38" t="inlineStr">
        <is>
          <t>Brown #4H</t>
        </is>
      </c>
      <c r="L287" s="38" t="inlineStr">
        <is>
          <t>Dilley</t>
        </is>
      </c>
      <c r="N287" s="38">
        <v>190</v>
      </c>
      <c r="O287" s="42">
        <v>2.93</v>
      </c>
      <c r="P287" s="38">
        <v>190</v>
      </c>
      <c r="R287" s="39">
        <v>3.47222222226264E-02</v>
      </c>
      <c r="U287" s="42">
        <v>556.7</v>
      </c>
    </row>
    <row outlineLevel="0" r="288">
      <c r="A288" s="38" t="inlineStr">
        <is>
          <t>SH00394</t>
        </is>
      </c>
      <c r="B288" s="39">
        <v>40911</v>
      </c>
      <c r="C288" s="39">
        <v>0.614583333332121</v>
      </c>
      <c r="D288" s="39">
        <v>0.638888888890506</v>
      </c>
      <c r="E288" s="38" t="inlineStr">
        <is>
          <t>K64</t>
        </is>
      </c>
      <c r="F288" s="38" t="inlineStr">
        <is>
          <t>R40</t>
        </is>
      </c>
      <c r="G288" s="38" t="inlineStr">
        <is>
          <t>SOFS1218</t>
        </is>
      </c>
      <c r="H288" s="38" t="inlineStr">
        <is>
          <t>Jorge Hernandez</t>
        </is>
      </c>
      <c r="I288" s="38">
        <v>89065</v>
      </c>
      <c r="J288" s="38" t="inlineStr">
        <is>
          <t>Brown #5H</t>
        </is>
      </c>
      <c r="L288" s="38" t="inlineStr">
        <is>
          <t>Dilley</t>
        </is>
      </c>
      <c r="N288" s="38">
        <v>185</v>
      </c>
      <c r="O288" s="42">
        <v>2.93</v>
      </c>
      <c r="P288" s="38">
        <v>185</v>
      </c>
      <c r="R288" s="39">
        <v>2.43055555547471E-02</v>
      </c>
      <c r="U288" s="42">
        <v>542.05</v>
      </c>
    </row>
    <row outlineLevel="0" r="289">
      <c r="A289" s="38" t="inlineStr">
        <is>
          <t>SN00290</t>
        </is>
      </c>
      <c r="B289" s="39">
        <v>40911</v>
      </c>
      <c r="C289" s="39">
        <v>0.435416666667152</v>
      </c>
      <c r="D289" s="39">
        <v>0.4375</v>
      </c>
      <c r="E289" s="38" t="inlineStr">
        <is>
          <t>K62</t>
        </is>
      </c>
      <c r="F289" s="38" t="inlineStr">
        <is>
          <t>R47</t>
        </is>
      </c>
      <c r="G289" s="38" t="inlineStr">
        <is>
          <t>SOFS6020</t>
        </is>
      </c>
      <c r="H289" s="38" t="inlineStr">
        <is>
          <t>Mario Chavarria</t>
        </is>
      </c>
      <c r="I289" s="38">
        <v>89017</v>
      </c>
      <c r="J289" s="38" t="inlineStr">
        <is>
          <t>Wareing</t>
        </is>
      </c>
      <c r="K289" s="38">
        <v>263300</v>
      </c>
      <c r="L289" s="38" t="inlineStr">
        <is>
          <t>Dilley</t>
        </is>
      </c>
      <c r="N289" s="38">
        <v>191.51</v>
      </c>
      <c r="O289" s="42">
        <v>2.93</v>
      </c>
      <c r="P289" s="38">
        <v>191.51</v>
      </c>
      <c r="R289" s="39">
        <v>2.08333333284827E-03</v>
      </c>
      <c r="U289" s="42">
        <v>561.1243</v>
      </c>
    </row>
    <row outlineLevel="0" r="290">
      <c r="A290" s="38" t="inlineStr">
        <is>
          <t>SP00302</t>
        </is>
      </c>
      <c r="B290" s="39">
        <v>40911</v>
      </c>
      <c r="C290" s="39">
        <v>0.524305555554747</v>
      </c>
      <c r="D290" s="39">
        <v>0.549999999999272</v>
      </c>
      <c r="E290" s="38" t="inlineStr">
        <is>
          <t>K56</t>
        </is>
      </c>
      <c r="F290" s="38" t="inlineStr">
        <is>
          <t>R48</t>
        </is>
      </c>
      <c r="G290" s="38" t="inlineStr">
        <is>
          <t>SOFS3715</t>
        </is>
      </c>
      <c r="H290" s="38" t="inlineStr">
        <is>
          <t>Oscar Villarreal</t>
        </is>
      </c>
      <c r="I290" s="38">
        <v>89044</v>
      </c>
      <c r="J290" s="38" t="inlineStr">
        <is>
          <t>Newman #10</t>
        </is>
      </c>
      <c r="L290" s="38" t="inlineStr">
        <is>
          <t>Dilley</t>
        </is>
      </c>
      <c r="M290" s="38" t="inlineStr">
        <is>
          <t>23</t>
        </is>
      </c>
      <c r="N290" s="38">
        <v>185</v>
      </c>
      <c r="O290" s="42">
        <v>2.93</v>
      </c>
      <c r="P290" s="38">
        <v>185</v>
      </c>
      <c r="R290" s="39">
        <v>2.56944444445253E-02</v>
      </c>
      <c r="U290" s="42">
        <v>542.05</v>
      </c>
    </row>
    <row outlineLevel="0" r="291">
      <c r="A291" s="38" t="inlineStr">
        <is>
          <t>SP00303</t>
        </is>
      </c>
      <c r="B291" s="39">
        <v>40911</v>
      </c>
      <c r="C291" s="39">
        <v>0.659722222222626</v>
      </c>
      <c r="D291" s="39">
        <v>0.682638888887595</v>
      </c>
      <c r="E291" s="38" t="inlineStr">
        <is>
          <t>K56</t>
        </is>
      </c>
      <c r="F291" s="38" t="inlineStr">
        <is>
          <t>R48</t>
        </is>
      </c>
      <c r="G291" s="38" t="inlineStr">
        <is>
          <t>SOFS3715</t>
        </is>
      </c>
      <c r="H291" s="38" t="inlineStr">
        <is>
          <t>Oscar Villarreal</t>
        </is>
      </c>
      <c r="I291" s="38">
        <v>89044</v>
      </c>
      <c r="J291" s="38" t="inlineStr">
        <is>
          <t>Newman #10</t>
        </is>
      </c>
      <c r="L291" s="38" t="inlineStr">
        <is>
          <t>Dilley</t>
        </is>
      </c>
      <c r="M291" s="38" t="inlineStr">
        <is>
          <t>24</t>
        </is>
      </c>
      <c r="N291" s="38">
        <v>185</v>
      </c>
      <c r="O291" s="42">
        <v>2.93</v>
      </c>
      <c r="P291" s="38">
        <v>185</v>
      </c>
      <c r="R291" s="39">
        <v>2.29166666649689E-02</v>
      </c>
      <c r="U291" s="42">
        <v>542.05</v>
      </c>
    </row>
    <row outlineLevel="0" r="292">
      <c r="A292" s="38" t="inlineStr">
        <is>
          <t>SP00304</t>
        </is>
      </c>
      <c r="B292" s="39">
        <v>40911</v>
      </c>
      <c r="C292" s="39">
        <v>0.770833333332121</v>
      </c>
      <c r="D292" s="39">
        <v>0.791666666667879</v>
      </c>
      <c r="E292" s="38" t="inlineStr">
        <is>
          <t>K56</t>
        </is>
      </c>
      <c r="F292" s="38" t="inlineStr">
        <is>
          <t>R48</t>
        </is>
      </c>
      <c r="G292" s="38" t="inlineStr">
        <is>
          <t>SOFS3715</t>
        </is>
      </c>
      <c r="H292" s="38" t="inlineStr">
        <is>
          <t>Oscar Villarreal</t>
        </is>
      </c>
      <c r="I292" s="38">
        <v>89044</v>
      </c>
      <c r="J292" s="38" t="inlineStr">
        <is>
          <t>Newman #10</t>
        </is>
      </c>
      <c r="L292" s="38" t="inlineStr">
        <is>
          <t>Dilley</t>
        </is>
      </c>
      <c r="M292" s="38" t="inlineStr">
        <is>
          <t>24</t>
        </is>
      </c>
      <c r="N292" s="38">
        <v>185</v>
      </c>
      <c r="O292" s="42">
        <v>2.93</v>
      </c>
      <c r="P292" s="38">
        <v>185</v>
      </c>
      <c r="R292" s="39">
        <v>2.08333333321207E-02</v>
      </c>
      <c r="U292" s="42">
        <v>542.05</v>
      </c>
    </row>
    <row outlineLevel="0" r="293">
      <c r="A293" s="38" t="inlineStr">
        <is>
          <t>SU00281</t>
        </is>
      </c>
      <c r="B293" s="39">
        <v>40911</v>
      </c>
      <c r="C293" s="39">
        <v>0.40625</v>
      </c>
      <c r="D293" s="39">
        <v>0.4375</v>
      </c>
      <c r="E293" s="38" t="inlineStr">
        <is>
          <t>K71</t>
        </is>
      </c>
      <c r="F293" s="38" t="inlineStr">
        <is>
          <t>R50</t>
        </is>
      </c>
      <c r="G293" s="38" t="inlineStr">
        <is>
          <t>SOFS5660</t>
        </is>
      </c>
      <c r="H293" s="38" t="inlineStr">
        <is>
          <t>Jesus Vargas</t>
        </is>
      </c>
      <c r="I293" s="38">
        <v>89065</v>
      </c>
      <c r="J293" s="38" t="inlineStr">
        <is>
          <t>Brown #5H</t>
        </is>
      </c>
      <c r="L293" s="38" t="inlineStr">
        <is>
          <t>Dilley</t>
        </is>
      </c>
      <c r="N293" s="38">
        <v>180</v>
      </c>
      <c r="O293" s="42">
        <v>2.93</v>
      </c>
      <c r="P293" s="38">
        <v>180</v>
      </c>
      <c r="R293" s="39">
        <v>0.03125</v>
      </c>
      <c r="U293" s="42">
        <v>527.4</v>
      </c>
    </row>
    <row outlineLevel="0" r="294">
      <c r="A294" s="38" t="inlineStr">
        <is>
          <t>SU00282</t>
        </is>
      </c>
      <c r="B294" s="39">
        <v>40911</v>
      </c>
      <c r="C294" s="39">
        <v>0.524305555554747</v>
      </c>
      <c r="D294" s="39">
        <v>0.555555555554747</v>
      </c>
      <c r="E294" s="38" t="inlineStr">
        <is>
          <t>K71</t>
        </is>
      </c>
      <c r="F294" s="38" t="inlineStr">
        <is>
          <t>R50</t>
        </is>
      </c>
      <c r="G294" s="38" t="inlineStr">
        <is>
          <t>SOFS5660</t>
        </is>
      </c>
      <c r="H294" s="38" t="inlineStr">
        <is>
          <t>Jesus Vargas</t>
        </is>
      </c>
      <c r="I294" s="38">
        <v>89065</v>
      </c>
      <c r="J294" s="38" t="inlineStr">
        <is>
          <t>Brown #5H</t>
        </is>
      </c>
      <c r="L294" s="38" t="inlineStr">
        <is>
          <t>Dilley</t>
        </is>
      </c>
      <c r="N294" s="38">
        <v>181</v>
      </c>
      <c r="O294" s="42">
        <v>2.93</v>
      </c>
      <c r="P294" s="38">
        <v>181</v>
      </c>
      <c r="R294" s="39">
        <v>0.03125</v>
      </c>
      <c r="U294" s="42">
        <v>530.33</v>
      </c>
    </row>
    <row outlineLevel="0" r="295">
      <c r="A295" s="38" t="inlineStr">
        <is>
          <t>SW00335</t>
        </is>
      </c>
      <c r="B295" s="39">
        <v>40911</v>
      </c>
      <c r="C295" s="39">
        <v>0.5625</v>
      </c>
      <c r="D295" s="39">
        <v>0.586111111111677</v>
      </c>
      <c r="E295" s="38" t="inlineStr">
        <is>
          <t>K68</t>
        </is>
      </c>
      <c r="F295" s="38" t="inlineStr">
        <is>
          <t>R53</t>
        </is>
      </c>
      <c r="G295" s="38" t="inlineStr">
        <is>
          <t>SOFS2987</t>
        </is>
      </c>
      <c r="H295" s="38" t="inlineStr">
        <is>
          <t>Peter Lopez</t>
        </is>
      </c>
      <c r="I295" s="38">
        <v>89065</v>
      </c>
      <c r="J295" s="38" t="inlineStr">
        <is>
          <t>Brown #5H</t>
        </is>
      </c>
      <c r="L295" s="38" t="inlineStr">
        <is>
          <t>Dilley</t>
        </is>
      </c>
      <c r="N295" s="38">
        <v>190</v>
      </c>
      <c r="O295" s="42">
        <v>2.93</v>
      </c>
      <c r="P295" s="38">
        <v>190</v>
      </c>
      <c r="R295" s="39">
        <v>0.023611111111677</v>
      </c>
      <c r="U295" s="42">
        <v>556.7</v>
      </c>
    </row>
    <row outlineLevel="0" r="296">
      <c r="B296" s="39">
        <v>40911</v>
      </c>
      <c r="C296" s="39">
        <v>0.326388888890506</v>
      </c>
      <c r="D296" s="39">
        <v>0.371527777777374</v>
      </c>
      <c r="E296" s="38" t="inlineStr">
        <is>
          <t>K42</t>
        </is>
      </c>
      <c r="F296" s="38" t="inlineStr">
        <is>
          <t>R36</t>
        </is>
      </c>
      <c r="G296" s="38" t="inlineStr">
        <is>
          <t>SOFS4549</t>
        </is>
      </c>
      <c r="H296" s="38" t="inlineStr">
        <is>
          <t>Antonio Garza</t>
        </is>
      </c>
      <c r="I296" s="38">
        <v>89065</v>
      </c>
      <c r="J296" s="38" t="inlineStr">
        <is>
          <t>Brown #5H</t>
        </is>
      </c>
      <c r="K296" s="38">
        <v>11534</v>
      </c>
      <c r="L296" s="38" t="inlineStr">
        <is>
          <t>Dilley</t>
        </is>
      </c>
      <c r="N296" s="38">
        <v>185</v>
      </c>
      <c r="O296" s="42">
        <v>2.93</v>
      </c>
      <c r="P296" s="38">
        <v>185</v>
      </c>
      <c r="R296" s="39">
        <v>4.51388888905058E-02</v>
      </c>
      <c r="U296" s="42">
        <v>542.05</v>
      </c>
    </row>
    <row outlineLevel="0" r="297">
      <c r="B297" s="39">
        <v>40911</v>
      </c>
      <c r="C297" s="39">
        <v>0.520833333332121</v>
      </c>
      <c r="D297" s="39">
        <v>0.552083333332121</v>
      </c>
      <c r="E297" s="38" t="inlineStr">
        <is>
          <t>K42</t>
        </is>
      </c>
      <c r="F297" s="38" t="inlineStr">
        <is>
          <t>R36</t>
        </is>
      </c>
      <c r="G297" s="38" t="inlineStr">
        <is>
          <t>SOFS4549</t>
        </is>
      </c>
      <c r="H297" s="38" t="inlineStr">
        <is>
          <t>Antonio Garza</t>
        </is>
      </c>
      <c r="I297" s="38">
        <v>86898</v>
      </c>
      <c r="J297" s="38" t="inlineStr">
        <is>
          <t>Ritchie</t>
        </is>
      </c>
      <c r="K297" s="38">
        <v>617639</v>
      </c>
      <c r="L297" s="38" t="inlineStr">
        <is>
          <t>Dilley</t>
        </is>
      </c>
      <c r="N297" s="38">
        <v>185</v>
      </c>
      <c r="O297" s="42">
        <v>2.93</v>
      </c>
      <c r="P297" s="38">
        <v>185</v>
      </c>
      <c r="R297" s="39">
        <v>0.03125</v>
      </c>
      <c r="U297" s="42">
        <v>542.05</v>
      </c>
    </row>
    <row outlineLevel="0" r="298">
      <c r="B298" s="39">
        <v>40911</v>
      </c>
      <c r="C298" s="39">
        <v>0.625</v>
      </c>
      <c r="D298" s="39">
        <v>0.65625</v>
      </c>
      <c r="G298" s="38" t="inlineStr">
        <is>
          <t>SOFS4522</t>
        </is>
      </c>
      <c r="H298" s="38" t="inlineStr">
        <is>
          <t>Ed Castillo</t>
        </is>
      </c>
      <c r="I298" s="38">
        <v>86898</v>
      </c>
      <c r="J298" s="38" t="inlineStr">
        <is>
          <t>Ritchie</t>
        </is>
      </c>
      <c r="L298" s="38" t="inlineStr">
        <is>
          <t>Dilley</t>
        </is>
      </c>
      <c r="N298" s="38">
        <v>180</v>
      </c>
      <c r="O298" s="42">
        <v>2.93</v>
      </c>
      <c r="P298" s="38">
        <v>180</v>
      </c>
      <c r="R298" s="39">
        <v>0.03125</v>
      </c>
      <c r="U298" s="42">
        <v>527.4</v>
      </c>
    </row>
    <row outlineLevel="0" r="299">
      <c r="B299" s="39">
        <v>40911</v>
      </c>
      <c r="C299" s="39">
        <v>0.333333333332121</v>
      </c>
      <c r="D299" s="39">
        <v>0.354166666667879</v>
      </c>
      <c r="G299" s="38" t="inlineStr">
        <is>
          <t>SOFS4522</t>
        </is>
      </c>
      <c r="H299" s="38" t="inlineStr">
        <is>
          <t>Ed Castillo</t>
        </is>
      </c>
      <c r="I299" s="38">
        <v>86898</v>
      </c>
      <c r="J299" s="38" t="inlineStr">
        <is>
          <t>Ritchie</t>
        </is>
      </c>
      <c r="L299" s="38" t="inlineStr">
        <is>
          <t>Dilley</t>
        </is>
      </c>
      <c r="N299" s="38">
        <v>185</v>
      </c>
      <c r="O299" s="42">
        <v>2.93</v>
      </c>
      <c r="P299" s="38">
        <v>185</v>
      </c>
      <c r="R299" s="39">
        <v>2.08333333321207E-02</v>
      </c>
      <c r="U299" s="42">
        <v>542.05</v>
      </c>
    </row>
    <row outlineLevel="0" r="300">
      <c r="B300" s="39">
        <v>40911</v>
      </c>
      <c r="C300" s="39">
        <v>0.430555555554747</v>
      </c>
      <c r="D300" s="39">
        <v>0.479166666667879</v>
      </c>
      <c r="G300" s="38" t="inlineStr">
        <is>
          <t>SOFS4522</t>
        </is>
      </c>
      <c r="H300" s="38" t="inlineStr">
        <is>
          <t>Ed Castillo</t>
        </is>
      </c>
      <c r="I300" s="38">
        <v>86898</v>
      </c>
      <c r="J300" s="38" t="inlineStr">
        <is>
          <t>Ritchie</t>
        </is>
      </c>
      <c r="L300" s="38" t="inlineStr">
        <is>
          <t>Dilley</t>
        </is>
      </c>
      <c r="N300" s="38">
        <v>185</v>
      </c>
      <c r="O300" s="42">
        <v>2.93</v>
      </c>
      <c r="P300" s="38">
        <v>185</v>
      </c>
      <c r="R300" s="39">
        <v>4.86111111094942E-02</v>
      </c>
      <c r="U300" s="42">
        <v>542.05</v>
      </c>
    </row>
    <row outlineLevel="0" r="301">
      <c r="B301" s="39">
        <v>40911</v>
      </c>
      <c r="C301" s="39">
        <v>0.479166666667879</v>
      </c>
      <c r="D301" s="39">
        <v>0.506944444445253</v>
      </c>
      <c r="E301" s="38" t="inlineStr">
        <is>
          <t>K54</t>
        </is>
      </c>
      <c r="F301" s="38" t="inlineStr">
        <is>
          <t>R70</t>
        </is>
      </c>
      <c r="G301" s="38" t="inlineStr">
        <is>
          <t>SOFS5048</t>
        </is>
      </c>
      <c r="H301" s="38" t="inlineStr">
        <is>
          <t>Juan Guajardo</t>
        </is>
      </c>
      <c r="I301" s="38">
        <v>89065</v>
      </c>
      <c r="J301" s="38" t="inlineStr">
        <is>
          <t>Brown #5H</t>
        </is>
      </c>
      <c r="L301" s="38" t="inlineStr">
        <is>
          <t>Dilley</t>
        </is>
      </c>
      <c r="N301" s="38">
        <v>184</v>
      </c>
      <c r="O301" s="42">
        <v>2.93</v>
      </c>
      <c r="P301" s="38">
        <v>184</v>
      </c>
      <c r="R301" s="39">
        <v>2.77777777773736E-02</v>
      </c>
      <c r="U301" s="42">
        <v>539.12</v>
      </c>
    </row>
    <row outlineLevel="0" r="302">
      <c r="B302" s="39">
        <v>40911</v>
      </c>
      <c r="C302" s="39">
        <v>0.368055555554747</v>
      </c>
      <c r="D302" s="39">
        <v>0.388888888890506</v>
      </c>
      <c r="E302" s="38" t="inlineStr">
        <is>
          <t>K54</t>
        </is>
      </c>
      <c r="F302" s="38" t="inlineStr">
        <is>
          <t>R70</t>
        </is>
      </c>
      <c r="G302" s="38" t="inlineStr">
        <is>
          <t>SOFS5048</t>
        </is>
      </c>
      <c r="H302" s="38" t="inlineStr">
        <is>
          <t>Juan Guajardo</t>
        </is>
      </c>
      <c r="I302" s="38">
        <v>89065</v>
      </c>
      <c r="J302" s="38" t="inlineStr">
        <is>
          <t>Brown #5H</t>
        </is>
      </c>
      <c r="L302" s="38" t="inlineStr">
        <is>
          <t>Dilley</t>
        </is>
      </c>
      <c r="N302" s="38">
        <v>187</v>
      </c>
      <c r="O302" s="42">
        <v>2.93</v>
      </c>
      <c r="P302" s="38">
        <v>187</v>
      </c>
      <c r="R302" s="39">
        <v>2.08333333321207E-02</v>
      </c>
      <c r="U302" s="42">
        <v>547.91</v>
      </c>
    </row>
    <row outlineLevel="0" r="303">
      <c r="B303" s="39">
        <v>40911</v>
      </c>
      <c r="G303" s="38" t="inlineStr">
        <is>
          <t>SOFS7791</t>
        </is>
      </c>
      <c r="H303" s="38" t="inlineStr">
        <is>
          <t>Patricio Gutierrez</t>
        </is>
      </c>
      <c r="I303" s="38">
        <v>86898</v>
      </c>
      <c r="J303" s="38" t="inlineStr">
        <is>
          <t>Ritchie</t>
        </is>
      </c>
      <c r="L303" s="38" t="inlineStr">
        <is>
          <t>Dilley</t>
        </is>
      </c>
      <c r="N303" s="38">
        <v>185</v>
      </c>
      <c r="O303" s="42">
        <v>2.93</v>
      </c>
      <c r="P303" s="38">
        <v>185</v>
      </c>
      <c r="R303" s="39">
        <v>0</v>
      </c>
      <c r="U303" s="42">
        <v>542.05</v>
      </c>
    </row>
    <row outlineLevel="0" r="304">
      <c r="B304" s="39">
        <v>40911</v>
      </c>
      <c r="G304" s="38" t="inlineStr">
        <is>
          <t>SOFS7791</t>
        </is>
      </c>
      <c r="H304" s="38" t="inlineStr">
        <is>
          <t>Patricio Gutierrez</t>
        </is>
      </c>
      <c r="I304" s="38">
        <v>86898</v>
      </c>
      <c r="J304" s="38" t="inlineStr">
        <is>
          <t>Ritchie</t>
        </is>
      </c>
      <c r="L304" s="38" t="inlineStr">
        <is>
          <t>Dilley</t>
        </is>
      </c>
      <c r="N304" s="38">
        <v>185</v>
      </c>
      <c r="O304" s="42">
        <v>2.93</v>
      </c>
      <c r="P304" s="38">
        <v>185</v>
      </c>
      <c r="R304" s="39">
        <v>0</v>
      </c>
      <c r="U304" s="42">
        <v>542.05</v>
      </c>
    </row>
    <row outlineLevel="0" r="305">
      <c r="B305" s="39">
        <v>40911</v>
      </c>
      <c r="G305" s="38" t="inlineStr">
        <is>
          <t>SOFS7791</t>
        </is>
      </c>
      <c r="H305" s="38" t="inlineStr">
        <is>
          <t>Patricio Gutierrez</t>
        </is>
      </c>
      <c r="I305" s="38">
        <v>86898</v>
      </c>
      <c r="J305" s="38" t="inlineStr">
        <is>
          <t>Ritchie</t>
        </is>
      </c>
      <c r="L305" s="38" t="inlineStr">
        <is>
          <t>Dilley</t>
        </is>
      </c>
      <c r="N305" s="38">
        <v>190</v>
      </c>
      <c r="O305" s="42">
        <v>2.93</v>
      </c>
      <c r="P305" s="38">
        <v>190</v>
      </c>
      <c r="R305" s="39">
        <v>0</v>
      </c>
      <c r="U305" s="42">
        <v>556.7</v>
      </c>
    </row>
    <row outlineLevel="0" r="306">
      <c r="B306" s="39">
        <v>40911</v>
      </c>
      <c r="C306" s="39">
        <v>0.635416666667879</v>
      </c>
      <c r="D306" s="39">
        <v>0.666666666667879</v>
      </c>
      <c r="E306" s="38" t="inlineStr">
        <is>
          <t>K55</t>
        </is>
      </c>
      <c r="F306" s="38" t="inlineStr">
        <is>
          <t>R38</t>
        </is>
      </c>
      <c r="G306" s="38" t="inlineStr">
        <is>
          <t>SOFS1331</t>
        </is>
      </c>
      <c r="H306" s="38" t="inlineStr">
        <is>
          <t>Pedro Gutierrez</t>
        </is>
      </c>
      <c r="I306" s="38">
        <v>86898</v>
      </c>
      <c r="J306" s="38" t="inlineStr">
        <is>
          <t>Ritchie</t>
        </is>
      </c>
      <c r="K306" s="38">
        <v>14058</v>
      </c>
      <c r="L306" s="38" t="inlineStr">
        <is>
          <t>Dilley</t>
        </is>
      </c>
      <c r="N306" s="38">
        <v>180.7</v>
      </c>
      <c r="O306" s="42">
        <v>2.93</v>
      </c>
      <c r="P306" s="38">
        <v>180.7</v>
      </c>
      <c r="R306" s="39">
        <v>0.03125</v>
      </c>
      <c r="U306" s="42">
        <v>529.451</v>
      </c>
    </row>
    <row outlineLevel="0" r="307">
      <c r="B307" s="39">
        <v>40911</v>
      </c>
      <c r="C307" s="39">
        <v>0.305555555554747</v>
      </c>
      <c r="D307" s="39">
        <v>0.333333333332121</v>
      </c>
      <c r="G307" s="38" t="inlineStr">
        <is>
          <t>SOFS3902</t>
        </is>
      </c>
      <c r="H307" s="38" t="inlineStr">
        <is>
          <t>Rogelio Balderas</t>
        </is>
      </c>
      <c r="I307" s="38">
        <v>86898</v>
      </c>
      <c r="J307" s="38" t="inlineStr">
        <is>
          <t>Ritchie</t>
        </is>
      </c>
      <c r="K307" s="38">
        <v>617639</v>
      </c>
      <c r="L307" s="38" t="inlineStr">
        <is>
          <t>Dilley</t>
        </is>
      </c>
      <c r="N307" s="38">
        <v>185</v>
      </c>
      <c r="O307" s="42">
        <v>2.93</v>
      </c>
      <c r="P307" s="38">
        <v>185</v>
      </c>
      <c r="R307" s="39">
        <v>2.77777777773736E-02</v>
      </c>
      <c r="U307" s="42">
        <v>542.05</v>
      </c>
    </row>
    <row outlineLevel="0" r="308">
      <c r="B308" s="39">
        <v>40911</v>
      </c>
      <c r="C308" s="39">
        <v>0.430555555554747</v>
      </c>
      <c r="D308" s="39">
        <v>0.458333333332121</v>
      </c>
      <c r="G308" s="38" t="inlineStr">
        <is>
          <t>SOFS3902</t>
        </is>
      </c>
      <c r="H308" s="38" t="inlineStr">
        <is>
          <t>Rogelio Balderas</t>
        </is>
      </c>
      <c r="I308" s="38">
        <v>86898</v>
      </c>
      <c r="J308" s="38" t="inlineStr">
        <is>
          <t>Ritchie</t>
        </is>
      </c>
      <c r="K308" s="38">
        <v>617639</v>
      </c>
      <c r="L308" s="38" t="inlineStr">
        <is>
          <t>Dilley</t>
        </is>
      </c>
      <c r="N308" s="38">
        <v>185</v>
      </c>
      <c r="O308" s="42">
        <v>2.93</v>
      </c>
      <c r="P308" s="38">
        <v>185</v>
      </c>
      <c r="R308" s="39">
        <v>2.77777777773736E-02</v>
      </c>
      <c r="U308" s="42">
        <v>542.05</v>
      </c>
    </row>
    <row outlineLevel="0" r="309">
      <c r="B309" s="39">
        <v>40911</v>
      </c>
      <c r="C309" s="39">
        <v>0.576388888890506</v>
      </c>
      <c r="D309" s="39">
        <v>0.604166666667879</v>
      </c>
      <c r="G309" s="38" t="inlineStr">
        <is>
          <t>SOFS3902</t>
        </is>
      </c>
      <c r="H309" s="38" t="inlineStr">
        <is>
          <t>Rogelio Balderas</t>
        </is>
      </c>
      <c r="I309" s="38">
        <v>86898</v>
      </c>
      <c r="J309" s="38" t="inlineStr">
        <is>
          <t>Ritchie</t>
        </is>
      </c>
      <c r="K309" s="38">
        <v>617638</v>
      </c>
      <c r="L309" s="38" t="inlineStr">
        <is>
          <t>Dilley</t>
        </is>
      </c>
      <c r="N309" s="38">
        <v>185</v>
      </c>
      <c r="O309" s="42">
        <v>2.93</v>
      </c>
      <c r="P309" s="38">
        <v>185</v>
      </c>
      <c r="R309" s="39">
        <v>2.77777777773736E-02</v>
      </c>
      <c r="U309" s="42">
        <v>542.05</v>
      </c>
    </row>
    <row outlineLevel="0" r="310">
      <c r="B310" s="39">
        <v>40911</v>
      </c>
      <c r="C310" s="39">
        <v>0.690972222222626</v>
      </c>
      <c r="D310" s="39">
        <v>0.760416666667879</v>
      </c>
      <c r="G310" s="38" t="inlineStr">
        <is>
          <t>SOFS3902</t>
        </is>
      </c>
      <c r="H310" s="38" t="inlineStr">
        <is>
          <t>Rogelio Balderas</t>
        </is>
      </c>
      <c r="I310" s="38">
        <v>86898</v>
      </c>
      <c r="J310" s="38" t="inlineStr">
        <is>
          <t>Ritchie</t>
        </is>
      </c>
      <c r="K310" s="38">
        <v>617638</v>
      </c>
      <c r="L310" s="38" t="inlineStr">
        <is>
          <t>Dilley</t>
        </is>
      </c>
      <c r="N310" s="38">
        <v>185</v>
      </c>
      <c r="O310" s="42">
        <v>2.93</v>
      </c>
      <c r="P310" s="38">
        <v>185</v>
      </c>
      <c r="R310" s="39">
        <v>6.94444444452529E-02</v>
      </c>
      <c r="U310" s="42">
        <v>542.05</v>
      </c>
    </row>
    <row outlineLevel="0" r="311">
      <c r="A311" s="38" t="inlineStr">
        <is>
          <t>8102</t>
        </is>
      </c>
      <c r="B311" s="39">
        <v>40911</v>
      </c>
      <c r="C311" s="39">
        <v>0.29305555555402</v>
      </c>
      <c r="D311" s="39">
        <v>0.319444444445253</v>
      </c>
      <c r="E311" s="38" t="inlineStr">
        <is>
          <t>K61</t>
        </is>
      </c>
      <c r="F311" s="38" t="inlineStr">
        <is>
          <t>R38</t>
        </is>
      </c>
      <c r="G311" s="38" t="inlineStr">
        <is>
          <t>SOFS7126</t>
        </is>
      </c>
      <c r="H311" s="38" t="inlineStr">
        <is>
          <t>Tommy Flores</t>
        </is>
      </c>
      <c r="I311" s="38">
        <v>87930</v>
      </c>
      <c r="J311" s="38" t="inlineStr">
        <is>
          <t>GG Boyd #1H</t>
        </is>
      </c>
      <c r="K311" s="38">
        <v>262346</v>
      </c>
      <c r="L311" s="38" t="inlineStr">
        <is>
          <t>Dilley</t>
        </is>
      </c>
      <c r="N311" s="38">
        <v>185.7</v>
      </c>
      <c r="O311" s="42">
        <v>3.08</v>
      </c>
      <c r="P311" s="38">
        <v>185.7</v>
      </c>
      <c r="R311" s="39">
        <v>2.63888888875954E-02</v>
      </c>
      <c r="U311" s="42">
        <v>571.956</v>
      </c>
    </row>
    <row outlineLevel="0" r="312">
      <c r="A312" s="38" t="inlineStr">
        <is>
          <t>556</t>
        </is>
      </c>
      <c r="B312" s="39">
        <v>40911</v>
      </c>
      <c r="C312" s="39">
        <v>0.163194444445253</v>
      </c>
      <c r="D312" s="39">
        <v>0.190972222222626</v>
      </c>
      <c r="E312" s="38" t="inlineStr">
        <is>
          <t>K56</t>
        </is>
      </c>
      <c r="F312" s="38" t="inlineStr">
        <is>
          <t>R48</t>
        </is>
      </c>
      <c r="G312" s="38" t="inlineStr">
        <is>
          <t>SOFS4969</t>
        </is>
      </c>
      <c r="H312" s="38" t="inlineStr">
        <is>
          <t>Luis Trevino</t>
        </is>
      </c>
      <c r="I312" s="38">
        <v>88794</v>
      </c>
      <c r="J312" s="38" t="inlineStr">
        <is>
          <t>Briggs #7H</t>
        </is>
      </c>
      <c r="L312" s="38" t="inlineStr">
        <is>
          <t>Dilley</t>
        </is>
      </c>
      <c r="N312" s="38">
        <v>185</v>
      </c>
      <c r="O312" s="42">
        <v>3.08</v>
      </c>
      <c r="P312" s="38">
        <v>185</v>
      </c>
      <c r="R312" s="39">
        <v>2.77777777773736E-02</v>
      </c>
      <c r="U312" s="42">
        <v>569.8</v>
      </c>
    </row>
    <row outlineLevel="0" r="313">
      <c r="A313" s="38" t="inlineStr">
        <is>
          <t>8105</t>
        </is>
      </c>
      <c r="B313" s="39">
        <v>40911</v>
      </c>
      <c r="C313" s="39">
        <v>0.708333333332121</v>
      </c>
      <c r="D313" s="39">
        <v>0.75</v>
      </c>
      <c r="E313" s="38" t="inlineStr">
        <is>
          <t>K61</t>
        </is>
      </c>
      <c r="F313" s="38" t="inlineStr">
        <is>
          <t>R38</t>
        </is>
      </c>
      <c r="G313" s="38" t="inlineStr">
        <is>
          <t>SOFS7126</t>
        </is>
      </c>
      <c r="H313" s="38" t="inlineStr">
        <is>
          <t>Tommy Flores</t>
        </is>
      </c>
      <c r="I313" s="38">
        <v>86659</v>
      </c>
      <c r="J313" s="38" t="inlineStr">
        <is>
          <t>Briggs #1H</t>
        </is>
      </c>
      <c r="K313" s="38">
        <v>262086</v>
      </c>
      <c r="L313" s="38" t="inlineStr">
        <is>
          <t>Dilley</t>
        </is>
      </c>
      <c r="N313" s="38">
        <v>186.8</v>
      </c>
      <c r="O313" s="42">
        <v>3.08</v>
      </c>
      <c r="P313" s="38">
        <v>186.8</v>
      </c>
      <c r="R313" s="39">
        <v>4.16666666678793E-02</v>
      </c>
      <c r="U313" s="42">
        <v>575.344</v>
      </c>
    </row>
    <row outlineLevel="0" r="314">
      <c r="A314" s="38" t="inlineStr">
        <is>
          <t>8178</t>
        </is>
      </c>
      <c r="B314" s="39">
        <v>40911</v>
      </c>
      <c r="C314" s="39">
        <v>0.208333333332121</v>
      </c>
      <c r="D314" s="39">
        <v>0.239583333332121</v>
      </c>
      <c r="E314" s="38" t="inlineStr">
        <is>
          <t>K41</t>
        </is>
      </c>
      <c r="F314" s="38" t="inlineStr">
        <is>
          <t>R42</t>
        </is>
      </c>
      <c r="G314" s="38" t="inlineStr">
        <is>
          <t>SOFS2006</t>
        </is>
      </c>
      <c r="H314" s="38" t="inlineStr">
        <is>
          <t>Raul Santos #2</t>
        </is>
      </c>
      <c r="I314" s="38">
        <v>88295</v>
      </c>
      <c r="J314" s="38" t="inlineStr">
        <is>
          <t>Kone #2H</t>
        </is>
      </c>
      <c r="L314" s="38" t="inlineStr">
        <is>
          <t>Dilley</t>
        </is>
      </c>
      <c r="N314" s="38">
        <v>190</v>
      </c>
      <c r="O314" s="42">
        <v>3.08</v>
      </c>
      <c r="P314" s="38">
        <v>190</v>
      </c>
      <c r="R314" s="39">
        <v>0.03125</v>
      </c>
      <c r="U314" s="42">
        <v>585.2</v>
      </c>
    </row>
    <row outlineLevel="0" r="315">
      <c r="A315" s="38" t="inlineStr">
        <is>
          <t>17912</t>
        </is>
      </c>
      <c r="B315" s="39">
        <v>40911</v>
      </c>
      <c r="C315" s="39">
        <v>0.833333333332121</v>
      </c>
      <c r="D315" s="39">
        <v>0.854166666667879</v>
      </c>
      <c r="E315" s="38" t="inlineStr">
        <is>
          <t>K85</t>
        </is>
      </c>
      <c r="F315" s="38" t="inlineStr">
        <is>
          <t>R75</t>
        </is>
      </c>
      <c r="G315" s="38" t="inlineStr">
        <is>
          <t>SOFS6806</t>
        </is>
      </c>
      <c r="H315" s="38" t="inlineStr">
        <is>
          <t>Ben V</t>
        </is>
      </c>
      <c r="I315" s="38">
        <v>86659</v>
      </c>
      <c r="J315" s="38" t="inlineStr">
        <is>
          <t>Briggs #1H</t>
        </is>
      </c>
      <c r="K315" s="38">
        <v>262087</v>
      </c>
      <c r="L315" s="38" t="inlineStr">
        <is>
          <t>Dilley</t>
        </is>
      </c>
      <c r="N315" s="38">
        <v>194.06</v>
      </c>
      <c r="O315" s="42">
        <v>3.08</v>
      </c>
      <c r="P315" s="38">
        <v>194.06</v>
      </c>
      <c r="R315" s="39">
        <v>2.08333333321207E-02</v>
      </c>
      <c r="U315" s="42">
        <v>597.7048</v>
      </c>
    </row>
    <row outlineLevel="0" r="316">
      <c r="A316" s="38" t="inlineStr">
        <is>
          <t>S700466</t>
        </is>
      </c>
      <c r="B316" s="39">
        <v>40911</v>
      </c>
      <c r="C316" s="39">
        <v>0.145833333332121</v>
      </c>
      <c r="D316" s="39">
        <v>0.170138888890506</v>
      </c>
      <c r="E316" s="38" t="inlineStr">
        <is>
          <t>K73</t>
        </is>
      </c>
      <c r="F316" s="38" t="inlineStr">
        <is>
          <t>R57</t>
        </is>
      </c>
      <c r="G316" s="38" t="inlineStr">
        <is>
          <t>SOFS7654</t>
        </is>
      </c>
      <c r="H316" s="38" t="inlineStr">
        <is>
          <t>Fred Martinez</t>
        </is>
      </c>
      <c r="I316" s="38">
        <v>88119</v>
      </c>
      <c r="J316" s="38" t="inlineStr">
        <is>
          <t>Briggs #6H</t>
        </is>
      </c>
      <c r="L316" s="38" t="inlineStr">
        <is>
          <t>Dilley</t>
        </is>
      </c>
      <c r="N316" s="38">
        <v>145</v>
      </c>
      <c r="O316" s="42">
        <v>3.08</v>
      </c>
      <c r="P316" s="38">
        <v>145</v>
      </c>
      <c r="R316" s="39">
        <v>2.43055555547471E-02</v>
      </c>
      <c r="T316" s="42">
        <v>25</v>
      </c>
      <c r="U316" s="42">
        <v>471.6</v>
      </c>
    </row>
    <row outlineLevel="0" r="317">
      <c r="A317" s="38" t="inlineStr">
        <is>
          <t>SG00379</t>
        </is>
      </c>
      <c r="B317" s="39">
        <v>40911</v>
      </c>
      <c r="C317" s="39">
        <v>0.1875</v>
      </c>
      <c r="D317" s="39">
        <v>0.209722222221899</v>
      </c>
      <c r="E317" s="38" t="inlineStr">
        <is>
          <t>K57</t>
        </is>
      </c>
      <c r="F317" s="38" t="inlineStr">
        <is>
          <t>R43</t>
        </is>
      </c>
      <c r="G317" s="38" t="inlineStr">
        <is>
          <t>SOFS0585</t>
        </is>
      </c>
      <c r="H317" s="38" t="inlineStr">
        <is>
          <t>Juan Hernandez #1</t>
        </is>
      </c>
      <c r="I317" s="38">
        <v>88119</v>
      </c>
      <c r="J317" s="38" t="inlineStr">
        <is>
          <t>Briggs #6H</t>
        </is>
      </c>
      <c r="L317" s="38" t="inlineStr">
        <is>
          <t>Dilley</t>
        </is>
      </c>
      <c r="N317" s="38">
        <v>185</v>
      </c>
      <c r="O317" s="42">
        <v>3.08</v>
      </c>
      <c r="P317" s="38">
        <v>185</v>
      </c>
      <c r="R317" s="39">
        <v>2.22222222218988E-02</v>
      </c>
      <c r="U317" s="42">
        <v>569.8</v>
      </c>
    </row>
    <row outlineLevel="0" r="318">
      <c r="A318" s="38" t="inlineStr">
        <is>
          <t>SK00120</t>
        </is>
      </c>
      <c r="B318" s="39">
        <v>40911</v>
      </c>
      <c r="C318" s="39">
        <v>0.520833333332121</v>
      </c>
      <c r="D318" s="39">
        <v>0.559027777777374</v>
      </c>
      <c r="E318" s="38" t="inlineStr">
        <is>
          <t>K83</t>
        </is>
      </c>
      <c r="F318" s="38" t="inlineStr">
        <is>
          <t>R69</t>
        </is>
      </c>
      <c r="G318" s="38" t="inlineStr">
        <is>
          <t>SOFS6414</t>
        </is>
      </c>
      <c r="H318" s="38" t="inlineStr">
        <is>
          <t>Roy Castelan</t>
        </is>
      </c>
      <c r="I318" s="38">
        <v>88295</v>
      </c>
      <c r="J318" s="38" t="inlineStr">
        <is>
          <t>Kone #2H</t>
        </is>
      </c>
      <c r="K318" s="38">
        <v>2</v>
      </c>
      <c r="L318" s="38" t="inlineStr">
        <is>
          <t>Dilley</t>
        </is>
      </c>
      <c r="N318" s="38">
        <v>188.1</v>
      </c>
      <c r="O318" s="42">
        <v>3.08</v>
      </c>
      <c r="P318" s="38">
        <v>188.1</v>
      </c>
      <c r="R318" s="39">
        <v>3.81944444452529E-02</v>
      </c>
      <c r="U318" s="42">
        <v>579.348</v>
      </c>
    </row>
    <row outlineLevel="0" r="319">
      <c r="A319" s="38" t="inlineStr">
        <is>
          <t>SO00378</t>
        </is>
      </c>
      <c r="B319" s="39">
        <v>40911</v>
      </c>
      <c r="C319" s="39">
        <v>0.311111111110222</v>
      </c>
      <c r="D319" s="39">
        <v>0.336805555554747</v>
      </c>
      <c r="E319" s="38" t="inlineStr">
        <is>
          <t>K74</t>
        </is>
      </c>
      <c r="F319" s="38" t="inlineStr">
        <is>
          <t>R58</t>
        </is>
      </c>
      <c r="G319" s="38" t="inlineStr">
        <is>
          <t>SOFS1963</t>
        </is>
      </c>
      <c r="H319" s="38" t="inlineStr">
        <is>
          <t>Joe Enriquez</t>
        </is>
      </c>
      <c r="I319" s="38">
        <v>88793</v>
      </c>
      <c r="J319" s="38" t="inlineStr">
        <is>
          <t>Briggs #4H</t>
        </is>
      </c>
      <c r="L319" s="38" t="inlineStr">
        <is>
          <t>Dilley</t>
        </is>
      </c>
      <c r="N319" s="38">
        <v>185</v>
      </c>
      <c r="O319" s="42">
        <v>3.08</v>
      </c>
      <c r="P319" s="38">
        <v>185</v>
      </c>
      <c r="R319" s="39">
        <v>2.56944444445253E-02</v>
      </c>
      <c r="U319" s="42">
        <v>569.8</v>
      </c>
    </row>
    <row outlineLevel="0" r="320">
      <c r="A320" s="38" t="inlineStr">
        <is>
          <t>SW00333</t>
        </is>
      </c>
      <c r="B320" s="39">
        <v>40911</v>
      </c>
      <c r="C320" s="39">
        <v>0.260416666667879</v>
      </c>
      <c r="D320" s="39">
        <v>0.287499999998545</v>
      </c>
      <c r="E320" s="38" t="inlineStr">
        <is>
          <t>K68</t>
        </is>
      </c>
      <c r="F320" s="38" t="inlineStr">
        <is>
          <t>R53</t>
        </is>
      </c>
      <c r="G320" s="38" t="inlineStr">
        <is>
          <t>SOFS2987</t>
        </is>
      </c>
      <c r="H320" s="38" t="inlineStr">
        <is>
          <t>Peter Lopez</t>
        </is>
      </c>
      <c r="I320" s="38">
        <v>88383</v>
      </c>
      <c r="J320" s="38" t="inlineStr">
        <is>
          <t>Kone #1H</t>
        </is>
      </c>
      <c r="L320" s="38" t="inlineStr">
        <is>
          <t>Dilley</t>
        </is>
      </c>
      <c r="N320" s="38">
        <v>190</v>
      </c>
      <c r="O320" s="42">
        <v>3.08</v>
      </c>
      <c r="P320" s="38">
        <v>190</v>
      </c>
      <c r="R320" s="39">
        <v>2.70833333343035E-02</v>
      </c>
      <c r="U320" s="42">
        <v>585.2</v>
      </c>
    </row>
    <row outlineLevel="0" r="321">
      <c r="B321" s="39">
        <v>40911</v>
      </c>
      <c r="E321" s="38" t="inlineStr">
        <is>
          <t>K76</t>
        </is>
      </c>
      <c r="F321" s="38" t="inlineStr">
        <is>
          <t>R62</t>
        </is>
      </c>
      <c r="G321" s="38" t="inlineStr">
        <is>
          <t>SOFS5813</t>
        </is>
      </c>
      <c r="H321" s="38" t="inlineStr">
        <is>
          <t>Francisco Gonzalez</t>
        </is>
      </c>
      <c r="I321" s="38">
        <v>88295</v>
      </c>
      <c r="J321" s="38" t="inlineStr">
        <is>
          <t>Kone #2H</t>
        </is>
      </c>
      <c r="L321" s="38" t="inlineStr">
        <is>
          <t>Dilley</t>
        </is>
      </c>
      <c r="N321" s="38">
        <v>184</v>
      </c>
      <c r="O321" s="42">
        <v>3.08</v>
      </c>
      <c r="P321" s="38">
        <v>184</v>
      </c>
      <c r="R321" s="39">
        <v>0</v>
      </c>
      <c r="U321" s="42">
        <v>566.72</v>
      </c>
    </row>
    <row outlineLevel="0" r="322">
      <c r="B322" s="39">
        <v>40911</v>
      </c>
      <c r="G322" s="38" t="inlineStr">
        <is>
          <t>SOFS7791</t>
        </is>
      </c>
      <c r="H322" s="38" t="inlineStr">
        <is>
          <t>Patricio Gutierrez</t>
        </is>
      </c>
      <c r="I322" s="38">
        <v>86659</v>
      </c>
      <c r="J322" s="38" t="inlineStr">
        <is>
          <t>Briggs #1H</t>
        </is>
      </c>
      <c r="K322" s="38">
        <v>262088</v>
      </c>
      <c r="L322" s="38" t="inlineStr">
        <is>
          <t>Dilley</t>
        </is>
      </c>
      <c r="N322" s="38">
        <v>190</v>
      </c>
      <c r="O322" s="42">
        <v>3.08</v>
      </c>
      <c r="P322" s="38">
        <v>190</v>
      </c>
      <c r="R322" s="39">
        <v>0</v>
      </c>
      <c r="U322" s="42">
        <v>585.2</v>
      </c>
    </row>
    <row outlineLevel="0" r="323">
      <c r="A323" s="38" t="inlineStr">
        <is>
          <t>S200178</t>
        </is>
      </c>
      <c r="B323" s="39">
        <v>40911</v>
      </c>
      <c r="C323" s="39">
        <v>0.4375</v>
      </c>
      <c r="D323" s="39">
        <v>0.46875</v>
      </c>
      <c r="E323" s="38" t="inlineStr">
        <is>
          <t>K81</t>
        </is>
      </c>
      <c r="F323" s="38" t="inlineStr">
        <is>
          <t>R63</t>
        </is>
      </c>
      <c r="G323" s="38" t="inlineStr">
        <is>
          <t>SOFS4482</t>
        </is>
      </c>
      <c r="H323" s="38" t="inlineStr">
        <is>
          <t>Marko Saucedo</t>
        </is>
      </c>
      <c r="I323" s="38">
        <v>86095</v>
      </c>
      <c r="J323" s="38" t="inlineStr">
        <is>
          <t>San Miguel #1H</t>
        </is>
      </c>
      <c r="K323" s="38">
        <v>261775</v>
      </c>
      <c r="L323" s="38" t="inlineStr">
        <is>
          <t>Tilden</t>
        </is>
      </c>
      <c r="N323" s="38">
        <v>180.55</v>
      </c>
      <c r="O323" s="42">
        <v>3.14</v>
      </c>
      <c r="P323" s="38">
        <v>180.55</v>
      </c>
      <c r="R323" s="39">
        <v>0.03125</v>
      </c>
      <c r="U323" s="42">
        <v>566.927</v>
      </c>
    </row>
    <row outlineLevel="0" r="324">
      <c r="A324" s="38" t="inlineStr">
        <is>
          <t>S200179</t>
        </is>
      </c>
      <c r="B324" s="39">
        <v>40911</v>
      </c>
      <c r="C324" s="39">
        <v>0.729166666667879</v>
      </c>
      <c r="D324" s="39">
        <v>0.760416666667879</v>
      </c>
      <c r="E324" s="38" t="inlineStr">
        <is>
          <t>K81</t>
        </is>
      </c>
      <c r="F324" s="38" t="inlineStr">
        <is>
          <t>R63</t>
        </is>
      </c>
      <c r="G324" s="38" t="inlineStr">
        <is>
          <t>SOFS4482</t>
        </is>
      </c>
      <c r="H324" s="38" t="inlineStr">
        <is>
          <t>Marko Saucedo</t>
        </is>
      </c>
      <c r="I324" s="38">
        <v>86095</v>
      </c>
      <c r="J324" s="38" t="inlineStr">
        <is>
          <t>San Miguel #1H</t>
        </is>
      </c>
      <c r="K324" s="38">
        <v>261775</v>
      </c>
      <c r="L324" s="38" t="inlineStr">
        <is>
          <t>Tilden</t>
        </is>
      </c>
      <c r="N324" s="38">
        <v>181.2</v>
      </c>
      <c r="O324" s="42">
        <v>3.14</v>
      </c>
      <c r="P324" s="38">
        <v>181.2</v>
      </c>
      <c r="R324" s="39">
        <v>0.03125</v>
      </c>
      <c r="U324" s="42">
        <v>568.968</v>
      </c>
    </row>
    <row outlineLevel="0" r="325">
      <c r="A325" s="38" t="inlineStr">
        <is>
          <t>S200180</t>
        </is>
      </c>
      <c r="B325" s="39">
        <v>40911</v>
      </c>
      <c r="C325" s="39">
        <v>0.822916666667879</v>
      </c>
      <c r="D325" s="39">
        <v>0.854166666667879</v>
      </c>
      <c r="E325" s="38" t="inlineStr">
        <is>
          <t>K81</t>
        </is>
      </c>
      <c r="F325" s="38" t="inlineStr">
        <is>
          <t>R63</t>
        </is>
      </c>
      <c r="G325" s="38" t="inlineStr">
        <is>
          <t>SOFS4482</t>
        </is>
      </c>
      <c r="H325" s="38" t="inlineStr">
        <is>
          <t>Marko Saucedo</t>
        </is>
      </c>
      <c r="I325" s="38">
        <v>86095</v>
      </c>
      <c r="J325" s="38" t="inlineStr">
        <is>
          <t>San Miguel #1H</t>
        </is>
      </c>
      <c r="K325" s="38">
        <v>261774</v>
      </c>
      <c r="L325" s="38" t="inlineStr">
        <is>
          <t>Rutherford</t>
        </is>
      </c>
      <c r="N325" s="38">
        <v>180.58</v>
      </c>
      <c r="O325" s="42">
        <v>2.93</v>
      </c>
      <c r="P325" s="38">
        <v>180.58</v>
      </c>
      <c r="R325" s="39">
        <v>0.03125</v>
      </c>
      <c r="U325" s="42">
        <v>529.0994</v>
      </c>
    </row>
    <row outlineLevel="0" r="326">
      <c r="A326" s="38" t="inlineStr">
        <is>
          <t>SB00370</t>
        </is>
      </c>
      <c r="B326" s="39">
        <v>40911</v>
      </c>
      <c r="C326" s="39">
        <v>0.239583333332121</v>
      </c>
      <c r="D326" s="39">
        <v>0.270833333332121</v>
      </c>
      <c r="E326" s="38" t="inlineStr">
        <is>
          <t>K80</t>
        </is>
      </c>
      <c r="F326" s="38" t="inlineStr">
        <is>
          <t>R60</t>
        </is>
      </c>
      <c r="G326" s="38" t="inlineStr">
        <is>
          <t>SOFS5014</t>
        </is>
      </c>
      <c r="H326" s="38" t="inlineStr">
        <is>
          <t>Jesus Saucedo</t>
        </is>
      </c>
      <c r="I326" s="38">
        <v>86095</v>
      </c>
      <c r="J326" s="38" t="inlineStr">
        <is>
          <t>San Miguel #1H</t>
        </is>
      </c>
      <c r="K326" s="38">
        <v>261775</v>
      </c>
      <c r="L326" s="38" t="inlineStr">
        <is>
          <t>Rutherford</t>
        </is>
      </c>
      <c r="N326" s="38">
        <v>181.97</v>
      </c>
      <c r="O326" s="42">
        <v>2.93</v>
      </c>
      <c r="P326" s="38">
        <v>181.97</v>
      </c>
      <c r="R326" s="39">
        <v>0.03125</v>
      </c>
      <c r="U326" s="42">
        <v>533.1721</v>
      </c>
    </row>
    <row outlineLevel="0" r="327">
      <c r="A327" s="38" t="inlineStr">
        <is>
          <t>SB00371</t>
        </is>
      </c>
      <c r="B327" s="39">
        <v>40911</v>
      </c>
      <c r="C327" s="39">
        <v>0.239583333332121</v>
      </c>
      <c r="D327" s="39">
        <v>0.270833333332121</v>
      </c>
      <c r="E327" s="38" t="inlineStr">
        <is>
          <t>K80</t>
        </is>
      </c>
      <c r="F327" s="38" t="inlineStr">
        <is>
          <t>R60</t>
        </is>
      </c>
      <c r="G327" s="38" t="inlineStr">
        <is>
          <t>SOFS5014</t>
        </is>
      </c>
      <c r="H327" s="38" t="inlineStr">
        <is>
          <t>Jesus Saucedo</t>
        </is>
      </c>
      <c r="I327" s="38">
        <v>86095</v>
      </c>
      <c r="J327" s="38" t="inlineStr">
        <is>
          <t>San Miguel #1H</t>
        </is>
      </c>
      <c r="K327" s="38">
        <v>261775</v>
      </c>
      <c r="L327" s="38" t="inlineStr">
        <is>
          <t>Duval</t>
        </is>
      </c>
      <c r="N327" s="38">
        <v>181.27</v>
      </c>
      <c r="O327" s="42">
        <v>3.14</v>
      </c>
      <c r="P327" s="38">
        <v>181.27</v>
      </c>
      <c r="R327" s="39">
        <v>0.03125</v>
      </c>
      <c r="U327" s="42">
        <v>569.1878</v>
      </c>
    </row>
    <row outlineLevel="0" r="328">
      <c r="A328" s="38" t="inlineStr">
        <is>
          <t>SB00372</t>
        </is>
      </c>
      <c r="B328" s="39">
        <v>40911</v>
      </c>
      <c r="C328" s="39">
        <v>0.239583333332121</v>
      </c>
      <c r="D328" s="39">
        <v>0.270833333332121</v>
      </c>
      <c r="E328" s="38" t="inlineStr">
        <is>
          <t>K80</t>
        </is>
      </c>
      <c r="F328" s="38" t="inlineStr">
        <is>
          <t>R60</t>
        </is>
      </c>
      <c r="G328" s="38" t="inlineStr">
        <is>
          <t>SOFS5014</t>
        </is>
      </c>
      <c r="H328" s="38" t="inlineStr">
        <is>
          <t>Jesus Saucedo</t>
        </is>
      </c>
      <c r="I328" s="38">
        <v>87646</v>
      </c>
      <c r="J328" s="38" t="inlineStr">
        <is>
          <t>Y Bar EF #1H</t>
        </is>
      </c>
      <c r="K328" s="38">
        <v>262333</v>
      </c>
      <c r="L328" s="38" t="inlineStr">
        <is>
          <t>Duval</t>
        </is>
      </c>
      <c r="N328" s="38">
        <v>181.03</v>
      </c>
      <c r="O328" s="42">
        <v>3.14</v>
      </c>
      <c r="P328" s="38">
        <v>181.03</v>
      </c>
      <c r="R328" s="39">
        <v>0.03125</v>
      </c>
      <c r="U328" s="42">
        <v>568.4342</v>
      </c>
    </row>
    <row outlineLevel="0" r="329">
      <c r="A329" s="38" t="inlineStr">
        <is>
          <t>SB00373</t>
        </is>
      </c>
      <c r="B329" s="39">
        <v>40911</v>
      </c>
      <c r="C329" s="39">
        <v>0.239583333332121</v>
      </c>
      <c r="D329" s="39">
        <v>0.270833333332121</v>
      </c>
      <c r="E329" s="38" t="inlineStr">
        <is>
          <t>K80</t>
        </is>
      </c>
      <c r="F329" s="38" t="inlineStr">
        <is>
          <t>R60</t>
        </is>
      </c>
      <c r="G329" s="38" t="inlineStr">
        <is>
          <t>SOFS5014</t>
        </is>
      </c>
      <c r="H329" s="38" t="inlineStr">
        <is>
          <t>Jesus Saucedo</t>
        </is>
      </c>
      <c r="I329" s="38">
        <v>86095</v>
      </c>
      <c r="J329" s="38" t="inlineStr">
        <is>
          <t>San Miguel #1H</t>
        </is>
      </c>
      <c r="K329" s="38">
        <v>263090</v>
      </c>
      <c r="L329" s="38" t="inlineStr">
        <is>
          <t>Tilden</t>
        </is>
      </c>
      <c r="N329" s="38">
        <v>181.68</v>
      </c>
      <c r="O329" s="42">
        <v>3.14</v>
      </c>
      <c r="P329" s="38">
        <v>181.68</v>
      </c>
      <c r="R329" s="39">
        <v>0.03125</v>
      </c>
      <c r="U329" s="42">
        <v>570.4752</v>
      </c>
    </row>
    <row outlineLevel="0" r="330">
      <c r="A330" s="38" t="inlineStr">
        <is>
          <t>SC00217</t>
        </is>
      </c>
      <c r="B330" s="39">
        <v>40911</v>
      </c>
      <c r="C330" s="39">
        <v>0.371527777777374</v>
      </c>
      <c r="D330" s="39">
        <v>0.395833333332121</v>
      </c>
      <c r="E330" s="38" t="inlineStr">
        <is>
          <t>K91</t>
        </is>
      </c>
      <c r="F330" s="38" t="inlineStr">
        <is>
          <t>R74</t>
        </is>
      </c>
      <c r="G330" s="38" t="inlineStr">
        <is>
          <t>SOFS0827</t>
        </is>
      </c>
      <c r="H330" s="38" t="inlineStr">
        <is>
          <t>Reuben Galvan</t>
        </is>
      </c>
      <c r="I330" s="38">
        <v>86095</v>
      </c>
      <c r="J330" s="38" t="inlineStr">
        <is>
          <t>San Miguel #1H</t>
        </is>
      </c>
      <c r="K330" s="38">
        <v>263092</v>
      </c>
      <c r="L330" s="38" t="inlineStr">
        <is>
          <t>Duval</t>
        </is>
      </c>
      <c r="M330" s="38" t="inlineStr">
        <is>
          <t>55</t>
        </is>
      </c>
      <c r="N330" s="38">
        <v>181.68</v>
      </c>
      <c r="O330" s="42">
        <v>3.14</v>
      </c>
      <c r="P330" s="38">
        <v>181.68</v>
      </c>
      <c r="R330" s="39">
        <v>2.43055555547471E-02</v>
      </c>
      <c r="U330" s="42">
        <v>570.4752</v>
      </c>
    </row>
    <row outlineLevel="0" r="331">
      <c r="A331" s="38" t="inlineStr">
        <is>
          <t>SC00218</t>
        </is>
      </c>
      <c r="B331" s="39">
        <v>40911</v>
      </c>
      <c r="C331" s="39">
        <v>0.371527777777374</v>
      </c>
      <c r="D331" s="39">
        <v>0.398611111111677</v>
      </c>
      <c r="E331" s="38" t="inlineStr">
        <is>
          <t>K20</t>
        </is>
      </c>
      <c r="F331" s="38" t="inlineStr">
        <is>
          <t>R85</t>
        </is>
      </c>
      <c r="G331" s="38" t="inlineStr">
        <is>
          <t>SOFS2389</t>
        </is>
      </c>
      <c r="H331" s="38" t="inlineStr">
        <is>
          <t>Mario Zamarripa</t>
        </is>
      </c>
      <c r="I331" s="38">
        <v>86095</v>
      </c>
      <c r="J331" s="38" t="inlineStr">
        <is>
          <t>San Miguel #1H</t>
        </is>
      </c>
      <c r="K331" s="38">
        <v>261773</v>
      </c>
      <c r="L331" s="38" t="inlineStr">
        <is>
          <t>Duval</t>
        </is>
      </c>
      <c r="N331" s="38">
        <v>181.34</v>
      </c>
      <c r="O331" s="42">
        <v>3.14</v>
      </c>
      <c r="P331" s="38">
        <v>181.34</v>
      </c>
      <c r="R331" s="39">
        <v>2.70833333343035E-02</v>
      </c>
      <c r="U331" s="42">
        <v>569.4076</v>
      </c>
    </row>
    <row outlineLevel="0" r="332">
      <c r="A332" s="38" t="inlineStr">
        <is>
          <t>SC00219</t>
        </is>
      </c>
      <c r="B332" s="39">
        <v>40911</v>
      </c>
      <c r="C332" s="39">
        <v>0.53125</v>
      </c>
      <c r="D332" s="39">
        <v>0.5625</v>
      </c>
      <c r="E332" s="38" t="inlineStr">
        <is>
          <t>K91</t>
        </is>
      </c>
      <c r="F332" s="38" t="inlineStr">
        <is>
          <t>R74</t>
        </is>
      </c>
      <c r="G332" s="38" t="inlineStr">
        <is>
          <t>SOFS0827</t>
        </is>
      </c>
      <c r="H332" s="38" t="inlineStr">
        <is>
          <t>Reuben Galvan</t>
        </is>
      </c>
      <c r="I332" s="38">
        <v>86095</v>
      </c>
      <c r="J332" s="38" t="inlineStr">
        <is>
          <t>San Miguel #1H</t>
        </is>
      </c>
      <c r="K332" s="38">
        <v>261775</v>
      </c>
      <c r="L332" s="38" t="inlineStr">
        <is>
          <t>Rutherford</t>
        </is>
      </c>
      <c r="M332" s="38" t="inlineStr">
        <is>
          <t>19</t>
        </is>
      </c>
      <c r="N332" s="38">
        <v>181.2</v>
      </c>
      <c r="O332" s="42">
        <v>2.93</v>
      </c>
      <c r="P332" s="38">
        <v>181.2</v>
      </c>
      <c r="R332" s="39">
        <v>0.03125</v>
      </c>
      <c r="U332" s="42">
        <v>530.916</v>
      </c>
    </row>
    <row outlineLevel="0" r="333">
      <c r="A333" s="38" t="inlineStr">
        <is>
          <t>SC00220</t>
        </is>
      </c>
      <c r="B333" s="39">
        <v>40911</v>
      </c>
      <c r="C333" s="39">
        <v>0.53125</v>
      </c>
      <c r="D333" s="39">
        <v>0.5625</v>
      </c>
      <c r="E333" s="38" t="inlineStr">
        <is>
          <t>K20</t>
        </is>
      </c>
      <c r="F333" s="38" t="inlineStr">
        <is>
          <t>R85</t>
        </is>
      </c>
      <c r="G333" s="38" t="inlineStr">
        <is>
          <t>SOFS2389</t>
        </is>
      </c>
      <c r="H333" s="38" t="inlineStr">
        <is>
          <t>Mario Zamarripa</t>
        </is>
      </c>
      <c r="I333" s="38">
        <v>86095</v>
      </c>
      <c r="J333" s="38" t="inlineStr">
        <is>
          <t>San Miguel #1H</t>
        </is>
      </c>
      <c r="K333" s="38">
        <v>261773</v>
      </c>
      <c r="L333" s="38" t="inlineStr">
        <is>
          <t>Rutherford</t>
        </is>
      </c>
      <c r="N333" s="38">
        <v>181.3</v>
      </c>
      <c r="O333" s="42">
        <v>2.93</v>
      </c>
      <c r="P333" s="38">
        <v>181.3</v>
      </c>
      <c r="R333" s="39">
        <v>0.03125</v>
      </c>
      <c r="U333" s="42">
        <v>531.209</v>
      </c>
    </row>
    <row outlineLevel="0" r="334">
      <c r="A334" s="38" t="inlineStr">
        <is>
          <t>SC00221</t>
        </is>
      </c>
      <c r="B334" s="39">
        <v>40911</v>
      </c>
      <c r="C334" s="39">
        <v>0.635416666667879</v>
      </c>
      <c r="D334" s="39">
        <v>0.65625</v>
      </c>
      <c r="E334" s="38" t="inlineStr">
        <is>
          <t>K20</t>
        </is>
      </c>
      <c r="F334" s="38" t="inlineStr">
        <is>
          <t>R85</t>
        </is>
      </c>
      <c r="G334" s="38" t="inlineStr">
        <is>
          <t>SOFS2389</t>
        </is>
      </c>
      <c r="H334" s="38" t="inlineStr">
        <is>
          <t>Mario Zamarripa</t>
        </is>
      </c>
      <c r="I334" s="38">
        <v>86095</v>
      </c>
      <c r="J334" s="38" t="inlineStr">
        <is>
          <t>San Miguel #1H</t>
        </is>
      </c>
      <c r="K334" s="38">
        <v>261775</v>
      </c>
      <c r="L334" s="38" t="inlineStr">
        <is>
          <t>Rutherford</t>
        </is>
      </c>
      <c r="N334" s="38">
        <v>181.2</v>
      </c>
      <c r="O334" s="42">
        <v>2.93</v>
      </c>
      <c r="P334" s="38">
        <v>181.2</v>
      </c>
      <c r="R334" s="39">
        <v>2.08333333321207E-02</v>
      </c>
      <c r="U334" s="42">
        <v>530.916</v>
      </c>
    </row>
    <row outlineLevel="0" r="335">
      <c r="A335" s="38" t="inlineStr">
        <is>
          <t>SC00222</t>
        </is>
      </c>
      <c r="B335" s="39">
        <v>40911</v>
      </c>
      <c r="C335" s="39">
        <v>0.62569444444307</v>
      </c>
      <c r="D335" s="39">
        <v>0.654861111110222</v>
      </c>
      <c r="E335" s="38" t="inlineStr">
        <is>
          <t>K91</t>
        </is>
      </c>
      <c r="F335" s="38" t="inlineStr">
        <is>
          <t>R74</t>
        </is>
      </c>
      <c r="G335" s="38" t="inlineStr">
        <is>
          <t>SOFS0827</t>
        </is>
      </c>
      <c r="H335" s="38" t="inlineStr">
        <is>
          <t>Reuben Galvan</t>
        </is>
      </c>
      <c r="I335" s="38">
        <v>86095</v>
      </c>
      <c r="J335" s="38" t="inlineStr">
        <is>
          <t>San Miguel #1H</t>
        </is>
      </c>
      <c r="K335" s="38">
        <v>261774</v>
      </c>
      <c r="L335" s="38" t="inlineStr">
        <is>
          <t>Rutherford</t>
        </is>
      </c>
      <c r="M335" s="38" t="inlineStr">
        <is>
          <t>19</t>
        </is>
      </c>
      <c r="N335" s="38">
        <v>183.36</v>
      </c>
      <c r="O335" s="42">
        <v>2.93</v>
      </c>
      <c r="P335" s="38">
        <v>183.36</v>
      </c>
      <c r="R335" s="39">
        <v>2.91666666671517E-02</v>
      </c>
      <c r="U335" s="42">
        <v>537.2448</v>
      </c>
    </row>
    <row outlineLevel="0" r="336">
      <c r="A336" s="38" t="inlineStr">
        <is>
          <t>SC00223</t>
        </is>
      </c>
      <c r="B336" s="39">
        <v>40911</v>
      </c>
      <c r="C336" s="39">
        <v>0.736111111109494</v>
      </c>
      <c r="D336" s="39">
        <v>0.765277777776646</v>
      </c>
      <c r="E336" s="38" t="inlineStr">
        <is>
          <t>K91</t>
        </is>
      </c>
      <c r="F336" s="38" t="inlineStr">
        <is>
          <t>R74</t>
        </is>
      </c>
      <c r="G336" s="38" t="inlineStr">
        <is>
          <t>SOFS0827</t>
        </is>
      </c>
      <c r="H336" s="38" t="inlineStr">
        <is>
          <t>Reuben Galvan</t>
        </is>
      </c>
      <c r="I336" s="38">
        <v>86095</v>
      </c>
      <c r="J336" s="38" t="inlineStr">
        <is>
          <t>San Miguel #1H</t>
        </is>
      </c>
      <c r="K336" s="38">
        <v>261774</v>
      </c>
      <c r="L336" s="38" t="inlineStr">
        <is>
          <t>Duval</t>
        </is>
      </c>
      <c r="M336" s="38" t="inlineStr">
        <is>
          <t>55</t>
        </is>
      </c>
      <c r="N336" s="38">
        <v>182.67</v>
      </c>
      <c r="O336" s="42">
        <v>3.14</v>
      </c>
      <c r="P336" s="38">
        <v>182.67</v>
      </c>
      <c r="R336" s="39">
        <v>2.91666666671517E-02</v>
      </c>
      <c r="U336" s="42">
        <v>573.5838</v>
      </c>
    </row>
    <row outlineLevel="0" r="337">
      <c r="A337" s="38" t="inlineStr">
        <is>
          <t>SC00224</t>
        </is>
      </c>
      <c r="B337" s="39">
        <v>40911</v>
      </c>
      <c r="C337" s="39">
        <v>0.760416666667879</v>
      </c>
      <c r="D337" s="39">
        <v>0.78125</v>
      </c>
      <c r="E337" s="38" t="inlineStr">
        <is>
          <t>K20</t>
        </is>
      </c>
      <c r="F337" s="38" t="inlineStr">
        <is>
          <t>R85</t>
        </is>
      </c>
      <c r="G337" s="38" t="inlineStr">
        <is>
          <t>SOFS2389</t>
        </is>
      </c>
      <c r="H337" s="38" t="inlineStr">
        <is>
          <t>Mario Zamarripa</t>
        </is>
      </c>
      <c r="I337" s="38">
        <v>86095</v>
      </c>
      <c r="J337" s="38" t="inlineStr">
        <is>
          <t>San Miguel #1H</t>
        </is>
      </c>
      <c r="K337" s="38">
        <v>263092</v>
      </c>
      <c r="L337" s="38" t="inlineStr">
        <is>
          <t>Duval</t>
        </is>
      </c>
      <c r="N337" s="38">
        <v>181.68</v>
      </c>
      <c r="O337" s="42">
        <v>3.14</v>
      </c>
      <c r="P337" s="38">
        <v>181.68</v>
      </c>
      <c r="R337" s="39">
        <v>2.08333333321207E-02</v>
      </c>
      <c r="U337" s="42">
        <v>570.4752</v>
      </c>
    </row>
    <row outlineLevel="0" r="338">
      <c r="A338" s="38" t="inlineStr">
        <is>
          <t>S400361</t>
        </is>
      </c>
      <c r="B338" s="39">
        <v>40912</v>
      </c>
      <c r="C338" s="39">
        <v>0.200000000000728</v>
      </c>
      <c r="D338" s="39">
        <v>0.21875</v>
      </c>
      <c r="E338" s="38" t="inlineStr">
        <is>
          <t>K65</t>
        </is>
      </c>
      <c r="F338" s="38" t="inlineStr">
        <is>
          <t>R33</t>
        </is>
      </c>
      <c r="G338" s="38" t="inlineStr">
        <is>
          <t>SOFS5240</t>
        </is>
      </c>
      <c r="H338" s="38" t="inlineStr">
        <is>
          <t>Noel Garza</t>
        </is>
      </c>
      <c r="I338" s="38">
        <v>88811</v>
      </c>
      <c r="J338" s="38" t="inlineStr">
        <is>
          <t>Beinhorn</t>
        </is>
      </c>
      <c r="K338" s="38">
        <v>263052</v>
      </c>
      <c r="L338" s="38" t="inlineStr">
        <is>
          <t>Dilley</t>
        </is>
      </c>
      <c r="N338" s="38">
        <v>190</v>
      </c>
      <c r="O338" s="42">
        <v>3.14</v>
      </c>
      <c r="P338" s="38">
        <v>190</v>
      </c>
      <c r="R338" s="39">
        <v>1.87499999992724E-02</v>
      </c>
      <c r="U338" s="42">
        <v>596.6</v>
      </c>
    </row>
    <row outlineLevel="0" r="339">
      <c r="A339" s="38" t="inlineStr">
        <is>
          <t>SP00305</t>
        </is>
      </c>
      <c r="B339" s="39">
        <v>40912</v>
      </c>
      <c r="C339" s="39">
        <v>0.34375</v>
      </c>
      <c r="D339" s="39">
        <v>0.375</v>
      </c>
      <c r="E339" s="38" t="inlineStr">
        <is>
          <t>K82</t>
        </is>
      </c>
      <c r="F339" s="38" t="inlineStr">
        <is>
          <t>R68</t>
        </is>
      </c>
      <c r="G339" s="38" t="inlineStr">
        <is>
          <t>SOFS3715</t>
        </is>
      </c>
      <c r="H339" s="38" t="inlineStr">
        <is>
          <t>Oscar Villarreal</t>
        </is>
      </c>
      <c r="I339" s="38">
        <v>88811</v>
      </c>
      <c r="J339" s="38" t="inlineStr">
        <is>
          <t>Beinhorn</t>
        </is>
      </c>
      <c r="K339" s="38">
        <v>263050</v>
      </c>
      <c r="L339" s="38" t="inlineStr">
        <is>
          <t>Dilley</t>
        </is>
      </c>
      <c r="M339" s="38" t="inlineStr">
        <is>
          <t>68</t>
        </is>
      </c>
      <c r="N339" s="38">
        <v>187.5</v>
      </c>
      <c r="O339" s="42">
        <v>3.14</v>
      </c>
      <c r="P339" s="38">
        <v>187.5</v>
      </c>
      <c r="R339" s="39">
        <v>0.03125</v>
      </c>
      <c r="U339" s="42">
        <v>588.75</v>
      </c>
    </row>
    <row outlineLevel="0" r="340">
      <c r="A340" s="38" t="inlineStr">
        <is>
          <t>SS00261</t>
        </is>
      </c>
      <c r="B340" s="39">
        <v>40912</v>
      </c>
      <c r="C340" s="39">
        <v>0.319444444445253</v>
      </c>
      <c r="D340" s="39">
        <v>0.357638888890506</v>
      </c>
      <c r="E340" s="38" t="inlineStr">
        <is>
          <t>K76</t>
        </is>
      </c>
      <c r="F340" s="38" t="inlineStr">
        <is>
          <t>R62</t>
        </is>
      </c>
      <c r="G340" s="38" t="inlineStr">
        <is>
          <t>SOFS5813</t>
        </is>
      </c>
      <c r="H340" s="38" t="inlineStr">
        <is>
          <t>Francisco Gonzalez</t>
        </is>
      </c>
      <c r="I340" s="38">
        <v>86825</v>
      </c>
      <c r="J340" s="38" t="inlineStr">
        <is>
          <t>Beinhorn</t>
        </is>
      </c>
      <c r="K340" s="38">
        <v>262171</v>
      </c>
      <c r="L340" s="38" t="inlineStr">
        <is>
          <t>Dilley</t>
        </is>
      </c>
      <c r="N340" s="38">
        <v>186.15</v>
      </c>
      <c r="O340" s="42">
        <v>3.14</v>
      </c>
      <c r="P340" s="38">
        <v>186.15</v>
      </c>
      <c r="R340" s="39">
        <v>3.81944444452529E-02</v>
      </c>
      <c r="U340" s="42">
        <v>584.511</v>
      </c>
    </row>
    <row outlineLevel="0" r="341">
      <c r="A341" s="38" t="inlineStr">
        <is>
          <t>Sw00336</t>
        </is>
      </c>
      <c r="B341" s="39">
        <v>40912</v>
      </c>
      <c r="C341" s="39">
        <v>0.229166666667879</v>
      </c>
      <c r="D341" s="39">
        <v>0.260416666667879</v>
      </c>
      <c r="E341" s="38" t="inlineStr">
        <is>
          <t>K68</t>
        </is>
      </c>
      <c r="F341" s="38" t="inlineStr">
        <is>
          <t>R53</t>
        </is>
      </c>
      <c r="G341" s="38" t="inlineStr">
        <is>
          <t>SOFS2987</t>
        </is>
      </c>
      <c r="H341" s="38" t="inlineStr">
        <is>
          <t>Peter Lopez</t>
        </is>
      </c>
      <c r="I341" s="38">
        <v>88811</v>
      </c>
      <c r="J341" s="38" t="inlineStr">
        <is>
          <t>Beinhorn</t>
        </is>
      </c>
      <c r="K341" s="38">
        <v>263051</v>
      </c>
      <c r="L341" s="38" t="inlineStr">
        <is>
          <t>Dilley</t>
        </is>
      </c>
      <c r="N341" s="38">
        <v>190</v>
      </c>
      <c r="O341" s="42">
        <v>3.14</v>
      </c>
      <c r="P341" s="38">
        <v>190</v>
      </c>
      <c r="R341" s="39">
        <v>0.03125</v>
      </c>
      <c r="U341" s="42">
        <v>596.6</v>
      </c>
    </row>
    <row outlineLevel="0" r="342">
      <c r="A342" s="38" t="inlineStr">
        <is>
          <t>Sw00337</t>
        </is>
      </c>
      <c r="B342" s="39">
        <v>40912</v>
      </c>
      <c r="C342" s="39">
        <v>0.416666666667879</v>
      </c>
      <c r="D342" s="39">
        <v>0.434027777777374</v>
      </c>
      <c r="E342" s="38" t="inlineStr">
        <is>
          <t>K68</t>
        </is>
      </c>
      <c r="F342" s="38" t="inlineStr">
        <is>
          <t>R53</t>
        </is>
      </c>
      <c r="G342" s="38" t="inlineStr">
        <is>
          <t>SOFS2987</t>
        </is>
      </c>
      <c r="H342" s="38" t="inlineStr">
        <is>
          <t>Peter Lopez</t>
        </is>
      </c>
      <c r="I342" s="38">
        <v>88811</v>
      </c>
      <c r="J342" s="38" t="inlineStr">
        <is>
          <t>Beinhorn</t>
        </is>
      </c>
      <c r="K342" s="38">
        <v>263051</v>
      </c>
      <c r="L342" s="38" t="inlineStr">
        <is>
          <t>Dilley</t>
        </is>
      </c>
      <c r="N342" s="38">
        <v>94.17</v>
      </c>
      <c r="O342" s="42">
        <v>3.14</v>
      </c>
      <c r="P342" s="38">
        <v>94.17</v>
      </c>
      <c r="R342" s="39">
        <v>1.73611111094942E-02</v>
      </c>
      <c r="T342" s="42">
        <v>25</v>
      </c>
      <c r="U342" s="42">
        <v>320.6938</v>
      </c>
      <c r="V342" s="38" t="inlineStr">
        <is>
          <t>Split with Sw00338</t>
        </is>
      </c>
    </row>
    <row outlineLevel="0" r="343">
      <c r="A343" s="38" t="inlineStr">
        <is>
          <t>Sw00338</t>
        </is>
      </c>
      <c r="B343" s="39">
        <v>40912</v>
      </c>
      <c r="C343" s="39">
        <v>0.434027777777374</v>
      </c>
      <c r="D343" s="39">
        <v>0.454861111109494</v>
      </c>
      <c r="E343" s="38" t="inlineStr">
        <is>
          <t>K68</t>
        </is>
      </c>
      <c r="F343" s="38" t="inlineStr">
        <is>
          <t>R53</t>
        </is>
      </c>
      <c r="G343" s="38" t="inlineStr">
        <is>
          <t>SOFS2987</t>
        </is>
      </c>
      <c r="H343" s="38" t="inlineStr">
        <is>
          <t>Peter Lopez</t>
        </is>
      </c>
      <c r="I343" s="38">
        <v>88811</v>
      </c>
      <c r="J343" s="38" t="inlineStr">
        <is>
          <t>Beinhorn</t>
        </is>
      </c>
      <c r="K343" s="38">
        <v>263052</v>
      </c>
      <c r="L343" s="38" t="inlineStr">
        <is>
          <t>Dilley</t>
        </is>
      </c>
      <c r="N343" s="38">
        <v>93.33</v>
      </c>
      <c r="O343" s="42">
        <v>3.14</v>
      </c>
      <c r="P343" s="38">
        <v>93.33</v>
      </c>
      <c r="R343" s="39">
        <v>2.08333333321207E-02</v>
      </c>
      <c r="T343" s="42">
        <v>25</v>
      </c>
      <c r="U343" s="42">
        <v>318.0562</v>
      </c>
      <c r="V343" s="38" t="inlineStr">
        <is>
          <t>Split with Sw00337</t>
        </is>
      </c>
    </row>
    <row outlineLevel="0" r="344">
      <c r="B344" s="39">
        <v>40912</v>
      </c>
      <c r="C344" s="39">
        <v>0.5</v>
      </c>
      <c r="D344" s="39">
        <v>0.541666666667879</v>
      </c>
      <c r="E344" s="38" t="inlineStr">
        <is>
          <t>K42</t>
        </is>
      </c>
      <c r="F344" s="38" t="inlineStr">
        <is>
          <t>R36</t>
        </is>
      </c>
      <c r="G344" s="38" t="inlineStr">
        <is>
          <t>SOFS4549</t>
        </is>
      </c>
      <c r="H344" s="38" t="inlineStr">
        <is>
          <t>Antonio Garza</t>
        </is>
      </c>
      <c r="I344" s="38">
        <v>88811</v>
      </c>
      <c r="J344" s="38" t="inlineStr">
        <is>
          <t>Beinhorn</t>
        </is>
      </c>
      <c r="K344" s="38">
        <v>263050</v>
      </c>
      <c r="L344" s="38" t="inlineStr">
        <is>
          <t>Dilley</t>
        </is>
      </c>
      <c r="N344" s="38">
        <v>122.06</v>
      </c>
      <c r="O344" s="42">
        <v>3.14</v>
      </c>
      <c r="P344" s="38">
        <v>160</v>
      </c>
      <c r="R344" s="39">
        <v>4.16666666678793E-02</v>
      </c>
      <c r="T344" s="42">
        <v>25</v>
      </c>
      <c r="U344" s="42">
        <v>527.4</v>
      </c>
      <c r="V344" s="38" t="inlineStr">
        <is>
          <t>Min 160</t>
        </is>
      </c>
    </row>
    <row outlineLevel="0" r="345">
      <c r="B345" s="39">
        <v>40912</v>
      </c>
      <c r="C345" s="39">
        <v>0.302083333332121</v>
      </c>
      <c r="D345" s="39">
        <v>0.333333333332121</v>
      </c>
      <c r="E345" s="38" t="inlineStr">
        <is>
          <t>K42</t>
        </is>
      </c>
      <c r="F345" s="38" t="inlineStr">
        <is>
          <t>R36</t>
        </is>
      </c>
      <c r="G345" s="38" t="inlineStr">
        <is>
          <t>SOFS4549</t>
        </is>
      </c>
      <c r="H345" s="38" t="inlineStr">
        <is>
          <t>Antonio Garza</t>
        </is>
      </c>
      <c r="I345" s="38">
        <v>88811</v>
      </c>
      <c r="J345" s="38" t="inlineStr">
        <is>
          <t>Beinhorn</t>
        </is>
      </c>
      <c r="K345" s="38">
        <v>263050</v>
      </c>
      <c r="L345" s="38" t="inlineStr">
        <is>
          <t>Dilley</t>
        </is>
      </c>
      <c r="N345" s="38">
        <v>186.07</v>
      </c>
      <c r="O345" s="42">
        <v>3.14</v>
      </c>
      <c r="P345" s="38">
        <v>186.07</v>
      </c>
      <c r="R345" s="39">
        <v>0.03125</v>
      </c>
      <c r="U345" s="42">
        <v>584.2598</v>
      </c>
    </row>
    <row outlineLevel="0" r="346">
      <c r="A346" s="38" t="inlineStr">
        <is>
          <t>8522</t>
        </is>
      </c>
      <c r="B346" s="39">
        <v>40912</v>
      </c>
      <c r="C346" s="39">
        <v>0.5</v>
      </c>
      <c r="D346" s="39">
        <v>0.503472222222626</v>
      </c>
      <c r="E346" s="38" t="inlineStr">
        <is>
          <t>K62</t>
        </is>
      </c>
      <c r="F346" s="38" t="inlineStr">
        <is>
          <t>R47</t>
        </is>
      </c>
      <c r="G346" s="38" t="inlineStr">
        <is>
          <t>SOFS6020</t>
        </is>
      </c>
      <c r="H346" s="38" t="inlineStr">
        <is>
          <t>Mario Chavarria</t>
        </is>
      </c>
      <c r="I346" s="38">
        <v>89068</v>
      </c>
      <c r="J346" s="38" t="inlineStr">
        <is>
          <t>Irvin #12H</t>
        </is>
      </c>
      <c r="K346" s="38">
        <v>2</v>
      </c>
      <c r="L346" s="38" t="inlineStr">
        <is>
          <t>Dilley</t>
        </is>
      </c>
      <c r="N346" s="38">
        <v>190.68</v>
      </c>
      <c r="O346" s="42">
        <v>2.93</v>
      </c>
      <c r="P346" s="38">
        <v>190.68</v>
      </c>
      <c r="R346" s="39">
        <v>3.47222222262644E-03</v>
      </c>
      <c r="U346" s="42">
        <v>558.6924</v>
      </c>
    </row>
    <row outlineLevel="0" r="347">
      <c r="A347" s="38" t="inlineStr">
        <is>
          <t>17498</t>
        </is>
      </c>
      <c r="B347" s="39">
        <v>40912</v>
      </c>
      <c r="C347" s="39">
        <v>0.569444444445253</v>
      </c>
      <c r="D347" s="39">
        <v>0.59375</v>
      </c>
      <c r="E347" s="38" t="inlineStr">
        <is>
          <t>K65</t>
        </is>
      </c>
      <c r="F347" s="38" t="inlineStr">
        <is>
          <t>R33</t>
        </is>
      </c>
      <c r="G347" s="38" t="inlineStr">
        <is>
          <t>SOFS5240</t>
        </is>
      </c>
      <c r="H347" s="38" t="inlineStr">
        <is>
          <t>Noel Garza</t>
        </is>
      </c>
      <c r="I347" s="38">
        <v>88437</v>
      </c>
      <c r="J347" s="38" t="inlineStr">
        <is>
          <t>Mumme 10 &amp;12</t>
        </is>
      </c>
      <c r="K347" s="38">
        <v>262773</v>
      </c>
      <c r="L347" s="38" t="inlineStr">
        <is>
          <t>Dilley</t>
        </is>
      </c>
      <c r="N347" s="38">
        <v>190.2</v>
      </c>
      <c r="O347" s="42">
        <v>2.93</v>
      </c>
      <c r="P347" s="38">
        <v>190.2</v>
      </c>
      <c r="R347" s="39">
        <v>2.43055555547471E-02</v>
      </c>
      <c r="U347" s="42">
        <v>557.286</v>
      </c>
    </row>
    <row outlineLevel="0" r="348">
      <c r="A348" s="38" t="inlineStr">
        <is>
          <t>S200181</t>
        </is>
      </c>
      <c r="B348" s="39">
        <v>40912</v>
      </c>
      <c r="C348" s="39">
        <v>0.423611111109494</v>
      </c>
      <c r="D348" s="39">
        <v>0.458333333332121</v>
      </c>
      <c r="E348" s="38" t="inlineStr">
        <is>
          <t>K81</t>
        </is>
      </c>
      <c r="F348" s="38" t="inlineStr">
        <is>
          <t>R63</t>
        </is>
      </c>
      <c r="G348" s="38" t="inlineStr">
        <is>
          <t>SOFS4482</t>
        </is>
      </c>
      <c r="H348" s="38" t="inlineStr">
        <is>
          <t>Marko Saucedo</t>
        </is>
      </c>
      <c r="I348" s="38">
        <v>89103</v>
      </c>
      <c r="J348" s="38" t="inlineStr">
        <is>
          <t>Poenisch</t>
        </is>
      </c>
      <c r="K348" s="38">
        <v>263392</v>
      </c>
      <c r="L348" s="38" t="inlineStr">
        <is>
          <t>Duval</t>
        </is>
      </c>
      <c r="M348" s="38" t="inlineStr">
        <is>
          <t>60</t>
        </is>
      </c>
      <c r="N348" s="38">
        <v>179.58</v>
      </c>
      <c r="O348" s="42">
        <v>3.14</v>
      </c>
      <c r="P348" s="38">
        <v>179.58</v>
      </c>
      <c r="R348" s="39">
        <v>3.47222222226264E-02</v>
      </c>
      <c r="U348" s="42">
        <v>563.8812</v>
      </c>
    </row>
    <row outlineLevel="0" r="349">
      <c r="A349" s="38" t="inlineStr">
        <is>
          <t>S200182</t>
        </is>
      </c>
      <c r="B349" s="39">
        <v>40912</v>
      </c>
      <c r="C349" s="39">
        <v>0.583333333332121</v>
      </c>
      <c r="D349" s="39">
        <v>0.614583333332121</v>
      </c>
      <c r="E349" s="38" t="inlineStr">
        <is>
          <t>K81</t>
        </is>
      </c>
      <c r="F349" s="38" t="inlineStr">
        <is>
          <t>R63</t>
        </is>
      </c>
      <c r="G349" s="38" t="inlineStr">
        <is>
          <t>SOFS4482</t>
        </is>
      </c>
      <c r="H349" s="38" t="inlineStr">
        <is>
          <t>Marko Saucedo</t>
        </is>
      </c>
      <c r="I349" s="38">
        <v>89103</v>
      </c>
      <c r="J349" s="38" t="inlineStr">
        <is>
          <t>Poenisch</t>
        </is>
      </c>
      <c r="K349" s="38">
        <v>263395</v>
      </c>
      <c r="L349" s="38" t="inlineStr">
        <is>
          <t>Duval</t>
        </is>
      </c>
      <c r="M349" s="38" t="inlineStr">
        <is>
          <t>60</t>
        </is>
      </c>
      <c r="N349" s="38">
        <v>179.17</v>
      </c>
      <c r="O349" s="42">
        <v>3.14</v>
      </c>
      <c r="P349" s="38">
        <v>179.17</v>
      </c>
      <c r="R349" s="39">
        <v>0.03125</v>
      </c>
      <c r="U349" s="42">
        <v>562.5938</v>
      </c>
    </row>
    <row outlineLevel="0" r="350">
      <c r="A350" s="38" t="inlineStr">
        <is>
          <t>S200183</t>
        </is>
      </c>
      <c r="B350" s="39">
        <v>40912</v>
      </c>
      <c r="C350" s="39">
        <v>0.729166666667879</v>
      </c>
      <c r="D350" s="39">
        <v>0.760416666667879</v>
      </c>
      <c r="E350" s="38" t="inlineStr">
        <is>
          <t>K81</t>
        </is>
      </c>
      <c r="F350" s="38" t="inlineStr">
        <is>
          <t>R63</t>
        </is>
      </c>
      <c r="G350" s="38" t="inlineStr">
        <is>
          <t>SOFS4482</t>
        </is>
      </c>
      <c r="H350" s="38" t="inlineStr">
        <is>
          <t>Marko Saucedo</t>
        </is>
      </c>
      <c r="I350" s="38">
        <v>89103</v>
      </c>
      <c r="J350" s="38" t="inlineStr">
        <is>
          <t>Poenisch</t>
        </is>
      </c>
      <c r="K350" s="38">
        <v>263387</v>
      </c>
      <c r="L350" s="38" t="inlineStr">
        <is>
          <t>Tilden</t>
        </is>
      </c>
      <c r="M350" s="38" t="inlineStr">
        <is>
          <t>22</t>
        </is>
      </c>
      <c r="N350" s="38">
        <v>178.75</v>
      </c>
      <c r="O350" s="42">
        <v>3.14</v>
      </c>
      <c r="P350" s="38">
        <v>178.75</v>
      </c>
      <c r="R350" s="39">
        <v>0.03125</v>
      </c>
      <c r="U350" s="42">
        <v>561.275</v>
      </c>
    </row>
    <row outlineLevel="0" r="351">
      <c r="A351" s="38" t="inlineStr">
        <is>
          <t>S200184</t>
        </is>
      </c>
      <c r="B351" s="39">
        <v>40912</v>
      </c>
      <c r="C351" s="39">
        <v>0.822916666667879</v>
      </c>
      <c r="D351" s="39">
        <v>0.854166666667879</v>
      </c>
      <c r="E351" s="38" t="inlineStr">
        <is>
          <t>K81</t>
        </is>
      </c>
      <c r="F351" s="38" t="inlineStr">
        <is>
          <t>R63</t>
        </is>
      </c>
      <c r="G351" s="38" t="inlineStr">
        <is>
          <t>SOFS4482</t>
        </is>
      </c>
      <c r="H351" s="38" t="inlineStr">
        <is>
          <t>Marko Saucedo</t>
        </is>
      </c>
      <c r="I351" s="38">
        <v>89103</v>
      </c>
      <c r="J351" s="38" t="inlineStr">
        <is>
          <t>Poenisch</t>
        </is>
      </c>
      <c r="K351" s="38">
        <v>263392</v>
      </c>
      <c r="L351" s="38" t="inlineStr">
        <is>
          <t>Rutherford</t>
        </is>
      </c>
      <c r="M351" s="38" t="inlineStr">
        <is>
          <t>22</t>
        </is>
      </c>
      <c r="N351" s="38">
        <v>180</v>
      </c>
      <c r="O351" s="42">
        <v>2.93</v>
      </c>
      <c r="P351" s="38">
        <v>180</v>
      </c>
      <c r="R351" s="39">
        <v>0.03125</v>
      </c>
      <c r="U351" s="42">
        <v>527.4</v>
      </c>
    </row>
    <row outlineLevel="0" r="352">
      <c r="A352" s="38" t="inlineStr">
        <is>
          <t>SB00375</t>
        </is>
      </c>
      <c r="B352" s="39">
        <v>40912</v>
      </c>
      <c r="C352" s="39">
        <v>0.28125</v>
      </c>
      <c r="D352" s="39">
        <v>0.3125</v>
      </c>
      <c r="E352" s="38" t="inlineStr">
        <is>
          <t>K80</t>
        </is>
      </c>
      <c r="F352" s="38" t="inlineStr">
        <is>
          <t>R60</t>
        </is>
      </c>
      <c r="G352" s="38" t="inlineStr">
        <is>
          <t>SOFS5014</t>
        </is>
      </c>
      <c r="H352" s="38" t="inlineStr">
        <is>
          <t>Jesus Saucedo</t>
        </is>
      </c>
      <c r="I352" s="38">
        <v>89103</v>
      </c>
      <c r="J352" s="38" t="inlineStr">
        <is>
          <t>Poenisch</t>
        </is>
      </c>
      <c r="K352" s="38">
        <v>263390</v>
      </c>
      <c r="L352" s="38" t="inlineStr">
        <is>
          <t>Tilden</t>
        </is>
      </c>
      <c r="N352" s="38">
        <v>180.41</v>
      </c>
      <c r="O352" s="42">
        <v>3.14</v>
      </c>
      <c r="P352" s="38">
        <v>180.41</v>
      </c>
      <c r="R352" s="39">
        <v>0.03125</v>
      </c>
      <c r="U352" s="42">
        <v>566.4874</v>
      </c>
      <c r="V352" s="38" t="inlineStr">
        <is>
          <t>Loaded from tank #2</t>
        </is>
      </c>
    </row>
    <row outlineLevel="0" r="353">
      <c r="A353" s="38" t="inlineStr">
        <is>
          <t>SB00377</t>
        </is>
      </c>
      <c r="B353" s="39">
        <v>40912</v>
      </c>
      <c r="C353" s="39">
        <v>0.489583333332121</v>
      </c>
      <c r="D353" s="39">
        <v>0.520833333332121</v>
      </c>
      <c r="E353" s="38" t="inlineStr">
        <is>
          <t>K80</t>
        </is>
      </c>
      <c r="F353" s="38" t="inlineStr">
        <is>
          <t>R60</t>
        </is>
      </c>
      <c r="G353" s="38" t="inlineStr">
        <is>
          <t>SOFS5014</t>
        </is>
      </c>
      <c r="H353" s="38" t="inlineStr">
        <is>
          <t>Jesus Saucedo</t>
        </is>
      </c>
      <c r="I353" s="38">
        <v>89103</v>
      </c>
      <c r="J353" s="38" t="inlineStr">
        <is>
          <t>Poenisch</t>
        </is>
      </c>
      <c r="K353" s="38">
        <v>263388</v>
      </c>
      <c r="L353" s="38" t="inlineStr">
        <is>
          <t>Duval</t>
        </is>
      </c>
      <c r="N353" s="38">
        <v>179.17</v>
      </c>
      <c r="O353" s="42">
        <v>3.14</v>
      </c>
      <c r="P353" s="38">
        <v>179.17</v>
      </c>
      <c r="R353" s="39">
        <v>0.03125</v>
      </c>
      <c r="U353" s="42">
        <v>562.5938</v>
      </c>
      <c r="V353" s="38" t="inlineStr">
        <is>
          <t>Loaded from tank #2</t>
        </is>
      </c>
    </row>
    <row outlineLevel="0" r="354">
      <c r="A354" s="38" t="inlineStr">
        <is>
          <t>SN00291</t>
        </is>
      </c>
      <c r="B354" s="39">
        <v>40912</v>
      </c>
      <c r="C354" s="39">
        <v>0.284027777779556</v>
      </c>
      <c r="D354" s="39">
        <v>0.288194444445253</v>
      </c>
      <c r="E354" s="38" t="inlineStr">
        <is>
          <t>K62</t>
        </is>
      </c>
      <c r="F354" s="38" t="inlineStr">
        <is>
          <t>R47</t>
        </is>
      </c>
      <c r="G354" s="38" t="inlineStr">
        <is>
          <t>SOFS6020</t>
        </is>
      </c>
      <c r="H354" s="38" t="inlineStr">
        <is>
          <t>Mario Chavarria</t>
        </is>
      </c>
      <c r="I354" s="38">
        <v>89068</v>
      </c>
      <c r="J354" s="38" t="inlineStr">
        <is>
          <t>Irvin #12H</t>
        </is>
      </c>
      <c r="L354" s="38" t="inlineStr">
        <is>
          <t>Dilley</t>
        </is>
      </c>
      <c r="N354" s="38">
        <v>190.53</v>
      </c>
      <c r="O354" s="42">
        <v>2.93</v>
      </c>
      <c r="P354" s="38">
        <v>190.53</v>
      </c>
      <c r="R354" s="39">
        <v>4.16666666569654E-03</v>
      </c>
      <c r="U354" s="42">
        <v>558.2529</v>
      </c>
    </row>
    <row outlineLevel="0" r="355">
      <c r="A355" s="38" t="inlineStr">
        <is>
          <t>SN00292</t>
        </is>
      </c>
      <c r="B355" s="39">
        <v>40912</v>
      </c>
      <c r="C355" s="39">
        <v>0.384722222221171</v>
      </c>
      <c r="D355" s="39">
        <v>0.388194444443798</v>
      </c>
      <c r="E355" s="38" t="inlineStr">
        <is>
          <t>K62</t>
        </is>
      </c>
      <c r="F355" s="38" t="inlineStr">
        <is>
          <t>R47</t>
        </is>
      </c>
      <c r="G355" s="38" t="inlineStr">
        <is>
          <t>SOFS6020</t>
        </is>
      </c>
      <c r="H355" s="38" t="inlineStr">
        <is>
          <t>Mario Chavarria</t>
        </is>
      </c>
      <c r="I355" s="38">
        <v>89067</v>
      </c>
      <c r="J355" s="38" t="inlineStr">
        <is>
          <t>Irvin #12H</t>
        </is>
      </c>
      <c r="L355" s="38" t="inlineStr">
        <is>
          <t>Dilley</t>
        </is>
      </c>
      <c r="N355" s="38">
        <v>190.85</v>
      </c>
      <c r="O355" s="42">
        <v>2.93</v>
      </c>
      <c r="P355" s="38">
        <v>190.85</v>
      </c>
      <c r="R355" s="39">
        <v>3.47222222262644E-03</v>
      </c>
      <c r="U355" s="42">
        <v>559.1905</v>
      </c>
    </row>
    <row outlineLevel="0" r="356">
      <c r="A356" s="38" t="inlineStr">
        <is>
          <t>SP00307</t>
        </is>
      </c>
      <c r="B356" s="39">
        <v>40912</v>
      </c>
      <c r="C356" s="39">
        <v>0.697916666667879</v>
      </c>
      <c r="D356" s="39">
        <v>0.723611111112405</v>
      </c>
      <c r="E356" s="38" t="inlineStr">
        <is>
          <t>K82</t>
        </is>
      </c>
      <c r="F356" s="38" t="inlineStr">
        <is>
          <t>R68</t>
        </is>
      </c>
      <c r="G356" s="38" t="inlineStr">
        <is>
          <t>SOFS3715</t>
        </is>
      </c>
      <c r="H356" s="38" t="inlineStr">
        <is>
          <t>Oscar Villarreal</t>
        </is>
      </c>
      <c r="I356" s="38">
        <v>89069</v>
      </c>
      <c r="J356" s="38" t="inlineStr">
        <is>
          <t>Irvin #12H</t>
        </is>
      </c>
      <c r="L356" s="38" t="inlineStr">
        <is>
          <t>Dilley</t>
        </is>
      </c>
      <c r="M356" s="38" t="inlineStr">
        <is>
          <t>36</t>
        </is>
      </c>
      <c r="N356" s="38">
        <v>180</v>
      </c>
      <c r="O356" s="42">
        <v>2.93</v>
      </c>
      <c r="P356" s="38">
        <v>180</v>
      </c>
      <c r="R356" s="39">
        <v>2.56944444445253E-02</v>
      </c>
      <c r="U356" s="42">
        <v>527.4</v>
      </c>
    </row>
    <row outlineLevel="0" r="357">
      <c r="A357" s="38" t="inlineStr">
        <is>
          <t>S700468</t>
        </is>
      </c>
      <c r="B357" s="39">
        <v>40912</v>
      </c>
      <c r="C357" s="39">
        <v>0.239583333332121</v>
      </c>
      <c r="D357" s="39">
        <v>0.264583333333576</v>
      </c>
      <c r="E357" s="38" t="inlineStr">
        <is>
          <t>K73</t>
        </is>
      </c>
      <c r="F357" s="38" t="inlineStr">
        <is>
          <t>R57</t>
        </is>
      </c>
      <c r="G357" s="38" t="inlineStr">
        <is>
          <t>SOFS7654</t>
        </is>
      </c>
      <c r="H357" s="38" t="inlineStr">
        <is>
          <t>Fred Martinez</t>
        </is>
      </c>
      <c r="I357" s="38">
        <v>88476</v>
      </c>
      <c r="J357" s="38" t="inlineStr">
        <is>
          <t>Mumme 30, 31, 32</t>
        </is>
      </c>
      <c r="K357" s="38">
        <v>262806</v>
      </c>
      <c r="L357" s="38" t="inlineStr">
        <is>
          <t>Dilley</t>
        </is>
      </c>
      <c r="N357" s="38">
        <v>190.75</v>
      </c>
      <c r="O357" s="42">
        <v>2.93</v>
      </c>
      <c r="P357" s="38">
        <v>190.75</v>
      </c>
      <c r="R357" s="39">
        <v>2.50000000014552E-02</v>
      </c>
      <c r="U357" s="42">
        <v>558.8975</v>
      </c>
    </row>
    <row outlineLevel="0" r="358">
      <c r="A358" s="38" t="inlineStr">
        <is>
          <t>TA00001</t>
        </is>
      </c>
      <c r="B358" s="39">
        <v>40912</v>
      </c>
      <c r="C358" s="39">
        <v>0.157638888889778</v>
      </c>
      <c r="D358" s="39">
        <v>0.186111111110222</v>
      </c>
      <c r="E358" s="38" t="inlineStr">
        <is>
          <t>K86</t>
        </is>
      </c>
      <c r="F358" s="38" t="inlineStr">
        <is>
          <t>R72</t>
        </is>
      </c>
      <c r="G358" s="38" t="inlineStr">
        <is>
          <t>SOFS4419</t>
        </is>
      </c>
      <c r="H358" s="38" t="inlineStr">
        <is>
          <t>John Villareal</t>
        </is>
      </c>
      <c r="I358" s="38">
        <v>89103</v>
      </c>
      <c r="J358" s="38" t="inlineStr">
        <is>
          <t>Poenisch</t>
        </is>
      </c>
      <c r="K358" s="38">
        <v>263387</v>
      </c>
      <c r="L358" s="38" t="inlineStr">
        <is>
          <t>Rutherford</t>
        </is>
      </c>
      <c r="N358" s="38">
        <v>181.25</v>
      </c>
      <c r="O358" s="42">
        <v>2.93</v>
      </c>
      <c r="P358" s="38">
        <v>181.25</v>
      </c>
      <c r="R358" s="39">
        <v>2.84722222204437E-02</v>
      </c>
      <c r="U358" s="42">
        <v>531.0625</v>
      </c>
    </row>
    <row outlineLevel="0" r="359">
      <c r="A359" s="38" t="inlineStr">
        <is>
          <t>TA00002</t>
        </is>
      </c>
      <c r="B359" s="39">
        <v>40912</v>
      </c>
      <c r="C359" s="39">
        <v>0.25</v>
      </c>
      <c r="D359" s="39">
        <v>0.274305555554747</v>
      </c>
      <c r="E359" s="38" t="inlineStr">
        <is>
          <t>K86</t>
        </is>
      </c>
      <c r="F359" s="38" t="inlineStr">
        <is>
          <t>R72</t>
        </is>
      </c>
      <c r="G359" s="38" t="inlineStr">
        <is>
          <t>SOFS4419</t>
        </is>
      </c>
      <c r="H359" s="38" t="inlineStr">
        <is>
          <t>John Villareal</t>
        </is>
      </c>
      <c r="I359" s="38">
        <v>89103</v>
      </c>
      <c r="J359" s="38" t="inlineStr">
        <is>
          <t>Poenisch</t>
        </is>
      </c>
      <c r="K359" s="38">
        <v>263388</v>
      </c>
      <c r="L359" s="38" t="inlineStr">
        <is>
          <t>Duval</t>
        </is>
      </c>
      <c r="N359" s="38">
        <v>180.83</v>
      </c>
      <c r="O359" s="42">
        <v>3.14</v>
      </c>
      <c r="P359" s="38">
        <v>180.83</v>
      </c>
      <c r="R359" s="39">
        <v>2.43055555547471E-02</v>
      </c>
      <c r="U359" s="42">
        <v>567.8062</v>
      </c>
    </row>
    <row outlineLevel="0" r="360">
      <c r="A360" s="38" t="inlineStr">
        <is>
          <t>TA00003</t>
        </is>
      </c>
      <c r="B360" s="39">
        <v>40912</v>
      </c>
      <c r="C360" s="39">
        <v>0.395833333332121</v>
      </c>
      <c r="D360" s="39">
        <v>0.424999999999272</v>
      </c>
      <c r="E360" s="38" t="inlineStr">
        <is>
          <t>K86</t>
        </is>
      </c>
      <c r="F360" s="38" t="inlineStr">
        <is>
          <t>R72</t>
        </is>
      </c>
      <c r="G360" s="38" t="inlineStr">
        <is>
          <t>SOFS4419</t>
        </is>
      </c>
      <c r="H360" s="38" t="inlineStr">
        <is>
          <t>John Villareal</t>
        </is>
      </c>
      <c r="I360" s="38">
        <v>89103</v>
      </c>
      <c r="J360" s="38" t="inlineStr">
        <is>
          <t>Poenisch</t>
        </is>
      </c>
      <c r="K360" s="38">
        <v>263391</v>
      </c>
      <c r="L360" s="38" t="inlineStr">
        <is>
          <t>Duval</t>
        </is>
      </c>
      <c r="N360" s="38">
        <v>177.92</v>
      </c>
      <c r="O360" s="42">
        <v>3.14</v>
      </c>
      <c r="P360" s="38">
        <v>177.92</v>
      </c>
      <c r="R360" s="39">
        <v>2.91666666671517E-02</v>
      </c>
      <c r="U360" s="42">
        <v>558.6688</v>
      </c>
    </row>
    <row outlineLevel="0" r="361">
      <c r="A361" s="38" t="inlineStr">
        <is>
          <t>TA00004</t>
        </is>
      </c>
      <c r="B361" s="39">
        <v>40912</v>
      </c>
      <c r="C361" s="39">
        <v>0.541666666667879</v>
      </c>
      <c r="D361" s="39">
        <v>0.570833333335031</v>
      </c>
      <c r="E361" s="38" t="inlineStr">
        <is>
          <t>K86</t>
        </is>
      </c>
      <c r="F361" s="38" t="inlineStr">
        <is>
          <t>R72</t>
        </is>
      </c>
      <c r="G361" s="38" t="inlineStr">
        <is>
          <t>SOFS4419</t>
        </is>
      </c>
      <c r="H361" s="38" t="inlineStr">
        <is>
          <t>John Villareal</t>
        </is>
      </c>
      <c r="I361" s="38">
        <v>89103</v>
      </c>
      <c r="J361" s="38" t="inlineStr">
        <is>
          <t>Poenisch</t>
        </is>
      </c>
      <c r="K361" s="38">
        <v>263387</v>
      </c>
      <c r="L361" s="38" t="inlineStr">
        <is>
          <t>Tilden</t>
        </is>
      </c>
      <c r="N361" s="38">
        <v>177.92</v>
      </c>
      <c r="O361" s="42">
        <v>3.14</v>
      </c>
      <c r="P361" s="38">
        <v>177.92</v>
      </c>
      <c r="R361" s="39">
        <v>2.91666666671517E-02</v>
      </c>
      <c r="U361" s="42">
        <v>558.6688</v>
      </c>
    </row>
    <row outlineLevel="0" r="362">
      <c r="A362" s="38" t="inlineStr">
        <is>
          <t>SP00306</t>
        </is>
      </c>
      <c r="B362" s="39">
        <v>40912</v>
      </c>
      <c r="C362" s="39">
        <v>0.534722222222626</v>
      </c>
      <c r="D362" s="39">
        <v>0.565972222222626</v>
      </c>
      <c r="E362" s="38" t="inlineStr">
        <is>
          <t>K82</t>
        </is>
      </c>
      <c r="F362" s="38" t="inlineStr">
        <is>
          <t>R68</t>
        </is>
      </c>
      <c r="G362" s="38" t="inlineStr">
        <is>
          <t>SOFS3715</t>
        </is>
      </c>
      <c r="H362" s="38" t="inlineStr">
        <is>
          <t>Oscar Villarreal</t>
        </is>
      </c>
      <c r="I362" s="38">
        <v>88476</v>
      </c>
      <c r="J362" s="38" t="inlineStr">
        <is>
          <t>Mumme 30, 31, 32</t>
        </is>
      </c>
      <c r="K362" s="38">
        <v>262801</v>
      </c>
      <c r="L362" s="38" t="inlineStr">
        <is>
          <t>Dilley</t>
        </is>
      </c>
      <c r="M362" s="38" t="inlineStr">
        <is>
          <t>24</t>
        </is>
      </c>
      <c r="N362" s="38">
        <v>190.04</v>
      </c>
      <c r="O362" s="42">
        <v>2.93</v>
      </c>
      <c r="P362" s="38">
        <v>190.04</v>
      </c>
      <c r="R362" s="39">
        <v>0.03125</v>
      </c>
      <c r="U362" s="42">
        <v>556.8172</v>
      </c>
    </row>
    <row outlineLevel="0" r="363">
      <c r="B363" s="39">
        <v>40912</v>
      </c>
      <c r="C363" s="39">
        <v>0.515972222223354</v>
      </c>
      <c r="D363" s="39">
        <v>0.555555555554747</v>
      </c>
      <c r="E363" s="38" t="inlineStr">
        <is>
          <t>K76</t>
        </is>
      </c>
      <c r="F363" s="38" t="inlineStr">
        <is>
          <t>R62</t>
        </is>
      </c>
      <c r="G363" s="38" t="inlineStr">
        <is>
          <t>SOFS5813</t>
        </is>
      </c>
      <c r="H363" s="38" t="inlineStr">
        <is>
          <t>Francisco Gonzalez</t>
        </is>
      </c>
      <c r="I363" s="38">
        <v>89071</v>
      </c>
      <c r="J363" s="38" t="inlineStr">
        <is>
          <t>Pierce #10H</t>
        </is>
      </c>
      <c r="K363" s="38">
        <v>97</v>
      </c>
      <c r="L363" s="38" t="inlineStr">
        <is>
          <t>Dilley</t>
        </is>
      </c>
      <c r="N363" s="38">
        <v>184.14</v>
      </c>
      <c r="O363" s="42">
        <v>2.52</v>
      </c>
      <c r="P363" s="38">
        <v>184.14</v>
      </c>
      <c r="R363" s="39">
        <v>3.95833333350311E-02</v>
      </c>
      <c r="U363" s="42">
        <v>464.0328</v>
      </c>
    </row>
    <row outlineLevel="0" r="364">
      <c r="B364" s="39">
        <v>40912</v>
      </c>
      <c r="C364" s="39">
        <v>0.638194444443798</v>
      </c>
      <c r="D364" s="39">
        <v>0.674305555556202</v>
      </c>
      <c r="E364" s="38" t="inlineStr">
        <is>
          <t>K89</t>
        </is>
      </c>
      <c r="F364" s="38" t="inlineStr">
        <is>
          <t>R76</t>
        </is>
      </c>
      <c r="G364" s="38" t="inlineStr">
        <is>
          <t>SOFS9145</t>
        </is>
      </c>
      <c r="H364" s="38" t="inlineStr">
        <is>
          <t>Jason Munoz</t>
        </is>
      </c>
      <c r="I364" s="38">
        <v>89067</v>
      </c>
      <c r="J364" s="38" t="inlineStr">
        <is>
          <t>Irvin #12H</t>
        </is>
      </c>
      <c r="L364" s="38" t="inlineStr">
        <is>
          <t>Dilley</t>
        </is>
      </c>
      <c r="N364" s="38">
        <v>186</v>
      </c>
      <c r="O364" s="42">
        <v>2.93</v>
      </c>
      <c r="P364" s="38">
        <v>186</v>
      </c>
      <c r="R364" s="39">
        <v>3.61111111124046E-02</v>
      </c>
      <c r="U364" s="42">
        <v>544.98</v>
      </c>
    </row>
    <row outlineLevel="0" r="365">
      <c r="B365" s="39">
        <v>40912</v>
      </c>
      <c r="C365" s="39">
        <v>0.666666666667879</v>
      </c>
      <c r="D365" s="39">
        <v>0.697916666667879</v>
      </c>
      <c r="E365" s="38" t="inlineStr">
        <is>
          <t>K64</t>
        </is>
      </c>
      <c r="F365" s="38" t="inlineStr">
        <is>
          <t>R40</t>
        </is>
      </c>
      <c r="G365" s="38" t="inlineStr">
        <is>
          <t>SOFS1218</t>
        </is>
      </c>
      <c r="H365" s="38" t="inlineStr">
        <is>
          <t>Jorge Hernandez</t>
        </is>
      </c>
      <c r="I365" s="38">
        <v>89067</v>
      </c>
      <c r="J365" s="38" t="inlineStr">
        <is>
          <t>Irvin #12H</t>
        </is>
      </c>
      <c r="L365" s="38" t="inlineStr">
        <is>
          <t>Dilley</t>
        </is>
      </c>
      <c r="N365" s="38">
        <v>185</v>
      </c>
      <c r="O365" s="42">
        <v>2.93</v>
      </c>
      <c r="P365" s="38">
        <v>185</v>
      </c>
      <c r="R365" s="39">
        <v>0.03125</v>
      </c>
      <c r="U365" s="42">
        <v>542.05</v>
      </c>
    </row>
    <row outlineLevel="0" r="366">
      <c r="B366" s="39">
        <v>40912</v>
      </c>
      <c r="C366" s="39">
        <v>0.354166666667879</v>
      </c>
      <c r="D366" s="39">
        <v>0.385416666667879</v>
      </c>
      <c r="E366" s="38" t="inlineStr">
        <is>
          <t>K64</t>
        </is>
      </c>
      <c r="F366" s="38" t="inlineStr">
        <is>
          <t>R40</t>
        </is>
      </c>
      <c r="G366" s="38" t="inlineStr">
        <is>
          <t>SOFS1218</t>
        </is>
      </c>
      <c r="H366" s="38" t="inlineStr">
        <is>
          <t>Jorge Hernandez</t>
        </is>
      </c>
      <c r="I366" s="38">
        <v>89067</v>
      </c>
      <c r="J366" s="38" t="inlineStr">
        <is>
          <t>Irvin #12H</t>
        </is>
      </c>
      <c r="K366" s="38">
        <v>4</v>
      </c>
      <c r="L366" s="38" t="inlineStr">
        <is>
          <t>Dilley</t>
        </is>
      </c>
      <c r="N366" s="38">
        <v>185</v>
      </c>
      <c r="O366" s="42">
        <v>2.93</v>
      </c>
      <c r="P366" s="38">
        <v>185</v>
      </c>
      <c r="R366" s="39">
        <v>0.03125</v>
      </c>
      <c r="U366" s="42">
        <v>542.05</v>
      </c>
    </row>
    <row outlineLevel="0" r="367">
      <c r="B367" s="39">
        <v>40912</v>
      </c>
      <c r="C367" s="39">
        <v>0.489583333332121</v>
      </c>
      <c r="D367" s="39">
        <v>0.552083333332121</v>
      </c>
      <c r="E367" s="38" t="inlineStr">
        <is>
          <t>K64</t>
        </is>
      </c>
      <c r="F367" s="38" t="inlineStr">
        <is>
          <t>R40</t>
        </is>
      </c>
      <c r="G367" s="38" t="inlineStr">
        <is>
          <t>SOFS1218</t>
        </is>
      </c>
      <c r="H367" s="38" t="inlineStr">
        <is>
          <t>Jorge Hernandez</t>
        </is>
      </c>
      <c r="I367" s="38">
        <v>89067</v>
      </c>
      <c r="J367" s="38" t="inlineStr">
        <is>
          <t>Irvin #12H</t>
        </is>
      </c>
      <c r="K367" s="38">
        <v>6</v>
      </c>
      <c r="L367" s="38" t="inlineStr">
        <is>
          <t>Dilley</t>
        </is>
      </c>
      <c r="N367" s="38">
        <v>185</v>
      </c>
      <c r="O367" s="42">
        <v>2.93</v>
      </c>
      <c r="P367" s="38">
        <v>185</v>
      </c>
      <c r="R367" s="39">
        <v>0.0625</v>
      </c>
      <c r="U367" s="42">
        <v>542.05</v>
      </c>
    </row>
    <row outlineLevel="0" r="368">
      <c r="B368" s="39">
        <v>40912</v>
      </c>
      <c r="C368" s="39">
        <v>0.802083333332121</v>
      </c>
      <c r="D368" s="39">
        <v>0.836805555554747</v>
      </c>
      <c r="E368" s="38" t="inlineStr">
        <is>
          <t>K64</t>
        </is>
      </c>
      <c r="F368" s="38" t="inlineStr">
        <is>
          <t>R40</t>
        </is>
      </c>
      <c r="G368" s="38" t="inlineStr">
        <is>
          <t>SOFS1218</t>
        </is>
      </c>
      <c r="H368" s="38" t="inlineStr">
        <is>
          <t>Jorge Hernandez</t>
        </is>
      </c>
      <c r="I368" s="38">
        <v>89067</v>
      </c>
      <c r="J368" s="38" t="inlineStr">
        <is>
          <t>Irvin #12H</t>
        </is>
      </c>
      <c r="K368" s="38">
        <v>6</v>
      </c>
      <c r="L368" s="38" t="inlineStr">
        <is>
          <t>Dilley</t>
        </is>
      </c>
      <c r="N368" s="38">
        <v>185</v>
      </c>
      <c r="O368" s="42">
        <v>2.93</v>
      </c>
      <c r="P368" s="38">
        <v>185</v>
      </c>
      <c r="R368" s="39">
        <v>3.47222222226264E-02</v>
      </c>
      <c r="U368" s="42">
        <v>542.05</v>
      </c>
    </row>
    <row outlineLevel="0" r="369">
      <c r="B369" s="39">
        <v>40912</v>
      </c>
      <c r="E369" s="38" t="inlineStr">
        <is>
          <t>K70</t>
        </is>
      </c>
      <c r="F369" s="38" t="inlineStr">
        <is>
          <t>R70</t>
        </is>
      </c>
      <c r="G369" s="38" t="inlineStr">
        <is>
          <t>SOFS7791</t>
        </is>
      </c>
      <c r="H369" s="38" t="inlineStr">
        <is>
          <t>Patricio Gutierrez</t>
        </is>
      </c>
      <c r="I369" s="38">
        <v>88426</v>
      </c>
      <c r="J369" s="38" t="inlineStr">
        <is>
          <t>Mumme 30, 31, 32</t>
        </is>
      </c>
      <c r="K369" s="38">
        <v>262806</v>
      </c>
      <c r="L369" s="38" t="inlineStr">
        <is>
          <t>Dilley</t>
        </is>
      </c>
      <c r="N369" s="38">
        <v>180</v>
      </c>
      <c r="O369" s="42">
        <v>2.93</v>
      </c>
      <c r="P369" s="38">
        <v>180</v>
      </c>
      <c r="R369" s="39">
        <v>0</v>
      </c>
      <c r="U369" s="42">
        <v>527.4</v>
      </c>
    </row>
    <row outlineLevel="0" r="370">
      <c r="B370" s="39">
        <v>40912</v>
      </c>
      <c r="C370" s="39">
        <v>0.572916666667879</v>
      </c>
      <c r="D370" s="39">
        <v>0.59375</v>
      </c>
      <c r="G370" s="38" t="inlineStr">
        <is>
          <t>SOFS1813</t>
        </is>
      </c>
      <c r="H370" s="38" t="inlineStr">
        <is>
          <t>Raul Longoria</t>
        </is>
      </c>
      <c r="I370" s="38">
        <v>88476</v>
      </c>
      <c r="J370" s="38" t="inlineStr">
        <is>
          <t>Mumme 30, 31, 32</t>
        </is>
      </c>
      <c r="K370" s="38">
        <v>262804</v>
      </c>
      <c r="L370" s="38" t="inlineStr">
        <is>
          <t>Dilley</t>
        </is>
      </c>
      <c r="M370" s="38" t="inlineStr">
        <is>
          <t>42</t>
        </is>
      </c>
      <c r="N370" s="38">
        <v>189.5</v>
      </c>
      <c r="O370" s="42">
        <v>2.93</v>
      </c>
      <c r="P370" s="38">
        <v>189.5</v>
      </c>
      <c r="R370" s="39">
        <v>2.08333333321207E-02</v>
      </c>
      <c r="U370" s="42">
        <v>555.235</v>
      </c>
      <c r="V370" s="38" t="inlineStr">
        <is>
          <t>HH not working</t>
        </is>
      </c>
    </row>
    <row outlineLevel="0" r="371">
      <c r="A371" s="38" t="inlineStr">
        <is>
          <t>SG00380</t>
        </is>
      </c>
      <c r="B371" s="39">
        <v>40912</v>
      </c>
      <c r="C371" s="39">
        <v>0.229166666667879</v>
      </c>
      <c r="D371" s="39">
        <v>0.252777777779556</v>
      </c>
      <c r="E371" s="38" t="inlineStr">
        <is>
          <t>K57</t>
        </is>
      </c>
      <c r="F371" s="38" t="inlineStr">
        <is>
          <t>R43</t>
        </is>
      </c>
      <c r="G371" s="38" t="inlineStr">
        <is>
          <t>SOFS0585</t>
        </is>
      </c>
      <c r="H371" s="38" t="inlineStr">
        <is>
          <t>Juan Hernandez #1</t>
        </is>
      </c>
      <c r="I371" s="38">
        <v>83845</v>
      </c>
      <c r="J371" s="38" t="inlineStr">
        <is>
          <t>Brundage #1H</t>
        </is>
      </c>
      <c r="K371" s="38">
        <v>259355</v>
      </c>
      <c r="L371" s="38" t="inlineStr">
        <is>
          <t>Dilley</t>
        </is>
      </c>
      <c r="N371" s="38">
        <v>184.2</v>
      </c>
      <c r="O371" s="42">
        <v>2.93</v>
      </c>
      <c r="P371" s="38">
        <v>184.2</v>
      </c>
      <c r="R371" s="39">
        <v>0.023611111111677</v>
      </c>
      <c r="U371" s="42">
        <v>539.706</v>
      </c>
    </row>
    <row outlineLevel="0" r="372">
      <c r="A372" s="38" t="inlineStr">
        <is>
          <t>SG00381</t>
        </is>
      </c>
      <c r="B372" s="39">
        <v>40912</v>
      </c>
      <c r="C372" s="39">
        <v>0.364583333332121</v>
      </c>
      <c r="D372" s="39">
        <v>0.382638888888323</v>
      </c>
      <c r="E372" s="38" t="inlineStr">
        <is>
          <t>K57</t>
        </is>
      </c>
      <c r="F372" s="38" t="inlineStr">
        <is>
          <t>R43</t>
        </is>
      </c>
      <c r="G372" s="38" t="inlineStr">
        <is>
          <t>SOFS0585</t>
        </is>
      </c>
      <c r="H372" s="38" t="inlineStr">
        <is>
          <t>Juan Hernandez #1</t>
        </is>
      </c>
      <c r="I372" s="38">
        <v>83845</v>
      </c>
      <c r="J372" s="38" t="inlineStr">
        <is>
          <t>Brundage #1H</t>
        </is>
      </c>
      <c r="K372" s="38">
        <v>259355</v>
      </c>
      <c r="L372" s="38" t="inlineStr">
        <is>
          <t>Dilley</t>
        </is>
      </c>
      <c r="N372" s="38">
        <v>178.85</v>
      </c>
      <c r="O372" s="42">
        <v>2.93</v>
      </c>
      <c r="P372" s="38">
        <v>178.85</v>
      </c>
      <c r="R372" s="39">
        <v>1.80555555562023E-02</v>
      </c>
      <c r="U372" s="42">
        <v>524.0305</v>
      </c>
      <c r="V372" s="38" t="inlineStr">
        <is>
          <t>1.5 hr delay at dilley</t>
        </is>
      </c>
    </row>
    <row outlineLevel="0" r="373">
      <c r="B373" s="39">
        <v>40912</v>
      </c>
      <c r="E373" s="38" t="inlineStr">
        <is>
          <t>K70</t>
        </is>
      </c>
      <c r="F373" s="38" t="inlineStr">
        <is>
          <t>R70</t>
        </is>
      </c>
      <c r="G373" s="38" t="inlineStr">
        <is>
          <t>SOFS7791</t>
        </is>
      </c>
      <c r="H373" s="38" t="inlineStr">
        <is>
          <t>Patricio Gutierrez</t>
        </is>
      </c>
      <c r="I373" s="38">
        <v>76162</v>
      </c>
      <c r="J373" s="38" t="inlineStr">
        <is>
          <t>Nanace #3</t>
        </is>
      </c>
      <c r="K373" s="38">
        <v>1971065</v>
      </c>
      <c r="L373" s="38" t="inlineStr">
        <is>
          <t>Dilley</t>
        </is>
      </c>
      <c r="N373" s="38">
        <v>180</v>
      </c>
      <c r="O373" s="42">
        <v>2.93</v>
      </c>
      <c r="P373" s="38">
        <v>180</v>
      </c>
      <c r="R373" s="39">
        <v>0</v>
      </c>
      <c r="U373" s="42">
        <v>527.4</v>
      </c>
    </row>
    <row outlineLevel="0" r="374">
      <c r="A374" s="38" t="inlineStr">
        <is>
          <t>3551</t>
        </is>
      </c>
      <c r="B374" s="39">
        <v>40912</v>
      </c>
      <c r="C374" s="39">
        <v>0.1875</v>
      </c>
      <c r="D374" s="39">
        <v>0.208333333332121</v>
      </c>
      <c r="E374" s="38" t="inlineStr">
        <is>
          <t>K75</t>
        </is>
      </c>
      <c r="F374" s="38" t="inlineStr">
        <is>
          <t>R61</t>
        </is>
      </c>
      <c r="G374" s="38" t="inlineStr">
        <is>
          <t>SOFS3349</t>
        </is>
      </c>
      <c r="H374" s="38" t="inlineStr">
        <is>
          <t>Manuel Carrillo</t>
        </is>
      </c>
      <c r="I374" s="38">
        <v>85943</v>
      </c>
      <c r="J374" s="38" t="inlineStr">
        <is>
          <t>Betty #1</t>
        </is>
      </c>
      <c r="K374" s="38">
        <v>261691</v>
      </c>
      <c r="L374" s="38" t="inlineStr">
        <is>
          <t>Dilley</t>
        </is>
      </c>
      <c r="N374" s="38">
        <v>191.63</v>
      </c>
      <c r="O374" s="42">
        <v>2.93</v>
      </c>
      <c r="P374" s="38">
        <v>191.63</v>
      </c>
      <c r="R374" s="39">
        <v>2.08333333321207E-02</v>
      </c>
      <c r="U374" s="42">
        <v>561.4759</v>
      </c>
    </row>
    <row outlineLevel="0" r="375">
      <c r="A375" s="38" t="inlineStr">
        <is>
          <t>8551</t>
        </is>
      </c>
      <c r="B375" s="39">
        <v>40912</v>
      </c>
      <c r="C375" s="39">
        <v>0.270833333332121</v>
      </c>
      <c r="D375" s="39">
        <v>0.295138888890506</v>
      </c>
      <c r="E375" s="38" t="inlineStr">
        <is>
          <t>K47</t>
        </is>
      </c>
      <c r="F375" s="38" t="inlineStr">
        <is>
          <t>R38</t>
        </is>
      </c>
      <c r="G375" s="38" t="inlineStr">
        <is>
          <t>SOFS3041</t>
        </is>
      </c>
      <c r="H375" s="38" t="inlineStr">
        <is>
          <t>Art Granados</t>
        </is>
      </c>
      <c r="I375" s="38">
        <v>84733</v>
      </c>
      <c r="J375" s="38" t="inlineStr">
        <is>
          <t>Bowman</t>
        </is>
      </c>
      <c r="K375" s="38">
        <v>261000</v>
      </c>
      <c r="L375" s="38" t="inlineStr">
        <is>
          <t>Dilley</t>
        </is>
      </c>
      <c r="N375" s="38">
        <v>186.05</v>
      </c>
      <c r="O375" s="42">
        <v>2.93</v>
      </c>
      <c r="P375" s="38">
        <v>186.05</v>
      </c>
      <c r="R375" s="39">
        <v>2.43055555547471E-02</v>
      </c>
      <c r="U375" s="42">
        <v>545.1265</v>
      </c>
    </row>
    <row outlineLevel="0" r="376">
      <c r="A376" s="38" t="inlineStr">
        <is>
          <t>16071</t>
        </is>
      </c>
      <c r="B376" s="39">
        <v>40912</v>
      </c>
      <c r="C376" s="39">
        <v>0.291666666667879</v>
      </c>
      <c r="D376" s="39">
        <v>0.318055555555475</v>
      </c>
      <c r="E376" s="38" t="inlineStr">
        <is>
          <t>K74</t>
        </is>
      </c>
      <c r="F376" s="38" t="inlineStr">
        <is>
          <t>R58</t>
        </is>
      </c>
      <c r="G376" s="38" t="inlineStr">
        <is>
          <t>SOFS1963</t>
        </is>
      </c>
      <c r="H376" s="38" t="inlineStr">
        <is>
          <t>Joe Enriquez</t>
        </is>
      </c>
      <c r="I376" s="38">
        <v>88908</v>
      </c>
      <c r="J376" s="38" t="inlineStr">
        <is>
          <t>Richardson #1</t>
        </is>
      </c>
      <c r="K376" s="38">
        <v>263182</v>
      </c>
      <c r="L376" s="38" t="inlineStr">
        <is>
          <t>Dilley</t>
        </is>
      </c>
      <c r="N376" s="38">
        <v>180.81</v>
      </c>
      <c r="O376" s="42">
        <v>2.93</v>
      </c>
      <c r="P376" s="38">
        <v>180.81</v>
      </c>
      <c r="R376" s="39">
        <v>2.63888888875954E-02</v>
      </c>
      <c r="U376" s="42">
        <v>529.7733</v>
      </c>
      <c r="V376" s="38" t="inlineStr">
        <is>
          <t>1 Hr wait at dilley</t>
        </is>
      </c>
    </row>
    <row outlineLevel="0" r="377">
      <c r="A377" s="38" t="inlineStr">
        <is>
          <t>16938</t>
        </is>
      </c>
      <c r="B377" s="39">
        <v>40912</v>
      </c>
      <c r="C377" s="39">
        <v>0.305555555554747</v>
      </c>
      <c r="D377" s="39">
        <v>0.333333333332121</v>
      </c>
      <c r="E377" s="38" t="inlineStr">
        <is>
          <t>K45</t>
        </is>
      </c>
      <c r="F377" s="38" t="inlineStr">
        <is>
          <t>R26</t>
        </is>
      </c>
      <c r="G377" s="38" t="inlineStr">
        <is>
          <t>SOFS2415</t>
        </is>
      </c>
      <c r="H377" s="38" t="inlineStr">
        <is>
          <t>Jesus Fuentes</t>
        </is>
      </c>
      <c r="I377" s="38">
        <v>88969</v>
      </c>
      <c r="J377" s="38" t="inlineStr">
        <is>
          <t>Box #1H</t>
        </is>
      </c>
      <c r="K377" s="38">
        <v>263239</v>
      </c>
      <c r="L377" s="38" t="inlineStr">
        <is>
          <t>Dilley</t>
        </is>
      </c>
      <c r="N377" s="38">
        <v>187.04</v>
      </c>
      <c r="O377" s="42">
        <v>2.93</v>
      </c>
      <c r="P377" s="38">
        <v>187.04</v>
      </c>
      <c r="R377" s="39">
        <v>2.77777777773736E-02</v>
      </c>
      <c r="U377" s="42">
        <v>548.0272</v>
      </c>
    </row>
    <row outlineLevel="0" r="378">
      <c r="A378" s="38" t="inlineStr">
        <is>
          <t>SA00254</t>
        </is>
      </c>
      <c r="B378" s="39">
        <v>40912</v>
      </c>
      <c r="C378" s="39">
        <v>0.572916666667879</v>
      </c>
      <c r="D378" s="39">
        <v>0.604166666667879</v>
      </c>
      <c r="E378" s="38" t="inlineStr">
        <is>
          <t>K69</t>
        </is>
      </c>
      <c r="F378" s="38" t="inlineStr">
        <is>
          <t>R52</t>
        </is>
      </c>
      <c r="G378" s="38" t="inlineStr">
        <is>
          <t>SOFS3011</t>
        </is>
      </c>
      <c r="H378" s="38" t="inlineStr">
        <is>
          <t>Eric Silvas</t>
        </is>
      </c>
      <c r="I378" s="38">
        <v>84744</v>
      </c>
      <c r="J378" s="38" t="inlineStr">
        <is>
          <t>Thompson #2</t>
        </is>
      </c>
      <c r="K378" s="38">
        <v>261026</v>
      </c>
      <c r="L378" s="38" t="inlineStr">
        <is>
          <t>Dilley</t>
        </is>
      </c>
      <c r="N378" s="38">
        <v>185.93</v>
      </c>
      <c r="O378" s="42">
        <v>3.08</v>
      </c>
      <c r="P378" s="38">
        <v>185.93</v>
      </c>
      <c r="R378" s="39">
        <v>0.03125</v>
      </c>
      <c r="U378" s="42">
        <v>572.6644</v>
      </c>
    </row>
    <row outlineLevel="0" r="379">
      <c r="B379" s="39">
        <v>40912</v>
      </c>
      <c r="E379" s="38" t="inlineStr">
        <is>
          <t>K70</t>
        </is>
      </c>
      <c r="F379" s="38" t="inlineStr">
        <is>
          <t>R70</t>
        </is>
      </c>
      <c r="G379" s="38" t="inlineStr">
        <is>
          <t>SOFS7791</t>
        </is>
      </c>
      <c r="H379" s="38" t="inlineStr">
        <is>
          <t>Patricio Gutierrez</t>
        </is>
      </c>
      <c r="I379" s="38">
        <v>87734</v>
      </c>
      <c r="J379" s="38" t="inlineStr">
        <is>
          <t>Joe #1</t>
        </is>
      </c>
      <c r="K379" s="38">
        <v>262400</v>
      </c>
      <c r="L379" s="38" t="inlineStr">
        <is>
          <t>Dilley</t>
        </is>
      </c>
      <c r="N379" s="38">
        <v>180</v>
      </c>
      <c r="O379" s="42">
        <v>2.93</v>
      </c>
      <c r="P379" s="38">
        <v>180</v>
      </c>
      <c r="R379" s="39">
        <v>0</v>
      </c>
      <c r="U379" s="42">
        <v>527.4</v>
      </c>
    </row>
    <row outlineLevel="0" r="380">
      <c r="A380" s="38" t="inlineStr">
        <is>
          <t>704</t>
        </is>
      </c>
      <c r="B380" s="39">
        <v>40912</v>
      </c>
      <c r="C380" s="39">
        <v>8.33333333321207E-02</v>
      </c>
      <c r="D380" s="39">
        <v>0.111111111109494</v>
      </c>
      <c r="E380" s="38" t="inlineStr">
        <is>
          <t>K58</t>
        </is>
      </c>
      <c r="F380" s="38" t="inlineStr">
        <is>
          <t>R44</t>
        </is>
      </c>
      <c r="G380" s="38" t="inlineStr">
        <is>
          <t>SOFS5952</t>
        </is>
      </c>
      <c r="H380" s="38" t="inlineStr">
        <is>
          <t>Jaime Vargas</t>
        </is>
      </c>
      <c r="I380" s="38">
        <v>86592</v>
      </c>
      <c r="J380" s="38" t="inlineStr">
        <is>
          <t>Newman</t>
        </is>
      </c>
      <c r="L380" s="38" t="inlineStr">
        <is>
          <t>Dilley</t>
        </is>
      </c>
      <c r="N380" s="38">
        <v>185</v>
      </c>
      <c r="O380" s="42">
        <v>2.93</v>
      </c>
      <c r="P380" s="38">
        <v>185</v>
      </c>
      <c r="R380" s="39">
        <v>2.77777777773736E-02</v>
      </c>
      <c r="U380" s="42">
        <v>542.05</v>
      </c>
    </row>
    <row outlineLevel="0" r="381">
      <c r="A381" s="38" t="inlineStr">
        <is>
          <t>705</t>
        </is>
      </c>
      <c r="B381" s="39">
        <v>40912</v>
      </c>
      <c r="C381" s="39">
        <v>0.277777777777374</v>
      </c>
      <c r="D381" s="39">
        <v>0.302083333332121</v>
      </c>
      <c r="E381" s="38" t="inlineStr">
        <is>
          <t>K58</t>
        </is>
      </c>
      <c r="F381" s="38" t="inlineStr">
        <is>
          <t>R44</t>
        </is>
      </c>
      <c r="G381" s="38" t="inlineStr">
        <is>
          <t>SOFS5952</t>
        </is>
      </c>
      <c r="H381" s="38" t="inlineStr">
        <is>
          <t>Jaime Vargas</t>
        </is>
      </c>
      <c r="I381" s="38">
        <v>86898</v>
      </c>
      <c r="J381" s="38" t="inlineStr">
        <is>
          <t>Ritchie</t>
        </is>
      </c>
      <c r="L381" s="38" t="inlineStr">
        <is>
          <t>Dilley</t>
        </is>
      </c>
      <c r="N381" s="38">
        <v>185</v>
      </c>
      <c r="O381" s="42">
        <v>2.93</v>
      </c>
      <c r="P381" s="38">
        <v>185</v>
      </c>
      <c r="R381" s="39">
        <v>2.43055555547471E-02</v>
      </c>
      <c r="U381" s="42">
        <v>542.05</v>
      </c>
    </row>
    <row outlineLevel="0" r="382">
      <c r="A382" s="38" t="inlineStr">
        <is>
          <t>706</t>
        </is>
      </c>
      <c r="B382" s="39">
        <v>40912</v>
      </c>
      <c r="C382" s="39">
        <v>0.392361111109494</v>
      </c>
      <c r="D382" s="39">
        <v>0.416666666667879</v>
      </c>
      <c r="E382" s="38" t="inlineStr">
        <is>
          <t>K58</t>
        </is>
      </c>
      <c r="F382" s="38" t="inlineStr">
        <is>
          <t>R44</t>
        </is>
      </c>
      <c r="G382" s="38" t="inlineStr">
        <is>
          <t>SOFS5952</t>
        </is>
      </c>
      <c r="H382" s="38" t="inlineStr">
        <is>
          <t>Jaime Vargas</t>
        </is>
      </c>
      <c r="I382" s="38">
        <v>86898</v>
      </c>
      <c r="J382" s="38" t="inlineStr">
        <is>
          <t>Ritchie</t>
        </is>
      </c>
      <c r="L382" s="38" t="inlineStr">
        <is>
          <t>Dilley</t>
        </is>
      </c>
      <c r="N382" s="38">
        <v>185</v>
      </c>
      <c r="O382" s="42">
        <v>2.93</v>
      </c>
      <c r="P382" s="38">
        <v>185</v>
      </c>
      <c r="R382" s="39">
        <v>2.43055555547471E-02</v>
      </c>
      <c r="U382" s="42">
        <v>542.05</v>
      </c>
    </row>
    <row outlineLevel="0" r="383">
      <c r="A383" s="38" t="inlineStr">
        <is>
          <t>707</t>
        </is>
      </c>
      <c r="B383" s="39">
        <v>40912</v>
      </c>
      <c r="C383" s="39">
        <v>0.559027777777374</v>
      </c>
      <c r="D383" s="39">
        <v>0.583333333332121</v>
      </c>
      <c r="E383" s="38" t="inlineStr">
        <is>
          <t>K58</t>
        </is>
      </c>
      <c r="F383" s="38" t="inlineStr">
        <is>
          <t>R44</t>
        </is>
      </c>
      <c r="G383" s="38" t="inlineStr">
        <is>
          <t>SOFS5952</t>
        </is>
      </c>
      <c r="H383" s="38" t="inlineStr">
        <is>
          <t>Jaime Vargas</t>
        </is>
      </c>
      <c r="I383" s="38">
        <v>86898</v>
      </c>
      <c r="J383" s="38" t="inlineStr">
        <is>
          <t>Ritchie</t>
        </is>
      </c>
      <c r="L383" s="38" t="inlineStr">
        <is>
          <t>Dilley</t>
        </is>
      </c>
      <c r="N383" s="38">
        <v>185</v>
      </c>
      <c r="O383" s="42">
        <v>2.93</v>
      </c>
      <c r="P383" s="38">
        <v>185</v>
      </c>
      <c r="R383" s="39">
        <v>2.43055555547471E-02</v>
      </c>
      <c r="U383" s="42">
        <v>542.05</v>
      </c>
    </row>
    <row outlineLevel="0" r="384">
      <c r="A384" s="38" t="inlineStr">
        <is>
          <t>1341</t>
        </is>
      </c>
      <c r="B384" s="39">
        <v>40912</v>
      </c>
      <c r="C384" s="39">
        <v>0.270833333332121</v>
      </c>
      <c r="D384" s="39">
        <v>0.302083333332121</v>
      </c>
      <c r="E384" s="38" t="inlineStr">
        <is>
          <t>K66</t>
        </is>
      </c>
      <c r="F384" s="38" t="inlineStr">
        <is>
          <t>R51</t>
        </is>
      </c>
      <c r="G384" s="38" t="inlineStr">
        <is>
          <t>SOFS4251</t>
        </is>
      </c>
      <c r="H384" s="38" t="inlineStr">
        <is>
          <t>Osvaldo DeLeon</t>
        </is>
      </c>
      <c r="I384" s="38">
        <v>86898</v>
      </c>
      <c r="J384" s="38" t="inlineStr">
        <is>
          <t>Ritchie</t>
        </is>
      </c>
      <c r="L384" s="38" t="inlineStr">
        <is>
          <t>Dilley</t>
        </is>
      </c>
      <c r="N384" s="38">
        <v>185</v>
      </c>
      <c r="O384" s="42">
        <v>2.93</v>
      </c>
      <c r="P384" s="38">
        <v>185</v>
      </c>
      <c r="R384" s="39">
        <v>0.03125</v>
      </c>
      <c r="U384" s="42">
        <v>542.05</v>
      </c>
    </row>
    <row outlineLevel="0" r="385">
      <c r="A385" s="38" t="inlineStr">
        <is>
          <t>1555</t>
        </is>
      </c>
      <c r="B385" s="39">
        <v>40912</v>
      </c>
      <c r="C385" s="39">
        <v>0.458333333332121</v>
      </c>
      <c r="D385" s="39">
        <v>0.5</v>
      </c>
      <c r="E385" s="38" t="inlineStr">
        <is>
          <t>K71</t>
        </is>
      </c>
      <c r="F385" s="38" t="inlineStr">
        <is>
          <t>R50</t>
        </is>
      </c>
      <c r="G385" s="38" t="inlineStr">
        <is>
          <t>SOFS5660</t>
        </is>
      </c>
      <c r="H385" s="38" t="inlineStr">
        <is>
          <t>Jesus Vargas</t>
        </is>
      </c>
      <c r="I385" s="38">
        <v>88476</v>
      </c>
      <c r="J385" s="38" t="inlineStr">
        <is>
          <t>Mumme 30, 31, 32</t>
        </is>
      </c>
      <c r="K385" s="38">
        <v>262806</v>
      </c>
      <c r="L385" s="38" t="inlineStr">
        <is>
          <t>Dilley</t>
        </is>
      </c>
      <c r="N385" s="38">
        <v>152.28</v>
      </c>
      <c r="O385" s="42">
        <v>2.93</v>
      </c>
      <c r="P385" s="38">
        <v>160</v>
      </c>
      <c r="R385" s="39">
        <v>4.16666666678793E-02</v>
      </c>
      <c r="T385" s="42">
        <v>25</v>
      </c>
      <c r="U385" s="42">
        <v>493.8</v>
      </c>
      <c r="V385" s="38" t="inlineStr">
        <is>
          <t>Min 160</t>
        </is>
      </c>
    </row>
    <row outlineLevel="0" r="386">
      <c r="A386" s="38" t="inlineStr">
        <is>
          <t>3552</t>
        </is>
      </c>
      <c r="B386" s="39">
        <v>40912</v>
      </c>
      <c r="C386" s="39">
        <v>0.3125</v>
      </c>
      <c r="D386" s="39">
        <v>0.333333333332121</v>
      </c>
      <c r="E386" s="38" t="inlineStr">
        <is>
          <t>K75</t>
        </is>
      </c>
      <c r="F386" s="38" t="inlineStr">
        <is>
          <t>R61</t>
        </is>
      </c>
      <c r="G386" s="38" t="inlineStr">
        <is>
          <t>SOFS3349</t>
        </is>
      </c>
      <c r="H386" s="38" t="inlineStr">
        <is>
          <t>Manuel Carrillo</t>
        </is>
      </c>
      <c r="I386" s="38">
        <v>86898</v>
      </c>
      <c r="J386" s="38" t="inlineStr">
        <is>
          <t>Ritchie</t>
        </is>
      </c>
      <c r="L386" s="38" t="inlineStr">
        <is>
          <t>Dilley</t>
        </is>
      </c>
      <c r="N386" s="38">
        <v>190</v>
      </c>
      <c r="O386" s="42">
        <v>2.93</v>
      </c>
      <c r="P386" s="38">
        <v>190</v>
      </c>
      <c r="R386" s="39">
        <v>2.08333333321207E-02</v>
      </c>
      <c r="U386" s="42">
        <v>556.7</v>
      </c>
    </row>
    <row outlineLevel="0" r="387">
      <c r="A387" s="38" t="inlineStr">
        <is>
          <t>3553</t>
        </is>
      </c>
      <c r="B387" s="39">
        <v>40912</v>
      </c>
      <c r="C387" s="39">
        <v>0.447916666667879</v>
      </c>
      <c r="D387" s="39">
        <v>0.46875</v>
      </c>
      <c r="E387" s="38" t="inlineStr">
        <is>
          <t>K75</t>
        </is>
      </c>
      <c r="F387" s="38" t="inlineStr">
        <is>
          <t>R61</t>
        </is>
      </c>
      <c r="G387" s="38" t="inlineStr">
        <is>
          <t>SOFS3349</t>
        </is>
      </c>
      <c r="H387" s="38" t="inlineStr">
        <is>
          <t>Manuel Carrillo</t>
        </is>
      </c>
      <c r="I387" s="38">
        <v>86898</v>
      </c>
      <c r="J387" s="38" t="inlineStr">
        <is>
          <t>Ritchie</t>
        </is>
      </c>
      <c r="L387" s="38" t="inlineStr">
        <is>
          <t>Dilley</t>
        </is>
      </c>
      <c r="N387" s="38">
        <v>190</v>
      </c>
      <c r="O387" s="42">
        <v>2.93</v>
      </c>
      <c r="P387" s="38">
        <v>190</v>
      </c>
      <c r="R387" s="39">
        <v>2.08333333321207E-02</v>
      </c>
      <c r="U387" s="42">
        <v>556.7</v>
      </c>
    </row>
    <row outlineLevel="0" r="388">
      <c r="A388" s="38" t="inlineStr">
        <is>
          <t>3554</t>
        </is>
      </c>
      <c r="B388" s="39">
        <v>40912</v>
      </c>
      <c r="C388" s="39">
        <v>0.552083333332121</v>
      </c>
      <c r="D388" s="39">
        <v>0.572916666667879</v>
      </c>
      <c r="E388" s="38" t="inlineStr">
        <is>
          <t>K75</t>
        </is>
      </c>
      <c r="F388" s="38" t="inlineStr">
        <is>
          <t>R61</t>
        </is>
      </c>
      <c r="G388" s="38" t="inlineStr">
        <is>
          <t>SOFS3349</t>
        </is>
      </c>
      <c r="H388" s="38" t="inlineStr">
        <is>
          <t>Manuel Carrillo</t>
        </is>
      </c>
      <c r="I388" s="38">
        <v>86898</v>
      </c>
      <c r="J388" s="38" t="inlineStr">
        <is>
          <t>Ritchie</t>
        </is>
      </c>
      <c r="L388" s="38" t="inlineStr">
        <is>
          <t>Dilley</t>
        </is>
      </c>
      <c r="N388" s="38">
        <v>190</v>
      </c>
      <c r="O388" s="42">
        <v>2.93</v>
      </c>
      <c r="P388" s="38">
        <v>190</v>
      </c>
      <c r="R388" s="39">
        <v>2.08333333321207E-02</v>
      </c>
      <c r="U388" s="42">
        <v>556.7</v>
      </c>
    </row>
    <row outlineLevel="0" r="389">
      <c r="A389" s="38" t="inlineStr">
        <is>
          <t>8106</t>
        </is>
      </c>
      <c r="B389" s="39">
        <v>40912</v>
      </c>
      <c r="C389" s="39">
        <v>0.28125</v>
      </c>
      <c r="D389" s="39">
        <v>0.3125</v>
      </c>
      <c r="E389" s="38" t="inlineStr">
        <is>
          <t>K61</t>
        </is>
      </c>
      <c r="F389" s="38" t="inlineStr">
        <is>
          <t>R34</t>
        </is>
      </c>
      <c r="G389" s="38" t="inlineStr">
        <is>
          <t>SOFS7126</t>
        </is>
      </c>
      <c r="H389" s="38" t="inlineStr">
        <is>
          <t>Tommy Flores</t>
        </is>
      </c>
      <c r="I389" s="38">
        <v>89065</v>
      </c>
      <c r="J389" s="38" t="inlineStr">
        <is>
          <t>Brown #5H</t>
        </is>
      </c>
      <c r="L389" s="38" t="inlineStr">
        <is>
          <t>Dilley</t>
        </is>
      </c>
      <c r="N389" s="38">
        <v>185</v>
      </c>
      <c r="O389" s="42">
        <v>2.93</v>
      </c>
      <c r="P389" s="38">
        <v>185</v>
      </c>
      <c r="R389" s="39">
        <v>0.03125</v>
      </c>
      <c r="U389" s="42">
        <v>542.05</v>
      </c>
      <c r="V389" s="38" t="inlineStr">
        <is>
          <t>2 Hr delay to unload</t>
        </is>
      </c>
    </row>
    <row outlineLevel="0" r="390">
      <c r="A390" s="38" t="inlineStr">
        <is>
          <t>8107</t>
        </is>
      </c>
      <c r="B390" s="39">
        <v>40912</v>
      </c>
      <c r="C390" s="39">
        <v>0.444444444445253</v>
      </c>
      <c r="D390" s="39">
        <v>0.472222222222626</v>
      </c>
      <c r="E390" s="38" t="inlineStr">
        <is>
          <t>K61</t>
        </is>
      </c>
      <c r="F390" s="38" t="inlineStr">
        <is>
          <t>R34</t>
        </is>
      </c>
      <c r="G390" s="38" t="inlineStr">
        <is>
          <t>SOFS7126</t>
        </is>
      </c>
      <c r="H390" s="38" t="inlineStr">
        <is>
          <t>Tommy Flores</t>
        </is>
      </c>
      <c r="I390" s="38">
        <v>89065</v>
      </c>
      <c r="J390" s="38" t="inlineStr">
        <is>
          <t>Brown #5H</t>
        </is>
      </c>
      <c r="L390" s="38" t="inlineStr">
        <is>
          <t>Dilley</t>
        </is>
      </c>
      <c r="N390" s="38">
        <v>185</v>
      </c>
      <c r="O390" s="42">
        <v>2.93</v>
      </c>
      <c r="P390" s="38">
        <v>185</v>
      </c>
      <c r="R390" s="39">
        <v>2.77777777773736E-02</v>
      </c>
      <c r="U390" s="42">
        <v>542.05</v>
      </c>
    </row>
    <row outlineLevel="0" r="391">
      <c r="A391" s="38" t="inlineStr">
        <is>
          <t>8108</t>
        </is>
      </c>
      <c r="B391" s="39">
        <v>40912</v>
      </c>
      <c r="C391" s="39">
        <v>0.572916666667879</v>
      </c>
      <c r="D391" s="39">
        <v>0.597222222222626</v>
      </c>
      <c r="E391" s="38" t="inlineStr">
        <is>
          <t>K61</t>
        </is>
      </c>
      <c r="F391" s="38" t="inlineStr">
        <is>
          <t>R34</t>
        </is>
      </c>
      <c r="G391" s="38" t="inlineStr">
        <is>
          <t>SOFS7126</t>
        </is>
      </c>
      <c r="H391" s="38" t="inlineStr">
        <is>
          <t>Tommy Flores</t>
        </is>
      </c>
      <c r="I391" s="38">
        <v>89065</v>
      </c>
      <c r="J391" s="38" t="inlineStr">
        <is>
          <t>Brown #5H</t>
        </is>
      </c>
      <c r="L391" s="38" t="inlineStr">
        <is>
          <t>Dilley</t>
        </is>
      </c>
      <c r="N391" s="38">
        <v>185</v>
      </c>
      <c r="O391" s="42">
        <v>2.93</v>
      </c>
      <c r="P391" s="38">
        <v>185</v>
      </c>
      <c r="R391" s="39">
        <v>2.43055555547471E-02</v>
      </c>
      <c r="U391" s="42">
        <v>542.05</v>
      </c>
    </row>
    <row outlineLevel="0" r="392">
      <c r="A392" s="38" t="inlineStr">
        <is>
          <t>8509</t>
        </is>
      </c>
      <c r="B392" s="39">
        <v>40912</v>
      </c>
      <c r="C392" s="39">
        <v>0.270833333332121</v>
      </c>
      <c r="D392" s="39">
        <v>0.3125</v>
      </c>
      <c r="E392" s="38" t="inlineStr">
        <is>
          <t>K77</t>
        </is>
      </c>
      <c r="F392" s="38" t="inlineStr">
        <is>
          <t>R59</t>
        </is>
      </c>
      <c r="G392" s="38" t="inlineStr">
        <is>
          <t>SOFS1491</t>
        </is>
      </c>
      <c r="H392" s="38" t="inlineStr">
        <is>
          <t>Jesus Bass</t>
        </is>
      </c>
      <c r="I392" s="38">
        <v>87605</v>
      </c>
      <c r="J392" s="38" t="inlineStr">
        <is>
          <t>Wareing</t>
        </is>
      </c>
      <c r="L392" s="38" t="inlineStr">
        <is>
          <t>Dilley</t>
        </is>
      </c>
      <c r="N392" s="38">
        <v>185</v>
      </c>
      <c r="O392" s="42">
        <v>2.93</v>
      </c>
      <c r="P392" s="38">
        <v>185</v>
      </c>
      <c r="R392" s="39">
        <v>4.16666666678793E-02</v>
      </c>
      <c r="U392" s="42">
        <v>542.05</v>
      </c>
    </row>
    <row outlineLevel="0" r="393">
      <c r="A393" s="38" t="inlineStr">
        <is>
          <t>8511</t>
        </is>
      </c>
      <c r="B393" s="39">
        <v>40912</v>
      </c>
      <c r="C393" s="39">
        <v>0.395833333332121</v>
      </c>
      <c r="D393" s="39">
        <v>0.4375</v>
      </c>
      <c r="E393" s="38" t="inlineStr">
        <is>
          <t>K77</t>
        </is>
      </c>
      <c r="F393" s="38" t="inlineStr">
        <is>
          <t>R59</t>
        </is>
      </c>
      <c r="G393" s="38" t="inlineStr">
        <is>
          <t>SOFS1491</t>
        </is>
      </c>
      <c r="H393" s="38" t="inlineStr">
        <is>
          <t>Jesus Bass</t>
        </is>
      </c>
      <c r="I393" s="38">
        <v>87605</v>
      </c>
      <c r="J393" s="38" t="inlineStr">
        <is>
          <t>Wareing</t>
        </is>
      </c>
      <c r="K393" s="38">
        <v>5080</v>
      </c>
      <c r="L393" s="38" t="inlineStr">
        <is>
          <t>Dilley</t>
        </is>
      </c>
      <c r="N393" s="38">
        <v>180</v>
      </c>
      <c r="O393" s="42">
        <v>2.93</v>
      </c>
      <c r="P393" s="38">
        <v>180</v>
      </c>
      <c r="R393" s="39">
        <v>4.16666666678793E-02</v>
      </c>
      <c r="U393" s="42">
        <v>527.4</v>
      </c>
    </row>
    <row outlineLevel="0" r="394">
      <c r="A394" s="38" t="inlineStr">
        <is>
          <t>8512</t>
        </is>
      </c>
      <c r="B394" s="39">
        <v>40912</v>
      </c>
      <c r="C394" s="39">
        <v>0.552083333332121</v>
      </c>
      <c r="D394" s="39">
        <v>0.59375</v>
      </c>
      <c r="E394" s="38" t="inlineStr">
        <is>
          <t>K77</t>
        </is>
      </c>
      <c r="F394" s="38" t="inlineStr">
        <is>
          <t>R59</t>
        </is>
      </c>
      <c r="G394" s="38" t="inlineStr">
        <is>
          <t>SOFS1491</t>
        </is>
      </c>
      <c r="H394" s="38" t="inlineStr">
        <is>
          <t>Jesus Bass</t>
        </is>
      </c>
      <c r="I394" s="38">
        <v>87605</v>
      </c>
      <c r="J394" s="38" t="inlineStr">
        <is>
          <t>Wareing</t>
        </is>
      </c>
      <c r="L394" s="38" t="inlineStr">
        <is>
          <t>Dilley</t>
        </is>
      </c>
      <c r="N394" s="38">
        <v>89</v>
      </c>
      <c r="O394" s="42">
        <v>2.93</v>
      </c>
      <c r="P394" s="38">
        <v>89</v>
      </c>
      <c r="R394" s="39">
        <v>4.16666666678793E-02</v>
      </c>
      <c r="T394" s="42">
        <v>25</v>
      </c>
      <c r="U394" s="42">
        <v>285.77</v>
      </c>
      <c r="V394" s="38" t="inlineStr">
        <is>
          <t>Split with 8513</t>
        </is>
      </c>
    </row>
    <row outlineLevel="0" r="395">
      <c r="A395" s="38" t="inlineStr">
        <is>
          <t>8513</t>
        </is>
      </c>
      <c r="B395" s="39">
        <v>40912</v>
      </c>
      <c r="C395" s="39">
        <v>0.59375</v>
      </c>
      <c r="D395" s="39">
        <v>0.625</v>
      </c>
      <c r="E395" s="38" t="inlineStr">
        <is>
          <t>K77</t>
        </is>
      </c>
      <c r="F395" s="38" t="inlineStr">
        <is>
          <t>R59</t>
        </is>
      </c>
      <c r="G395" s="38" t="inlineStr">
        <is>
          <t>SOFS1491</t>
        </is>
      </c>
      <c r="H395" s="38" t="inlineStr">
        <is>
          <t>Jesus Bass</t>
        </is>
      </c>
      <c r="I395" s="38">
        <v>87605</v>
      </c>
      <c r="J395" s="38" t="inlineStr">
        <is>
          <t>Wareing</t>
        </is>
      </c>
      <c r="K395" s="38">
        <v>263301</v>
      </c>
      <c r="L395" s="38" t="inlineStr">
        <is>
          <t>Dilley</t>
        </is>
      </c>
      <c r="N395" s="38">
        <v>92</v>
      </c>
      <c r="O395" s="42">
        <v>2.93</v>
      </c>
      <c r="P395" s="38">
        <v>92</v>
      </c>
      <c r="R395" s="39">
        <v>0.03125</v>
      </c>
      <c r="T395" s="42">
        <v>25</v>
      </c>
      <c r="U395" s="42">
        <v>294.56</v>
      </c>
      <c r="V395" s="38" t="inlineStr">
        <is>
          <t>Split with 8512</t>
        </is>
      </c>
    </row>
    <row outlineLevel="0" r="396">
      <c r="A396" s="38" t="inlineStr">
        <is>
          <t>16003</t>
        </is>
      </c>
      <c r="B396" s="39">
        <v>40912</v>
      </c>
      <c r="C396" s="39">
        <v>0.28125</v>
      </c>
      <c r="D396" s="39">
        <v>0.304166666664969</v>
      </c>
      <c r="E396" s="38" t="inlineStr">
        <is>
          <t>K53</t>
        </is>
      </c>
      <c r="F396" s="38" t="inlineStr">
        <is>
          <t>R39</t>
        </is>
      </c>
      <c r="G396" s="38" t="inlineStr">
        <is>
          <t>SOFS5833</t>
        </is>
      </c>
      <c r="H396" s="38" t="inlineStr">
        <is>
          <t>Luis Fuentes</t>
        </is>
      </c>
      <c r="I396" s="38">
        <v>86898</v>
      </c>
      <c r="J396" s="38" t="inlineStr">
        <is>
          <t>Ritchie</t>
        </is>
      </c>
      <c r="L396" s="38" t="inlineStr">
        <is>
          <t>Dilley</t>
        </is>
      </c>
      <c r="N396" s="38">
        <v>190</v>
      </c>
      <c r="O396" s="42">
        <v>2.93</v>
      </c>
      <c r="P396" s="38">
        <v>190</v>
      </c>
      <c r="R396" s="39">
        <v>2.29166666649689E-02</v>
      </c>
      <c r="U396" s="42">
        <v>556.7</v>
      </c>
    </row>
    <row outlineLevel="0" r="397">
      <c r="A397" s="38" t="inlineStr">
        <is>
          <t>16004</t>
        </is>
      </c>
      <c r="B397" s="39">
        <v>40912</v>
      </c>
      <c r="C397" s="39">
        <v>0.392361111109494</v>
      </c>
      <c r="D397" s="39">
        <v>0.420833333333576</v>
      </c>
      <c r="E397" s="38" t="inlineStr">
        <is>
          <t>K53</t>
        </is>
      </c>
      <c r="F397" s="38" t="inlineStr">
        <is>
          <t>R39</t>
        </is>
      </c>
      <c r="G397" s="38" t="inlineStr">
        <is>
          <t>SOFS5833</t>
        </is>
      </c>
      <c r="H397" s="38" t="inlineStr">
        <is>
          <t>Luis Fuentes</t>
        </is>
      </c>
      <c r="I397" s="38">
        <v>89046</v>
      </c>
      <c r="J397" s="38" t="inlineStr">
        <is>
          <t>Brown #3H</t>
        </is>
      </c>
      <c r="K397" s="38">
        <v>2293</v>
      </c>
      <c r="L397" s="38" t="inlineStr">
        <is>
          <t>Dilley</t>
        </is>
      </c>
      <c r="N397" s="38">
        <v>190</v>
      </c>
      <c r="O397" s="42">
        <v>2.93</v>
      </c>
      <c r="P397" s="38">
        <v>190</v>
      </c>
      <c r="R397" s="39">
        <v>2.84722222204437E-02</v>
      </c>
      <c r="U397" s="42">
        <v>556.7</v>
      </c>
    </row>
    <row outlineLevel="0" r="398">
      <c r="A398" s="38" t="inlineStr">
        <is>
          <t>16072</t>
        </is>
      </c>
      <c r="B398" s="39">
        <v>40912</v>
      </c>
      <c r="C398" s="39">
        <v>0.506944444445253</v>
      </c>
      <c r="D398" s="39">
        <v>0.538194444445253</v>
      </c>
      <c r="E398" s="38" t="inlineStr">
        <is>
          <t>K74</t>
        </is>
      </c>
      <c r="F398" s="38" t="inlineStr">
        <is>
          <t>R58</t>
        </is>
      </c>
      <c r="G398" s="38" t="inlineStr">
        <is>
          <t>SOFS1963</t>
        </is>
      </c>
      <c r="H398" s="38" t="inlineStr">
        <is>
          <t>Joe Enriquez</t>
        </is>
      </c>
      <c r="I398" s="38">
        <v>87605</v>
      </c>
      <c r="J398" s="38" t="inlineStr">
        <is>
          <t>Wareing</t>
        </is>
      </c>
      <c r="L398" s="38" t="inlineStr">
        <is>
          <t>Dilley</t>
        </is>
      </c>
      <c r="N398" s="38">
        <v>185</v>
      </c>
      <c r="O398" s="42">
        <v>2.93</v>
      </c>
      <c r="P398" s="38">
        <v>185</v>
      </c>
      <c r="R398" s="39">
        <v>0.03125</v>
      </c>
      <c r="U398" s="42">
        <v>542.05</v>
      </c>
      <c r="V398" s="38" t="inlineStr">
        <is>
          <t>1 hr wait at wareing</t>
        </is>
      </c>
    </row>
    <row outlineLevel="0" r="399">
      <c r="A399" s="38" t="inlineStr">
        <is>
          <t>16073</t>
        </is>
      </c>
      <c r="B399" s="39">
        <v>40912</v>
      </c>
      <c r="C399" s="39">
        <v>0.645833333332121</v>
      </c>
      <c r="D399" s="39">
        <v>0.673611111109494</v>
      </c>
      <c r="E399" s="38" t="inlineStr">
        <is>
          <t>K74</t>
        </is>
      </c>
      <c r="F399" s="38" t="inlineStr">
        <is>
          <t>R58</t>
        </is>
      </c>
      <c r="G399" s="38" t="inlineStr">
        <is>
          <t>SOFS1963</t>
        </is>
      </c>
      <c r="H399" s="38" t="inlineStr">
        <is>
          <t>Joe Enriquez</t>
        </is>
      </c>
      <c r="I399" s="38">
        <v>89017</v>
      </c>
      <c r="J399" s="38" t="inlineStr">
        <is>
          <t>Wareing #1</t>
        </is>
      </c>
      <c r="K399" s="38">
        <v>263301</v>
      </c>
      <c r="L399" s="38" t="inlineStr">
        <is>
          <t>Dilley</t>
        </is>
      </c>
      <c r="N399" s="38">
        <v>188.31</v>
      </c>
      <c r="O399" s="42">
        <v>2.93</v>
      </c>
      <c r="P399" s="38">
        <v>188.31</v>
      </c>
      <c r="R399" s="39">
        <v>2.77777777773736E-02</v>
      </c>
      <c r="U399" s="42">
        <v>551.7483</v>
      </c>
      <c r="V399" s="38" t="inlineStr">
        <is>
          <t>1 Hr wait at dilley</t>
        </is>
      </c>
    </row>
    <row outlineLevel="0" r="400">
      <c r="A400" s="38" t="inlineStr">
        <is>
          <t>16497</t>
        </is>
      </c>
      <c r="B400" s="39">
        <v>40912</v>
      </c>
      <c r="C400" s="39">
        <v>0.579861111109494</v>
      </c>
      <c r="D400" s="39">
        <v>0.604166666667879</v>
      </c>
      <c r="E400" s="38" t="inlineStr">
        <is>
          <t>K83</t>
        </is>
      </c>
      <c r="F400" s="38" t="inlineStr">
        <is>
          <t>R69</t>
        </is>
      </c>
      <c r="G400" s="38" t="inlineStr">
        <is>
          <t>SOFS6414</t>
        </is>
      </c>
      <c r="H400" s="38" t="inlineStr">
        <is>
          <t>Roy Castelan</t>
        </is>
      </c>
      <c r="I400" s="38">
        <v>86592</v>
      </c>
      <c r="J400" s="38" t="inlineStr">
        <is>
          <t>Newman</t>
        </is>
      </c>
      <c r="L400" s="38" t="inlineStr">
        <is>
          <t>Dilley</t>
        </is>
      </c>
      <c r="N400" s="38">
        <v>185</v>
      </c>
      <c r="O400" s="42">
        <v>2.93</v>
      </c>
      <c r="P400" s="38">
        <v>185</v>
      </c>
      <c r="R400" s="39">
        <v>2.43055555547471E-02</v>
      </c>
      <c r="U400" s="42">
        <v>542.05</v>
      </c>
    </row>
    <row outlineLevel="0" r="401">
      <c r="A401" s="38" t="inlineStr">
        <is>
          <t>16498</t>
        </is>
      </c>
      <c r="B401" s="39">
        <v>40912</v>
      </c>
      <c r="C401" s="39">
        <v>0.708333333332121</v>
      </c>
      <c r="D401" s="39">
        <v>0.739583333332121</v>
      </c>
      <c r="E401" s="38" t="inlineStr">
        <is>
          <t>K83</t>
        </is>
      </c>
      <c r="F401" s="38" t="inlineStr">
        <is>
          <t>R69</t>
        </is>
      </c>
      <c r="G401" s="38" t="inlineStr">
        <is>
          <t>SOFS6414</t>
        </is>
      </c>
      <c r="H401" s="38" t="inlineStr">
        <is>
          <t>Roy Castelan</t>
        </is>
      </c>
      <c r="I401" s="38">
        <v>86592</v>
      </c>
      <c r="J401" s="38" t="inlineStr">
        <is>
          <t>Newman</t>
        </is>
      </c>
      <c r="L401" s="38" t="inlineStr">
        <is>
          <t>Dilley</t>
        </is>
      </c>
      <c r="N401" s="38">
        <v>185</v>
      </c>
      <c r="O401" s="42">
        <v>2.93</v>
      </c>
      <c r="P401" s="38">
        <v>185</v>
      </c>
      <c r="R401" s="39">
        <v>0.03125</v>
      </c>
      <c r="U401" s="42">
        <v>542.05</v>
      </c>
    </row>
    <row outlineLevel="0" r="402">
      <c r="A402" s="38" t="inlineStr">
        <is>
          <t>16939</t>
        </is>
      </c>
      <c r="B402" s="39">
        <v>40912</v>
      </c>
      <c r="C402" s="39">
        <v>0.46875</v>
      </c>
      <c r="D402" s="39">
        <v>0.5</v>
      </c>
      <c r="E402" s="38" t="inlineStr">
        <is>
          <t>K45</t>
        </is>
      </c>
      <c r="F402" s="38" t="inlineStr">
        <is>
          <t>R26</t>
        </is>
      </c>
      <c r="G402" s="38" t="inlineStr">
        <is>
          <t>SOFS2415</t>
        </is>
      </c>
      <c r="H402" s="38" t="inlineStr">
        <is>
          <t>Jesus Fuentes</t>
        </is>
      </c>
      <c r="I402" s="38">
        <v>87605</v>
      </c>
      <c r="J402" s="38" t="inlineStr">
        <is>
          <t>Wareing</t>
        </is>
      </c>
      <c r="L402" s="38" t="inlineStr">
        <is>
          <t>Dilley</t>
        </is>
      </c>
      <c r="N402" s="38">
        <v>185</v>
      </c>
      <c r="O402" s="42">
        <v>2.93</v>
      </c>
      <c r="P402" s="38">
        <v>185</v>
      </c>
      <c r="R402" s="39">
        <v>0.03125</v>
      </c>
      <c r="U402" s="42">
        <v>542.05</v>
      </c>
    </row>
    <row outlineLevel="0" r="403">
      <c r="A403" s="38" t="inlineStr">
        <is>
          <t>17913</t>
        </is>
      </c>
      <c r="B403" s="39">
        <v>40912</v>
      </c>
      <c r="C403" s="39">
        <v>0.375</v>
      </c>
      <c r="D403" s="39">
        <v>0.395833333332121</v>
      </c>
      <c r="E403" s="38" t="inlineStr">
        <is>
          <t>K85</t>
        </is>
      </c>
      <c r="F403" s="38" t="inlineStr">
        <is>
          <t>R75</t>
        </is>
      </c>
      <c r="G403" s="38" t="inlineStr">
        <is>
          <t>SOFS6806</t>
        </is>
      </c>
      <c r="H403" s="38" t="inlineStr">
        <is>
          <t>Ben V</t>
        </is>
      </c>
      <c r="I403" s="38">
        <v>86592</v>
      </c>
      <c r="J403" s="38" t="inlineStr">
        <is>
          <t>Newman</t>
        </is>
      </c>
      <c r="L403" s="38" t="inlineStr">
        <is>
          <t>Dilley</t>
        </is>
      </c>
      <c r="N403" s="38">
        <v>185.1</v>
      </c>
      <c r="O403" s="42">
        <v>2.93</v>
      </c>
      <c r="P403" s="38">
        <v>185.1</v>
      </c>
      <c r="R403" s="39">
        <v>2.08333333321207E-02</v>
      </c>
      <c r="U403" s="42">
        <v>542.343</v>
      </c>
    </row>
    <row outlineLevel="0" r="404">
      <c r="A404" s="38" t="inlineStr">
        <is>
          <t>17914</t>
        </is>
      </c>
      <c r="B404" s="39">
        <v>40912</v>
      </c>
      <c r="C404" s="39">
        <v>0.520833333332121</v>
      </c>
      <c r="D404" s="39">
        <v>0.541666666667879</v>
      </c>
      <c r="E404" s="38" t="inlineStr">
        <is>
          <t>K85</t>
        </is>
      </c>
      <c r="F404" s="38" t="inlineStr">
        <is>
          <t>R75</t>
        </is>
      </c>
      <c r="G404" s="38" t="inlineStr">
        <is>
          <t>SOFS6806</t>
        </is>
      </c>
      <c r="H404" s="38" t="inlineStr">
        <is>
          <t>Ben V</t>
        </is>
      </c>
      <c r="I404" s="38">
        <v>86592</v>
      </c>
      <c r="J404" s="38" t="inlineStr">
        <is>
          <t>Newman</t>
        </is>
      </c>
      <c r="L404" s="38" t="inlineStr">
        <is>
          <t>Dilley</t>
        </is>
      </c>
      <c r="N404" s="38">
        <v>186.6</v>
      </c>
      <c r="O404" s="42">
        <v>2.93</v>
      </c>
      <c r="P404" s="38">
        <v>186.6</v>
      </c>
      <c r="R404" s="39">
        <v>2.08333333321207E-02</v>
      </c>
      <c r="U404" s="42">
        <v>546.738</v>
      </c>
      <c r="V404" s="38" t="inlineStr">
        <is>
          <t>Meter wasn’t working. Did not acct for 9 BBLs</t>
        </is>
      </c>
    </row>
    <row outlineLevel="0" r="405">
      <c r="A405" s="38" t="inlineStr">
        <is>
          <t>17915</t>
        </is>
      </c>
      <c r="B405" s="39">
        <v>40912</v>
      </c>
      <c r="C405" s="39">
        <v>0.645833333332121</v>
      </c>
      <c r="D405" s="39">
        <v>0.666666666667879</v>
      </c>
      <c r="E405" s="38" t="inlineStr">
        <is>
          <t>K85</t>
        </is>
      </c>
      <c r="F405" s="38" t="inlineStr">
        <is>
          <t>R75</t>
        </is>
      </c>
      <c r="G405" s="38" t="inlineStr">
        <is>
          <t>SOFS6806</t>
        </is>
      </c>
      <c r="H405" s="38" t="inlineStr">
        <is>
          <t>Ben V</t>
        </is>
      </c>
      <c r="I405" s="38">
        <v>86592</v>
      </c>
      <c r="J405" s="38" t="inlineStr">
        <is>
          <t>Newman</t>
        </is>
      </c>
      <c r="L405" s="38" t="inlineStr">
        <is>
          <t>Dilley</t>
        </is>
      </c>
      <c r="N405" s="38">
        <v>185</v>
      </c>
      <c r="O405" s="42">
        <v>2.93</v>
      </c>
      <c r="P405" s="38">
        <v>185</v>
      </c>
      <c r="R405" s="39">
        <v>2.08333333321207E-02</v>
      </c>
      <c r="U405" s="42">
        <v>542.05</v>
      </c>
    </row>
    <row outlineLevel="0" r="406">
      <c r="A406" s="38" t="inlineStr">
        <is>
          <t>17996</t>
        </is>
      </c>
      <c r="B406" s="39">
        <v>40912</v>
      </c>
      <c r="C406" s="39">
        <v>0.375</v>
      </c>
      <c r="D406" s="39">
        <v>0.395833333332121</v>
      </c>
      <c r="E406" s="38" t="inlineStr">
        <is>
          <t>K88</t>
        </is>
      </c>
      <c r="F406" s="38" t="inlineStr">
        <is>
          <t>R83</t>
        </is>
      </c>
      <c r="G406" s="38" t="inlineStr">
        <is>
          <t>SOFS7713</t>
        </is>
      </c>
      <c r="H406" s="38" t="inlineStr">
        <is>
          <t>Art Guerrero</t>
        </is>
      </c>
      <c r="I406" s="38">
        <v>89065</v>
      </c>
      <c r="J406" s="38" t="inlineStr">
        <is>
          <t>Brown #5H</t>
        </is>
      </c>
      <c r="L406" s="38" t="inlineStr">
        <is>
          <t>Dilley</t>
        </is>
      </c>
      <c r="N406" s="38">
        <v>190.1</v>
      </c>
      <c r="O406" s="42">
        <v>2.93</v>
      </c>
      <c r="P406" s="38">
        <v>190.1</v>
      </c>
      <c r="R406" s="39">
        <v>2.08333333321207E-02</v>
      </c>
      <c r="U406" s="42">
        <v>556.993</v>
      </c>
    </row>
    <row outlineLevel="0" r="407">
      <c r="A407" s="38" t="inlineStr">
        <is>
          <t>17997</t>
        </is>
      </c>
      <c r="B407" s="39">
        <v>40912</v>
      </c>
      <c r="C407" s="39">
        <v>0.458333333332121</v>
      </c>
      <c r="D407" s="39">
        <v>0.5</v>
      </c>
      <c r="E407" s="38" t="inlineStr">
        <is>
          <t>K88</t>
        </is>
      </c>
      <c r="F407" s="38" t="inlineStr">
        <is>
          <t>R83</t>
        </is>
      </c>
      <c r="G407" s="38" t="inlineStr">
        <is>
          <t>SOFS7713</t>
        </is>
      </c>
      <c r="H407" s="38" t="inlineStr">
        <is>
          <t>Art Guerrero</t>
        </is>
      </c>
      <c r="I407" s="38">
        <v>86898</v>
      </c>
      <c r="J407" s="38" t="inlineStr">
        <is>
          <t>Ritchie</t>
        </is>
      </c>
      <c r="K407" s="38">
        <v>617639</v>
      </c>
      <c r="L407" s="38" t="inlineStr">
        <is>
          <t>Dilley</t>
        </is>
      </c>
      <c r="N407" s="38">
        <v>190</v>
      </c>
      <c r="O407" s="42">
        <v>2.93</v>
      </c>
      <c r="P407" s="38">
        <v>190</v>
      </c>
      <c r="R407" s="39">
        <v>4.16666666678793E-02</v>
      </c>
      <c r="U407" s="42">
        <v>556.7</v>
      </c>
      <c r="V407" s="38" t="inlineStr">
        <is>
          <t>1 hr delay</t>
        </is>
      </c>
    </row>
    <row outlineLevel="0" r="408">
      <c r="A408" s="38" t="inlineStr">
        <is>
          <t>17998</t>
        </is>
      </c>
      <c r="B408" s="39">
        <v>40912</v>
      </c>
      <c r="C408" s="39">
        <v>0.576388888890506</v>
      </c>
      <c r="D408" s="39">
        <v>0.604166666667879</v>
      </c>
      <c r="E408" s="38" t="inlineStr">
        <is>
          <t>K88</t>
        </is>
      </c>
      <c r="F408" s="38" t="inlineStr">
        <is>
          <t>R83</t>
        </is>
      </c>
      <c r="G408" s="38" t="inlineStr">
        <is>
          <t>SOFS7713</t>
        </is>
      </c>
      <c r="H408" s="38" t="inlineStr">
        <is>
          <t>Art Guerrero</t>
        </is>
      </c>
      <c r="I408" s="38">
        <v>86898</v>
      </c>
      <c r="J408" s="38" t="inlineStr">
        <is>
          <t>Ritchie</t>
        </is>
      </c>
      <c r="K408" s="38">
        <v>617638</v>
      </c>
      <c r="L408" s="38" t="inlineStr">
        <is>
          <t>Dilley</t>
        </is>
      </c>
      <c r="N408" s="38">
        <v>190</v>
      </c>
      <c r="O408" s="42">
        <v>2.93</v>
      </c>
      <c r="P408" s="38">
        <v>190</v>
      </c>
      <c r="R408" s="39">
        <v>2.77777777773736E-02</v>
      </c>
      <c r="U408" s="42">
        <v>556.7</v>
      </c>
    </row>
    <row outlineLevel="0" r="409">
      <c r="A409" s="38" t="inlineStr">
        <is>
          <t>5S00051</t>
        </is>
      </c>
      <c r="B409" s="39">
        <v>40912</v>
      </c>
      <c r="C409" s="39">
        <v>0.481250000000728</v>
      </c>
      <c r="D409" s="39">
        <v>0.505555555555475</v>
      </c>
      <c r="E409" s="38" t="inlineStr">
        <is>
          <t>K89</t>
        </is>
      </c>
      <c r="F409" s="38" t="inlineStr">
        <is>
          <t>R76</t>
        </is>
      </c>
      <c r="G409" s="38" t="inlineStr">
        <is>
          <t>SOFS9145</t>
        </is>
      </c>
      <c r="H409" s="38" t="inlineStr">
        <is>
          <t>Jason Munoz</t>
        </is>
      </c>
      <c r="I409" s="38">
        <v>89044</v>
      </c>
      <c r="J409" s="38" t="inlineStr">
        <is>
          <t>Newman #10</t>
        </is>
      </c>
      <c r="L409" s="38" t="inlineStr">
        <is>
          <t>Dilley</t>
        </is>
      </c>
      <c r="N409" s="38">
        <v>186</v>
      </c>
      <c r="O409" s="42">
        <v>2.93</v>
      </c>
      <c r="P409" s="38">
        <v>186</v>
      </c>
      <c r="R409" s="39">
        <v>2.43055555547471E-02</v>
      </c>
      <c r="U409" s="42">
        <v>544.98</v>
      </c>
    </row>
    <row outlineLevel="0" r="410">
      <c r="A410" s="38" t="inlineStr">
        <is>
          <t>S900101</t>
        </is>
      </c>
      <c r="B410" s="39">
        <v>40912</v>
      </c>
      <c r="C410" s="39">
        <v>0.645833333332121</v>
      </c>
      <c r="D410" s="39">
        <v>0.667361111110949</v>
      </c>
      <c r="E410" s="38" t="inlineStr">
        <is>
          <t>K45</t>
        </is>
      </c>
      <c r="F410" s="38" t="inlineStr">
        <is>
          <t>R26</t>
        </is>
      </c>
      <c r="G410" s="38" t="inlineStr">
        <is>
          <t>SOFS2415</t>
        </is>
      </c>
      <c r="H410" s="38" t="inlineStr">
        <is>
          <t>Jesus Fuentes</t>
        </is>
      </c>
      <c r="I410" s="38">
        <v>89048</v>
      </c>
      <c r="J410" s="38" t="inlineStr">
        <is>
          <t>Wareing #8H</t>
        </is>
      </c>
      <c r="L410" s="38" t="inlineStr">
        <is>
          <t>Dilley</t>
        </is>
      </c>
      <c r="N410" s="38">
        <v>187</v>
      </c>
      <c r="O410" s="42">
        <v>2.93</v>
      </c>
      <c r="P410" s="38">
        <v>187</v>
      </c>
      <c r="R410" s="39">
        <v>2.15277777788287E-02</v>
      </c>
      <c r="U410" s="42">
        <v>547.91</v>
      </c>
    </row>
    <row outlineLevel="0" r="411">
      <c r="A411" s="38" t="inlineStr">
        <is>
          <t>SA00251</t>
        </is>
      </c>
      <c r="B411" s="39">
        <v>40912</v>
      </c>
      <c r="C411" s="39">
        <v>0.270833333332121</v>
      </c>
      <c r="D411" s="39">
        <v>0.305555555554747</v>
      </c>
      <c r="E411" s="38" t="inlineStr">
        <is>
          <t>K69</t>
        </is>
      </c>
      <c r="F411" s="38" t="inlineStr">
        <is>
          <t>R52</t>
        </is>
      </c>
      <c r="G411" s="38" t="inlineStr">
        <is>
          <t>SOFS3011</t>
        </is>
      </c>
      <c r="H411" s="38" t="inlineStr">
        <is>
          <t>Eric Silvas</t>
        </is>
      </c>
      <c r="I411" s="38">
        <v>89044</v>
      </c>
      <c r="J411" s="38" t="inlineStr">
        <is>
          <t>Newman #10</t>
        </is>
      </c>
      <c r="L411" s="38" t="inlineStr">
        <is>
          <t>Dilley</t>
        </is>
      </c>
      <c r="N411" s="38">
        <v>190</v>
      </c>
      <c r="O411" s="42">
        <v>2.93</v>
      </c>
      <c r="P411" s="38">
        <v>190</v>
      </c>
      <c r="R411" s="39">
        <v>3.47222222226264E-02</v>
      </c>
      <c r="U411" s="42">
        <v>556.7</v>
      </c>
    </row>
    <row outlineLevel="0" r="412">
      <c r="A412" s="38" t="inlineStr">
        <is>
          <t>SA00252</t>
        </is>
      </c>
      <c r="B412" s="39">
        <v>40912</v>
      </c>
      <c r="C412" s="39">
        <v>0.395833333332121</v>
      </c>
      <c r="D412" s="39">
        <v>0.423611111109494</v>
      </c>
      <c r="E412" s="38" t="inlineStr">
        <is>
          <t>K69</t>
        </is>
      </c>
      <c r="F412" s="38" t="inlineStr">
        <is>
          <t>R52</t>
        </is>
      </c>
      <c r="G412" s="38" t="inlineStr">
        <is>
          <t>SOFS3011</t>
        </is>
      </c>
      <c r="H412" s="38" t="inlineStr">
        <is>
          <t>Eric Silvas</t>
        </is>
      </c>
      <c r="I412" s="38">
        <v>89044</v>
      </c>
      <c r="J412" s="38" t="inlineStr">
        <is>
          <t>Newman #10</t>
        </is>
      </c>
      <c r="L412" s="38" t="inlineStr">
        <is>
          <t>Dilley</t>
        </is>
      </c>
      <c r="N412" s="38">
        <v>172</v>
      </c>
      <c r="O412" s="42">
        <v>2.93</v>
      </c>
      <c r="P412" s="38">
        <v>172</v>
      </c>
      <c r="R412" s="39">
        <v>2.77777777773736E-02</v>
      </c>
      <c r="T412" s="42">
        <v>25</v>
      </c>
      <c r="U412" s="42">
        <v>528.96</v>
      </c>
      <c r="V412" s="38" t="inlineStr">
        <is>
          <t>TG 3'5" BG 0'0" Split with 36820</t>
        </is>
      </c>
    </row>
    <row outlineLevel="0" r="413">
      <c r="A413" s="38" t="inlineStr">
        <is>
          <t>SA00253</t>
        </is>
      </c>
      <c r="B413" s="39">
        <v>40912</v>
      </c>
      <c r="C413" s="39">
        <v>0.423611111109494</v>
      </c>
      <c r="D413" s="39">
        <v>0.434027777777374</v>
      </c>
      <c r="E413" s="38" t="inlineStr">
        <is>
          <t>K69</t>
        </is>
      </c>
      <c r="F413" s="38" t="inlineStr">
        <is>
          <t>R52</t>
        </is>
      </c>
      <c r="G413" s="38" t="inlineStr">
        <is>
          <t>SOFS3011</t>
        </is>
      </c>
      <c r="H413" s="38" t="inlineStr">
        <is>
          <t>Eric Silvas</t>
        </is>
      </c>
      <c r="I413" s="38">
        <v>89044</v>
      </c>
      <c r="J413" s="38" t="inlineStr">
        <is>
          <t>Newman #10</t>
        </is>
      </c>
      <c r="L413" s="38" t="inlineStr">
        <is>
          <t>Dilley</t>
        </is>
      </c>
      <c r="N413" s="38">
        <v>18</v>
      </c>
      <c r="O413" s="42">
        <v>2.93</v>
      </c>
      <c r="P413" s="38">
        <v>18</v>
      </c>
      <c r="R413" s="39">
        <v>1.04166666678793E-02</v>
      </c>
      <c r="T413" s="42">
        <v>25</v>
      </c>
      <c r="U413" s="42">
        <v>77.74</v>
      </c>
      <c r="V413" s="38" t="inlineStr">
        <is>
          <t>TG 5'2" BG 4'11" Split with 11421</t>
        </is>
      </c>
    </row>
    <row outlineLevel="0" r="414">
      <c r="A414" s="38" t="inlineStr">
        <is>
          <t>SG00382</t>
        </is>
      </c>
      <c r="B414" s="39">
        <v>40912</v>
      </c>
      <c r="C414" s="39">
        <v>0.520833333332121</v>
      </c>
      <c r="D414" s="39">
        <v>0.540972222221171</v>
      </c>
      <c r="E414" s="38" t="inlineStr">
        <is>
          <t>K57</t>
        </is>
      </c>
      <c r="F414" s="38" t="inlineStr">
        <is>
          <t>R43</t>
        </is>
      </c>
      <c r="G414" s="38" t="inlineStr">
        <is>
          <t>SOFS0585</t>
        </is>
      </c>
      <c r="H414" s="38" t="inlineStr">
        <is>
          <t>Juan Hernandez #1</t>
        </is>
      </c>
      <c r="I414" s="38">
        <v>89065</v>
      </c>
      <c r="J414" s="38" t="inlineStr">
        <is>
          <t>Brown #5H</t>
        </is>
      </c>
      <c r="L414" s="38" t="inlineStr">
        <is>
          <t>Dilley</t>
        </is>
      </c>
      <c r="N414" s="38">
        <v>185</v>
      </c>
      <c r="O414" s="42">
        <v>2.93</v>
      </c>
      <c r="P414" s="38">
        <v>185</v>
      </c>
      <c r="R414" s="39">
        <v>2.01388888890506E-02</v>
      </c>
      <c r="U414" s="42">
        <v>542.05</v>
      </c>
    </row>
    <row outlineLevel="0" r="415">
      <c r="A415" s="38" t="inlineStr">
        <is>
          <t>SK00123</t>
        </is>
      </c>
      <c r="B415" s="39">
        <v>40912</v>
      </c>
      <c r="C415" s="39">
        <v>0.381944444445253</v>
      </c>
      <c r="D415" s="39">
        <v>0.411805555555475</v>
      </c>
      <c r="E415" s="38" t="inlineStr">
        <is>
          <t>K83</t>
        </is>
      </c>
      <c r="F415" s="38" t="inlineStr">
        <is>
          <t>R69</t>
        </is>
      </c>
      <c r="G415" s="38" t="inlineStr">
        <is>
          <t>SOFS6414</t>
        </is>
      </c>
      <c r="H415" s="38" t="inlineStr">
        <is>
          <t>Roy Castelan</t>
        </is>
      </c>
      <c r="I415" s="38">
        <v>89047</v>
      </c>
      <c r="J415" s="38" t="inlineStr">
        <is>
          <t>Brown #4H</t>
        </is>
      </c>
      <c r="K415" s="38">
        <v>38</v>
      </c>
      <c r="L415" s="38" t="inlineStr">
        <is>
          <t>Dilley</t>
        </is>
      </c>
      <c r="N415" s="38">
        <v>185.5</v>
      </c>
      <c r="O415" s="42">
        <v>2.93</v>
      </c>
      <c r="P415" s="38">
        <v>185.5</v>
      </c>
      <c r="R415" s="39">
        <v>2.98611111102218E-02</v>
      </c>
      <c r="U415" s="42">
        <v>543.515</v>
      </c>
    </row>
    <row outlineLevel="0" r="416">
      <c r="A416" s="38" t="inlineStr">
        <is>
          <t>Sw00339</t>
        </is>
      </c>
      <c r="B416" s="39">
        <v>40912</v>
      </c>
      <c r="C416" s="39">
        <v>0.642361111109494</v>
      </c>
      <c r="D416" s="39">
        <v>0.670833333333576</v>
      </c>
      <c r="E416" s="38" t="inlineStr">
        <is>
          <t>K68</t>
        </is>
      </c>
      <c r="F416" s="38" t="inlineStr">
        <is>
          <t>R53</t>
        </is>
      </c>
      <c r="G416" s="38" t="inlineStr">
        <is>
          <t>SOFS2987</t>
        </is>
      </c>
      <c r="H416" s="38" t="inlineStr">
        <is>
          <t>Peter Lopez</t>
        </is>
      </c>
      <c r="I416" s="38">
        <v>89065</v>
      </c>
      <c r="J416" s="38" t="inlineStr">
        <is>
          <t>Brown #5H</t>
        </is>
      </c>
      <c r="L416" s="38" t="inlineStr">
        <is>
          <t>Dilley</t>
        </is>
      </c>
      <c r="N416" s="38">
        <v>190</v>
      </c>
      <c r="O416" s="42">
        <v>2.93</v>
      </c>
      <c r="P416" s="38">
        <v>190</v>
      </c>
      <c r="R416" s="39">
        <v>2.84722222204437E-02</v>
      </c>
      <c r="U416" s="42">
        <v>556.7</v>
      </c>
    </row>
    <row outlineLevel="0" r="417">
      <c r="B417" s="39">
        <v>40912</v>
      </c>
      <c r="C417" s="39">
        <v>0.354166666667879</v>
      </c>
      <c r="D417" s="39">
        <v>0.375</v>
      </c>
      <c r="G417" s="38" t="inlineStr">
        <is>
          <t>SOFS4522</t>
        </is>
      </c>
      <c r="H417" s="38" t="inlineStr">
        <is>
          <t>Ed Castillo</t>
        </is>
      </c>
      <c r="I417" s="38">
        <v>86898</v>
      </c>
      <c r="J417" s="38" t="inlineStr">
        <is>
          <t>Ritchie</t>
        </is>
      </c>
      <c r="L417" s="38" t="inlineStr">
        <is>
          <t>Dilley</t>
        </is>
      </c>
      <c r="N417" s="38">
        <v>180</v>
      </c>
      <c r="O417" s="42">
        <v>2.93</v>
      </c>
      <c r="P417" s="38">
        <v>180</v>
      </c>
      <c r="R417" s="39">
        <v>2.08333333321207E-02</v>
      </c>
      <c r="U417" s="42">
        <v>527.4</v>
      </c>
    </row>
    <row outlineLevel="0" r="418">
      <c r="B418" s="39">
        <v>40912</v>
      </c>
      <c r="C418" s="39">
        <v>0.475694444445253</v>
      </c>
      <c r="D418" s="39">
        <v>0.5</v>
      </c>
      <c r="G418" s="38" t="inlineStr">
        <is>
          <t>SOFS4522</t>
        </is>
      </c>
      <c r="H418" s="38" t="inlineStr">
        <is>
          <t>Ed Castillo</t>
        </is>
      </c>
      <c r="I418" s="38">
        <v>86898</v>
      </c>
      <c r="J418" s="38" t="inlineStr">
        <is>
          <t>Ritchie</t>
        </is>
      </c>
      <c r="L418" s="38" t="inlineStr">
        <is>
          <t>Dilley</t>
        </is>
      </c>
      <c r="N418" s="38">
        <v>180</v>
      </c>
      <c r="O418" s="42">
        <v>2.93</v>
      </c>
      <c r="P418" s="38">
        <v>180</v>
      </c>
      <c r="R418" s="39">
        <v>2.43055555547471E-02</v>
      </c>
      <c r="U418" s="42">
        <v>527.4</v>
      </c>
    </row>
    <row outlineLevel="0" r="419">
      <c r="B419" s="39">
        <v>40912</v>
      </c>
      <c r="C419" s="39">
        <v>0.635416666667879</v>
      </c>
      <c r="D419" s="39">
        <v>0.666666666667879</v>
      </c>
      <c r="G419" s="38" t="inlineStr">
        <is>
          <t>SOFS4522</t>
        </is>
      </c>
      <c r="H419" s="38" t="inlineStr">
        <is>
          <t>Ed Castillo</t>
        </is>
      </c>
      <c r="I419" s="38">
        <v>86898</v>
      </c>
      <c r="J419" s="38" t="inlineStr">
        <is>
          <t>Ritchie</t>
        </is>
      </c>
      <c r="L419" s="38" t="inlineStr">
        <is>
          <t>Dilley</t>
        </is>
      </c>
      <c r="N419" s="38">
        <v>180</v>
      </c>
      <c r="O419" s="42">
        <v>2.93</v>
      </c>
      <c r="P419" s="38">
        <v>180</v>
      </c>
      <c r="R419" s="39">
        <v>0.03125</v>
      </c>
      <c r="U419" s="42">
        <v>527.4</v>
      </c>
    </row>
    <row outlineLevel="0" r="420">
      <c r="B420" s="39">
        <v>40912</v>
      </c>
      <c r="C420" s="39">
        <v>0.336805555554747</v>
      </c>
      <c r="D420" s="39">
        <v>0.349305555555475</v>
      </c>
      <c r="E420" s="38" t="inlineStr">
        <is>
          <t>K89</t>
        </is>
      </c>
      <c r="F420" s="38" t="inlineStr">
        <is>
          <t>R76</t>
        </is>
      </c>
      <c r="G420" s="38" t="inlineStr">
        <is>
          <t>SOFS9145</t>
        </is>
      </c>
      <c r="H420" s="38" t="inlineStr">
        <is>
          <t>Jason Munoz</t>
        </is>
      </c>
      <c r="I420" s="38">
        <v>86898</v>
      </c>
      <c r="J420" s="38" t="inlineStr">
        <is>
          <t>Ritchie</t>
        </is>
      </c>
      <c r="L420" s="38" t="inlineStr">
        <is>
          <t>Dilley</t>
        </is>
      </c>
      <c r="N420" s="38">
        <v>186</v>
      </c>
      <c r="O420" s="42">
        <v>2.93</v>
      </c>
      <c r="P420" s="38">
        <v>186</v>
      </c>
      <c r="R420" s="39">
        <v>1.25000000007276E-02</v>
      </c>
      <c r="U420" s="42">
        <v>544.98</v>
      </c>
    </row>
    <row outlineLevel="0" r="421">
      <c r="B421" s="39">
        <v>40912</v>
      </c>
      <c r="C421" s="39">
        <v>0.427083333332121</v>
      </c>
      <c r="D421" s="39">
        <v>0.472222222222626</v>
      </c>
      <c r="E421" s="38" t="inlineStr">
        <is>
          <t>K66</t>
        </is>
      </c>
      <c r="F421" s="38" t="inlineStr">
        <is>
          <t>R51</t>
        </is>
      </c>
      <c r="G421" s="38" t="inlineStr">
        <is>
          <t>SOFS4251</t>
        </is>
      </c>
      <c r="H421" s="38" t="inlineStr">
        <is>
          <t>Osvaldo DeLeon</t>
        </is>
      </c>
      <c r="I421" s="38">
        <v>86898</v>
      </c>
      <c r="J421" s="38" t="inlineStr">
        <is>
          <t>Ritchie</t>
        </is>
      </c>
      <c r="L421" s="38" t="inlineStr">
        <is>
          <t>Dilley</t>
        </is>
      </c>
      <c r="N421" s="38">
        <v>185</v>
      </c>
      <c r="O421" s="42">
        <v>2.93</v>
      </c>
      <c r="P421" s="38">
        <v>185</v>
      </c>
      <c r="R421" s="39">
        <v>4.51388888905058E-02</v>
      </c>
      <c r="U421" s="42">
        <v>542.05</v>
      </c>
    </row>
    <row outlineLevel="0" r="422">
      <c r="B422" s="39">
        <v>40912</v>
      </c>
      <c r="C422" s="39">
        <v>0.59375</v>
      </c>
      <c r="D422" s="39">
        <v>0.625</v>
      </c>
      <c r="E422" s="38" t="inlineStr">
        <is>
          <t>K66</t>
        </is>
      </c>
      <c r="F422" s="38" t="inlineStr">
        <is>
          <t>R51</t>
        </is>
      </c>
      <c r="G422" s="38" t="inlineStr">
        <is>
          <t>SOFS4251</t>
        </is>
      </c>
      <c r="H422" s="38" t="inlineStr">
        <is>
          <t>Osvaldo DeLeon</t>
        </is>
      </c>
      <c r="I422" s="38">
        <v>86898</v>
      </c>
      <c r="J422" s="38" t="inlineStr">
        <is>
          <t>Ritchie</t>
        </is>
      </c>
      <c r="L422" s="38" t="inlineStr">
        <is>
          <t>Dilley</t>
        </is>
      </c>
      <c r="N422" s="38">
        <v>185</v>
      </c>
      <c r="O422" s="42">
        <v>2.93</v>
      </c>
      <c r="P422" s="38">
        <v>185</v>
      </c>
      <c r="R422" s="39">
        <v>0.03125</v>
      </c>
      <c r="U422" s="42">
        <v>542.05</v>
      </c>
    </row>
    <row outlineLevel="0" r="423">
      <c r="B423" s="39">
        <v>40912</v>
      </c>
      <c r="C423" s="39">
        <v>12</v>
      </c>
      <c r="D423" s="39">
        <v>0.53125</v>
      </c>
      <c r="G423" s="38" t="inlineStr">
        <is>
          <t>SOFS1331</t>
        </is>
      </c>
      <c r="H423" s="38" t="inlineStr">
        <is>
          <t>Pedro Gutierrez</t>
        </is>
      </c>
      <c r="I423" s="38">
        <v>89046</v>
      </c>
      <c r="J423" s="38" t="inlineStr">
        <is>
          <t>Brown #3H</t>
        </is>
      </c>
      <c r="L423" s="38" t="inlineStr">
        <is>
          <t>Dilley</t>
        </is>
      </c>
      <c r="N423" s="38">
        <v>180.1</v>
      </c>
      <c r="O423" s="42">
        <v>2.93</v>
      </c>
      <c r="P423" s="38">
        <v>180.1</v>
      </c>
      <c r="U423" s="42">
        <v>527.693</v>
      </c>
    </row>
    <row outlineLevel="0" r="424">
      <c r="B424" s="39">
        <v>40912</v>
      </c>
      <c r="C424" s="39">
        <v>0.635416666667879</v>
      </c>
      <c r="D424" s="39">
        <v>0.666666666667879</v>
      </c>
      <c r="G424" s="38" t="inlineStr">
        <is>
          <t>SOFS1331</t>
        </is>
      </c>
      <c r="H424" s="38" t="inlineStr">
        <is>
          <t>Pedro Gutierrez</t>
        </is>
      </c>
      <c r="I424" s="38">
        <v>89046</v>
      </c>
      <c r="J424" s="38" t="inlineStr">
        <is>
          <t>Brown #3H</t>
        </is>
      </c>
      <c r="L424" s="38" t="inlineStr">
        <is>
          <t>Dilley</t>
        </is>
      </c>
      <c r="N424" s="38">
        <v>181</v>
      </c>
      <c r="O424" s="42">
        <v>2.93</v>
      </c>
      <c r="P424" s="38">
        <v>181</v>
      </c>
      <c r="R424" s="39">
        <v>0.03125</v>
      </c>
      <c r="U424" s="42">
        <v>530.33</v>
      </c>
    </row>
    <row outlineLevel="0" r="425">
      <c r="B425" s="39">
        <v>40912</v>
      </c>
      <c r="C425" s="39">
        <v>0.510416666667879</v>
      </c>
      <c r="E425" s="38" t="inlineStr">
        <is>
          <t>K41</t>
        </is>
      </c>
      <c r="F425" s="38" t="inlineStr">
        <is>
          <t>R42</t>
        </is>
      </c>
      <c r="G425" s="38" t="inlineStr">
        <is>
          <t>SOFS2006</t>
        </is>
      </c>
      <c r="H425" s="38" t="inlineStr">
        <is>
          <t>Raul Santos #2</t>
        </is>
      </c>
      <c r="I425" s="38">
        <v>86592</v>
      </c>
      <c r="J425" s="38" t="inlineStr">
        <is>
          <t>Newman</t>
        </is>
      </c>
      <c r="L425" s="38" t="inlineStr">
        <is>
          <t>Dilley</t>
        </is>
      </c>
      <c r="N425" s="38">
        <v>43</v>
      </c>
      <c r="O425" s="42">
        <v>2.93</v>
      </c>
      <c r="P425" s="38">
        <v>43</v>
      </c>
      <c r="T425" s="42">
        <v>25</v>
      </c>
      <c r="U425" s="42">
        <v>150.99</v>
      </c>
      <c r="V425" s="38" t="inlineStr">
        <is>
          <t>Split with 2006-029</t>
        </is>
      </c>
    </row>
    <row outlineLevel="0" r="426">
      <c r="B426" s="39">
        <v>40912</v>
      </c>
      <c r="C426" s="39">
        <v>0.510416666667879</v>
      </c>
      <c r="D426" s="39">
        <v>0.541666666667879</v>
      </c>
      <c r="E426" s="38" t="inlineStr">
        <is>
          <t>K41</t>
        </is>
      </c>
      <c r="F426" s="38" t="inlineStr">
        <is>
          <t>R42</t>
        </is>
      </c>
      <c r="G426" s="38" t="inlineStr">
        <is>
          <t>SOFS2006</t>
        </is>
      </c>
      <c r="H426" s="38" t="inlineStr">
        <is>
          <t>Raul Santos #2</t>
        </is>
      </c>
      <c r="I426" s="38">
        <v>86592</v>
      </c>
      <c r="J426" s="38" t="inlineStr">
        <is>
          <t>Newman</t>
        </is>
      </c>
      <c r="L426" s="38" t="inlineStr">
        <is>
          <t>Dilley</t>
        </is>
      </c>
      <c r="N426" s="38">
        <v>128</v>
      </c>
      <c r="O426" s="42">
        <v>2.93</v>
      </c>
      <c r="P426" s="38">
        <v>128</v>
      </c>
      <c r="R426" s="39">
        <v>0.03125</v>
      </c>
      <c r="T426" s="42">
        <v>25</v>
      </c>
      <c r="U426" s="42">
        <v>400.04</v>
      </c>
      <c r="V426" s="38" t="inlineStr">
        <is>
          <t>Split with 2006-30</t>
        </is>
      </c>
    </row>
    <row outlineLevel="0" r="427">
      <c r="B427" s="39">
        <v>40912</v>
      </c>
      <c r="C427" s="39">
        <v>0.25</v>
      </c>
      <c r="D427" s="39">
        <v>0.291666666667879</v>
      </c>
      <c r="E427" s="38" t="inlineStr">
        <is>
          <t>K41</t>
        </is>
      </c>
      <c r="F427" s="38" t="inlineStr">
        <is>
          <t>R42</t>
        </is>
      </c>
      <c r="G427" s="38" t="inlineStr">
        <is>
          <t>SOFS2006</t>
        </is>
      </c>
      <c r="H427" s="38" t="inlineStr">
        <is>
          <t>Raul Santos #2</t>
        </is>
      </c>
      <c r="I427" s="38">
        <v>86592</v>
      </c>
      <c r="J427" s="38" t="inlineStr">
        <is>
          <t>Newman</t>
        </is>
      </c>
      <c r="L427" s="38" t="inlineStr">
        <is>
          <t>Dilley</t>
        </is>
      </c>
      <c r="N427" s="38">
        <v>190</v>
      </c>
      <c r="O427" s="42">
        <v>2.93</v>
      </c>
      <c r="P427" s="38">
        <v>190</v>
      </c>
      <c r="R427" s="39">
        <v>4.16666666678793E-02</v>
      </c>
      <c r="U427" s="42">
        <v>556.7</v>
      </c>
    </row>
    <row outlineLevel="0" r="428">
      <c r="B428" s="39">
        <v>40912</v>
      </c>
      <c r="C428" s="39">
        <v>0.375</v>
      </c>
      <c r="D428" s="39">
        <v>0.404861111110222</v>
      </c>
      <c r="E428" s="38" t="inlineStr">
        <is>
          <t>K41</t>
        </is>
      </c>
      <c r="F428" s="38" t="inlineStr">
        <is>
          <t>R42</t>
        </is>
      </c>
      <c r="G428" s="38" t="inlineStr">
        <is>
          <t>SOFS2006</t>
        </is>
      </c>
      <c r="H428" s="38" t="inlineStr">
        <is>
          <t>Raul Santos #2</t>
        </is>
      </c>
      <c r="I428" s="38">
        <v>86592</v>
      </c>
      <c r="J428" s="38" t="inlineStr">
        <is>
          <t>Newman</t>
        </is>
      </c>
      <c r="L428" s="38" t="inlineStr">
        <is>
          <t>Dilley</t>
        </is>
      </c>
      <c r="N428" s="38">
        <v>190</v>
      </c>
      <c r="O428" s="42">
        <v>2.93</v>
      </c>
      <c r="P428" s="38">
        <v>190</v>
      </c>
      <c r="R428" s="39">
        <v>2.98611111102218E-02</v>
      </c>
      <c r="U428" s="42">
        <v>556.7</v>
      </c>
    </row>
    <row outlineLevel="0" r="429">
      <c r="B429" s="39">
        <v>40912</v>
      </c>
      <c r="C429" s="39">
        <v>0.28125</v>
      </c>
      <c r="D429" s="39">
        <v>0.3125</v>
      </c>
      <c r="G429" s="38" t="inlineStr">
        <is>
          <t>SOFS3902</t>
        </is>
      </c>
      <c r="H429" s="38" t="inlineStr">
        <is>
          <t>Rogelio Balderas</t>
        </is>
      </c>
      <c r="I429" s="38">
        <v>86898</v>
      </c>
      <c r="J429" s="38" t="inlineStr">
        <is>
          <t>Ritchie</t>
        </is>
      </c>
      <c r="L429" s="38" t="inlineStr">
        <is>
          <t>Dilley</t>
        </is>
      </c>
      <c r="N429" s="38">
        <v>185</v>
      </c>
      <c r="O429" s="42">
        <v>2.93</v>
      </c>
      <c r="P429" s="38">
        <v>185</v>
      </c>
      <c r="R429" s="39">
        <v>0.03125</v>
      </c>
      <c r="U429" s="42">
        <v>542.05</v>
      </c>
    </row>
    <row outlineLevel="0" r="430">
      <c r="B430" s="39">
        <v>40912</v>
      </c>
      <c r="C430" s="39">
        <v>0.410416666665697</v>
      </c>
      <c r="D430" s="39">
        <v>0.430555555554747</v>
      </c>
      <c r="G430" s="38" t="inlineStr">
        <is>
          <t>SOFS3902</t>
        </is>
      </c>
      <c r="H430" s="38" t="inlineStr">
        <is>
          <t>Rogelio Balderas</t>
        </is>
      </c>
      <c r="I430" s="38">
        <v>86898</v>
      </c>
      <c r="J430" s="38" t="inlineStr">
        <is>
          <t>Ritchie</t>
        </is>
      </c>
      <c r="K430" s="38">
        <v>617639</v>
      </c>
      <c r="L430" s="38" t="inlineStr">
        <is>
          <t>Dilley</t>
        </is>
      </c>
      <c r="N430" s="38">
        <v>185</v>
      </c>
      <c r="O430" s="42">
        <v>2.93</v>
      </c>
      <c r="P430" s="38">
        <v>185</v>
      </c>
      <c r="R430" s="39">
        <v>2.01388888890506E-02</v>
      </c>
      <c r="U430" s="42">
        <v>542.05</v>
      </c>
    </row>
    <row outlineLevel="0" r="431">
      <c r="B431" s="39">
        <v>40912</v>
      </c>
      <c r="C431" s="39">
        <v>0.569444444445253</v>
      </c>
      <c r="D431" s="39">
        <v>0.59375</v>
      </c>
      <c r="G431" s="38" t="inlineStr">
        <is>
          <t>SOFS3902</t>
        </is>
      </c>
      <c r="H431" s="38" t="inlineStr">
        <is>
          <t>Rogelio Balderas</t>
        </is>
      </c>
      <c r="I431" s="38">
        <v>86898</v>
      </c>
      <c r="J431" s="38" t="inlineStr">
        <is>
          <t>Ritchie</t>
        </is>
      </c>
      <c r="K431" s="38">
        <v>617639</v>
      </c>
      <c r="L431" s="38" t="inlineStr">
        <is>
          <t>Dilley</t>
        </is>
      </c>
      <c r="N431" s="38">
        <v>185</v>
      </c>
      <c r="O431" s="42">
        <v>2.93</v>
      </c>
      <c r="P431" s="38">
        <v>185</v>
      </c>
      <c r="R431" s="39">
        <v>2.43055555547471E-02</v>
      </c>
      <c r="U431" s="42">
        <v>542.05</v>
      </c>
    </row>
    <row outlineLevel="0" r="432">
      <c r="A432" s="38" t="inlineStr">
        <is>
          <t>16002</t>
        </is>
      </c>
      <c r="B432" s="39">
        <v>40912</v>
      </c>
      <c r="C432" s="39">
        <v>0.166666666667879</v>
      </c>
      <c r="D432" s="39">
        <v>0.1875</v>
      </c>
      <c r="E432" s="38" t="inlineStr">
        <is>
          <t>K53</t>
        </is>
      </c>
      <c r="F432" s="38" t="inlineStr">
        <is>
          <t>R39</t>
        </is>
      </c>
      <c r="G432" s="38" t="inlineStr">
        <is>
          <t>SOFS5833</t>
        </is>
      </c>
      <c r="H432" s="38" t="inlineStr">
        <is>
          <t>Luis Fuentes</t>
        </is>
      </c>
      <c r="I432" s="38">
        <v>88818</v>
      </c>
      <c r="J432" s="38" t="inlineStr">
        <is>
          <t>Briggs #5H</t>
        </is>
      </c>
      <c r="L432" s="38" t="inlineStr">
        <is>
          <t>Dilley</t>
        </is>
      </c>
      <c r="N432" s="38">
        <v>190</v>
      </c>
      <c r="O432" s="42">
        <v>3.08</v>
      </c>
      <c r="P432" s="38">
        <v>190</v>
      </c>
      <c r="R432" s="39">
        <v>2.08333333321207E-02</v>
      </c>
      <c r="U432" s="42">
        <v>585.2</v>
      </c>
    </row>
    <row outlineLevel="0" r="433">
      <c r="A433" s="38" t="inlineStr">
        <is>
          <t>16081</t>
        </is>
      </c>
      <c r="B433" s="39">
        <v>40912</v>
      </c>
      <c r="C433" s="39">
        <v>0.65625</v>
      </c>
      <c r="D433" s="39">
        <v>0.6875</v>
      </c>
      <c r="E433" s="38" t="inlineStr">
        <is>
          <t>K79</t>
        </is>
      </c>
      <c r="F433" s="38" t="inlineStr">
        <is>
          <t>R67</t>
        </is>
      </c>
      <c r="G433" s="38" t="inlineStr">
        <is>
          <t>SOFS7975</t>
        </is>
      </c>
      <c r="H433" s="38" t="inlineStr">
        <is>
          <t>Jesus Guerrero</t>
        </is>
      </c>
      <c r="I433" s="38">
        <v>88818</v>
      </c>
      <c r="J433" s="38" t="inlineStr">
        <is>
          <t>Briggs #5H</t>
        </is>
      </c>
      <c r="L433" s="38" t="inlineStr">
        <is>
          <t>Dilley</t>
        </is>
      </c>
      <c r="N433" s="38">
        <v>148</v>
      </c>
      <c r="O433" s="42">
        <v>3.08</v>
      </c>
      <c r="P433" s="38">
        <v>160</v>
      </c>
      <c r="R433" s="39">
        <v>0.03125</v>
      </c>
      <c r="T433" s="42">
        <v>25</v>
      </c>
      <c r="U433" s="42">
        <v>517.8</v>
      </c>
      <c r="V433" s="38" t="inlineStr">
        <is>
          <t>Min 160</t>
        </is>
      </c>
    </row>
    <row outlineLevel="0" r="434">
      <c r="A434" s="38" t="inlineStr">
        <is>
          <t>S700469</t>
        </is>
      </c>
      <c r="B434" s="39">
        <v>40912</v>
      </c>
      <c r="C434" s="39">
        <v>0.370833333334303</v>
      </c>
      <c r="D434" s="39">
        <v>0.395833333332121</v>
      </c>
      <c r="E434" s="38" t="inlineStr">
        <is>
          <t>K73</t>
        </is>
      </c>
      <c r="F434" s="38" t="inlineStr">
        <is>
          <t>R57</t>
        </is>
      </c>
      <c r="G434" s="38" t="inlineStr">
        <is>
          <t>SOFS7654</t>
        </is>
      </c>
      <c r="H434" s="38" t="inlineStr">
        <is>
          <t>Fred Martinez</t>
        </is>
      </c>
      <c r="I434" s="38">
        <v>88295</v>
      </c>
      <c r="J434" s="38" t="inlineStr">
        <is>
          <t>Kone #2H</t>
        </is>
      </c>
      <c r="K434" s="38">
        <v>3</v>
      </c>
      <c r="L434" s="38" t="inlineStr">
        <is>
          <t>Dilley</t>
        </is>
      </c>
      <c r="N434" s="38">
        <v>190</v>
      </c>
      <c r="O434" s="42">
        <v>3.08</v>
      </c>
      <c r="P434" s="38">
        <v>190</v>
      </c>
      <c r="R434" s="39">
        <v>2.50000000014552E-02</v>
      </c>
      <c r="U434" s="42">
        <v>585.2</v>
      </c>
    </row>
    <row outlineLevel="0" r="435">
      <c r="A435" s="38" t="inlineStr">
        <is>
          <t>SA00250</t>
        </is>
      </c>
      <c r="B435" s="39">
        <v>40912</v>
      </c>
      <c r="C435" s="39">
        <v>0.145833333332121</v>
      </c>
      <c r="D435" s="39">
        <v>0.180555555554747</v>
      </c>
      <c r="E435" s="38" t="inlineStr">
        <is>
          <t>K69</t>
        </is>
      </c>
      <c r="F435" s="38" t="inlineStr">
        <is>
          <t>R52</t>
        </is>
      </c>
      <c r="G435" s="38" t="inlineStr">
        <is>
          <t>SOFS3011</t>
        </is>
      </c>
      <c r="H435" s="38" t="inlineStr">
        <is>
          <t>Eric Silvas</t>
        </is>
      </c>
      <c r="I435" s="38">
        <v>86659</v>
      </c>
      <c r="J435" s="38" t="inlineStr">
        <is>
          <t>Briggs #1H</t>
        </is>
      </c>
      <c r="K435" s="38">
        <v>262085</v>
      </c>
      <c r="L435" s="38" t="inlineStr">
        <is>
          <t>Dilley</t>
        </is>
      </c>
      <c r="N435" s="38">
        <v>191.11</v>
      </c>
      <c r="O435" s="42">
        <v>3.08</v>
      </c>
      <c r="P435" s="38">
        <v>191.11</v>
      </c>
      <c r="R435" s="39">
        <v>3.47222222226264E-02</v>
      </c>
      <c r="U435" s="42">
        <v>588.6188</v>
      </c>
    </row>
    <row outlineLevel="0" r="436">
      <c r="A436" s="38" t="inlineStr">
        <is>
          <t>SJ00462</t>
        </is>
      </c>
      <c r="B436" s="39">
        <v>40912</v>
      </c>
      <c r="C436" s="39">
        <v>0.225694444445253</v>
      </c>
      <c r="D436" s="39">
        <v>0.251388888889778</v>
      </c>
      <c r="E436" s="38" t="inlineStr">
        <is>
          <t>K88</t>
        </is>
      </c>
      <c r="F436" s="38" t="inlineStr">
        <is>
          <t>R83</t>
        </is>
      </c>
      <c r="G436" s="38" t="inlineStr">
        <is>
          <t>SOFS7713</t>
        </is>
      </c>
      <c r="H436" s="38" t="inlineStr">
        <is>
          <t>Art Guerrero</t>
        </is>
      </c>
      <c r="I436" s="38">
        <v>88793</v>
      </c>
      <c r="J436" s="38" t="inlineStr">
        <is>
          <t>Briggs #4H</t>
        </is>
      </c>
      <c r="L436" s="38" t="inlineStr">
        <is>
          <t>Dilley</t>
        </is>
      </c>
      <c r="N436" s="38">
        <v>190.1</v>
      </c>
      <c r="O436" s="42">
        <v>3.08</v>
      </c>
      <c r="P436" s="38">
        <v>190.1</v>
      </c>
      <c r="R436" s="39">
        <v>2.56944444445253E-02</v>
      </c>
      <c r="U436" s="42">
        <v>585.508</v>
      </c>
    </row>
    <row outlineLevel="0" r="437">
      <c r="A437" s="38" t="inlineStr">
        <is>
          <t>SK00122</t>
        </is>
      </c>
      <c r="B437" s="39">
        <v>40912</v>
      </c>
      <c r="C437" s="39">
        <v>0.243055555554747</v>
      </c>
      <c r="D437" s="39">
        <v>0.275694444444525</v>
      </c>
      <c r="E437" s="38" t="inlineStr">
        <is>
          <t>K83</t>
        </is>
      </c>
      <c r="F437" s="38" t="inlineStr">
        <is>
          <t>R69</t>
        </is>
      </c>
      <c r="G437" s="38" t="inlineStr">
        <is>
          <t>SOFS6414</t>
        </is>
      </c>
      <c r="H437" s="38" t="inlineStr">
        <is>
          <t>Roy Castelan</t>
        </is>
      </c>
      <c r="I437" s="38">
        <v>88794</v>
      </c>
      <c r="J437" s="38" t="inlineStr">
        <is>
          <t>Briggs #7H</t>
        </is>
      </c>
      <c r="K437" s="38">
        <v>2</v>
      </c>
      <c r="L437" s="38" t="inlineStr">
        <is>
          <t>Dilley</t>
        </is>
      </c>
      <c r="N437" s="38">
        <v>185.5</v>
      </c>
      <c r="O437" s="42">
        <v>3.08</v>
      </c>
      <c r="P437" s="38">
        <v>185.5</v>
      </c>
      <c r="R437" s="39">
        <v>3.26388888897782E-02</v>
      </c>
      <c r="U437" s="42">
        <v>571.34</v>
      </c>
    </row>
    <row outlineLevel="0" r="438">
      <c r="A438" s="38" t="inlineStr">
        <is>
          <t>SU00283</t>
        </is>
      </c>
      <c r="B438" s="39">
        <v>40912</v>
      </c>
      <c r="C438" s="39">
        <v>0.197916666667879</v>
      </c>
      <c r="D438" s="39">
        <v>0.225694444445253</v>
      </c>
      <c r="E438" s="38" t="inlineStr">
        <is>
          <t>K71</t>
        </is>
      </c>
      <c r="F438" s="38" t="inlineStr">
        <is>
          <t>R50</t>
        </is>
      </c>
      <c r="G438" s="38" t="inlineStr">
        <is>
          <t>SOFS5660</t>
        </is>
      </c>
      <c r="H438" s="38" t="inlineStr">
        <is>
          <t>Jesus Vargas</t>
        </is>
      </c>
      <c r="I438" s="38">
        <v>88383</v>
      </c>
      <c r="J438" s="38" t="inlineStr">
        <is>
          <t>Kone #1H</t>
        </is>
      </c>
      <c r="L438" s="38" t="inlineStr">
        <is>
          <t>Dilley</t>
        </is>
      </c>
      <c r="N438" s="38">
        <v>177</v>
      </c>
      <c r="O438" s="42">
        <v>3.08</v>
      </c>
      <c r="P438" s="38">
        <v>177</v>
      </c>
      <c r="R438" s="39">
        <v>2.77777777773736E-02</v>
      </c>
      <c r="U438" s="42">
        <v>545.16</v>
      </c>
    </row>
    <row outlineLevel="0" r="439">
      <c r="B439" s="39">
        <v>40912</v>
      </c>
      <c r="C439" s="39">
        <v>0.25</v>
      </c>
      <c r="D439" s="39">
        <v>0.270833333332121</v>
      </c>
      <c r="G439" s="38" t="inlineStr">
        <is>
          <t>SOFS1813</t>
        </is>
      </c>
      <c r="H439" s="38" t="inlineStr">
        <is>
          <t>Raul Longoria</t>
        </is>
      </c>
      <c r="I439" s="38">
        <v>88295</v>
      </c>
      <c r="J439" s="38" t="inlineStr">
        <is>
          <t>Kone #2H</t>
        </is>
      </c>
      <c r="L439" s="38" t="inlineStr">
        <is>
          <t>Dilley</t>
        </is>
      </c>
      <c r="M439" s="38" t="inlineStr">
        <is>
          <t>200</t>
        </is>
      </c>
      <c r="N439" s="38">
        <v>190</v>
      </c>
      <c r="O439" s="42">
        <v>3.08</v>
      </c>
      <c r="P439" s="38">
        <v>190</v>
      </c>
      <c r="R439" s="39">
        <v>2.08333333321207E-02</v>
      </c>
      <c r="U439" s="42">
        <v>585.2</v>
      </c>
      <c r="V439" s="38" t="inlineStr">
        <is>
          <t>HH not working</t>
        </is>
      </c>
    </row>
    <row outlineLevel="0" r="440">
      <c r="B440" s="39">
        <v>40912</v>
      </c>
      <c r="C440" s="39">
        <v>0.135416666667879</v>
      </c>
      <c r="D440" s="39">
        <v>0.166666666667879</v>
      </c>
      <c r="E440" s="38" t="inlineStr">
        <is>
          <t>K41</t>
        </is>
      </c>
      <c r="F440" s="38" t="inlineStr">
        <is>
          <t>R42</t>
        </is>
      </c>
      <c r="G440" s="38" t="inlineStr">
        <is>
          <t>SOFS2006</t>
        </is>
      </c>
      <c r="H440" s="38" t="inlineStr">
        <is>
          <t>Raul Santos #2</t>
        </is>
      </c>
      <c r="I440" s="38">
        <v>88119</v>
      </c>
      <c r="J440" s="38" t="inlineStr">
        <is>
          <t>Briggs #6H</t>
        </is>
      </c>
      <c r="L440" s="38" t="inlineStr">
        <is>
          <t>Dilley</t>
        </is>
      </c>
      <c r="N440" s="38">
        <v>190</v>
      </c>
      <c r="O440" s="42">
        <v>3.08</v>
      </c>
      <c r="P440" s="38">
        <v>190</v>
      </c>
      <c r="R440" s="39">
        <v>0.03125</v>
      </c>
      <c r="U440" s="42">
        <v>585.2</v>
      </c>
    </row>
    <row outlineLevel="0" r="441">
      <c r="B441" s="39">
        <v>40912</v>
      </c>
      <c r="C441" s="39">
        <v>0.1875</v>
      </c>
      <c r="D441" s="39">
        <v>0.197916666667879</v>
      </c>
      <c r="G441" s="38" t="inlineStr">
        <is>
          <t>SOFS3902</t>
        </is>
      </c>
      <c r="H441" s="38" t="inlineStr">
        <is>
          <t>Rogelio Balderas</t>
        </is>
      </c>
      <c r="I441" s="38">
        <v>86659</v>
      </c>
      <c r="J441" s="38" t="inlineStr">
        <is>
          <t>Briggs #1H</t>
        </is>
      </c>
      <c r="K441" s="38">
        <v>262087</v>
      </c>
      <c r="N441" s="38">
        <v>0</v>
      </c>
      <c r="O441" s="42">
        <v>3.08</v>
      </c>
      <c r="P441" s="38">
        <v>0</v>
      </c>
      <c r="R441" s="39">
        <v>1.04166666678793E-02</v>
      </c>
      <c r="T441" s="42">
        <v>175</v>
      </c>
      <c r="U441" s="42">
        <v>175</v>
      </c>
      <c r="V441" s="38" t="inlineStr">
        <is>
          <t>Reject- No oil</t>
        </is>
      </c>
    </row>
    <row outlineLevel="0" r="442">
      <c r="A442" s="38" t="inlineStr">
        <is>
          <t>26686</t>
        </is>
      </c>
      <c r="B442" s="39">
        <v>40912</v>
      </c>
      <c r="C442" s="39">
        <v>0.322916666667879</v>
      </c>
      <c r="E442" s="38" t="inlineStr">
        <is>
          <t>K20</t>
        </is>
      </c>
      <c r="F442" s="38" t="inlineStr">
        <is>
          <t>R85</t>
        </is>
      </c>
      <c r="G442" s="38" t="inlineStr">
        <is>
          <t>SOFS2389</t>
        </is>
      </c>
      <c r="H442" s="38" t="inlineStr">
        <is>
          <t>Mario Zamarripa</t>
        </is>
      </c>
      <c r="I442" s="38">
        <v>86095</v>
      </c>
      <c r="J442" s="38" t="inlineStr">
        <is>
          <t>San Miguel #1H</t>
        </is>
      </c>
      <c r="K442" s="38">
        <v>261774</v>
      </c>
      <c r="N442" s="38">
        <v>0</v>
      </c>
      <c r="O442" s="42">
        <v>3.14</v>
      </c>
      <c r="P442" s="38">
        <v>0</v>
      </c>
      <c r="T442" s="42">
        <v>175</v>
      </c>
      <c r="U442" s="42">
        <v>175</v>
      </c>
      <c r="V442" s="38" t="inlineStr">
        <is>
          <t>Reject</t>
        </is>
      </c>
    </row>
    <row outlineLevel="0" r="443">
      <c r="A443" s="38" t="inlineStr">
        <is>
          <t>S000406</t>
        </is>
      </c>
      <c r="B443" s="39">
        <v>40912</v>
      </c>
      <c r="C443" s="39">
        <v>0.1875</v>
      </c>
      <c r="D443" s="39">
        <v>0.21875</v>
      </c>
      <c r="E443" s="38" t="inlineStr">
        <is>
          <t>K97</t>
        </is>
      </c>
      <c r="F443" s="38" t="inlineStr">
        <is>
          <t>R84</t>
        </is>
      </c>
      <c r="G443" s="38" t="inlineStr">
        <is>
          <t>SOFS4701</t>
        </is>
      </c>
      <c r="H443" s="38" t="inlineStr">
        <is>
          <t>Aldo Villareal</t>
        </is>
      </c>
      <c r="I443" s="38">
        <v>86095</v>
      </c>
      <c r="J443" s="38" t="inlineStr">
        <is>
          <t>San Miguel #1H</t>
        </is>
      </c>
      <c r="K443" s="38">
        <v>263091</v>
      </c>
      <c r="L443" s="38" t="inlineStr">
        <is>
          <t>Rutherford</t>
        </is>
      </c>
      <c r="M443" s="38" t="inlineStr">
        <is>
          <t>19</t>
        </is>
      </c>
      <c r="N443" s="38">
        <v>179.58</v>
      </c>
      <c r="O443" s="42">
        <v>2.93</v>
      </c>
      <c r="P443" s="38">
        <v>179.58</v>
      </c>
      <c r="R443" s="39">
        <v>0.03125</v>
      </c>
      <c r="U443" s="42">
        <v>526.1694</v>
      </c>
    </row>
    <row outlineLevel="0" r="444">
      <c r="A444" s="38" t="inlineStr">
        <is>
          <t>S000407</t>
        </is>
      </c>
      <c r="B444" s="39">
        <v>40912</v>
      </c>
      <c r="C444" s="39">
        <v>0.28125</v>
      </c>
      <c r="D444" s="39">
        <v>0.3125</v>
      </c>
      <c r="E444" s="38" t="inlineStr">
        <is>
          <t>K97</t>
        </is>
      </c>
      <c r="F444" s="38" t="inlineStr">
        <is>
          <t>R84</t>
        </is>
      </c>
      <c r="G444" s="38" t="inlineStr">
        <is>
          <t>SOFS4701</t>
        </is>
      </c>
      <c r="H444" s="38" t="inlineStr">
        <is>
          <t>Aldo Villareal</t>
        </is>
      </c>
      <c r="I444" s="38">
        <v>86095</v>
      </c>
      <c r="J444" s="38" t="inlineStr">
        <is>
          <t>San Miguel #1H</t>
        </is>
      </c>
      <c r="K444" s="38">
        <v>261775</v>
      </c>
      <c r="L444" s="38" t="inlineStr">
        <is>
          <t>Duval</t>
        </is>
      </c>
      <c r="M444" s="38" t="inlineStr">
        <is>
          <t>55</t>
        </is>
      </c>
      <c r="N444" s="38">
        <v>180.55</v>
      </c>
      <c r="O444" s="42">
        <v>3.14</v>
      </c>
      <c r="P444" s="38">
        <v>180.55</v>
      </c>
      <c r="R444" s="39">
        <v>0.03125</v>
      </c>
      <c r="U444" s="42">
        <v>566.927</v>
      </c>
    </row>
    <row outlineLevel="0" r="445">
      <c r="A445" s="38" t="inlineStr">
        <is>
          <t>S000408</t>
        </is>
      </c>
      <c r="B445" s="39">
        <v>40912</v>
      </c>
      <c r="C445" s="39">
        <v>0.416666666667879</v>
      </c>
      <c r="D445" s="39">
        <v>0.458333333332121</v>
      </c>
      <c r="E445" s="38" t="inlineStr">
        <is>
          <t>K97</t>
        </is>
      </c>
      <c r="F445" s="38" t="inlineStr">
        <is>
          <t>R84</t>
        </is>
      </c>
      <c r="G445" s="38" t="inlineStr">
        <is>
          <t>SOFS4701</t>
        </is>
      </c>
      <c r="H445" s="38" t="inlineStr">
        <is>
          <t>Aldo Villareal</t>
        </is>
      </c>
      <c r="I445" s="38">
        <v>86095</v>
      </c>
      <c r="J445" s="38" t="inlineStr">
        <is>
          <t>San Miguel #1H</t>
        </is>
      </c>
      <c r="K445" s="38">
        <v>261773</v>
      </c>
      <c r="L445" s="38" t="inlineStr">
        <is>
          <t>Duval</t>
        </is>
      </c>
      <c r="M445" s="38" t="inlineStr">
        <is>
          <t>55</t>
        </is>
      </c>
      <c r="N445" s="38">
        <v>179.95</v>
      </c>
      <c r="O445" s="42">
        <v>3.14</v>
      </c>
      <c r="P445" s="38">
        <v>179.95</v>
      </c>
      <c r="R445" s="39">
        <v>4.16666666678793E-02</v>
      </c>
      <c r="U445" s="42">
        <v>565.043</v>
      </c>
    </row>
    <row outlineLevel="0" r="446">
      <c r="A446" s="38" t="inlineStr">
        <is>
          <t>S000409</t>
        </is>
      </c>
      <c r="B446" s="39">
        <v>40912</v>
      </c>
      <c r="C446" s="39">
        <v>0.604166666667879</v>
      </c>
      <c r="D446" s="39">
        <v>0.645833333332121</v>
      </c>
      <c r="E446" s="38" t="inlineStr">
        <is>
          <t>K97</t>
        </is>
      </c>
      <c r="F446" s="38" t="inlineStr">
        <is>
          <t>R84</t>
        </is>
      </c>
      <c r="G446" s="38" t="inlineStr">
        <is>
          <t>SOFS4701</t>
        </is>
      </c>
      <c r="H446" s="38" t="inlineStr">
        <is>
          <t>Aldo Villareal</t>
        </is>
      </c>
      <c r="I446" s="38">
        <v>86095</v>
      </c>
      <c r="J446" s="38" t="inlineStr">
        <is>
          <t>San Miguel #1H</t>
        </is>
      </c>
      <c r="K446" s="38">
        <v>263090</v>
      </c>
      <c r="L446" s="38" t="inlineStr">
        <is>
          <t>Rutherford</t>
        </is>
      </c>
      <c r="M446" s="38" t="inlineStr">
        <is>
          <t>19</t>
        </is>
      </c>
      <c r="N446" s="38">
        <v>180.98</v>
      </c>
      <c r="O446" s="42">
        <v>2.93</v>
      </c>
      <c r="P446" s="38">
        <v>180.98</v>
      </c>
      <c r="R446" s="39">
        <v>4.16666666678793E-02</v>
      </c>
      <c r="U446" s="42">
        <v>530.2714</v>
      </c>
    </row>
    <row outlineLevel="0" r="447">
      <c r="A447" s="38" t="inlineStr">
        <is>
          <t>S400362</t>
        </is>
      </c>
      <c r="B447" s="39">
        <v>40912</v>
      </c>
      <c r="C447" s="39">
        <v>0.395833333332121</v>
      </c>
      <c r="D447" s="39">
        <v>0.423611111109494</v>
      </c>
      <c r="E447" s="38" t="inlineStr">
        <is>
          <t>K65</t>
        </is>
      </c>
      <c r="F447" s="38" t="inlineStr">
        <is>
          <t>R33</t>
        </is>
      </c>
      <c r="G447" s="38" t="inlineStr">
        <is>
          <t>SOFS5240</t>
        </is>
      </c>
      <c r="H447" s="38" t="inlineStr">
        <is>
          <t>Noel Garza</t>
        </is>
      </c>
      <c r="I447" s="38">
        <v>89013</v>
      </c>
      <c r="J447" s="38" t="inlineStr">
        <is>
          <t>Alderman #2H</t>
        </is>
      </c>
      <c r="K447" s="38">
        <v>263247</v>
      </c>
      <c r="L447" s="38" t="inlineStr">
        <is>
          <t>Dilley</t>
        </is>
      </c>
      <c r="N447" s="38">
        <v>190.77</v>
      </c>
      <c r="O447" s="42">
        <v>3.14</v>
      </c>
      <c r="P447" s="38">
        <v>190.77</v>
      </c>
      <c r="R447" s="39">
        <v>2.77777777773736E-02</v>
      </c>
      <c r="U447" s="42">
        <v>599.0178</v>
      </c>
    </row>
    <row outlineLevel="0" r="448">
      <c r="A448" s="38" t="inlineStr">
        <is>
          <t>SB00374</t>
        </is>
      </c>
      <c r="B448" s="39">
        <v>40912</v>
      </c>
      <c r="C448" s="39">
        <v>0.1875</v>
      </c>
      <c r="D448" s="39">
        <v>0.21875</v>
      </c>
      <c r="E448" s="38" t="inlineStr">
        <is>
          <t>K80</t>
        </is>
      </c>
      <c r="F448" s="38" t="inlineStr">
        <is>
          <t>R60</t>
        </is>
      </c>
      <c r="G448" s="38" t="inlineStr">
        <is>
          <t>SOFS5014</t>
        </is>
      </c>
      <c r="H448" s="38" t="inlineStr">
        <is>
          <t>Jesus Saucedo</t>
        </is>
      </c>
      <c r="I448" s="38">
        <v>86095</v>
      </c>
      <c r="J448" s="38" t="inlineStr">
        <is>
          <t>San Miguel #1H</t>
        </is>
      </c>
      <c r="K448" s="38">
        <v>261775</v>
      </c>
      <c r="L448" s="38" t="inlineStr">
        <is>
          <t>Rutherford</t>
        </is>
      </c>
      <c r="N448" s="38">
        <v>181.97</v>
      </c>
      <c r="O448" s="42">
        <v>2.93</v>
      </c>
      <c r="P448" s="38">
        <v>181.97</v>
      </c>
      <c r="R448" s="39">
        <v>0.03125</v>
      </c>
      <c r="U448" s="42">
        <v>533.1721</v>
      </c>
    </row>
    <row outlineLevel="0" r="449">
      <c r="A449" s="38" t="inlineStr">
        <is>
          <t>SB00376</t>
        </is>
      </c>
      <c r="B449" s="39">
        <v>40912</v>
      </c>
      <c r="C449" s="39">
        <v>0.364583333332121</v>
      </c>
      <c r="D449" s="39">
        <v>0.395833333332121</v>
      </c>
      <c r="E449" s="38" t="inlineStr">
        <is>
          <t>K80</t>
        </is>
      </c>
      <c r="F449" s="38" t="inlineStr">
        <is>
          <t>R60</t>
        </is>
      </c>
      <c r="G449" s="38" t="inlineStr">
        <is>
          <t>SOFS5014</t>
        </is>
      </c>
      <c r="H449" s="38" t="inlineStr">
        <is>
          <t>Jesus Saucedo</t>
        </is>
      </c>
      <c r="I449" s="38">
        <v>87646</v>
      </c>
      <c r="J449" s="38" t="inlineStr">
        <is>
          <t>Y Bar EF #1H</t>
        </is>
      </c>
      <c r="K449" s="38">
        <v>262333</v>
      </c>
      <c r="L449" s="38" t="inlineStr">
        <is>
          <t>Duval</t>
        </is>
      </c>
      <c r="N449" s="38">
        <v>190.98</v>
      </c>
      <c r="O449" s="42">
        <v>3.14</v>
      </c>
      <c r="P449" s="38">
        <v>190.98</v>
      </c>
      <c r="R449" s="39">
        <v>0.03125</v>
      </c>
      <c r="U449" s="42">
        <v>599.6772</v>
      </c>
    </row>
    <row outlineLevel="0" r="450">
      <c r="A450" s="38" t="inlineStr">
        <is>
          <t>SC00225</t>
        </is>
      </c>
      <c r="B450" s="39">
        <v>40912</v>
      </c>
      <c r="C450" s="39">
        <v>0.326388888890506</v>
      </c>
      <c r="D450" s="39">
        <v>0.368055555554747</v>
      </c>
      <c r="E450" s="38" t="inlineStr">
        <is>
          <t>K91</t>
        </is>
      </c>
      <c r="F450" s="38" t="inlineStr">
        <is>
          <t>R74</t>
        </is>
      </c>
      <c r="G450" s="38" t="inlineStr">
        <is>
          <t>SOFS0827</t>
        </is>
      </c>
      <c r="H450" s="38" t="inlineStr">
        <is>
          <t>Reuben Galvan</t>
        </is>
      </c>
      <c r="I450" s="38">
        <v>86095</v>
      </c>
      <c r="J450" s="38" t="inlineStr">
        <is>
          <t>San Miguel #1H</t>
        </is>
      </c>
      <c r="K450" s="38">
        <v>263090</v>
      </c>
      <c r="L450" s="38" t="inlineStr">
        <is>
          <t>Duval</t>
        </is>
      </c>
      <c r="M450" s="38" t="inlineStr">
        <is>
          <t>55</t>
        </is>
      </c>
      <c r="N450" s="38">
        <v>180.99</v>
      </c>
      <c r="O450" s="42">
        <v>3.14</v>
      </c>
      <c r="P450" s="38">
        <v>180.99</v>
      </c>
      <c r="R450" s="39">
        <v>4.16666666678793E-02</v>
      </c>
      <c r="U450" s="42">
        <v>568.3086</v>
      </c>
    </row>
    <row outlineLevel="0" r="451">
      <c r="A451" s="38" t="inlineStr">
        <is>
          <t>SC00226</t>
        </is>
      </c>
      <c r="B451" s="39">
        <v>40912</v>
      </c>
      <c r="C451" s="39">
        <v>0.518749999999272</v>
      </c>
      <c r="D451" s="39">
        <v>0.545138888890506</v>
      </c>
      <c r="E451" s="38" t="inlineStr">
        <is>
          <t>K91</t>
        </is>
      </c>
      <c r="F451" s="38" t="inlineStr">
        <is>
          <t>R74</t>
        </is>
      </c>
      <c r="G451" s="38" t="inlineStr">
        <is>
          <t>SOFS0827</t>
        </is>
      </c>
      <c r="H451" s="38" t="inlineStr">
        <is>
          <t>Reuben Galvan</t>
        </is>
      </c>
      <c r="I451" s="38">
        <v>86095</v>
      </c>
      <c r="J451" s="38" t="inlineStr">
        <is>
          <t>San Miguel #1H</t>
        </is>
      </c>
      <c r="K451" s="38">
        <v>263090</v>
      </c>
      <c r="L451" s="38" t="inlineStr">
        <is>
          <t>Duval</t>
        </is>
      </c>
      <c r="M451" s="38" t="inlineStr">
        <is>
          <t>55</t>
        </is>
      </c>
      <c r="N451" s="38">
        <v>181.69</v>
      </c>
      <c r="O451" s="42">
        <v>3.14</v>
      </c>
      <c r="P451" s="38">
        <v>181.69</v>
      </c>
      <c r="R451" s="39">
        <v>2.63888888875954E-02</v>
      </c>
      <c r="U451" s="42">
        <v>570.5066</v>
      </c>
    </row>
    <row outlineLevel="0" r="452">
      <c r="A452" s="38" t="inlineStr">
        <is>
          <t>SC00227</t>
        </is>
      </c>
      <c r="B452" s="39">
        <v>40912</v>
      </c>
      <c r="C452" s="39">
        <v>0.709027777778829</v>
      </c>
      <c r="D452" s="39">
        <v>0.739583333332121</v>
      </c>
      <c r="E452" s="38" t="inlineStr">
        <is>
          <t>K91</t>
        </is>
      </c>
      <c r="F452" s="38" t="inlineStr">
        <is>
          <t>R74</t>
        </is>
      </c>
      <c r="G452" s="38" t="inlineStr">
        <is>
          <t>SOFS0827</t>
        </is>
      </c>
      <c r="H452" s="38" t="inlineStr">
        <is>
          <t>Reuben Galvan</t>
        </is>
      </c>
      <c r="I452" s="38">
        <v>86095</v>
      </c>
      <c r="J452" s="38" t="inlineStr">
        <is>
          <t>San Miguel #1H</t>
        </is>
      </c>
      <c r="K452" s="38">
        <v>261773</v>
      </c>
      <c r="L452" s="38" t="inlineStr">
        <is>
          <t>Rutherford</t>
        </is>
      </c>
      <c r="M452" s="38" t="inlineStr">
        <is>
          <t>19</t>
        </is>
      </c>
      <c r="N452" s="38">
        <v>181.32</v>
      </c>
      <c r="O452" s="42">
        <v>2.93</v>
      </c>
      <c r="P452" s="38">
        <v>181.32</v>
      </c>
      <c r="R452" s="39">
        <v>3.05555555569299E-02</v>
      </c>
      <c r="U452" s="42">
        <v>531.2676</v>
      </c>
    </row>
    <row outlineLevel="0" r="453">
      <c r="A453" s="38" t="inlineStr">
        <is>
          <t>SC00228</t>
        </is>
      </c>
      <c r="B453" s="39">
        <v>40912</v>
      </c>
      <c r="C453" s="39">
        <v>0.822916666667879</v>
      </c>
      <c r="D453" s="39">
        <v>0.847222222222626</v>
      </c>
      <c r="E453" s="38" t="inlineStr">
        <is>
          <t>K91</t>
        </is>
      </c>
      <c r="F453" s="38" t="inlineStr">
        <is>
          <t>R74</t>
        </is>
      </c>
      <c r="G453" s="38" t="inlineStr">
        <is>
          <t>SOFS0827</t>
        </is>
      </c>
      <c r="H453" s="38" t="inlineStr">
        <is>
          <t>Reuben Galvan</t>
        </is>
      </c>
      <c r="I453" s="38">
        <v>86095</v>
      </c>
      <c r="J453" s="38" t="inlineStr">
        <is>
          <t>San Miguel #1H</t>
        </is>
      </c>
      <c r="K453" s="38">
        <v>263093</v>
      </c>
      <c r="L453" s="38" t="inlineStr">
        <is>
          <t>Rutherford</t>
        </is>
      </c>
      <c r="M453" s="38" t="inlineStr">
        <is>
          <t>19</t>
        </is>
      </c>
      <c r="N453" s="38">
        <v>155.13</v>
      </c>
      <c r="O453" s="42">
        <v>2.93</v>
      </c>
      <c r="P453" s="38">
        <v>155.13</v>
      </c>
      <c r="R453" s="39">
        <v>2.43055555547471E-02</v>
      </c>
      <c r="T453" s="42">
        <v>25</v>
      </c>
      <c r="U453" s="42">
        <v>479.5309</v>
      </c>
      <c r="V453" s="38" t="inlineStr">
        <is>
          <t>Split with SC00228</t>
        </is>
      </c>
    </row>
    <row outlineLevel="0" r="454">
      <c r="A454" s="38" t="inlineStr">
        <is>
          <t>SC00229</t>
        </is>
      </c>
      <c r="B454" s="39">
        <v>40912</v>
      </c>
      <c r="C454" s="39">
        <v>0.848611111112405</v>
      </c>
      <c r="D454" s="39">
        <v>0.861111111109494</v>
      </c>
      <c r="E454" s="38" t="inlineStr">
        <is>
          <t>K91</t>
        </is>
      </c>
      <c r="F454" s="38" t="inlineStr">
        <is>
          <t>R74</t>
        </is>
      </c>
      <c r="G454" s="38" t="inlineStr">
        <is>
          <t>SOFS0827</t>
        </is>
      </c>
      <c r="H454" s="38" t="inlineStr">
        <is>
          <t>Reuben Galvan</t>
        </is>
      </c>
      <c r="I454" s="38">
        <v>86095</v>
      </c>
      <c r="J454" s="38" t="inlineStr">
        <is>
          <t>San Miguel #1H</t>
        </is>
      </c>
      <c r="K454" s="38">
        <v>261773</v>
      </c>
      <c r="L454" s="38" t="inlineStr">
        <is>
          <t>Rutherford</t>
        </is>
      </c>
      <c r="M454" s="38" t="inlineStr">
        <is>
          <t>19</t>
        </is>
      </c>
      <c r="N454" s="38">
        <v>26.5</v>
      </c>
      <c r="O454" s="42">
        <v>2.93</v>
      </c>
      <c r="P454" s="38">
        <v>26.5</v>
      </c>
      <c r="R454" s="39">
        <v>1.25000000007276E-02</v>
      </c>
      <c r="T454" s="42">
        <v>25</v>
      </c>
      <c r="U454" s="42">
        <v>102.645</v>
      </c>
      <c r="V454" s="38" t="inlineStr">
        <is>
          <t>Split with SC00227</t>
        </is>
      </c>
    </row>
    <row outlineLevel="0" r="455">
      <c r="A455" s="38" t="inlineStr">
        <is>
          <t>SU00284</t>
        </is>
      </c>
      <c r="B455" s="39">
        <v>40912</v>
      </c>
      <c r="C455" s="39">
        <v>0.333333333332121</v>
      </c>
      <c r="D455" s="39">
        <v>0.368055555554747</v>
      </c>
      <c r="E455" s="38" t="inlineStr">
        <is>
          <t>K71</t>
        </is>
      </c>
      <c r="F455" s="38" t="inlineStr">
        <is>
          <t>R50</t>
        </is>
      </c>
      <c r="G455" s="38" t="inlineStr">
        <is>
          <t>SOFS5660</t>
        </is>
      </c>
      <c r="H455" s="38" t="inlineStr">
        <is>
          <t>Jesus Vargas</t>
        </is>
      </c>
      <c r="I455" s="38">
        <v>88736</v>
      </c>
      <c r="J455" s="38" t="inlineStr">
        <is>
          <t>Snowden #1H</t>
        </is>
      </c>
      <c r="K455" s="38">
        <v>263109</v>
      </c>
      <c r="L455" s="38" t="inlineStr">
        <is>
          <t>Dilley</t>
        </is>
      </c>
      <c r="N455" s="38">
        <v>190</v>
      </c>
      <c r="O455" s="42">
        <v>3.14</v>
      </c>
      <c r="P455" s="38">
        <v>190</v>
      </c>
      <c r="R455" s="39">
        <v>3.47222222226264E-02</v>
      </c>
      <c r="U455" s="42">
        <v>596.6</v>
      </c>
    </row>
    <row outlineLevel="0" r="456">
      <c r="A456" s="38" t="inlineStr">
        <is>
          <t>TB00001</t>
        </is>
      </c>
      <c r="B456" s="39">
        <v>40912</v>
      </c>
      <c r="C456" s="39">
        <v>0.326388888890506</v>
      </c>
      <c r="D456" s="39">
        <v>0.350694444445253</v>
      </c>
      <c r="E456" s="38" t="inlineStr">
        <is>
          <t>K20</t>
        </is>
      </c>
      <c r="F456" s="38" t="inlineStr">
        <is>
          <t>R85</t>
        </is>
      </c>
      <c r="G456" s="38" t="inlineStr">
        <is>
          <t>SOFS2389</t>
        </is>
      </c>
      <c r="H456" s="38" t="inlineStr">
        <is>
          <t>Mario Zamarripa</t>
        </is>
      </c>
      <c r="I456" s="38">
        <v>86095</v>
      </c>
      <c r="J456" s="38" t="inlineStr">
        <is>
          <t>San Miguel #1H</t>
        </is>
      </c>
      <c r="K456" s="38">
        <v>261775</v>
      </c>
      <c r="L456" s="38" t="inlineStr">
        <is>
          <t>Duval</t>
        </is>
      </c>
      <c r="N456" s="38">
        <v>181.2</v>
      </c>
      <c r="O456" s="42">
        <v>3.14</v>
      </c>
      <c r="P456" s="38">
        <v>181.2</v>
      </c>
      <c r="R456" s="39">
        <v>2.43055555547471E-02</v>
      </c>
      <c r="U456" s="42">
        <v>568.968</v>
      </c>
    </row>
    <row outlineLevel="0" r="457">
      <c r="A457" s="38" t="inlineStr">
        <is>
          <t>TB00002</t>
        </is>
      </c>
      <c r="B457" s="39">
        <v>40912</v>
      </c>
      <c r="C457" s="39">
        <v>0.520833333332121</v>
      </c>
      <c r="D457" s="39">
        <v>0.552083333332121</v>
      </c>
      <c r="E457" s="38" t="inlineStr">
        <is>
          <t>K20</t>
        </is>
      </c>
      <c r="F457" s="38" t="inlineStr">
        <is>
          <t>R85</t>
        </is>
      </c>
      <c r="G457" s="38" t="inlineStr">
        <is>
          <t>SOFS2389</t>
        </is>
      </c>
      <c r="H457" s="38" t="inlineStr">
        <is>
          <t>Mario Zamarripa</t>
        </is>
      </c>
      <c r="I457" s="38">
        <v>86095</v>
      </c>
      <c r="J457" s="38" t="inlineStr">
        <is>
          <t>San Miguel #1H</t>
        </is>
      </c>
      <c r="K457" s="38">
        <v>261775</v>
      </c>
      <c r="L457" s="38" t="inlineStr">
        <is>
          <t>Duval</t>
        </is>
      </c>
      <c r="N457" s="38">
        <v>181.27</v>
      </c>
      <c r="O457" s="42">
        <v>3.14</v>
      </c>
      <c r="P457" s="38">
        <v>181.27</v>
      </c>
      <c r="R457" s="39">
        <v>0.03125</v>
      </c>
      <c r="U457" s="42">
        <v>569.1878</v>
      </c>
    </row>
    <row outlineLevel="0" r="458">
      <c r="A458" s="38" t="inlineStr">
        <is>
          <t>TB00003</t>
        </is>
      </c>
      <c r="B458" s="39">
        <v>40912</v>
      </c>
      <c r="C458" s="39">
        <v>0.722222222222626</v>
      </c>
      <c r="D458" s="39">
        <v>0.760416666667879</v>
      </c>
      <c r="E458" s="38" t="inlineStr">
        <is>
          <t>K20</t>
        </is>
      </c>
      <c r="F458" s="38" t="inlineStr">
        <is>
          <t>R85</t>
        </is>
      </c>
      <c r="G458" s="38" t="inlineStr">
        <is>
          <t>SOFS2389</t>
        </is>
      </c>
      <c r="H458" s="38" t="inlineStr">
        <is>
          <t>Mario Zamarripa</t>
        </is>
      </c>
      <c r="I458" s="38">
        <v>86095</v>
      </c>
      <c r="J458" s="38" t="inlineStr">
        <is>
          <t>San Miguel #1H</t>
        </is>
      </c>
      <c r="K458" s="38">
        <v>263092</v>
      </c>
      <c r="L458" s="38" t="inlineStr">
        <is>
          <t>Rutherford</t>
        </is>
      </c>
      <c r="N458" s="38">
        <v>176.09</v>
      </c>
      <c r="O458" s="42">
        <v>2.93</v>
      </c>
      <c r="P458" s="38">
        <v>176.09</v>
      </c>
      <c r="R458" s="39">
        <v>3.81944444452529E-02</v>
      </c>
      <c r="U458" s="42">
        <v>515.9437</v>
      </c>
    </row>
    <row outlineLevel="0" r="459">
      <c r="B459" s="39">
        <v>40912</v>
      </c>
      <c r="E459" s="38" t="inlineStr">
        <is>
          <t>K55</t>
        </is>
      </c>
      <c r="F459" s="38" t="inlineStr">
        <is>
          <t>R38</t>
        </is>
      </c>
      <c r="G459" s="38" t="inlineStr">
        <is>
          <t>SOFS1331</t>
        </is>
      </c>
      <c r="H459" s="38" t="inlineStr">
        <is>
          <t>Pedro Gutierrez</t>
        </is>
      </c>
      <c r="I459" s="38">
        <v>89013</v>
      </c>
      <c r="J459" s="38" t="inlineStr">
        <is>
          <t>Alderman #2H</t>
        </is>
      </c>
      <c r="K459" s="38">
        <v>263247</v>
      </c>
      <c r="L459" s="38" t="inlineStr">
        <is>
          <t>Dilley</t>
        </is>
      </c>
      <c r="N459" s="38">
        <v>181</v>
      </c>
      <c r="O459" s="42">
        <v>3.14</v>
      </c>
      <c r="P459" s="38">
        <v>181</v>
      </c>
      <c r="R459" s="39">
        <v>0</v>
      </c>
      <c r="U459" s="42">
        <v>568.34</v>
      </c>
    </row>
    <row outlineLevel="0" r="460">
      <c r="B460" s="39">
        <v>40912</v>
      </c>
      <c r="C460" s="39">
        <v>0.364583333332121</v>
      </c>
      <c r="D460" s="39">
        <v>0.395833333332121</v>
      </c>
      <c r="G460" s="38" t="inlineStr">
        <is>
          <t>SOFS1813</t>
        </is>
      </c>
      <c r="H460" s="38" t="inlineStr">
        <is>
          <t>Raul Longoria</t>
        </is>
      </c>
      <c r="I460" s="38">
        <v>88736</v>
      </c>
      <c r="J460" s="38" t="inlineStr">
        <is>
          <t>Snowden #1H</t>
        </is>
      </c>
      <c r="K460" s="38">
        <v>263108</v>
      </c>
      <c r="L460" s="38" t="inlineStr">
        <is>
          <t>Dilley</t>
        </is>
      </c>
      <c r="M460" s="38" t="inlineStr">
        <is>
          <t>35</t>
        </is>
      </c>
      <c r="N460" s="38">
        <v>190.74</v>
      </c>
      <c r="O460" s="42">
        <v>3.14</v>
      </c>
      <c r="P460" s="38">
        <v>190.74</v>
      </c>
      <c r="R460" s="39">
        <v>0.03125</v>
      </c>
      <c r="U460" s="42">
        <v>598.9236</v>
      </c>
      <c r="V460" s="38" t="inlineStr">
        <is>
          <t>HH not working</t>
        </is>
      </c>
    </row>
    <row outlineLevel="0" r="461">
      <c r="A461" s="38" t="inlineStr">
        <is>
          <t>1556</t>
        </is>
      </c>
      <c r="B461" s="39">
        <v>40913</v>
      </c>
      <c r="C461" s="39">
        <v>0.166666666667879</v>
      </c>
      <c r="D461" s="39">
        <v>0.197916666667879</v>
      </c>
      <c r="E461" s="38" t="inlineStr">
        <is>
          <t>K71</t>
        </is>
      </c>
      <c r="F461" s="38" t="inlineStr">
        <is>
          <t>R50</t>
        </is>
      </c>
      <c r="G461" s="38" t="inlineStr">
        <is>
          <t>SOFS5660</t>
        </is>
      </c>
      <c r="H461" s="38" t="inlineStr">
        <is>
          <t>Jesus Vargas</t>
        </is>
      </c>
      <c r="I461" s="38">
        <v>89024</v>
      </c>
      <c r="J461" s="38" t="inlineStr">
        <is>
          <t>Cat N CPF B</t>
        </is>
      </c>
      <c r="K461" s="38">
        <v>263291</v>
      </c>
      <c r="L461" s="38" t="inlineStr">
        <is>
          <t>Dilley</t>
        </is>
      </c>
      <c r="N461" s="38">
        <v>190.41</v>
      </c>
      <c r="O461" s="42">
        <v>4.77</v>
      </c>
      <c r="P461" s="38">
        <v>190.41</v>
      </c>
      <c r="R461" s="39">
        <v>0.03125</v>
      </c>
      <c r="U461" s="42">
        <v>908.2557</v>
      </c>
    </row>
    <row outlineLevel="0" r="462">
      <c r="A462" s="38" t="inlineStr">
        <is>
          <t>8553</t>
        </is>
      </c>
      <c r="B462" s="39">
        <v>40913</v>
      </c>
      <c r="C462" s="39">
        <v>0.559027777777374</v>
      </c>
      <c r="D462" s="39">
        <v>0.59375</v>
      </c>
      <c r="E462" s="38" t="inlineStr">
        <is>
          <t>K47</t>
        </is>
      </c>
      <c r="F462" s="38" t="inlineStr">
        <is>
          <t>R38</t>
        </is>
      </c>
      <c r="G462" s="38" t="inlineStr">
        <is>
          <t>SOFS3041</t>
        </is>
      </c>
      <c r="H462" s="38" t="inlineStr">
        <is>
          <t>Art Granados</t>
        </is>
      </c>
      <c r="I462" s="38">
        <v>86825</v>
      </c>
      <c r="J462" s="38" t="inlineStr">
        <is>
          <t>Beinhorn</t>
        </is>
      </c>
      <c r="K462" s="38">
        <v>262171</v>
      </c>
      <c r="L462" s="38" t="inlineStr">
        <is>
          <t>Dilley</t>
        </is>
      </c>
      <c r="N462" s="38">
        <v>190.04</v>
      </c>
      <c r="O462" s="42">
        <v>3.14</v>
      </c>
      <c r="P462" s="38">
        <v>190.04</v>
      </c>
      <c r="R462" s="39">
        <v>3.47222222226264E-02</v>
      </c>
      <c r="U462" s="42">
        <v>596.7256</v>
      </c>
    </row>
    <row outlineLevel="0" r="463">
      <c r="A463" s="38" t="inlineStr">
        <is>
          <t>16082</t>
        </is>
      </c>
      <c r="B463" s="39">
        <v>40913</v>
      </c>
      <c r="C463" s="39">
        <v>0.256944444445253</v>
      </c>
      <c r="D463" s="39">
        <v>0.284722222222626</v>
      </c>
      <c r="E463" s="38" t="inlineStr">
        <is>
          <t>K79</t>
        </is>
      </c>
      <c r="F463" s="38" t="inlineStr">
        <is>
          <t>R67</t>
        </is>
      </c>
      <c r="G463" s="38" t="inlineStr">
        <is>
          <t>SOFS7975</t>
        </is>
      </c>
      <c r="H463" s="38" t="inlineStr">
        <is>
          <t>Jesus Guerrero</t>
        </is>
      </c>
      <c r="I463" s="38">
        <v>88811</v>
      </c>
      <c r="J463" s="38" t="inlineStr">
        <is>
          <t>Beinhorn</t>
        </is>
      </c>
      <c r="K463" s="38">
        <v>263052</v>
      </c>
      <c r="L463" s="38" t="inlineStr">
        <is>
          <t>Dilley</t>
        </is>
      </c>
      <c r="N463" s="38">
        <v>190</v>
      </c>
      <c r="O463" s="42">
        <v>3.14</v>
      </c>
      <c r="P463" s="38">
        <v>190</v>
      </c>
      <c r="R463" s="39">
        <v>2.77777777773736E-02</v>
      </c>
      <c r="U463" s="42">
        <v>596.6</v>
      </c>
    </row>
    <row outlineLevel="0" r="464">
      <c r="A464" s="38" t="inlineStr">
        <is>
          <t>S100407</t>
        </is>
      </c>
      <c r="B464" s="39">
        <v>40913</v>
      </c>
      <c r="C464" s="39">
        <v>0.34375</v>
      </c>
      <c r="D464" s="39">
        <v>0.375</v>
      </c>
      <c r="E464" s="38" t="inlineStr">
        <is>
          <t>K77</t>
        </is>
      </c>
      <c r="F464" s="38" t="inlineStr">
        <is>
          <t>R59</t>
        </is>
      </c>
      <c r="G464" s="38" t="inlineStr">
        <is>
          <t>SOFS9230</t>
        </is>
      </c>
      <c r="H464" s="38" t="inlineStr">
        <is>
          <t>Mario Guerro</t>
        </is>
      </c>
      <c r="I464" s="38">
        <v>88739</v>
      </c>
      <c r="J464" s="38" t="inlineStr">
        <is>
          <t>Cat N CPF C</t>
        </is>
      </c>
      <c r="K464" s="38">
        <v>262899</v>
      </c>
      <c r="L464" s="38" t="inlineStr">
        <is>
          <t>Dilley</t>
        </is>
      </c>
      <c r="N464" s="38">
        <v>190.42</v>
      </c>
      <c r="O464" s="42">
        <v>4.77</v>
      </c>
      <c r="P464" s="38">
        <v>190.42</v>
      </c>
      <c r="R464" s="39">
        <v>0.03125</v>
      </c>
      <c r="U464" s="42">
        <v>908.3034</v>
      </c>
    </row>
    <row outlineLevel="0" r="465">
      <c r="A465" s="38" t="inlineStr">
        <is>
          <t>S100408</t>
        </is>
      </c>
      <c r="B465" s="39">
        <v>40913</v>
      </c>
      <c r="C465" s="39">
        <v>0.59375</v>
      </c>
      <c r="D465" s="39">
        <v>0.625</v>
      </c>
      <c r="E465" s="38" t="inlineStr">
        <is>
          <t>K77</t>
        </is>
      </c>
      <c r="F465" s="38" t="inlineStr">
        <is>
          <t>R59</t>
        </is>
      </c>
      <c r="G465" s="38" t="inlineStr">
        <is>
          <t>SOFS9230</t>
        </is>
      </c>
      <c r="H465" s="38" t="inlineStr">
        <is>
          <t>Mario Guerro</t>
        </is>
      </c>
      <c r="I465" s="38">
        <v>88811</v>
      </c>
      <c r="J465" s="38" t="inlineStr">
        <is>
          <t>Beinhorn</t>
        </is>
      </c>
      <c r="K465" s="38">
        <v>263051</v>
      </c>
      <c r="L465" s="38" t="inlineStr">
        <is>
          <t>Dilley</t>
        </is>
      </c>
      <c r="N465" s="38">
        <v>190.41</v>
      </c>
      <c r="O465" s="42">
        <v>3.14</v>
      </c>
      <c r="P465" s="38">
        <v>190.41</v>
      </c>
      <c r="R465" s="39">
        <v>0.03125</v>
      </c>
      <c r="U465" s="42">
        <v>597.8874</v>
      </c>
    </row>
    <row outlineLevel="0" r="466">
      <c r="A466" s="38" t="inlineStr">
        <is>
          <t>SI00308</t>
        </is>
      </c>
      <c r="B466" s="39">
        <v>40913</v>
      </c>
      <c r="C466" s="39">
        <v>0.333333333332121</v>
      </c>
      <c r="D466" s="39">
        <v>0.364583333332121</v>
      </c>
      <c r="E466" s="38" t="inlineStr">
        <is>
          <t>K48</t>
        </is>
      </c>
      <c r="F466" s="38" t="inlineStr">
        <is>
          <t>R21</t>
        </is>
      </c>
      <c r="G466" s="38" t="inlineStr">
        <is>
          <t>SOFS5470</t>
        </is>
      </c>
      <c r="H466" s="38" t="inlineStr">
        <is>
          <t>Michelle Garza</t>
        </is>
      </c>
      <c r="I466" s="38">
        <v>88811</v>
      </c>
      <c r="J466" s="38" t="inlineStr">
        <is>
          <t>Beinhorn</t>
        </is>
      </c>
      <c r="K466" s="38">
        <v>263050</v>
      </c>
      <c r="L466" s="38" t="inlineStr">
        <is>
          <t>Dilley</t>
        </is>
      </c>
      <c r="N466" s="38">
        <v>181.67</v>
      </c>
      <c r="O466" s="42">
        <v>3.14</v>
      </c>
      <c r="P466" s="38">
        <v>181.67</v>
      </c>
      <c r="R466" s="39">
        <v>0.03125</v>
      </c>
      <c r="U466" s="42">
        <v>570.4438</v>
      </c>
    </row>
    <row outlineLevel="0" r="467">
      <c r="A467" s="38" t="inlineStr">
        <is>
          <t>SO00379</t>
        </is>
      </c>
      <c r="B467" s="39">
        <v>40913</v>
      </c>
      <c r="C467" s="39">
        <v>0.302083333332121</v>
      </c>
      <c r="D467" s="39">
        <v>0.322916666667879</v>
      </c>
      <c r="E467" s="38" t="inlineStr">
        <is>
          <t>K74</t>
        </is>
      </c>
      <c r="F467" s="38" t="inlineStr">
        <is>
          <t>R58</t>
        </is>
      </c>
      <c r="G467" s="38" t="inlineStr">
        <is>
          <t>SOFS1963</t>
        </is>
      </c>
      <c r="H467" s="38" t="inlineStr">
        <is>
          <t>Joe Enriquez</t>
        </is>
      </c>
      <c r="I467" s="38">
        <v>88811</v>
      </c>
      <c r="J467" s="38" t="inlineStr">
        <is>
          <t>Beinhorn</t>
        </is>
      </c>
      <c r="K467" s="38">
        <v>263051</v>
      </c>
      <c r="L467" s="38" t="inlineStr">
        <is>
          <t>Dilley</t>
        </is>
      </c>
      <c r="N467" s="38">
        <v>186.67</v>
      </c>
      <c r="O467" s="42">
        <v>3.14</v>
      </c>
      <c r="P467" s="38">
        <v>186.67</v>
      </c>
      <c r="R467" s="39">
        <v>2.08333333321207E-02</v>
      </c>
      <c r="U467" s="42">
        <v>586.1438</v>
      </c>
    </row>
    <row outlineLevel="0" r="468">
      <c r="B468" s="39">
        <v>40913</v>
      </c>
      <c r="C468" s="39">
        <v>0.354166666667879</v>
      </c>
      <c r="D468" s="39">
        <v>0.381944444445253</v>
      </c>
      <c r="E468" s="38" t="inlineStr">
        <is>
          <t>K61</t>
        </is>
      </c>
      <c r="F468" s="38" t="inlineStr">
        <is>
          <t>R34</t>
        </is>
      </c>
      <c r="G468" s="38" t="inlineStr">
        <is>
          <t>SOFS7610</t>
        </is>
      </c>
      <c r="H468" s="38" t="inlineStr">
        <is>
          <t>Robert Gates</t>
        </is>
      </c>
      <c r="I468" s="38">
        <v>88811</v>
      </c>
      <c r="J468" s="38" t="inlineStr">
        <is>
          <t>Beinhorn</t>
        </is>
      </c>
      <c r="K468" s="38">
        <v>263050</v>
      </c>
      <c r="L468" s="38" t="inlineStr">
        <is>
          <t>Dilley</t>
        </is>
      </c>
      <c r="N468" s="38">
        <v>187.5</v>
      </c>
      <c r="O468" s="42">
        <v>3.14</v>
      </c>
      <c r="P468" s="38">
        <v>187.5</v>
      </c>
      <c r="R468" s="39">
        <v>2.77777777773736E-02</v>
      </c>
      <c r="U468" s="42">
        <v>588.75</v>
      </c>
    </row>
    <row outlineLevel="0" r="469">
      <c r="A469" s="38" t="inlineStr">
        <is>
          <t>8554</t>
        </is>
      </c>
      <c r="B469" s="39">
        <v>40913</v>
      </c>
      <c r="C469" s="39">
        <v>0.739583333332121</v>
      </c>
      <c r="D469" s="39">
        <v>0.767361111109494</v>
      </c>
      <c r="E469" s="38" t="inlineStr">
        <is>
          <t>K47</t>
        </is>
      </c>
      <c r="F469" s="38" t="inlineStr">
        <is>
          <t>R38</t>
        </is>
      </c>
      <c r="G469" s="38" t="inlineStr">
        <is>
          <t>SOFS3041</t>
        </is>
      </c>
      <c r="H469" s="38" t="inlineStr">
        <is>
          <t>Art Granados</t>
        </is>
      </c>
      <c r="I469" s="38">
        <v>89069</v>
      </c>
      <c r="J469" s="38" t="inlineStr">
        <is>
          <t>Irvin #12H</t>
        </is>
      </c>
      <c r="L469" s="38" t="inlineStr">
        <is>
          <t>Dilley</t>
        </is>
      </c>
      <c r="N469" s="38">
        <v>195.5</v>
      </c>
      <c r="O469" s="42">
        <v>2.93</v>
      </c>
      <c r="P469" s="38">
        <v>195.5</v>
      </c>
      <c r="R469" s="39">
        <v>2.77777777773736E-02</v>
      </c>
      <c r="U469" s="42">
        <v>572.815</v>
      </c>
    </row>
    <row outlineLevel="0" r="470">
      <c r="A470" s="38" t="inlineStr">
        <is>
          <t>S000410</t>
        </is>
      </c>
      <c r="B470" s="39">
        <v>40913</v>
      </c>
      <c r="C470" s="39">
        <v>0.25</v>
      </c>
      <c r="D470" s="39">
        <v>0.286805555555475</v>
      </c>
      <c r="E470" s="38" t="inlineStr">
        <is>
          <t>K97</t>
        </is>
      </c>
      <c r="F470" s="38" t="inlineStr">
        <is>
          <t>R84</t>
        </is>
      </c>
      <c r="G470" s="38" t="inlineStr">
        <is>
          <t>SOFS4146</t>
        </is>
      </c>
      <c r="H470" s="38" t="inlineStr">
        <is>
          <t>Steve Safford</t>
        </is>
      </c>
      <c r="I470" s="38">
        <v>88781</v>
      </c>
      <c r="J470" s="38" t="inlineStr">
        <is>
          <t>Glover #12H</t>
        </is>
      </c>
      <c r="K470" s="38">
        <v>263101</v>
      </c>
      <c r="L470" s="38" t="inlineStr">
        <is>
          <t>Rutherford</t>
        </is>
      </c>
      <c r="M470" s="38" t="inlineStr">
        <is>
          <t>33</t>
        </is>
      </c>
      <c r="N470" s="38">
        <v>181.68</v>
      </c>
      <c r="O470" s="42">
        <v>2.93</v>
      </c>
      <c r="P470" s="38">
        <v>181.68</v>
      </c>
      <c r="R470" s="39">
        <v>3.68055555554747E-02</v>
      </c>
      <c r="U470" s="42">
        <v>532.3224</v>
      </c>
    </row>
    <row outlineLevel="0" r="471">
      <c r="A471" s="38" t="inlineStr">
        <is>
          <t>S000411</t>
        </is>
      </c>
      <c r="B471" s="39">
        <v>40913</v>
      </c>
      <c r="C471" s="39">
        <v>0.357638888890506</v>
      </c>
      <c r="D471" s="39">
        <v>0.388888888890506</v>
      </c>
      <c r="E471" s="38" t="inlineStr">
        <is>
          <t>K97</t>
        </is>
      </c>
      <c r="F471" s="38" t="inlineStr">
        <is>
          <t>R84</t>
        </is>
      </c>
      <c r="G471" s="38" t="inlineStr">
        <is>
          <t>SOFS4146</t>
        </is>
      </c>
      <c r="H471" s="38" t="inlineStr">
        <is>
          <t>Steve Safford</t>
        </is>
      </c>
      <c r="I471" s="38">
        <v>89103</v>
      </c>
      <c r="J471" s="38" t="inlineStr">
        <is>
          <t>Poenisch</t>
        </is>
      </c>
      <c r="K471" s="38">
        <v>263387</v>
      </c>
      <c r="L471" s="38" t="inlineStr">
        <is>
          <t>Duval</t>
        </is>
      </c>
      <c r="M471" s="38" t="inlineStr">
        <is>
          <t>59</t>
        </is>
      </c>
      <c r="N471" s="38">
        <v>120.41</v>
      </c>
      <c r="O471" s="42">
        <v>3.14</v>
      </c>
      <c r="P471" s="38">
        <v>120.41</v>
      </c>
      <c r="R471" s="39">
        <v>0.03125</v>
      </c>
      <c r="T471" s="42">
        <v>25</v>
      </c>
      <c r="U471" s="42">
        <v>403.0874</v>
      </c>
      <c r="V471" s="38" t="inlineStr">
        <is>
          <t>Split with S000412</t>
        </is>
      </c>
    </row>
    <row outlineLevel="0" r="472">
      <c r="A472" s="38" t="inlineStr">
        <is>
          <t>S000412</t>
        </is>
      </c>
      <c r="B472" s="39">
        <v>40913</v>
      </c>
      <c r="C472" s="39">
        <v>0.388888888890506</v>
      </c>
      <c r="D472" s="39">
        <v>0.396527777778829</v>
      </c>
      <c r="E472" s="38" t="inlineStr">
        <is>
          <t>K97</t>
        </is>
      </c>
      <c r="F472" s="38" t="inlineStr">
        <is>
          <t>R84</t>
        </is>
      </c>
      <c r="G472" s="38" t="inlineStr">
        <is>
          <t>SOFS4146</t>
        </is>
      </c>
      <c r="H472" s="38" t="inlineStr">
        <is>
          <t>Steve Safford</t>
        </is>
      </c>
      <c r="I472" s="38">
        <v>89103</v>
      </c>
      <c r="J472" s="38" t="inlineStr">
        <is>
          <t>Poenisch</t>
        </is>
      </c>
      <c r="K472" s="38">
        <v>263388</v>
      </c>
      <c r="L472" s="38" t="inlineStr">
        <is>
          <t>Duval</t>
        </is>
      </c>
      <c r="M472" s="38" t="inlineStr">
        <is>
          <t>59</t>
        </is>
      </c>
      <c r="N472" s="38">
        <v>60</v>
      </c>
      <c r="O472" s="42">
        <v>3.14</v>
      </c>
      <c r="P472" s="38">
        <v>60</v>
      </c>
      <c r="R472" s="39">
        <v>7.63888888832298E-03</v>
      </c>
      <c r="T472" s="42">
        <v>25</v>
      </c>
      <c r="U472" s="42">
        <v>213.4</v>
      </c>
      <c r="V472" s="38" t="inlineStr">
        <is>
          <t>Split with S000411</t>
        </is>
      </c>
    </row>
    <row outlineLevel="0" r="473">
      <c r="A473" s="38" t="inlineStr">
        <is>
          <t>S000413</t>
        </is>
      </c>
      <c r="B473" s="39">
        <v>40913</v>
      </c>
      <c r="C473" s="39">
        <v>0.510416666667879</v>
      </c>
      <c r="D473" s="39">
        <v>0.534722222222626</v>
      </c>
      <c r="E473" s="38" t="inlineStr">
        <is>
          <t>K97</t>
        </is>
      </c>
      <c r="F473" s="38" t="inlineStr">
        <is>
          <t>R84</t>
        </is>
      </c>
      <c r="G473" s="38" t="inlineStr">
        <is>
          <t>SOFS4146</t>
        </is>
      </c>
      <c r="H473" s="38" t="inlineStr">
        <is>
          <t>Steve Safford</t>
        </is>
      </c>
      <c r="I473" s="38">
        <v>89103</v>
      </c>
      <c r="J473" s="38" t="inlineStr">
        <is>
          <t>Poenisch</t>
        </is>
      </c>
      <c r="K473" s="38">
        <v>263389</v>
      </c>
      <c r="L473" s="38" t="inlineStr">
        <is>
          <t>Duval</t>
        </is>
      </c>
      <c r="M473" s="38" t="inlineStr">
        <is>
          <t>59</t>
        </is>
      </c>
      <c r="N473" s="38">
        <v>154.16</v>
      </c>
      <c r="O473" s="42">
        <v>3.14</v>
      </c>
      <c r="P473" s="38">
        <v>154.16</v>
      </c>
      <c r="R473" s="39">
        <v>2.43055555547471E-02</v>
      </c>
      <c r="T473" s="42">
        <v>25</v>
      </c>
      <c r="U473" s="42">
        <v>509.0624</v>
      </c>
      <c r="V473" s="38" t="inlineStr">
        <is>
          <t>Split with S000414</t>
        </is>
      </c>
    </row>
    <row outlineLevel="0" r="474">
      <c r="A474" s="38" t="inlineStr">
        <is>
          <t>S000414</t>
        </is>
      </c>
      <c r="B474" s="39">
        <v>40913</v>
      </c>
      <c r="C474" s="39">
        <v>0.534722222222626</v>
      </c>
      <c r="D474" s="39">
        <v>0.544444444443798</v>
      </c>
      <c r="E474" s="38" t="inlineStr">
        <is>
          <t>K97</t>
        </is>
      </c>
      <c r="F474" s="38" t="inlineStr">
        <is>
          <t>R84</t>
        </is>
      </c>
      <c r="G474" s="38" t="inlineStr">
        <is>
          <t>SOFS4146</t>
        </is>
      </c>
      <c r="H474" s="38" t="inlineStr">
        <is>
          <t>Steve Safford</t>
        </is>
      </c>
      <c r="I474" s="38">
        <v>89103</v>
      </c>
      <c r="J474" s="38" t="inlineStr">
        <is>
          <t>Poenisch</t>
        </is>
      </c>
      <c r="K474" s="38">
        <v>263390</v>
      </c>
      <c r="L474" s="38" t="inlineStr">
        <is>
          <t>Duval</t>
        </is>
      </c>
      <c r="M474" s="38" t="inlineStr">
        <is>
          <t>59</t>
        </is>
      </c>
      <c r="N474" s="38">
        <v>25.42</v>
      </c>
      <c r="O474" s="42">
        <v>3.14</v>
      </c>
      <c r="P474" s="38">
        <v>25.42</v>
      </c>
      <c r="R474" s="39">
        <v>9.72222222117125E-03</v>
      </c>
      <c r="T474" s="42">
        <v>25</v>
      </c>
      <c r="U474" s="42">
        <v>104.8188</v>
      </c>
      <c r="V474" s="38" t="inlineStr">
        <is>
          <t>Split with S000413</t>
        </is>
      </c>
    </row>
    <row outlineLevel="0" r="475">
      <c r="A475" s="38" t="inlineStr">
        <is>
          <t>S900102</t>
        </is>
      </c>
      <c r="B475" s="39">
        <v>40913</v>
      </c>
      <c r="C475" s="39">
        <v>0.347222222222626</v>
      </c>
      <c r="D475" s="39">
        <v>0.371527777777374</v>
      </c>
      <c r="E475" s="38" t="inlineStr">
        <is>
          <t>K45</t>
        </is>
      </c>
      <c r="F475" s="38" t="inlineStr">
        <is>
          <t>R26</t>
        </is>
      </c>
      <c r="G475" s="38" t="inlineStr">
        <is>
          <t>SOFS2415</t>
        </is>
      </c>
      <c r="H475" s="38" t="inlineStr">
        <is>
          <t>Jesus Fuentes</t>
        </is>
      </c>
      <c r="I475" s="38">
        <v>89067</v>
      </c>
      <c r="J475" s="38" t="inlineStr">
        <is>
          <t>Irvin #12H</t>
        </is>
      </c>
      <c r="L475" s="38" t="inlineStr">
        <is>
          <t>Dilley</t>
        </is>
      </c>
      <c r="N475" s="38">
        <v>191.06</v>
      </c>
      <c r="O475" s="42">
        <v>2.93</v>
      </c>
      <c r="P475" s="38">
        <v>191.06</v>
      </c>
      <c r="R475" s="39">
        <v>2.43055555547471E-02</v>
      </c>
      <c r="U475" s="42">
        <v>559.8058</v>
      </c>
    </row>
    <row outlineLevel="0" r="476">
      <c r="A476" s="38" t="inlineStr">
        <is>
          <t>S900103</t>
        </is>
      </c>
      <c r="B476" s="39">
        <v>40913</v>
      </c>
      <c r="C476" s="39">
        <v>0.461805555554747</v>
      </c>
      <c r="D476" s="39">
        <v>0.486111111109494</v>
      </c>
      <c r="E476" s="38" t="inlineStr">
        <is>
          <t>K45</t>
        </is>
      </c>
      <c r="F476" s="38" t="inlineStr">
        <is>
          <t>R26</t>
        </is>
      </c>
      <c r="G476" s="38" t="inlineStr">
        <is>
          <t>SOFS2415</t>
        </is>
      </c>
      <c r="H476" s="38" t="inlineStr">
        <is>
          <t>Jesus Fuentes</t>
        </is>
      </c>
      <c r="I476" s="38">
        <v>89068</v>
      </c>
      <c r="J476" s="38" t="inlineStr">
        <is>
          <t>Irvin #12H</t>
        </is>
      </c>
      <c r="L476" s="38" t="inlineStr">
        <is>
          <t>Dilley</t>
        </is>
      </c>
      <c r="N476" s="38">
        <v>186.48</v>
      </c>
      <c r="O476" s="42">
        <v>2.93</v>
      </c>
      <c r="P476" s="38">
        <v>186.48</v>
      </c>
      <c r="R476" s="39">
        <v>2.43055555547471E-02</v>
      </c>
      <c r="U476" s="42">
        <v>546.3864</v>
      </c>
    </row>
    <row outlineLevel="0" r="477">
      <c r="A477" s="38" t="inlineStr">
        <is>
          <t>S900104</t>
        </is>
      </c>
      <c r="B477" s="39">
        <v>40913</v>
      </c>
      <c r="C477" s="39">
        <v>0.638888888890506</v>
      </c>
      <c r="D477" s="39">
        <v>0.659722222222626</v>
      </c>
      <c r="E477" s="38" t="inlineStr">
        <is>
          <t>K45</t>
        </is>
      </c>
      <c r="F477" s="38" t="inlineStr">
        <is>
          <t>R26</t>
        </is>
      </c>
      <c r="G477" s="38" t="inlineStr">
        <is>
          <t>SOFS2415</t>
        </is>
      </c>
      <c r="H477" s="38" t="inlineStr">
        <is>
          <t>Jesus Fuentes</t>
        </is>
      </c>
      <c r="I477" s="38">
        <v>89067</v>
      </c>
      <c r="J477" s="38" t="inlineStr">
        <is>
          <t>Irvin #12H</t>
        </is>
      </c>
      <c r="L477" s="38" t="inlineStr">
        <is>
          <t>Dilley</t>
        </is>
      </c>
      <c r="N477" s="38">
        <v>184</v>
      </c>
      <c r="O477" s="42">
        <v>2.93</v>
      </c>
      <c r="P477" s="38">
        <v>184</v>
      </c>
      <c r="R477" s="39">
        <v>2.08333333321207E-02</v>
      </c>
      <c r="U477" s="42">
        <v>539.12</v>
      </c>
    </row>
    <row outlineLevel="0" r="478">
      <c r="A478" s="38" t="inlineStr">
        <is>
          <t>S900105</t>
        </is>
      </c>
      <c r="B478" s="39">
        <v>40913</v>
      </c>
      <c r="C478" s="39">
        <v>0.784722222222626</v>
      </c>
      <c r="D478" s="39">
        <v>0.805555555554747</v>
      </c>
      <c r="E478" s="38" t="inlineStr">
        <is>
          <t>K45</t>
        </is>
      </c>
      <c r="F478" s="38" t="inlineStr">
        <is>
          <t>R26</t>
        </is>
      </c>
      <c r="G478" s="38" t="inlineStr">
        <is>
          <t>SOFS2415</t>
        </is>
      </c>
      <c r="H478" s="38" t="inlineStr">
        <is>
          <t>Jesus Fuentes</t>
        </is>
      </c>
      <c r="I478" s="38">
        <v>89067</v>
      </c>
      <c r="J478" s="38" t="inlineStr">
        <is>
          <t>Irvin #12H</t>
        </is>
      </c>
      <c r="L478" s="38" t="inlineStr">
        <is>
          <t>Dilley</t>
        </is>
      </c>
      <c r="N478" s="38">
        <v>188</v>
      </c>
      <c r="O478" s="42">
        <v>2.93</v>
      </c>
      <c r="P478" s="38">
        <v>188</v>
      </c>
      <c r="R478" s="39">
        <v>2.08333333321207E-02</v>
      </c>
      <c r="U478" s="42">
        <v>550.84</v>
      </c>
    </row>
    <row outlineLevel="0" r="479">
      <c r="A479" s="38" t="inlineStr">
        <is>
          <t>SC00230</t>
        </is>
      </c>
      <c r="B479" s="39">
        <v>40913</v>
      </c>
      <c r="C479" s="39">
        <v>0.333333333332121</v>
      </c>
      <c r="D479" s="39">
        <v>0.375</v>
      </c>
      <c r="E479" s="38" t="inlineStr">
        <is>
          <t>K91</t>
        </is>
      </c>
      <c r="F479" s="38" t="inlineStr">
        <is>
          <t>R74</t>
        </is>
      </c>
      <c r="G479" s="38" t="inlineStr">
        <is>
          <t>SOFS0651</t>
        </is>
      </c>
      <c r="H479" s="38" t="inlineStr">
        <is>
          <t>Cesar Gonzales</t>
        </is>
      </c>
      <c r="I479" s="38">
        <v>89103</v>
      </c>
      <c r="J479" s="38" t="inlineStr">
        <is>
          <t>Poenisch</t>
        </is>
      </c>
      <c r="K479" s="38">
        <v>263387</v>
      </c>
      <c r="L479" s="38" t="inlineStr">
        <is>
          <t>Duval</t>
        </is>
      </c>
      <c r="M479" s="38" t="inlineStr">
        <is>
          <t>60</t>
        </is>
      </c>
      <c r="N479" s="38">
        <v>179.59</v>
      </c>
      <c r="O479" s="42">
        <v>3.14</v>
      </c>
      <c r="P479" s="38">
        <v>179.59</v>
      </c>
      <c r="R479" s="39">
        <v>4.16666666678793E-02</v>
      </c>
      <c r="U479" s="42">
        <v>563.9126</v>
      </c>
    </row>
    <row outlineLevel="0" r="480">
      <c r="A480" s="38" t="inlineStr">
        <is>
          <t>SC00231</t>
        </is>
      </c>
      <c r="B480" s="39">
        <v>40913</v>
      </c>
      <c r="C480" s="39">
        <v>0.479166666667879</v>
      </c>
      <c r="D480" s="39">
        <v>0.5</v>
      </c>
      <c r="E480" s="38" t="inlineStr">
        <is>
          <t>K91</t>
        </is>
      </c>
      <c r="F480" s="38" t="inlineStr">
        <is>
          <t>R74</t>
        </is>
      </c>
      <c r="G480" s="38" t="inlineStr">
        <is>
          <t>SOFS0651</t>
        </is>
      </c>
      <c r="H480" s="38" t="inlineStr">
        <is>
          <t>Cesar Gonzales</t>
        </is>
      </c>
      <c r="I480" s="38">
        <v>89103</v>
      </c>
      <c r="J480" s="38" t="inlineStr">
        <is>
          <t>Poenisch</t>
        </is>
      </c>
      <c r="K480" s="38">
        <v>263388</v>
      </c>
      <c r="L480" s="38" t="inlineStr">
        <is>
          <t>Duval</t>
        </is>
      </c>
      <c r="N480" s="38">
        <v>62.5</v>
      </c>
      <c r="O480" s="42">
        <v>3.14</v>
      </c>
      <c r="P480" s="38">
        <v>62.5</v>
      </c>
      <c r="R480" s="39">
        <v>2.08333333321207E-02</v>
      </c>
      <c r="T480" s="42">
        <v>25</v>
      </c>
      <c r="U480" s="42">
        <v>221.25</v>
      </c>
      <c r="V480" s="38" t="inlineStr">
        <is>
          <t>Split with 263388</t>
        </is>
      </c>
    </row>
    <row outlineLevel="0" r="481">
      <c r="A481" s="38" t="inlineStr">
        <is>
          <t>SC00232</t>
        </is>
      </c>
      <c r="B481" s="39">
        <v>40913</v>
      </c>
      <c r="C481" s="39">
        <v>0.5</v>
      </c>
      <c r="D481" s="39">
        <v>0.520833333332121</v>
      </c>
      <c r="E481" s="38" t="inlineStr">
        <is>
          <t>K91</t>
        </is>
      </c>
      <c r="F481" s="38" t="inlineStr">
        <is>
          <t>R74</t>
        </is>
      </c>
      <c r="G481" s="38" t="inlineStr">
        <is>
          <t>SOFS0651</t>
        </is>
      </c>
      <c r="H481" s="38" t="inlineStr">
        <is>
          <t>Cesar Gonzales</t>
        </is>
      </c>
      <c r="I481" s="38">
        <v>89103</v>
      </c>
      <c r="J481" s="38" t="inlineStr">
        <is>
          <t>Poenisch</t>
        </is>
      </c>
      <c r="K481" s="38">
        <v>263389</v>
      </c>
      <c r="L481" s="38" t="inlineStr">
        <is>
          <t>Duval</t>
        </is>
      </c>
      <c r="M481" s="38" t="inlineStr">
        <is>
          <t>60</t>
        </is>
      </c>
      <c r="N481" s="38">
        <v>117.92</v>
      </c>
      <c r="O481" s="42">
        <v>3.14</v>
      </c>
      <c r="P481" s="38">
        <v>117.92</v>
      </c>
      <c r="R481" s="39">
        <v>2.08333333321207E-02</v>
      </c>
      <c r="T481" s="42">
        <v>25</v>
      </c>
      <c r="U481" s="42">
        <v>395.2688</v>
      </c>
      <c r="V481" s="38" t="inlineStr">
        <is>
          <t>Split with 263389</t>
        </is>
      </c>
    </row>
    <row outlineLevel="0" r="482">
      <c r="A482" s="38" t="inlineStr">
        <is>
          <t>SC00233</t>
        </is>
      </c>
      <c r="B482" s="39">
        <v>40913</v>
      </c>
      <c r="C482" s="39">
        <v>0.635416666667879</v>
      </c>
      <c r="D482" s="39">
        <v>0.65625</v>
      </c>
      <c r="E482" s="38" t="inlineStr">
        <is>
          <t>K91</t>
        </is>
      </c>
      <c r="F482" s="38" t="inlineStr">
        <is>
          <t>R74</t>
        </is>
      </c>
      <c r="G482" s="38" t="inlineStr">
        <is>
          <t>SOFS0651</t>
        </is>
      </c>
      <c r="H482" s="38" t="inlineStr">
        <is>
          <t>Cesar Gonzales</t>
        </is>
      </c>
      <c r="I482" s="38">
        <v>89103</v>
      </c>
      <c r="J482" s="38" t="inlineStr">
        <is>
          <t>Poenisch</t>
        </is>
      </c>
      <c r="K482" s="38">
        <v>263390</v>
      </c>
      <c r="L482" s="38" t="inlineStr">
        <is>
          <t>Rutherford</t>
        </is>
      </c>
      <c r="M482" s="38" t="inlineStr">
        <is>
          <t>24</t>
        </is>
      </c>
      <c r="N482" s="38">
        <v>122.5</v>
      </c>
      <c r="O482" s="42">
        <v>2.93</v>
      </c>
      <c r="P482" s="38">
        <v>122.5</v>
      </c>
      <c r="R482" s="39">
        <v>2.08333333321207E-02</v>
      </c>
      <c r="T482" s="42">
        <v>25</v>
      </c>
      <c r="U482" s="42">
        <v>383.925</v>
      </c>
      <c r="V482" s="38" t="inlineStr">
        <is>
          <t>Split with 263391</t>
        </is>
      </c>
    </row>
    <row outlineLevel="0" r="483">
      <c r="A483" s="38" t="inlineStr">
        <is>
          <t>SC00234</t>
        </is>
      </c>
      <c r="B483" s="39">
        <v>40913</v>
      </c>
      <c r="C483" s="39">
        <v>0.15625</v>
      </c>
      <c r="D483" s="39">
        <v>0.177083333332121</v>
      </c>
      <c r="E483" s="38" t="inlineStr">
        <is>
          <t>K91</t>
        </is>
      </c>
      <c r="F483" s="38" t="inlineStr">
        <is>
          <t>R74</t>
        </is>
      </c>
      <c r="G483" s="38" t="inlineStr">
        <is>
          <t>SOFS0651</t>
        </is>
      </c>
      <c r="H483" s="38" t="inlineStr">
        <is>
          <t>Cesar Gonzales</t>
        </is>
      </c>
      <c r="I483" s="38">
        <v>89103</v>
      </c>
      <c r="J483" s="38" t="inlineStr">
        <is>
          <t>Poenisch</t>
        </is>
      </c>
      <c r="K483" s="38">
        <v>263391</v>
      </c>
      <c r="L483" s="38" t="inlineStr">
        <is>
          <t>Rutherford</t>
        </is>
      </c>
      <c r="N483" s="38">
        <v>57.5</v>
      </c>
      <c r="O483" s="42">
        <v>2.93</v>
      </c>
      <c r="P483" s="38">
        <v>57.5</v>
      </c>
      <c r="R483" s="39">
        <v>2.08333333321207E-02</v>
      </c>
      <c r="T483" s="42">
        <v>25</v>
      </c>
      <c r="U483" s="42">
        <v>193.475</v>
      </c>
      <c r="V483" s="38" t="inlineStr">
        <is>
          <t>Split with 263390</t>
        </is>
      </c>
    </row>
    <row outlineLevel="0" r="484">
      <c r="A484" s="38" t="inlineStr">
        <is>
          <t>SC00235</t>
        </is>
      </c>
      <c r="B484" s="39">
        <v>40913</v>
      </c>
      <c r="C484" s="39">
        <v>0.75</v>
      </c>
      <c r="D484" s="39">
        <v>0.770833333332121</v>
      </c>
      <c r="E484" s="38" t="inlineStr">
        <is>
          <t>K91</t>
        </is>
      </c>
      <c r="F484" s="38" t="inlineStr">
        <is>
          <t>R74</t>
        </is>
      </c>
      <c r="G484" s="38" t="inlineStr">
        <is>
          <t>SOFS0651</t>
        </is>
      </c>
      <c r="H484" s="38" t="inlineStr">
        <is>
          <t>Cesar Gonzales</t>
        </is>
      </c>
      <c r="I484" s="38">
        <v>89103</v>
      </c>
      <c r="J484" s="38" t="inlineStr">
        <is>
          <t>Poenisch</t>
        </is>
      </c>
      <c r="K484" s="38">
        <v>263391</v>
      </c>
      <c r="L484" s="38" t="inlineStr">
        <is>
          <t>Rutherford</t>
        </is>
      </c>
      <c r="M484" s="38" t="inlineStr">
        <is>
          <t>24</t>
        </is>
      </c>
      <c r="N484" s="38">
        <v>90.42</v>
      </c>
      <c r="O484" s="42">
        <v>2.93</v>
      </c>
      <c r="P484" s="38">
        <v>90.42</v>
      </c>
      <c r="R484" s="39">
        <v>2.08333333321207E-02</v>
      </c>
      <c r="T484" s="42">
        <v>25</v>
      </c>
      <c r="U484" s="42">
        <v>289.9306</v>
      </c>
      <c r="V484" s="38" t="inlineStr">
        <is>
          <t>Split with 263392</t>
        </is>
      </c>
    </row>
    <row outlineLevel="0" r="485">
      <c r="A485" s="38" t="inlineStr">
        <is>
          <t>SC00236</t>
        </is>
      </c>
      <c r="B485" s="39">
        <v>40913</v>
      </c>
      <c r="C485" s="39">
        <v>0.770833333332121</v>
      </c>
      <c r="D485" s="39">
        <v>0.791666666667879</v>
      </c>
      <c r="E485" s="38" t="inlineStr">
        <is>
          <t>K91</t>
        </is>
      </c>
      <c r="F485" s="38" t="inlineStr">
        <is>
          <t>R74</t>
        </is>
      </c>
      <c r="G485" s="38" t="inlineStr">
        <is>
          <t>SOFS0651</t>
        </is>
      </c>
      <c r="H485" s="38" t="inlineStr">
        <is>
          <t>Cesar Gonzales</t>
        </is>
      </c>
      <c r="I485" s="38">
        <v>89103</v>
      </c>
      <c r="J485" s="38" t="inlineStr">
        <is>
          <t>Poenisch</t>
        </is>
      </c>
      <c r="K485" s="38">
        <v>263392</v>
      </c>
      <c r="L485" s="38" t="inlineStr">
        <is>
          <t>Rutherford</t>
        </is>
      </c>
      <c r="N485" s="38">
        <v>88.75</v>
      </c>
      <c r="O485" s="42">
        <v>2.93</v>
      </c>
      <c r="P485" s="38">
        <v>88.75</v>
      </c>
      <c r="R485" s="39">
        <v>2.08333333321207E-02</v>
      </c>
      <c r="T485" s="42">
        <v>25</v>
      </c>
      <c r="U485" s="42">
        <v>285.0375</v>
      </c>
      <c r="V485" s="38" t="inlineStr">
        <is>
          <t>Split with 263391</t>
        </is>
      </c>
    </row>
    <row outlineLevel="0" r="486">
      <c r="A486" s="38" t="inlineStr">
        <is>
          <t>2S00036</t>
        </is>
      </c>
      <c r="B486" s="39">
        <v>40913</v>
      </c>
      <c r="C486" s="39">
        <v>0.71875</v>
      </c>
      <c r="D486" s="39">
        <v>0.734027777776646</v>
      </c>
      <c r="E486" s="38" t="inlineStr">
        <is>
          <t>K52</t>
        </is>
      </c>
      <c r="F486" s="38" t="inlineStr">
        <is>
          <t>R22</t>
        </is>
      </c>
      <c r="G486" s="38" t="inlineStr">
        <is>
          <t>SOFS0961</t>
        </is>
      </c>
      <c r="H486" s="38" t="inlineStr">
        <is>
          <t>Alfredo Flores</t>
        </is>
      </c>
      <c r="I486" s="38">
        <v>88476</v>
      </c>
      <c r="J486" s="38" t="inlineStr">
        <is>
          <t>Mumme 30, 31, 32</t>
        </is>
      </c>
      <c r="K486" s="38">
        <v>262804</v>
      </c>
      <c r="L486" s="38" t="inlineStr">
        <is>
          <t>Dilley</t>
        </is>
      </c>
      <c r="N486" s="38">
        <v>169.14</v>
      </c>
      <c r="O486" s="42">
        <v>2.93</v>
      </c>
      <c r="P486" s="38">
        <v>169.14</v>
      </c>
      <c r="R486" s="39">
        <v>0.015277777776646</v>
      </c>
      <c r="U486" s="42">
        <v>495.5802</v>
      </c>
      <c r="V486" s="38" t="inlineStr">
        <is>
          <t>Min 160</t>
        </is>
      </c>
    </row>
    <row outlineLevel="0" r="487">
      <c r="A487" s="38" t="inlineStr">
        <is>
          <t>SJ00464</t>
        </is>
      </c>
      <c r="B487" s="39">
        <v>40913</v>
      </c>
      <c r="C487" s="39">
        <v>0.350694444445253</v>
      </c>
      <c r="D487" s="39">
        <v>0.377777777779556</v>
      </c>
      <c r="E487" s="38" t="inlineStr">
        <is>
          <t>K55</t>
        </is>
      </c>
      <c r="F487" s="38" t="inlineStr">
        <is>
          <t>R38</t>
        </is>
      </c>
      <c r="G487" s="38" t="inlineStr">
        <is>
          <t>SOFS7713</t>
        </is>
      </c>
      <c r="H487" s="38" t="inlineStr">
        <is>
          <t>Art Guerrero</t>
        </is>
      </c>
      <c r="I487" s="38">
        <v>88476</v>
      </c>
      <c r="J487" s="38" t="inlineStr">
        <is>
          <t>Mumme 30, 31, 32</t>
        </is>
      </c>
      <c r="K487" s="38">
        <v>262806</v>
      </c>
      <c r="L487" s="38" t="inlineStr">
        <is>
          <t>Dilley</t>
        </is>
      </c>
      <c r="N487" s="38">
        <v>190.39</v>
      </c>
      <c r="O487" s="42">
        <v>2.93</v>
      </c>
      <c r="P487" s="38">
        <v>190.39</v>
      </c>
      <c r="R487" s="39">
        <v>2.70833333343035E-02</v>
      </c>
      <c r="U487" s="42">
        <v>557.8427</v>
      </c>
    </row>
    <row outlineLevel="0" r="488">
      <c r="A488" s="38" t="inlineStr">
        <is>
          <t>TB00004</t>
        </is>
      </c>
      <c r="B488" s="39">
        <v>40913</v>
      </c>
      <c r="C488" s="39">
        <v>0.395833333332121</v>
      </c>
      <c r="D488" s="39">
        <v>0.416666666667879</v>
      </c>
      <c r="E488" s="38" t="inlineStr">
        <is>
          <t>K81</t>
        </is>
      </c>
      <c r="F488" s="38" t="inlineStr">
        <is>
          <t>R63</t>
        </is>
      </c>
      <c r="G488" s="38" t="inlineStr">
        <is>
          <t>SOFS4482</t>
        </is>
      </c>
      <c r="H488" s="38" t="inlineStr">
        <is>
          <t>Marko Saucedo</t>
        </is>
      </c>
      <c r="I488" s="38">
        <v>89103</v>
      </c>
      <c r="J488" s="38" t="inlineStr">
        <is>
          <t>Poenisch</t>
        </is>
      </c>
      <c r="K488" s="38">
        <v>263388</v>
      </c>
      <c r="L488" s="38" t="inlineStr">
        <is>
          <t>Duval</t>
        </is>
      </c>
      <c r="M488" s="38" t="inlineStr">
        <is>
          <t>60</t>
        </is>
      </c>
      <c r="N488" s="38">
        <v>180</v>
      </c>
      <c r="O488" s="42">
        <v>3.14</v>
      </c>
      <c r="P488" s="38">
        <v>180</v>
      </c>
      <c r="R488" s="39">
        <v>2.08333333321207E-02</v>
      </c>
      <c r="U488" s="42">
        <v>565.2</v>
      </c>
    </row>
    <row outlineLevel="0" r="489">
      <c r="A489" s="38" t="inlineStr">
        <is>
          <t>TB00005</t>
        </is>
      </c>
      <c r="B489" s="39">
        <v>40913</v>
      </c>
      <c r="C489" s="39">
        <v>0.552083333332121</v>
      </c>
      <c r="D489" s="39">
        <v>0.583333333332121</v>
      </c>
      <c r="E489" s="38" t="inlineStr">
        <is>
          <t>K81</t>
        </is>
      </c>
      <c r="F489" s="38" t="inlineStr">
        <is>
          <t>R63</t>
        </is>
      </c>
      <c r="G489" s="38" t="inlineStr">
        <is>
          <t>SOFS4482</t>
        </is>
      </c>
      <c r="H489" s="38" t="inlineStr">
        <is>
          <t>Marko Saucedo</t>
        </is>
      </c>
      <c r="I489" s="38">
        <v>89103</v>
      </c>
      <c r="J489" s="38" t="inlineStr">
        <is>
          <t>Poenisch</t>
        </is>
      </c>
      <c r="K489" s="38">
        <v>263390</v>
      </c>
      <c r="L489" s="38" t="inlineStr">
        <is>
          <t>Duval</t>
        </is>
      </c>
      <c r="M489" s="38" t="inlineStr">
        <is>
          <t>60</t>
        </is>
      </c>
      <c r="N489" s="38">
        <v>179.58</v>
      </c>
      <c r="O489" s="42">
        <v>3.14</v>
      </c>
      <c r="P489" s="38">
        <v>179.58</v>
      </c>
      <c r="R489" s="39">
        <v>0.03125</v>
      </c>
      <c r="U489" s="42">
        <v>563.8812</v>
      </c>
    </row>
    <row outlineLevel="0" r="490">
      <c r="A490" s="38" t="inlineStr">
        <is>
          <t>TB00006</t>
        </is>
      </c>
      <c r="B490" s="39">
        <v>40913</v>
      </c>
      <c r="C490" s="39">
        <v>0.697916666667879</v>
      </c>
      <c r="D490" s="39">
        <v>0.729166666667879</v>
      </c>
      <c r="E490" s="38" t="inlineStr">
        <is>
          <t>K81</t>
        </is>
      </c>
      <c r="F490" s="38" t="inlineStr">
        <is>
          <t>R63</t>
        </is>
      </c>
      <c r="G490" s="38" t="inlineStr">
        <is>
          <t>SOFS4482</t>
        </is>
      </c>
      <c r="H490" s="38" t="inlineStr">
        <is>
          <t>Marko Saucedo</t>
        </is>
      </c>
      <c r="I490" s="38">
        <v>89103</v>
      </c>
      <c r="J490" s="38" t="inlineStr">
        <is>
          <t>Poenisch</t>
        </is>
      </c>
      <c r="K490" s="38">
        <v>263391</v>
      </c>
      <c r="L490" s="38" t="inlineStr">
        <is>
          <t>Tilden</t>
        </is>
      </c>
      <c r="M490" s="38" t="inlineStr">
        <is>
          <t>22</t>
        </is>
      </c>
      <c r="N490" s="38">
        <v>180</v>
      </c>
      <c r="O490" s="42">
        <v>3.14</v>
      </c>
      <c r="P490" s="38">
        <v>180</v>
      </c>
      <c r="R490" s="39">
        <v>0.03125</v>
      </c>
      <c r="U490" s="42">
        <v>565.2</v>
      </c>
    </row>
    <row outlineLevel="0" r="491">
      <c r="A491" s="38" t="inlineStr">
        <is>
          <t>TB00007</t>
        </is>
      </c>
      <c r="B491" s="39">
        <v>40913</v>
      </c>
      <c r="C491" s="39">
        <v>0.791666666667879</v>
      </c>
      <c r="D491" s="39">
        <v>0.8125</v>
      </c>
      <c r="E491" s="38" t="inlineStr">
        <is>
          <t>K81</t>
        </is>
      </c>
      <c r="F491" s="38" t="inlineStr">
        <is>
          <t>R63</t>
        </is>
      </c>
      <c r="G491" s="38" t="inlineStr">
        <is>
          <t>SOFS4482</t>
        </is>
      </c>
      <c r="H491" s="38" t="inlineStr">
        <is>
          <t>Marko Saucedo</t>
        </is>
      </c>
      <c r="I491" s="38">
        <v>89103</v>
      </c>
      <c r="J491" s="38" t="inlineStr">
        <is>
          <t>Poenisch</t>
        </is>
      </c>
      <c r="K491" s="38">
        <v>263392</v>
      </c>
      <c r="L491" s="38" t="inlineStr">
        <is>
          <t>Rutherford</t>
        </is>
      </c>
      <c r="M491" s="38" t="inlineStr">
        <is>
          <t>22</t>
        </is>
      </c>
      <c r="N491" s="38">
        <v>180</v>
      </c>
      <c r="O491" s="42">
        <v>2.93</v>
      </c>
      <c r="P491" s="38">
        <v>180</v>
      </c>
      <c r="R491" s="39">
        <v>2.08333333321207E-02</v>
      </c>
      <c r="U491" s="42">
        <v>527.4</v>
      </c>
    </row>
    <row outlineLevel="0" r="492">
      <c r="B492" s="39">
        <v>40913</v>
      </c>
      <c r="C492" s="39">
        <v>0.305555555554747</v>
      </c>
      <c r="D492" s="39">
        <v>0.333333333332121</v>
      </c>
      <c r="G492" s="38" t="inlineStr">
        <is>
          <t>SOFS5925</t>
        </is>
      </c>
      <c r="H492" s="38" t="inlineStr">
        <is>
          <t>Felix Armaguer</t>
        </is>
      </c>
      <c r="I492" s="38">
        <v>89019</v>
      </c>
      <c r="J492" s="38" t="inlineStr">
        <is>
          <t>Galvan A 501</t>
        </is>
      </c>
      <c r="K492" s="38">
        <v>263274</v>
      </c>
      <c r="L492" s="38" t="inlineStr">
        <is>
          <t>Dilley</t>
        </is>
      </c>
      <c r="N492" s="38">
        <v>190</v>
      </c>
      <c r="O492" s="42">
        <v>2.52</v>
      </c>
      <c r="P492" s="38">
        <v>190</v>
      </c>
      <c r="R492" s="39">
        <v>2.77777777773736E-02</v>
      </c>
      <c r="U492" s="42">
        <v>478.8</v>
      </c>
    </row>
    <row outlineLevel="0" r="493">
      <c r="A493" s="38" t="inlineStr">
        <is>
          <t>SP00308</t>
        </is>
      </c>
      <c r="B493" s="39">
        <v>40913</v>
      </c>
      <c r="C493" s="39">
        <v>0.284722222222626</v>
      </c>
      <c r="D493" s="39">
        <v>0.315972222222626</v>
      </c>
      <c r="E493" s="38" t="inlineStr">
        <is>
          <t>K76</t>
        </is>
      </c>
      <c r="F493" s="38" t="inlineStr">
        <is>
          <t>R62</t>
        </is>
      </c>
      <c r="G493" s="38" t="inlineStr">
        <is>
          <t>SOFS5813</t>
        </is>
      </c>
      <c r="H493" s="38" t="inlineStr">
        <is>
          <t>Francisco Gonzalez</t>
        </is>
      </c>
      <c r="I493" s="38">
        <v>88476</v>
      </c>
      <c r="J493" s="38" t="inlineStr">
        <is>
          <t>Mumme 30, 31, 32</t>
        </is>
      </c>
      <c r="K493" s="38">
        <v>262804</v>
      </c>
      <c r="L493" s="38" t="inlineStr">
        <is>
          <t>Dilley</t>
        </is>
      </c>
      <c r="N493" s="38">
        <v>184.65</v>
      </c>
      <c r="O493" s="42">
        <v>2.93</v>
      </c>
      <c r="P493" s="38">
        <v>184.65</v>
      </c>
      <c r="R493" s="39">
        <v>0.03125</v>
      </c>
      <c r="U493" s="42">
        <v>541.0245</v>
      </c>
    </row>
    <row outlineLevel="0" r="494">
      <c r="A494" s="38" t="inlineStr">
        <is>
          <t>ST00185</t>
        </is>
      </c>
      <c r="B494" s="39">
        <v>40913</v>
      </c>
      <c r="C494" s="39">
        <v>0.673611111109494</v>
      </c>
      <c r="D494" s="39">
        <v>0.701388888890506</v>
      </c>
      <c r="E494" s="38" t="inlineStr">
        <is>
          <t>K66</t>
        </is>
      </c>
      <c r="F494" s="38" t="inlineStr">
        <is>
          <t>R51</t>
        </is>
      </c>
      <c r="G494" s="38" t="inlineStr">
        <is>
          <t>SOFS4251</t>
        </is>
      </c>
      <c r="H494" s="38" t="inlineStr">
        <is>
          <t>Osvaldo DeLeon</t>
        </is>
      </c>
      <c r="I494" s="38">
        <v>88476</v>
      </c>
      <c r="J494" s="38" t="inlineStr">
        <is>
          <t>Mumme 30, 31, 32</t>
        </is>
      </c>
      <c r="K494" s="38">
        <v>262804</v>
      </c>
      <c r="L494" s="38" t="inlineStr">
        <is>
          <t>Dilley</t>
        </is>
      </c>
      <c r="N494" s="38">
        <v>185.06</v>
      </c>
      <c r="O494" s="42">
        <v>2.93</v>
      </c>
      <c r="P494" s="38">
        <v>185.06</v>
      </c>
      <c r="R494" s="39">
        <v>2.77777777773736E-02</v>
      </c>
      <c r="U494" s="42">
        <v>542.2258</v>
      </c>
    </row>
    <row outlineLevel="0" r="495">
      <c r="B495" s="39">
        <v>40913</v>
      </c>
      <c r="C495" s="39">
        <v>0.291666666667879</v>
      </c>
      <c r="D495" s="39">
        <v>0.319444444445253</v>
      </c>
      <c r="G495" s="38" t="inlineStr">
        <is>
          <t>SOFS9485</t>
        </is>
      </c>
      <c r="H495" s="38" t="inlineStr">
        <is>
          <t>Omar Flores</t>
        </is>
      </c>
      <c r="I495" s="38">
        <v>89067</v>
      </c>
      <c r="J495" s="38" t="inlineStr">
        <is>
          <t>Irvin #12H</t>
        </is>
      </c>
      <c r="L495" s="38" t="inlineStr">
        <is>
          <t>Dilley</t>
        </is>
      </c>
      <c r="N495" s="38">
        <v>190</v>
      </c>
      <c r="O495" s="42">
        <v>2.93</v>
      </c>
      <c r="P495" s="38">
        <v>190</v>
      </c>
      <c r="R495" s="39">
        <v>2.77777777773736E-02</v>
      </c>
      <c r="U495" s="42">
        <v>556.7</v>
      </c>
    </row>
    <row outlineLevel="0" r="496">
      <c r="B496" s="39">
        <v>40913</v>
      </c>
      <c r="C496" s="39">
        <v>0.395833333332121</v>
      </c>
      <c r="D496" s="39">
        <v>0.420138888890506</v>
      </c>
      <c r="G496" s="38" t="inlineStr">
        <is>
          <t>SOFS9485</t>
        </is>
      </c>
      <c r="H496" s="38" t="inlineStr">
        <is>
          <t>Omar Flores</t>
        </is>
      </c>
      <c r="I496" s="38">
        <v>89069</v>
      </c>
      <c r="J496" s="38" t="inlineStr">
        <is>
          <t>Irvin #12H</t>
        </is>
      </c>
      <c r="L496" s="38" t="inlineStr">
        <is>
          <t>Dilley</t>
        </is>
      </c>
      <c r="N496" s="38">
        <v>190</v>
      </c>
      <c r="O496" s="42">
        <v>2.93</v>
      </c>
      <c r="P496" s="38">
        <v>190</v>
      </c>
      <c r="R496" s="39">
        <v>2.43055555547471E-02</v>
      </c>
      <c r="U496" s="42">
        <v>556.7</v>
      </c>
    </row>
    <row outlineLevel="0" r="497">
      <c r="A497" s="38" t="inlineStr">
        <is>
          <t>SJ00463</t>
        </is>
      </c>
      <c r="B497" s="39">
        <v>40913</v>
      </c>
      <c r="C497" s="39">
        <v>0.225694444445253</v>
      </c>
      <c r="D497" s="39">
        <v>0.252777777779556</v>
      </c>
      <c r="E497" s="38" t="inlineStr">
        <is>
          <t>K55</t>
        </is>
      </c>
      <c r="F497" s="38" t="inlineStr">
        <is>
          <t>R38</t>
        </is>
      </c>
      <c r="G497" s="38" t="inlineStr">
        <is>
          <t>SOFS7713</t>
        </is>
      </c>
      <c r="H497" s="38" t="inlineStr">
        <is>
          <t>Art Guerrero</t>
        </is>
      </c>
      <c r="I497" s="38">
        <v>87734</v>
      </c>
      <c r="J497" s="38" t="inlineStr">
        <is>
          <t>Joe #1</t>
        </is>
      </c>
      <c r="K497" s="38">
        <v>262399</v>
      </c>
      <c r="L497" s="38" t="inlineStr">
        <is>
          <t>Dilley</t>
        </is>
      </c>
      <c r="N497" s="38">
        <v>190.09</v>
      </c>
      <c r="O497" s="42">
        <v>2.93</v>
      </c>
      <c r="P497" s="38">
        <v>190.09</v>
      </c>
      <c r="R497" s="39">
        <v>2.70833333343035E-02</v>
      </c>
      <c r="U497" s="42">
        <v>556.9637</v>
      </c>
    </row>
    <row outlineLevel="0" r="498">
      <c r="A498" s="38" t="inlineStr">
        <is>
          <t>SJ00465</t>
        </is>
      </c>
      <c r="B498" s="39">
        <v>40913</v>
      </c>
      <c r="C498" s="39">
        <v>0.541666666667879</v>
      </c>
      <c r="D498" s="39">
        <v>0.565972222222626</v>
      </c>
      <c r="E498" s="38" t="inlineStr">
        <is>
          <t>K55</t>
        </is>
      </c>
      <c r="F498" s="38" t="inlineStr">
        <is>
          <t>R38</t>
        </is>
      </c>
      <c r="G498" s="38" t="inlineStr">
        <is>
          <t>SOFS7713</t>
        </is>
      </c>
      <c r="H498" s="38" t="inlineStr">
        <is>
          <t>Art Guerrero</t>
        </is>
      </c>
      <c r="I498" s="38">
        <v>84969</v>
      </c>
      <c r="J498" s="38" t="inlineStr">
        <is>
          <t>Moreland #1</t>
        </is>
      </c>
      <c r="K498" s="38">
        <v>261114</v>
      </c>
      <c r="L498" s="38" t="inlineStr">
        <is>
          <t>Dilley</t>
        </is>
      </c>
      <c r="N498" s="38">
        <v>190.21</v>
      </c>
      <c r="O498" s="42">
        <v>2.93</v>
      </c>
      <c r="P498" s="38">
        <v>190.21</v>
      </c>
      <c r="R498" s="39">
        <v>2.43055555547471E-02</v>
      </c>
      <c r="U498" s="42">
        <v>557.3153</v>
      </c>
    </row>
    <row outlineLevel="0" r="499">
      <c r="A499" s="38" t="inlineStr">
        <is>
          <t>SP00309</t>
        </is>
      </c>
      <c r="B499" s="39">
        <v>40913</v>
      </c>
      <c r="C499" s="39">
        <v>0.4375</v>
      </c>
      <c r="D499" s="39">
        <v>0.461805555554747</v>
      </c>
      <c r="E499" s="38" t="inlineStr">
        <is>
          <t>K76</t>
        </is>
      </c>
      <c r="F499" s="38" t="inlineStr">
        <is>
          <t>R62</t>
        </is>
      </c>
      <c r="G499" s="38" t="inlineStr">
        <is>
          <t>SOFS5813</t>
        </is>
      </c>
      <c r="H499" s="38" t="inlineStr">
        <is>
          <t>Francisco Gonzalez</t>
        </is>
      </c>
      <c r="I499" s="38">
        <v>87734</v>
      </c>
      <c r="J499" s="38" t="inlineStr">
        <is>
          <t>Joe #1</t>
        </is>
      </c>
      <c r="K499" s="38">
        <v>262398</v>
      </c>
      <c r="L499" s="38" t="inlineStr">
        <is>
          <t>Dilley</t>
        </is>
      </c>
      <c r="N499" s="38">
        <v>178.25</v>
      </c>
      <c r="O499" s="42">
        <v>2.93</v>
      </c>
      <c r="P499" s="38">
        <v>178.25</v>
      </c>
      <c r="R499" s="39">
        <v>2.43055555547471E-02</v>
      </c>
      <c r="U499" s="42">
        <v>522.2725</v>
      </c>
    </row>
    <row outlineLevel="0" r="500">
      <c r="A500" s="38" t="inlineStr">
        <is>
          <t>ST00184</t>
        </is>
      </c>
      <c r="B500" s="39">
        <v>40913</v>
      </c>
      <c r="C500" s="39">
        <v>0.458333333332121</v>
      </c>
      <c r="D500" s="39">
        <v>0.489583333332121</v>
      </c>
      <c r="E500" s="38" t="inlineStr">
        <is>
          <t>K66</t>
        </is>
      </c>
      <c r="F500" s="38" t="inlineStr">
        <is>
          <t>R51</t>
        </is>
      </c>
      <c r="G500" s="38" t="inlineStr">
        <is>
          <t>SOFS4251</t>
        </is>
      </c>
      <c r="H500" s="38" t="inlineStr">
        <is>
          <t>Osvaldo DeLeon</t>
        </is>
      </c>
      <c r="I500" s="38">
        <v>86613</v>
      </c>
      <c r="J500" s="38" t="inlineStr">
        <is>
          <t>Gil #1</t>
        </is>
      </c>
      <c r="K500" s="38">
        <v>262046</v>
      </c>
      <c r="L500" s="38" t="inlineStr">
        <is>
          <t>Dilley</t>
        </is>
      </c>
      <c r="N500" s="38">
        <v>185.11</v>
      </c>
      <c r="O500" s="42">
        <v>2.93</v>
      </c>
      <c r="P500" s="38">
        <v>185.11</v>
      </c>
      <c r="R500" s="39">
        <v>0.03125</v>
      </c>
      <c r="U500" s="42">
        <v>542.3723</v>
      </c>
      <c r="V500" s="38" t="inlineStr">
        <is>
          <t>2.5 waiting to unload</t>
        </is>
      </c>
    </row>
    <row outlineLevel="0" r="501">
      <c r="B501" s="39">
        <v>40913</v>
      </c>
      <c r="C501" s="39">
        <v>0.239583333332121</v>
      </c>
      <c r="D501" s="39">
        <v>0.270833333332121</v>
      </c>
      <c r="E501" s="38" t="inlineStr">
        <is>
          <t>K65</t>
        </is>
      </c>
      <c r="F501" s="38" t="inlineStr">
        <is>
          <t>R33</t>
        </is>
      </c>
      <c r="G501" s="38" t="inlineStr">
        <is>
          <t>SOFS4522</t>
        </is>
      </c>
      <c r="H501" s="38" t="inlineStr">
        <is>
          <t>Ed Castillo</t>
        </is>
      </c>
      <c r="I501" s="38">
        <v>88908</v>
      </c>
      <c r="J501" s="38" t="inlineStr">
        <is>
          <t>Richardson #1</t>
        </is>
      </c>
      <c r="K501" s="38">
        <v>263182</v>
      </c>
      <c r="L501" s="38" t="inlineStr">
        <is>
          <t>Dilley</t>
        </is>
      </c>
      <c r="N501" s="38">
        <v>190</v>
      </c>
      <c r="O501" s="42">
        <v>2.93</v>
      </c>
      <c r="P501" s="38">
        <v>190</v>
      </c>
      <c r="R501" s="39">
        <v>0.03125</v>
      </c>
      <c r="U501" s="42">
        <v>556.7</v>
      </c>
    </row>
    <row outlineLevel="0" r="502">
      <c r="B502" s="39">
        <v>40913</v>
      </c>
      <c r="C502" s="39">
        <v>0.302083333332121</v>
      </c>
      <c r="D502" s="39">
        <v>0.333333333332121</v>
      </c>
      <c r="E502" s="38" t="inlineStr">
        <is>
          <t>K78</t>
        </is>
      </c>
      <c r="F502" s="38" t="inlineStr">
        <is>
          <t>R64</t>
        </is>
      </c>
      <c r="G502" s="38" t="inlineStr">
        <is>
          <t>SOFS2205</t>
        </is>
      </c>
      <c r="H502" s="38" t="inlineStr">
        <is>
          <t>Raul Santos #1</t>
        </is>
      </c>
      <c r="I502" s="38">
        <v>87751</v>
      </c>
      <c r="J502" s="38" t="inlineStr">
        <is>
          <t>Ruth #1</t>
        </is>
      </c>
      <c r="K502" s="38">
        <v>262437</v>
      </c>
      <c r="L502" s="38" t="inlineStr">
        <is>
          <t>Dilley</t>
        </is>
      </c>
      <c r="M502" s="38" t="inlineStr">
        <is>
          <t>33</t>
        </is>
      </c>
      <c r="N502" s="38">
        <v>185.23</v>
      </c>
      <c r="O502" s="42">
        <v>3.08</v>
      </c>
      <c r="P502" s="38">
        <v>185.23</v>
      </c>
      <c r="R502" s="39">
        <v>0.03125</v>
      </c>
      <c r="U502" s="42">
        <v>570.5084</v>
      </c>
    </row>
    <row outlineLevel="0" r="503">
      <c r="A503" s="38" t="inlineStr">
        <is>
          <t>1557</t>
        </is>
      </c>
      <c r="B503" s="39">
        <v>40913</v>
      </c>
      <c r="C503" s="39">
        <v>0.315972222222626</v>
      </c>
      <c r="D503" s="39">
        <v>0.342361111110222</v>
      </c>
      <c r="E503" s="38" t="inlineStr">
        <is>
          <t>K71</t>
        </is>
      </c>
      <c r="F503" s="38" t="inlineStr">
        <is>
          <t>R50</t>
        </is>
      </c>
      <c r="G503" s="38" t="inlineStr">
        <is>
          <t>SOFS5660</t>
        </is>
      </c>
      <c r="H503" s="38" t="inlineStr">
        <is>
          <t>Jesus Vargas</t>
        </is>
      </c>
      <c r="I503" s="38">
        <v>89065</v>
      </c>
      <c r="J503" s="38" t="inlineStr">
        <is>
          <t>Brown #5H</t>
        </is>
      </c>
      <c r="L503" s="38" t="inlineStr">
        <is>
          <t>Dilley</t>
        </is>
      </c>
      <c r="N503" s="38">
        <v>182</v>
      </c>
      <c r="O503" s="42">
        <v>2.93</v>
      </c>
      <c r="P503" s="38">
        <v>182</v>
      </c>
      <c r="R503" s="39">
        <v>2.63888888875954E-02</v>
      </c>
      <c r="U503" s="42">
        <v>533.26</v>
      </c>
    </row>
    <row outlineLevel="0" r="504">
      <c r="A504" s="38" t="inlineStr">
        <is>
          <t>1708</t>
        </is>
      </c>
      <c r="B504" s="39">
        <v>40913</v>
      </c>
      <c r="C504" s="39">
        <v>0.552083333332121</v>
      </c>
      <c r="D504" s="39">
        <v>0.583333333332121</v>
      </c>
      <c r="E504" s="38" t="inlineStr">
        <is>
          <t>K48</t>
        </is>
      </c>
      <c r="F504" s="38" t="inlineStr">
        <is>
          <t>R21</t>
        </is>
      </c>
      <c r="G504" s="38" t="inlineStr">
        <is>
          <t>SOFS5470</t>
        </is>
      </c>
      <c r="H504" s="38" t="inlineStr">
        <is>
          <t>Michelle Garza</t>
        </is>
      </c>
      <c r="I504" s="38">
        <v>86715</v>
      </c>
      <c r="J504" s="38" t="inlineStr">
        <is>
          <t>Hixon East</t>
        </is>
      </c>
      <c r="L504" s="38" t="inlineStr">
        <is>
          <t>Dilley</t>
        </is>
      </c>
      <c r="N504" s="38">
        <v>185</v>
      </c>
      <c r="O504" s="42">
        <v>2.93</v>
      </c>
      <c r="P504" s="38">
        <v>185</v>
      </c>
      <c r="R504" s="39">
        <v>0.03125</v>
      </c>
      <c r="U504" s="42">
        <v>542.05</v>
      </c>
    </row>
    <row outlineLevel="0" r="505">
      <c r="A505" s="38" t="inlineStr">
        <is>
          <t>8138</t>
        </is>
      </c>
      <c r="B505" s="39">
        <v>40913</v>
      </c>
      <c r="C505" s="39">
        <v>0.253472222222626</v>
      </c>
      <c r="D505" s="39">
        <v>0.260416666667879</v>
      </c>
      <c r="E505" s="38" t="inlineStr">
        <is>
          <t>K70</t>
        </is>
      </c>
      <c r="F505" s="38" t="inlineStr">
        <is>
          <t>R70</t>
        </is>
      </c>
      <c r="G505" s="38" t="inlineStr">
        <is>
          <t>SOFS1725</t>
        </is>
      </c>
      <c r="H505" s="38" t="inlineStr">
        <is>
          <t>Jose Lopez</t>
        </is>
      </c>
      <c r="I505" s="38">
        <v>86898</v>
      </c>
      <c r="J505" s="38" t="inlineStr">
        <is>
          <t>Ritchie</t>
        </is>
      </c>
      <c r="L505" s="38" t="inlineStr">
        <is>
          <t>Dilley</t>
        </is>
      </c>
      <c r="N505" s="38">
        <v>190</v>
      </c>
      <c r="O505" s="42">
        <v>2.93</v>
      </c>
      <c r="P505" s="38">
        <v>190</v>
      </c>
      <c r="R505" s="39">
        <v>6.94444444525288E-03</v>
      </c>
      <c r="U505" s="42">
        <v>556.7</v>
      </c>
    </row>
    <row outlineLevel="0" r="506">
      <c r="A506" s="38" t="inlineStr">
        <is>
          <t>8139</t>
        </is>
      </c>
      <c r="B506" s="39">
        <v>40913</v>
      </c>
      <c r="C506" s="39">
        <v>0.385416666667879</v>
      </c>
      <c r="D506" s="39">
        <v>0.40625</v>
      </c>
      <c r="E506" s="38" t="inlineStr">
        <is>
          <t>K70</t>
        </is>
      </c>
      <c r="F506" s="38" t="inlineStr">
        <is>
          <t>R70</t>
        </is>
      </c>
      <c r="G506" s="38" t="inlineStr">
        <is>
          <t>SOFS1725</t>
        </is>
      </c>
      <c r="H506" s="38" t="inlineStr">
        <is>
          <t>Jose Lopez</t>
        </is>
      </c>
      <c r="I506" s="38">
        <v>86898</v>
      </c>
      <c r="J506" s="38" t="inlineStr">
        <is>
          <t>Ritchie</t>
        </is>
      </c>
      <c r="L506" s="38" t="inlineStr">
        <is>
          <t>Dilley</t>
        </is>
      </c>
      <c r="N506" s="38">
        <v>190</v>
      </c>
      <c r="O506" s="42">
        <v>2.93</v>
      </c>
      <c r="P506" s="38">
        <v>190</v>
      </c>
      <c r="R506" s="39">
        <v>2.08333333321207E-02</v>
      </c>
      <c r="U506" s="42">
        <v>556.7</v>
      </c>
    </row>
    <row outlineLevel="0" r="507">
      <c r="A507" s="38" t="inlineStr">
        <is>
          <t>8525</t>
        </is>
      </c>
      <c r="B507" s="39">
        <v>40913</v>
      </c>
      <c r="C507" s="39">
        <v>0.524305555554747</v>
      </c>
      <c r="D507" s="39">
        <v>0.527777777777374</v>
      </c>
      <c r="E507" s="38" t="inlineStr">
        <is>
          <t>K69</t>
        </is>
      </c>
      <c r="F507" s="38" t="inlineStr">
        <is>
          <t>R52</t>
        </is>
      </c>
      <c r="G507" s="38" t="inlineStr">
        <is>
          <t>SOFS6020</t>
        </is>
      </c>
      <c r="H507" s="38" t="inlineStr">
        <is>
          <t>Mario Chavarria</t>
        </is>
      </c>
      <c r="I507" s="38">
        <v>86592</v>
      </c>
      <c r="J507" s="38" t="inlineStr">
        <is>
          <t>Newman</t>
        </is>
      </c>
      <c r="L507" s="38" t="inlineStr">
        <is>
          <t>Dilley</t>
        </is>
      </c>
      <c r="N507" s="38">
        <v>190</v>
      </c>
      <c r="O507" s="42">
        <v>2.93</v>
      </c>
      <c r="P507" s="38">
        <v>190</v>
      </c>
      <c r="R507" s="39">
        <v>3.47222222262644E-03</v>
      </c>
      <c r="U507" s="42">
        <v>556.7</v>
      </c>
    </row>
    <row outlineLevel="0" r="508">
      <c r="A508" s="38" t="inlineStr">
        <is>
          <t>16005</t>
        </is>
      </c>
      <c r="B508" s="39">
        <v>40913</v>
      </c>
      <c r="C508" s="39">
        <v>0.444444444445253</v>
      </c>
      <c r="D508" s="39">
        <v>0.477083333335031</v>
      </c>
      <c r="E508" s="38" t="inlineStr">
        <is>
          <t>K53</t>
        </is>
      </c>
      <c r="F508" s="38" t="inlineStr">
        <is>
          <t>R39</t>
        </is>
      </c>
      <c r="G508" s="38" t="inlineStr">
        <is>
          <t>SOFS5833</t>
        </is>
      </c>
      <c r="H508" s="38" t="inlineStr">
        <is>
          <t>Luis Fuentes</t>
        </is>
      </c>
      <c r="I508" s="38">
        <v>89065</v>
      </c>
      <c r="J508" s="38" t="inlineStr">
        <is>
          <t>Brown #5H</t>
        </is>
      </c>
      <c r="L508" s="38" t="inlineStr">
        <is>
          <t>Dilley</t>
        </is>
      </c>
      <c r="N508" s="38">
        <v>190</v>
      </c>
      <c r="O508" s="42">
        <v>2.93</v>
      </c>
      <c r="P508" s="38">
        <v>190</v>
      </c>
      <c r="R508" s="39">
        <v>3.26388888897782E-02</v>
      </c>
      <c r="U508" s="42">
        <v>556.7</v>
      </c>
    </row>
    <row outlineLevel="0" r="509">
      <c r="A509" s="38" t="inlineStr">
        <is>
          <t>16074</t>
        </is>
      </c>
      <c r="B509" s="39">
        <v>40913</v>
      </c>
      <c r="E509" s="38" t="inlineStr">
        <is>
          <t>K74</t>
        </is>
      </c>
      <c r="F509" s="38" t="inlineStr">
        <is>
          <t>R58</t>
        </is>
      </c>
      <c r="G509" s="38" t="inlineStr">
        <is>
          <t>SOFS1963</t>
        </is>
      </c>
      <c r="H509" s="38" t="inlineStr">
        <is>
          <t>Joe Enriquez</t>
        </is>
      </c>
      <c r="I509" s="38">
        <v>86715</v>
      </c>
      <c r="J509" s="38" t="inlineStr">
        <is>
          <t>Hixon East</t>
        </is>
      </c>
      <c r="L509" s="38" t="inlineStr">
        <is>
          <t>Dilley</t>
        </is>
      </c>
      <c r="N509" s="38">
        <v>0</v>
      </c>
      <c r="O509" s="42">
        <v>2.93</v>
      </c>
      <c r="P509" s="38">
        <v>0</v>
      </c>
      <c r="R509" s="39">
        <v>0</v>
      </c>
      <c r="T509" s="42">
        <v>175</v>
      </c>
      <c r="U509" s="42">
        <v>175</v>
      </c>
      <c r="V509" s="38" t="inlineStr">
        <is>
          <t>Reject- No Oil</t>
        </is>
      </c>
    </row>
    <row outlineLevel="0" r="510">
      <c r="A510" s="38" t="inlineStr">
        <is>
          <t>16084</t>
        </is>
      </c>
      <c r="B510" s="39">
        <v>40913</v>
      </c>
      <c r="C510" s="39">
        <v>0.586805555554747</v>
      </c>
      <c r="D510" s="39">
        <v>0.614583333332121</v>
      </c>
      <c r="E510" s="38" t="inlineStr">
        <is>
          <t>K79</t>
        </is>
      </c>
      <c r="F510" s="38" t="inlineStr">
        <is>
          <t>R67</t>
        </is>
      </c>
      <c r="G510" s="38" t="inlineStr">
        <is>
          <t>SOFS7975</t>
        </is>
      </c>
      <c r="H510" s="38" t="inlineStr">
        <is>
          <t>Jesus Guerrero</t>
        </is>
      </c>
      <c r="I510" s="38">
        <v>87605</v>
      </c>
      <c r="J510" s="38" t="inlineStr">
        <is>
          <t>Wareing</t>
        </is>
      </c>
      <c r="L510" s="38" t="inlineStr">
        <is>
          <t>Dilley</t>
        </is>
      </c>
      <c r="N510" s="38">
        <v>190</v>
      </c>
      <c r="O510" s="42">
        <v>2.93</v>
      </c>
      <c r="P510" s="38">
        <v>190</v>
      </c>
      <c r="R510" s="39">
        <v>2.77777777773736E-02</v>
      </c>
      <c r="U510" s="42">
        <v>556.7</v>
      </c>
    </row>
    <row outlineLevel="0" r="511">
      <c r="A511" s="38" t="inlineStr">
        <is>
          <t>16317</t>
        </is>
      </c>
      <c r="B511" s="39">
        <v>40913</v>
      </c>
      <c r="C511" s="39">
        <v>0.25</v>
      </c>
      <c r="D511" s="39">
        <v>0.28125</v>
      </c>
      <c r="E511" s="38" t="inlineStr">
        <is>
          <t>K85</t>
        </is>
      </c>
      <c r="F511" s="38" t="inlineStr">
        <is>
          <t>R75</t>
        </is>
      </c>
      <c r="G511" s="38" t="inlineStr">
        <is>
          <t>SOFS8561</t>
        </is>
      </c>
      <c r="H511" s="38" t="inlineStr">
        <is>
          <t>Reynold Rodriquez</t>
        </is>
      </c>
      <c r="I511" s="38">
        <v>89046</v>
      </c>
      <c r="J511" s="38" t="inlineStr">
        <is>
          <t>Brown #3H</t>
        </is>
      </c>
      <c r="L511" s="38" t="inlineStr">
        <is>
          <t>Dilley</t>
        </is>
      </c>
      <c r="N511" s="38">
        <v>190</v>
      </c>
      <c r="O511" s="42">
        <v>2.93</v>
      </c>
      <c r="P511" s="38">
        <v>190</v>
      </c>
      <c r="R511" s="39">
        <v>0.03125</v>
      </c>
      <c r="U511" s="42">
        <v>556.7</v>
      </c>
    </row>
    <row outlineLevel="0" r="512">
      <c r="A512" s="38" t="inlineStr">
        <is>
          <t>16318</t>
        </is>
      </c>
      <c r="B512" s="39">
        <v>40913</v>
      </c>
      <c r="C512" s="39">
        <v>0.375</v>
      </c>
      <c r="D512" s="39">
        <v>0.40625</v>
      </c>
      <c r="E512" s="38" t="inlineStr">
        <is>
          <t>K85</t>
        </is>
      </c>
      <c r="F512" s="38" t="inlineStr">
        <is>
          <t>R75</t>
        </is>
      </c>
      <c r="G512" s="38" t="inlineStr">
        <is>
          <t>SOFS8561</t>
        </is>
      </c>
      <c r="H512" s="38" t="inlineStr">
        <is>
          <t>Reynold Rodriquez</t>
        </is>
      </c>
      <c r="I512" s="38">
        <v>86898</v>
      </c>
      <c r="J512" s="38" t="inlineStr">
        <is>
          <t>Ritchie</t>
        </is>
      </c>
      <c r="L512" s="38" t="inlineStr">
        <is>
          <t>Dilley</t>
        </is>
      </c>
      <c r="N512" s="38">
        <v>190</v>
      </c>
      <c r="O512" s="42">
        <v>2.93</v>
      </c>
      <c r="P512" s="38">
        <v>190</v>
      </c>
      <c r="R512" s="39">
        <v>0.03125</v>
      </c>
      <c r="U512" s="42">
        <v>556.7</v>
      </c>
    </row>
    <row outlineLevel="0" r="513">
      <c r="A513" s="38" t="inlineStr">
        <is>
          <t>16319</t>
        </is>
      </c>
      <c r="B513" s="39">
        <v>40913</v>
      </c>
      <c r="C513" s="39">
        <v>0.534722222222626</v>
      </c>
      <c r="D513" s="39">
        <v>0.5625</v>
      </c>
      <c r="E513" s="38" t="inlineStr">
        <is>
          <t>K85</t>
        </is>
      </c>
      <c r="F513" s="38" t="inlineStr">
        <is>
          <t>R75</t>
        </is>
      </c>
      <c r="G513" s="38" t="inlineStr">
        <is>
          <t>SOFS8561</t>
        </is>
      </c>
      <c r="H513" s="38" t="inlineStr">
        <is>
          <t>Reynold Rodriquez</t>
        </is>
      </c>
      <c r="I513" s="38">
        <v>86898</v>
      </c>
      <c r="J513" s="38" t="inlineStr">
        <is>
          <t>Ritchie</t>
        </is>
      </c>
      <c r="L513" s="38" t="inlineStr">
        <is>
          <t>Dilley</t>
        </is>
      </c>
      <c r="N513" s="38">
        <v>190</v>
      </c>
      <c r="O513" s="42">
        <v>2.93</v>
      </c>
      <c r="P513" s="38">
        <v>190</v>
      </c>
      <c r="R513" s="39">
        <v>2.77777777773736E-02</v>
      </c>
      <c r="U513" s="42">
        <v>556.7</v>
      </c>
    </row>
    <row outlineLevel="0" r="514">
      <c r="A514" s="38" t="inlineStr">
        <is>
          <t>16398</t>
        </is>
      </c>
      <c r="B514" s="39">
        <v>40913</v>
      </c>
      <c r="C514" s="39">
        <v>0.25</v>
      </c>
      <c r="D514" s="39">
        <v>0.284722222222626</v>
      </c>
      <c r="E514" s="38" t="inlineStr">
        <is>
          <t>K62</t>
        </is>
      </c>
      <c r="F514" s="38" t="inlineStr">
        <is>
          <t>R47</t>
        </is>
      </c>
      <c r="G514" s="38" t="inlineStr">
        <is>
          <t>SOFS6408</t>
        </is>
      </c>
      <c r="H514" s="38" t="inlineStr">
        <is>
          <t>Miguel Gonzalez</t>
        </is>
      </c>
      <c r="I514" s="38">
        <v>86898</v>
      </c>
      <c r="J514" s="38" t="inlineStr">
        <is>
          <t>Ritchie</t>
        </is>
      </c>
      <c r="L514" s="38" t="inlineStr">
        <is>
          <t>Dilley</t>
        </is>
      </c>
      <c r="N514" s="38">
        <v>185</v>
      </c>
      <c r="O514" s="42">
        <v>2.93</v>
      </c>
      <c r="P514" s="38">
        <v>185</v>
      </c>
      <c r="R514" s="39">
        <v>3.47222222226264E-02</v>
      </c>
      <c r="U514" s="42">
        <v>542.05</v>
      </c>
    </row>
    <row outlineLevel="0" r="515">
      <c r="A515" s="38" t="inlineStr">
        <is>
          <t>16399</t>
        </is>
      </c>
      <c r="B515" s="39">
        <v>40913</v>
      </c>
      <c r="C515" s="39">
        <v>0.375</v>
      </c>
      <c r="D515" s="39">
        <v>0.402777777777374</v>
      </c>
      <c r="E515" s="38" t="inlineStr">
        <is>
          <t>K62</t>
        </is>
      </c>
      <c r="F515" s="38" t="inlineStr">
        <is>
          <t>R47</t>
        </is>
      </c>
      <c r="G515" s="38" t="inlineStr">
        <is>
          <t>SOFS6408</t>
        </is>
      </c>
      <c r="H515" s="38" t="inlineStr">
        <is>
          <t>Miguel Gonzalez</t>
        </is>
      </c>
      <c r="I515" s="38">
        <v>86898</v>
      </c>
      <c r="J515" s="38" t="inlineStr">
        <is>
          <t>Ritchie</t>
        </is>
      </c>
      <c r="L515" s="38" t="inlineStr">
        <is>
          <t>Dilley</t>
        </is>
      </c>
      <c r="N515" s="38">
        <v>185</v>
      </c>
      <c r="O515" s="42">
        <v>2.93</v>
      </c>
      <c r="P515" s="38">
        <v>185</v>
      </c>
      <c r="R515" s="39">
        <v>2.77777777773736E-02</v>
      </c>
      <c r="U515" s="42">
        <v>542.05</v>
      </c>
    </row>
    <row outlineLevel="0" r="516">
      <c r="A516" s="38" t="inlineStr">
        <is>
          <t>16475</t>
        </is>
      </c>
      <c r="B516" s="39">
        <v>40913</v>
      </c>
      <c r="C516" s="39">
        <v>0.354166666667879</v>
      </c>
      <c r="D516" s="39">
        <v>0.381944444445253</v>
      </c>
      <c r="E516" s="38" t="inlineStr">
        <is>
          <t>K60</t>
        </is>
      </c>
      <c r="F516" s="38" t="inlineStr">
        <is>
          <t>R45</t>
        </is>
      </c>
      <c r="G516" s="38" t="inlineStr">
        <is>
          <t>SOFS5470</t>
        </is>
      </c>
      <c r="H516" s="38" t="inlineStr">
        <is>
          <t>Javier Bustamante</t>
        </is>
      </c>
      <c r="I516" s="38">
        <v>89065</v>
      </c>
      <c r="J516" s="38" t="inlineStr">
        <is>
          <t>Brown #5H</t>
        </is>
      </c>
      <c r="L516" s="38" t="inlineStr">
        <is>
          <t>Dilley</t>
        </is>
      </c>
      <c r="N516" s="38">
        <v>185</v>
      </c>
      <c r="O516" s="42">
        <v>2.93</v>
      </c>
      <c r="P516" s="38">
        <v>185</v>
      </c>
      <c r="R516" s="39">
        <v>2.77777777773736E-02</v>
      </c>
      <c r="U516" s="42">
        <v>542.05</v>
      </c>
    </row>
    <row outlineLevel="0" r="517">
      <c r="A517" s="38" t="inlineStr">
        <is>
          <t>16476</t>
        </is>
      </c>
      <c r="B517" s="39">
        <v>40913</v>
      </c>
      <c r="C517" s="39">
        <v>0.520833333332121</v>
      </c>
      <c r="D517" s="39">
        <v>0.541666666667879</v>
      </c>
      <c r="E517" s="38" t="inlineStr">
        <is>
          <t>K60</t>
        </is>
      </c>
      <c r="F517" s="38" t="inlineStr">
        <is>
          <t>R45</t>
        </is>
      </c>
      <c r="G517" s="38" t="inlineStr">
        <is>
          <t>SOFS5470</t>
        </is>
      </c>
      <c r="H517" s="38" t="inlineStr">
        <is>
          <t>Javier Bustamante</t>
        </is>
      </c>
      <c r="I517" s="38">
        <v>89065</v>
      </c>
      <c r="J517" s="38" t="inlineStr">
        <is>
          <t>Brown #5H</t>
        </is>
      </c>
      <c r="L517" s="38" t="inlineStr">
        <is>
          <t>Dilley</t>
        </is>
      </c>
      <c r="N517" s="38">
        <v>180</v>
      </c>
      <c r="O517" s="42">
        <v>2.93</v>
      </c>
      <c r="P517" s="38">
        <v>180</v>
      </c>
      <c r="R517" s="39">
        <v>2.08333333321207E-02</v>
      </c>
      <c r="U517" s="42">
        <v>527.4</v>
      </c>
    </row>
    <row outlineLevel="0" r="518">
      <c r="A518" s="38" t="inlineStr">
        <is>
          <t>17328</t>
        </is>
      </c>
      <c r="B518" s="39">
        <v>40913</v>
      </c>
      <c r="C518" s="39">
        <v>0.322916666667879</v>
      </c>
      <c r="D518" s="39">
        <v>0.347222222222626</v>
      </c>
      <c r="E518" s="38" t="inlineStr">
        <is>
          <t>K57</t>
        </is>
      </c>
      <c r="F518" s="38" t="inlineStr">
        <is>
          <t>R43</t>
        </is>
      </c>
      <c r="G518" s="38" t="inlineStr">
        <is>
          <t>SOFS0585</t>
        </is>
      </c>
      <c r="H518" s="38" t="inlineStr">
        <is>
          <t>Juan Hernandez #1</t>
        </is>
      </c>
      <c r="I518" s="38">
        <v>86592</v>
      </c>
      <c r="J518" s="38" t="inlineStr">
        <is>
          <t>Newman</t>
        </is>
      </c>
      <c r="L518" s="38" t="inlineStr">
        <is>
          <t>Dilley</t>
        </is>
      </c>
      <c r="N518" s="38">
        <v>185</v>
      </c>
      <c r="O518" s="42">
        <v>2.93</v>
      </c>
      <c r="P518" s="38">
        <v>185</v>
      </c>
      <c r="R518" s="39">
        <v>2.43055555547471E-02</v>
      </c>
      <c r="U518" s="42">
        <v>542.05</v>
      </c>
    </row>
    <row outlineLevel="0" r="519">
      <c r="A519" s="38" t="inlineStr">
        <is>
          <t>17329</t>
        </is>
      </c>
      <c r="B519" s="39">
        <v>40913</v>
      </c>
      <c r="C519" s="39">
        <v>0.434027777777374</v>
      </c>
      <c r="D519" s="39">
        <v>0.461805555554747</v>
      </c>
      <c r="E519" s="38" t="inlineStr">
        <is>
          <t>K57</t>
        </is>
      </c>
      <c r="F519" s="38" t="inlineStr">
        <is>
          <t>R43</t>
        </is>
      </c>
      <c r="G519" s="38" t="inlineStr">
        <is>
          <t>SOFS0585</t>
        </is>
      </c>
      <c r="H519" s="38" t="inlineStr">
        <is>
          <t>Juan Hernandez #1</t>
        </is>
      </c>
      <c r="I519" s="38">
        <v>86592</v>
      </c>
      <c r="J519" s="38" t="inlineStr">
        <is>
          <t>Newman</t>
        </is>
      </c>
      <c r="L519" s="38" t="inlineStr">
        <is>
          <t>Dilley</t>
        </is>
      </c>
      <c r="N519" s="38">
        <v>185</v>
      </c>
      <c r="O519" s="42">
        <v>2.93</v>
      </c>
      <c r="P519" s="38">
        <v>185</v>
      </c>
      <c r="R519" s="39">
        <v>2.77777777773736E-02</v>
      </c>
      <c r="U519" s="42">
        <v>542.05</v>
      </c>
    </row>
    <row outlineLevel="0" r="520">
      <c r="A520" s="38" t="inlineStr">
        <is>
          <t>17863</t>
        </is>
      </c>
      <c r="B520" s="39">
        <v>40913</v>
      </c>
      <c r="C520" s="39">
        <v>0.350694444445253</v>
      </c>
      <c r="D520" s="39">
        <v>0.381944444445253</v>
      </c>
      <c r="E520" s="38" t="inlineStr">
        <is>
          <t>K64</t>
        </is>
      </c>
      <c r="F520" s="38" t="inlineStr">
        <is>
          <t>R40</t>
        </is>
      </c>
      <c r="G520" s="38" t="inlineStr">
        <is>
          <t>SOFS1256</t>
        </is>
      </c>
      <c r="H520" s="38" t="inlineStr">
        <is>
          <t>Zac Diaz</t>
        </is>
      </c>
      <c r="I520" s="38">
        <v>86592</v>
      </c>
      <c r="J520" s="38" t="inlineStr">
        <is>
          <t>Newman</t>
        </is>
      </c>
      <c r="L520" s="38" t="inlineStr">
        <is>
          <t>Dilley</t>
        </is>
      </c>
      <c r="M520" s="38" t="inlineStr">
        <is>
          <t>26</t>
        </is>
      </c>
      <c r="N520" s="38">
        <v>189.9</v>
      </c>
      <c r="O520" s="42">
        <v>2.93</v>
      </c>
      <c r="P520" s="38">
        <v>189.9</v>
      </c>
      <c r="R520" s="39">
        <v>0.03125</v>
      </c>
      <c r="U520" s="42">
        <v>556.407</v>
      </c>
      <c r="V520" s="38" t="inlineStr">
        <is>
          <t>Lact 2 not working</t>
        </is>
      </c>
    </row>
    <row outlineLevel="0" r="521">
      <c r="A521" s="38" t="inlineStr">
        <is>
          <t>17864</t>
        </is>
      </c>
      <c r="B521" s="39">
        <v>40913</v>
      </c>
      <c r="C521" s="39">
        <v>0.475694444445253</v>
      </c>
      <c r="D521" s="39">
        <v>0.506944444445253</v>
      </c>
      <c r="E521" s="38" t="inlineStr">
        <is>
          <t>K64</t>
        </is>
      </c>
      <c r="F521" s="38" t="inlineStr">
        <is>
          <t>R40</t>
        </is>
      </c>
      <c r="G521" s="38" t="inlineStr">
        <is>
          <t>SOFS1256</t>
        </is>
      </c>
      <c r="H521" s="38" t="inlineStr">
        <is>
          <t>Zac Diaz</t>
        </is>
      </c>
      <c r="I521" s="38">
        <v>86592</v>
      </c>
      <c r="J521" s="38" t="inlineStr">
        <is>
          <t>Newman</t>
        </is>
      </c>
      <c r="L521" s="38" t="inlineStr">
        <is>
          <t>Dilley</t>
        </is>
      </c>
      <c r="M521" s="38" t="inlineStr">
        <is>
          <t>26</t>
        </is>
      </c>
      <c r="N521" s="38">
        <v>190</v>
      </c>
      <c r="O521" s="42">
        <v>2.93</v>
      </c>
      <c r="P521" s="38">
        <v>190</v>
      </c>
      <c r="R521" s="39">
        <v>0.03125</v>
      </c>
      <c r="U521" s="42">
        <v>556.7</v>
      </c>
    </row>
    <row outlineLevel="0" r="522">
      <c r="A522" s="38" t="inlineStr">
        <is>
          <t>17865</t>
        </is>
      </c>
      <c r="B522" s="39">
        <v>40913</v>
      </c>
      <c r="C522" s="39">
        <v>0.652777777777374</v>
      </c>
      <c r="D522" s="39">
        <v>0.6875</v>
      </c>
      <c r="E522" s="38" t="inlineStr">
        <is>
          <t>K64</t>
        </is>
      </c>
      <c r="F522" s="38" t="inlineStr">
        <is>
          <t>R40</t>
        </is>
      </c>
      <c r="G522" s="38" t="inlineStr">
        <is>
          <t>SOFS1256</t>
        </is>
      </c>
      <c r="H522" s="38" t="inlineStr">
        <is>
          <t>Zac Diaz</t>
        </is>
      </c>
      <c r="I522" s="38">
        <v>86592</v>
      </c>
      <c r="J522" s="38" t="inlineStr">
        <is>
          <t>Newman</t>
        </is>
      </c>
      <c r="L522" s="38" t="inlineStr">
        <is>
          <t>Dilley</t>
        </is>
      </c>
      <c r="M522" s="38" t="inlineStr">
        <is>
          <t>26</t>
        </is>
      </c>
      <c r="N522" s="38">
        <v>190</v>
      </c>
      <c r="O522" s="42">
        <v>2.93</v>
      </c>
      <c r="P522" s="38">
        <v>190</v>
      </c>
      <c r="R522" s="39">
        <v>3.47222222226264E-02</v>
      </c>
      <c r="U522" s="42">
        <v>556.7</v>
      </c>
    </row>
    <row outlineLevel="0" r="523">
      <c r="A523" s="38" t="inlineStr">
        <is>
          <t>28372</t>
        </is>
      </c>
      <c r="B523" s="39">
        <v>40913</v>
      </c>
      <c r="C523" s="39">
        <v>0.53125</v>
      </c>
      <c r="D523" s="39">
        <v>0.559027777777374</v>
      </c>
      <c r="E523" s="38" t="inlineStr">
        <is>
          <t>K52</t>
        </is>
      </c>
      <c r="F523" s="38" t="inlineStr">
        <is>
          <t>R22</t>
        </is>
      </c>
      <c r="G523" s="38" t="inlineStr">
        <is>
          <t>SOFS0961</t>
        </is>
      </c>
      <c r="H523" s="38" t="inlineStr">
        <is>
          <t>Alfredo Flores</t>
        </is>
      </c>
      <c r="I523" s="38">
        <v>86898</v>
      </c>
      <c r="J523" s="38" t="inlineStr">
        <is>
          <t>Ritchie</t>
        </is>
      </c>
      <c r="L523" s="38" t="inlineStr">
        <is>
          <t>Dilley</t>
        </is>
      </c>
      <c r="M523" s="38" t="inlineStr">
        <is>
          <t>32</t>
        </is>
      </c>
      <c r="N523" s="38">
        <v>190</v>
      </c>
      <c r="O523" s="42">
        <v>2.93</v>
      </c>
      <c r="P523" s="38">
        <v>190</v>
      </c>
      <c r="R523" s="39">
        <v>2.77777777773736E-02</v>
      </c>
      <c r="U523" s="42">
        <v>556.7</v>
      </c>
      <c r="V523" s="38" t="inlineStr">
        <is>
          <t>1 Hr wait</t>
        </is>
      </c>
    </row>
    <row outlineLevel="0" r="524">
      <c r="A524" s="38" t="inlineStr">
        <is>
          <t>2S00035</t>
        </is>
      </c>
      <c r="B524" s="39">
        <v>40913</v>
      </c>
      <c r="C524" s="39">
        <v>0.354166666667879</v>
      </c>
      <c r="D524" s="39">
        <v>0.386111111110949</v>
      </c>
      <c r="E524" s="38" t="inlineStr">
        <is>
          <t>K52</t>
        </is>
      </c>
      <c r="F524" s="38" t="inlineStr">
        <is>
          <t>R22</t>
        </is>
      </c>
      <c r="G524" s="38" t="inlineStr">
        <is>
          <t>SOFS0961</t>
        </is>
      </c>
      <c r="H524" s="38" t="inlineStr">
        <is>
          <t>Alfredo Flores</t>
        </is>
      </c>
      <c r="I524" s="38">
        <v>89048</v>
      </c>
      <c r="J524" s="38" t="inlineStr">
        <is>
          <t>Wareing 8</t>
        </is>
      </c>
      <c r="L524" s="38" t="inlineStr">
        <is>
          <t>Dilley</t>
        </is>
      </c>
      <c r="N524" s="38">
        <v>190</v>
      </c>
      <c r="O524" s="42">
        <v>2.93</v>
      </c>
      <c r="P524" s="38">
        <v>190</v>
      </c>
      <c r="R524" s="39">
        <v>3.19444444430701E-02</v>
      </c>
      <c r="U524" s="42">
        <v>556.7</v>
      </c>
    </row>
    <row outlineLevel="0" r="525">
      <c r="A525" s="38" t="inlineStr">
        <is>
          <t>S300413</t>
        </is>
      </c>
      <c r="B525" s="39">
        <v>40913</v>
      </c>
      <c r="C525" s="39">
        <v>0.197916666667879</v>
      </c>
      <c r="D525" s="39">
        <v>0.21944444444307</v>
      </c>
      <c r="E525" s="38" t="inlineStr">
        <is>
          <t>K53</t>
        </is>
      </c>
      <c r="F525" s="38" t="inlineStr">
        <is>
          <t>R39</t>
        </is>
      </c>
      <c r="G525" s="38" t="inlineStr">
        <is>
          <t>SOFS5833</t>
        </is>
      </c>
      <c r="H525" s="38" t="inlineStr">
        <is>
          <t>Luis Fuentes</t>
        </is>
      </c>
      <c r="I525" s="38">
        <v>89065</v>
      </c>
      <c r="J525" s="38" t="inlineStr">
        <is>
          <t>Brown #5H</t>
        </is>
      </c>
      <c r="L525" s="38" t="inlineStr">
        <is>
          <t>Dilley</t>
        </is>
      </c>
      <c r="N525" s="38">
        <v>190</v>
      </c>
      <c r="O525" s="42">
        <v>2.93</v>
      </c>
      <c r="P525" s="38">
        <v>190</v>
      </c>
      <c r="R525" s="39">
        <v>2.15277777788287E-02</v>
      </c>
      <c r="U525" s="42">
        <v>556.7</v>
      </c>
    </row>
    <row outlineLevel="0" r="526">
      <c r="A526" s="38" t="inlineStr">
        <is>
          <t>SA00256</t>
        </is>
      </c>
      <c r="B526" s="39">
        <v>40913</v>
      </c>
      <c r="C526" s="39">
        <v>0.370138888887595</v>
      </c>
      <c r="D526" s="39">
        <v>0.375</v>
      </c>
      <c r="E526" s="38" t="inlineStr">
        <is>
          <t>K69</t>
        </is>
      </c>
      <c r="F526" s="38" t="inlineStr">
        <is>
          <t>R52</t>
        </is>
      </c>
      <c r="G526" s="38" t="inlineStr">
        <is>
          <t>SOFS6020</t>
        </is>
      </c>
      <c r="H526" s="38" t="inlineStr">
        <is>
          <t>Mario Chavarria</t>
        </is>
      </c>
      <c r="I526" s="38">
        <v>89065</v>
      </c>
      <c r="J526" s="38" t="inlineStr">
        <is>
          <t>Brown #5H</t>
        </is>
      </c>
      <c r="L526" s="38" t="inlineStr">
        <is>
          <t>Dilley</t>
        </is>
      </c>
      <c r="N526" s="38">
        <v>190.63</v>
      </c>
      <c r="O526" s="42">
        <v>2.93</v>
      </c>
      <c r="P526" s="38">
        <v>190.63</v>
      </c>
      <c r="R526" s="39">
        <v>4.86111111240461E-03</v>
      </c>
      <c r="U526" s="42">
        <v>558.5459</v>
      </c>
    </row>
    <row outlineLevel="0" r="527">
      <c r="A527" s="38" t="inlineStr">
        <is>
          <t>SO00380</t>
        </is>
      </c>
      <c r="B527" s="39">
        <v>40913</v>
      </c>
      <c r="C527" s="39">
        <v>0.465277777777374</v>
      </c>
      <c r="D527" s="39">
        <v>0.491666666664969</v>
      </c>
      <c r="E527" s="38" t="inlineStr">
        <is>
          <t>K74</t>
        </is>
      </c>
      <c r="F527" s="38" t="inlineStr">
        <is>
          <t>R58</t>
        </is>
      </c>
      <c r="G527" s="38" t="inlineStr">
        <is>
          <t>SOFS1963</t>
        </is>
      </c>
      <c r="H527" s="38" t="inlineStr">
        <is>
          <t>Joe Enriquez</t>
        </is>
      </c>
      <c r="I527" s="38">
        <v>89017</v>
      </c>
      <c r="J527" s="38" t="inlineStr">
        <is>
          <t>Wareing #1</t>
        </is>
      </c>
      <c r="K527" s="38">
        <v>263300</v>
      </c>
      <c r="L527" s="38" t="inlineStr">
        <is>
          <t>Dilley</t>
        </is>
      </c>
      <c r="N527" s="38">
        <v>184.96</v>
      </c>
      <c r="O527" s="42">
        <v>2.93</v>
      </c>
      <c r="P527" s="38">
        <v>184.96</v>
      </c>
      <c r="R527" s="39">
        <v>2.63888888875954E-02</v>
      </c>
      <c r="U527" s="42">
        <v>541.9328</v>
      </c>
    </row>
    <row outlineLevel="0" r="528">
      <c r="A528" s="38" t="inlineStr">
        <is>
          <t>SO00381</t>
        </is>
      </c>
      <c r="B528" s="39">
        <v>40913</v>
      </c>
      <c r="C528" s="39">
        <v>0.677083333332121</v>
      </c>
      <c r="D528" s="39">
        <v>0.697916666667879</v>
      </c>
      <c r="E528" s="38" t="inlineStr">
        <is>
          <t>K74</t>
        </is>
      </c>
      <c r="F528" s="38" t="inlineStr">
        <is>
          <t>R58</t>
        </is>
      </c>
      <c r="G528" s="38" t="inlineStr">
        <is>
          <t>SOFS1963</t>
        </is>
      </c>
      <c r="H528" s="38" t="inlineStr">
        <is>
          <t>Joe Enriquez</t>
        </is>
      </c>
      <c r="I528" s="38">
        <v>89065</v>
      </c>
      <c r="J528" s="38" t="inlineStr">
        <is>
          <t>Brown #5H</t>
        </is>
      </c>
      <c r="L528" s="38" t="inlineStr">
        <is>
          <t>Dilley</t>
        </is>
      </c>
      <c r="N528" s="38">
        <v>180</v>
      </c>
      <c r="O528" s="42">
        <v>2.93</v>
      </c>
      <c r="P528" s="38">
        <v>180</v>
      </c>
      <c r="R528" s="39">
        <v>2.08333333321207E-02</v>
      </c>
      <c r="U528" s="42">
        <v>527.4</v>
      </c>
    </row>
    <row outlineLevel="0" r="529">
      <c r="B529" s="39">
        <v>40913</v>
      </c>
      <c r="C529" s="39">
        <v>0.46875</v>
      </c>
      <c r="D529" s="39">
        <v>0.5</v>
      </c>
      <c r="E529" s="38" t="inlineStr">
        <is>
          <t>K42</t>
        </is>
      </c>
      <c r="F529" s="38" t="inlineStr">
        <is>
          <t>R36</t>
        </is>
      </c>
      <c r="G529" s="38" t="inlineStr">
        <is>
          <t>SOFS4549</t>
        </is>
      </c>
      <c r="H529" s="38" t="inlineStr">
        <is>
          <t>Antonio Garza</t>
        </is>
      </c>
      <c r="I529" s="38">
        <v>89044</v>
      </c>
      <c r="J529" s="38" t="inlineStr">
        <is>
          <t>Newman #10</t>
        </is>
      </c>
      <c r="L529" s="38" t="inlineStr">
        <is>
          <t>Dilley</t>
        </is>
      </c>
      <c r="N529" s="38">
        <v>185</v>
      </c>
      <c r="O529" s="42">
        <v>2.93</v>
      </c>
      <c r="P529" s="38">
        <v>185</v>
      </c>
      <c r="R529" s="39">
        <v>0.03125</v>
      </c>
      <c r="U529" s="42">
        <v>542.05</v>
      </c>
    </row>
    <row outlineLevel="0" r="530">
      <c r="B530" s="39">
        <v>40913</v>
      </c>
      <c r="C530" s="39">
        <v>0.65625</v>
      </c>
      <c r="D530" s="39">
        <v>0.666666666667879</v>
      </c>
      <c r="E530" s="38" t="inlineStr">
        <is>
          <t>K42</t>
        </is>
      </c>
      <c r="F530" s="38" t="inlineStr">
        <is>
          <t>R36</t>
        </is>
      </c>
      <c r="G530" s="38" t="inlineStr">
        <is>
          <t>SOFS4549</t>
        </is>
      </c>
      <c r="H530" s="38" t="inlineStr">
        <is>
          <t>Antonio Garza</t>
        </is>
      </c>
      <c r="I530" s="38">
        <v>89044</v>
      </c>
      <c r="J530" s="38" t="inlineStr">
        <is>
          <t>Newman #10</t>
        </is>
      </c>
      <c r="L530" s="38" t="inlineStr">
        <is>
          <t>Dilley</t>
        </is>
      </c>
      <c r="N530" s="38">
        <v>185</v>
      </c>
      <c r="O530" s="42">
        <v>2.93</v>
      </c>
      <c r="P530" s="38">
        <v>185</v>
      </c>
      <c r="R530" s="39">
        <v>1.04166666678793E-02</v>
      </c>
      <c r="U530" s="42">
        <v>542.05</v>
      </c>
    </row>
    <row outlineLevel="0" r="531">
      <c r="B531" s="39">
        <v>40913</v>
      </c>
      <c r="C531" s="39">
        <v>0.604166666667879</v>
      </c>
      <c r="D531" s="39">
        <v>0.635416666667879</v>
      </c>
      <c r="E531" s="38" t="inlineStr">
        <is>
          <t>K65</t>
        </is>
      </c>
      <c r="F531" s="38" t="inlineStr">
        <is>
          <t>R33</t>
        </is>
      </c>
      <c r="G531" s="38" t="inlineStr">
        <is>
          <t>SOFS4522</t>
        </is>
      </c>
      <c r="H531" s="38" t="inlineStr">
        <is>
          <t>Ed Castillo</t>
        </is>
      </c>
      <c r="I531" s="38">
        <v>89046</v>
      </c>
      <c r="J531" s="38" t="inlineStr">
        <is>
          <t>Brown #4H</t>
        </is>
      </c>
      <c r="L531" s="38" t="inlineStr">
        <is>
          <t>Dilley</t>
        </is>
      </c>
      <c r="N531" s="38">
        <v>190</v>
      </c>
      <c r="O531" s="42">
        <v>2.93</v>
      </c>
      <c r="P531" s="38">
        <v>190</v>
      </c>
      <c r="R531" s="39">
        <v>0.03125</v>
      </c>
      <c r="U531" s="42">
        <v>556.7</v>
      </c>
    </row>
    <row outlineLevel="0" r="532">
      <c r="B532" s="39">
        <v>40913</v>
      </c>
      <c r="C532" s="39">
        <v>0.385416666667879</v>
      </c>
      <c r="D532" s="39">
        <v>0.416666666667879</v>
      </c>
      <c r="E532" s="38" t="inlineStr">
        <is>
          <t>K65</t>
        </is>
      </c>
      <c r="F532" s="38" t="inlineStr">
        <is>
          <t>R33</t>
        </is>
      </c>
      <c r="G532" s="38" t="inlineStr">
        <is>
          <t>SOFS4522</t>
        </is>
      </c>
      <c r="H532" s="38" t="inlineStr">
        <is>
          <t>Ed Castillo</t>
        </is>
      </c>
      <c r="I532" s="38">
        <v>89046</v>
      </c>
      <c r="J532" s="38" t="inlineStr">
        <is>
          <t>Brown #4H</t>
        </is>
      </c>
      <c r="L532" s="38" t="inlineStr">
        <is>
          <t>Dilley</t>
        </is>
      </c>
      <c r="N532" s="38">
        <v>195</v>
      </c>
      <c r="O532" s="42">
        <v>2.93</v>
      </c>
      <c r="P532" s="38">
        <v>195</v>
      </c>
      <c r="R532" s="39">
        <v>0.03125</v>
      </c>
      <c r="U532" s="42">
        <v>571.35</v>
      </c>
    </row>
    <row outlineLevel="0" r="533">
      <c r="B533" s="39">
        <v>40913</v>
      </c>
      <c r="C533" s="39">
        <v>0.6875</v>
      </c>
      <c r="D533" s="39">
        <v>0.736111111109494</v>
      </c>
      <c r="G533" s="38" t="inlineStr">
        <is>
          <t>SOFS5925</t>
        </is>
      </c>
      <c r="H533" s="38" t="inlineStr">
        <is>
          <t>Felix Armaguer</t>
        </is>
      </c>
      <c r="I533" s="38">
        <v>87605</v>
      </c>
      <c r="J533" s="38" t="inlineStr">
        <is>
          <t>Wareing</t>
        </is>
      </c>
      <c r="L533" s="38" t="inlineStr">
        <is>
          <t>Dilley</t>
        </is>
      </c>
      <c r="N533" s="38">
        <v>190</v>
      </c>
      <c r="O533" s="42">
        <v>2.93</v>
      </c>
      <c r="P533" s="38">
        <v>190</v>
      </c>
      <c r="R533" s="39">
        <v>4.86111111094942E-02</v>
      </c>
      <c r="U533" s="42">
        <v>556.7</v>
      </c>
    </row>
    <row outlineLevel="0" r="534">
      <c r="B534" s="39">
        <v>40913</v>
      </c>
      <c r="C534" s="39">
        <v>0.611111111109494</v>
      </c>
      <c r="D534" s="39">
        <v>0.635416666667879</v>
      </c>
      <c r="E534" s="38" t="inlineStr">
        <is>
          <t>K82</t>
        </is>
      </c>
      <c r="F534" s="38" t="inlineStr">
        <is>
          <t>R68</t>
        </is>
      </c>
      <c r="G534" s="38" t="inlineStr">
        <is>
          <t>SOFS9733</t>
        </is>
      </c>
      <c r="H534" s="38" t="inlineStr">
        <is>
          <t>Jesus Ruiz</t>
        </is>
      </c>
      <c r="I534" s="38">
        <v>89065</v>
      </c>
      <c r="J534" s="38" t="inlineStr">
        <is>
          <t>Brown #5H</t>
        </is>
      </c>
      <c r="L534" s="38" t="inlineStr">
        <is>
          <t>Dilley</t>
        </is>
      </c>
      <c r="N534" s="38">
        <v>185</v>
      </c>
      <c r="O534" s="42">
        <v>2.93</v>
      </c>
      <c r="P534" s="38">
        <v>185</v>
      </c>
      <c r="R534" s="39">
        <v>2.43055555547471E-02</v>
      </c>
      <c r="U534" s="42">
        <v>542.05</v>
      </c>
      <c r="V534" s="38" t="inlineStr">
        <is>
          <t>2 hr wait in dilley</t>
        </is>
      </c>
    </row>
    <row outlineLevel="0" r="535">
      <c r="B535" s="39">
        <v>40913</v>
      </c>
      <c r="C535" s="39">
        <v>0.767361111109494</v>
      </c>
      <c r="D535" s="39">
        <v>0.777777777777374</v>
      </c>
      <c r="E535" s="38" t="inlineStr">
        <is>
          <t>K82</t>
        </is>
      </c>
      <c r="F535" s="38" t="inlineStr">
        <is>
          <t>R68</t>
        </is>
      </c>
      <c r="G535" s="38" t="inlineStr">
        <is>
          <t>SOFS9733</t>
        </is>
      </c>
      <c r="H535" s="38" t="inlineStr">
        <is>
          <t>Jesus Ruiz</t>
        </is>
      </c>
      <c r="I535" s="38">
        <v>89065</v>
      </c>
      <c r="J535" s="38" t="inlineStr">
        <is>
          <t>Brown #5H</t>
        </is>
      </c>
      <c r="L535" s="38" t="inlineStr">
        <is>
          <t>Dilley</t>
        </is>
      </c>
      <c r="N535" s="38">
        <v>185</v>
      </c>
      <c r="O535" s="42">
        <v>2.93</v>
      </c>
      <c r="P535" s="38">
        <v>185</v>
      </c>
      <c r="R535" s="39">
        <v>1.04166666678793E-02</v>
      </c>
      <c r="U535" s="42">
        <v>542.05</v>
      </c>
      <c r="V535" s="38" t="inlineStr">
        <is>
          <t>2 hr wait in dilley</t>
        </is>
      </c>
    </row>
    <row outlineLevel="0" r="536">
      <c r="B536" s="39">
        <v>40913</v>
      </c>
      <c r="C536" s="39">
        <v>0.4375</v>
      </c>
      <c r="D536" s="39">
        <v>0.458333333332121</v>
      </c>
      <c r="E536" s="38" t="inlineStr">
        <is>
          <t>K82</t>
        </is>
      </c>
      <c r="F536" s="38" t="inlineStr">
        <is>
          <t>R68</t>
        </is>
      </c>
      <c r="G536" s="38" t="inlineStr">
        <is>
          <t>SOFS9733</t>
        </is>
      </c>
      <c r="H536" s="38" t="inlineStr">
        <is>
          <t>Jesus Ruiz</t>
        </is>
      </c>
      <c r="I536" s="38">
        <v>89065</v>
      </c>
      <c r="J536" s="38" t="inlineStr">
        <is>
          <t>Brown #5H</t>
        </is>
      </c>
      <c r="L536" s="38" t="inlineStr">
        <is>
          <t>Dilley</t>
        </is>
      </c>
      <c r="N536" s="38">
        <v>185</v>
      </c>
      <c r="O536" s="42">
        <v>2.93</v>
      </c>
      <c r="P536" s="38">
        <v>185</v>
      </c>
      <c r="R536" s="39">
        <v>2.08333333321207E-02</v>
      </c>
      <c r="U536" s="42">
        <v>542.05</v>
      </c>
    </row>
    <row outlineLevel="0" r="537">
      <c r="B537" s="39">
        <v>40913</v>
      </c>
      <c r="C537" s="39">
        <v>0.420138888890506</v>
      </c>
      <c r="D537" s="39">
        <v>0.447916666667879</v>
      </c>
      <c r="E537" s="38" t="inlineStr">
        <is>
          <t>K71</t>
        </is>
      </c>
      <c r="F537" s="38" t="inlineStr">
        <is>
          <t>R50</t>
        </is>
      </c>
      <c r="G537" s="38" t="inlineStr">
        <is>
          <t>SOFS5660</t>
        </is>
      </c>
      <c r="H537" s="38" t="inlineStr">
        <is>
          <t>Jesus Vargas</t>
        </is>
      </c>
      <c r="I537" s="38">
        <v>89065</v>
      </c>
      <c r="J537" s="38" t="inlineStr">
        <is>
          <t>Brown #5H</t>
        </is>
      </c>
      <c r="L537" s="38" t="inlineStr">
        <is>
          <t>Dilley</t>
        </is>
      </c>
      <c r="N537" s="38">
        <v>180</v>
      </c>
      <c r="O537" s="42">
        <v>2.93</v>
      </c>
      <c r="P537" s="38">
        <v>180</v>
      </c>
      <c r="R537" s="39">
        <v>2.77777777773736E-02</v>
      </c>
      <c r="U537" s="42">
        <v>527.4</v>
      </c>
    </row>
    <row outlineLevel="0" r="538">
      <c r="B538" s="39">
        <v>40913</v>
      </c>
      <c r="C538" s="39">
        <v>0.479166666667879</v>
      </c>
      <c r="D538" s="39">
        <v>0.510416666667879</v>
      </c>
      <c r="E538" s="38" t="inlineStr">
        <is>
          <t>K73</t>
        </is>
      </c>
      <c r="F538" s="38" t="inlineStr">
        <is>
          <t>R40</t>
        </is>
      </c>
      <c r="G538" s="38" t="inlineStr">
        <is>
          <t>SOFS1218</t>
        </is>
      </c>
      <c r="H538" s="38" t="inlineStr">
        <is>
          <t>Jorge Hernandez</t>
        </is>
      </c>
      <c r="I538" s="38">
        <v>86898</v>
      </c>
      <c r="J538" s="38" t="inlineStr">
        <is>
          <t>Ritchie</t>
        </is>
      </c>
      <c r="L538" s="38" t="inlineStr">
        <is>
          <t>Dilley</t>
        </is>
      </c>
      <c r="N538" s="38">
        <v>185</v>
      </c>
      <c r="O538" s="42">
        <v>2.93</v>
      </c>
      <c r="P538" s="38">
        <v>185</v>
      </c>
      <c r="R538" s="39">
        <v>0.03125</v>
      </c>
      <c r="U538" s="42">
        <v>542.05</v>
      </c>
    </row>
    <row outlineLevel="0" r="539">
      <c r="B539" s="39">
        <v>40913</v>
      </c>
      <c r="C539" s="39">
        <v>0.645833333332121</v>
      </c>
      <c r="D539" s="39">
        <v>0.677083333332121</v>
      </c>
      <c r="E539" s="38" t="inlineStr">
        <is>
          <t>K73</t>
        </is>
      </c>
      <c r="F539" s="38" t="inlineStr">
        <is>
          <t>R40</t>
        </is>
      </c>
      <c r="G539" s="38" t="inlineStr">
        <is>
          <t>SOFS1218</t>
        </is>
      </c>
      <c r="H539" s="38" t="inlineStr">
        <is>
          <t>Jorge Hernandez</t>
        </is>
      </c>
      <c r="I539" s="38">
        <v>86898</v>
      </c>
      <c r="J539" s="38" t="inlineStr">
        <is>
          <t>Ritchie</t>
        </is>
      </c>
      <c r="L539" s="38" t="inlineStr">
        <is>
          <t>Dilley</t>
        </is>
      </c>
      <c r="N539" s="38">
        <v>185</v>
      </c>
      <c r="O539" s="42">
        <v>2.93</v>
      </c>
      <c r="P539" s="38">
        <v>185</v>
      </c>
      <c r="R539" s="39">
        <v>0.03125</v>
      </c>
      <c r="U539" s="42">
        <v>542.05</v>
      </c>
    </row>
    <row outlineLevel="0" r="540">
      <c r="B540" s="39">
        <v>40913</v>
      </c>
      <c r="C540" s="39">
        <v>0.479166666667879</v>
      </c>
      <c r="D540" s="39">
        <v>0.506944444445253</v>
      </c>
      <c r="G540" s="38" t="inlineStr">
        <is>
          <t>SOFS8315</t>
        </is>
      </c>
      <c r="H540" s="38" t="inlineStr">
        <is>
          <t>Jose Berumen</t>
        </is>
      </c>
      <c r="I540" s="38">
        <v>86898</v>
      </c>
      <c r="J540" s="38" t="inlineStr">
        <is>
          <t>Ritchie</t>
        </is>
      </c>
      <c r="L540" s="38" t="inlineStr">
        <is>
          <t>Dilley</t>
        </is>
      </c>
      <c r="N540" s="38">
        <v>185</v>
      </c>
      <c r="O540" s="42">
        <v>2.93</v>
      </c>
      <c r="P540" s="38">
        <v>185</v>
      </c>
      <c r="R540" s="39">
        <v>2.77777777773736E-02</v>
      </c>
      <c r="U540" s="42">
        <v>542.05</v>
      </c>
    </row>
    <row outlineLevel="0" r="541">
      <c r="B541" s="39">
        <v>40913</v>
      </c>
      <c r="C541" s="39">
        <v>0.659722222222626</v>
      </c>
      <c r="D541" s="39">
        <v>0.694444444445253</v>
      </c>
      <c r="G541" s="38" t="inlineStr">
        <is>
          <t>SOFS8315</t>
        </is>
      </c>
      <c r="H541" s="38" t="inlineStr">
        <is>
          <t>Jose Berumen</t>
        </is>
      </c>
      <c r="I541" s="38">
        <v>86898</v>
      </c>
      <c r="J541" s="38" t="inlineStr">
        <is>
          <t>Ritchie</t>
        </is>
      </c>
      <c r="L541" s="38" t="inlineStr">
        <is>
          <t>Dilley</t>
        </is>
      </c>
      <c r="N541" s="38">
        <v>185</v>
      </c>
      <c r="O541" s="42">
        <v>2.93</v>
      </c>
      <c r="P541" s="38">
        <v>185</v>
      </c>
      <c r="R541" s="39">
        <v>3.47222222226264E-02</v>
      </c>
      <c r="U541" s="42">
        <v>542.05</v>
      </c>
    </row>
    <row outlineLevel="0" r="542">
      <c r="B542" s="39">
        <v>40913</v>
      </c>
      <c r="C542" s="39">
        <v>0.309027777777374</v>
      </c>
      <c r="D542" s="39">
        <v>0.333333333332121</v>
      </c>
      <c r="G542" s="38" t="inlineStr">
        <is>
          <t>SOFS8315</t>
        </is>
      </c>
      <c r="H542" s="38" t="inlineStr">
        <is>
          <t>Jose Berumen</t>
        </is>
      </c>
      <c r="I542" s="38">
        <v>86898</v>
      </c>
      <c r="J542" s="38" t="inlineStr">
        <is>
          <t>Ritchie</t>
        </is>
      </c>
      <c r="L542" s="38" t="inlineStr">
        <is>
          <t>Dilley</t>
        </is>
      </c>
      <c r="N542" s="38">
        <v>190</v>
      </c>
      <c r="O542" s="42">
        <v>2.93</v>
      </c>
      <c r="P542" s="38">
        <v>190</v>
      </c>
      <c r="R542" s="39">
        <v>2.43055555547471E-02</v>
      </c>
      <c r="U542" s="42">
        <v>556.7</v>
      </c>
    </row>
    <row outlineLevel="0" r="543">
      <c r="B543" s="39">
        <v>40913</v>
      </c>
      <c r="C543" s="39">
        <v>0.541666666667879</v>
      </c>
      <c r="D543" s="39">
        <v>0.569444444445253</v>
      </c>
      <c r="G543" s="38" t="inlineStr">
        <is>
          <t>SOFS9485</t>
        </is>
      </c>
      <c r="H543" s="38" t="inlineStr">
        <is>
          <t>Omar Flores</t>
        </is>
      </c>
      <c r="I543" s="38">
        <v>89046</v>
      </c>
      <c r="J543" s="38" t="inlineStr">
        <is>
          <t>Brown #3H</t>
        </is>
      </c>
      <c r="L543" s="38" t="inlineStr">
        <is>
          <t>Dilley</t>
        </is>
      </c>
      <c r="N543" s="38">
        <v>190</v>
      </c>
      <c r="O543" s="42">
        <v>2.93</v>
      </c>
      <c r="P543" s="38">
        <v>190</v>
      </c>
      <c r="R543" s="39">
        <v>2.77777777773736E-02</v>
      </c>
      <c r="U543" s="42">
        <v>556.7</v>
      </c>
    </row>
    <row outlineLevel="0" r="544">
      <c r="B544" s="39">
        <v>40913</v>
      </c>
      <c r="E544" s="38" t="inlineStr">
        <is>
          <t>K56</t>
        </is>
      </c>
      <c r="F544" s="38" t="inlineStr">
        <is>
          <t>R48</t>
        </is>
      </c>
      <c r="G544" s="38" t="inlineStr">
        <is>
          <t>SOFS3715</t>
        </is>
      </c>
      <c r="H544" s="38" t="inlineStr">
        <is>
          <t>Oscar Villarreal</t>
        </is>
      </c>
      <c r="I544" s="38">
        <v>86715</v>
      </c>
      <c r="J544" s="38" t="inlineStr">
        <is>
          <t>Hixon East</t>
        </is>
      </c>
      <c r="L544" s="38" t="inlineStr">
        <is>
          <t>Dilley</t>
        </is>
      </c>
      <c r="N544" s="38">
        <v>0</v>
      </c>
      <c r="O544" s="42">
        <v>2.93</v>
      </c>
      <c r="P544" s="38">
        <v>0</v>
      </c>
      <c r="R544" s="39">
        <v>0</v>
      </c>
      <c r="T544" s="42">
        <v>175</v>
      </c>
      <c r="U544" s="42">
        <v>175</v>
      </c>
      <c r="V544" s="38" t="inlineStr">
        <is>
          <t>Reject- No oil</t>
        </is>
      </c>
    </row>
    <row outlineLevel="0" r="545">
      <c r="B545" s="39">
        <v>40913</v>
      </c>
      <c r="C545" s="39">
        <v>0.479166666667879</v>
      </c>
      <c r="D545" s="39">
        <v>0.510416666667879</v>
      </c>
      <c r="E545" s="38" t="inlineStr">
        <is>
          <t>K56</t>
        </is>
      </c>
      <c r="F545" s="38" t="inlineStr">
        <is>
          <t>R48</t>
        </is>
      </c>
      <c r="G545" s="38" t="inlineStr">
        <is>
          <t>SOFS3715</t>
        </is>
      </c>
      <c r="H545" s="38" t="inlineStr">
        <is>
          <t>Oscar Villarreal</t>
        </is>
      </c>
      <c r="I545" s="38">
        <v>89048</v>
      </c>
      <c r="J545" s="38" t="inlineStr">
        <is>
          <t>Wareing</t>
        </is>
      </c>
      <c r="L545" s="38" t="inlineStr">
        <is>
          <t>Dilley</t>
        </is>
      </c>
      <c r="M545" s="38" t="inlineStr">
        <is>
          <t>23</t>
        </is>
      </c>
      <c r="N545" s="38">
        <v>184</v>
      </c>
      <c r="O545" s="42">
        <v>2.93</v>
      </c>
      <c r="P545" s="38">
        <v>184</v>
      </c>
      <c r="R545" s="39">
        <v>0.03125</v>
      </c>
      <c r="U545" s="42">
        <v>539.12</v>
      </c>
    </row>
    <row outlineLevel="0" r="546">
      <c r="B546" s="39">
        <v>40913</v>
      </c>
      <c r="C546" s="39">
        <v>0.642361111109494</v>
      </c>
      <c r="D546" s="39">
        <v>0.666666666667879</v>
      </c>
      <c r="E546" s="38" t="inlineStr">
        <is>
          <t>K56</t>
        </is>
      </c>
      <c r="F546" s="38" t="inlineStr">
        <is>
          <t>R48</t>
        </is>
      </c>
      <c r="G546" s="38" t="inlineStr">
        <is>
          <t>SOFS3715</t>
        </is>
      </c>
      <c r="H546" s="38" t="inlineStr">
        <is>
          <t>Oscar Villarreal</t>
        </is>
      </c>
      <c r="I546" s="38">
        <v>89065</v>
      </c>
      <c r="J546" s="38" t="inlineStr">
        <is>
          <t>Brown #5H</t>
        </is>
      </c>
      <c r="L546" s="38" t="inlineStr">
        <is>
          <t>Dilley</t>
        </is>
      </c>
      <c r="M546" s="38" t="inlineStr">
        <is>
          <t>34</t>
        </is>
      </c>
      <c r="N546" s="38">
        <v>190</v>
      </c>
      <c r="O546" s="42">
        <v>2.93</v>
      </c>
      <c r="P546" s="38">
        <v>190</v>
      </c>
      <c r="R546" s="39">
        <v>2.43055555547471E-02</v>
      </c>
      <c r="U546" s="42">
        <v>556.7</v>
      </c>
    </row>
    <row outlineLevel="0" r="547">
      <c r="B547" s="39">
        <v>40913</v>
      </c>
      <c r="C547" s="39">
        <v>0.333333333332121</v>
      </c>
      <c r="D547" s="39">
        <v>0.364583333332121</v>
      </c>
      <c r="E547" s="38" t="inlineStr">
        <is>
          <t>K55</t>
        </is>
      </c>
      <c r="F547" s="38" t="inlineStr">
        <is>
          <t>R38</t>
        </is>
      </c>
      <c r="G547" s="38" t="inlineStr">
        <is>
          <t>SOFS1331</t>
        </is>
      </c>
      <c r="H547" s="38" t="inlineStr">
        <is>
          <t>Pedro Gutierrez</t>
        </is>
      </c>
      <c r="I547" s="38">
        <v>86898</v>
      </c>
      <c r="J547" s="38" t="inlineStr">
        <is>
          <t>Ritchie</t>
        </is>
      </c>
      <c r="K547" s="38">
        <v>617638</v>
      </c>
      <c r="L547" s="38" t="inlineStr">
        <is>
          <t>Dilley</t>
        </is>
      </c>
      <c r="N547" s="38">
        <v>185</v>
      </c>
      <c r="O547" s="42">
        <v>2.93</v>
      </c>
      <c r="P547" s="38">
        <v>185</v>
      </c>
      <c r="R547" s="39">
        <v>0.03125</v>
      </c>
      <c r="U547" s="42">
        <v>542.05</v>
      </c>
    </row>
    <row outlineLevel="0" r="548">
      <c r="B548" s="39">
        <v>40913</v>
      </c>
      <c r="C548" s="39">
        <v>0.458333333332121</v>
      </c>
      <c r="D548" s="39">
        <v>0.489583333332121</v>
      </c>
      <c r="E548" s="38" t="inlineStr">
        <is>
          <t>K55</t>
        </is>
      </c>
      <c r="F548" s="38" t="inlineStr">
        <is>
          <t>R38</t>
        </is>
      </c>
      <c r="G548" s="38" t="inlineStr">
        <is>
          <t>SOFS1331</t>
        </is>
      </c>
      <c r="H548" s="38" t="inlineStr">
        <is>
          <t>Pedro Gutierrez</t>
        </is>
      </c>
      <c r="I548" s="38">
        <v>86898</v>
      </c>
      <c r="J548" s="38" t="inlineStr">
        <is>
          <t>Ritchie</t>
        </is>
      </c>
      <c r="K548" s="38">
        <v>617638</v>
      </c>
      <c r="L548" s="38" t="inlineStr">
        <is>
          <t>Dilley</t>
        </is>
      </c>
      <c r="N548" s="38">
        <v>185</v>
      </c>
      <c r="O548" s="42">
        <v>2.93</v>
      </c>
      <c r="P548" s="38">
        <v>185</v>
      </c>
      <c r="R548" s="39">
        <v>0.03125</v>
      </c>
      <c r="U548" s="42">
        <v>542.05</v>
      </c>
    </row>
    <row outlineLevel="0" r="549">
      <c r="B549" s="39">
        <v>40913</v>
      </c>
      <c r="C549" s="39">
        <v>0.6875</v>
      </c>
      <c r="D549" s="39">
        <v>0.71875</v>
      </c>
      <c r="E549" s="38" t="inlineStr">
        <is>
          <t>K55</t>
        </is>
      </c>
      <c r="F549" s="38" t="inlineStr">
        <is>
          <t>R38</t>
        </is>
      </c>
      <c r="G549" s="38" t="inlineStr">
        <is>
          <t>SOFS1331</t>
        </is>
      </c>
      <c r="H549" s="38" t="inlineStr">
        <is>
          <t>Pedro Gutierrez</t>
        </is>
      </c>
      <c r="I549" s="38">
        <v>86898</v>
      </c>
      <c r="J549" s="38" t="inlineStr">
        <is>
          <t>Ritchie</t>
        </is>
      </c>
      <c r="K549" s="38">
        <v>617638</v>
      </c>
      <c r="L549" s="38" t="inlineStr">
        <is>
          <t>Dilley</t>
        </is>
      </c>
      <c r="N549" s="38">
        <v>185</v>
      </c>
      <c r="O549" s="42">
        <v>2.93</v>
      </c>
      <c r="P549" s="38">
        <v>185</v>
      </c>
      <c r="R549" s="39">
        <v>0.03125</v>
      </c>
      <c r="U549" s="42">
        <v>542.05</v>
      </c>
    </row>
    <row outlineLevel="0" r="550">
      <c r="B550" s="39">
        <v>40913</v>
      </c>
      <c r="C550" s="39">
        <v>0.447916666667879</v>
      </c>
      <c r="D550" s="39">
        <v>0.479166666667879</v>
      </c>
      <c r="E550" s="38" t="inlineStr">
        <is>
          <t>K78</t>
        </is>
      </c>
      <c r="F550" s="38" t="inlineStr">
        <is>
          <t>R64</t>
        </is>
      </c>
      <c r="G550" s="38" t="inlineStr">
        <is>
          <t>SOFS2205</t>
        </is>
      </c>
      <c r="H550" s="38" t="inlineStr">
        <is>
          <t>Raul Santos #1</t>
        </is>
      </c>
      <c r="I550" s="38">
        <v>89046</v>
      </c>
      <c r="J550" s="38" t="inlineStr">
        <is>
          <t>Brown #3H</t>
        </is>
      </c>
      <c r="L550" s="38" t="inlineStr">
        <is>
          <t>Dilley</t>
        </is>
      </c>
      <c r="M550" s="38" t="inlineStr">
        <is>
          <t>48</t>
        </is>
      </c>
      <c r="N550" s="38">
        <v>173</v>
      </c>
      <c r="O550" s="42">
        <v>2.93</v>
      </c>
      <c r="P550" s="38">
        <v>173</v>
      </c>
      <c r="R550" s="39">
        <v>0.03125</v>
      </c>
      <c r="U550" s="42">
        <v>506.89</v>
      </c>
      <c r="V550" s="38" t="inlineStr">
        <is>
          <t>Out of Meter tickets</t>
        </is>
      </c>
    </row>
    <row outlineLevel="0" r="551">
      <c r="B551" s="39">
        <v>40913</v>
      </c>
      <c r="C551" s="39">
        <v>0.625</v>
      </c>
      <c r="D551" s="39">
        <v>0.645833333332121</v>
      </c>
      <c r="E551" s="38" t="inlineStr">
        <is>
          <t>K78</t>
        </is>
      </c>
      <c r="F551" s="38" t="inlineStr">
        <is>
          <t>R64</t>
        </is>
      </c>
      <c r="G551" s="38" t="inlineStr">
        <is>
          <t>SOFS2205</t>
        </is>
      </c>
      <c r="H551" s="38" t="inlineStr">
        <is>
          <t>Raul Santos #1</t>
        </is>
      </c>
      <c r="I551" s="38">
        <v>89046</v>
      </c>
      <c r="J551" s="38" t="inlineStr">
        <is>
          <t>Brown #3H</t>
        </is>
      </c>
      <c r="L551" s="38" t="inlineStr">
        <is>
          <t>Dilley</t>
        </is>
      </c>
      <c r="M551" s="38" t="inlineStr">
        <is>
          <t>33</t>
        </is>
      </c>
      <c r="N551" s="38">
        <v>170</v>
      </c>
      <c r="O551" s="42">
        <v>2.93</v>
      </c>
      <c r="P551" s="38">
        <v>170</v>
      </c>
      <c r="R551" s="39">
        <v>2.08333333321207E-02</v>
      </c>
      <c r="U551" s="42">
        <v>498.1</v>
      </c>
    </row>
    <row outlineLevel="0" r="552">
      <c r="B552" s="39">
        <v>40913</v>
      </c>
      <c r="C552" s="39">
        <v>0.75</v>
      </c>
      <c r="D552" s="39">
        <v>0.78125</v>
      </c>
      <c r="E552" s="38" t="inlineStr">
        <is>
          <t>K78</t>
        </is>
      </c>
      <c r="F552" s="38" t="inlineStr">
        <is>
          <t>R64</t>
        </is>
      </c>
      <c r="G552" s="38" t="inlineStr">
        <is>
          <t>SOFS2205</t>
        </is>
      </c>
      <c r="H552" s="38" t="inlineStr">
        <is>
          <t>Raul Santos #1</t>
        </is>
      </c>
      <c r="I552" s="38">
        <v>89047</v>
      </c>
      <c r="J552" s="38" t="inlineStr">
        <is>
          <t>Brown #4H</t>
        </is>
      </c>
      <c r="L552" s="38" t="inlineStr">
        <is>
          <t>Dilley</t>
        </is>
      </c>
      <c r="M552" s="38" t="inlineStr">
        <is>
          <t>33</t>
        </is>
      </c>
      <c r="N552" s="38">
        <v>185</v>
      </c>
      <c r="O552" s="42">
        <v>2.93</v>
      </c>
      <c r="P552" s="38">
        <v>185</v>
      </c>
      <c r="R552" s="39">
        <v>0.03125</v>
      </c>
      <c r="U552" s="42">
        <v>542.05</v>
      </c>
    </row>
    <row outlineLevel="0" r="553">
      <c r="B553" s="39">
        <v>40913</v>
      </c>
      <c r="E553" s="38" t="inlineStr">
        <is>
          <t>K61</t>
        </is>
      </c>
      <c r="F553" s="38" t="inlineStr">
        <is>
          <t>R34</t>
        </is>
      </c>
      <c r="G553" s="38" t="inlineStr">
        <is>
          <t>SOFS7610</t>
        </is>
      </c>
      <c r="H553" s="38" t="inlineStr">
        <is>
          <t>Robert Gates</t>
        </is>
      </c>
      <c r="I553" s="38">
        <v>86898</v>
      </c>
      <c r="J553" s="38" t="inlineStr">
        <is>
          <t>Ritchie</t>
        </is>
      </c>
      <c r="L553" s="38" t="inlineStr">
        <is>
          <t>Dilley</t>
        </is>
      </c>
      <c r="M553" s="38" t="inlineStr">
        <is>
          <t>216</t>
        </is>
      </c>
      <c r="N553" s="38">
        <v>185</v>
      </c>
      <c r="O553" s="42">
        <v>2.93</v>
      </c>
      <c r="P553" s="38">
        <v>185</v>
      </c>
      <c r="R553" s="39">
        <v>0</v>
      </c>
      <c r="U553" s="42">
        <v>542.05</v>
      </c>
    </row>
    <row outlineLevel="0" r="554">
      <c r="B554" s="39">
        <v>40913</v>
      </c>
      <c r="C554" s="39">
        <v>0.340277777777374</v>
      </c>
      <c r="D554" s="39">
        <v>0.395833333332121</v>
      </c>
      <c r="E554" s="38" t="inlineStr">
        <is>
          <t>K84</t>
        </is>
      </c>
      <c r="F554" s="38" t="inlineStr">
        <is>
          <t>R90</t>
        </is>
      </c>
      <c r="G554" s="38" t="inlineStr">
        <is>
          <t>SOFS1581</t>
        </is>
      </c>
      <c r="H554" s="38" t="inlineStr">
        <is>
          <t>Roel Avila</t>
        </is>
      </c>
      <c r="I554" s="38">
        <v>87605</v>
      </c>
      <c r="J554" s="38" t="inlineStr">
        <is>
          <t>Wareing</t>
        </is>
      </c>
      <c r="L554" s="38" t="inlineStr">
        <is>
          <t>Dilley</t>
        </is>
      </c>
      <c r="N554" s="38">
        <v>190</v>
      </c>
      <c r="O554" s="42">
        <v>2.93</v>
      </c>
      <c r="P554" s="38">
        <v>190</v>
      </c>
      <c r="R554" s="39">
        <v>5.55555555547471E-02</v>
      </c>
      <c r="U554" s="42">
        <v>556.7</v>
      </c>
    </row>
    <row outlineLevel="0" r="555">
      <c r="B555" s="39">
        <v>40913</v>
      </c>
      <c r="C555" s="39">
        <v>0.5</v>
      </c>
      <c r="E555" s="38" t="inlineStr">
        <is>
          <t>K84</t>
        </is>
      </c>
      <c r="F555" s="38" t="inlineStr">
        <is>
          <t>R90</t>
        </is>
      </c>
      <c r="G555" s="38" t="inlineStr">
        <is>
          <t>SOFS1581</t>
        </is>
      </c>
      <c r="H555" s="38" t="inlineStr">
        <is>
          <t>Roel Avila</t>
        </is>
      </c>
      <c r="I555" s="38">
        <v>87605</v>
      </c>
      <c r="J555" s="38" t="inlineStr">
        <is>
          <t>Wareing</t>
        </is>
      </c>
      <c r="L555" s="38" t="inlineStr">
        <is>
          <t>Dilley</t>
        </is>
      </c>
      <c r="N555" s="38">
        <v>190</v>
      </c>
      <c r="O555" s="42">
        <v>2.93</v>
      </c>
      <c r="P555" s="38">
        <v>190</v>
      </c>
      <c r="U555" s="42">
        <v>556.7</v>
      </c>
    </row>
    <row outlineLevel="0" r="556">
      <c r="B556" s="39">
        <v>40913</v>
      </c>
      <c r="C556" s="39">
        <v>0.434027777777374</v>
      </c>
      <c r="D556" s="39">
        <v>0.465277777777374</v>
      </c>
      <c r="E556" s="38" t="inlineStr">
        <is>
          <t>K59</t>
        </is>
      </c>
      <c r="F556" s="38" t="inlineStr">
        <is>
          <t>R46</t>
        </is>
      </c>
      <c r="G556" s="38" t="inlineStr">
        <is>
          <t>SOFS5561</t>
        </is>
      </c>
      <c r="H556" s="38" t="inlineStr">
        <is>
          <t>Victor Mata</t>
        </is>
      </c>
      <c r="I556" s="38">
        <v>86898</v>
      </c>
      <c r="J556" s="38" t="inlineStr">
        <is>
          <t>Ritchie</t>
        </is>
      </c>
      <c r="L556" s="38" t="inlineStr">
        <is>
          <t>Dilley</t>
        </is>
      </c>
      <c r="N556" s="38">
        <v>185</v>
      </c>
      <c r="O556" s="42">
        <v>2.93</v>
      </c>
      <c r="P556" s="38">
        <v>185</v>
      </c>
      <c r="R556" s="39">
        <v>0.03125</v>
      </c>
      <c r="U556" s="42">
        <v>542.05</v>
      </c>
    </row>
    <row outlineLevel="0" r="557">
      <c r="B557" s="39">
        <v>40913</v>
      </c>
      <c r="C557" s="39">
        <v>0.631944444445253</v>
      </c>
      <c r="D557" s="39">
        <v>0.65625</v>
      </c>
      <c r="E557" s="38" t="inlineStr">
        <is>
          <t>K59</t>
        </is>
      </c>
      <c r="F557" s="38" t="inlineStr">
        <is>
          <t>R46</t>
        </is>
      </c>
      <c r="G557" s="38" t="inlineStr">
        <is>
          <t>SOFS5561</t>
        </is>
      </c>
      <c r="H557" s="38" t="inlineStr">
        <is>
          <t>Victor Mata</t>
        </is>
      </c>
      <c r="I557" s="38">
        <v>86898</v>
      </c>
      <c r="J557" s="38" t="inlineStr">
        <is>
          <t>Ritchie</t>
        </is>
      </c>
      <c r="L557" s="38" t="inlineStr">
        <is>
          <t>Dilley</t>
        </is>
      </c>
      <c r="N557" s="38">
        <v>185</v>
      </c>
      <c r="O557" s="42">
        <v>2.93</v>
      </c>
      <c r="P557" s="38">
        <v>185</v>
      </c>
      <c r="R557" s="39">
        <v>2.43055555547471E-02</v>
      </c>
      <c r="U557" s="42">
        <v>542.05</v>
      </c>
    </row>
    <row outlineLevel="0" r="558">
      <c r="A558" s="38" t="inlineStr">
        <is>
          <t>8552</t>
        </is>
      </c>
      <c r="B558" s="39">
        <v>40913</v>
      </c>
      <c r="C558" s="39">
        <v>0.329861111109494</v>
      </c>
      <c r="D558" s="39">
        <v>0.350694444445253</v>
      </c>
      <c r="E558" s="38" t="inlineStr">
        <is>
          <t>K47</t>
        </is>
      </c>
      <c r="F558" s="38" t="inlineStr">
        <is>
          <t>R38</t>
        </is>
      </c>
      <c r="G558" s="38" t="inlineStr">
        <is>
          <t>SOFS3041</t>
        </is>
      </c>
      <c r="H558" s="38" t="inlineStr">
        <is>
          <t>Art Granados</t>
        </is>
      </c>
      <c r="I558" s="38">
        <v>88383</v>
      </c>
      <c r="J558" s="38" t="inlineStr">
        <is>
          <t>Kone #1H</t>
        </is>
      </c>
      <c r="L558" s="38" t="inlineStr">
        <is>
          <t>Dilley</t>
        </is>
      </c>
      <c r="N558" s="38">
        <v>185.4</v>
      </c>
      <c r="O558" s="42">
        <v>3.08</v>
      </c>
      <c r="P558" s="38">
        <v>185.4</v>
      </c>
      <c r="R558" s="39">
        <v>2.08333333321207E-02</v>
      </c>
      <c r="U558" s="42">
        <v>571.032</v>
      </c>
    </row>
    <row outlineLevel="0" r="559">
      <c r="A559" s="38" t="inlineStr">
        <is>
          <t>16316</t>
        </is>
      </c>
      <c r="B559" s="39">
        <v>40913</v>
      </c>
      <c r="C559" s="39">
        <v>0.125</v>
      </c>
      <c r="D559" s="39">
        <v>0.15625</v>
      </c>
      <c r="E559" s="38" t="inlineStr">
        <is>
          <t>K85</t>
        </is>
      </c>
      <c r="F559" s="38" t="inlineStr">
        <is>
          <t>R75</t>
        </is>
      </c>
      <c r="G559" s="38" t="inlineStr">
        <is>
          <t>SOFS8561</t>
        </is>
      </c>
      <c r="H559" s="38" t="inlineStr">
        <is>
          <t>Reynold Rodriquez</t>
        </is>
      </c>
      <c r="I559" s="38">
        <v>88818</v>
      </c>
      <c r="J559" s="38" t="inlineStr">
        <is>
          <t>Briggs #5H</t>
        </is>
      </c>
      <c r="L559" s="38" t="inlineStr">
        <is>
          <t>Dilley</t>
        </is>
      </c>
      <c r="N559" s="38">
        <v>180</v>
      </c>
      <c r="O559" s="42">
        <v>3.08</v>
      </c>
      <c r="P559" s="38">
        <v>180</v>
      </c>
      <c r="R559" s="39">
        <v>0.03125</v>
      </c>
      <c r="U559" s="42">
        <v>554.4</v>
      </c>
    </row>
    <row outlineLevel="0" r="560">
      <c r="A560" s="38" t="inlineStr">
        <is>
          <t>16397</t>
        </is>
      </c>
      <c r="B560" s="39">
        <v>40913</v>
      </c>
      <c r="C560" s="39">
        <v>0.118055555554747</v>
      </c>
      <c r="D560" s="39">
        <v>0.131944444445253</v>
      </c>
      <c r="E560" s="38" t="inlineStr">
        <is>
          <t>K62</t>
        </is>
      </c>
      <c r="F560" s="38" t="inlineStr">
        <is>
          <t>R47</t>
        </is>
      </c>
      <c r="G560" s="38" t="inlineStr">
        <is>
          <t>SOFS6408</t>
        </is>
      </c>
      <c r="H560" s="38" t="inlineStr">
        <is>
          <t>Miguel Gonzalez</t>
        </is>
      </c>
      <c r="I560" s="38">
        <v>88119</v>
      </c>
      <c r="J560" s="38" t="inlineStr">
        <is>
          <t>Briggs #6H</t>
        </is>
      </c>
      <c r="L560" s="38" t="inlineStr">
        <is>
          <t>Dilley</t>
        </is>
      </c>
      <c r="N560" s="38">
        <v>185</v>
      </c>
      <c r="O560" s="42">
        <v>3.08</v>
      </c>
      <c r="P560" s="38">
        <v>185</v>
      </c>
      <c r="R560" s="39">
        <v>1.38888888905058E-02</v>
      </c>
      <c r="U560" s="42">
        <v>569.8</v>
      </c>
    </row>
    <row outlineLevel="0" r="561">
      <c r="A561" s="38" t="inlineStr">
        <is>
          <t>16474</t>
        </is>
      </c>
      <c r="B561" s="39">
        <v>40913</v>
      </c>
      <c r="C561" s="39">
        <v>0.180555555554747</v>
      </c>
      <c r="D561" s="39">
        <v>0.208333333332121</v>
      </c>
      <c r="E561" s="38" t="inlineStr">
        <is>
          <t>K60</t>
        </is>
      </c>
      <c r="F561" s="38" t="inlineStr">
        <is>
          <t>R45</t>
        </is>
      </c>
      <c r="G561" s="38" t="inlineStr">
        <is>
          <t>SOFS5470</t>
        </is>
      </c>
      <c r="H561" s="38" t="inlineStr">
        <is>
          <t>Javier Bustamante</t>
        </is>
      </c>
      <c r="I561" s="38">
        <v>88295</v>
      </c>
      <c r="J561" s="38" t="inlineStr">
        <is>
          <t>Kone #2H</t>
        </is>
      </c>
      <c r="L561" s="38" t="inlineStr">
        <is>
          <t>Dilley</t>
        </is>
      </c>
      <c r="N561" s="38">
        <v>185</v>
      </c>
      <c r="O561" s="42">
        <v>3.08</v>
      </c>
      <c r="P561" s="38">
        <v>185</v>
      </c>
      <c r="R561" s="39">
        <v>2.77777777773736E-02</v>
      </c>
      <c r="U561" s="42">
        <v>569.8</v>
      </c>
    </row>
    <row outlineLevel="0" r="562">
      <c r="A562" s="38" t="inlineStr">
        <is>
          <t>SA00255</t>
        </is>
      </c>
      <c r="B562" s="39">
        <v>40913</v>
      </c>
      <c r="C562" s="39">
        <v>0.208333333332121</v>
      </c>
      <c r="D562" s="39">
        <v>0.232638888890506</v>
      </c>
      <c r="E562" s="38" t="inlineStr">
        <is>
          <t>K69</t>
        </is>
      </c>
      <c r="F562" s="38" t="inlineStr">
        <is>
          <t>R52</t>
        </is>
      </c>
      <c r="G562" s="38" t="inlineStr">
        <is>
          <t>SOFS6020</t>
        </is>
      </c>
      <c r="H562" s="38" t="inlineStr">
        <is>
          <t>Mario Chavarria</t>
        </is>
      </c>
      <c r="I562" s="38">
        <v>88793</v>
      </c>
      <c r="J562" s="38" t="inlineStr">
        <is>
          <t>Briggs #4H</t>
        </is>
      </c>
      <c r="L562" s="38" t="inlineStr">
        <is>
          <t>Dilley</t>
        </is>
      </c>
      <c r="N562" s="38">
        <v>190.83</v>
      </c>
      <c r="O562" s="42">
        <v>3.08</v>
      </c>
      <c r="P562" s="38">
        <v>190.83</v>
      </c>
      <c r="R562" s="39">
        <v>2.43055555547471E-02</v>
      </c>
      <c r="U562" s="42">
        <v>587.7564</v>
      </c>
    </row>
    <row outlineLevel="0" r="563">
      <c r="A563" s="38" t="inlineStr">
        <is>
          <t>SG00383</t>
        </is>
      </c>
      <c r="B563" s="39">
        <v>40913</v>
      </c>
      <c r="C563" s="39">
        <v>0.1875</v>
      </c>
      <c r="D563" s="39">
        <v>0.214583333334303</v>
      </c>
      <c r="E563" s="38" t="inlineStr">
        <is>
          <t>K57</t>
        </is>
      </c>
      <c r="F563" s="38" t="inlineStr">
        <is>
          <t>R43</t>
        </is>
      </c>
      <c r="G563" s="38" t="inlineStr">
        <is>
          <t>SOFS0585</t>
        </is>
      </c>
      <c r="H563" s="38" t="inlineStr">
        <is>
          <t>Juan Hernandez #1</t>
        </is>
      </c>
      <c r="I563" s="38">
        <v>86659</v>
      </c>
      <c r="J563" s="38" t="inlineStr">
        <is>
          <t>Briggs #1H</t>
        </is>
      </c>
      <c r="K563" s="38">
        <v>262088</v>
      </c>
      <c r="L563" s="38" t="inlineStr">
        <is>
          <t>Dilley</t>
        </is>
      </c>
      <c r="N563" s="38">
        <v>189.06</v>
      </c>
      <c r="O563" s="42">
        <v>3.08</v>
      </c>
      <c r="P563" s="38">
        <v>189.06</v>
      </c>
      <c r="R563" s="39">
        <v>2.70833333343035E-02</v>
      </c>
      <c r="U563" s="42">
        <v>582.3048</v>
      </c>
    </row>
    <row outlineLevel="0" r="564">
      <c r="A564" s="38" t="inlineStr">
        <is>
          <t>SH00395</t>
        </is>
      </c>
      <c r="B564" s="39">
        <v>40913</v>
      </c>
      <c r="C564" s="39">
        <v>0.193055555555475</v>
      </c>
      <c r="D564" s="39">
        <v>0.215277777777374</v>
      </c>
      <c r="E564" s="38" t="inlineStr">
        <is>
          <t>K64</t>
        </is>
      </c>
      <c r="F564" s="38" t="inlineStr">
        <is>
          <t>R40</t>
        </is>
      </c>
      <c r="G564" s="38" t="inlineStr">
        <is>
          <t>SOFS1256</t>
        </is>
      </c>
      <c r="H564" s="38" t="inlineStr">
        <is>
          <t>Zac Diaz</t>
        </is>
      </c>
      <c r="I564" s="38">
        <v>88794</v>
      </c>
      <c r="J564" s="38" t="inlineStr">
        <is>
          <t>Briggs #7H</t>
        </is>
      </c>
      <c r="L564" s="38" t="inlineStr">
        <is>
          <t>Dilley</t>
        </is>
      </c>
      <c r="M564" s="38" t="inlineStr">
        <is>
          <t>60</t>
        </is>
      </c>
      <c r="N564" s="38">
        <v>190.86</v>
      </c>
      <c r="O564" s="42">
        <v>3.08</v>
      </c>
      <c r="P564" s="38">
        <v>190.86</v>
      </c>
      <c r="R564" s="39">
        <v>2.22222222218988E-02</v>
      </c>
      <c r="U564" s="42">
        <v>587.8488</v>
      </c>
    </row>
    <row outlineLevel="0" r="565">
      <c r="A565" s="38" t="inlineStr">
        <is>
          <t>ST00183</t>
        </is>
      </c>
      <c r="B565" s="39">
        <v>40913</v>
      </c>
      <c r="C565" s="39">
        <v>0.291666666667879</v>
      </c>
      <c r="D565" s="39">
        <v>0.322916666667879</v>
      </c>
      <c r="E565" s="38" t="inlineStr">
        <is>
          <t>K66</t>
        </is>
      </c>
      <c r="F565" s="38" t="inlineStr">
        <is>
          <t>R51</t>
        </is>
      </c>
      <c r="G565" s="38" t="inlineStr">
        <is>
          <t>SOFS4251</t>
        </is>
      </c>
      <c r="H565" s="38" t="inlineStr">
        <is>
          <t>Osvaldo DeLeon</t>
        </is>
      </c>
      <c r="I565" s="38">
        <v>88383</v>
      </c>
      <c r="J565" s="38" t="inlineStr">
        <is>
          <t>Kone #1H</t>
        </is>
      </c>
      <c r="L565" s="38" t="inlineStr">
        <is>
          <t>Dilley</t>
        </is>
      </c>
      <c r="N565" s="38">
        <v>185</v>
      </c>
      <c r="O565" s="42">
        <v>3.08</v>
      </c>
      <c r="P565" s="38">
        <v>185</v>
      </c>
      <c r="R565" s="39">
        <v>0.03125</v>
      </c>
      <c r="U565" s="42">
        <v>569.8</v>
      </c>
    </row>
    <row outlineLevel="0" r="566">
      <c r="B566" s="39">
        <v>40913</v>
      </c>
      <c r="C566" s="39">
        <v>0.302083333332121</v>
      </c>
      <c r="D566" s="39">
        <v>0.333333333332121</v>
      </c>
      <c r="E566" s="38" t="inlineStr">
        <is>
          <t>K42</t>
        </is>
      </c>
      <c r="F566" s="38" t="inlineStr">
        <is>
          <t>R36</t>
        </is>
      </c>
      <c r="G566" s="38" t="inlineStr">
        <is>
          <t>SOFS4549</t>
        </is>
      </c>
      <c r="H566" s="38" t="inlineStr">
        <is>
          <t>Antonio Garza</t>
        </is>
      </c>
      <c r="I566" s="38">
        <v>86659</v>
      </c>
      <c r="J566" s="38" t="inlineStr">
        <is>
          <t>Briggs #1H</t>
        </is>
      </c>
      <c r="K566" s="38">
        <v>262087</v>
      </c>
      <c r="L566" s="38" t="inlineStr">
        <is>
          <t>Dilley</t>
        </is>
      </c>
      <c r="N566" s="38">
        <v>184.91</v>
      </c>
      <c r="O566" s="42">
        <v>3.08</v>
      </c>
      <c r="P566" s="38">
        <v>184.91</v>
      </c>
      <c r="R566" s="39">
        <v>0.03125</v>
      </c>
      <c r="U566" s="42">
        <v>569.5228</v>
      </c>
    </row>
    <row outlineLevel="0" r="567">
      <c r="B567" s="39">
        <v>40913</v>
      </c>
      <c r="C567" s="39">
        <v>0.3125</v>
      </c>
      <c r="D567" s="39">
        <v>0.340277777777374</v>
      </c>
      <c r="E567" s="38" t="inlineStr">
        <is>
          <t>K73</t>
        </is>
      </c>
      <c r="F567" s="38" t="inlineStr">
        <is>
          <t>R40</t>
        </is>
      </c>
      <c r="G567" s="38" t="inlineStr">
        <is>
          <t>SOFS1218</t>
        </is>
      </c>
      <c r="H567" s="38" t="inlineStr">
        <is>
          <t>Jorge Hernandez</t>
        </is>
      </c>
      <c r="I567" s="38">
        <v>88794</v>
      </c>
      <c r="J567" s="38" t="inlineStr">
        <is>
          <t>Briggs #7H</t>
        </is>
      </c>
      <c r="K567" s="38">
        <v>1</v>
      </c>
      <c r="L567" s="38" t="inlineStr">
        <is>
          <t>Dilley</t>
        </is>
      </c>
      <c r="N567" s="38">
        <v>185</v>
      </c>
      <c r="O567" s="42">
        <v>3.08</v>
      </c>
      <c r="P567" s="38">
        <v>185</v>
      </c>
      <c r="R567" s="39">
        <v>2.77777777773736E-02</v>
      </c>
      <c r="U567" s="42">
        <v>569.8</v>
      </c>
    </row>
    <row outlineLevel="0" r="568">
      <c r="B568" s="39">
        <v>40913</v>
      </c>
      <c r="C568" s="39">
        <v>0.222222222222626</v>
      </c>
      <c r="D568" s="39">
        <v>0.260416666667879</v>
      </c>
      <c r="E568" s="38" t="inlineStr">
        <is>
          <t>K84</t>
        </is>
      </c>
      <c r="F568" s="38" t="inlineStr">
        <is>
          <t>R90</t>
        </is>
      </c>
      <c r="G568" s="38" t="inlineStr">
        <is>
          <t>SOFS1581</t>
        </is>
      </c>
      <c r="H568" s="38" t="inlineStr">
        <is>
          <t>Roel Avila</t>
        </is>
      </c>
      <c r="I568" s="38">
        <v>88295</v>
      </c>
      <c r="J568" s="38" t="inlineStr">
        <is>
          <t>Kone #2H</t>
        </is>
      </c>
      <c r="K568" s="38">
        <v>2</v>
      </c>
      <c r="L568" s="38" t="inlineStr">
        <is>
          <t>Dilley</t>
        </is>
      </c>
      <c r="N568" s="38">
        <v>185</v>
      </c>
      <c r="O568" s="42">
        <v>3.08</v>
      </c>
      <c r="P568" s="38">
        <v>185</v>
      </c>
      <c r="R568" s="39">
        <v>3.81944444452529E-02</v>
      </c>
      <c r="U568" s="42">
        <v>569.8</v>
      </c>
    </row>
    <row outlineLevel="0" r="569">
      <c r="A569" s="38" t="inlineStr">
        <is>
          <t>16083</t>
        </is>
      </c>
      <c r="B569" s="39">
        <v>40913</v>
      </c>
      <c r="C569" s="39">
        <v>0.472222222222626</v>
      </c>
      <c r="D569" s="39">
        <v>0.5</v>
      </c>
      <c r="E569" s="38" t="inlineStr">
        <is>
          <t>K79</t>
        </is>
      </c>
      <c r="F569" s="38" t="inlineStr">
        <is>
          <t>R67</t>
        </is>
      </c>
      <c r="G569" s="38" t="inlineStr">
        <is>
          <t>SOFS7975</t>
        </is>
      </c>
      <c r="H569" s="38" t="inlineStr">
        <is>
          <t>Jesus Guerrero</t>
        </is>
      </c>
      <c r="I569" s="38">
        <v>89019</v>
      </c>
      <c r="J569" s="38" t="inlineStr">
        <is>
          <t>Galvan A 501</t>
        </is>
      </c>
      <c r="K569" s="38">
        <v>263273</v>
      </c>
      <c r="L569" s="38" t="inlineStr">
        <is>
          <t>Dilley</t>
        </is>
      </c>
      <c r="N569" s="38">
        <v>190</v>
      </c>
      <c r="O569" s="42">
        <v>3.14</v>
      </c>
      <c r="P569" s="38">
        <v>190</v>
      </c>
      <c r="R569" s="39">
        <v>2.77777777773736E-02</v>
      </c>
      <c r="U569" s="42">
        <v>596.6</v>
      </c>
    </row>
    <row outlineLevel="0" r="570">
      <c r="A570" s="38" t="inlineStr">
        <is>
          <t>S000415</t>
        </is>
      </c>
      <c r="B570" s="39">
        <v>40913</v>
      </c>
      <c r="C570" s="39">
        <v>0.659722222222626</v>
      </c>
      <c r="D570" s="39">
        <v>0.723611111112405</v>
      </c>
      <c r="E570" s="38" t="inlineStr">
        <is>
          <t>K97</t>
        </is>
      </c>
      <c r="F570" s="38" t="inlineStr">
        <is>
          <t>R84</t>
        </is>
      </c>
      <c r="G570" s="38" t="inlineStr">
        <is>
          <t>SOFS4146</t>
        </is>
      </c>
      <c r="H570" s="38" t="inlineStr">
        <is>
          <t>Steve Safford</t>
        </is>
      </c>
      <c r="I570" s="38">
        <v>87646</v>
      </c>
      <c r="J570" s="38" t="inlineStr">
        <is>
          <t>Y Bar EF #1H</t>
        </is>
      </c>
      <c r="K570" s="38">
        <v>262333</v>
      </c>
      <c r="L570" s="38" t="inlineStr">
        <is>
          <t>Rutherford</t>
        </is>
      </c>
      <c r="M570" s="38" t="inlineStr">
        <is>
          <t>17</t>
        </is>
      </c>
      <c r="N570" s="38">
        <v>183.79</v>
      </c>
      <c r="O570" s="42">
        <v>2.93</v>
      </c>
      <c r="P570" s="38">
        <v>183.79</v>
      </c>
      <c r="R570" s="39">
        <v>6.38888888897782E-02</v>
      </c>
      <c r="U570" s="42">
        <v>538.5047</v>
      </c>
    </row>
    <row outlineLevel="0" r="571">
      <c r="A571" s="38" t="inlineStr">
        <is>
          <t>S200185</t>
        </is>
      </c>
      <c r="B571" s="39">
        <v>40913</v>
      </c>
      <c r="C571" s="39">
        <v>0.427083333332121</v>
      </c>
      <c r="D571" s="39">
        <v>0.458333333332121</v>
      </c>
      <c r="E571" s="38" t="inlineStr">
        <is>
          <t>K95</t>
        </is>
      </c>
      <c r="F571" s="38" t="inlineStr">
        <is>
          <t>R85</t>
        </is>
      </c>
      <c r="G571" s="38" t="inlineStr">
        <is>
          <t>SOFS2389</t>
        </is>
      </c>
      <c r="H571" s="38" t="inlineStr">
        <is>
          <t>Mario Zamarripa</t>
        </is>
      </c>
      <c r="I571" s="38">
        <v>86095</v>
      </c>
      <c r="J571" s="38" t="inlineStr">
        <is>
          <t>San Miguel #1H</t>
        </is>
      </c>
      <c r="K571" s="38">
        <v>261774</v>
      </c>
      <c r="L571" s="38" t="inlineStr">
        <is>
          <t>Duval</t>
        </is>
      </c>
      <c r="N571" s="38">
        <v>181.27</v>
      </c>
      <c r="O571" s="42">
        <v>3.14</v>
      </c>
      <c r="P571" s="38">
        <v>181.27</v>
      </c>
      <c r="R571" s="39">
        <v>0.03125</v>
      </c>
      <c r="U571" s="42">
        <v>569.1878</v>
      </c>
    </row>
    <row outlineLevel="0" r="572">
      <c r="A572" s="38" t="inlineStr">
        <is>
          <t>S200186</t>
        </is>
      </c>
      <c r="B572" s="39">
        <v>40913</v>
      </c>
      <c r="C572" s="39">
        <v>0.59375</v>
      </c>
      <c r="D572" s="39">
        <v>0.625</v>
      </c>
      <c r="E572" s="38" t="inlineStr">
        <is>
          <t>K95</t>
        </is>
      </c>
      <c r="F572" s="38" t="inlineStr">
        <is>
          <t>R85</t>
        </is>
      </c>
      <c r="G572" s="38" t="inlineStr">
        <is>
          <t>SOFS2389</t>
        </is>
      </c>
      <c r="H572" s="38" t="inlineStr">
        <is>
          <t>Mario Zamarripa</t>
        </is>
      </c>
      <c r="I572" s="38">
        <v>86095</v>
      </c>
      <c r="J572" s="38" t="inlineStr">
        <is>
          <t>San Miguel #1H</t>
        </is>
      </c>
      <c r="K572" s="38">
        <v>261775</v>
      </c>
      <c r="L572" s="38" t="inlineStr">
        <is>
          <t>Duval</t>
        </is>
      </c>
      <c r="N572" s="38">
        <v>181.29</v>
      </c>
      <c r="O572" s="42">
        <v>3.14</v>
      </c>
      <c r="P572" s="38">
        <v>181.29</v>
      </c>
      <c r="R572" s="39">
        <v>0.03125</v>
      </c>
      <c r="U572" s="42">
        <v>569.2506</v>
      </c>
    </row>
    <row outlineLevel="0" r="573">
      <c r="A573" s="38" t="inlineStr">
        <is>
          <t>S200187</t>
        </is>
      </c>
      <c r="B573" s="39">
        <v>40913</v>
      </c>
      <c r="C573" s="39">
        <v>0.75</v>
      </c>
      <c r="D573" s="39">
        <v>0.78125</v>
      </c>
      <c r="E573" s="38" t="inlineStr">
        <is>
          <t>K95</t>
        </is>
      </c>
      <c r="F573" s="38" t="inlineStr">
        <is>
          <t>R85</t>
        </is>
      </c>
      <c r="G573" s="38" t="inlineStr">
        <is>
          <t>SOFS2389</t>
        </is>
      </c>
      <c r="H573" s="38" t="inlineStr">
        <is>
          <t>Mario Zamarripa</t>
        </is>
      </c>
      <c r="I573" s="38">
        <v>86095</v>
      </c>
      <c r="J573" s="38" t="inlineStr">
        <is>
          <t>San Miguel #1H</t>
        </is>
      </c>
      <c r="K573" s="38">
        <v>261775</v>
      </c>
      <c r="L573" s="38" t="inlineStr">
        <is>
          <t>Rutherford</t>
        </is>
      </c>
      <c r="N573" s="38">
        <v>182.69</v>
      </c>
      <c r="O573" s="42">
        <v>2.93</v>
      </c>
      <c r="P573" s="38">
        <v>182.69</v>
      </c>
      <c r="R573" s="39">
        <v>0.03125</v>
      </c>
      <c r="U573" s="42">
        <v>535.2817</v>
      </c>
    </row>
    <row outlineLevel="0" r="574">
      <c r="A574" s="38" t="inlineStr">
        <is>
          <t>S300414</t>
        </is>
      </c>
      <c r="B574" s="39">
        <v>40913</v>
      </c>
      <c r="C574" s="39">
        <v>0.309027777777374</v>
      </c>
      <c r="D574" s="39">
        <v>0.340277777777374</v>
      </c>
      <c r="E574" s="38" t="inlineStr">
        <is>
          <t>K53</t>
        </is>
      </c>
      <c r="F574" s="38" t="inlineStr">
        <is>
          <t>R39</t>
        </is>
      </c>
      <c r="G574" s="38" t="inlineStr">
        <is>
          <t>SOFS5833</t>
        </is>
      </c>
      <c r="H574" s="38" t="inlineStr">
        <is>
          <t>Luis Fuentes</t>
        </is>
      </c>
      <c r="I574" s="38">
        <v>89013</v>
      </c>
      <c r="J574" s="38" t="inlineStr">
        <is>
          <t>Alderman #2H</t>
        </is>
      </c>
      <c r="K574" s="38">
        <v>263247</v>
      </c>
      <c r="L574" s="38" t="inlineStr">
        <is>
          <t>Dilley</t>
        </is>
      </c>
      <c r="N574" s="38">
        <v>190.07</v>
      </c>
      <c r="O574" s="42">
        <v>3.14</v>
      </c>
      <c r="P574" s="38">
        <v>190.07</v>
      </c>
      <c r="R574" s="39">
        <v>0.03125</v>
      </c>
      <c r="U574" s="42">
        <v>596.8198</v>
      </c>
    </row>
    <row outlineLevel="0" r="575">
      <c r="A575" s="38" t="inlineStr">
        <is>
          <t>SB00378</t>
        </is>
      </c>
      <c r="B575" s="39">
        <v>40913</v>
      </c>
      <c r="C575" s="39">
        <v>0.270833333332121</v>
      </c>
      <c r="D575" s="39">
        <v>0.302083333332121</v>
      </c>
      <c r="E575" s="38" t="inlineStr">
        <is>
          <t>K80</t>
        </is>
      </c>
      <c r="F575" s="38" t="inlineStr">
        <is>
          <t>R60</t>
        </is>
      </c>
      <c r="G575" s="38" t="inlineStr">
        <is>
          <t>SOFS8133</t>
        </is>
      </c>
      <c r="H575" s="38" t="inlineStr">
        <is>
          <t>Jorge Saucedo</t>
        </is>
      </c>
      <c r="I575" s="38">
        <v>86095</v>
      </c>
      <c r="J575" s="38" t="inlineStr">
        <is>
          <t>San Miguel #1H</t>
        </is>
      </c>
      <c r="K575" s="38">
        <v>261773</v>
      </c>
      <c r="L575" s="38" t="inlineStr">
        <is>
          <t>Rutherford</t>
        </is>
      </c>
      <c r="M575" s="38" t="inlineStr">
        <is>
          <t>19</t>
        </is>
      </c>
      <c r="N575" s="38">
        <v>181.33</v>
      </c>
      <c r="O575" s="42">
        <v>2.93</v>
      </c>
      <c r="P575" s="38">
        <v>181.33</v>
      </c>
      <c r="R575" s="39">
        <v>0.03125</v>
      </c>
      <c r="U575" s="42">
        <v>531.2969</v>
      </c>
    </row>
    <row outlineLevel="0" r="576">
      <c r="A576" s="38" t="inlineStr">
        <is>
          <t>SB00379</t>
        </is>
      </c>
      <c r="B576" s="39">
        <v>40913</v>
      </c>
      <c r="C576" s="39">
        <v>0.385416666667879</v>
      </c>
      <c r="D576" s="39">
        <v>0.416666666667879</v>
      </c>
      <c r="E576" s="38" t="inlineStr">
        <is>
          <t>K80</t>
        </is>
      </c>
      <c r="F576" s="38" t="inlineStr">
        <is>
          <t>R60</t>
        </is>
      </c>
      <c r="G576" s="38" t="inlineStr">
        <is>
          <t>SOFS8133</t>
        </is>
      </c>
      <c r="H576" s="38" t="inlineStr">
        <is>
          <t>Jorge Saucedo</t>
        </is>
      </c>
      <c r="I576" s="38">
        <v>86095</v>
      </c>
      <c r="J576" s="38" t="inlineStr">
        <is>
          <t>San Miguel #1H</t>
        </is>
      </c>
      <c r="K576" s="38">
        <v>261774</v>
      </c>
      <c r="L576" s="38" t="inlineStr">
        <is>
          <t>Duval</t>
        </is>
      </c>
      <c r="M576" s="38" t="inlineStr">
        <is>
          <t>55</t>
        </is>
      </c>
      <c r="N576" s="38">
        <v>181.97</v>
      </c>
      <c r="O576" s="42">
        <v>3.14</v>
      </c>
      <c r="P576" s="38">
        <v>181.97</v>
      </c>
      <c r="R576" s="39">
        <v>0.03125</v>
      </c>
      <c r="U576" s="42">
        <v>571.3858</v>
      </c>
    </row>
    <row outlineLevel="0" r="577">
      <c r="A577" s="38" t="inlineStr">
        <is>
          <t>SB00380</t>
        </is>
      </c>
      <c r="B577" s="39">
        <v>40913</v>
      </c>
      <c r="C577" s="39">
        <v>0.545138888890506</v>
      </c>
      <c r="D577" s="39">
        <v>0.572916666667879</v>
      </c>
      <c r="E577" s="38" t="inlineStr">
        <is>
          <t>K80</t>
        </is>
      </c>
      <c r="F577" s="38" t="inlineStr">
        <is>
          <t>R60</t>
        </is>
      </c>
      <c r="G577" s="38" t="inlineStr">
        <is>
          <t>SOFS8133</t>
        </is>
      </c>
      <c r="H577" s="38" t="inlineStr">
        <is>
          <t>Jorge Saucedo</t>
        </is>
      </c>
      <c r="I577" s="38">
        <v>86095</v>
      </c>
      <c r="J577" s="38" t="inlineStr">
        <is>
          <t>San Miguel #1H</t>
        </is>
      </c>
      <c r="K577" s="38">
        <v>261774</v>
      </c>
      <c r="L577" s="38" t="inlineStr">
        <is>
          <t>Duval</t>
        </is>
      </c>
      <c r="M577" s="38" t="inlineStr">
        <is>
          <t>55</t>
        </is>
      </c>
      <c r="N577" s="38">
        <v>181.97</v>
      </c>
      <c r="O577" s="42">
        <v>3.14</v>
      </c>
      <c r="P577" s="38">
        <v>181.97</v>
      </c>
      <c r="R577" s="39">
        <v>2.77777777773736E-02</v>
      </c>
      <c r="U577" s="42">
        <v>571.3858</v>
      </c>
    </row>
    <row outlineLevel="0" r="578">
      <c r="A578" s="38" t="inlineStr">
        <is>
          <t>SB00381</t>
        </is>
      </c>
      <c r="B578" s="39">
        <v>40913</v>
      </c>
      <c r="C578" s="39">
        <v>0.715277777777374</v>
      </c>
      <c r="D578" s="39">
        <v>0.75</v>
      </c>
      <c r="E578" s="38" t="inlineStr">
        <is>
          <t>K80</t>
        </is>
      </c>
      <c r="F578" s="38" t="inlineStr">
        <is>
          <t>R60</t>
        </is>
      </c>
      <c r="G578" s="38" t="inlineStr">
        <is>
          <t>SOFS8133</t>
        </is>
      </c>
      <c r="H578" s="38" t="inlineStr">
        <is>
          <t>Jorge Saucedo</t>
        </is>
      </c>
      <c r="I578" s="38">
        <v>86095</v>
      </c>
      <c r="J578" s="38" t="inlineStr">
        <is>
          <t>San Miguel #1H</t>
        </is>
      </c>
      <c r="K578" s="38">
        <v>263091</v>
      </c>
      <c r="L578" s="38" t="inlineStr">
        <is>
          <t>Rutherford</t>
        </is>
      </c>
      <c r="M578" s="38" t="inlineStr">
        <is>
          <t>19</t>
        </is>
      </c>
      <c r="N578" s="38">
        <v>177.49</v>
      </c>
      <c r="O578" s="42">
        <v>2.93</v>
      </c>
      <c r="P578" s="38">
        <v>177.49</v>
      </c>
      <c r="R578" s="39">
        <v>3.47222222226264E-02</v>
      </c>
      <c r="U578" s="42">
        <v>520.0457</v>
      </c>
    </row>
    <row outlineLevel="0" r="579">
      <c r="A579" s="38" t="inlineStr">
        <is>
          <t>TA00006</t>
        </is>
      </c>
      <c r="B579" s="39">
        <v>40913</v>
      </c>
      <c r="C579" s="39">
        <v>0.325000000000728</v>
      </c>
      <c r="D579" s="39">
        <v>0.354166666667879</v>
      </c>
      <c r="E579" s="38" t="inlineStr">
        <is>
          <t>K86</t>
        </is>
      </c>
      <c r="F579" s="38" t="inlineStr">
        <is>
          <t>R72</t>
        </is>
      </c>
      <c r="G579" s="38" t="inlineStr">
        <is>
          <t>SOFS0827</t>
        </is>
      </c>
      <c r="H579" s="38" t="inlineStr">
        <is>
          <t>Reuben Galvan</t>
        </is>
      </c>
      <c r="I579" s="38">
        <v>86095</v>
      </c>
      <c r="J579" s="38" t="inlineStr">
        <is>
          <t>San Miguel #1H</t>
        </is>
      </c>
      <c r="K579" s="38">
        <v>261773</v>
      </c>
      <c r="L579" s="38" t="inlineStr">
        <is>
          <t>Rutherford</t>
        </is>
      </c>
      <c r="M579" s="38" t="inlineStr">
        <is>
          <t>19</t>
        </is>
      </c>
      <c r="N579" s="38">
        <v>182</v>
      </c>
      <c r="O579" s="42">
        <v>2.93</v>
      </c>
      <c r="P579" s="38">
        <v>182</v>
      </c>
      <c r="R579" s="39">
        <v>2.91666666671517E-02</v>
      </c>
      <c r="U579" s="42">
        <v>533.26</v>
      </c>
    </row>
    <row outlineLevel="0" r="580">
      <c r="A580" s="38" t="inlineStr">
        <is>
          <t>TA00007</t>
        </is>
      </c>
      <c r="B580" s="39">
        <v>40913</v>
      </c>
      <c r="C580" s="39">
        <v>0.302083333332121</v>
      </c>
      <c r="D580" s="39">
        <v>0.340277777777374</v>
      </c>
      <c r="E580" s="38" t="inlineStr">
        <is>
          <t>K95</t>
        </is>
      </c>
      <c r="F580" s="38" t="inlineStr">
        <is>
          <t>R85</t>
        </is>
      </c>
      <c r="G580" s="38" t="inlineStr">
        <is>
          <t>SOFS2389</t>
        </is>
      </c>
      <c r="H580" s="38" t="inlineStr">
        <is>
          <t>Mario Zamarripa</t>
        </is>
      </c>
      <c r="I580" s="38">
        <v>86095</v>
      </c>
      <c r="J580" s="38" t="inlineStr">
        <is>
          <t>San Miguel #1H</t>
        </is>
      </c>
      <c r="K580" s="38">
        <v>261775</v>
      </c>
      <c r="L580" s="38" t="inlineStr">
        <is>
          <t>Rutherford</t>
        </is>
      </c>
      <c r="N580" s="38">
        <v>181.21</v>
      </c>
      <c r="O580" s="42">
        <v>2.93</v>
      </c>
      <c r="P580" s="38">
        <v>181.21</v>
      </c>
      <c r="R580" s="39">
        <v>3.81944444452529E-02</v>
      </c>
      <c r="U580" s="42">
        <v>530.9453</v>
      </c>
    </row>
    <row outlineLevel="0" r="581">
      <c r="A581" s="38" t="inlineStr">
        <is>
          <t>TA00008</t>
        </is>
      </c>
      <c r="B581" s="39">
        <v>40913</v>
      </c>
      <c r="C581" s="39">
        <v>0.434027777777374</v>
      </c>
      <c r="D581" s="39">
        <v>0.475694444445253</v>
      </c>
      <c r="E581" s="38" t="inlineStr">
        <is>
          <t>K86</t>
        </is>
      </c>
      <c r="F581" s="38" t="inlineStr">
        <is>
          <t>R72</t>
        </is>
      </c>
      <c r="G581" s="38" t="inlineStr">
        <is>
          <t>SOFS0827</t>
        </is>
      </c>
      <c r="H581" s="38" t="inlineStr">
        <is>
          <t>Reuben Galvan</t>
        </is>
      </c>
      <c r="I581" s="38">
        <v>86095</v>
      </c>
      <c r="J581" s="38" t="inlineStr">
        <is>
          <t>San Miguel #1H</t>
        </is>
      </c>
      <c r="K581" s="38">
        <v>261774</v>
      </c>
      <c r="L581" s="38" t="inlineStr">
        <is>
          <t>Rutherford</t>
        </is>
      </c>
      <c r="M581" s="38" t="inlineStr">
        <is>
          <t>19</t>
        </is>
      </c>
      <c r="N581" s="38">
        <v>181.27</v>
      </c>
      <c r="O581" s="42">
        <v>2.93</v>
      </c>
      <c r="P581" s="38">
        <v>181.27</v>
      </c>
      <c r="R581" s="39">
        <v>4.16666666678793E-02</v>
      </c>
      <c r="U581" s="42">
        <v>531.1211</v>
      </c>
    </row>
    <row outlineLevel="0" r="582">
      <c r="A582" s="38" t="inlineStr">
        <is>
          <t>TA00009</t>
        </is>
      </c>
      <c r="B582" s="39">
        <v>40913</v>
      </c>
      <c r="C582" s="39">
        <v>0.544444444443798</v>
      </c>
      <c r="D582" s="39">
        <v>0.582638888889051</v>
      </c>
      <c r="E582" s="38" t="inlineStr">
        <is>
          <t>K86</t>
        </is>
      </c>
      <c r="F582" s="38" t="inlineStr">
        <is>
          <t>R72</t>
        </is>
      </c>
      <c r="G582" s="38" t="inlineStr">
        <is>
          <t>SOFS0827</t>
        </is>
      </c>
      <c r="H582" s="38" t="inlineStr">
        <is>
          <t>Reuben Galvan</t>
        </is>
      </c>
      <c r="I582" s="38">
        <v>86095</v>
      </c>
      <c r="J582" s="38" t="inlineStr">
        <is>
          <t>San Miguel #1H</t>
        </is>
      </c>
      <c r="K582" s="38">
        <v>261775</v>
      </c>
      <c r="L582" s="38" t="inlineStr">
        <is>
          <t>Duval</t>
        </is>
      </c>
      <c r="M582" s="38" t="inlineStr">
        <is>
          <t>55</t>
        </is>
      </c>
      <c r="N582" s="38">
        <v>182.6</v>
      </c>
      <c r="O582" s="42">
        <v>3.14</v>
      </c>
      <c r="P582" s="38">
        <v>182.6</v>
      </c>
      <c r="R582" s="39">
        <v>3.81944444452529E-02</v>
      </c>
      <c r="U582" s="42">
        <v>573.364</v>
      </c>
    </row>
    <row outlineLevel="0" r="583">
      <c r="A583" s="38" t="inlineStr">
        <is>
          <t>TA00010</t>
        </is>
      </c>
      <c r="B583" s="39">
        <v>40913</v>
      </c>
      <c r="C583" s="39">
        <v>0.701388888890506</v>
      </c>
      <c r="D583" s="39">
        <v>0.739583333332121</v>
      </c>
      <c r="E583" s="38" t="inlineStr">
        <is>
          <t>K86</t>
        </is>
      </c>
      <c r="F583" s="38" t="inlineStr">
        <is>
          <t>R72</t>
        </is>
      </c>
      <c r="G583" s="38" t="inlineStr">
        <is>
          <t>SOFS0827</t>
        </is>
      </c>
      <c r="H583" s="38" t="inlineStr">
        <is>
          <t>Reuben Galvan</t>
        </is>
      </c>
      <c r="I583" s="38">
        <v>86095</v>
      </c>
      <c r="J583" s="38" t="inlineStr">
        <is>
          <t>San Miguel #1H</t>
        </is>
      </c>
      <c r="K583" s="38">
        <v>261774</v>
      </c>
      <c r="L583" s="38" t="inlineStr">
        <is>
          <t>Duval</t>
        </is>
      </c>
      <c r="M583" s="38" t="inlineStr">
        <is>
          <t>55</t>
        </is>
      </c>
      <c r="N583" s="38">
        <v>181.35</v>
      </c>
      <c r="O583" s="42">
        <v>3.14</v>
      </c>
      <c r="P583" s="38">
        <v>181.35</v>
      </c>
      <c r="R583" s="39">
        <v>3.81944444452529E-02</v>
      </c>
      <c r="U583" s="42">
        <v>569.439</v>
      </c>
    </row>
    <row outlineLevel="0" r="584">
      <c r="B584" s="39">
        <v>40913</v>
      </c>
      <c r="C584" s="39">
        <v>0.25</v>
      </c>
      <c r="D584" s="39">
        <v>0.277777777777374</v>
      </c>
      <c r="E584" s="38" t="inlineStr">
        <is>
          <t>K82</t>
        </is>
      </c>
      <c r="F584" s="38" t="inlineStr">
        <is>
          <t>R68</t>
        </is>
      </c>
      <c r="G584" s="38" t="inlineStr">
        <is>
          <t>SOFS9733</t>
        </is>
      </c>
      <c r="H584" s="38" t="inlineStr">
        <is>
          <t>Jesus Ruiz</t>
        </is>
      </c>
      <c r="I584" s="38">
        <v>88736</v>
      </c>
      <c r="J584" s="38" t="inlineStr">
        <is>
          <t>Snowden #1H</t>
        </is>
      </c>
      <c r="K584" s="38">
        <v>263108</v>
      </c>
      <c r="L584" s="38" t="inlineStr">
        <is>
          <t>Dilley</t>
        </is>
      </c>
      <c r="N584" s="38">
        <v>190</v>
      </c>
      <c r="O584" s="42">
        <v>3.14</v>
      </c>
      <c r="P584" s="38">
        <v>190</v>
      </c>
      <c r="R584" s="39">
        <v>2.77777777773736E-02</v>
      </c>
      <c r="U584" s="42">
        <v>596.6</v>
      </c>
    </row>
    <row outlineLevel="0" r="585">
      <c r="B585" s="39">
        <v>40913</v>
      </c>
      <c r="C585" s="39">
        <v>0.284722222222626</v>
      </c>
      <c r="D585" s="39">
        <v>0.305555555554747</v>
      </c>
      <c r="E585" s="38" t="inlineStr">
        <is>
          <t>K59</t>
        </is>
      </c>
      <c r="F585" s="38" t="inlineStr">
        <is>
          <t>R46</t>
        </is>
      </c>
      <c r="G585" s="38" t="inlineStr">
        <is>
          <t>SOFS5561</t>
        </is>
      </c>
      <c r="H585" s="38" t="inlineStr">
        <is>
          <t>Victor Mata</t>
        </is>
      </c>
      <c r="I585" s="38">
        <v>88734</v>
      </c>
      <c r="J585" s="38" t="inlineStr">
        <is>
          <t>Galvan A527</t>
        </is>
      </c>
      <c r="K585" s="38">
        <v>262905</v>
      </c>
      <c r="L585" s="38" t="inlineStr">
        <is>
          <t>Dilley</t>
        </is>
      </c>
      <c r="N585" s="38">
        <v>185</v>
      </c>
      <c r="O585" s="42">
        <v>3.14</v>
      </c>
      <c r="P585" s="38">
        <v>185</v>
      </c>
      <c r="R585" s="39">
        <v>2.08333333321207E-02</v>
      </c>
      <c r="U585" s="42">
        <v>580.9</v>
      </c>
    </row>
    <row outlineLevel="0" r="586">
      <c r="A586" s="38" t="inlineStr">
        <is>
          <t>SP00310</t>
        </is>
      </c>
      <c r="B586" s="39">
        <v>40913</v>
      </c>
      <c r="C586" s="39">
        <v>0.635416666667879</v>
      </c>
      <c r="D586" s="39">
        <v>0.663194444445253</v>
      </c>
      <c r="E586" s="38" t="inlineStr">
        <is>
          <t>K76</t>
        </is>
      </c>
      <c r="F586" s="38" t="inlineStr">
        <is>
          <t>R62</t>
        </is>
      </c>
      <c r="G586" s="38" t="inlineStr">
        <is>
          <t>SOFS5813</t>
        </is>
      </c>
      <c r="H586" s="38" t="inlineStr">
        <is>
          <t>Francisco Gonzalez</t>
        </is>
      </c>
      <c r="I586" s="38">
        <v>88326</v>
      </c>
      <c r="J586" s="38" t="inlineStr">
        <is>
          <t>Rally Petro #2</t>
        </is>
      </c>
      <c r="K586" s="38">
        <v>262667</v>
      </c>
      <c r="L586" s="38" t="inlineStr">
        <is>
          <t>Dilley</t>
        </is>
      </c>
      <c r="N586" s="38">
        <v>177.91</v>
      </c>
      <c r="O586" s="42">
        <v>2.52</v>
      </c>
      <c r="P586" s="38">
        <v>177.91</v>
      </c>
      <c r="R586" s="39">
        <v>2.77777777773736E-02</v>
      </c>
      <c r="U586" s="42">
        <v>448.3332</v>
      </c>
    </row>
    <row outlineLevel="0" r="587">
      <c r="B587" s="39">
        <v>40913</v>
      </c>
      <c r="C587" s="39">
        <v>0.489583333332121</v>
      </c>
      <c r="D587" s="39">
        <v>0.510416666667879</v>
      </c>
      <c r="G587" s="38" t="inlineStr">
        <is>
          <t>SOFS5925</t>
        </is>
      </c>
      <c r="H587" s="38" t="inlineStr">
        <is>
          <t>Felix Armaguer</t>
        </is>
      </c>
      <c r="I587" s="38">
        <v>88321</v>
      </c>
      <c r="J587" s="38" t="inlineStr">
        <is>
          <t>Rally #4</t>
        </is>
      </c>
      <c r="K587" s="38">
        <v>262660</v>
      </c>
      <c r="L587" s="38" t="inlineStr">
        <is>
          <t>Dilley</t>
        </is>
      </c>
      <c r="N587" s="38">
        <v>187</v>
      </c>
      <c r="O587" s="42">
        <v>2.52</v>
      </c>
      <c r="P587" s="38">
        <v>187</v>
      </c>
      <c r="R587" s="39">
        <v>2.08333333321207E-02</v>
      </c>
      <c r="U587" s="42">
        <v>471.24</v>
      </c>
    </row>
    <row outlineLevel="0" r="588">
      <c r="B588" s="39">
        <v>40913</v>
      </c>
      <c r="E588" s="38" t="inlineStr">
        <is>
          <t>K70</t>
        </is>
      </c>
      <c r="F588" s="38" t="inlineStr">
        <is>
          <t>R70</t>
        </is>
      </c>
      <c r="G588" s="38" t="inlineStr">
        <is>
          <t>SOFS1725</t>
        </is>
      </c>
      <c r="H588" s="38" t="inlineStr">
        <is>
          <t>Jose Lopez</t>
        </is>
      </c>
      <c r="I588" s="38">
        <v>88326</v>
      </c>
      <c r="J588" s="38" t="inlineStr">
        <is>
          <t>Rally Petro #2</t>
        </is>
      </c>
      <c r="K588" s="38">
        <v>262667</v>
      </c>
      <c r="L588" s="38" t="inlineStr">
        <is>
          <t>Dilley</t>
        </is>
      </c>
      <c r="N588" s="38">
        <v>180</v>
      </c>
      <c r="O588" s="42">
        <v>2.52</v>
      </c>
      <c r="P588" s="38">
        <v>180</v>
      </c>
      <c r="R588" s="39">
        <v>0</v>
      </c>
      <c r="U588" s="42">
        <v>453.6</v>
      </c>
    </row>
    <row outlineLevel="0" r="589">
      <c r="B589" s="39">
        <v>40913</v>
      </c>
      <c r="C589" s="39">
        <v>0.354166666667879</v>
      </c>
      <c r="D589" s="39">
        <v>0.385416666667879</v>
      </c>
      <c r="E589" s="38" t="inlineStr">
        <is>
          <t>K56</t>
        </is>
      </c>
      <c r="F589" s="38" t="inlineStr">
        <is>
          <t>R48</t>
        </is>
      </c>
      <c r="G589" s="38" t="inlineStr">
        <is>
          <t>SOFS3715</t>
        </is>
      </c>
      <c r="H589" s="38" t="inlineStr">
        <is>
          <t>Oscar Villarreal</t>
        </is>
      </c>
      <c r="I589" s="38">
        <v>88319</v>
      </c>
      <c r="J589" s="38" t="inlineStr">
        <is>
          <t>Rally Eagle #1</t>
        </is>
      </c>
      <c r="K589" s="38">
        <v>262662</v>
      </c>
      <c r="L589" s="38" t="inlineStr">
        <is>
          <t>Dilley</t>
        </is>
      </c>
      <c r="M589" s="38" t="inlineStr">
        <is>
          <t>13</t>
        </is>
      </c>
      <c r="N589" s="38">
        <v>178.59</v>
      </c>
      <c r="O589" s="42">
        <v>2.52</v>
      </c>
      <c r="P589" s="38">
        <v>178.59</v>
      </c>
      <c r="R589" s="39">
        <v>0.03125</v>
      </c>
      <c r="U589" s="42">
        <v>450.0468</v>
      </c>
    </row>
    <row outlineLevel="0" r="590">
      <c r="A590" s="38" t="inlineStr">
        <is>
          <t>S300415</t>
        </is>
      </c>
      <c r="B590" s="39">
        <v>40914</v>
      </c>
      <c r="C590" s="39">
        <v>0.208333333332121</v>
      </c>
      <c r="E590" s="38" t="inlineStr">
        <is>
          <t>K53</t>
        </is>
      </c>
      <c r="F590" s="38" t="inlineStr">
        <is>
          <t>R39</t>
        </is>
      </c>
      <c r="G590" s="38" t="inlineStr">
        <is>
          <t>SOFS5833</t>
        </is>
      </c>
      <c r="H590" s="38" t="inlineStr">
        <is>
          <t>Luis Fuentes</t>
        </is>
      </c>
      <c r="I590" s="38">
        <v>89024</v>
      </c>
      <c r="J590" s="38" t="inlineStr">
        <is>
          <t>Cat N CPF B</t>
        </is>
      </c>
      <c r="K590" s="38">
        <v>263290</v>
      </c>
      <c r="L590" s="38" t="inlineStr">
        <is>
          <t>Dilley</t>
        </is>
      </c>
      <c r="N590" s="38">
        <v>0</v>
      </c>
      <c r="O590" s="42">
        <v>4.77</v>
      </c>
      <c r="P590" s="38">
        <v>0</v>
      </c>
      <c r="T590" s="42">
        <v>175</v>
      </c>
      <c r="U590" s="42">
        <v>175</v>
      </c>
      <c r="V590" s="38" t="inlineStr">
        <is>
          <t>Reject- No Oil</t>
        </is>
      </c>
    </row>
    <row outlineLevel="0" r="591">
      <c r="A591" s="38" t="inlineStr">
        <is>
          <t>SQ00205</t>
        </is>
      </c>
      <c r="B591" s="39">
        <v>40914</v>
      </c>
      <c r="C591" s="39">
        <v>0.125</v>
      </c>
      <c r="E591" s="38" t="inlineStr">
        <is>
          <t>K43</t>
        </is>
      </c>
      <c r="F591" s="38" t="inlineStr">
        <is>
          <t>R41</t>
        </is>
      </c>
      <c r="G591" s="38" t="inlineStr">
        <is>
          <t>SOFS8592</t>
        </is>
      </c>
      <c r="H591" s="38" t="inlineStr">
        <is>
          <t>Mando Rodriguez</t>
        </is>
      </c>
      <c r="I591" s="38">
        <v>89024</v>
      </c>
      <c r="J591" s="38" t="inlineStr">
        <is>
          <t>Cat N CPF B</t>
        </is>
      </c>
      <c r="K591" s="38">
        <v>263291</v>
      </c>
      <c r="L591" s="38" t="inlineStr">
        <is>
          <t>Dilley</t>
        </is>
      </c>
      <c r="N591" s="38">
        <v>0</v>
      </c>
      <c r="O591" s="42">
        <v>4.77</v>
      </c>
      <c r="P591" s="38">
        <v>0</v>
      </c>
      <c r="T591" s="42">
        <v>175</v>
      </c>
      <c r="U591" s="42">
        <v>175</v>
      </c>
      <c r="V591" s="38" t="inlineStr">
        <is>
          <t>Reject- No Oil</t>
        </is>
      </c>
    </row>
    <row outlineLevel="0" r="592">
      <c r="A592" s="38" t="inlineStr">
        <is>
          <t>SS00263</t>
        </is>
      </c>
      <c r="B592" s="39">
        <v>40914</v>
      </c>
      <c r="C592" s="39">
        <v>0.125</v>
      </c>
      <c r="D592" s="39">
        <v>0.15625</v>
      </c>
      <c r="E592" s="38" t="inlineStr">
        <is>
          <t>K60</t>
        </is>
      </c>
      <c r="F592" s="38" t="inlineStr">
        <is>
          <t>R45</t>
        </is>
      </c>
      <c r="G592" s="38" t="inlineStr">
        <is>
          <t>SOFS5470</t>
        </is>
      </c>
      <c r="H592" s="38" t="inlineStr">
        <is>
          <t>Javier Bustamante</t>
        </is>
      </c>
      <c r="I592" s="38">
        <v>88739</v>
      </c>
      <c r="J592" s="38" t="inlineStr">
        <is>
          <t>Cat N CPF C</t>
        </is>
      </c>
      <c r="K592" s="38">
        <v>262898</v>
      </c>
      <c r="L592" s="38" t="inlineStr">
        <is>
          <t>Dilley</t>
        </is>
      </c>
      <c r="N592" s="38">
        <v>187.92</v>
      </c>
      <c r="O592" s="42">
        <v>4.77</v>
      </c>
      <c r="P592" s="38">
        <v>187.92</v>
      </c>
      <c r="R592" s="39">
        <v>0.03125</v>
      </c>
      <c r="U592" s="42">
        <v>896.3784</v>
      </c>
    </row>
    <row outlineLevel="0" r="593">
      <c r="B593" s="39">
        <v>40914</v>
      </c>
      <c r="C593" s="39">
        <v>0.114583333332121</v>
      </c>
      <c r="D593" s="39">
        <v>0.125</v>
      </c>
      <c r="E593" s="38" t="inlineStr">
        <is>
          <t>K82</t>
        </is>
      </c>
      <c r="F593" s="38" t="inlineStr">
        <is>
          <t>R68</t>
        </is>
      </c>
      <c r="G593" s="38" t="inlineStr">
        <is>
          <t>SOFS9733</t>
        </is>
      </c>
      <c r="H593" s="38" t="inlineStr">
        <is>
          <t>Jesus Ruiz</t>
        </is>
      </c>
      <c r="I593" s="38">
        <v>89024</v>
      </c>
      <c r="J593" s="38" t="inlineStr">
        <is>
          <t>Cat N CPF B</t>
        </is>
      </c>
      <c r="K593" s="38">
        <v>263292</v>
      </c>
      <c r="L593" s="38" t="inlineStr">
        <is>
          <t>Dilley</t>
        </is>
      </c>
      <c r="N593" s="38">
        <v>0</v>
      </c>
      <c r="O593" s="42">
        <v>4.77</v>
      </c>
      <c r="P593" s="38">
        <v>0</v>
      </c>
      <c r="R593" s="39">
        <v>1.04166666678793E-02</v>
      </c>
      <c r="T593" s="42">
        <v>175</v>
      </c>
      <c r="U593" s="42">
        <v>175</v>
      </c>
      <c r="V593" s="38" t="inlineStr">
        <is>
          <t>Reject- No Oil</t>
        </is>
      </c>
    </row>
    <row outlineLevel="0" r="594">
      <c r="B594" s="39">
        <v>40914</v>
      </c>
      <c r="C594" s="39">
        <v>0.489583333332121</v>
      </c>
      <c r="D594" s="39">
        <v>0.520833333332121</v>
      </c>
      <c r="E594" s="38" t="inlineStr">
        <is>
          <t>K84</t>
        </is>
      </c>
      <c r="F594" s="38" t="inlineStr">
        <is>
          <t>R70</t>
        </is>
      </c>
      <c r="G594" s="38" t="inlineStr">
        <is>
          <t>SOFS1581</t>
        </is>
      </c>
      <c r="H594" s="38" t="inlineStr">
        <is>
          <t>Roel Avila</t>
        </is>
      </c>
      <c r="I594" s="38">
        <v>87785</v>
      </c>
      <c r="J594" s="38" t="inlineStr">
        <is>
          <t>Cat W CPF B</t>
        </is>
      </c>
      <c r="K594" s="38">
        <v>262789</v>
      </c>
      <c r="L594" s="38" t="inlineStr">
        <is>
          <t>Dilley</t>
        </is>
      </c>
      <c r="N594" s="38">
        <v>53.44</v>
      </c>
      <c r="O594" s="42">
        <v>4.77</v>
      </c>
      <c r="P594" s="38">
        <v>53.44</v>
      </c>
      <c r="R594" s="39">
        <v>0.03125</v>
      </c>
      <c r="T594" s="42">
        <v>25</v>
      </c>
      <c r="U594" s="42">
        <v>279.9088</v>
      </c>
      <c r="V594" s="38" t="inlineStr">
        <is>
          <t>Split with 262788</t>
        </is>
      </c>
    </row>
    <row outlineLevel="0" r="595">
      <c r="B595" s="39">
        <v>40914</v>
      </c>
      <c r="C595" s="39">
        <v>0.4375</v>
      </c>
      <c r="D595" s="39">
        <v>0.489583333332121</v>
      </c>
      <c r="E595" s="38" t="inlineStr">
        <is>
          <t>K84</t>
        </is>
      </c>
      <c r="F595" s="38" t="inlineStr">
        <is>
          <t>R70</t>
        </is>
      </c>
      <c r="G595" s="38" t="inlineStr">
        <is>
          <t>SOFS1581</t>
        </is>
      </c>
      <c r="H595" s="38" t="inlineStr">
        <is>
          <t>Roel Avila</t>
        </is>
      </c>
      <c r="I595" s="38">
        <v>87785</v>
      </c>
      <c r="J595" s="38" t="inlineStr">
        <is>
          <t>Cat W CPF B</t>
        </is>
      </c>
      <c r="K595" s="38">
        <v>262788</v>
      </c>
      <c r="L595" s="38" t="inlineStr">
        <is>
          <t>Dilley</t>
        </is>
      </c>
      <c r="N595" s="38">
        <v>135.27</v>
      </c>
      <c r="O595" s="42">
        <v>4.77</v>
      </c>
      <c r="P595" s="38">
        <v>135.27</v>
      </c>
      <c r="R595" s="39">
        <v>5.20833333321207E-02</v>
      </c>
      <c r="T595" s="42">
        <v>25</v>
      </c>
      <c r="U595" s="42">
        <v>670.2379</v>
      </c>
      <c r="V595" s="38" t="inlineStr">
        <is>
          <t>Split with 262789</t>
        </is>
      </c>
    </row>
    <row outlineLevel="0" r="596">
      <c r="B596" s="39">
        <v>40914</v>
      </c>
      <c r="C596" s="39">
        <v>0.354166666667879</v>
      </c>
      <c r="D596" s="39">
        <v>0.354166666667879</v>
      </c>
      <c r="E596" s="38" t="inlineStr">
        <is>
          <t>K59</t>
        </is>
      </c>
      <c r="F596" s="38" t="inlineStr">
        <is>
          <t>R46</t>
        </is>
      </c>
      <c r="G596" s="38" t="inlineStr">
        <is>
          <t>SOFS5561</t>
        </is>
      </c>
      <c r="H596" s="38" t="inlineStr">
        <is>
          <t>Victor Mata</t>
        </is>
      </c>
      <c r="I596" s="38">
        <v>89024</v>
      </c>
      <c r="J596" s="38" t="inlineStr">
        <is>
          <t>Cat N CPF B</t>
        </is>
      </c>
      <c r="K596" s="38">
        <v>263292</v>
      </c>
      <c r="L596" s="38" t="inlineStr">
        <is>
          <t>Dilley</t>
        </is>
      </c>
      <c r="N596" s="38">
        <v>0</v>
      </c>
      <c r="O596" s="42">
        <v>4.77</v>
      </c>
      <c r="P596" s="38">
        <v>0</v>
      </c>
      <c r="R596" s="39">
        <v>0</v>
      </c>
      <c r="T596" s="42">
        <v>175</v>
      </c>
      <c r="U596" s="42">
        <v>175</v>
      </c>
      <c r="V596" s="38" t="inlineStr">
        <is>
          <t>Reject- No Oil</t>
        </is>
      </c>
    </row>
    <row outlineLevel="0" r="597">
      <c r="A597" s="38" t="inlineStr">
        <is>
          <t>16008</t>
        </is>
      </c>
      <c r="B597" s="39">
        <v>40914</v>
      </c>
      <c r="E597" s="38" t="inlineStr">
        <is>
          <t>K53</t>
        </is>
      </c>
      <c r="F597" s="38" t="inlineStr">
        <is>
          <t>R39</t>
        </is>
      </c>
      <c r="G597" s="38" t="inlineStr">
        <is>
          <t>SOFS5833</t>
        </is>
      </c>
      <c r="H597" s="38" t="inlineStr">
        <is>
          <t>Luis Fuentes</t>
        </is>
      </c>
      <c r="J597" s="38" t="inlineStr">
        <is>
          <t>Bear Claw #10H</t>
        </is>
      </c>
      <c r="L597" s="38" t="inlineStr">
        <is>
          <t>Dilley</t>
        </is>
      </c>
      <c r="N597" s="38">
        <v>0</v>
      </c>
      <c r="O597" s="42">
        <v>2.65</v>
      </c>
      <c r="P597" s="38">
        <v>0</v>
      </c>
      <c r="R597" s="39">
        <v>0</v>
      </c>
      <c r="T597" s="42">
        <v>175</v>
      </c>
      <c r="U597" s="42">
        <v>175</v>
      </c>
      <c r="V597" s="38" t="inlineStr">
        <is>
          <t>Reject- No Oil</t>
        </is>
      </c>
    </row>
    <row outlineLevel="0" r="598">
      <c r="B598" s="39">
        <v>40914</v>
      </c>
      <c r="C598" s="39">
        <v>0.451388888890506</v>
      </c>
      <c r="D598" s="39">
        <v>0.472222222222626</v>
      </c>
      <c r="E598" s="38" t="inlineStr">
        <is>
          <t>K76</t>
        </is>
      </c>
      <c r="F598" s="38" t="inlineStr">
        <is>
          <t>R62</t>
        </is>
      </c>
      <c r="G598" s="38" t="inlineStr">
        <is>
          <t>SOFS5813</t>
        </is>
      </c>
      <c r="H598" s="38" t="inlineStr">
        <is>
          <t>Francisco Gonzalez</t>
        </is>
      </c>
      <c r="I598" s="38">
        <v>88437</v>
      </c>
      <c r="J598" s="38" t="inlineStr">
        <is>
          <t>Mumme 10 &amp;12</t>
        </is>
      </c>
      <c r="K598" s="38">
        <v>262714</v>
      </c>
      <c r="L598" s="38" t="inlineStr">
        <is>
          <t>Dilley</t>
        </is>
      </c>
      <c r="N598" s="38">
        <v>182.89</v>
      </c>
      <c r="O598" s="42">
        <v>2.93</v>
      </c>
      <c r="P598" s="38">
        <v>182.89</v>
      </c>
      <c r="R598" s="39">
        <v>2.08333333321207E-02</v>
      </c>
      <c r="U598" s="42">
        <v>535.8677</v>
      </c>
    </row>
    <row outlineLevel="0" r="599">
      <c r="B599" s="39">
        <v>40914</v>
      </c>
      <c r="C599" s="39">
        <v>0.638888888890506</v>
      </c>
      <c r="D599" s="39">
        <v>0.673611111109494</v>
      </c>
      <c r="E599" s="38" t="inlineStr">
        <is>
          <t>K84</t>
        </is>
      </c>
      <c r="F599" s="38" t="inlineStr">
        <is>
          <t>R70</t>
        </is>
      </c>
      <c r="G599" s="38" t="inlineStr">
        <is>
          <t>SOFS1581</t>
        </is>
      </c>
      <c r="H599" s="38" t="inlineStr">
        <is>
          <t>Roel Avila</t>
        </is>
      </c>
      <c r="I599" s="38">
        <v>88437</v>
      </c>
      <c r="J599" s="38" t="inlineStr">
        <is>
          <t>Mumme 10 &amp;12</t>
        </is>
      </c>
      <c r="K599" s="38">
        <v>262774</v>
      </c>
      <c r="L599" s="38" t="inlineStr">
        <is>
          <t>Dilley</t>
        </is>
      </c>
      <c r="N599" s="38">
        <v>190.38</v>
      </c>
      <c r="O599" s="42">
        <v>2.93</v>
      </c>
      <c r="P599" s="38">
        <v>190.38</v>
      </c>
      <c r="R599" s="39">
        <v>3.47222222226264E-02</v>
      </c>
      <c r="U599" s="42">
        <v>557.8134</v>
      </c>
    </row>
    <row outlineLevel="0" r="600">
      <c r="A600" s="38" t="inlineStr">
        <is>
          <t>8557</t>
        </is>
      </c>
      <c r="B600" s="39">
        <v>40914</v>
      </c>
      <c r="E600" s="38" t="inlineStr">
        <is>
          <t>K47</t>
        </is>
      </c>
      <c r="F600" s="38" t="inlineStr">
        <is>
          <t>R35</t>
        </is>
      </c>
      <c r="G600" s="38" t="inlineStr">
        <is>
          <t>SOFS3041</t>
        </is>
      </c>
      <c r="H600" s="38" t="inlineStr">
        <is>
          <t>Art Granados</t>
        </is>
      </c>
      <c r="I600" s="38">
        <v>88463</v>
      </c>
      <c r="J600" s="38" t="inlineStr">
        <is>
          <t>Mumme 20</t>
        </is>
      </c>
      <c r="L600" s="38" t="inlineStr">
        <is>
          <t>Dilley</t>
        </is>
      </c>
      <c r="N600" s="38">
        <v>187.06</v>
      </c>
      <c r="O600" s="42">
        <v>2.93</v>
      </c>
      <c r="P600" s="38">
        <v>187.06</v>
      </c>
      <c r="R600" s="39">
        <v>0</v>
      </c>
      <c r="U600" s="42">
        <v>548.0858</v>
      </c>
    </row>
    <row outlineLevel="0" r="601">
      <c r="A601" s="38" t="inlineStr">
        <is>
          <t>8596</t>
        </is>
      </c>
      <c r="B601" s="39">
        <v>40914</v>
      </c>
      <c r="C601" s="39">
        <v>0.5</v>
      </c>
      <c r="D601" s="39">
        <v>0.517361111109494</v>
      </c>
      <c r="E601" s="38" t="inlineStr">
        <is>
          <t>K69</t>
        </is>
      </c>
      <c r="F601" s="38" t="inlineStr">
        <is>
          <t>R52</t>
        </is>
      </c>
      <c r="G601" s="38" t="inlineStr">
        <is>
          <t>SOFS6020</t>
        </is>
      </c>
      <c r="H601" s="38" t="inlineStr">
        <is>
          <t>Mario Chavarria</t>
        </is>
      </c>
      <c r="I601" s="38">
        <v>88463</v>
      </c>
      <c r="J601" s="38" t="inlineStr">
        <is>
          <t>Mumme 20</t>
        </is>
      </c>
      <c r="K601" s="38">
        <v>2</v>
      </c>
      <c r="L601" s="38" t="inlineStr">
        <is>
          <t>Dilley</t>
        </is>
      </c>
      <c r="N601" s="38">
        <v>190</v>
      </c>
      <c r="O601" s="42">
        <v>2.93</v>
      </c>
      <c r="P601" s="38">
        <v>190</v>
      </c>
      <c r="R601" s="39">
        <v>1.73611111094942E-02</v>
      </c>
      <c r="U601" s="42">
        <v>556.7</v>
      </c>
    </row>
    <row outlineLevel="0" r="602">
      <c r="A602" s="38" t="inlineStr">
        <is>
          <t>S000416</t>
        </is>
      </c>
      <c r="B602" s="39">
        <v>40914</v>
      </c>
      <c r="C602" s="39">
        <v>0.246527777777374</v>
      </c>
      <c r="D602" s="39">
        <v>0.276388888887595</v>
      </c>
      <c r="E602" s="38" t="inlineStr">
        <is>
          <t>K97</t>
        </is>
      </c>
      <c r="F602" s="38" t="inlineStr">
        <is>
          <t>R84</t>
        </is>
      </c>
      <c r="G602" s="38" t="inlineStr">
        <is>
          <t>SOFS4146</t>
        </is>
      </c>
      <c r="H602" s="38" t="inlineStr">
        <is>
          <t>Steve Safford</t>
        </is>
      </c>
      <c r="I602" s="38">
        <v>89103</v>
      </c>
      <c r="J602" s="38" t="inlineStr">
        <is>
          <t>Poenisch</t>
        </is>
      </c>
      <c r="K602" s="38">
        <v>263387</v>
      </c>
      <c r="L602" s="38" t="inlineStr">
        <is>
          <t>Duval</t>
        </is>
      </c>
      <c r="M602" s="38" t="inlineStr">
        <is>
          <t>59</t>
        </is>
      </c>
      <c r="N602" s="38">
        <v>178.75</v>
      </c>
      <c r="O602" s="42">
        <v>3.14</v>
      </c>
      <c r="P602" s="38">
        <v>178.75</v>
      </c>
      <c r="R602" s="39">
        <v>2.98611111102218E-02</v>
      </c>
      <c r="U602" s="42">
        <v>561.275</v>
      </c>
    </row>
    <row outlineLevel="0" r="603">
      <c r="A603" s="38" t="inlineStr">
        <is>
          <t>S000417</t>
        </is>
      </c>
      <c r="B603" s="39">
        <v>40914</v>
      </c>
      <c r="C603" s="39">
        <v>0.385416666667879</v>
      </c>
      <c r="D603" s="39">
        <v>0.415277777778101</v>
      </c>
      <c r="E603" s="38" t="inlineStr">
        <is>
          <t>K97</t>
        </is>
      </c>
      <c r="F603" s="38" t="inlineStr">
        <is>
          <t>R84</t>
        </is>
      </c>
      <c r="G603" s="38" t="inlineStr">
        <is>
          <t>SOFS4146</t>
        </is>
      </c>
      <c r="H603" s="38" t="inlineStr">
        <is>
          <t>Steve Safford</t>
        </is>
      </c>
      <c r="I603" s="38">
        <v>89103</v>
      </c>
      <c r="J603" s="38" t="inlineStr">
        <is>
          <t>Poenisch</t>
        </is>
      </c>
      <c r="K603" s="38">
        <v>263388</v>
      </c>
      <c r="L603" s="38" t="inlineStr">
        <is>
          <t>Duval</t>
        </is>
      </c>
      <c r="M603" s="38" t="inlineStr">
        <is>
          <t>59</t>
        </is>
      </c>
      <c r="N603" s="38">
        <v>178.33</v>
      </c>
      <c r="O603" s="42">
        <v>3.14</v>
      </c>
      <c r="P603" s="38">
        <v>178.33</v>
      </c>
      <c r="R603" s="39">
        <v>2.98611111102218E-02</v>
      </c>
      <c r="U603" s="42">
        <v>559.9562</v>
      </c>
    </row>
    <row outlineLevel="0" r="604">
      <c r="A604" s="38" t="inlineStr">
        <is>
          <t>S000418</t>
        </is>
      </c>
      <c r="B604" s="39">
        <v>40914</v>
      </c>
      <c r="C604" s="39">
        <v>0.53125</v>
      </c>
      <c r="D604" s="39">
        <v>0.558333333334303</v>
      </c>
      <c r="E604" s="38" t="inlineStr">
        <is>
          <t>K97</t>
        </is>
      </c>
      <c r="F604" s="38" t="inlineStr">
        <is>
          <t>R84</t>
        </is>
      </c>
      <c r="G604" s="38" t="inlineStr">
        <is>
          <t>SOFS4146</t>
        </is>
      </c>
      <c r="H604" s="38" t="inlineStr">
        <is>
          <t>Steve Safford</t>
        </is>
      </c>
      <c r="I604" s="38">
        <v>89103</v>
      </c>
      <c r="J604" s="38" t="inlineStr">
        <is>
          <t>Poenisch</t>
        </is>
      </c>
      <c r="K604" s="38">
        <v>263387</v>
      </c>
      <c r="L604" s="38" t="inlineStr">
        <is>
          <t>Rutherford</t>
        </is>
      </c>
      <c r="M604" s="38" t="inlineStr">
        <is>
          <t>24</t>
        </is>
      </c>
      <c r="N604" s="38">
        <v>180</v>
      </c>
      <c r="O604" s="42">
        <v>2.93</v>
      </c>
      <c r="P604" s="38">
        <v>180</v>
      </c>
      <c r="R604" s="39">
        <v>2.70833333343035E-02</v>
      </c>
      <c r="U604" s="42">
        <v>527.4</v>
      </c>
    </row>
    <row outlineLevel="0" r="605">
      <c r="A605" s="38" t="inlineStr">
        <is>
          <t>S000419</t>
        </is>
      </c>
      <c r="B605" s="39">
        <v>40914</v>
      </c>
      <c r="C605" s="39">
        <v>0.614583333332121</v>
      </c>
      <c r="D605" s="39">
        <v>0.631944444445253</v>
      </c>
      <c r="E605" s="38" t="inlineStr">
        <is>
          <t>K97</t>
        </is>
      </c>
      <c r="F605" s="38" t="inlineStr">
        <is>
          <t>R84</t>
        </is>
      </c>
      <c r="G605" s="38" t="inlineStr">
        <is>
          <t>SOFS4146</t>
        </is>
      </c>
      <c r="H605" s="38" t="inlineStr">
        <is>
          <t>Steve Safford</t>
        </is>
      </c>
      <c r="I605" s="38">
        <v>89103</v>
      </c>
      <c r="J605" s="38" t="inlineStr">
        <is>
          <t>Poenisch</t>
        </is>
      </c>
      <c r="K605" s="38">
        <v>263387</v>
      </c>
      <c r="L605" s="38" t="inlineStr">
        <is>
          <t>Rutherford</t>
        </is>
      </c>
      <c r="M605" s="38" t="inlineStr">
        <is>
          <t>24</t>
        </is>
      </c>
      <c r="N605" s="38">
        <v>108.33</v>
      </c>
      <c r="O605" s="42">
        <v>2.93</v>
      </c>
      <c r="P605" s="38">
        <v>108.33</v>
      </c>
      <c r="R605" s="39">
        <v>1.73611111094942E-02</v>
      </c>
      <c r="T605" s="42">
        <v>25</v>
      </c>
      <c r="U605" s="42">
        <v>342.4069</v>
      </c>
      <c r="V605" s="38" t="inlineStr">
        <is>
          <t>Split Load</t>
        </is>
      </c>
    </row>
    <row outlineLevel="0" r="606">
      <c r="A606" s="38" t="inlineStr">
        <is>
          <t>S000420</t>
        </is>
      </c>
      <c r="B606" s="39">
        <v>40914</v>
      </c>
      <c r="C606" s="39">
        <v>0.633333333335031</v>
      </c>
      <c r="D606" s="39">
        <v>0.646527777778829</v>
      </c>
      <c r="E606" s="38" t="inlineStr">
        <is>
          <t>K97</t>
        </is>
      </c>
      <c r="F606" s="38" t="inlineStr">
        <is>
          <t>R84</t>
        </is>
      </c>
      <c r="G606" s="38" t="inlineStr">
        <is>
          <t>SOFS4146</t>
        </is>
      </c>
      <c r="H606" s="38" t="inlineStr">
        <is>
          <t>Steve Safford</t>
        </is>
      </c>
      <c r="I606" s="38">
        <v>89103</v>
      </c>
      <c r="J606" s="38" t="inlineStr">
        <is>
          <t>Poenisch</t>
        </is>
      </c>
      <c r="K606" s="38">
        <v>263390</v>
      </c>
      <c r="L606" s="38" t="inlineStr">
        <is>
          <t>Rutherford</t>
        </is>
      </c>
      <c r="M606" s="38" t="inlineStr">
        <is>
          <t>24</t>
        </is>
      </c>
      <c r="N606" s="38">
        <v>77.92</v>
      </c>
      <c r="O606" s="42">
        <v>2.93</v>
      </c>
      <c r="P606" s="38">
        <v>77.92</v>
      </c>
      <c r="R606" s="39">
        <v>1.31944444437977E-02</v>
      </c>
      <c r="T606" s="42">
        <v>25</v>
      </c>
      <c r="U606" s="42">
        <v>253.3056</v>
      </c>
      <c r="V606" s="38" t="inlineStr">
        <is>
          <t>Split Load</t>
        </is>
      </c>
    </row>
    <row outlineLevel="0" r="607">
      <c r="A607" s="38" t="inlineStr">
        <is>
          <t>S100411</t>
        </is>
      </c>
      <c r="B607" s="39">
        <v>40914</v>
      </c>
      <c r="C607" s="39">
        <v>0.625</v>
      </c>
      <c r="D607" s="39">
        <v>0.645833333332121</v>
      </c>
      <c r="E607" s="38" t="inlineStr">
        <is>
          <t>K77</t>
        </is>
      </c>
      <c r="F607" s="38" t="inlineStr">
        <is>
          <t>R59</t>
        </is>
      </c>
      <c r="G607" s="38" t="inlineStr">
        <is>
          <t>SOFS9230</t>
        </is>
      </c>
      <c r="H607" s="38" t="inlineStr">
        <is>
          <t>Mario Guerro</t>
        </is>
      </c>
      <c r="I607" s="38">
        <v>89069</v>
      </c>
      <c r="J607" s="38" t="inlineStr">
        <is>
          <t>Irvin #12H</t>
        </is>
      </c>
      <c r="L607" s="38" t="inlineStr">
        <is>
          <t>Dilley</t>
        </is>
      </c>
      <c r="N607" s="38">
        <v>185</v>
      </c>
      <c r="O607" s="42">
        <v>2.93</v>
      </c>
      <c r="P607" s="38">
        <v>185</v>
      </c>
      <c r="R607" s="39">
        <v>2.08333333321207E-02</v>
      </c>
      <c r="U607" s="42">
        <v>542.05</v>
      </c>
    </row>
    <row outlineLevel="0" r="608">
      <c r="A608" s="38" t="inlineStr">
        <is>
          <t>S200190</t>
        </is>
      </c>
      <c r="B608" s="39">
        <v>40914</v>
      </c>
      <c r="C608" s="39">
        <v>0.3125</v>
      </c>
      <c r="D608" s="39">
        <v>0.34375</v>
      </c>
      <c r="E608" s="38" t="inlineStr">
        <is>
          <t>K81</t>
        </is>
      </c>
      <c r="F608" s="38" t="inlineStr">
        <is>
          <t>R63</t>
        </is>
      </c>
      <c r="G608" s="38" t="inlineStr">
        <is>
          <t>SOFS4482</t>
        </is>
      </c>
      <c r="H608" s="38" t="inlineStr">
        <is>
          <t>Marko Saucedo</t>
        </is>
      </c>
      <c r="I608" s="38">
        <v>88781</v>
      </c>
      <c r="J608" s="38" t="inlineStr">
        <is>
          <t>Glover #12H</t>
        </is>
      </c>
      <c r="K608" s="38">
        <v>263101</v>
      </c>
      <c r="L608" s="38" t="inlineStr">
        <is>
          <t>Duval</t>
        </is>
      </c>
      <c r="N608" s="38">
        <v>180.99</v>
      </c>
      <c r="O608" s="42">
        <v>3.14</v>
      </c>
      <c r="P608" s="38">
        <v>180.99</v>
      </c>
      <c r="R608" s="39">
        <v>0.03125</v>
      </c>
      <c r="U608" s="42">
        <v>568.3086</v>
      </c>
    </row>
    <row outlineLevel="0" r="609">
      <c r="A609" s="38" t="inlineStr">
        <is>
          <t>8595</t>
        </is>
      </c>
      <c r="B609" s="39">
        <v>40914</v>
      </c>
      <c r="C609" s="39">
        <v>0.385416666667879</v>
      </c>
      <c r="D609" s="39">
        <v>0.409722222222626</v>
      </c>
      <c r="E609" s="38" t="inlineStr">
        <is>
          <t>K69</t>
        </is>
      </c>
      <c r="F609" s="38" t="inlineStr">
        <is>
          <t>R52</t>
        </is>
      </c>
      <c r="G609" s="38" t="inlineStr">
        <is>
          <t>SOFS6020</t>
        </is>
      </c>
      <c r="H609" s="38" t="inlineStr">
        <is>
          <t>Mario Chavarria</t>
        </is>
      </c>
      <c r="I609" s="38">
        <v>88476</v>
      </c>
      <c r="J609" s="38" t="inlineStr">
        <is>
          <t>Mumme 30, 31, 32</t>
        </is>
      </c>
      <c r="K609" s="38">
        <v>262808</v>
      </c>
      <c r="L609" s="38" t="inlineStr">
        <is>
          <t>Dilley</t>
        </is>
      </c>
      <c r="N609" s="38">
        <v>190</v>
      </c>
      <c r="O609" s="42">
        <v>2.93</v>
      </c>
      <c r="P609" s="38">
        <v>190</v>
      </c>
      <c r="R609" s="39">
        <v>2.43055555547471E-02</v>
      </c>
      <c r="U609" s="42">
        <v>556.7</v>
      </c>
    </row>
    <row outlineLevel="0" r="610">
      <c r="A610" s="38" t="inlineStr">
        <is>
          <t>16087</t>
        </is>
      </c>
      <c r="B610" s="39">
        <v>40914</v>
      </c>
      <c r="C610" s="39">
        <v>0.583333333332121</v>
      </c>
      <c r="D610" s="39">
        <v>0.614583333332121</v>
      </c>
      <c r="E610" s="38" t="inlineStr">
        <is>
          <t>K79</t>
        </is>
      </c>
      <c r="F610" s="38" t="inlineStr">
        <is>
          <t>R67</t>
        </is>
      </c>
      <c r="G610" s="38" t="inlineStr">
        <is>
          <t>SOFS7975</t>
        </is>
      </c>
      <c r="H610" s="38" t="inlineStr">
        <is>
          <t>Jesus Guerrero</t>
        </is>
      </c>
      <c r="I610" s="38">
        <v>88476</v>
      </c>
      <c r="J610" s="38" t="inlineStr">
        <is>
          <t>Mumme 30, 31, 32</t>
        </is>
      </c>
      <c r="K610" s="38">
        <v>262802</v>
      </c>
      <c r="L610" s="38" t="inlineStr">
        <is>
          <t>Dilley</t>
        </is>
      </c>
      <c r="N610" s="38">
        <v>190</v>
      </c>
      <c r="O610" s="42">
        <v>2.93</v>
      </c>
      <c r="P610" s="38">
        <v>190</v>
      </c>
      <c r="R610" s="39">
        <v>0.03125</v>
      </c>
      <c r="U610" s="42">
        <v>556.7</v>
      </c>
    </row>
    <row outlineLevel="0" r="611">
      <c r="A611" s="38" t="inlineStr">
        <is>
          <t>SC00239</t>
        </is>
      </c>
      <c r="B611" s="39">
        <v>40914</v>
      </c>
      <c r="C611" s="39">
        <v>0.65625</v>
      </c>
      <c r="D611" s="39">
        <v>0.697916666667879</v>
      </c>
      <c r="E611" s="38" t="inlineStr">
        <is>
          <t>K91</t>
        </is>
      </c>
      <c r="F611" s="38" t="inlineStr">
        <is>
          <t>R74</t>
        </is>
      </c>
      <c r="G611" s="38" t="inlineStr">
        <is>
          <t>SOFS0651</t>
        </is>
      </c>
      <c r="H611" s="38" t="inlineStr">
        <is>
          <t>Cesar Gonzales</t>
        </is>
      </c>
      <c r="I611" s="38">
        <v>89103</v>
      </c>
      <c r="J611" s="38" t="inlineStr">
        <is>
          <t>Poenisch</t>
        </is>
      </c>
      <c r="K611" s="38">
        <v>263388</v>
      </c>
      <c r="L611" s="38" t="inlineStr">
        <is>
          <t>Rutherford</t>
        </is>
      </c>
      <c r="N611" s="38">
        <v>180.42</v>
      </c>
      <c r="O611" s="42">
        <v>2.93</v>
      </c>
      <c r="P611" s="38">
        <v>180.42</v>
      </c>
      <c r="R611" s="39">
        <v>4.16666666678793E-02</v>
      </c>
      <c r="U611" s="42">
        <v>528.6306</v>
      </c>
    </row>
    <row outlineLevel="0" r="612">
      <c r="A612" s="38" t="inlineStr">
        <is>
          <t>SC00241</t>
        </is>
      </c>
      <c r="B612" s="39">
        <v>40914</v>
      </c>
      <c r="C612" s="39">
        <v>0.760416666667879</v>
      </c>
      <c r="D612" s="39">
        <v>0.791666666667879</v>
      </c>
      <c r="E612" s="38" t="inlineStr">
        <is>
          <t>K91</t>
        </is>
      </c>
      <c r="F612" s="38" t="inlineStr">
        <is>
          <t>R74</t>
        </is>
      </c>
      <c r="G612" s="38" t="inlineStr">
        <is>
          <t>SOFS0651</t>
        </is>
      </c>
      <c r="H612" s="38" t="inlineStr">
        <is>
          <t>Cesar Gonzales</t>
        </is>
      </c>
      <c r="I612" s="38">
        <v>89103</v>
      </c>
      <c r="J612" s="38" t="inlineStr">
        <is>
          <t>Poenisch</t>
        </is>
      </c>
      <c r="K612" s="38">
        <v>263388</v>
      </c>
      <c r="L612" s="38" t="inlineStr">
        <is>
          <t>Rutherford</t>
        </is>
      </c>
      <c r="N612" s="38">
        <v>178.33</v>
      </c>
      <c r="O612" s="42">
        <v>2.93</v>
      </c>
      <c r="P612" s="38">
        <v>178.33</v>
      </c>
      <c r="R612" s="39">
        <v>0.03125</v>
      </c>
      <c r="U612" s="42">
        <v>522.5069</v>
      </c>
    </row>
    <row outlineLevel="0" r="613">
      <c r="A613" s="38" t="inlineStr">
        <is>
          <t>16917</t>
        </is>
      </c>
      <c r="B613" s="39">
        <v>40914</v>
      </c>
      <c r="C613" s="39">
        <v>0.625</v>
      </c>
      <c r="D613" s="39">
        <v>0.645833333332121</v>
      </c>
      <c r="E613" s="38" t="inlineStr">
        <is>
          <t>K54</t>
        </is>
      </c>
      <c r="F613" s="38" t="inlineStr">
        <is>
          <t>R37</t>
        </is>
      </c>
      <c r="G613" s="38" t="inlineStr">
        <is>
          <t>SOFS1967</t>
        </is>
      </c>
      <c r="H613" s="38" t="inlineStr">
        <is>
          <t>Sammy Enriquez</t>
        </is>
      </c>
      <c r="I613" s="38">
        <v>88476</v>
      </c>
      <c r="J613" s="38" t="inlineStr">
        <is>
          <t>Mumme 30, 31, 32</t>
        </is>
      </c>
      <c r="K613" s="38">
        <v>262806</v>
      </c>
      <c r="L613" s="38" t="inlineStr">
        <is>
          <t>Dilley</t>
        </is>
      </c>
      <c r="M613" s="38" t="inlineStr">
        <is>
          <t>38</t>
        </is>
      </c>
      <c r="N613" s="38">
        <v>188.72</v>
      </c>
      <c r="O613" s="42">
        <v>2.93</v>
      </c>
      <c r="P613" s="38">
        <v>188.72</v>
      </c>
      <c r="R613" s="39">
        <v>2.08333333321207E-02</v>
      </c>
      <c r="U613" s="42">
        <v>552.9496</v>
      </c>
    </row>
    <row outlineLevel="0" r="614">
      <c r="A614" s="38" t="inlineStr">
        <is>
          <t>SJ00468</t>
        </is>
      </c>
      <c r="B614" s="39">
        <v>40914</v>
      </c>
      <c r="C614" s="39">
        <v>0.642361111109494</v>
      </c>
      <c r="D614" s="39">
        <v>0.665277777778101</v>
      </c>
      <c r="E614" s="38" t="inlineStr">
        <is>
          <t>K88</t>
        </is>
      </c>
      <c r="F614" s="38" t="inlineStr">
        <is>
          <t>R83</t>
        </is>
      </c>
      <c r="G614" s="38" t="inlineStr">
        <is>
          <t>SOFS7713</t>
        </is>
      </c>
      <c r="H614" s="38" t="inlineStr">
        <is>
          <t>Art Guerrero</t>
        </is>
      </c>
      <c r="I614" s="38">
        <v>89069</v>
      </c>
      <c r="J614" s="38" t="inlineStr">
        <is>
          <t>Irvin #12H</t>
        </is>
      </c>
      <c r="L614" s="38" t="inlineStr">
        <is>
          <t>Dilley</t>
        </is>
      </c>
      <c r="N614" s="38">
        <v>190.1</v>
      </c>
      <c r="O614" s="42">
        <v>2.93</v>
      </c>
      <c r="P614" s="38">
        <v>190.1</v>
      </c>
      <c r="R614" s="39">
        <v>2.29166666649689E-02</v>
      </c>
      <c r="U614" s="42">
        <v>556.993</v>
      </c>
    </row>
    <row outlineLevel="0" r="615">
      <c r="A615" s="38" t="inlineStr">
        <is>
          <t>SU00285</t>
        </is>
      </c>
      <c r="B615" s="39">
        <v>40914</v>
      </c>
      <c r="C615" s="39">
        <v>0.291666666667879</v>
      </c>
      <c r="D615" s="39">
        <v>0.319444444445253</v>
      </c>
      <c r="E615" s="38" t="inlineStr">
        <is>
          <t>K71</t>
        </is>
      </c>
      <c r="F615" s="38" t="inlineStr">
        <is>
          <t>R50</t>
        </is>
      </c>
      <c r="G615" s="38" t="inlineStr">
        <is>
          <t>SOFS9485</t>
        </is>
      </c>
      <c r="H615" s="38" t="inlineStr">
        <is>
          <t>Omar Flores</t>
        </is>
      </c>
      <c r="I615" s="38">
        <v>89069</v>
      </c>
      <c r="J615" s="38" t="inlineStr">
        <is>
          <t>Irvin #12H</t>
        </is>
      </c>
      <c r="L615" s="38" t="inlineStr">
        <is>
          <t>Dilley</t>
        </is>
      </c>
      <c r="N615" s="38">
        <v>190</v>
      </c>
      <c r="O615" s="42">
        <v>2.93</v>
      </c>
      <c r="P615" s="38">
        <v>190</v>
      </c>
      <c r="R615" s="39">
        <v>2.77777777773736E-02</v>
      </c>
      <c r="U615" s="42">
        <v>556.7</v>
      </c>
    </row>
    <row outlineLevel="0" r="616">
      <c r="A616" s="38" t="inlineStr">
        <is>
          <t>SU00286</t>
        </is>
      </c>
      <c r="B616" s="39">
        <v>40914</v>
      </c>
      <c r="C616" s="39">
        <v>0.395833333332121</v>
      </c>
      <c r="D616" s="39">
        <v>0.423611111109494</v>
      </c>
      <c r="E616" s="38" t="inlineStr">
        <is>
          <t>K71</t>
        </is>
      </c>
      <c r="F616" s="38" t="inlineStr">
        <is>
          <t>R50</t>
        </is>
      </c>
      <c r="G616" s="38" t="inlineStr">
        <is>
          <t>SOFS9485</t>
        </is>
      </c>
      <c r="H616" s="38" t="inlineStr">
        <is>
          <t>Omar Flores</t>
        </is>
      </c>
      <c r="I616" s="38">
        <v>89068</v>
      </c>
      <c r="J616" s="38" t="inlineStr">
        <is>
          <t>Irvin #12H</t>
        </is>
      </c>
      <c r="L616" s="38" t="inlineStr">
        <is>
          <t>Dilley</t>
        </is>
      </c>
      <c r="N616" s="38">
        <v>190</v>
      </c>
      <c r="O616" s="42">
        <v>2.93</v>
      </c>
      <c r="P616" s="38">
        <v>190</v>
      </c>
      <c r="R616" s="39">
        <v>2.77777777773736E-02</v>
      </c>
      <c r="U616" s="42">
        <v>556.7</v>
      </c>
    </row>
    <row outlineLevel="0" r="617">
      <c r="A617" s="38" t="inlineStr">
        <is>
          <t>SU00287</t>
        </is>
      </c>
      <c r="B617" s="39">
        <v>40914</v>
      </c>
      <c r="C617" s="39">
        <v>0.517361111109494</v>
      </c>
      <c r="D617" s="39">
        <v>0.538194444445253</v>
      </c>
      <c r="E617" s="38" t="inlineStr">
        <is>
          <t>K71</t>
        </is>
      </c>
      <c r="F617" s="38" t="inlineStr">
        <is>
          <t>R50</t>
        </is>
      </c>
      <c r="G617" s="38" t="inlineStr">
        <is>
          <t>SOFS9485</t>
        </is>
      </c>
      <c r="H617" s="38" t="inlineStr">
        <is>
          <t>Omar Flores</t>
        </is>
      </c>
      <c r="I617" s="38">
        <v>89068</v>
      </c>
      <c r="J617" s="38" t="inlineStr">
        <is>
          <t>Irvin #12H</t>
        </is>
      </c>
      <c r="L617" s="38" t="inlineStr">
        <is>
          <t>Dilley</t>
        </is>
      </c>
      <c r="N617" s="38">
        <v>190</v>
      </c>
      <c r="O617" s="42">
        <v>2.93</v>
      </c>
      <c r="P617" s="38">
        <v>190</v>
      </c>
      <c r="R617" s="39">
        <v>2.08333333321207E-02</v>
      </c>
      <c r="U617" s="42">
        <v>556.7</v>
      </c>
    </row>
    <row outlineLevel="0" r="618">
      <c r="A618" s="38" t="inlineStr">
        <is>
          <t>TA00011</t>
        </is>
      </c>
      <c r="B618" s="39">
        <v>40914</v>
      </c>
      <c r="C618" s="39">
        <v>0.319444444445253</v>
      </c>
      <c r="D618" s="39">
        <v>0.347222222222626</v>
      </c>
      <c r="E618" s="38" t="inlineStr">
        <is>
          <t>K86</t>
        </is>
      </c>
      <c r="F618" s="38" t="inlineStr">
        <is>
          <t>R72</t>
        </is>
      </c>
      <c r="G618" s="38" t="inlineStr">
        <is>
          <t>SOFS0827</t>
        </is>
      </c>
      <c r="H618" s="38" t="inlineStr">
        <is>
          <t>Reuben Galvan</t>
        </is>
      </c>
      <c r="I618" s="38">
        <v>89103</v>
      </c>
      <c r="J618" s="38" t="inlineStr">
        <is>
          <t>Poenisch</t>
        </is>
      </c>
      <c r="K618" s="38">
        <v>263393</v>
      </c>
      <c r="L618" s="38" t="inlineStr">
        <is>
          <t>Dilley</t>
        </is>
      </c>
      <c r="M618" s="38" t="inlineStr">
        <is>
          <t>19</t>
        </is>
      </c>
      <c r="N618" s="38">
        <v>169.59</v>
      </c>
      <c r="O618" s="42">
        <v>2.52</v>
      </c>
      <c r="P618" s="38">
        <v>169.59</v>
      </c>
      <c r="R618" s="39">
        <v>2.77777777773736E-02</v>
      </c>
      <c r="T618" s="42">
        <v>25</v>
      </c>
      <c r="U618" s="42">
        <v>452.3668</v>
      </c>
      <c r="V618" s="38" t="inlineStr">
        <is>
          <t>Split with 263392</t>
        </is>
      </c>
    </row>
    <row outlineLevel="0" r="619">
      <c r="A619" s="38" t="inlineStr">
        <is>
          <t>TA00012</t>
        </is>
      </c>
      <c r="B619" s="39">
        <v>40914</v>
      </c>
      <c r="C619" s="39">
        <v>0.319444444445253</v>
      </c>
      <c r="D619" s="39">
        <v>0.347222222222626</v>
      </c>
      <c r="E619" s="38" t="inlineStr">
        <is>
          <t>K86</t>
        </is>
      </c>
      <c r="F619" s="38" t="inlineStr">
        <is>
          <t>R72</t>
        </is>
      </c>
      <c r="G619" s="38" t="inlineStr">
        <is>
          <t>SOFS0827</t>
        </is>
      </c>
      <c r="H619" s="38" t="inlineStr">
        <is>
          <t>Reuben Galvan</t>
        </is>
      </c>
      <c r="I619" s="38">
        <v>89103</v>
      </c>
      <c r="J619" s="38" t="inlineStr">
        <is>
          <t>Poenisch</t>
        </is>
      </c>
      <c r="K619" s="38">
        <v>263392</v>
      </c>
      <c r="L619" s="38" t="inlineStr">
        <is>
          <t>Dilley</t>
        </is>
      </c>
      <c r="M619" s="38" t="inlineStr">
        <is>
          <t>19</t>
        </is>
      </c>
      <c r="N619" s="38">
        <v>12.92</v>
      </c>
      <c r="O619" s="42">
        <v>2.52</v>
      </c>
      <c r="P619" s="38">
        <v>12.92</v>
      </c>
      <c r="R619" s="39">
        <v>2.77777777773736E-02</v>
      </c>
      <c r="T619" s="42">
        <v>25</v>
      </c>
      <c r="U619" s="42">
        <v>57.5584</v>
      </c>
      <c r="V619" s="38" t="inlineStr">
        <is>
          <t>Split with 263393</t>
        </is>
      </c>
    </row>
    <row outlineLevel="0" r="620">
      <c r="A620" s="38" t="inlineStr">
        <is>
          <t>TA00013</t>
        </is>
      </c>
      <c r="B620" s="39">
        <v>40914</v>
      </c>
      <c r="C620" s="39">
        <v>0.409722222222626</v>
      </c>
      <c r="D620" s="39">
        <v>0.440972222222626</v>
      </c>
      <c r="E620" s="38" t="inlineStr">
        <is>
          <t>K86</t>
        </is>
      </c>
      <c r="F620" s="38" t="inlineStr">
        <is>
          <t>R72</t>
        </is>
      </c>
      <c r="G620" s="38" t="inlineStr">
        <is>
          <t>SOFS0827</t>
        </is>
      </c>
      <c r="H620" s="38" t="inlineStr">
        <is>
          <t>Reuben Galvan</t>
        </is>
      </c>
      <c r="I620" s="38">
        <v>89103</v>
      </c>
      <c r="J620" s="38" t="inlineStr">
        <is>
          <t>Poenisch</t>
        </is>
      </c>
      <c r="K620" s="38">
        <v>263389</v>
      </c>
      <c r="L620" s="38" t="inlineStr">
        <is>
          <t>Dilley</t>
        </is>
      </c>
      <c r="M620" s="38" t="inlineStr">
        <is>
          <t>55</t>
        </is>
      </c>
      <c r="N620" s="38">
        <v>179.16</v>
      </c>
      <c r="O620" s="42">
        <v>2.52</v>
      </c>
      <c r="P620" s="38">
        <v>179.16</v>
      </c>
      <c r="R620" s="39">
        <v>0.03125</v>
      </c>
      <c r="U620" s="42">
        <v>451.4832</v>
      </c>
    </row>
    <row outlineLevel="0" r="621">
      <c r="A621" s="38" t="inlineStr">
        <is>
          <t>TA00014</t>
        </is>
      </c>
      <c r="B621" s="39">
        <v>40914</v>
      </c>
      <c r="C621" s="39">
        <v>0.565972222222626</v>
      </c>
      <c r="D621" s="39">
        <v>0.590277777777374</v>
      </c>
      <c r="E621" s="38" t="inlineStr">
        <is>
          <t>K86</t>
        </is>
      </c>
      <c r="F621" s="38" t="inlineStr">
        <is>
          <t>R72</t>
        </is>
      </c>
      <c r="G621" s="38" t="inlineStr">
        <is>
          <t>SOFS0827</t>
        </is>
      </c>
      <c r="H621" s="38" t="inlineStr">
        <is>
          <t>Reuben Galvan</t>
        </is>
      </c>
      <c r="I621" s="38">
        <v>89103</v>
      </c>
      <c r="J621" s="38" t="inlineStr">
        <is>
          <t>Poenisch</t>
        </is>
      </c>
      <c r="K621" s="38">
        <v>263390</v>
      </c>
      <c r="L621" s="38" t="inlineStr">
        <is>
          <t>Dilley</t>
        </is>
      </c>
      <c r="M621" s="38" t="inlineStr">
        <is>
          <t>55</t>
        </is>
      </c>
      <c r="N621" s="38">
        <v>180.83</v>
      </c>
      <c r="O621" s="42">
        <v>2.52</v>
      </c>
      <c r="P621" s="38">
        <v>180.83</v>
      </c>
      <c r="R621" s="39">
        <v>2.43055555547471E-02</v>
      </c>
      <c r="U621" s="42">
        <v>455.6916</v>
      </c>
    </row>
    <row outlineLevel="0" r="622">
      <c r="A622" s="38" t="inlineStr">
        <is>
          <t>TA00015</t>
        </is>
      </c>
      <c r="B622" s="39">
        <v>40914</v>
      </c>
      <c r="C622" s="39">
        <v>0.709027777778829</v>
      </c>
      <c r="D622" s="39">
        <v>0.743055555554747</v>
      </c>
      <c r="E622" s="38" t="inlineStr">
        <is>
          <t>K86</t>
        </is>
      </c>
      <c r="F622" s="38" t="inlineStr">
        <is>
          <t>R72</t>
        </is>
      </c>
      <c r="G622" s="38" t="inlineStr">
        <is>
          <t>SOFS0827</t>
        </is>
      </c>
      <c r="H622" s="38" t="inlineStr">
        <is>
          <t>Reuben Galvan</t>
        </is>
      </c>
      <c r="I622" s="38">
        <v>89103</v>
      </c>
      <c r="J622" s="38" t="inlineStr">
        <is>
          <t>Poenisch</t>
        </is>
      </c>
      <c r="K622" s="38">
        <v>263391</v>
      </c>
      <c r="L622" s="38" t="inlineStr">
        <is>
          <t>Dilley</t>
        </is>
      </c>
      <c r="M622" s="38" t="inlineStr">
        <is>
          <t>19</t>
        </is>
      </c>
      <c r="N622" s="38">
        <v>181.25</v>
      </c>
      <c r="O622" s="42">
        <v>2.52</v>
      </c>
      <c r="P622" s="38">
        <v>181.25</v>
      </c>
      <c r="R622" s="39">
        <v>3.40277777795563E-02</v>
      </c>
      <c r="U622" s="42">
        <v>456.75</v>
      </c>
    </row>
    <row outlineLevel="0" r="623">
      <c r="B623" s="39">
        <v>40914</v>
      </c>
      <c r="C623" s="39">
        <v>0.420138888890506</v>
      </c>
      <c r="D623" s="39">
        <v>0.420138888890506</v>
      </c>
      <c r="E623" s="38" t="inlineStr">
        <is>
          <t>K59</t>
        </is>
      </c>
      <c r="F623" s="38" t="inlineStr">
        <is>
          <t>R46</t>
        </is>
      </c>
      <c r="G623" s="38" t="inlineStr">
        <is>
          <t>SOFS5561</t>
        </is>
      </c>
      <c r="H623" s="38" t="inlineStr">
        <is>
          <t>Victor Mata</t>
        </is>
      </c>
      <c r="I623" s="38">
        <v>89021</v>
      </c>
      <c r="J623" s="38" t="inlineStr">
        <is>
          <t>Pierce #10H</t>
        </is>
      </c>
      <c r="K623" s="38">
        <v>3</v>
      </c>
      <c r="L623" s="38" t="inlineStr">
        <is>
          <t>Dilley</t>
        </is>
      </c>
      <c r="N623" s="38">
        <v>0</v>
      </c>
      <c r="O623" s="42">
        <v>2.52</v>
      </c>
      <c r="P623" s="38">
        <v>0</v>
      </c>
      <c r="R623" s="39">
        <v>0</v>
      </c>
      <c r="T623" s="42">
        <v>175</v>
      </c>
      <c r="U623" s="42">
        <v>175</v>
      </c>
      <c r="V623" s="38" t="inlineStr">
        <is>
          <t>Reject- over 3% water</t>
        </is>
      </c>
    </row>
    <row outlineLevel="0" r="624">
      <c r="B624" s="39">
        <v>40914</v>
      </c>
      <c r="C624" s="39">
        <v>0.46875</v>
      </c>
      <c r="D624" s="39">
        <v>0.520833333332121</v>
      </c>
      <c r="E624" s="38" t="inlineStr">
        <is>
          <t>K61</t>
        </is>
      </c>
      <c r="F624" s="38" t="inlineStr">
        <is>
          <t>R34</t>
        </is>
      </c>
      <c r="G624" s="38" t="inlineStr">
        <is>
          <t>SOFS7610</t>
        </is>
      </c>
      <c r="H624" s="38" t="inlineStr">
        <is>
          <t>Robert Gates</t>
        </is>
      </c>
      <c r="I624" s="38">
        <v>88476</v>
      </c>
      <c r="J624" s="38" t="inlineStr">
        <is>
          <t>Mumme 30, 31, 32</t>
        </is>
      </c>
      <c r="K624" s="38">
        <v>262808</v>
      </c>
      <c r="L624" s="38" t="inlineStr">
        <is>
          <t>Dilley</t>
        </is>
      </c>
      <c r="N624" s="38">
        <v>187.87</v>
      </c>
      <c r="O624" s="42">
        <v>2.93</v>
      </c>
      <c r="P624" s="38">
        <v>187.87</v>
      </c>
      <c r="R624" s="39">
        <v>5.20833333321207E-02</v>
      </c>
      <c r="U624" s="42">
        <v>550.4591</v>
      </c>
    </row>
    <row outlineLevel="0" r="625">
      <c r="A625" s="38" t="inlineStr">
        <is>
          <t>16085</t>
        </is>
      </c>
      <c r="B625" s="39">
        <v>40914</v>
      </c>
      <c r="C625" s="39">
        <v>0.270833333332121</v>
      </c>
      <c r="D625" s="39">
        <v>0.298611111109494</v>
      </c>
      <c r="E625" s="38" t="inlineStr">
        <is>
          <t>K79</t>
        </is>
      </c>
      <c r="F625" s="38" t="inlineStr">
        <is>
          <t>R67</t>
        </is>
      </c>
      <c r="G625" s="38" t="inlineStr">
        <is>
          <t>SOFS7975</t>
        </is>
      </c>
      <c r="H625" s="38" t="inlineStr">
        <is>
          <t>Jesus Guerrero</t>
        </is>
      </c>
      <c r="I625" s="38">
        <v>88908</v>
      </c>
      <c r="J625" s="38" t="inlineStr">
        <is>
          <t>Richardson #1</t>
        </is>
      </c>
      <c r="K625" s="38">
        <v>263182</v>
      </c>
      <c r="L625" s="38" t="inlineStr">
        <is>
          <t>Dilley</t>
        </is>
      </c>
      <c r="N625" s="38">
        <v>115</v>
      </c>
      <c r="O625" s="42">
        <v>2.93</v>
      </c>
      <c r="P625" s="38">
        <v>160</v>
      </c>
      <c r="R625" s="39">
        <v>2.77777777773736E-02</v>
      </c>
      <c r="T625" s="42">
        <v>25</v>
      </c>
      <c r="U625" s="42">
        <v>493.8</v>
      </c>
      <c r="V625" s="38" t="inlineStr">
        <is>
          <t>Min 160</t>
        </is>
      </c>
    </row>
    <row outlineLevel="0" r="626">
      <c r="A626" s="38" t="inlineStr">
        <is>
          <t>16086</t>
        </is>
      </c>
      <c r="B626" s="39">
        <v>40914</v>
      </c>
      <c r="C626" s="39">
        <v>0.4375</v>
      </c>
      <c r="D626" s="39">
        <v>0.46875</v>
      </c>
      <c r="E626" s="38" t="inlineStr">
        <is>
          <t>K79</t>
        </is>
      </c>
      <c r="F626" s="38" t="inlineStr">
        <is>
          <t>R67</t>
        </is>
      </c>
      <c r="G626" s="38" t="inlineStr">
        <is>
          <t>SOFS7975</t>
        </is>
      </c>
      <c r="H626" s="38" t="inlineStr">
        <is>
          <t>Jesus Guerrero</t>
        </is>
      </c>
      <c r="I626" s="38">
        <v>87751</v>
      </c>
      <c r="J626" s="38" t="inlineStr">
        <is>
          <t>Ruth #1</t>
        </is>
      </c>
      <c r="K626" s="38">
        <v>262438</v>
      </c>
      <c r="L626" s="38" t="inlineStr">
        <is>
          <t>Dilley</t>
        </is>
      </c>
      <c r="N626" s="38">
        <v>190</v>
      </c>
      <c r="O626" s="42">
        <v>3.08</v>
      </c>
      <c r="P626" s="38">
        <v>190</v>
      </c>
      <c r="R626" s="39">
        <v>0.03125</v>
      </c>
      <c r="U626" s="42">
        <v>585.2</v>
      </c>
    </row>
    <row outlineLevel="0" r="627">
      <c r="A627" s="38" t="inlineStr">
        <is>
          <t>16915</t>
        </is>
      </c>
      <c r="B627" s="39">
        <v>40914</v>
      </c>
      <c r="C627" s="39">
        <v>0.270833333332121</v>
      </c>
      <c r="D627" s="39">
        <v>0.291666666667879</v>
      </c>
      <c r="E627" s="38" t="inlineStr">
        <is>
          <t>K54</t>
        </is>
      </c>
      <c r="F627" s="38" t="inlineStr">
        <is>
          <t>R37</t>
        </is>
      </c>
      <c r="G627" s="38" t="inlineStr">
        <is>
          <t>SOFS1967</t>
        </is>
      </c>
      <c r="H627" s="38" t="inlineStr">
        <is>
          <t>Sammy Enriquez</t>
        </is>
      </c>
      <c r="I627" s="38">
        <v>88779</v>
      </c>
      <c r="J627" s="38" t="inlineStr">
        <is>
          <t>Dyess #1</t>
        </is>
      </c>
      <c r="K627" s="38">
        <v>262957</v>
      </c>
      <c r="L627" s="38" t="inlineStr">
        <is>
          <t>Dilley</t>
        </is>
      </c>
      <c r="M627" s="38" t="inlineStr">
        <is>
          <t>53</t>
        </is>
      </c>
      <c r="N627" s="38">
        <v>184.97</v>
      </c>
      <c r="O627" s="42">
        <v>3.08</v>
      </c>
      <c r="P627" s="38">
        <v>184.97</v>
      </c>
      <c r="R627" s="39">
        <v>2.08333333321207E-02</v>
      </c>
      <c r="U627" s="42">
        <v>569.7076</v>
      </c>
    </row>
    <row outlineLevel="0" r="628">
      <c r="A628" s="38" t="inlineStr">
        <is>
          <t>16916</t>
        </is>
      </c>
      <c r="B628" s="39">
        <v>40914</v>
      </c>
      <c r="C628" s="39">
        <v>0.4375</v>
      </c>
      <c r="D628" s="39">
        <v>0.458333333332121</v>
      </c>
      <c r="E628" s="38" t="inlineStr">
        <is>
          <t>K54</t>
        </is>
      </c>
      <c r="F628" s="38" t="inlineStr">
        <is>
          <t>R37</t>
        </is>
      </c>
      <c r="G628" s="38" t="inlineStr">
        <is>
          <t>SOFS1967</t>
        </is>
      </c>
      <c r="H628" s="38" t="inlineStr">
        <is>
          <t>Sammy Enriquez</t>
        </is>
      </c>
      <c r="I628" s="38">
        <v>88052</v>
      </c>
      <c r="J628" s="38" t="inlineStr">
        <is>
          <t>Pickens #1</t>
        </is>
      </c>
      <c r="K628" s="38">
        <v>262594</v>
      </c>
      <c r="L628" s="38" t="inlineStr">
        <is>
          <t>Dilley</t>
        </is>
      </c>
      <c r="M628" s="38" t="inlineStr">
        <is>
          <t>51</t>
        </is>
      </c>
      <c r="N628" s="38">
        <v>177.12</v>
      </c>
      <c r="O628" s="42">
        <v>3.08</v>
      </c>
      <c r="P628" s="38">
        <v>177.12</v>
      </c>
      <c r="R628" s="39">
        <v>2.08333333321207E-02</v>
      </c>
      <c r="U628" s="42">
        <v>545.5296</v>
      </c>
    </row>
    <row outlineLevel="0" r="629">
      <c r="A629" s="38" t="inlineStr">
        <is>
          <t>S100409</t>
        </is>
      </c>
      <c r="B629" s="39">
        <v>40914</v>
      </c>
      <c r="C629" s="39">
        <v>0.34375</v>
      </c>
      <c r="D629" s="39">
        <v>0.364583333332121</v>
      </c>
      <c r="E629" s="38" t="inlineStr">
        <is>
          <t>K77</t>
        </is>
      </c>
      <c r="F629" s="38" t="inlineStr">
        <is>
          <t>R59</t>
        </is>
      </c>
      <c r="G629" s="38" t="inlineStr">
        <is>
          <t>SOFS9230</t>
        </is>
      </c>
      <c r="H629" s="38" t="inlineStr">
        <is>
          <t>Mario Guerro</t>
        </is>
      </c>
      <c r="I629" s="38">
        <v>88779</v>
      </c>
      <c r="J629" s="38" t="inlineStr">
        <is>
          <t>Dyess #1</t>
        </is>
      </c>
      <c r="K629" s="38">
        <v>262955</v>
      </c>
      <c r="L629" s="38" t="inlineStr">
        <is>
          <t>Dilley</t>
        </is>
      </c>
      <c r="N629" s="38">
        <v>185.42</v>
      </c>
      <c r="O629" s="42">
        <v>3.08</v>
      </c>
      <c r="P629" s="38">
        <v>185.42</v>
      </c>
      <c r="R629" s="39">
        <v>2.08333333321207E-02</v>
      </c>
      <c r="U629" s="42">
        <v>571.0936</v>
      </c>
    </row>
    <row outlineLevel="0" r="630">
      <c r="A630" s="38" t="inlineStr">
        <is>
          <t>S100410</t>
        </is>
      </c>
      <c r="B630" s="39">
        <v>40914</v>
      </c>
      <c r="C630" s="39">
        <v>0.479166666667879</v>
      </c>
      <c r="D630" s="39">
        <v>0.510416666667879</v>
      </c>
      <c r="E630" s="38" t="inlineStr">
        <is>
          <t>K77</t>
        </is>
      </c>
      <c r="F630" s="38" t="inlineStr">
        <is>
          <t>R59</t>
        </is>
      </c>
      <c r="G630" s="38" t="inlineStr">
        <is>
          <t>SOFS9230</t>
        </is>
      </c>
      <c r="H630" s="38" t="inlineStr">
        <is>
          <t>Mario Guerro</t>
        </is>
      </c>
      <c r="I630" s="38">
        <v>88052</v>
      </c>
      <c r="J630" s="38" t="inlineStr">
        <is>
          <t>Pickens #1</t>
        </is>
      </c>
      <c r="K630" s="38">
        <v>262592</v>
      </c>
      <c r="L630" s="38" t="inlineStr">
        <is>
          <t>Dilley</t>
        </is>
      </c>
      <c r="N630" s="38">
        <v>185.64</v>
      </c>
      <c r="O630" s="42">
        <v>3.08</v>
      </c>
      <c r="P630" s="38">
        <v>185.64</v>
      </c>
      <c r="R630" s="39">
        <v>0.03125</v>
      </c>
      <c r="U630" s="42">
        <v>571.7712</v>
      </c>
    </row>
    <row outlineLevel="0" r="631">
      <c r="A631" s="38" t="inlineStr">
        <is>
          <t>SA00257</t>
        </is>
      </c>
      <c r="B631" s="39">
        <v>40914</v>
      </c>
      <c r="C631" s="39">
        <v>0.240972222221899</v>
      </c>
      <c r="D631" s="39">
        <v>0.244444444444525</v>
      </c>
      <c r="E631" s="38" t="inlineStr">
        <is>
          <t>K69</t>
        </is>
      </c>
      <c r="F631" s="38" t="inlineStr">
        <is>
          <t>R52</t>
        </is>
      </c>
      <c r="G631" s="38" t="inlineStr">
        <is>
          <t>SOFS6020</t>
        </is>
      </c>
      <c r="H631" s="38" t="inlineStr">
        <is>
          <t>Mario Chavarria</t>
        </is>
      </c>
      <c r="I631" s="38">
        <v>88912</v>
      </c>
      <c r="J631" s="38" t="inlineStr">
        <is>
          <t>Solansky #1</t>
        </is>
      </c>
      <c r="K631" s="38">
        <v>263166</v>
      </c>
      <c r="L631" s="38" t="inlineStr">
        <is>
          <t>Dilley</t>
        </is>
      </c>
      <c r="N631" s="38">
        <v>190.42</v>
      </c>
      <c r="O631" s="42">
        <v>3.08</v>
      </c>
      <c r="P631" s="38">
        <v>190.42</v>
      </c>
      <c r="R631" s="39">
        <v>3.47222222262644E-03</v>
      </c>
      <c r="U631" s="42">
        <v>586.4936</v>
      </c>
    </row>
    <row outlineLevel="0" r="632">
      <c r="A632" s="38" t="inlineStr">
        <is>
          <t>SJ00466</t>
        </is>
      </c>
      <c r="B632" s="39">
        <v>40914</v>
      </c>
      <c r="C632" s="39">
        <v>0.361111111109494</v>
      </c>
      <c r="D632" s="39">
        <v>0.388888888890506</v>
      </c>
      <c r="E632" s="38" t="inlineStr">
        <is>
          <t>K88</t>
        </is>
      </c>
      <c r="F632" s="38" t="inlineStr">
        <is>
          <t>R83</t>
        </is>
      </c>
      <c r="G632" s="38" t="inlineStr">
        <is>
          <t>SOFS7713</t>
        </is>
      </c>
      <c r="H632" s="38" t="inlineStr">
        <is>
          <t>Art Guerrero</t>
        </is>
      </c>
      <c r="I632" s="38">
        <v>88779</v>
      </c>
      <c r="J632" s="38" t="inlineStr">
        <is>
          <t>Dyess #1</t>
        </is>
      </c>
      <c r="K632" s="38">
        <v>262955</v>
      </c>
      <c r="L632" s="38" t="inlineStr">
        <is>
          <t>Dilley</t>
        </is>
      </c>
      <c r="N632" s="38">
        <v>190</v>
      </c>
      <c r="O632" s="42">
        <v>3.08</v>
      </c>
      <c r="P632" s="38">
        <v>190</v>
      </c>
      <c r="R632" s="39">
        <v>2.77777777773736E-02</v>
      </c>
      <c r="U632" s="42">
        <v>585.2</v>
      </c>
    </row>
    <row outlineLevel="0" r="633">
      <c r="A633" s="38" t="inlineStr">
        <is>
          <t>SJ00467</t>
        </is>
      </c>
      <c r="B633" s="39">
        <v>40914</v>
      </c>
      <c r="C633" s="39">
        <v>0.517361111109494</v>
      </c>
      <c r="D633" s="39">
        <v>0.540972222221171</v>
      </c>
      <c r="E633" s="38" t="inlineStr">
        <is>
          <t>K88</t>
        </is>
      </c>
      <c r="F633" s="38" t="inlineStr">
        <is>
          <t>R83</t>
        </is>
      </c>
      <c r="G633" s="38" t="inlineStr">
        <is>
          <t>SOFS7713</t>
        </is>
      </c>
      <c r="H633" s="38" t="inlineStr">
        <is>
          <t>Art Guerrero</t>
        </is>
      </c>
      <c r="I633" s="38">
        <v>88052</v>
      </c>
      <c r="J633" s="38" t="inlineStr">
        <is>
          <t>Pickens #1</t>
        </is>
      </c>
      <c r="K633" s="38">
        <v>262592</v>
      </c>
      <c r="L633" s="38" t="inlineStr">
        <is>
          <t>Dilley</t>
        </is>
      </c>
      <c r="N633" s="38">
        <v>190.38</v>
      </c>
      <c r="O633" s="42">
        <v>3.08</v>
      </c>
      <c r="P633" s="38">
        <v>190.38</v>
      </c>
      <c r="R633" s="39">
        <v>0.023611111111677</v>
      </c>
      <c r="U633" s="42">
        <v>586.3704</v>
      </c>
    </row>
    <row outlineLevel="0" r="634">
      <c r="B634" s="39">
        <v>40914</v>
      </c>
      <c r="C634" s="39">
        <v>0.114583333332121</v>
      </c>
      <c r="D634" s="39">
        <v>0.145833333332121</v>
      </c>
      <c r="E634" s="38" t="inlineStr">
        <is>
          <t>K70</t>
        </is>
      </c>
      <c r="F634" s="38" t="inlineStr">
        <is>
          <t>R70</t>
        </is>
      </c>
      <c r="G634" s="38" t="inlineStr">
        <is>
          <t>SOFS1725</t>
        </is>
      </c>
      <c r="H634" s="38" t="inlineStr">
        <is>
          <t>Jose Lopez</t>
        </is>
      </c>
      <c r="I634" s="38">
        <v>88052</v>
      </c>
      <c r="J634" s="38" t="inlineStr">
        <is>
          <t>Pickens #1</t>
        </is>
      </c>
      <c r="K634" s="38">
        <v>262594</v>
      </c>
      <c r="L634" s="38" t="inlineStr">
        <is>
          <t>Dilley</t>
        </is>
      </c>
      <c r="N634" s="38">
        <v>180</v>
      </c>
      <c r="O634" s="42">
        <v>3.08</v>
      </c>
      <c r="P634" s="38">
        <v>180</v>
      </c>
      <c r="R634" s="39">
        <v>0.03125</v>
      </c>
      <c r="U634" s="42">
        <v>554.4</v>
      </c>
    </row>
    <row outlineLevel="0" r="635">
      <c r="B635" s="39">
        <v>40914</v>
      </c>
      <c r="C635" s="39">
        <v>0.302083333332121</v>
      </c>
      <c r="D635" s="39">
        <v>0.322916666667879</v>
      </c>
      <c r="E635" s="38" t="inlineStr">
        <is>
          <t>K70</t>
        </is>
      </c>
      <c r="F635" s="38" t="inlineStr">
        <is>
          <t>R70</t>
        </is>
      </c>
      <c r="G635" s="38" t="inlineStr">
        <is>
          <t>SOFS1725</t>
        </is>
      </c>
      <c r="H635" s="38" t="inlineStr">
        <is>
          <t>Jose Lopez</t>
        </is>
      </c>
      <c r="I635" s="38">
        <v>88779</v>
      </c>
      <c r="J635" s="38" t="inlineStr">
        <is>
          <t>Dyess #1</t>
        </is>
      </c>
      <c r="K635" s="38">
        <v>262957</v>
      </c>
      <c r="L635" s="38" t="inlineStr">
        <is>
          <t>Dilley</t>
        </is>
      </c>
      <c r="N635" s="38">
        <v>185</v>
      </c>
      <c r="O635" s="42">
        <v>3.08</v>
      </c>
      <c r="P635" s="38">
        <v>185</v>
      </c>
      <c r="R635" s="39">
        <v>2.08333333321207E-02</v>
      </c>
      <c r="U635" s="42">
        <v>569.8</v>
      </c>
    </row>
    <row outlineLevel="0" r="636">
      <c r="B636" s="39">
        <v>40914</v>
      </c>
      <c r="C636" s="39">
        <v>0.270833333332121</v>
      </c>
      <c r="D636" s="39">
        <v>0.305555555554747</v>
      </c>
      <c r="E636" s="38" t="inlineStr">
        <is>
          <t>K61</t>
        </is>
      </c>
      <c r="F636" s="38" t="inlineStr">
        <is>
          <t>R34</t>
        </is>
      </c>
      <c r="G636" s="38" t="inlineStr">
        <is>
          <t>SOFS7610</t>
        </is>
      </c>
      <c r="H636" s="38" t="inlineStr">
        <is>
          <t>Robert Gates</t>
        </is>
      </c>
      <c r="I636" s="38">
        <v>86802</v>
      </c>
      <c r="J636" s="38" t="inlineStr">
        <is>
          <t>Thalmann #1</t>
        </is>
      </c>
      <c r="K636" s="38">
        <v>262175</v>
      </c>
      <c r="L636" s="38" t="inlineStr">
        <is>
          <t>Dilley</t>
        </is>
      </c>
      <c r="N636" s="38">
        <v>187.45</v>
      </c>
      <c r="O636" s="42">
        <v>3.08</v>
      </c>
      <c r="P636" s="38">
        <v>187.45</v>
      </c>
      <c r="R636" s="39">
        <v>3.47222222226264E-02</v>
      </c>
      <c r="U636" s="42">
        <v>577.346</v>
      </c>
    </row>
    <row outlineLevel="0" r="637">
      <c r="A637" s="38" t="inlineStr">
        <is>
          <t>84</t>
        </is>
      </c>
      <c r="B637" s="39">
        <v>40914</v>
      </c>
      <c r="C637" s="39">
        <v>0.5</v>
      </c>
      <c r="D637" s="39">
        <v>0.53125</v>
      </c>
      <c r="E637" s="38" t="inlineStr">
        <is>
          <t>K73</t>
        </is>
      </c>
      <c r="F637" s="38" t="inlineStr">
        <is>
          <t>R57</t>
        </is>
      </c>
      <c r="G637" s="38" t="inlineStr">
        <is>
          <t>SOFS1218</t>
        </is>
      </c>
      <c r="H637" s="38" t="inlineStr">
        <is>
          <t>Jorge Hernandez</t>
        </is>
      </c>
      <c r="I637" s="38">
        <v>89065</v>
      </c>
      <c r="J637" s="38" t="inlineStr">
        <is>
          <t>Brown #5H</t>
        </is>
      </c>
      <c r="L637" s="38" t="inlineStr">
        <is>
          <t>Dilley</t>
        </is>
      </c>
      <c r="N637" s="38">
        <v>185</v>
      </c>
      <c r="O637" s="42">
        <v>2.93</v>
      </c>
      <c r="P637" s="38">
        <v>185</v>
      </c>
      <c r="R637" s="39">
        <v>0.03125</v>
      </c>
      <c r="U637" s="42">
        <v>542.05</v>
      </c>
    </row>
    <row outlineLevel="0" r="638">
      <c r="A638" s="38" t="inlineStr">
        <is>
          <t>85</t>
        </is>
      </c>
      <c r="B638" s="39">
        <v>40914</v>
      </c>
      <c r="C638" s="39">
        <v>0.666666666667879</v>
      </c>
      <c r="D638" s="39">
        <v>0.697916666667879</v>
      </c>
      <c r="E638" s="38" t="inlineStr">
        <is>
          <t>K73</t>
        </is>
      </c>
      <c r="F638" s="38" t="inlineStr">
        <is>
          <t>R57</t>
        </is>
      </c>
      <c r="G638" s="38" t="inlineStr">
        <is>
          <t>SOFS1218</t>
        </is>
      </c>
      <c r="H638" s="38" t="inlineStr">
        <is>
          <t>Jorge Hernandez</t>
        </is>
      </c>
      <c r="I638" s="38">
        <v>89065</v>
      </c>
      <c r="J638" s="38" t="inlineStr">
        <is>
          <t>Brown #5H</t>
        </is>
      </c>
      <c r="L638" s="38" t="inlineStr">
        <is>
          <t>Dilley</t>
        </is>
      </c>
      <c r="N638" s="38">
        <v>185</v>
      </c>
      <c r="O638" s="42">
        <v>2.93</v>
      </c>
      <c r="P638" s="38">
        <v>185</v>
      </c>
      <c r="R638" s="39">
        <v>0.03125</v>
      </c>
      <c r="U638" s="42">
        <v>542.05</v>
      </c>
    </row>
    <row outlineLevel="0" r="639">
      <c r="A639" s="38" t="inlineStr">
        <is>
          <t>481</t>
        </is>
      </c>
      <c r="B639" s="39">
        <v>40914</v>
      </c>
      <c r="C639" s="39">
        <v>0.270833333332121</v>
      </c>
      <c r="D639" s="39">
        <v>0.291666666667879</v>
      </c>
      <c r="E639" s="38" t="inlineStr">
        <is>
          <t>K85</t>
        </is>
      </c>
      <c r="F639" s="38" t="inlineStr">
        <is>
          <t>R75</t>
        </is>
      </c>
      <c r="G639" s="38" t="inlineStr">
        <is>
          <t>SOFS8561</t>
        </is>
      </c>
      <c r="H639" s="38" t="inlineStr">
        <is>
          <t>Reynold Rodriquez</t>
        </is>
      </c>
      <c r="I639" s="38">
        <v>86898</v>
      </c>
      <c r="J639" s="38" t="inlineStr">
        <is>
          <t>Ritchie</t>
        </is>
      </c>
      <c r="L639" s="38" t="inlineStr">
        <is>
          <t>Dilley</t>
        </is>
      </c>
      <c r="N639" s="38">
        <v>190</v>
      </c>
      <c r="O639" s="42">
        <v>2.93</v>
      </c>
      <c r="P639" s="38">
        <v>190</v>
      </c>
      <c r="R639" s="39">
        <v>2.08333333321207E-02</v>
      </c>
      <c r="U639" s="42">
        <v>556.7</v>
      </c>
    </row>
    <row outlineLevel="0" r="640">
      <c r="A640" s="38" t="inlineStr">
        <is>
          <t>482</t>
        </is>
      </c>
      <c r="B640" s="39">
        <v>40914</v>
      </c>
      <c r="C640" s="39">
        <v>0.385416666667879</v>
      </c>
      <c r="D640" s="39">
        <v>0.416666666667879</v>
      </c>
      <c r="E640" s="38" t="inlineStr">
        <is>
          <t>K85</t>
        </is>
      </c>
      <c r="F640" s="38" t="inlineStr">
        <is>
          <t>R75</t>
        </is>
      </c>
      <c r="G640" s="38" t="inlineStr">
        <is>
          <t>SOFS8561</t>
        </is>
      </c>
      <c r="H640" s="38" t="inlineStr">
        <is>
          <t>Reynold Rodriquez</t>
        </is>
      </c>
      <c r="I640" s="38">
        <v>86898</v>
      </c>
      <c r="J640" s="38" t="inlineStr">
        <is>
          <t>Ritchie</t>
        </is>
      </c>
      <c r="L640" s="38" t="inlineStr">
        <is>
          <t>Dilley</t>
        </is>
      </c>
      <c r="N640" s="38">
        <v>190</v>
      </c>
      <c r="O640" s="42">
        <v>2.93</v>
      </c>
      <c r="P640" s="38">
        <v>190</v>
      </c>
      <c r="R640" s="39">
        <v>0.03125</v>
      </c>
      <c r="U640" s="42">
        <v>556.7</v>
      </c>
    </row>
    <row outlineLevel="0" r="641">
      <c r="A641" s="38" t="inlineStr">
        <is>
          <t>483</t>
        </is>
      </c>
      <c r="B641" s="39">
        <v>40914</v>
      </c>
      <c r="C641" s="39">
        <v>0.520833333332121</v>
      </c>
      <c r="D641" s="39">
        <v>0.541666666667879</v>
      </c>
      <c r="E641" s="38" t="inlineStr">
        <is>
          <t>K85</t>
        </is>
      </c>
      <c r="F641" s="38" t="inlineStr">
        <is>
          <t>R75</t>
        </is>
      </c>
      <c r="G641" s="38" t="inlineStr">
        <is>
          <t>SOFS8561</t>
        </is>
      </c>
      <c r="H641" s="38" t="inlineStr">
        <is>
          <t>Reynold Rodriquez</t>
        </is>
      </c>
      <c r="I641" s="38">
        <v>86898</v>
      </c>
      <c r="J641" s="38" t="inlineStr">
        <is>
          <t>Ritchie</t>
        </is>
      </c>
      <c r="L641" s="38" t="inlineStr">
        <is>
          <t>Dilley</t>
        </is>
      </c>
      <c r="N641" s="38">
        <v>190</v>
      </c>
      <c r="O641" s="42">
        <v>2.93</v>
      </c>
      <c r="P641" s="38">
        <v>190</v>
      </c>
      <c r="R641" s="39">
        <v>2.08333333321207E-02</v>
      </c>
      <c r="U641" s="42">
        <v>556.7</v>
      </c>
    </row>
    <row outlineLevel="0" r="642">
      <c r="A642" s="38" t="inlineStr">
        <is>
          <t>1381</t>
        </is>
      </c>
      <c r="B642" s="39">
        <v>40914</v>
      </c>
      <c r="C642" s="39">
        <v>0.25</v>
      </c>
      <c r="D642" s="39">
        <v>0.270833333332121</v>
      </c>
      <c r="E642" s="38" t="inlineStr">
        <is>
          <t>K62</t>
        </is>
      </c>
      <c r="F642" s="38" t="inlineStr">
        <is>
          <t>R47</t>
        </is>
      </c>
      <c r="G642" s="38" t="inlineStr">
        <is>
          <t>SOFS6408</t>
        </is>
      </c>
      <c r="H642" s="38" t="inlineStr">
        <is>
          <t>Miguel Gonzalez</t>
        </is>
      </c>
      <c r="I642" s="38">
        <v>86898</v>
      </c>
      <c r="J642" s="38" t="inlineStr">
        <is>
          <t>Ritchie</t>
        </is>
      </c>
      <c r="L642" s="38" t="inlineStr">
        <is>
          <t>Dilley</t>
        </is>
      </c>
      <c r="N642" s="38">
        <v>185</v>
      </c>
      <c r="O642" s="42">
        <v>2.93</v>
      </c>
      <c r="P642" s="38">
        <v>185</v>
      </c>
      <c r="R642" s="39">
        <v>2.08333333321207E-02</v>
      </c>
      <c r="U642" s="42">
        <v>542.05</v>
      </c>
    </row>
    <row outlineLevel="0" r="643">
      <c r="A643" s="38" t="inlineStr">
        <is>
          <t>1382</t>
        </is>
      </c>
      <c r="B643" s="39">
        <v>40914</v>
      </c>
      <c r="C643" s="39">
        <v>0.357638888890506</v>
      </c>
      <c r="D643" s="39">
        <v>0.381944444445253</v>
      </c>
      <c r="E643" s="38" t="inlineStr">
        <is>
          <t>K62</t>
        </is>
      </c>
      <c r="F643" s="38" t="inlineStr">
        <is>
          <t>R47</t>
        </is>
      </c>
      <c r="G643" s="38" t="inlineStr">
        <is>
          <t>SOFS6408</t>
        </is>
      </c>
      <c r="H643" s="38" t="inlineStr">
        <is>
          <t>Miguel Gonzalez</t>
        </is>
      </c>
      <c r="I643" s="38">
        <v>86898</v>
      </c>
      <c r="J643" s="38" t="inlineStr">
        <is>
          <t>Ritchie</t>
        </is>
      </c>
      <c r="L643" s="38" t="inlineStr">
        <is>
          <t>Dilley</t>
        </is>
      </c>
      <c r="N643" s="38">
        <v>185</v>
      </c>
      <c r="O643" s="42">
        <v>2.93</v>
      </c>
      <c r="P643" s="38">
        <v>185</v>
      </c>
      <c r="R643" s="39">
        <v>2.43055555547471E-02</v>
      </c>
      <c r="U643" s="42">
        <v>542.05</v>
      </c>
    </row>
    <row outlineLevel="0" r="644">
      <c r="A644" s="38" t="inlineStr">
        <is>
          <t>1383</t>
        </is>
      </c>
      <c r="B644" s="39">
        <v>40914</v>
      </c>
      <c r="C644" s="39">
        <v>0.461805555554747</v>
      </c>
      <c r="D644" s="39">
        <v>0.5</v>
      </c>
      <c r="E644" s="38" t="inlineStr">
        <is>
          <t>K62</t>
        </is>
      </c>
      <c r="F644" s="38" t="inlineStr">
        <is>
          <t>R47</t>
        </is>
      </c>
      <c r="G644" s="38" t="inlineStr">
        <is>
          <t>SOFS6408</t>
        </is>
      </c>
      <c r="H644" s="38" t="inlineStr">
        <is>
          <t>Miguel Gonzalez</t>
        </is>
      </c>
      <c r="I644" s="38">
        <v>86898</v>
      </c>
      <c r="J644" s="38" t="inlineStr">
        <is>
          <t>Ritchie</t>
        </is>
      </c>
      <c r="L644" s="38" t="inlineStr">
        <is>
          <t>Dilley</t>
        </is>
      </c>
      <c r="N644" s="38">
        <v>160</v>
      </c>
      <c r="O644" s="42">
        <v>2.93</v>
      </c>
      <c r="P644" s="38">
        <v>160</v>
      </c>
      <c r="R644" s="39">
        <v>3.81944444452529E-02</v>
      </c>
      <c r="U644" s="42">
        <v>468.8</v>
      </c>
      <c r="V644" s="38" t="inlineStr">
        <is>
          <t>Min 160</t>
        </is>
      </c>
    </row>
    <row outlineLevel="0" r="645">
      <c r="A645" s="38" t="inlineStr">
        <is>
          <t>1709</t>
        </is>
      </c>
      <c r="B645" s="39">
        <v>40914</v>
      </c>
      <c r="C645" s="39">
        <v>0.302083333332121</v>
      </c>
      <c r="D645" s="39">
        <v>0.333333333332121</v>
      </c>
      <c r="E645" s="38" t="inlineStr">
        <is>
          <t>K48</t>
        </is>
      </c>
      <c r="F645" s="38" t="inlineStr">
        <is>
          <t>R82</t>
        </is>
      </c>
      <c r="G645" s="38" t="inlineStr">
        <is>
          <t>SOFS0416</t>
        </is>
      </c>
      <c r="H645" s="38" t="inlineStr">
        <is>
          <t>Michelle Garza</t>
        </is>
      </c>
      <c r="I645" s="38">
        <v>86592</v>
      </c>
      <c r="J645" s="38" t="inlineStr">
        <is>
          <t>Newman</t>
        </is>
      </c>
      <c r="L645" s="38" t="inlineStr">
        <is>
          <t>Dilley</t>
        </is>
      </c>
      <c r="N645" s="38">
        <v>185</v>
      </c>
      <c r="O645" s="42">
        <v>2.93</v>
      </c>
      <c r="P645" s="38">
        <v>185</v>
      </c>
      <c r="R645" s="39">
        <v>0.03125</v>
      </c>
      <c r="U645" s="42">
        <v>542.05</v>
      </c>
    </row>
    <row outlineLevel="0" r="646">
      <c r="A646" s="38" t="inlineStr">
        <is>
          <t>1710</t>
        </is>
      </c>
      <c r="B646" s="39">
        <v>40914</v>
      </c>
      <c r="C646" s="39">
        <v>0.416666666667879</v>
      </c>
      <c r="D646" s="39">
        <v>0.46875</v>
      </c>
      <c r="E646" s="38" t="inlineStr">
        <is>
          <t>K48</t>
        </is>
      </c>
      <c r="F646" s="38" t="inlineStr">
        <is>
          <t>R82</t>
        </is>
      </c>
      <c r="G646" s="38" t="inlineStr">
        <is>
          <t>SOFS0416</t>
        </is>
      </c>
      <c r="H646" s="38" t="inlineStr">
        <is>
          <t>Michelle Garza</t>
        </is>
      </c>
      <c r="I646" s="38">
        <v>88479</v>
      </c>
      <c r="J646" s="38" t="inlineStr">
        <is>
          <t>Storey Reed</t>
        </is>
      </c>
      <c r="L646" s="38" t="inlineStr">
        <is>
          <t>Dilley</t>
        </is>
      </c>
      <c r="N646" s="38">
        <v>185</v>
      </c>
      <c r="O646" s="42">
        <v>2.93</v>
      </c>
      <c r="P646" s="38">
        <v>185</v>
      </c>
      <c r="R646" s="39">
        <v>5.20833333321207E-02</v>
      </c>
      <c r="U646" s="42">
        <v>542.05</v>
      </c>
    </row>
    <row outlineLevel="0" r="647">
      <c r="A647" s="38" t="inlineStr">
        <is>
          <t>1711</t>
        </is>
      </c>
      <c r="B647" s="39">
        <v>40914</v>
      </c>
      <c r="C647" s="39">
        <v>0.5625</v>
      </c>
      <c r="D647" s="39">
        <v>0.59375</v>
      </c>
      <c r="E647" s="38" t="inlineStr">
        <is>
          <t>K48</t>
        </is>
      </c>
      <c r="F647" s="38" t="inlineStr">
        <is>
          <t>R82</t>
        </is>
      </c>
      <c r="G647" s="38" t="inlineStr">
        <is>
          <t>SOFS0416</t>
        </is>
      </c>
      <c r="H647" s="38" t="inlineStr">
        <is>
          <t>Michelle Garza</t>
        </is>
      </c>
      <c r="I647" s="38">
        <v>88479</v>
      </c>
      <c r="J647" s="38" t="inlineStr">
        <is>
          <t>Storey Reed</t>
        </is>
      </c>
      <c r="L647" s="38" t="inlineStr">
        <is>
          <t>Dilley</t>
        </is>
      </c>
      <c r="N647" s="38">
        <v>185</v>
      </c>
      <c r="O647" s="42">
        <v>2.93</v>
      </c>
      <c r="P647" s="38">
        <v>185</v>
      </c>
      <c r="R647" s="39">
        <v>0.03125</v>
      </c>
      <c r="U647" s="42">
        <v>542.05</v>
      </c>
    </row>
    <row outlineLevel="0" r="648">
      <c r="A648" s="38" t="inlineStr">
        <is>
          <t>3555</t>
        </is>
      </c>
      <c r="B648" s="39">
        <v>40914</v>
      </c>
      <c r="C648" s="39">
        <v>0.208333333332121</v>
      </c>
      <c r="D648" s="39">
        <v>0.229166666667879</v>
      </c>
      <c r="E648" s="38" t="inlineStr">
        <is>
          <t>K75</t>
        </is>
      </c>
      <c r="F648" s="38" t="inlineStr">
        <is>
          <t>R61</t>
        </is>
      </c>
      <c r="G648" s="38" t="inlineStr">
        <is>
          <t>SOFS3349</t>
        </is>
      </c>
      <c r="H648" s="38" t="inlineStr">
        <is>
          <t>Manuel Carrillo</t>
        </is>
      </c>
      <c r="I648" s="38">
        <v>86898</v>
      </c>
      <c r="J648" s="38" t="inlineStr">
        <is>
          <t>Ritchie</t>
        </is>
      </c>
      <c r="L648" s="38" t="inlineStr">
        <is>
          <t>Dilley</t>
        </is>
      </c>
      <c r="N648" s="38">
        <v>190</v>
      </c>
      <c r="O648" s="42">
        <v>2.93</v>
      </c>
      <c r="P648" s="38">
        <v>190</v>
      </c>
      <c r="R648" s="39">
        <v>2.08333333321207E-02</v>
      </c>
      <c r="U648" s="42">
        <v>556.7</v>
      </c>
    </row>
    <row outlineLevel="0" r="649">
      <c r="A649" s="38" t="inlineStr">
        <is>
          <t>3556</t>
        </is>
      </c>
      <c r="B649" s="39">
        <v>40914</v>
      </c>
      <c r="C649" s="39">
        <v>0.322916666667879</v>
      </c>
      <c r="D649" s="39">
        <v>0.34375</v>
      </c>
      <c r="E649" s="38" t="inlineStr">
        <is>
          <t>K75</t>
        </is>
      </c>
      <c r="F649" s="38" t="inlineStr">
        <is>
          <t>R61</t>
        </is>
      </c>
      <c r="G649" s="38" t="inlineStr">
        <is>
          <t>SOFS3349</t>
        </is>
      </c>
      <c r="H649" s="38" t="inlineStr">
        <is>
          <t>Manuel Carrillo</t>
        </is>
      </c>
      <c r="I649" s="38">
        <v>86898</v>
      </c>
      <c r="J649" s="38" t="inlineStr">
        <is>
          <t>Ritchie</t>
        </is>
      </c>
      <c r="L649" s="38" t="inlineStr">
        <is>
          <t>Dilley</t>
        </is>
      </c>
      <c r="N649" s="38">
        <v>190</v>
      </c>
      <c r="O649" s="42">
        <v>2.93</v>
      </c>
      <c r="P649" s="38">
        <v>190</v>
      </c>
      <c r="R649" s="39">
        <v>2.08333333321207E-02</v>
      </c>
      <c r="U649" s="42">
        <v>556.7</v>
      </c>
    </row>
    <row outlineLevel="0" r="650">
      <c r="A650" s="38" t="inlineStr">
        <is>
          <t>3557</t>
        </is>
      </c>
      <c r="B650" s="39">
        <v>40914</v>
      </c>
      <c r="C650" s="39">
        <v>0.4375</v>
      </c>
      <c r="D650" s="39">
        <v>0.458333333332121</v>
      </c>
      <c r="E650" s="38" t="inlineStr">
        <is>
          <t>K75</t>
        </is>
      </c>
      <c r="F650" s="38" t="inlineStr">
        <is>
          <t>R61</t>
        </is>
      </c>
      <c r="G650" s="38" t="inlineStr">
        <is>
          <t>SOFS3349</t>
        </is>
      </c>
      <c r="H650" s="38" t="inlineStr">
        <is>
          <t>Manuel Carrillo</t>
        </is>
      </c>
      <c r="I650" s="38">
        <v>86715</v>
      </c>
      <c r="J650" s="38" t="inlineStr">
        <is>
          <t>Hixon East</t>
        </is>
      </c>
      <c r="K650" s="38">
        <v>1</v>
      </c>
      <c r="L650" s="38" t="inlineStr">
        <is>
          <t>Dilley</t>
        </is>
      </c>
      <c r="N650" s="38">
        <v>190</v>
      </c>
      <c r="O650" s="42">
        <v>2.93</v>
      </c>
      <c r="P650" s="38">
        <v>190</v>
      </c>
      <c r="R650" s="39">
        <v>2.08333333321207E-02</v>
      </c>
      <c r="U650" s="42">
        <v>556.7</v>
      </c>
    </row>
    <row outlineLevel="0" r="651">
      <c r="A651" s="38" t="inlineStr">
        <is>
          <t>3558</t>
        </is>
      </c>
      <c r="B651" s="39">
        <v>40914</v>
      </c>
      <c r="C651" s="39">
        <v>0.541666666667879</v>
      </c>
      <c r="D651" s="39">
        <v>0.5625</v>
      </c>
      <c r="E651" s="38" t="inlineStr">
        <is>
          <t>K75</t>
        </is>
      </c>
      <c r="F651" s="38" t="inlineStr">
        <is>
          <t>R61</t>
        </is>
      </c>
      <c r="G651" s="38" t="inlineStr">
        <is>
          <t>SOFS3349</t>
        </is>
      </c>
      <c r="H651" s="38" t="inlineStr">
        <is>
          <t>Manuel Carrillo</t>
        </is>
      </c>
      <c r="I651" s="38">
        <v>89017</v>
      </c>
      <c r="J651" s="38" t="inlineStr">
        <is>
          <t>Wareing</t>
        </is>
      </c>
      <c r="K651" s="38">
        <v>263302</v>
      </c>
      <c r="L651" s="38" t="inlineStr">
        <is>
          <t>Dilley</t>
        </is>
      </c>
      <c r="N651" s="38">
        <v>193.72</v>
      </c>
      <c r="O651" s="42">
        <v>2.93</v>
      </c>
      <c r="P651" s="38">
        <v>193.72</v>
      </c>
      <c r="R651" s="39">
        <v>2.08333333321207E-02</v>
      </c>
      <c r="U651" s="42">
        <v>567.5996</v>
      </c>
    </row>
    <row outlineLevel="0" r="652">
      <c r="A652" s="38" t="inlineStr">
        <is>
          <t>16007</t>
        </is>
      </c>
      <c r="B652" s="39">
        <v>40914</v>
      </c>
      <c r="C652" s="39">
        <v>0.25</v>
      </c>
      <c r="D652" s="39">
        <v>0.275000000001455</v>
      </c>
      <c r="E652" s="38" t="inlineStr">
        <is>
          <t>K53</t>
        </is>
      </c>
      <c r="F652" s="38" t="inlineStr">
        <is>
          <t>R39</t>
        </is>
      </c>
      <c r="G652" s="38" t="inlineStr">
        <is>
          <t>SOFS5833</t>
        </is>
      </c>
      <c r="H652" s="38" t="inlineStr">
        <is>
          <t>Luis Fuentes</t>
        </is>
      </c>
      <c r="I652" s="38">
        <v>86592</v>
      </c>
      <c r="J652" s="38" t="inlineStr">
        <is>
          <t>Newman</t>
        </is>
      </c>
      <c r="L652" s="38" t="inlineStr">
        <is>
          <t>Dilley</t>
        </is>
      </c>
      <c r="N652" s="38">
        <v>190</v>
      </c>
      <c r="O652" s="42">
        <v>2.93</v>
      </c>
      <c r="P652" s="38">
        <v>190</v>
      </c>
      <c r="R652" s="39">
        <v>2.50000000014552E-02</v>
      </c>
      <c r="U652" s="42">
        <v>556.7</v>
      </c>
    </row>
    <row outlineLevel="0" r="653">
      <c r="A653" s="38" t="inlineStr">
        <is>
          <t>16009</t>
        </is>
      </c>
      <c r="B653" s="39">
        <v>40914</v>
      </c>
      <c r="C653" s="39">
        <v>0.375</v>
      </c>
      <c r="D653" s="39">
        <v>0.415277777778101</v>
      </c>
      <c r="E653" s="38" t="inlineStr">
        <is>
          <t>K53</t>
        </is>
      </c>
      <c r="F653" s="38" t="inlineStr">
        <is>
          <t>R39</t>
        </is>
      </c>
      <c r="G653" s="38" t="inlineStr">
        <is>
          <t>SOFS5833</t>
        </is>
      </c>
      <c r="H653" s="38" t="inlineStr">
        <is>
          <t>Luis Fuentes</t>
        </is>
      </c>
      <c r="I653" s="38">
        <v>86898</v>
      </c>
      <c r="J653" s="38" t="inlineStr">
        <is>
          <t>Ritchie</t>
        </is>
      </c>
      <c r="L653" s="38" t="inlineStr">
        <is>
          <t>Dilley</t>
        </is>
      </c>
      <c r="N653" s="38">
        <v>190</v>
      </c>
      <c r="O653" s="42">
        <v>2.93</v>
      </c>
      <c r="P653" s="38">
        <v>190</v>
      </c>
      <c r="R653" s="39">
        <v>4.02777777781012E-02</v>
      </c>
      <c r="U653" s="42">
        <v>556.7</v>
      </c>
    </row>
    <row outlineLevel="0" r="654">
      <c r="A654" s="38" t="inlineStr">
        <is>
          <t>16075</t>
        </is>
      </c>
      <c r="B654" s="39">
        <v>40914</v>
      </c>
      <c r="C654" s="39">
        <v>0.427083333332121</v>
      </c>
      <c r="D654" s="39">
        <v>0.458333333332121</v>
      </c>
      <c r="E654" s="38" t="inlineStr">
        <is>
          <t>K74</t>
        </is>
      </c>
      <c r="F654" s="38" t="inlineStr">
        <is>
          <t>R58</t>
        </is>
      </c>
      <c r="G654" s="38" t="inlineStr">
        <is>
          <t>SOFS1963</t>
        </is>
      </c>
      <c r="H654" s="38" t="inlineStr">
        <is>
          <t>Joe Enriquez</t>
        </is>
      </c>
      <c r="I654" s="38">
        <v>86592</v>
      </c>
      <c r="J654" s="38" t="inlineStr">
        <is>
          <t>Newman</t>
        </is>
      </c>
      <c r="L654" s="38" t="inlineStr">
        <is>
          <t>Dilley</t>
        </is>
      </c>
      <c r="N654" s="38">
        <v>185</v>
      </c>
      <c r="O654" s="42">
        <v>2.93</v>
      </c>
      <c r="P654" s="38">
        <v>185</v>
      </c>
      <c r="R654" s="39">
        <v>0.03125</v>
      </c>
      <c r="U654" s="42">
        <v>542.05</v>
      </c>
    </row>
    <row outlineLevel="0" r="655">
      <c r="A655" s="38" t="inlineStr">
        <is>
          <t>16320</t>
        </is>
      </c>
      <c r="B655" s="39">
        <v>40914</v>
      </c>
      <c r="C655" s="39">
        <v>0.15625</v>
      </c>
      <c r="D655" s="39">
        <v>0.1875</v>
      </c>
      <c r="E655" s="38" t="inlineStr">
        <is>
          <t>K85</t>
        </is>
      </c>
      <c r="F655" s="38" t="inlineStr">
        <is>
          <t>R75</t>
        </is>
      </c>
      <c r="G655" s="38" t="inlineStr">
        <is>
          <t>SOFS8561</t>
        </is>
      </c>
      <c r="H655" s="38" t="inlineStr">
        <is>
          <t>Reynold Rodriquez</t>
        </is>
      </c>
      <c r="I655" s="38">
        <v>86898</v>
      </c>
      <c r="J655" s="38" t="inlineStr">
        <is>
          <t>Ritchie</t>
        </is>
      </c>
      <c r="L655" s="38" t="inlineStr">
        <is>
          <t>Dilley</t>
        </is>
      </c>
      <c r="N655" s="38">
        <v>190</v>
      </c>
      <c r="O655" s="42">
        <v>2.93</v>
      </c>
      <c r="P655" s="38">
        <v>190</v>
      </c>
      <c r="R655" s="39">
        <v>0.03125</v>
      </c>
      <c r="U655" s="42">
        <v>556.7</v>
      </c>
    </row>
    <row outlineLevel="0" r="656">
      <c r="A656" s="38" t="inlineStr">
        <is>
          <t>16477</t>
        </is>
      </c>
      <c r="B656" s="39">
        <v>40914</v>
      </c>
      <c r="C656" s="39">
        <v>0.493055555554747</v>
      </c>
      <c r="D656" s="39">
        <v>0.520833333332121</v>
      </c>
      <c r="E656" s="38" t="inlineStr">
        <is>
          <t>K60</t>
        </is>
      </c>
      <c r="F656" s="38" t="inlineStr">
        <is>
          <t>R45</t>
        </is>
      </c>
      <c r="G656" s="38" t="inlineStr">
        <is>
          <t>SOFS5470</t>
        </is>
      </c>
      <c r="H656" s="38" t="inlineStr">
        <is>
          <t>Javier Bustamante</t>
        </is>
      </c>
      <c r="I656" s="38">
        <v>86898</v>
      </c>
      <c r="J656" s="38" t="inlineStr">
        <is>
          <t>Ritchie</t>
        </is>
      </c>
      <c r="L656" s="38" t="inlineStr">
        <is>
          <t>Dilley</t>
        </is>
      </c>
      <c r="N656" s="38">
        <v>185</v>
      </c>
      <c r="O656" s="42">
        <v>2.93</v>
      </c>
      <c r="P656" s="38">
        <v>185</v>
      </c>
      <c r="R656" s="39">
        <v>2.77777777773736E-02</v>
      </c>
      <c r="U656" s="42">
        <v>542.05</v>
      </c>
    </row>
    <row outlineLevel="0" r="657">
      <c r="A657" s="38" t="inlineStr">
        <is>
          <t>S900107</t>
        </is>
      </c>
      <c r="B657" s="39">
        <v>40914</v>
      </c>
      <c r="C657" s="39">
        <v>0.461805555554747</v>
      </c>
      <c r="D657" s="39">
        <v>0.482638888890506</v>
      </c>
      <c r="E657" s="38" t="inlineStr">
        <is>
          <t>K45</t>
        </is>
      </c>
      <c r="F657" s="38" t="inlineStr">
        <is>
          <t>R26</t>
        </is>
      </c>
      <c r="G657" s="38" t="inlineStr">
        <is>
          <t>SOFS2415</t>
        </is>
      </c>
      <c r="H657" s="38" t="inlineStr">
        <is>
          <t>Jesus Fuentes</t>
        </is>
      </c>
      <c r="I657" s="38">
        <v>89065</v>
      </c>
      <c r="J657" s="38" t="inlineStr">
        <is>
          <t>Brown #5H</t>
        </is>
      </c>
      <c r="L657" s="38" t="inlineStr">
        <is>
          <t>Dilley</t>
        </is>
      </c>
      <c r="N657" s="38">
        <v>182</v>
      </c>
      <c r="O657" s="42">
        <v>2.93</v>
      </c>
      <c r="P657" s="38">
        <v>182</v>
      </c>
      <c r="R657" s="39">
        <v>2.08333333321207E-02</v>
      </c>
      <c r="U657" s="42">
        <v>533.26</v>
      </c>
    </row>
    <row outlineLevel="0" r="658">
      <c r="A658" s="38" t="inlineStr">
        <is>
          <t>SA00258</t>
        </is>
      </c>
      <c r="B658" s="39">
        <v>40914</v>
      </c>
      <c r="C658" s="39">
        <v>0.614583333332121</v>
      </c>
      <c r="D658" s="39">
        <v>0.645833333332121</v>
      </c>
      <c r="E658" s="38" t="inlineStr">
        <is>
          <t>K69</t>
        </is>
      </c>
      <c r="F658" s="38" t="inlineStr">
        <is>
          <t>R52</t>
        </is>
      </c>
      <c r="G658" s="38" t="inlineStr">
        <is>
          <t>SOFS6020</t>
        </is>
      </c>
      <c r="H658" s="38" t="inlineStr">
        <is>
          <t>Mario Chavarria</t>
        </is>
      </c>
      <c r="I658" s="38">
        <v>89048</v>
      </c>
      <c r="J658" s="38" t="inlineStr">
        <is>
          <t>Wareing #6</t>
        </is>
      </c>
      <c r="K658" s="38">
        <v>1003</v>
      </c>
      <c r="L658" s="38" t="inlineStr">
        <is>
          <t>Dilley</t>
        </is>
      </c>
      <c r="N658" s="38">
        <v>190.89</v>
      </c>
      <c r="O658" s="42">
        <v>2.93</v>
      </c>
      <c r="P658" s="38">
        <v>190.89</v>
      </c>
      <c r="R658" s="39">
        <v>0.03125</v>
      </c>
      <c r="U658" s="42">
        <v>559.3077</v>
      </c>
    </row>
    <row outlineLevel="0" r="659">
      <c r="A659" s="38" t="inlineStr">
        <is>
          <t>SD00385</t>
        </is>
      </c>
      <c r="B659" s="39">
        <v>40914</v>
      </c>
      <c r="C659" s="39">
        <v>0.5625</v>
      </c>
      <c r="D659" s="39">
        <v>0.579861111109494</v>
      </c>
      <c r="E659" s="38" t="inlineStr">
        <is>
          <t>K74</t>
        </is>
      </c>
      <c r="F659" s="38" t="inlineStr">
        <is>
          <t>R58</t>
        </is>
      </c>
      <c r="G659" s="38" t="inlineStr">
        <is>
          <t>SOFS1963</t>
        </is>
      </c>
      <c r="H659" s="38" t="inlineStr">
        <is>
          <t>Joe Enriquez</t>
        </is>
      </c>
      <c r="I659" s="38">
        <v>89065</v>
      </c>
      <c r="J659" s="38" t="inlineStr">
        <is>
          <t>Brown #5H</t>
        </is>
      </c>
      <c r="L659" s="38" t="inlineStr">
        <is>
          <t>Dilley</t>
        </is>
      </c>
      <c r="N659" s="38">
        <v>167</v>
      </c>
      <c r="O659" s="42">
        <v>2.93</v>
      </c>
      <c r="P659" s="38">
        <v>167</v>
      </c>
      <c r="R659" s="39">
        <v>1.73611111094942E-02</v>
      </c>
      <c r="U659" s="42">
        <v>489.31</v>
      </c>
    </row>
    <row outlineLevel="0" r="660">
      <c r="A660" s="38" t="inlineStr">
        <is>
          <t>SN00294</t>
        </is>
      </c>
      <c r="B660" s="39">
        <v>40914</v>
      </c>
      <c r="C660" s="39">
        <v>0.104166666667879</v>
      </c>
      <c r="D660" s="39">
        <v>0.129166666665697</v>
      </c>
      <c r="E660" s="38" t="inlineStr">
        <is>
          <t>K62</t>
        </is>
      </c>
      <c r="F660" s="38" t="inlineStr">
        <is>
          <t>R47</t>
        </is>
      </c>
      <c r="G660" s="38" t="inlineStr">
        <is>
          <t>SOFS6408</t>
        </is>
      </c>
      <c r="H660" s="38" t="inlineStr">
        <is>
          <t>Miguel Gonzalez</t>
        </is>
      </c>
      <c r="I660" s="38">
        <v>89044</v>
      </c>
      <c r="J660" s="38" t="inlineStr">
        <is>
          <t>Newman #10</t>
        </is>
      </c>
      <c r="L660" s="38" t="inlineStr">
        <is>
          <t>Dilley</t>
        </is>
      </c>
      <c r="N660" s="38">
        <v>185</v>
      </c>
      <c r="O660" s="42">
        <v>2.93</v>
      </c>
      <c r="P660" s="38">
        <v>185</v>
      </c>
      <c r="R660" s="39">
        <v>2.50000000014552E-02</v>
      </c>
      <c r="U660" s="42">
        <v>542.05</v>
      </c>
    </row>
    <row outlineLevel="0" r="661">
      <c r="B661" s="39">
        <v>40914</v>
      </c>
      <c r="C661" s="39">
        <v>0.479166666667879</v>
      </c>
      <c r="D661" s="39">
        <v>0.503472222222626</v>
      </c>
      <c r="E661" s="38" t="inlineStr">
        <is>
          <t>K42</t>
        </is>
      </c>
      <c r="F661" s="38" t="inlineStr">
        <is>
          <t>R36</t>
        </is>
      </c>
      <c r="G661" s="38" t="inlineStr">
        <is>
          <t>SOFS4549</t>
        </is>
      </c>
      <c r="H661" s="38" t="inlineStr">
        <is>
          <t>Antonio Garza</t>
        </is>
      </c>
      <c r="I661" s="38">
        <v>89065</v>
      </c>
      <c r="J661" s="38" t="inlineStr">
        <is>
          <t>Brown #5H</t>
        </is>
      </c>
      <c r="L661" s="38" t="inlineStr">
        <is>
          <t>Dilley</t>
        </is>
      </c>
      <c r="N661" s="38">
        <v>185</v>
      </c>
      <c r="O661" s="42">
        <v>2.93</v>
      </c>
      <c r="P661" s="38">
        <v>185</v>
      </c>
      <c r="R661" s="39">
        <v>2.43055555547471E-02</v>
      </c>
      <c r="U661" s="42">
        <v>542.05</v>
      </c>
    </row>
    <row outlineLevel="0" r="662">
      <c r="B662" s="39">
        <v>40914</v>
      </c>
      <c r="C662" s="39">
        <v>0.340277777777374</v>
      </c>
      <c r="D662" s="39">
        <v>0.360416666666424</v>
      </c>
      <c r="E662" s="38" t="inlineStr">
        <is>
          <t>K42</t>
        </is>
      </c>
      <c r="F662" s="38" t="inlineStr">
        <is>
          <t>R36</t>
        </is>
      </c>
      <c r="G662" s="38" t="inlineStr">
        <is>
          <t>SOFS4549</t>
        </is>
      </c>
      <c r="H662" s="38" t="inlineStr">
        <is>
          <t>Antonio Garza</t>
        </is>
      </c>
      <c r="I662" s="38">
        <v>86592</v>
      </c>
      <c r="J662" s="38" t="inlineStr">
        <is>
          <t>Newman</t>
        </is>
      </c>
      <c r="L662" s="38" t="inlineStr">
        <is>
          <t>Dilley</t>
        </is>
      </c>
      <c r="N662" s="38">
        <v>185</v>
      </c>
      <c r="O662" s="42">
        <v>2.93</v>
      </c>
      <c r="P662" s="38">
        <v>185</v>
      </c>
      <c r="R662" s="39">
        <v>2.01388888890506E-02</v>
      </c>
      <c r="U662" s="42">
        <v>542.05</v>
      </c>
    </row>
    <row outlineLevel="0" r="663">
      <c r="B663" s="39">
        <v>40914</v>
      </c>
      <c r="C663" s="39">
        <v>0.614583333332121</v>
      </c>
      <c r="D663" s="39">
        <v>0.652777777777374</v>
      </c>
      <c r="E663" s="38" t="inlineStr">
        <is>
          <t>K42</t>
        </is>
      </c>
      <c r="F663" s="38" t="inlineStr">
        <is>
          <t>R36</t>
        </is>
      </c>
      <c r="G663" s="38" t="inlineStr">
        <is>
          <t>SOFS4549</t>
        </is>
      </c>
      <c r="H663" s="38" t="inlineStr">
        <is>
          <t>Antonio Garza</t>
        </is>
      </c>
      <c r="I663" s="38">
        <v>89065</v>
      </c>
      <c r="J663" s="38" t="inlineStr">
        <is>
          <t>Brown #5H</t>
        </is>
      </c>
      <c r="L663" s="38" t="inlineStr">
        <is>
          <t>Dilley</t>
        </is>
      </c>
      <c r="N663" s="38">
        <v>187</v>
      </c>
      <c r="O663" s="42">
        <v>2.93</v>
      </c>
      <c r="P663" s="38">
        <v>187</v>
      </c>
      <c r="R663" s="39">
        <v>3.81944444452529E-02</v>
      </c>
      <c r="U663" s="42">
        <v>547.91</v>
      </c>
    </row>
    <row outlineLevel="0" r="664">
      <c r="B664" s="39">
        <v>40914</v>
      </c>
      <c r="C664" s="39">
        <v>0.291666666667879</v>
      </c>
      <c r="D664" s="39">
        <v>0.322916666667879</v>
      </c>
      <c r="E664" s="38" t="inlineStr">
        <is>
          <t>K65</t>
        </is>
      </c>
      <c r="F664" s="38" t="inlineStr">
        <is>
          <t>R33</t>
        </is>
      </c>
      <c r="G664" s="38" t="inlineStr">
        <is>
          <t>SOFS4522</t>
        </is>
      </c>
      <c r="H664" s="38" t="inlineStr">
        <is>
          <t>Ed Castillo</t>
        </is>
      </c>
      <c r="I664" s="38">
        <v>86898</v>
      </c>
      <c r="J664" s="38" t="inlineStr">
        <is>
          <t>Ritchie</t>
        </is>
      </c>
      <c r="L664" s="38" t="inlineStr">
        <is>
          <t>Dilley</t>
        </is>
      </c>
      <c r="N664" s="38">
        <v>190</v>
      </c>
      <c r="O664" s="42">
        <v>2.93</v>
      </c>
      <c r="P664" s="38">
        <v>190</v>
      </c>
      <c r="R664" s="39">
        <v>0.03125</v>
      </c>
      <c r="U664" s="42">
        <v>556.7</v>
      </c>
    </row>
    <row outlineLevel="0" r="665">
      <c r="B665" s="39">
        <v>40914</v>
      </c>
      <c r="C665" s="39">
        <v>0.385416666667879</v>
      </c>
      <c r="D665" s="39">
        <v>0.430555555554747</v>
      </c>
      <c r="E665" s="38" t="inlineStr">
        <is>
          <t>K65</t>
        </is>
      </c>
      <c r="F665" s="38" t="inlineStr">
        <is>
          <t>R33</t>
        </is>
      </c>
      <c r="G665" s="38" t="inlineStr">
        <is>
          <t>SOFS4522</t>
        </is>
      </c>
      <c r="H665" s="38" t="inlineStr">
        <is>
          <t>Ed Castillo</t>
        </is>
      </c>
      <c r="I665" s="38">
        <v>86898</v>
      </c>
      <c r="J665" s="38" t="inlineStr">
        <is>
          <t>Ritchie</t>
        </is>
      </c>
      <c r="L665" s="38" t="inlineStr">
        <is>
          <t>Dilley</t>
        </is>
      </c>
      <c r="N665" s="38">
        <v>190</v>
      </c>
      <c r="O665" s="42">
        <v>2.93</v>
      </c>
      <c r="P665" s="38">
        <v>190</v>
      </c>
      <c r="R665" s="39">
        <v>4.51388888905058E-02</v>
      </c>
      <c r="U665" s="42">
        <v>556.7</v>
      </c>
    </row>
    <row outlineLevel="0" r="666">
      <c r="B666" s="39">
        <v>40914</v>
      </c>
      <c r="C666" s="39">
        <v>0.53125</v>
      </c>
      <c r="D666" s="39">
        <v>0.5625</v>
      </c>
      <c r="E666" s="38" t="inlineStr">
        <is>
          <t>K65</t>
        </is>
      </c>
      <c r="F666" s="38" t="inlineStr">
        <is>
          <t>R33</t>
        </is>
      </c>
      <c r="G666" s="38" t="inlineStr">
        <is>
          <t>SOFS4522</t>
        </is>
      </c>
      <c r="H666" s="38" t="inlineStr">
        <is>
          <t>Ed Castillo</t>
        </is>
      </c>
      <c r="I666" s="38">
        <v>88479</v>
      </c>
      <c r="J666" s="38" t="inlineStr">
        <is>
          <t>Storey Reed</t>
        </is>
      </c>
      <c r="L666" s="38" t="inlineStr">
        <is>
          <t>Dilley</t>
        </is>
      </c>
      <c r="N666" s="38">
        <v>190</v>
      </c>
      <c r="O666" s="42">
        <v>2.93</v>
      </c>
      <c r="P666" s="38">
        <v>190</v>
      </c>
      <c r="R666" s="39">
        <v>0.03125</v>
      </c>
      <c r="U666" s="42">
        <v>556.7</v>
      </c>
    </row>
    <row outlineLevel="0" r="667">
      <c r="B667" s="39">
        <v>40914</v>
      </c>
      <c r="C667" s="39">
        <v>0.520833333332121</v>
      </c>
      <c r="D667" s="39">
        <v>0.541666666667879</v>
      </c>
      <c r="G667" s="38" t="inlineStr">
        <is>
          <t>SOFS5925</t>
        </is>
      </c>
      <c r="H667" s="38" t="inlineStr">
        <is>
          <t>Felix Armaguer</t>
        </is>
      </c>
      <c r="I667" s="38">
        <v>89047</v>
      </c>
      <c r="J667" s="38" t="inlineStr">
        <is>
          <t>Brown #4H</t>
        </is>
      </c>
      <c r="L667" s="38" t="inlineStr">
        <is>
          <t>Dilley</t>
        </is>
      </c>
      <c r="N667" s="38">
        <v>192</v>
      </c>
      <c r="O667" s="42">
        <v>2.93</v>
      </c>
      <c r="P667" s="38">
        <v>192</v>
      </c>
      <c r="R667" s="39">
        <v>2.08333333321207E-02</v>
      </c>
      <c r="U667" s="42">
        <v>562.56</v>
      </c>
    </row>
    <row outlineLevel="0" r="668">
      <c r="B668" s="39">
        <v>40914</v>
      </c>
      <c r="C668" s="39">
        <v>0.625</v>
      </c>
      <c r="D668" s="39">
        <v>0.666666666667879</v>
      </c>
      <c r="G668" s="38" t="inlineStr">
        <is>
          <t>SOFS5925</t>
        </is>
      </c>
      <c r="H668" s="38" t="inlineStr">
        <is>
          <t>Felix Armaguer</t>
        </is>
      </c>
      <c r="I668" s="38">
        <v>89048</v>
      </c>
      <c r="J668" s="38" t="inlineStr">
        <is>
          <t>Wareing #8H</t>
        </is>
      </c>
      <c r="L668" s="38" t="inlineStr">
        <is>
          <t>Dilley</t>
        </is>
      </c>
      <c r="N668" s="38">
        <v>193</v>
      </c>
      <c r="O668" s="42">
        <v>2.93</v>
      </c>
      <c r="P668" s="38">
        <v>193</v>
      </c>
      <c r="R668" s="39">
        <v>4.16666666678793E-02</v>
      </c>
      <c r="U668" s="42">
        <v>565.49</v>
      </c>
    </row>
    <row outlineLevel="0" r="669">
      <c r="B669" s="39">
        <v>40914</v>
      </c>
      <c r="C669" s="39">
        <v>0.333333333332121</v>
      </c>
      <c r="D669" s="39">
        <v>0.364583333332121</v>
      </c>
      <c r="G669" s="38" t="inlineStr">
        <is>
          <t>SOFS5925</t>
        </is>
      </c>
      <c r="H669" s="38" t="inlineStr">
        <is>
          <t>Felix Armaguer</t>
        </is>
      </c>
      <c r="I669" s="38">
        <v>89047</v>
      </c>
      <c r="J669" s="38" t="inlineStr">
        <is>
          <t>Brown #4H</t>
        </is>
      </c>
      <c r="L669" s="38" t="inlineStr">
        <is>
          <t>Dilley</t>
        </is>
      </c>
      <c r="N669" s="38">
        <v>195</v>
      </c>
      <c r="O669" s="42">
        <v>2.93</v>
      </c>
      <c r="P669" s="38">
        <v>195</v>
      </c>
      <c r="R669" s="39">
        <v>0.03125</v>
      </c>
      <c r="U669" s="42">
        <v>571.35</v>
      </c>
    </row>
    <row outlineLevel="0" r="670">
      <c r="B670" s="39">
        <v>40914</v>
      </c>
      <c r="C670" s="39">
        <v>0.541666666667879</v>
      </c>
      <c r="D670" s="39">
        <v>0.583333333332121</v>
      </c>
      <c r="E670" s="38" t="inlineStr">
        <is>
          <t>K45</t>
        </is>
      </c>
      <c r="F670" s="38" t="inlineStr">
        <is>
          <t>R26</t>
        </is>
      </c>
      <c r="G670" s="38" t="inlineStr">
        <is>
          <t>SOFS2415</t>
        </is>
      </c>
      <c r="H670" s="38" t="inlineStr">
        <is>
          <t>Jesus Fuentes</t>
        </is>
      </c>
      <c r="I670" s="38">
        <v>86592</v>
      </c>
      <c r="J670" s="38" t="inlineStr">
        <is>
          <t>Newman</t>
        </is>
      </c>
      <c r="L670" s="38" t="inlineStr">
        <is>
          <t>Dilley</t>
        </is>
      </c>
      <c r="N670" s="38">
        <v>185</v>
      </c>
      <c r="O670" s="42">
        <v>2.93</v>
      </c>
      <c r="P670" s="38">
        <v>185</v>
      </c>
      <c r="R670" s="39">
        <v>4.16666666678793E-02</v>
      </c>
      <c r="U670" s="42">
        <v>542.05</v>
      </c>
    </row>
    <row outlineLevel="0" r="671">
      <c r="B671" s="39">
        <v>40914</v>
      </c>
      <c r="C671" s="39">
        <v>0.697916666667879</v>
      </c>
      <c r="D671" s="39">
        <v>0.729166666667879</v>
      </c>
      <c r="E671" s="38" t="inlineStr">
        <is>
          <t>K45</t>
        </is>
      </c>
      <c r="F671" s="38" t="inlineStr">
        <is>
          <t>R26</t>
        </is>
      </c>
      <c r="G671" s="38" t="inlineStr">
        <is>
          <t>SOFS2415</t>
        </is>
      </c>
      <c r="H671" s="38" t="inlineStr">
        <is>
          <t>Jesus Fuentes</t>
        </is>
      </c>
      <c r="I671" s="38">
        <v>86592</v>
      </c>
      <c r="J671" s="38" t="inlineStr">
        <is>
          <t>Newman</t>
        </is>
      </c>
      <c r="L671" s="38" t="inlineStr">
        <is>
          <t>Dilley</t>
        </is>
      </c>
      <c r="N671" s="38">
        <v>185</v>
      </c>
      <c r="O671" s="42">
        <v>2.93</v>
      </c>
      <c r="P671" s="38">
        <v>185</v>
      </c>
      <c r="R671" s="39">
        <v>0.03125</v>
      </c>
      <c r="U671" s="42">
        <v>542.05</v>
      </c>
    </row>
    <row outlineLevel="0" r="672">
      <c r="B672" s="39">
        <v>40914</v>
      </c>
      <c r="C672" s="39">
        <v>0.208333333332121</v>
      </c>
      <c r="D672" s="39">
        <v>0.229166666667879</v>
      </c>
      <c r="E672" s="38" t="inlineStr">
        <is>
          <t>K82</t>
        </is>
      </c>
      <c r="F672" s="38" t="inlineStr">
        <is>
          <t>R68</t>
        </is>
      </c>
      <c r="G672" s="38" t="inlineStr">
        <is>
          <t>SOFS9733</t>
        </is>
      </c>
      <c r="H672" s="38" t="inlineStr">
        <is>
          <t>Jesus Ruiz</t>
        </is>
      </c>
      <c r="I672" s="38">
        <v>89065</v>
      </c>
      <c r="J672" s="38" t="inlineStr">
        <is>
          <t>Brown #5H</t>
        </is>
      </c>
      <c r="L672" s="38" t="inlineStr">
        <is>
          <t>Dilley</t>
        </is>
      </c>
      <c r="N672" s="38">
        <v>185</v>
      </c>
      <c r="O672" s="42">
        <v>2.93</v>
      </c>
      <c r="P672" s="38">
        <v>185</v>
      </c>
      <c r="R672" s="39">
        <v>2.08333333321207E-02</v>
      </c>
      <c r="U672" s="42">
        <v>542.05</v>
      </c>
    </row>
    <row outlineLevel="0" r="673">
      <c r="B673" s="39">
        <v>40914</v>
      </c>
      <c r="C673" s="39">
        <v>0.364583333332121</v>
      </c>
      <c r="D673" s="39">
        <v>0.385416666667879</v>
      </c>
      <c r="E673" s="38" t="inlineStr">
        <is>
          <t>K82</t>
        </is>
      </c>
      <c r="F673" s="38" t="inlineStr">
        <is>
          <t>R68</t>
        </is>
      </c>
      <c r="G673" s="38" t="inlineStr">
        <is>
          <t>SOFS9733</t>
        </is>
      </c>
      <c r="H673" s="38" t="inlineStr">
        <is>
          <t>Jesus Ruiz</t>
        </is>
      </c>
      <c r="I673" s="38">
        <v>89065</v>
      </c>
      <c r="J673" s="38" t="inlineStr">
        <is>
          <t>Brown #5H</t>
        </is>
      </c>
      <c r="L673" s="38" t="inlineStr">
        <is>
          <t>Dilley</t>
        </is>
      </c>
      <c r="N673" s="38">
        <v>185</v>
      </c>
      <c r="O673" s="42">
        <v>2.93</v>
      </c>
      <c r="P673" s="38">
        <v>185</v>
      </c>
      <c r="R673" s="39">
        <v>2.08333333321207E-02</v>
      </c>
      <c r="U673" s="42">
        <v>542.05</v>
      </c>
    </row>
    <row outlineLevel="0" r="674">
      <c r="B674" s="39">
        <v>40914</v>
      </c>
      <c r="C674" s="39">
        <v>0.479166666667879</v>
      </c>
      <c r="D674" s="39">
        <v>0.5</v>
      </c>
      <c r="E674" s="38" t="inlineStr">
        <is>
          <t>K82</t>
        </is>
      </c>
      <c r="F674" s="38" t="inlineStr">
        <is>
          <t>R68</t>
        </is>
      </c>
      <c r="G674" s="38" t="inlineStr">
        <is>
          <t>SOFS9733</t>
        </is>
      </c>
      <c r="H674" s="38" t="inlineStr">
        <is>
          <t>Jesus Ruiz</t>
        </is>
      </c>
      <c r="I674" s="38">
        <v>89017</v>
      </c>
      <c r="J674" s="38" t="inlineStr">
        <is>
          <t>Wareing</t>
        </is>
      </c>
      <c r="K674" s="38">
        <v>263301</v>
      </c>
      <c r="L674" s="38" t="inlineStr">
        <is>
          <t>Dilley</t>
        </is>
      </c>
      <c r="N674" s="38">
        <v>186</v>
      </c>
      <c r="O674" s="42">
        <v>2.93</v>
      </c>
      <c r="P674" s="38">
        <v>186</v>
      </c>
      <c r="R674" s="39">
        <v>2.08333333321207E-02</v>
      </c>
      <c r="U674" s="42">
        <v>544.98</v>
      </c>
    </row>
    <row outlineLevel="0" r="675">
      <c r="B675" s="39">
        <v>40914</v>
      </c>
      <c r="C675" s="39">
        <v>0.364583333332121</v>
      </c>
      <c r="D675" s="39">
        <v>0.395833333332121</v>
      </c>
      <c r="E675" s="38" t="inlineStr">
        <is>
          <t>K73</t>
        </is>
      </c>
      <c r="F675" s="38" t="inlineStr">
        <is>
          <t>R57</t>
        </is>
      </c>
      <c r="G675" s="38" t="inlineStr">
        <is>
          <t>SOFS1218</t>
        </is>
      </c>
      <c r="H675" s="38" t="inlineStr">
        <is>
          <t>Jorge Hernandez</t>
        </is>
      </c>
      <c r="I675" s="38">
        <v>86592</v>
      </c>
      <c r="J675" s="38" t="inlineStr">
        <is>
          <t>Newman</t>
        </is>
      </c>
      <c r="L675" s="38" t="inlineStr">
        <is>
          <t>Dilley</t>
        </is>
      </c>
      <c r="N675" s="38">
        <v>185</v>
      </c>
      <c r="O675" s="42">
        <v>2.93</v>
      </c>
      <c r="P675" s="38">
        <v>185</v>
      </c>
      <c r="R675" s="39">
        <v>0.03125</v>
      </c>
      <c r="U675" s="42">
        <v>542.05</v>
      </c>
    </row>
    <row outlineLevel="0" r="676">
      <c r="B676" s="39">
        <v>40914</v>
      </c>
      <c r="C676" s="39">
        <v>0.315972222222626</v>
      </c>
      <c r="D676" s="39">
        <v>0.347222222222626</v>
      </c>
      <c r="E676" s="38" t="inlineStr">
        <is>
          <t>K41</t>
        </is>
      </c>
      <c r="F676" s="38" t="inlineStr">
        <is>
          <t>R42</t>
        </is>
      </c>
      <c r="G676" s="38" t="inlineStr">
        <is>
          <t>SOFS8315</t>
        </is>
      </c>
      <c r="H676" s="38" t="inlineStr">
        <is>
          <t>Jose Berumen</t>
        </is>
      </c>
      <c r="I676" s="38">
        <v>86898</v>
      </c>
      <c r="J676" s="38" t="inlineStr">
        <is>
          <t>Ritchie</t>
        </is>
      </c>
      <c r="L676" s="38" t="inlineStr">
        <is>
          <t>Dilley</t>
        </is>
      </c>
      <c r="N676" s="38">
        <v>185</v>
      </c>
      <c r="O676" s="42">
        <v>2.93</v>
      </c>
      <c r="P676" s="38">
        <v>185</v>
      </c>
      <c r="R676" s="39">
        <v>0.03125</v>
      </c>
      <c r="U676" s="42">
        <v>542.05</v>
      </c>
    </row>
    <row outlineLevel="0" r="677">
      <c r="B677" s="39">
        <v>40914</v>
      </c>
      <c r="C677" s="39">
        <v>0.4375</v>
      </c>
      <c r="D677" s="39">
        <v>0.46875</v>
      </c>
      <c r="E677" s="38" t="inlineStr">
        <is>
          <t>K41</t>
        </is>
      </c>
      <c r="F677" s="38" t="inlineStr">
        <is>
          <t>R42</t>
        </is>
      </c>
      <c r="G677" s="38" t="inlineStr">
        <is>
          <t>SOFS8315</t>
        </is>
      </c>
      <c r="H677" s="38" t="inlineStr">
        <is>
          <t>Jose Berumen</t>
        </is>
      </c>
      <c r="I677" s="38">
        <v>86898</v>
      </c>
      <c r="J677" s="38" t="inlineStr">
        <is>
          <t>Ritchie</t>
        </is>
      </c>
      <c r="L677" s="38" t="inlineStr">
        <is>
          <t>Dilley</t>
        </is>
      </c>
      <c r="N677" s="38">
        <v>185</v>
      </c>
      <c r="O677" s="42">
        <v>2.93</v>
      </c>
      <c r="P677" s="38">
        <v>185</v>
      </c>
      <c r="R677" s="39">
        <v>0.03125</v>
      </c>
      <c r="U677" s="42">
        <v>542.05</v>
      </c>
    </row>
    <row outlineLevel="0" r="678">
      <c r="B678" s="39">
        <v>40914</v>
      </c>
      <c r="C678" s="39">
        <v>0.59375</v>
      </c>
      <c r="D678" s="39">
        <v>0.625</v>
      </c>
      <c r="E678" s="38" t="inlineStr">
        <is>
          <t>K41</t>
        </is>
      </c>
      <c r="F678" s="38" t="inlineStr">
        <is>
          <t>R42</t>
        </is>
      </c>
      <c r="G678" s="38" t="inlineStr">
        <is>
          <t>SOFS8315</t>
        </is>
      </c>
      <c r="H678" s="38" t="inlineStr">
        <is>
          <t>Jose Berumen</t>
        </is>
      </c>
      <c r="I678" s="38">
        <v>88497</v>
      </c>
      <c r="J678" s="38" t="inlineStr">
        <is>
          <t>Storey Reed</t>
        </is>
      </c>
      <c r="L678" s="38" t="inlineStr">
        <is>
          <t>Dilley</t>
        </is>
      </c>
      <c r="N678" s="38">
        <v>185</v>
      </c>
      <c r="O678" s="42">
        <v>2.93</v>
      </c>
      <c r="P678" s="38">
        <v>185</v>
      </c>
      <c r="R678" s="39">
        <v>0.03125</v>
      </c>
      <c r="U678" s="42">
        <v>542.05</v>
      </c>
    </row>
    <row outlineLevel="0" r="679">
      <c r="B679" s="39">
        <v>40914</v>
      </c>
      <c r="C679" s="39">
        <v>0.4375</v>
      </c>
      <c r="D679" s="39">
        <v>0.458333333332121</v>
      </c>
      <c r="E679" s="38" t="inlineStr">
        <is>
          <t>K70</t>
        </is>
      </c>
      <c r="F679" s="38" t="inlineStr">
        <is>
          <t>R70</t>
        </is>
      </c>
      <c r="G679" s="38" t="inlineStr">
        <is>
          <t>SOFS1725</t>
        </is>
      </c>
      <c r="H679" s="38" t="inlineStr">
        <is>
          <t>Jose Lopez</t>
        </is>
      </c>
      <c r="J679" s="38" t="inlineStr">
        <is>
          <t>Irving #12H</t>
        </is>
      </c>
      <c r="K679" s="38">
        <v>1314</v>
      </c>
      <c r="L679" s="38" t="inlineStr">
        <is>
          <t>Dilley</t>
        </is>
      </c>
      <c r="N679" s="38">
        <v>190</v>
      </c>
      <c r="O679" s="42">
        <v>2.93</v>
      </c>
      <c r="P679" s="38">
        <v>190</v>
      </c>
      <c r="R679" s="39">
        <v>2.08333333321207E-02</v>
      </c>
      <c r="U679" s="42">
        <v>556.7</v>
      </c>
    </row>
    <row outlineLevel="0" r="680">
      <c r="B680" s="39">
        <v>40914</v>
      </c>
      <c r="C680" s="39">
        <v>0.458333333332121</v>
      </c>
      <c r="D680" s="39">
        <v>0.482638888890506</v>
      </c>
      <c r="E680" s="38" t="inlineStr">
        <is>
          <t>K56</t>
        </is>
      </c>
      <c r="F680" s="38" t="inlineStr">
        <is>
          <t>R48</t>
        </is>
      </c>
      <c r="G680" s="38" t="inlineStr">
        <is>
          <t>SOFS3715</t>
        </is>
      </c>
      <c r="H680" s="38" t="inlineStr">
        <is>
          <t>Oscar Villarreal</t>
        </is>
      </c>
      <c r="I680" s="38">
        <v>89046</v>
      </c>
      <c r="J680" s="38" t="inlineStr">
        <is>
          <t>Brown #3H</t>
        </is>
      </c>
      <c r="L680" s="38" t="inlineStr">
        <is>
          <t>Dilley</t>
        </is>
      </c>
      <c r="M680" s="38" t="inlineStr">
        <is>
          <t>42</t>
        </is>
      </c>
      <c r="N680" s="38">
        <v>190</v>
      </c>
      <c r="O680" s="42">
        <v>2.93</v>
      </c>
      <c r="P680" s="38">
        <v>190</v>
      </c>
      <c r="R680" s="39">
        <v>2.43055555547471E-02</v>
      </c>
      <c r="U680" s="42">
        <v>556.7</v>
      </c>
    </row>
    <row outlineLevel="0" r="681">
      <c r="B681" s="39">
        <v>40914</v>
      </c>
      <c r="C681" s="39">
        <v>0.583333333332121</v>
      </c>
      <c r="D681" s="39">
        <v>0.614583333332121</v>
      </c>
      <c r="E681" s="38" t="inlineStr">
        <is>
          <t>K56</t>
        </is>
      </c>
      <c r="F681" s="38" t="inlineStr">
        <is>
          <t>R48</t>
        </is>
      </c>
      <c r="G681" s="38" t="inlineStr">
        <is>
          <t>SOFS3715</t>
        </is>
      </c>
      <c r="H681" s="38" t="inlineStr">
        <is>
          <t>Oscar Villarreal</t>
        </is>
      </c>
      <c r="I681" s="38">
        <v>89046</v>
      </c>
      <c r="J681" s="38" t="inlineStr">
        <is>
          <t>Brown #3H</t>
        </is>
      </c>
      <c r="L681" s="38" t="inlineStr">
        <is>
          <t>Dilley</t>
        </is>
      </c>
      <c r="M681" s="38" t="inlineStr">
        <is>
          <t>34</t>
        </is>
      </c>
      <c r="N681" s="38">
        <v>190</v>
      </c>
      <c r="O681" s="42">
        <v>2.93</v>
      </c>
      <c r="P681" s="38">
        <v>190</v>
      </c>
      <c r="R681" s="39">
        <v>0.03125</v>
      </c>
      <c r="U681" s="42">
        <v>556.7</v>
      </c>
    </row>
    <row outlineLevel="0" r="682">
      <c r="B682" s="39">
        <v>40914</v>
      </c>
      <c r="C682" s="39">
        <v>0.729166666667879</v>
      </c>
      <c r="D682" s="39">
        <v>0.75</v>
      </c>
      <c r="E682" s="38" t="inlineStr">
        <is>
          <t>K56</t>
        </is>
      </c>
      <c r="F682" s="38" t="inlineStr">
        <is>
          <t>R48</t>
        </is>
      </c>
      <c r="G682" s="38" t="inlineStr">
        <is>
          <t>SOFS3715</t>
        </is>
      </c>
      <c r="H682" s="38" t="inlineStr">
        <is>
          <t>Oscar Villarreal</t>
        </is>
      </c>
      <c r="I682" s="38">
        <v>89046</v>
      </c>
      <c r="J682" s="38" t="inlineStr">
        <is>
          <t>Brown #3H</t>
        </is>
      </c>
      <c r="L682" s="38" t="inlineStr">
        <is>
          <t>Dilley</t>
        </is>
      </c>
      <c r="M682" s="38" t="inlineStr">
        <is>
          <t>35</t>
        </is>
      </c>
      <c r="N682" s="38">
        <v>190</v>
      </c>
      <c r="O682" s="42">
        <v>2.93</v>
      </c>
      <c r="P682" s="38">
        <v>190</v>
      </c>
      <c r="R682" s="39">
        <v>2.08333333321207E-02</v>
      </c>
      <c r="U682" s="42">
        <v>556.7</v>
      </c>
    </row>
    <row outlineLevel="0" r="683">
      <c r="B683" s="39">
        <v>40914</v>
      </c>
      <c r="C683" s="39">
        <v>0.5625</v>
      </c>
      <c r="D683" s="39">
        <v>0.59375</v>
      </c>
      <c r="E683" s="38" t="inlineStr">
        <is>
          <t>K66</t>
        </is>
      </c>
      <c r="F683" s="38" t="inlineStr">
        <is>
          <t>R51</t>
        </is>
      </c>
      <c r="G683" s="38" t="inlineStr">
        <is>
          <t>SOFS4251</t>
        </is>
      </c>
      <c r="H683" s="38" t="inlineStr">
        <is>
          <t>Osvaldo DeLeon</t>
        </is>
      </c>
      <c r="I683" s="38">
        <v>86898</v>
      </c>
      <c r="J683" s="38" t="inlineStr">
        <is>
          <t>Ritchie</t>
        </is>
      </c>
      <c r="L683" s="38" t="inlineStr">
        <is>
          <t>Dilley</t>
        </is>
      </c>
      <c r="N683" s="38">
        <v>185</v>
      </c>
      <c r="O683" s="42">
        <v>2.93</v>
      </c>
      <c r="P683" s="38">
        <v>185</v>
      </c>
      <c r="R683" s="39">
        <v>0.03125</v>
      </c>
      <c r="U683" s="42">
        <v>542.05</v>
      </c>
    </row>
    <row outlineLevel="0" r="684">
      <c r="B684" s="39">
        <v>40914</v>
      </c>
      <c r="C684" s="39">
        <v>0.291666666667879</v>
      </c>
      <c r="D684" s="39">
        <v>0.333333333332121</v>
      </c>
      <c r="G684" s="38" t="inlineStr">
        <is>
          <t>SOFS1331</t>
        </is>
      </c>
      <c r="H684" s="38" t="inlineStr">
        <is>
          <t>Pedro Gutierrez</t>
        </is>
      </c>
      <c r="I684" s="38">
        <v>86898</v>
      </c>
      <c r="J684" s="38" t="inlineStr">
        <is>
          <t>Ritchie</t>
        </is>
      </c>
      <c r="L684" s="38" t="inlineStr">
        <is>
          <t>Dilley</t>
        </is>
      </c>
      <c r="N684" s="38">
        <v>185</v>
      </c>
      <c r="O684" s="42">
        <v>2.93</v>
      </c>
      <c r="P684" s="38">
        <v>185</v>
      </c>
      <c r="R684" s="39">
        <v>4.16666666678793E-02</v>
      </c>
      <c r="U684" s="42">
        <v>542.05</v>
      </c>
    </row>
    <row outlineLevel="0" r="685">
      <c r="B685" s="39">
        <v>40914</v>
      </c>
      <c r="C685" s="39">
        <v>0.416666666667879</v>
      </c>
      <c r="D685" s="39">
        <v>0.458333333332121</v>
      </c>
      <c r="G685" s="38" t="inlineStr">
        <is>
          <t>SOFS1331</t>
        </is>
      </c>
      <c r="H685" s="38" t="inlineStr">
        <is>
          <t>Pedro Gutierrez</t>
        </is>
      </c>
      <c r="I685" s="38">
        <v>86898</v>
      </c>
      <c r="J685" s="38" t="inlineStr">
        <is>
          <t>Ritchie</t>
        </is>
      </c>
      <c r="L685" s="38" t="inlineStr">
        <is>
          <t>Dilley</t>
        </is>
      </c>
      <c r="N685" s="38">
        <v>185</v>
      </c>
      <c r="O685" s="42">
        <v>2.93</v>
      </c>
      <c r="P685" s="38">
        <v>185</v>
      </c>
      <c r="R685" s="39">
        <v>4.16666666678793E-02</v>
      </c>
      <c r="U685" s="42">
        <v>542.05</v>
      </c>
    </row>
    <row outlineLevel="0" r="686">
      <c r="B686" s="39">
        <v>40914</v>
      </c>
      <c r="C686" s="39">
        <v>0.5625</v>
      </c>
      <c r="D686" s="39">
        <v>0.625</v>
      </c>
      <c r="G686" s="38" t="inlineStr">
        <is>
          <t>SOFS1331</t>
        </is>
      </c>
      <c r="H686" s="38" t="inlineStr">
        <is>
          <t>Pedro Gutierrez</t>
        </is>
      </c>
      <c r="I686" s="38">
        <v>88497</v>
      </c>
      <c r="J686" s="38" t="inlineStr">
        <is>
          <t>Storey Reed</t>
        </is>
      </c>
      <c r="L686" s="38" t="inlineStr">
        <is>
          <t>Dilley</t>
        </is>
      </c>
      <c r="N686" s="38">
        <v>185</v>
      </c>
      <c r="O686" s="42">
        <v>2.93</v>
      </c>
      <c r="P686" s="38">
        <v>185</v>
      </c>
      <c r="R686" s="39">
        <v>0.0625</v>
      </c>
      <c r="U686" s="42">
        <v>542.05</v>
      </c>
    </row>
    <row outlineLevel="0" r="687">
      <c r="B687" s="39">
        <v>40914</v>
      </c>
      <c r="C687" s="39">
        <v>0.388888888890506</v>
      </c>
      <c r="D687" s="39">
        <v>0.4375</v>
      </c>
      <c r="E687" s="38" t="inlineStr">
        <is>
          <t>K63</t>
        </is>
      </c>
      <c r="F687" s="38" t="inlineStr">
        <is>
          <t>R49</t>
        </is>
      </c>
      <c r="G687" s="38" t="inlineStr">
        <is>
          <t>SOFS1813</t>
        </is>
      </c>
      <c r="H687" s="38" t="inlineStr">
        <is>
          <t>Raul Longoria</t>
        </is>
      </c>
      <c r="I687" s="38">
        <v>86898</v>
      </c>
      <c r="J687" s="38" t="inlineStr">
        <is>
          <t>Ritchie</t>
        </is>
      </c>
      <c r="L687" s="38" t="inlineStr">
        <is>
          <t>Dilley</t>
        </is>
      </c>
      <c r="M687" s="38" t="inlineStr">
        <is>
          <t>30</t>
        </is>
      </c>
      <c r="N687" s="38">
        <v>185</v>
      </c>
      <c r="O687" s="42">
        <v>2.93</v>
      </c>
      <c r="P687" s="38">
        <v>185</v>
      </c>
      <c r="R687" s="39">
        <v>4.86111111094942E-02</v>
      </c>
      <c r="U687" s="42">
        <v>542.05</v>
      </c>
    </row>
    <row outlineLevel="0" r="688">
      <c r="B688" s="39">
        <v>40914</v>
      </c>
      <c r="C688" s="39">
        <v>0.510416666667879</v>
      </c>
      <c r="D688" s="39">
        <v>0.552083333332121</v>
      </c>
      <c r="E688" s="38" t="inlineStr">
        <is>
          <t>K63</t>
        </is>
      </c>
      <c r="F688" s="38" t="inlineStr">
        <is>
          <t>R49</t>
        </is>
      </c>
      <c r="G688" s="38" t="inlineStr">
        <is>
          <t>SOFS1813</t>
        </is>
      </c>
      <c r="H688" s="38" t="inlineStr">
        <is>
          <t>Raul Longoria</t>
        </is>
      </c>
      <c r="I688" s="38">
        <v>86898</v>
      </c>
      <c r="J688" s="38" t="inlineStr">
        <is>
          <t>Ritchie</t>
        </is>
      </c>
      <c r="L688" s="38" t="inlineStr">
        <is>
          <t>Dilley</t>
        </is>
      </c>
      <c r="M688" s="38" t="inlineStr">
        <is>
          <t>30</t>
        </is>
      </c>
      <c r="N688" s="38">
        <v>185</v>
      </c>
      <c r="O688" s="42">
        <v>2.93</v>
      </c>
      <c r="P688" s="38">
        <v>185</v>
      </c>
      <c r="R688" s="39">
        <v>4.16666666678793E-02</v>
      </c>
      <c r="U688" s="42">
        <v>542.05</v>
      </c>
    </row>
    <row outlineLevel="0" r="689">
      <c r="B689" s="39">
        <v>40914</v>
      </c>
      <c r="C689" s="39">
        <v>0.399305555554747</v>
      </c>
      <c r="D689" s="39">
        <v>0.427083333332121</v>
      </c>
      <c r="E689" s="38" t="inlineStr">
        <is>
          <t>K78</t>
        </is>
      </c>
      <c r="F689" s="38" t="inlineStr">
        <is>
          <t>R64</t>
        </is>
      </c>
      <c r="G689" s="38" t="inlineStr">
        <is>
          <t>SOFS2205</t>
        </is>
      </c>
      <c r="H689" s="38" t="inlineStr">
        <is>
          <t>Raul Santos #1</t>
        </is>
      </c>
      <c r="I689" s="38">
        <v>86592</v>
      </c>
      <c r="J689" s="38" t="inlineStr">
        <is>
          <t>Newman</t>
        </is>
      </c>
      <c r="L689" s="38" t="inlineStr">
        <is>
          <t>Dilley</t>
        </is>
      </c>
      <c r="M689" s="38" t="inlineStr">
        <is>
          <t>25</t>
        </is>
      </c>
      <c r="N689" s="38">
        <v>185</v>
      </c>
      <c r="O689" s="42">
        <v>2.93</v>
      </c>
      <c r="P689" s="38">
        <v>185</v>
      </c>
      <c r="R689" s="39">
        <v>2.77777777773736E-02</v>
      </c>
      <c r="U689" s="42">
        <v>542.05</v>
      </c>
    </row>
    <row outlineLevel="0" r="690">
      <c r="B690" s="39">
        <v>40914</v>
      </c>
      <c r="C690" s="39">
        <v>0.708333333332121</v>
      </c>
      <c r="D690" s="39">
        <v>0.743055555554747</v>
      </c>
      <c r="E690" s="38" t="inlineStr">
        <is>
          <t>K78</t>
        </is>
      </c>
      <c r="F690" s="38" t="inlineStr">
        <is>
          <t>R64</t>
        </is>
      </c>
      <c r="G690" s="38" t="inlineStr">
        <is>
          <t>SOFS2205</t>
        </is>
      </c>
      <c r="H690" s="38" t="inlineStr">
        <is>
          <t>Raul Santos #1</t>
        </is>
      </c>
      <c r="I690" s="38">
        <v>88497</v>
      </c>
      <c r="J690" s="38" t="inlineStr">
        <is>
          <t>Storey Reed</t>
        </is>
      </c>
      <c r="L690" s="38" t="inlineStr">
        <is>
          <t>Dilley</t>
        </is>
      </c>
      <c r="M690" s="38" t="inlineStr">
        <is>
          <t>22</t>
        </is>
      </c>
      <c r="N690" s="38">
        <v>185</v>
      </c>
      <c r="O690" s="42">
        <v>2.93</v>
      </c>
      <c r="P690" s="38">
        <v>185</v>
      </c>
      <c r="R690" s="39">
        <v>3.47222222226264E-02</v>
      </c>
      <c r="U690" s="42">
        <v>542.05</v>
      </c>
    </row>
    <row outlineLevel="0" r="691">
      <c r="B691" s="39">
        <v>40914</v>
      </c>
      <c r="C691" s="39">
        <v>0.552083333332121</v>
      </c>
      <c r="D691" s="39">
        <v>0.583333333332121</v>
      </c>
      <c r="E691" s="38" t="inlineStr">
        <is>
          <t>K78</t>
        </is>
      </c>
      <c r="F691" s="38" t="inlineStr">
        <is>
          <t>R64</t>
        </is>
      </c>
      <c r="G691" s="38" t="inlineStr">
        <is>
          <t>SOFS2205</t>
        </is>
      </c>
      <c r="H691" s="38" t="inlineStr">
        <is>
          <t>Raul Santos #1</t>
        </is>
      </c>
      <c r="I691" s="38">
        <v>89048</v>
      </c>
      <c r="J691" s="38" t="inlineStr">
        <is>
          <t>Wareing #8H</t>
        </is>
      </c>
      <c r="L691" s="38" t="inlineStr">
        <is>
          <t>Dilley</t>
        </is>
      </c>
      <c r="M691" s="38" t="inlineStr">
        <is>
          <t>30</t>
        </is>
      </c>
      <c r="N691" s="38">
        <v>185</v>
      </c>
      <c r="O691" s="42">
        <v>2.93</v>
      </c>
      <c r="P691" s="38">
        <v>185</v>
      </c>
      <c r="R691" s="39">
        <v>0.03125</v>
      </c>
      <c r="U691" s="42">
        <v>542.05</v>
      </c>
    </row>
    <row outlineLevel="0" r="692">
      <c r="B692" s="39">
        <v>40914</v>
      </c>
      <c r="C692" s="39">
        <v>0.708333333332121</v>
      </c>
      <c r="D692" s="39">
        <v>0.71875</v>
      </c>
      <c r="E692" s="38" t="inlineStr">
        <is>
          <t>K61</t>
        </is>
      </c>
      <c r="F692" s="38" t="inlineStr">
        <is>
          <t>R34</t>
        </is>
      </c>
      <c r="G692" s="38" t="inlineStr">
        <is>
          <t>SOFS7610</t>
        </is>
      </c>
      <c r="H692" s="38" t="inlineStr">
        <is>
          <t>Robert Gates</t>
        </is>
      </c>
      <c r="I692" s="38">
        <v>89044</v>
      </c>
      <c r="J692" s="38" t="inlineStr">
        <is>
          <t>Newman #10</t>
        </is>
      </c>
      <c r="L692" s="38" t="inlineStr">
        <is>
          <t>Dilley</t>
        </is>
      </c>
      <c r="M692" s="38" t="inlineStr">
        <is>
          <t>246</t>
        </is>
      </c>
      <c r="N692" s="38">
        <v>188.6</v>
      </c>
      <c r="O692" s="42">
        <v>2.93</v>
      </c>
      <c r="P692" s="38">
        <v>188.6</v>
      </c>
      <c r="R692" s="39">
        <v>1.04166666678793E-02</v>
      </c>
      <c r="U692" s="42">
        <v>552.598</v>
      </c>
    </row>
    <row outlineLevel="0" r="693">
      <c r="B693" s="39">
        <v>40914</v>
      </c>
      <c r="C693" s="39">
        <v>0.451388888890506</v>
      </c>
      <c r="D693" s="39">
        <v>0.475694444445253</v>
      </c>
      <c r="E693" s="38" t="inlineStr">
        <is>
          <t>K59</t>
        </is>
      </c>
      <c r="F693" s="38" t="inlineStr">
        <is>
          <t>R46</t>
        </is>
      </c>
      <c r="G693" s="38" t="inlineStr">
        <is>
          <t>SOFS5561</t>
        </is>
      </c>
      <c r="H693" s="38" t="inlineStr">
        <is>
          <t>Victor Mata</t>
        </is>
      </c>
      <c r="I693" s="38">
        <v>89044</v>
      </c>
      <c r="J693" s="38" t="inlineStr">
        <is>
          <t>Newman #10</t>
        </is>
      </c>
      <c r="L693" s="38" t="inlineStr">
        <is>
          <t>Dilley</t>
        </is>
      </c>
      <c r="N693" s="38">
        <v>185</v>
      </c>
      <c r="O693" s="42">
        <v>2.93</v>
      </c>
      <c r="P693" s="38">
        <v>185</v>
      </c>
      <c r="R693" s="39">
        <v>2.43055555547471E-02</v>
      </c>
      <c r="U693" s="42">
        <v>542.05</v>
      </c>
    </row>
    <row outlineLevel="0" r="694">
      <c r="B694" s="39">
        <v>40914</v>
      </c>
      <c r="C694" s="39">
        <v>0.565972222222626</v>
      </c>
      <c r="D694" s="39">
        <v>0.625</v>
      </c>
      <c r="E694" s="38" t="inlineStr">
        <is>
          <t>K59</t>
        </is>
      </c>
      <c r="F694" s="38" t="inlineStr">
        <is>
          <t>R46</t>
        </is>
      </c>
      <c r="G694" s="38" t="inlineStr">
        <is>
          <t>SOFS5561</t>
        </is>
      </c>
      <c r="H694" s="38" t="inlineStr">
        <is>
          <t>Victor Mata</t>
        </is>
      </c>
      <c r="I694" s="38">
        <v>86898</v>
      </c>
      <c r="J694" s="38" t="inlineStr">
        <is>
          <t>Ritchie</t>
        </is>
      </c>
      <c r="L694" s="38" t="inlineStr">
        <is>
          <t>Dilley</t>
        </is>
      </c>
      <c r="N694" s="38">
        <v>185</v>
      </c>
      <c r="O694" s="42">
        <v>2.93</v>
      </c>
      <c r="P694" s="38">
        <v>185</v>
      </c>
      <c r="R694" s="39">
        <v>5.90277777773736E-02</v>
      </c>
      <c r="U694" s="42">
        <v>542.05</v>
      </c>
    </row>
    <row outlineLevel="0" r="695">
      <c r="A695" s="38" t="inlineStr">
        <is>
          <t>8555</t>
        </is>
      </c>
      <c r="B695" s="39">
        <v>40914</v>
      </c>
      <c r="E695" s="38" t="inlineStr">
        <is>
          <t>K47</t>
        </is>
      </c>
      <c r="F695" s="38" t="inlineStr">
        <is>
          <t>R35</t>
        </is>
      </c>
      <c r="G695" s="38" t="inlineStr">
        <is>
          <t>SOFS3041</t>
        </is>
      </c>
      <c r="H695" s="38" t="inlineStr">
        <is>
          <t>Art Granados</t>
        </is>
      </c>
      <c r="I695" s="38">
        <v>88395</v>
      </c>
      <c r="J695" s="38" t="inlineStr">
        <is>
          <t>Kone #2H</t>
        </is>
      </c>
      <c r="L695" s="38" t="inlineStr">
        <is>
          <t>Dilley</t>
        </is>
      </c>
      <c r="N695" s="38">
        <v>185.5</v>
      </c>
      <c r="O695" s="42">
        <v>3.08</v>
      </c>
      <c r="P695" s="38">
        <v>185.5</v>
      </c>
      <c r="R695" s="39">
        <v>0</v>
      </c>
      <c r="U695" s="42">
        <v>571.34</v>
      </c>
    </row>
    <row outlineLevel="0" r="696">
      <c r="A696" s="38" t="inlineStr">
        <is>
          <t>16006</t>
        </is>
      </c>
      <c r="B696" s="39">
        <v>40914</v>
      </c>
      <c r="C696" s="39">
        <v>0.145833333332121</v>
      </c>
      <c r="D696" s="39">
        <v>0.166666666667879</v>
      </c>
      <c r="E696" s="38" t="inlineStr">
        <is>
          <t>K53</t>
        </is>
      </c>
      <c r="F696" s="38" t="inlineStr">
        <is>
          <t>R39</t>
        </is>
      </c>
      <c r="G696" s="38" t="inlineStr">
        <is>
          <t>SOFS5833</t>
        </is>
      </c>
      <c r="H696" s="38" t="inlineStr">
        <is>
          <t>Luis Fuentes</t>
        </is>
      </c>
      <c r="I696" s="38">
        <v>88794</v>
      </c>
      <c r="J696" s="38" t="inlineStr">
        <is>
          <t>Briggs #7H</t>
        </is>
      </c>
      <c r="L696" s="38" t="inlineStr">
        <is>
          <t>Dilley</t>
        </is>
      </c>
      <c r="N696" s="38">
        <v>190</v>
      </c>
      <c r="O696" s="42">
        <v>3.08</v>
      </c>
      <c r="P696" s="38">
        <v>190</v>
      </c>
      <c r="R696" s="39">
        <v>2.08333333321207E-02</v>
      </c>
      <c r="U696" s="42">
        <v>585.2</v>
      </c>
    </row>
    <row outlineLevel="0" r="697">
      <c r="A697" s="38" t="inlineStr">
        <is>
          <t>S900106</t>
        </is>
      </c>
      <c r="B697" s="39">
        <v>40914</v>
      </c>
      <c r="C697" s="39">
        <v>0.291666666667879</v>
      </c>
      <c r="D697" s="39">
        <v>0.319444444445253</v>
      </c>
      <c r="E697" s="38" t="inlineStr">
        <is>
          <t>K45</t>
        </is>
      </c>
      <c r="F697" s="38" t="inlineStr">
        <is>
          <t>R26</t>
        </is>
      </c>
      <c r="G697" s="38" t="inlineStr">
        <is>
          <t>SOFS2415</t>
        </is>
      </c>
      <c r="H697" s="38" t="inlineStr">
        <is>
          <t>Jesus Fuentes</t>
        </is>
      </c>
      <c r="I697" s="38">
        <v>88793</v>
      </c>
      <c r="J697" s="38" t="inlineStr">
        <is>
          <t>Briggs #4H</t>
        </is>
      </c>
      <c r="L697" s="38" t="inlineStr">
        <is>
          <t>Dilley</t>
        </is>
      </c>
      <c r="N697" s="38">
        <v>194</v>
      </c>
      <c r="O697" s="42">
        <v>3.08</v>
      </c>
      <c r="P697" s="38">
        <v>194</v>
      </c>
      <c r="R697" s="39">
        <v>2.77777777773736E-02</v>
      </c>
      <c r="U697" s="42">
        <v>597.52</v>
      </c>
    </row>
    <row outlineLevel="0" r="698">
      <c r="A698" s="38" t="inlineStr">
        <is>
          <t>SP00311</t>
        </is>
      </c>
      <c r="B698" s="39">
        <v>40914</v>
      </c>
      <c r="C698" s="39">
        <v>0.270833333332121</v>
      </c>
      <c r="D698" s="39">
        <v>0.298611111109494</v>
      </c>
      <c r="E698" s="38" t="inlineStr">
        <is>
          <t>K76</t>
        </is>
      </c>
      <c r="F698" s="38" t="inlineStr">
        <is>
          <t>R62</t>
        </is>
      </c>
      <c r="G698" s="38" t="inlineStr">
        <is>
          <t>SOFS5813</t>
        </is>
      </c>
      <c r="H698" s="38" t="inlineStr">
        <is>
          <t>Francisco Gonzalez</t>
        </is>
      </c>
      <c r="I698" s="38">
        <v>88383</v>
      </c>
      <c r="J698" s="38" t="inlineStr">
        <is>
          <t>Kone #1H</t>
        </is>
      </c>
      <c r="L698" s="38" t="inlineStr">
        <is>
          <t>Dilley</t>
        </is>
      </c>
      <c r="N698" s="38">
        <v>185</v>
      </c>
      <c r="O698" s="42">
        <v>3.08</v>
      </c>
      <c r="P698" s="38">
        <v>185</v>
      </c>
      <c r="R698" s="39">
        <v>2.77777777773736E-02</v>
      </c>
      <c r="U698" s="42">
        <v>569.8</v>
      </c>
    </row>
    <row outlineLevel="0" r="699">
      <c r="A699" s="38" t="inlineStr">
        <is>
          <t>SQ00206</t>
        </is>
      </c>
      <c r="B699" s="39">
        <v>40914</v>
      </c>
      <c r="C699" s="39">
        <v>0.229166666667879</v>
      </c>
      <c r="D699" s="39">
        <v>0.25</v>
      </c>
      <c r="E699" s="38" t="inlineStr">
        <is>
          <t>K43</t>
        </is>
      </c>
      <c r="F699" s="38" t="inlineStr">
        <is>
          <t>R41</t>
        </is>
      </c>
      <c r="G699" s="38" t="inlineStr">
        <is>
          <t>SOFS8592</t>
        </is>
      </c>
      <c r="H699" s="38" t="inlineStr">
        <is>
          <t>Mando Rodriguez</t>
        </is>
      </c>
      <c r="I699" s="38">
        <v>88119</v>
      </c>
      <c r="J699" s="38" t="inlineStr">
        <is>
          <t>Briggs #6H</t>
        </is>
      </c>
      <c r="L699" s="38" t="inlineStr">
        <is>
          <t>Dilley</t>
        </is>
      </c>
      <c r="M699" s="38" t="inlineStr">
        <is>
          <t>70</t>
        </is>
      </c>
      <c r="N699" s="38">
        <v>185</v>
      </c>
      <c r="O699" s="42">
        <v>3.08</v>
      </c>
      <c r="P699" s="38">
        <v>185</v>
      </c>
      <c r="R699" s="39">
        <v>2.08333333321207E-02</v>
      </c>
      <c r="U699" s="42">
        <v>569.8</v>
      </c>
    </row>
    <row outlineLevel="0" r="700">
      <c r="A700" s="38" t="inlineStr">
        <is>
          <t>SS00264</t>
        </is>
      </c>
      <c r="B700" s="39">
        <v>40914</v>
      </c>
      <c r="C700" s="39">
        <v>0.333333333332121</v>
      </c>
      <c r="D700" s="39">
        <v>0.357638888890506</v>
      </c>
      <c r="E700" s="38" t="inlineStr">
        <is>
          <t>K60</t>
        </is>
      </c>
      <c r="F700" s="38" t="inlineStr">
        <is>
          <t>R45</t>
        </is>
      </c>
      <c r="G700" s="38" t="inlineStr">
        <is>
          <t>SOFS5470</t>
        </is>
      </c>
      <c r="H700" s="38" t="inlineStr">
        <is>
          <t>Javier Bustamante</t>
        </is>
      </c>
      <c r="I700" s="38">
        <v>88794</v>
      </c>
      <c r="J700" s="38" t="inlineStr">
        <is>
          <t>Briggs #7H</t>
        </is>
      </c>
      <c r="L700" s="38" t="inlineStr">
        <is>
          <t>Dilley</t>
        </is>
      </c>
      <c r="N700" s="38">
        <v>185</v>
      </c>
      <c r="O700" s="42">
        <v>3.08</v>
      </c>
      <c r="P700" s="38">
        <v>185</v>
      </c>
      <c r="R700" s="39">
        <v>2.43055555547471E-02</v>
      </c>
      <c r="U700" s="42">
        <v>569.8</v>
      </c>
    </row>
    <row outlineLevel="0" r="701">
      <c r="B701" s="39">
        <v>40914</v>
      </c>
      <c r="C701" s="39">
        <v>0.208333333332121</v>
      </c>
      <c r="D701" s="39">
        <v>0.236111111109494</v>
      </c>
      <c r="E701" s="38" t="inlineStr">
        <is>
          <t>K84</t>
        </is>
      </c>
      <c r="F701" s="38" t="inlineStr">
        <is>
          <t>R70</t>
        </is>
      </c>
      <c r="G701" s="38" t="inlineStr">
        <is>
          <t>SOFS1581</t>
        </is>
      </c>
      <c r="H701" s="38" t="inlineStr">
        <is>
          <t>Roel Avila</t>
        </is>
      </c>
      <c r="I701" s="38">
        <v>88383</v>
      </c>
      <c r="J701" s="38" t="inlineStr">
        <is>
          <t>Kone #1H</t>
        </is>
      </c>
      <c r="L701" s="38" t="inlineStr">
        <is>
          <t>Dilley</t>
        </is>
      </c>
      <c r="N701" s="38">
        <v>190</v>
      </c>
      <c r="O701" s="42">
        <v>3.08</v>
      </c>
      <c r="P701" s="38">
        <v>190</v>
      </c>
      <c r="R701" s="39">
        <v>2.77777777773736E-02</v>
      </c>
      <c r="U701" s="42">
        <v>585.2</v>
      </c>
    </row>
    <row outlineLevel="0" r="702">
      <c r="B702" s="39">
        <v>40914</v>
      </c>
      <c r="C702" s="39">
        <v>0.239583333332121</v>
      </c>
      <c r="D702" s="39">
        <v>0.270833333332121</v>
      </c>
      <c r="E702" s="38" t="inlineStr">
        <is>
          <t>K59</t>
        </is>
      </c>
      <c r="F702" s="38" t="inlineStr">
        <is>
          <t>R46</t>
        </is>
      </c>
      <c r="G702" s="38" t="inlineStr">
        <is>
          <t>SOFS5561</t>
        </is>
      </c>
      <c r="H702" s="38" t="inlineStr">
        <is>
          <t>Victor Mata</t>
        </is>
      </c>
      <c r="I702" s="38">
        <v>86659</v>
      </c>
      <c r="J702" s="38" t="inlineStr">
        <is>
          <t>Briggs #1H</t>
        </is>
      </c>
      <c r="K702" s="38">
        <v>262085</v>
      </c>
      <c r="L702" s="38" t="inlineStr">
        <is>
          <t>Dilley</t>
        </is>
      </c>
      <c r="N702" s="38">
        <v>184.12</v>
      </c>
      <c r="O702" s="42">
        <v>3.08</v>
      </c>
      <c r="P702" s="38">
        <v>184.12</v>
      </c>
      <c r="R702" s="39">
        <v>0.03125</v>
      </c>
      <c r="U702" s="42">
        <v>567.0896</v>
      </c>
    </row>
    <row outlineLevel="0" r="703">
      <c r="A703" s="38" t="inlineStr">
        <is>
          <t>8556</t>
        </is>
      </c>
      <c r="B703" s="39">
        <v>40914</v>
      </c>
      <c r="E703" s="38" t="inlineStr">
        <is>
          <t>K47</t>
        </is>
      </c>
      <c r="F703" s="38" t="inlineStr">
        <is>
          <t>R35</t>
        </is>
      </c>
      <c r="G703" s="38" t="inlineStr">
        <is>
          <t>SOFS3041</t>
        </is>
      </c>
      <c r="H703" s="38" t="inlineStr">
        <is>
          <t>Art Granados</t>
        </is>
      </c>
      <c r="I703" s="38">
        <v>88734</v>
      </c>
      <c r="J703" s="38" t="inlineStr">
        <is>
          <t>Galvan A527</t>
        </is>
      </c>
      <c r="L703" s="38" t="inlineStr">
        <is>
          <t>Dilley</t>
        </is>
      </c>
      <c r="N703" s="38">
        <v>190.1</v>
      </c>
      <c r="O703" s="42">
        <v>3.14</v>
      </c>
      <c r="P703" s="38">
        <v>190.1</v>
      </c>
      <c r="R703" s="39">
        <v>0</v>
      </c>
      <c r="U703" s="42">
        <v>596.914</v>
      </c>
    </row>
    <row outlineLevel="0" r="704">
      <c r="A704" s="38" t="inlineStr">
        <is>
          <t>S200188</t>
        </is>
      </c>
      <c r="B704" s="39">
        <v>40914</v>
      </c>
      <c r="C704" s="39">
        <v>0.3125</v>
      </c>
      <c r="D704" s="39">
        <v>0.34375</v>
      </c>
      <c r="E704" s="38" t="inlineStr">
        <is>
          <t>K81</t>
        </is>
      </c>
      <c r="F704" s="38" t="inlineStr">
        <is>
          <t>R63</t>
        </is>
      </c>
      <c r="G704" s="38" t="inlineStr">
        <is>
          <t>SOFS4482</t>
        </is>
      </c>
      <c r="H704" s="38" t="inlineStr">
        <is>
          <t>Marko Saucedo</t>
        </is>
      </c>
      <c r="I704" s="38">
        <v>86095</v>
      </c>
      <c r="J704" s="38" t="inlineStr">
        <is>
          <t>San Miguel #1H</t>
        </is>
      </c>
      <c r="K704" s="38">
        <v>261774</v>
      </c>
      <c r="L704" s="38" t="inlineStr">
        <is>
          <t>Tilden</t>
        </is>
      </c>
      <c r="N704" s="38">
        <v>181.28</v>
      </c>
      <c r="O704" s="42">
        <v>3.14</v>
      </c>
      <c r="P704" s="38">
        <v>181.28</v>
      </c>
      <c r="R704" s="39">
        <v>0.03125</v>
      </c>
      <c r="U704" s="42">
        <v>569.2192</v>
      </c>
    </row>
    <row outlineLevel="0" r="705">
      <c r="A705" s="38" t="inlineStr">
        <is>
          <t>S200189</t>
        </is>
      </c>
      <c r="B705" s="39">
        <v>40914</v>
      </c>
      <c r="C705" s="39">
        <v>0.40625</v>
      </c>
      <c r="D705" s="39">
        <v>0.4375</v>
      </c>
      <c r="E705" s="38" t="inlineStr">
        <is>
          <t>K81</t>
        </is>
      </c>
      <c r="F705" s="38" t="inlineStr">
        <is>
          <t>R63</t>
        </is>
      </c>
      <c r="G705" s="38" t="inlineStr">
        <is>
          <t>SOFS4482</t>
        </is>
      </c>
      <c r="H705" s="38" t="inlineStr">
        <is>
          <t>Marko Saucedo</t>
        </is>
      </c>
      <c r="I705" s="38">
        <v>86095</v>
      </c>
      <c r="J705" s="38" t="inlineStr">
        <is>
          <t>San Miguel #1H</t>
        </is>
      </c>
      <c r="K705" s="38">
        <v>261774</v>
      </c>
      <c r="L705" s="38" t="inlineStr">
        <is>
          <t>Duval</t>
        </is>
      </c>
      <c r="N705" s="38">
        <v>180.66</v>
      </c>
      <c r="O705" s="42">
        <v>3.14</v>
      </c>
      <c r="P705" s="38">
        <v>180.66</v>
      </c>
      <c r="R705" s="39">
        <v>0.03125</v>
      </c>
      <c r="U705" s="42">
        <v>567.2724</v>
      </c>
    </row>
    <row outlineLevel="0" r="706">
      <c r="A706" s="38" t="inlineStr">
        <is>
          <t>S200191</t>
        </is>
      </c>
      <c r="B706" s="39">
        <v>40914</v>
      </c>
      <c r="C706" s="39">
        <v>0.71875</v>
      </c>
      <c r="E706" s="38" t="inlineStr">
        <is>
          <t>K81</t>
        </is>
      </c>
      <c r="F706" s="38" t="inlineStr">
        <is>
          <t>R63</t>
        </is>
      </c>
      <c r="G706" s="38" t="inlineStr">
        <is>
          <t>SOFS4482</t>
        </is>
      </c>
      <c r="H706" s="38" t="inlineStr">
        <is>
          <t>Marko Saucedo</t>
        </is>
      </c>
      <c r="I706" s="38">
        <v>86095</v>
      </c>
      <c r="J706" s="38" t="inlineStr">
        <is>
          <t>San Miguel #1H</t>
        </is>
      </c>
      <c r="K706" s="38">
        <v>261835</v>
      </c>
      <c r="N706" s="38">
        <v>0</v>
      </c>
      <c r="O706" s="42">
        <v>3.14</v>
      </c>
      <c r="P706" s="38">
        <v>0</v>
      </c>
      <c r="T706" s="42">
        <v>175</v>
      </c>
      <c r="U706" s="42">
        <v>175</v>
      </c>
      <c r="V706" s="38" t="inlineStr">
        <is>
          <t>Reject- bottoms</t>
        </is>
      </c>
    </row>
    <row outlineLevel="0" r="707">
      <c r="A707" s="38" t="inlineStr">
        <is>
          <t>SB00382</t>
        </is>
      </c>
      <c r="B707" s="39">
        <v>40914</v>
      </c>
      <c r="C707" s="39">
        <v>0.243055555554747</v>
      </c>
      <c r="D707" s="39">
        <v>0.270833333332121</v>
      </c>
      <c r="E707" s="38" t="inlineStr">
        <is>
          <t>K98</t>
        </is>
      </c>
      <c r="F707" s="38" t="inlineStr">
        <is>
          <t>R78</t>
        </is>
      </c>
      <c r="G707" s="38" t="inlineStr">
        <is>
          <t>SOFS8133</t>
        </is>
      </c>
      <c r="H707" s="38" t="inlineStr">
        <is>
          <t>Jorge Saucedo</t>
        </is>
      </c>
      <c r="I707" s="38">
        <v>86095</v>
      </c>
      <c r="J707" s="38" t="inlineStr">
        <is>
          <t>San Miguel #1H</t>
        </is>
      </c>
      <c r="K707" s="38">
        <v>261775</v>
      </c>
      <c r="L707" s="38" t="inlineStr">
        <is>
          <t>Tilden</t>
        </is>
      </c>
      <c r="M707" s="38" t="inlineStr">
        <is>
          <t>19</t>
        </is>
      </c>
      <c r="N707" s="38">
        <v>182.65</v>
      </c>
      <c r="O707" s="42">
        <v>3.14</v>
      </c>
      <c r="P707" s="38">
        <v>182.65</v>
      </c>
      <c r="R707" s="39">
        <v>2.77777777773736E-02</v>
      </c>
      <c r="U707" s="42">
        <v>573.521</v>
      </c>
    </row>
    <row outlineLevel="0" r="708">
      <c r="A708" s="38" t="inlineStr">
        <is>
          <t>SB00383</t>
        </is>
      </c>
      <c r="B708" s="39">
        <v>40914</v>
      </c>
      <c r="C708" s="39">
        <v>0.354166666667879</v>
      </c>
      <c r="D708" s="39">
        <v>0.385416666667879</v>
      </c>
      <c r="E708" s="38" t="inlineStr">
        <is>
          <t>K98</t>
        </is>
      </c>
      <c r="F708" s="38" t="inlineStr">
        <is>
          <t>R78</t>
        </is>
      </c>
      <c r="G708" s="38" t="inlineStr">
        <is>
          <t>SOFS8133</t>
        </is>
      </c>
      <c r="H708" s="38" t="inlineStr">
        <is>
          <t>Jorge Saucedo</t>
        </is>
      </c>
      <c r="I708" s="38">
        <v>86095</v>
      </c>
      <c r="J708" s="38" t="inlineStr">
        <is>
          <t>San Miguel #1H</t>
        </is>
      </c>
      <c r="K708" s="38">
        <v>261774</v>
      </c>
      <c r="L708" s="38" t="inlineStr">
        <is>
          <t>Duval</t>
        </is>
      </c>
      <c r="M708" s="38" t="inlineStr">
        <is>
          <t>55</t>
        </is>
      </c>
      <c r="N708" s="38">
        <v>181.27</v>
      </c>
      <c r="O708" s="42">
        <v>3.14</v>
      </c>
      <c r="P708" s="38">
        <v>181.27</v>
      </c>
      <c r="R708" s="39">
        <v>0.03125</v>
      </c>
      <c r="U708" s="42">
        <v>569.1878</v>
      </c>
    </row>
    <row outlineLevel="0" r="709">
      <c r="A709" s="38" t="inlineStr">
        <is>
          <t>SB00384</t>
        </is>
      </c>
      <c r="B709" s="39">
        <v>40914</v>
      </c>
      <c r="C709" s="39">
        <v>0.545138888890506</v>
      </c>
      <c r="D709" s="39">
        <v>0.5625</v>
      </c>
      <c r="E709" s="38" t="inlineStr">
        <is>
          <t>K98</t>
        </is>
      </c>
      <c r="F709" s="38" t="inlineStr">
        <is>
          <t>R78</t>
        </is>
      </c>
      <c r="G709" s="38" t="inlineStr">
        <is>
          <t>SOFS8133</t>
        </is>
      </c>
      <c r="H709" s="38" t="inlineStr">
        <is>
          <t>Jorge Saucedo</t>
        </is>
      </c>
      <c r="I709" s="38">
        <v>86095</v>
      </c>
      <c r="J709" s="38" t="inlineStr">
        <is>
          <t>San Miguel #1H</t>
        </is>
      </c>
      <c r="K709" s="38">
        <v>261775</v>
      </c>
      <c r="L709" s="38" t="inlineStr">
        <is>
          <t>Duval</t>
        </is>
      </c>
      <c r="M709" s="38" t="inlineStr">
        <is>
          <t>55</t>
        </is>
      </c>
      <c r="N709" s="38">
        <v>125.55</v>
      </c>
      <c r="O709" s="42">
        <v>3.14</v>
      </c>
      <c r="P709" s="38">
        <v>125.55</v>
      </c>
      <c r="R709" s="39">
        <v>1.73611111094942E-02</v>
      </c>
      <c r="T709" s="42">
        <v>25</v>
      </c>
      <c r="U709" s="42">
        <v>419.227</v>
      </c>
      <c r="V709" s="38" t="inlineStr">
        <is>
          <t>Split with 261774</t>
        </is>
      </c>
    </row>
    <row outlineLevel="0" r="710">
      <c r="A710" s="38" t="inlineStr">
        <is>
          <t>SB00385</t>
        </is>
      </c>
      <c r="B710" s="39">
        <v>40914</v>
      </c>
      <c r="C710" s="39">
        <v>0.583333333332121</v>
      </c>
      <c r="D710" s="39">
        <v>0.59375</v>
      </c>
      <c r="E710" s="38" t="inlineStr">
        <is>
          <t>K98</t>
        </is>
      </c>
      <c r="F710" s="38" t="inlineStr">
        <is>
          <t>R78</t>
        </is>
      </c>
      <c r="G710" s="38" t="inlineStr">
        <is>
          <t>SOFS8133</t>
        </is>
      </c>
      <c r="H710" s="38" t="inlineStr">
        <is>
          <t>Jorge Saucedo</t>
        </is>
      </c>
      <c r="I710" s="38">
        <v>86095</v>
      </c>
      <c r="J710" s="38" t="inlineStr">
        <is>
          <t>San Miguel #1H</t>
        </is>
      </c>
      <c r="K710" s="38">
        <v>261774</v>
      </c>
      <c r="L710" s="38" t="inlineStr">
        <is>
          <t>Duval</t>
        </is>
      </c>
      <c r="N710" s="38">
        <v>60.75</v>
      </c>
      <c r="O710" s="42">
        <v>3.14</v>
      </c>
      <c r="P710" s="38">
        <v>60.75</v>
      </c>
      <c r="R710" s="39">
        <v>1.04166666678793E-02</v>
      </c>
      <c r="T710" s="42">
        <v>25</v>
      </c>
      <c r="U710" s="42">
        <v>215.755</v>
      </c>
      <c r="V710" s="38" t="inlineStr">
        <is>
          <t>Split with 261775</t>
        </is>
      </c>
    </row>
    <row outlineLevel="0" r="711">
      <c r="A711" s="38" t="inlineStr">
        <is>
          <t>SB00386</t>
        </is>
      </c>
      <c r="B711" s="39">
        <v>40914</v>
      </c>
      <c r="C711" s="39">
        <v>0.71875</v>
      </c>
      <c r="D711" s="39">
        <v>0.743055555554747</v>
      </c>
      <c r="E711" s="38" t="inlineStr">
        <is>
          <t>K81</t>
        </is>
      </c>
      <c r="F711" s="38" t="inlineStr">
        <is>
          <t>R63</t>
        </is>
      </c>
      <c r="G711" s="38" t="inlineStr">
        <is>
          <t>SOFS8133</t>
        </is>
      </c>
      <c r="H711" s="38" t="inlineStr">
        <is>
          <t>Jorge Saucedo</t>
        </is>
      </c>
      <c r="I711" s="38">
        <v>87646</v>
      </c>
      <c r="J711" s="38" t="inlineStr">
        <is>
          <t>Y Bar EF #1H</t>
        </is>
      </c>
      <c r="K711" s="38">
        <v>262333</v>
      </c>
      <c r="L711" s="38" t="inlineStr">
        <is>
          <t>Tilden</t>
        </is>
      </c>
      <c r="M711" s="38" t="inlineStr">
        <is>
          <t>19</t>
        </is>
      </c>
      <c r="N711" s="38">
        <v>180.31</v>
      </c>
      <c r="O711" s="42">
        <v>2.93</v>
      </c>
      <c r="P711" s="38">
        <v>180.31</v>
      </c>
      <c r="R711" s="39">
        <v>2.43055555547471E-02</v>
      </c>
      <c r="U711" s="42">
        <v>528.3083</v>
      </c>
    </row>
    <row outlineLevel="0" r="712">
      <c r="A712" s="38" t="inlineStr">
        <is>
          <t>SC00237</t>
        </is>
      </c>
      <c r="B712" s="39">
        <v>40914</v>
      </c>
      <c r="C712" s="39">
        <v>0.364583333332121</v>
      </c>
      <c r="D712" s="39">
        <v>0.395833333332121</v>
      </c>
      <c r="E712" s="38" t="inlineStr">
        <is>
          <t>K91</t>
        </is>
      </c>
      <c r="F712" s="38" t="inlineStr">
        <is>
          <t>R74</t>
        </is>
      </c>
      <c r="G712" s="38" t="inlineStr">
        <is>
          <t>SOFS0651</t>
        </is>
      </c>
      <c r="H712" s="38" t="inlineStr">
        <is>
          <t>Cesar Gonzales</t>
        </is>
      </c>
      <c r="I712" s="38">
        <v>87646</v>
      </c>
      <c r="J712" s="38" t="inlineStr">
        <is>
          <t>Y Bar EF #1H</t>
        </is>
      </c>
      <c r="K712" s="38">
        <v>262335</v>
      </c>
      <c r="L712" s="38" t="inlineStr">
        <is>
          <t>Duval</t>
        </is>
      </c>
      <c r="N712" s="38">
        <v>180.99</v>
      </c>
      <c r="O712" s="42">
        <v>3.14</v>
      </c>
      <c r="P712" s="38">
        <v>180.99</v>
      </c>
      <c r="R712" s="39">
        <v>0.03125</v>
      </c>
      <c r="U712" s="42">
        <v>568.3086</v>
      </c>
    </row>
    <row outlineLevel="0" r="713">
      <c r="A713" s="38" t="inlineStr">
        <is>
          <t>SC00238</t>
        </is>
      </c>
      <c r="B713" s="39">
        <v>40914</v>
      </c>
      <c r="C713" s="39">
        <v>0.5</v>
      </c>
      <c r="D713" s="39">
        <v>0.541666666667879</v>
      </c>
      <c r="E713" s="38" t="inlineStr">
        <is>
          <t>K91</t>
        </is>
      </c>
      <c r="F713" s="38" t="inlineStr">
        <is>
          <t>R74</t>
        </is>
      </c>
      <c r="G713" s="38" t="inlineStr">
        <is>
          <t>SOFS0651</t>
        </is>
      </c>
      <c r="H713" s="38" t="inlineStr">
        <is>
          <t>Cesar Gonzales</t>
        </is>
      </c>
      <c r="I713" s="38">
        <v>87646</v>
      </c>
      <c r="J713" s="38" t="inlineStr">
        <is>
          <t>Y Bar EF #1H</t>
        </is>
      </c>
      <c r="K713" s="38">
        <v>262335</v>
      </c>
      <c r="L713" s="38" t="inlineStr">
        <is>
          <t>Duval</t>
        </is>
      </c>
      <c r="N713" s="38">
        <v>181.04</v>
      </c>
      <c r="O713" s="42">
        <v>3.14</v>
      </c>
      <c r="P713" s="38">
        <v>181.04</v>
      </c>
      <c r="R713" s="39">
        <v>4.16666666678793E-02</v>
      </c>
      <c r="U713" s="42">
        <v>568.4656</v>
      </c>
    </row>
    <row outlineLevel="0" r="714">
      <c r="A714" s="38" t="inlineStr">
        <is>
          <t>SQ00207</t>
        </is>
      </c>
      <c r="B714" s="39">
        <v>40914</v>
      </c>
      <c r="C714" s="39">
        <v>0.395833333332121</v>
      </c>
      <c r="D714" s="39">
        <v>0.416666666667879</v>
      </c>
      <c r="E714" s="38" t="inlineStr">
        <is>
          <t>K43</t>
        </is>
      </c>
      <c r="F714" s="38" t="inlineStr">
        <is>
          <t>R41</t>
        </is>
      </c>
      <c r="G714" s="38" t="inlineStr">
        <is>
          <t>SOFS8592</t>
        </is>
      </c>
      <c r="H714" s="38" t="inlineStr">
        <is>
          <t>Mando Rodriguez</t>
        </is>
      </c>
      <c r="I714" s="38">
        <v>89019</v>
      </c>
      <c r="J714" s="38" t="inlineStr">
        <is>
          <t>Galvan A 501</t>
        </is>
      </c>
      <c r="K714" s="38">
        <v>263273</v>
      </c>
      <c r="L714" s="38" t="inlineStr">
        <is>
          <t>Dilley</t>
        </is>
      </c>
      <c r="M714" s="38" t="inlineStr">
        <is>
          <t>70</t>
        </is>
      </c>
      <c r="N714" s="38">
        <v>191.66</v>
      </c>
      <c r="O714" s="42">
        <v>3.14</v>
      </c>
      <c r="P714" s="38">
        <v>191.66</v>
      </c>
      <c r="R714" s="39">
        <v>2.08333333321207E-02</v>
      </c>
      <c r="U714" s="42">
        <v>601.8124</v>
      </c>
    </row>
    <row outlineLevel="0" r="715">
      <c r="A715" s="38" t="inlineStr">
        <is>
          <t>SU00288</t>
        </is>
      </c>
      <c r="B715" s="39">
        <v>40914</v>
      </c>
      <c r="C715" s="39">
        <v>0.642361111109494</v>
      </c>
      <c r="D715" s="39">
        <v>0.677083333332121</v>
      </c>
      <c r="E715" s="38" t="inlineStr">
        <is>
          <t>K71</t>
        </is>
      </c>
      <c r="F715" s="38" t="inlineStr">
        <is>
          <t>R50</t>
        </is>
      </c>
      <c r="G715" s="38" t="inlineStr">
        <is>
          <t>SOFS9485</t>
        </is>
      </c>
      <c r="H715" s="38" t="inlineStr">
        <is>
          <t>Omar Flores</t>
        </is>
      </c>
      <c r="I715" s="38">
        <v>89013</v>
      </c>
      <c r="J715" s="38" t="inlineStr">
        <is>
          <t>Alderman #2H</t>
        </is>
      </c>
      <c r="K715" s="38">
        <v>263248</v>
      </c>
      <c r="L715" s="38" t="inlineStr">
        <is>
          <t>Dilley</t>
        </is>
      </c>
      <c r="N715" s="38">
        <v>190.76</v>
      </c>
      <c r="O715" s="42">
        <v>3.14</v>
      </c>
      <c r="P715" s="38">
        <v>190.76</v>
      </c>
      <c r="R715" s="39">
        <v>3.47222222226264E-02</v>
      </c>
      <c r="U715" s="42">
        <v>598.9864</v>
      </c>
      <c r="V715" s="38" t="inlineStr">
        <is>
          <t>1 hr wait to unload</t>
        </is>
      </c>
    </row>
    <row outlineLevel="0" r="716">
      <c r="A716" s="38" t="inlineStr">
        <is>
          <t>TB00008</t>
        </is>
      </c>
      <c r="B716" s="39">
        <v>40914</v>
      </c>
      <c r="C716" s="39">
        <v>0.284722222222626</v>
      </c>
      <c r="D716" s="39">
        <v>0.315972222222626</v>
      </c>
      <c r="E716" s="38" t="inlineStr">
        <is>
          <t>K95</t>
        </is>
      </c>
      <c r="F716" s="38" t="inlineStr">
        <is>
          <t>R85</t>
        </is>
      </c>
      <c r="G716" s="38" t="inlineStr">
        <is>
          <t>SOFS2389</t>
        </is>
      </c>
      <c r="H716" s="38" t="inlineStr">
        <is>
          <t>Mario Zamarripa</t>
        </is>
      </c>
      <c r="I716" s="38">
        <v>86095</v>
      </c>
      <c r="J716" s="38" t="inlineStr">
        <is>
          <t>San Miguel #1H</t>
        </is>
      </c>
      <c r="K716" s="38">
        <v>261775</v>
      </c>
      <c r="L716" s="38" t="inlineStr">
        <is>
          <t>Rutherford</t>
        </is>
      </c>
      <c r="N716" s="38">
        <v>181.2</v>
      </c>
      <c r="O716" s="42">
        <v>2.93</v>
      </c>
      <c r="P716" s="38">
        <v>181.2</v>
      </c>
      <c r="R716" s="39">
        <v>0.03125</v>
      </c>
      <c r="U716" s="42">
        <v>530.916</v>
      </c>
    </row>
    <row outlineLevel="0" r="717">
      <c r="A717" s="38" t="inlineStr">
        <is>
          <t>TB00009</t>
        </is>
      </c>
      <c r="B717" s="39">
        <v>40914</v>
      </c>
      <c r="C717" s="39">
        <v>0.385416666667879</v>
      </c>
      <c r="D717" s="39">
        <v>0.409722222222626</v>
      </c>
      <c r="E717" s="38" t="inlineStr">
        <is>
          <t>K95</t>
        </is>
      </c>
      <c r="F717" s="38" t="inlineStr">
        <is>
          <t>R85</t>
        </is>
      </c>
      <c r="G717" s="38" t="inlineStr">
        <is>
          <t>SOFS2389</t>
        </is>
      </c>
      <c r="H717" s="38" t="inlineStr">
        <is>
          <t>Mario Zamarripa</t>
        </is>
      </c>
      <c r="I717" s="38">
        <v>86095</v>
      </c>
      <c r="J717" s="38" t="inlineStr">
        <is>
          <t>San Miguel #1H</t>
        </is>
      </c>
      <c r="K717" s="38">
        <v>261775</v>
      </c>
      <c r="L717" s="38" t="inlineStr">
        <is>
          <t>Duval</t>
        </is>
      </c>
      <c r="N717" s="38">
        <v>181.21</v>
      </c>
      <c r="O717" s="42">
        <v>3.14</v>
      </c>
      <c r="P717" s="38">
        <v>181.21</v>
      </c>
      <c r="R717" s="39">
        <v>2.43055555547471E-02</v>
      </c>
      <c r="U717" s="42">
        <v>568.9994</v>
      </c>
    </row>
    <row outlineLevel="0" r="718">
      <c r="A718" s="38" t="inlineStr">
        <is>
          <t>TB00010</t>
        </is>
      </c>
      <c r="B718" s="39">
        <v>40914</v>
      </c>
      <c r="C718" s="39">
        <v>0.520833333332121</v>
      </c>
      <c r="D718" s="39">
        <v>0.569444444445253</v>
      </c>
      <c r="E718" s="38" t="inlineStr">
        <is>
          <t>K95</t>
        </is>
      </c>
      <c r="F718" s="38" t="inlineStr">
        <is>
          <t>R85</t>
        </is>
      </c>
      <c r="G718" s="38" t="inlineStr">
        <is>
          <t>SOFS2389</t>
        </is>
      </c>
      <c r="H718" s="38" t="inlineStr">
        <is>
          <t>Mario Zamarripa</t>
        </is>
      </c>
      <c r="I718" s="38">
        <v>86095</v>
      </c>
      <c r="J718" s="38" t="inlineStr">
        <is>
          <t>San Miguel #1H</t>
        </is>
      </c>
      <c r="K718" s="38">
        <v>261773</v>
      </c>
      <c r="L718" s="38" t="inlineStr">
        <is>
          <t>Duval</t>
        </is>
      </c>
      <c r="N718" s="38">
        <v>181.36</v>
      </c>
      <c r="O718" s="42">
        <v>3.14</v>
      </c>
      <c r="P718" s="38">
        <v>181.36</v>
      </c>
      <c r="R718" s="39">
        <v>4.86111111094942E-02</v>
      </c>
      <c r="U718" s="42">
        <v>569.4704</v>
      </c>
    </row>
    <row outlineLevel="0" r="719">
      <c r="A719" s="38" t="inlineStr">
        <is>
          <t>TB00011</t>
        </is>
      </c>
      <c r="B719" s="39">
        <v>40914</v>
      </c>
      <c r="C719" s="39">
        <v>0.71875</v>
      </c>
      <c r="D719" s="39">
        <v>0.74930555555693</v>
      </c>
      <c r="E719" s="38" t="inlineStr">
        <is>
          <t>K95</t>
        </is>
      </c>
      <c r="F719" s="38" t="inlineStr">
        <is>
          <t>R85</t>
        </is>
      </c>
      <c r="G719" s="38" t="inlineStr">
        <is>
          <t>SOFS2389</t>
        </is>
      </c>
      <c r="H719" s="38" t="inlineStr">
        <is>
          <t>Mario Zamarripa</t>
        </is>
      </c>
      <c r="I719" s="38">
        <v>86095</v>
      </c>
      <c r="J719" s="38" t="inlineStr">
        <is>
          <t>San Miguel #1H</t>
        </is>
      </c>
      <c r="K719" s="38">
        <v>261837</v>
      </c>
      <c r="L719" s="38" t="inlineStr">
        <is>
          <t>Rutherford</t>
        </is>
      </c>
      <c r="N719" s="38">
        <v>179.82</v>
      </c>
      <c r="O719" s="42">
        <v>2.93</v>
      </c>
      <c r="P719" s="38">
        <v>179.82</v>
      </c>
      <c r="R719" s="39">
        <v>3.05555555569299E-02</v>
      </c>
      <c r="U719" s="42">
        <v>526.8726</v>
      </c>
    </row>
    <row outlineLevel="0" r="720">
      <c r="B720" s="39">
        <v>40914</v>
      </c>
      <c r="C720" s="39">
        <v>0.333333333332121</v>
      </c>
      <c r="D720" s="39">
        <v>0.364583333332121</v>
      </c>
      <c r="E720" s="38" t="inlineStr">
        <is>
          <t>K56</t>
        </is>
      </c>
      <c r="F720" s="38" t="inlineStr">
        <is>
          <t>R48</t>
        </is>
      </c>
      <c r="G720" s="38" t="inlineStr">
        <is>
          <t>SOFS3715</t>
        </is>
      </c>
      <c r="H720" s="38" t="inlineStr">
        <is>
          <t>Oscar Villarreal</t>
        </is>
      </c>
      <c r="I720" s="38">
        <v>88736</v>
      </c>
      <c r="J720" s="38" t="inlineStr">
        <is>
          <t>Snowden #1H</t>
        </is>
      </c>
      <c r="K720" s="38">
        <v>263108</v>
      </c>
      <c r="L720" s="38" t="inlineStr">
        <is>
          <t>Dilley</t>
        </is>
      </c>
      <c r="M720" s="38" t="inlineStr">
        <is>
          <t>34</t>
        </is>
      </c>
      <c r="N720" s="38">
        <v>190.46</v>
      </c>
      <c r="O720" s="42">
        <v>3.14</v>
      </c>
      <c r="P720" s="38">
        <v>190.46</v>
      </c>
      <c r="R720" s="39">
        <v>0.03125</v>
      </c>
      <c r="U720" s="42">
        <v>598.0444</v>
      </c>
    </row>
    <row outlineLevel="0" r="721">
      <c r="A721" s="38" t="inlineStr">
        <is>
          <t>SD00382</t>
        </is>
      </c>
      <c r="B721" s="39">
        <v>40914</v>
      </c>
      <c r="C721" s="39">
        <v>0.306944444444525</v>
      </c>
      <c r="D721" s="39">
        <v>0.333333333332121</v>
      </c>
      <c r="E721" s="38" t="inlineStr">
        <is>
          <t>K74</t>
        </is>
      </c>
      <c r="F721" s="38" t="inlineStr">
        <is>
          <t>R58</t>
        </is>
      </c>
      <c r="G721" s="38" t="inlineStr">
        <is>
          <t>SOFS1963</t>
        </is>
      </c>
      <c r="H721" s="38" t="inlineStr">
        <is>
          <t>Joe Enriquez</t>
        </is>
      </c>
      <c r="I721" s="38">
        <v>88326</v>
      </c>
      <c r="J721" s="38" t="inlineStr">
        <is>
          <t>Rally Petro #2</t>
        </is>
      </c>
      <c r="K721" s="38">
        <v>262668</v>
      </c>
      <c r="L721" s="38" t="inlineStr">
        <is>
          <t>Dilley</t>
        </is>
      </c>
      <c r="N721" s="38">
        <v>170.83</v>
      </c>
      <c r="O721" s="42">
        <v>2.52</v>
      </c>
      <c r="P721" s="38">
        <v>170.83</v>
      </c>
      <c r="R721" s="39">
        <v>2.63888888875954E-02</v>
      </c>
      <c r="U721" s="42">
        <v>430.4916</v>
      </c>
    </row>
    <row outlineLevel="0" r="722">
      <c r="A722" s="38" t="inlineStr">
        <is>
          <t>SD00383</t>
        </is>
      </c>
      <c r="B722" s="39">
        <v>40914</v>
      </c>
      <c r="C722" s="39">
        <v>0.336805555554747</v>
      </c>
      <c r="E722" s="38" t="inlineStr">
        <is>
          <t>K42</t>
        </is>
      </c>
      <c r="F722" s="38" t="inlineStr">
        <is>
          <t>R36</t>
        </is>
      </c>
      <c r="G722" s="38" t="inlineStr">
        <is>
          <t>SOFS4549</t>
        </is>
      </c>
      <c r="H722" s="38" t="inlineStr">
        <is>
          <t>Antonio Garza</t>
        </is>
      </c>
      <c r="I722" s="38">
        <v>88326</v>
      </c>
      <c r="J722" s="38" t="inlineStr">
        <is>
          <t>Rally Petro #2</t>
        </is>
      </c>
      <c r="K722" s="38">
        <v>262668</v>
      </c>
      <c r="L722" s="38" t="inlineStr">
        <is>
          <t>Dilley</t>
        </is>
      </c>
      <c r="N722" s="38">
        <v>0</v>
      </c>
      <c r="O722" s="42">
        <v>2.52</v>
      </c>
      <c r="P722" s="38">
        <v>0</v>
      </c>
      <c r="T722" s="42">
        <v>175</v>
      </c>
      <c r="U722" s="42">
        <v>175</v>
      </c>
      <c r="V722" s="38" t="inlineStr">
        <is>
          <t>Reject- low oil</t>
        </is>
      </c>
    </row>
    <row outlineLevel="0" r="723">
      <c r="A723" s="38" t="inlineStr">
        <is>
          <t>SD00384</t>
        </is>
      </c>
      <c r="B723" s="39">
        <v>40914</v>
      </c>
      <c r="C723" s="39">
        <v>0.338888888887595</v>
      </c>
      <c r="E723" s="38" t="inlineStr">
        <is>
          <t>K73</t>
        </is>
      </c>
      <c r="F723" s="38" t="inlineStr">
        <is>
          <t>R57</t>
        </is>
      </c>
      <c r="G723" s="38" t="inlineStr">
        <is>
          <t>SOFS1218</t>
        </is>
      </c>
      <c r="H723" s="38" t="inlineStr">
        <is>
          <t>Jorge Hernandez</t>
        </is>
      </c>
      <c r="I723" s="38">
        <v>88326</v>
      </c>
      <c r="J723" s="38" t="inlineStr">
        <is>
          <t>Rally Petro #2</t>
        </is>
      </c>
      <c r="K723" s="38">
        <v>262668</v>
      </c>
      <c r="L723" s="38" t="inlineStr">
        <is>
          <t>Dilley</t>
        </is>
      </c>
      <c r="N723" s="38">
        <v>0</v>
      </c>
      <c r="O723" s="42">
        <v>2.52</v>
      </c>
      <c r="P723" s="38">
        <v>0</v>
      </c>
      <c r="T723" s="42">
        <v>175</v>
      </c>
      <c r="U723" s="42">
        <v>175</v>
      </c>
      <c r="V723" s="38" t="inlineStr">
        <is>
          <t>Reject- Low Oil</t>
        </is>
      </c>
    </row>
    <row outlineLevel="0" r="724">
      <c r="A724" s="38" t="inlineStr">
        <is>
          <t>484</t>
        </is>
      </c>
      <c r="B724" s="39">
        <v>40915</v>
      </c>
      <c r="C724" s="39">
        <v>8.33333333321207E-02</v>
      </c>
      <c r="D724" s="39">
        <v>0.104166666667879</v>
      </c>
      <c r="E724" s="38" t="inlineStr">
        <is>
          <t>K85</t>
        </is>
      </c>
      <c r="F724" s="38" t="inlineStr">
        <is>
          <t>R75</t>
        </is>
      </c>
      <c r="G724" s="38" t="inlineStr">
        <is>
          <t>SOFS8561</t>
        </is>
      </c>
      <c r="H724" s="38" t="inlineStr">
        <is>
          <t>Reynold Rodriquez</t>
        </is>
      </c>
      <c r="I724" s="38">
        <v>87500</v>
      </c>
      <c r="J724" s="38" t="inlineStr">
        <is>
          <t>Cat S CPF A</t>
        </is>
      </c>
      <c r="K724" s="38">
        <v>262479</v>
      </c>
      <c r="L724" s="38" t="inlineStr">
        <is>
          <t>Dilley</t>
        </is>
      </c>
      <c r="N724" s="38">
        <v>175</v>
      </c>
      <c r="O724" s="42">
        <v>4.77</v>
      </c>
      <c r="P724" s="38">
        <v>175</v>
      </c>
      <c r="R724" s="39">
        <v>2.08333333321207E-02</v>
      </c>
      <c r="T724" s="42">
        <v>25</v>
      </c>
      <c r="U724" s="42">
        <v>859.75</v>
      </c>
      <c r="V724" s="38" t="inlineStr">
        <is>
          <t>Split with 486</t>
        </is>
      </c>
    </row>
    <row outlineLevel="0" r="725">
      <c r="A725" s="38" t="inlineStr">
        <is>
          <t>486</t>
        </is>
      </c>
      <c r="B725" s="39">
        <v>40915</v>
      </c>
      <c r="C725" s="39">
        <v>8.33333333321207E-02</v>
      </c>
      <c r="D725" s="39">
        <v>0.104166666667879</v>
      </c>
      <c r="E725" s="38" t="inlineStr">
        <is>
          <t>K85</t>
        </is>
      </c>
      <c r="F725" s="38" t="inlineStr">
        <is>
          <t>R75</t>
        </is>
      </c>
      <c r="G725" s="38" t="inlineStr">
        <is>
          <t>SOFS8561</t>
        </is>
      </c>
      <c r="H725" s="38" t="inlineStr">
        <is>
          <t>Reynold Rodriquez</t>
        </is>
      </c>
      <c r="I725" s="38">
        <v>87500</v>
      </c>
      <c r="J725" s="38" t="inlineStr">
        <is>
          <t>Cat S CPF A</t>
        </is>
      </c>
      <c r="K725" s="38">
        <v>262450</v>
      </c>
      <c r="L725" s="38" t="inlineStr">
        <is>
          <t>Dilley</t>
        </is>
      </c>
      <c r="N725" s="38">
        <v>15</v>
      </c>
      <c r="O725" s="42">
        <v>4.77</v>
      </c>
      <c r="P725" s="38">
        <v>15</v>
      </c>
      <c r="R725" s="39">
        <v>2.08333333321207E-02</v>
      </c>
      <c r="T725" s="42">
        <v>25</v>
      </c>
      <c r="U725" s="42">
        <v>96.55</v>
      </c>
      <c r="V725" s="38" t="inlineStr">
        <is>
          <t>Split with 484</t>
        </is>
      </c>
    </row>
    <row outlineLevel="0" r="726">
      <c r="A726" s="38" t="inlineStr">
        <is>
          <t>SA00209</t>
        </is>
      </c>
      <c r="B726" s="39">
        <v>40915</v>
      </c>
      <c r="C726" s="39">
        <v>0.427083333332121</v>
      </c>
      <c r="D726" s="39">
        <v>0.447916666667879</v>
      </c>
      <c r="E726" s="38" t="inlineStr">
        <is>
          <t>K76</t>
        </is>
      </c>
      <c r="F726" s="38" t="inlineStr">
        <is>
          <t>R62</t>
        </is>
      </c>
      <c r="G726" s="38" t="inlineStr">
        <is>
          <t>SOFS8592</t>
        </is>
      </c>
      <c r="H726" s="38" t="inlineStr">
        <is>
          <t>Mando Rodriguez</t>
        </is>
      </c>
      <c r="I726" s="38">
        <v>87755</v>
      </c>
      <c r="J726" s="38" t="inlineStr">
        <is>
          <t>Cat W CPF B</t>
        </is>
      </c>
      <c r="K726" s="38">
        <v>2334</v>
      </c>
      <c r="L726" s="38" t="inlineStr">
        <is>
          <t>Dilley</t>
        </is>
      </c>
      <c r="M726" s="38" t="inlineStr">
        <is>
          <t>30</t>
        </is>
      </c>
      <c r="N726" s="38">
        <v>192.2</v>
      </c>
      <c r="O726" s="42">
        <v>4.77</v>
      </c>
      <c r="P726" s="38">
        <v>192.2</v>
      </c>
      <c r="R726" s="39">
        <v>2.08333333321207E-02</v>
      </c>
      <c r="U726" s="42">
        <v>916.794</v>
      </c>
    </row>
    <row outlineLevel="0" r="727">
      <c r="A727" s="38" t="inlineStr">
        <is>
          <t>SH00396</t>
        </is>
      </c>
      <c r="B727" s="39">
        <v>40915</v>
      </c>
      <c r="C727" s="39">
        <v>0.146527777778829</v>
      </c>
      <c r="D727" s="39">
        <v>0.173611111109494</v>
      </c>
      <c r="E727" s="38" t="inlineStr">
        <is>
          <t>K64</t>
        </is>
      </c>
      <c r="F727" s="38" t="inlineStr">
        <is>
          <t>R40</t>
        </is>
      </c>
      <c r="G727" s="38" t="inlineStr">
        <is>
          <t>SOFS1256</t>
        </is>
      </c>
      <c r="H727" s="38" t="inlineStr">
        <is>
          <t>Zac Diaz</t>
        </is>
      </c>
      <c r="I727" s="38">
        <v>87800</v>
      </c>
      <c r="J727" s="38" t="inlineStr">
        <is>
          <t>Cat S CPF A</t>
        </is>
      </c>
      <c r="K727" s="38">
        <v>262751</v>
      </c>
      <c r="L727" s="38" t="inlineStr">
        <is>
          <t>Dilley</t>
        </is>
      </c>
      <c r="M727" s="38" t="inlineStr">
        <is>
          <t>77</t>
        </is>
      </c>
      <c r="N727" s="38">
        <v>191.25</v>
      </c>
      <c r="O727" s="42">
        <v>4.77</v>
      </c>
      <c r="P727" s="38">
        <v>191.25</v>
      </c>
      <c r="R727" s="39">
        <v>2.70833333343035E-02</v>
      </c>
      <c r="U727" s="42">
        <v>912.2625</v>
      </c>
    </row>
    <row outlineLevel="0" r="728">
      <c r="A728" s="38" t="inlineStr">
        <is>
          <t>SS00266</t>
        </is>
      </c>
      <c r="B728" s="39">
        <v>40915</v>
      </c>
      <c r="C728" s="39">
        <v>0.482638888890506</v>
      </c>
      <c r="D728" s="39">
        <v>0.506944444445253</v>
      </c>
      <c r="E728" s="38" t="inlineStr">
        <is>
          <t>K60</t>
        </is>
      </c>
      <c r="F728" s="38" t="inlineStr">
        <is>
          <t>R45</t>
        </is>
      </c>
      <c r="G728" s="38" t="inlineStr">
        <is>
          <t>SOFS5470</t>
        </is>
      </c>
      <c r="H728" s="38" t="inlineStr">
        <is>
          <t>Javier Bustamante</t>
        </is>
      </c>
      <c r="I728" s="38">
        <v>87755</v>
      </c>
      <c r="J728" s="38" t="inlineStr">
        <is>
          <t>Cat  W CPF B</t>
        </is>
      </c>
      <c r="L728" s="38" t="inlineStr">
        <is>
          <t>Dilley</t>
        </is>
      </c>
      <c r="N728" s="38">
        <v>185</v>
      </c>
      <c r="O728" s="42">
        <v>4.77</v>
      </c>
      <c r="P728" s="38">
        <v>185</v>
      </c>
      <c r="R728" s="39">
        <v>2.43055555547471E-02</v>
      </c>
      <c r="U728" s="42">
        <v>882.45</v>
      </c>
    </row>
    <row outlineLevel="0" r="729">
      <c r="A729" s="38" t="inlineStr">
        <is>
          <t>ST00186</t>
        </is>
      </c>
      <c r="B729" s="39">
        <v>40915</v>
      </c>
      <c r="C729" s="39">
        <v>6.94444444452529E-02</v>
      </c>
      <c r="D729" s="39">
        <v>9.02777777773736E-02</v>
      </c>
      <c r="E729" s="38" t="inlineStr">
        <is>
          <t>K66</t>
        </is>
      </c>
      <c r="F729" s="38" t="inlineStr">
        <is>
          <t>R51</t>
        </is>
      </c>
      <c r="G729" s="38" t="inlineStr">
        <is>
          <t>SOFS7192</t>
        </is>
      </c>
      <c r="H729" s="38" t="inlineStr">
        <is>
          <t>Mario Gutierrez</t>
        </is>
      </c>
      <c r="I729" s="38">
        <v>87800</v>
      </c>
      <c r="J729" s="38" t="inlineStr">
        <is>
          <t>Cat S CPF A</t>
        </is>
      </c>
      <c r="K729" s="38">
        <v>262751</v>
      </c>
      <c r="L729" s="38" t="inlineStr">
        <is>
          <t>Dilley</t>
        </is>
      </c>
      <c r="N729" s="38">
        <v>190</v>
      </c>
      <c r="O729" s="42">
        <v>4.77</v>
      </c>
      <c r="P729" s="38">
        <v>190</v>
      </c>
      <c r="R729" s="39">
        <v>2.08333333321207E-02</v>
      </c>
      <c r="U729" s="42">
        <v>906.3</v>
      </c>
    </row>
    <row outlineLevel="0" r="730">
      <c r="B730" s="39">
        <v>40915</v>
      </c>
      <c r="C730" s="39">
        <v>0.340277777777374</v>
      </c>
      <c r="D730" s="39">
        <v>0.364583333332121</v>
      </c>
      <c r="E730" s="38" t="inlineStr">
        <is>
          <t>K56</t>
        </is>
      </c>
      <c r="F730" s="38" t="inlineStr">
        <is>
          <t>R48</t>
        </is>
      </c>
      <c r="G730" s="38" t="inlineStr">
        <is>
          <t>SOFS3715</t>
        </is>
      </c>
      <c r="H730" s="38" t="inlineStr">
        <is>
          <t>Oscar Villarreal</t>
        </is>
      </c>
      <c r="I730" s="38">
        <v>88739</v>
      </c>
      <c r="J730" s="38" t="inlineStr">
        <is>
          <t>Cat N CPF C</t>
        </is>
      </c>
      <c r="K730" s="38">
        <v>262898</v>
      </c>
      <c r="L730" s="38" t="inlineStr">
        <is>
          <t>Dilley</t>
        </is>
      </c>
      <c r="M730" s="38" t="inlineStr">
        <is>
          <t>77</t>
        </is>
      </c>
      <c r="N730" s="38">
        <v>190.25</v>
      </c>
      <c r="O730" s="42">
        <v>4.77</v>
      </c>
      <c r="P730" s="38">
        <v>190.25</v>
      </c>
      <c r="R730" s="39">
        <v>2.43055555547471E-02</v>
      </c>
      <c r="U730" s="42">
        <v>907.4925</v>
      </c>
    </row>
    <row outlineLevel="0" r="731">
      <c r="A731" s="38" t="inlineStr">
        <is>
          <t>16336</t>
        </is>
      </c>
      <c r="B731" s="39">
        <v>40915</v>
      </c>
      <c r="E731" s="38" t="inlineStr">
        <is>
          <t>K66</t>
        </is>
      </c>
      <c r="F731" s="38" t="inlineStr">
        <is>
          <t>R51</t>
        </is>
      </c>
      <c r="G731" s="38" t="inlineStr">
        <is>
          <t>SOFS7192</t>
        </is>
      </c>
      <c r="H731" s="38" t="inlineStr">
        <is>
          <t>Mario Gutierrez</t>
        </is>
      </c>
      <c r="I731" s="38">
        <v>89090</v>
      </c>
      <c r="J731" s="38" t="inlineStr">
        <is>
          <t>Bear Claw #10H</t>
        </is>
      </c>
      <c r="K731" s="38">
        <v>3</v>
      </c>
      <c r="L731" s="38" t="inlineStr">
        <is>
          <t>Dilley</t>
        </is>
      </c>
      <c r="N731" s="38">
        <v>190</v>
      </c>
      <c r="O731" s="42">
        <v>2.65</v>
      </c>
      <c r="P731" s="38">
        <v>190</v>
      </c>
      <c r="R731" s="39">
        <v>0</v>
      </c>
      <c r="U731" s="42">
        <v>503.5</v>
      </c>
    </row>
    <row outlineLevel="0" r="732">
      <c r="B732" s="39">
        <v>40915</v>
      </c>
      <c r="C732" s="39">
        <v>0.527777777777374</v>
      </c>
      <c r="D732" s="39">
        <v>0.5625</v>
      </c>
      <c r="E732" s="38" t="inlineStr">
        <is>
          <t>K59</t>
        </is>
      </c>
      <c r="F732" s="38" t="inlineStr">
        <is>
          <t>R46</t>
        </is>
      </c>
      <c r="G732" s="38" t="inlineStr">
        <is>
          <t>SOFS5561</t>
        </is>
      </c>
      <c r="H732" s="38" t="inlineStr">
        <is>
          <t>Victor Mata</t>
        </is>
      </c>
      <c r="I732" s="38">
        <v>89070</v>
      </c>
      <c r="J732" s="38" t="inlineStr">
        <is>
          <t>Bear Claw #10H</t>
        </is>
      </c>
      <c r="K732" s="38">
        <v>4</v>
      </c>
      <c r="L732" s="38" t="inlineStr">
        <is>
          <t>Dilley</t>
        </is>
      </c>
      <c r="N732" s="38">
        <v>185</v>
      </c>
      <c r="O732" s="42">
        <v>2.65</v>
      </c>
      <c r="P732" s="38">
        <v>185</v>
      </c>
      <c r="R732" s="39">
        <v>3.47222222226264E-02</v>
      </c>
      <c r="U732" s="42">
        <v>490.25</v>
      </c>
    </row>
    <row outlineLevel="0" r="733">
      <c r="A733" s="38" t="inlineStr">
        <is>
          <t>586</t>
        </is>
      </c>
      <c r="B733" s="39">
        <v>40915</v>
      </c>
      <c r="C733" s="39">
        <v>0.166666666667879</v>
      </c>
      <c r="D733" s="39">
        <v>0.1875</v>
      </c>
      <c r="E733" s="38" t="inlineStr">
        <is>
          <t>K76</t>
        </is>
      </c>
      <c r="F733" s="38" t="inlineStr">
        <is>
          <t>R62</t>
        </is>
      </c>
      <c r="G733" s="38" t="inlineStr">
        <is>
          <t>SOFS8592</t>
        </is>
      </c>
      <c r="H733" s="38" t="inlineStr">
        <is>
          <t>Mando Rodriguez</t>
        </is>
      </c>
      <c r="I733" s="38">
        <v>88437</v>
      </c>
      <c r="J733" s="38" t="inlineStr">
        <is>
          <t>Mumme 10 &amp; 12</t>
        </is>
      </c>
      <c r="K733" s="38">
        <v>262774</v>
      </c>
      <c r="L733" s="38" t="inlineStr">
        <is>
          <t>Dilley</t>
        </is>
      </c>
      <c r="M733" s="38" t="inlineStr">
        <is>
          <t>70</t>
        </is>
      </c>
      <c r="N733" s="38">
        <v>184.87</v>
      </c>
      <c r="O733" s="42">
        <v>2.93</v>
      </c>
      <c r="P733" s="38">
        <v>184.87</v>
      </c>
      <c r="R733" s="39">
        <v>2.08333333321207E-02</v>
      </c>
      <c r="U733" s="42">
        <v>541.6691</v>
      </c>
    </row>
    <row outlineLevel="0" r="734">
      <c r="A734" s="38" t="inlineStr">
        <is>
          <t>2S00038</t>
        </is>
      </c>
      <c r="B734" s="39">
        <v>40915</v>
      </c>
      <c r="C734" s="39">
        <v>0.5</v>
      </c>
      <c r="D734" s="39">
        <v>0.53125</v>
      </c>
      <c r="E734" s="38" t="inlineStr">
        <is>
          <t>K52</t>
        </is>
      </c>
      <c r="F734" s="38" t="inlineStr">
        <is>
          <t>R22</t>
        </is>
      </c>
      <c r="G734" s="38" t="inlineStr">
        <is>
          <t>SOFS0961</t>
        </is>
      </c>
      <c r="H734" s="38" t="inlineStr">
        <is>
          <t>Alfredo Flores</t>
        </is>
      </c>
      <c r="I734" s="38">
        <v>89068</v>
      </c>
      <c r="J734" s="38" t="inlineStr">
        <is>
          <t>Irvin #12H</t>
        </is>
      </c>
      <c r="L734" s="38" t="inlineStr">
        <is>
          <t>Dilley</t>
        </is>
      </c>
      <c r="M734" s="38" t="inlineStr">
        <is>
          <t>49</t>
        </is>
      </c>
      <c r="N734" s="38">
        <v>185</v>
      </c>
      <c r="O734" s="42">
        <v>2.93</v>
      </c>
      <c r="P734" s="38">
        <v>185</v>
      </c>
      <c r="R734" s="39">
        <v>0.03125</v>
      </c>
      <c r="U734" s="42">
        <v>542.05</v>
      </c>
    </row>
    <row outlineLevel="0" r="735">
      <c r="A735" s="38" t="inlineStr">
        <is>
          <t>2S00039</t>
        </is>
      </c>
      <c r="B735" s="39">
        <v>40915</v>
      </c>
      <c r="C735" s="39">
        <v>0.583333333332121</v>
      </c>
      <c r="D735" s="39">
        <v>0.621527777777374</v>
      </c>
      <c r="E735" s="38" t="inlineStr">
        <is>
          <t>K52</t>
        </is>
      </c>
      <c r="F735" s="38" t="inlineStr">
        <is>
          <t>R22</t>
        </is>
      </c>
      <c r="G735" s="38" t="inlineStr">
        <is>
          <t>SOFS0961</t>
        </is>
      </c>
      <c r="H735" s="38" t="inlineStr">
        <is>
          <t>Alfredo Flores</t>
        </is>
      </c>
      <c r="I735" s="38">
        <v>89068</v>
      </c>
      <c r="J735" s="38" t="inlineStr">
        <is>
          <t>Irvin #12H</t>
        </is>
      </c>
      <c r="L735" s="38" t="inlineStr">
        <is>
          <t>Dilley</t>
        </is>
      </c>
      <c r="M735" s="38" t="inlineStr">
        <is>
          <t>49</t>
        </is>
      </c>
      <c r="N735" s="38">
        <v>178</v>
      </c>
      <c r="O735" s="42">
        <v>2.93</v>
      </c>
      <c r="P735" s="38">
        <v>178</v>
      </c>
      <c r="R735" s="39">
        <v>3.81944444452529E-02</v>
      </c>
      <c r="U735" s="42">
        <v>521.54</v>
      </c>
    </row>
    <row outlineLevel="0" r="736">
      <c r="B736" s="39">
        <v>40915</v>
      </c>
      <c r="C736" s="39">
        <v>0.6875</v>
      </c>
      <c r="D736" s="39">
        <v>0.715277777777374</v>
      </c>
      <c r="E736" s="38" t="inlineStr">
        <is>
          <t>K56</t>
        </is>
      </c>
      <c r="F736" s="38" t="inlineStr">
        <is>
          <t>R48</t>
        </is>
      </c>
      <c r="G736" s="38" t="inlineStr">
        <is>
          <t>SOFS3715</t>
        </is>
      </c>
      <c r="H736" s="38" t="inlineStr">
        <is>
          <t>Oscar Villarreal</t>
        </is>
      </c>
      <c r="I736" s="38">
        <v>88437</v>
      </c>
      <c r="J736" s="38" t="inlineStr">
        <is>
          <t>Mumme 10 &amp;12</t>
        </is>
      </c>
      <c r="K736" s="38">
        <v>262773</v>
      </c>
      <c r="L736" s="38" t="inlineStr">
        <is>
          <t>Dilley</t>
        </is>
      </c>
      <c r="M736" s="38" t="inlineStr">
        <is>
          <t>35</t>
        </is>
      </c>
      <c r="N736" s="38">
        <v>190.24</v>
      </c>
      <c r="O736" s="42">
        <v>2.93</v>
      </c>
      <c r="P736" s="38">
        <v>190.24</v>
      </c>
      <c r="R736" s="39">
        <v>2.77777777773736E-02</v>
      </c>
      <c r="U736" s="42">
        <v>557.4032</v>
      </c>
    </row>
    <row outlineLevel="0" r="737">
      <c r="A737" s="38" t="inlineStr">
        <is>
          <t>S000421</t>
        </is>
      </c>
      <c r="B737" s="39">
        <v>40915</v>
      </c>
      <c r="C737" s="39">
        <v>0.25</v>
      </c>
      <c r="D737" s="39">
        <v>0.272916666664969</v>
      </c>
      <c r="E737" s="38" t="inlineStr">
        <is>
          <t>K97</t>
        </is>
      </c>
      <c r="F737" s="38" t="inlineStr">
        <is>
          <t>R84</t>
        </is>
      </c>
      <c r="G737" s="38" t="inlineStr">
        <is>
          <t>SOFS4146</t>
        </is>
      </c>
      <c r="H737" s="38" t="inlineStr">
        <is>
          <t>Steve Safford</t>
        </is>
      </c>
      <c r="I737" s="38">
        <v>89103</v>
      </c>
      <c r="J737" s="38" t="inlineStr">
        <is>
          <t>Poenisch</t>
        </is>
      </c>
      <c r="K737" s="38">
        <v>263387</v>
      </c>
      <c r="L737" s="38" t="inlineStr">
        <is>
          <t>Rutherford</t>
        </is>
      </c>
      <c r="M737" s="38" t="inlineStr">
        <is>
          <t>24</t>
        </is>
      </c>
      <c r="N737" s="38">
        <v>180</v>
      </c>
      <c r="O737" s="42">
        <v>2.93</v>
      </c>
      <c r="P737" s="38">
        <v>180</v>
      </c>
      <c r="R737" s="39">
        <v>2.29166666649689E-02</v>
      </c>
      <c r="U737" s="42">
        <v>527.4</v>
      </c>
    </row>
    <row outlineLevel="0" r="738">
      <c r="A738" s="38" t="inlineStr">
        <is>
          <t>S000422</t>
        </is>
      </c>
      <c r="B738" s="39">
        <v>40915</v>
      </c>
      <c r="C738" s="39">
        <v>0.34375</v>
      </c>
      <c r="D738" s="39">
        <v>0.367361111111677</v>
      </c>
      <c r="E738" s="38" t="inlineStr">
        <is>
          <t>K97</t>
        </is>
      </c>
      <c r="F738" s="38" t="inlineStr">
        <is>
          <t>R84</t>
        </is>
      </c>
      <c r="G738" s="38" t="inlineStr">
        <is>
          <t>SOFS4146</t>
        </is>
      </c>
      <c r="H738" s="38" t="inlineStr">
        <is>
          <t>Steve Safford</t>
        </is>
      </c>
      <c r="I738" s="38">
        <v>89103</v>
      </c>
      <c r="J738" s="38" t="inlineStr">
        <is>
          <t>Poenisch</t>
        </is>
      </c>
      <c r="K738" s="38">
        <v>263388</v>
      </c>
      <c r="L738" s="38" t="inlineStr">
        <is>
          <t>Duval</t>
        </is>
      </c>
      <c r="M738" s="38" t="inlineStr">
        <is>
          <t>59</t>
        </is>
      </c>
      <c r="N738" s="38">
        <v>142.08</v>
      </c>
      <c r="O738" s="42">
        <v>3.14</v>
      </c>
      <c r="P738" s="38">
        <v>142.08</v>
      </c>
      <c r="R738" s="39">
        <v>0.023611111111677</v>
      </c>
      <c r="T738" s="42">
        <v>25</v>
      </c>
      <c r="U738" s="42">
        <v>471.1312</v>
      </c>
      <c r="V738" s="38" t="inlineStr">
        <is>
          <t>Split load with 263391</t>
        </is>
      </c>
    </row>
    <row outlineLevel="0" r="739">
      <c r="A739" s="38" t="inlineStr">
        <is>
          <t>S000423</t>
        </is>
      </c>
      <c r="B739" s="39">
        <v>40915</v>
      </c>
      <c r="C739" s="39">
        <v>0.372916666667152</v>
      </c>
      <c r="E739" s="38" t="inlineStr">
        <is>
          <t>K97</t>
        </is>
      </c>
      <c r="F739" s="38" t="inlineStr">
        <is>
          <t>R84</t>
        </is>
      </c>
      <c r="G739" s="38" t="inlineStr">
        <is>
          <t>SOFS4146</t>
        </is>
      </c>
      <c r="H739" s="38" t="inlineStr">
        <is>
          <t>Steve Safford</t>
        </is>
      </c>
      <c r="I739" s="38">
        <v>89103</v>
      </c>
      <c r="J739" s="38" t="inlineStr">
        <is>
          <t>Poenisch</t>
        </is>
      </c>
      <c r="K739" s="38">
        <v>263391</v>
      </c>
      <c r="L739" s="38" t="inlineStr">
        <is>
          <t>Duval</t>
        </is>
      </c>
      <c r="M739" s="38" t="inlineStr">
        <is>
          <t>59</t>
        </is>
      </c>
      <c r="N739" s="38">
        <v>35.42</v>
      </c>
      <c r="O739" s="42">
        <v>3.14</v>
      </c>
      <c r="P739" s="38">
        <v>35.42</v>
      </c>
      <c r="T739" s="42">
        <v>25</v>
      </c>
      <c r="U739" s="42">
        <v>136.2188</v>
      </c>
      <c r="V739" s="38" t="inlineStr">
        <is>
          <t>Split load with 263388</t>
        </is>
      </c>
    </row>
    <row outlineLevel="0" r="740">
      <c r="A740" s="38" t="inlineStr">
        <is>
          <t>S000424</t>
        </is>
      </c>
      <c r="B740" s="39">
        <v>40915</v>
      </c>
      <c r="C740" s="39">
        <v>0.493750000001455</v>
      </c>
      <c r="D740" s="39">
        <v>0.514583333333576</v>
      </c>
      <c r="E740" s="38" t="inlineStr">
        <is>
          <t>K97</t>
        </is>
      </c>
      <c r="F740" s="38" t="inlineStr">
        <is>
          <t>R84</t>
        </is>
      </c>
      <c r="G740" s="38" t="inlineStr">
        <is>
          <t>SOFS4146</t>
        </is>
      </c>
      <c r="H740" s="38" t="inlineStr">
        <is>
          <t>Steve Safford</t>
        </is>
      </c>
      <c r="I740" s="38">
        <v>89103</v>
      </c>
      <c r="J740" s="38" t="inlineStr">
        <is>
          <t>Poenisch</t>
        </is>
      </c>
      <c r="K740" s="38">
        <v>263389</v>
      </c>
      <c r="L740" s="38" t="inlineStr">
        <is>
          <t>Duval</t>
        </is>
      </c>
      <c r="M740" s="38" t="inlineStr">
        <is>
          <t>59</t>
        </is>
      </c>
      <c r="N740" s="38">
        <v>179.16</v>
      </c>
      <c r="O740" s="42">
        <v>3.14</v>
      </c>
      <c r="P740" s="38">
        <v>179.16</v>
      </c>
      <c r="R740" s="39">
        <v>2.08333333321207E-02</v>
      </c>
      <c r="U740" s="42">
        <v>562.5624</v>
      </c>
    </row>
    <row outlineLevel="0" r="741">
      <c r="A741" s="38" t="inlineStr">
        <is>
          <t>S000425</t>
        </is>
      </c>
      <c r="B741" s="39">
        <v>40915</v>
      </c>
      <c r="C741" s="39">
        <v>0.645138888889051</v>
      </c>
      <c r="D741" s="39">
        <v>0.672916666666424</v>
      </c>
      <c r="E741" s="38" t="inlineStr">
        <is>
          <t>K97</t>
        </is>
      </c>
      <c r="F741" s="38" t="inlineStr">
        <is>
          <t>R84</t>
        </is>
      </c>
      <c r="G741" s="38" t="inlineStr">
        <is>
          <t>SOFS4146</t>
        </is>
      </c>
      <c r="H741" s="38" t="inlineStr">
        <is>
          <t>Steve Safford</t>
        </is>
      </c>
      <c r="I741" s="38">
        <v>89103</v>
      </c>
      <c r="J741" s="38" t="inlineStr">
        <is>
          <t>Poenisch</t>
        </is>
      </c>
      <c r="K741" s="38">
        <v>263387</v>
      </c>
      <c r="L741" s="38" t="inlineStr">
        <is>
          <t>Tilden</t>
        </is>
      </c>
      <c r="M741" s="38" t="inlineStr">
        <is>
          <t>23</t>
        </is>
      </c>
      <c r="N741" s="38">
        <v>179.16</v>
      </c>
      <c r="O741" s="42">
        <v>3.14</v>
      </c>
      <c r="P741" s="38">
        <v>179.16</v>
      </c>
      <c r="R741" s="39">
        <v>2.77777777773736E-02</v>
      </c>
      <c r="U741" s="42">
        <v>562.5624</v>
      </c>
    </row>
    <row outlineLevel="0" r="742">
      <c r="B742" s="39">
        <v>40915</v>
      </c>
      <c r="C742" s="39">
        <v>0.791666666667879</v>
      </c>
      <c r="D742" s="39">
        <v>0.805555555554747</v>
      </c>
      <c r="G742" s="38" t="inlineStr">
        <is>
          <t>SOFS7610</t>
        </is>
      </c>
      <c r="H742" s="38" t="inlineStr">
        <is>
          <t>Robert Gates</t>
        </is>
      </c>
      <c r="I742" s="38">
        <v>88463</v>
      </c>
      <c r="J742" s="38" t="inlineStr">
        <is>
          <t>Mumme 20</t>
        </is>
      </c>
      <c r="K742" s="38">
        <v>79</v>
      </c>
      <c r="L742" s="38" t="inlineStr">
        <is>
          <t>Dilley</t>
        </is>
      </c>
      <c r="M742" s="38" t="inlineStr">
        <is>
          <t>309</t>
        </is>
      </c>
      <c r="N742" s="38">
        <v>121.91</v>
      </c>
      <c r="O742" s="42">
        <v>2.93</v>
      </c>
      <c r="P742" s="38">
        <v>121.91</v>
      </c>
      <c r="R742" s="39">
        <v>1.38888888905058E-02</v>
      </c>
      <c r="T742" s="42">
        <v>25</v>
      </c>
      <c r="U742" s="42">
        <v>382.1963</v>
      </c>
      <c r="V742" s="38" t="inlineStr">
        <is>
          <t>Split with 78</t>
        </is>
      </c>
    </row>
    <row outlineLevel="0" r="743">
      <c r="B743" s="39">
        <v>40915</v>
      </c>
      <c r="C743" s="39">
        <v>0.760416666667879</v>
      </c>
      <c r="D743" s="39">
        <v>0.791666666667879</v>
      </c>
      <c r="G743" s="38" t="inlineStr">
        <is>
          <t>SOFS7610</t>
        </is>
      </c>
      <c r="H743" s="38" t="inlineStr">
        <is>
          <t>Robert Gates</t>
        </is>
      </c>
      <c r="I743" s="38">
        <v>88463</v>
      </c>
      <c r="J743" s="38" t="inlineStr">
        <is>
          <t>Mumme 20</t>
        </is>
      </c>
      <c r="K743" s="38">
        <v>78</v>
      </c>
      <c r="L743" s="38" t="inlineStr">
        <is>
          <t>Dilley</t>
        </is>
      </c>
      <c r="N743" s="38">
        <v>65.96</v>
      </c>
      <c r="O743" s="42">
        <v>2.93</v>
      </c>
      <c r="P743" s="38">
        <v>65.96</v>
      </c>
      <c r="R743" s="39">
        <v>0.03125</v>
      </c>
      <c r="T743" s="42">
        <v>25</v>
      </c>
      <c r="U743" s="42">
        <v>218.2628</v>
      </c>
      <c r="V743" s="38" t="inlineStr">
        <is>
          <t>Split with 79</t>
        </is>
      </c>
    </row>
    <row outlineLevel="0" r="744">
      <c r="A744" s="38" t="inlineStr">
        <is>
          <t>SC00242</t>
        </is>
      </c>
      <c r="B744" s="39">
        <v>40915</v>
      </c>
      <c r="C744" s="39">
        <v>0.354166666667879</v>
      </c>
      <c r="D744" s="39">
        <v>0.395833333332121</v>
      </c>
      <c r="E744" s="38" t="inlineStr">
        <is>
          <t>K98</t>
        </is>
      </c>
      <c r="F744" s="38" t="inlineStr">
        <is>
          <t>R78</t>
        </is>
      </c>
      <c r="G744" s="38" t="inlineStr">
        <is>
          <t>SOFS0651</t>
        </is>
      </c>
      <c r="H744" s="38" t="inlineStr">
        <is>
          <t>Cesar Gonzales</t>
        </is>
      </c>
      <c r="I744" s="38">
        <v>88781</v>
      </c>
      <c r="J744" s="38" t="inlineStr">
        <is>
          <t>Glover #12H</t>
        </is>
      </c>
      <c r="K744" s="38">
        <v>263101</v>
      </c>
      <c r="L744" s="38" t="inlineStr">
        <is>
          <t>Duval</t>
        </is>
      </c>
      <c r="M744" s="38" t="inlineStr">
        <is>
          <t>61.4</t>
        </is>
      </c>
      <c r="N744" s="38">
        <v>180.99</v>
      </c>
      <c r="O744" s="42">
        <v>3.14</v>
      </c>
      <c r="P744" s="38">
        <v>180.99</v>
      </c>
      <c r="R744" s="39">
        <v>4.16666666678793E-02</v>
      </c>
      <c r="U744" s="42">
        <v>568.3086</v>
      </c>
    </row>
    <row outlineLevel="0" r="745">
      <c r="A745" s="38" t="inlineStr">
        <is>
          <t>SC00243</t>
        </is>
      </c>
      <c r="B745" s="39">
        <v>40915</v>
      </c>
      <c r="C745" s="39">
        <v>0.510416666667879</v>
      </c>
      <c r="D745" s="39">
        <v>0.552083333332121</v>
      </c>
      <c r="E745" s="38" t="inlineStr">
        <is>
          <t>K98</t>
        </is>
      </c>
      <c r="F745" s="38" t="inlineStr">
        <is>
          <t>R78</t>
        </is>
      </c>
      <c r="G745" s="38" t="inlineStr">
        <is>
          <t>SOFS0651</t>
        </is>
      </c>
      <c r="H745" s="38" t="inlineStr">
        <is>
          <t>Cesar Gonzales</t>
        </is>
      </c>
      <c r="I745" s="38">
        <v>88781</v>
      </c>
      <c r="J745" s="38" t="inlineStr">
        <is>
          <t>Glover #12H</t>
        </is>
      </c>
      <c r="K745" s="38">
        <v>263101</v>
      </c>
      <c r="L745" s="38" t="inlineStr">
        <is>
          <t>Duval</t>
        </is>
      </c>
      <c r="M745" s="38" t="inlineStr">
        <is>
          <t>61.4</t>
        </is>
      </c>
      <c r="N745" s="38">
        <v>185.88</v>
      </c>
      <c r="O745" s="42">
        <v>3.14</v>
      </c>
      <c r="P745" s="38">
        <v>185.88</v>
      </c>
      <c r="R745" s="39">
        <v>4.16666666678793E-02</v>
      </c>
      <c r="U745" s="42">
        <v>583.6632</v>
      </c>
    </row>
    <row outlineLevel="0" r="746">
      <c r="A746" s="38" t="inlineStr">
        <is>
          <t>SC00244</t>
        </is>
      </c>
      <c r="B746" s="39">
        <v>40915</v>
      </c>
      <c r="C746" s="39">
        <v>0.697916666667879</v>
      </c>
      <c r="D746" s="39">
        <v>0.729166666667879</v>
      </c>
      <c r="E746" s="38" t="inlineStr">
        <is>
          <t>K98</t>
        </is>
      </c>
      <c r="F746" s="38" t="inlineStr">
        <is>
          <t>R78</t>
        </is>
      </c>
      <c r="G746" s="38" t="inlineStr">
        <is>
          <t>SOFS0651</t>
        </is>
      </c>
      <c r="H746" s="38" t="inlineStr">
        <is>
          <t>Cesar Gonzales</t>
        </is>
      </c>
      <c r="I746" s="38">
        <v>89103</v>
      </c>
      <c r="J746" s="38" t="inlineStr">
        <is>
          <t>Poenisch</t>
        </is>
      </c>
      <c r="K746" s="38">
        <v>263390</v>
      </c>
      <c r="L746" s="38" t="inlineStr">
        <is>
          <t>Rutherford</t>
        </is>
      </c>
      <c r="M746" s="38" t="inlineStr">
        <is>
          <t>24</t>
        </is>
      </c>
      <c r="N746" s="38">
        <v>177.5</v>
      </c>
      <c r="O746" s="42">
        <v>2.93</v>
      </c>
      <c r="P746" s="38">
        <v>177.5</v>
      </c>
      <c r="R746" s="39">
        <v>0.03125</v>
      </c>
      <c r="U746" s="42">
        <v>520.075</v>
      </c>
    </row>
    <row outlineLevel="0" r="747">
      <c r="A747" s="38" t="inlineStr">
        <is>
          <t>TA00016</t>
        </is>
      </c>
      <c r="B747" s="39">
        <v>40915</v>
      </c>
      <c r="C747" s="39">
        <v>0.292361111110949</v>
      </c>
      <c r="D747" s="39">
        <v>0.320833333335031</v>
      </c>
      <c r="E747" s="38" t="inlineStr">
        <is>
          <t>K86</t>
        </is>
      </c>
      <c r="F747" s="38" t="inlineStr">
        <is>
          <t>R72</t>
        </is>
      </c>
      <c r="G747" s="38" t="inlineStr">
        <is>
          <t>SOFS0827</t>
        </is>
      </c>
      <c r="H747" s="38" t="inlineStr">
        <is>
          <t>Reuben Galvan</t>
        </is>
      </c>
      <c r="I747" s="38">
        <v>89103</v>
      </c>
      <c r="J747" s="38" t="inlineStr">
        <is>
          <t>Poenisch</t>
        </is>
      </c>
      <c r="K747" s="38">
        <v>263388</v>
      </c>
      <c r="L747" s="38" t="inlineStr">
        <is>
          <t>Rutherford</t>
        </is>
      </c>
      <c r="M747" s="38" t="inlineStr">
        <is>
          <t>19</t>
        </is>
      </c>
      <c r="N747" s="38">
        <v>182.08</v>
      </c>
      <c r="O747" s="42">
        <v>2.93</v>
      </c>
      <c r="P747" s="38">
        <v>182.08</v>
      </c>
      <c r="R747" s="39">
        <v>2.84722222204437E-02</v>
      </c>
      <c r="U747" s="42">
        <v>533.4944</v>
      </c>
    </row>
    <row outlineLevel="0" r="748">
      <c r="A748" s="38" t="inlineStr">
        <is>
          <t>TA00017</t>
        </is>
      </c>
      <c r="B748" s="39">
        <v>40915</v>
      </c>
      <c r="C748" s="39">
        <v>0.439583333332848</v>
      </c>
      <c r="D748" s="39">
        <v>0.475694444445253</v>
      </c>
      <c r="E748" s="38" t="inlineStr">
        <is>
          <t>K86</t>
        </is>
      </c>
      <c r="F748" s="38" t="inlineStr">
        <is>
          <t>R72</t>
        </is>
      </c>
      <c r="G748" s="38" t="inlineStr">
        <is>
          <t>SOFS0827</t>
        </is>
      </c>
      <c r="H748" s="38" t="inlineStr">
        <is>
          <t>Reuben Galvan</t>
        </is>
      </c>
      <c r="I748" s="38">
        <v>89103</v>
      </c>
      <c r="J748" s="38" t="inlineStr">
        <is>
          <t>Poenisch</t>
        </is>
      </c>
      <c r="K748" s="38">
        <v>263387</v>
      </c>
      <c r="L748" s="38" t="inlineStr">
        <is>
          <t>Duval</t>
        </is>
      </c>
      <c r="M748" s="38" t="inlineStr">
        <is>
          <t>55</t>
        </is>
      </c>
      <c r="N748" s="38">
        <v>182.5</v>
      </c>
      <c r="O748" s="42">
        <v>3.14</v>
      </c>
      <c r="P748" s="38">
        <v>182.5</v>
      </c>
      <c r="R748" s="39">
        <v>3.61111111124046E-02</v>
      </c>
      <c r="U748" s="42">
        <v>573.05</v>
      </c>
    </row>
    <row outlineLevel="0" r="749">
      <c r="A749" s="38" t="inlineStr">
        <is>
          <t>TA00018</t>
        </is>
      </c>
      <c r="B749" s="39">
        <v>40915</v>
      </c>
      <c r="C749" s="39">
        <v>0.595833333332848</v>
      </c>
      <c r="D749" s="39">
        <v>0.630555555555475</v>
      </c>
      <c r="E749" s="38" t="inlineStr">
        <is>
          <t>K86</t>
        </is>
      </c>
      <c r="F749" s="38" t="inlineStr">
        <is>
          <t>R72</t>
        </is>
      </c>
      <c r="G749" s="38" t="inlineStr">
        <is>
          <t>SOFS0827</t>
        </is>
      </c>
      <c r="H749" s="38" t="inlineStr">
        <is>
          <t>Reuben Galvan</t>
        </is>
      </c>
      <c r="I749" s="38">
        <v>89103</v>
      </c>
      <c r="J749" s="38" t="inlineStr">
        <is>
          <t>Poenisch</t>
        </is>
      </c>
      <c r="K749" s="38">
        <v>263394</v>
      </c>
      <c r="L749" s="38" t="inlineStr">
        <is>
          <t>Duval</t>
        </is>
      </c>
      <c r="M749" s="38" t="inlineStr">
        <is>
          <t>55</t>
        </is>
      </c>
      <c r="N749" s="38">
        <v>181.25</v>
      </c>
      <c r="O749" s="42">
        <v>3.14</v>
      </c>
      <c r="P749" s="38">
        <v>181.25</v>
      </c>
      <c r="R749" s="39">
        <v>3.47222222226264E-02</v>
      </c>
      <c r="U749" s="42">
        <v>569.125</v>
      </c>
    </row>
    <row outlineLevel="0" r="750">
      <c r="A750" s="38" t="inlineStr">
        <is>
          <t>TA00019</t>
        </is>
      </c>
      <c r="B750" s="39">
        <v>40915</v>
      </c>
      <c r="C750" s="39">
        <v>0.753472222222626</v>
      </c>
      <c r="D750" s="39">
        <v>0.790277777778101</v>
      </c>
      <c r="E750" s="38" t="inlineStr">
        <is>
          <t>K86</t>
        </is>
      </c>
      <c r="F750" s="38" t="inlineStr">
        <is>
          <t>R72</t>
        </is>
      </c>
      <c r="G750" s="38" t="inlineStr">
        <is>
          <t>SOFS0827</t>
        </is>
      </c>
      <c r="H750" s="38" t="inlineStr">
        <is>
          <t>Reuben Galvan</t>
        </is>
      </c>
      <c r="I750" s="38">
        <v>89103</v>
      </c>
      <c r="J750" s="38" t="inlineStr">
        <is>
          <t>Poenisch</t>
        </is>
      </c>
      <c r="K750" s="38">
        <v>263391</v>
      </c>
      <c r="L750" s="38" t="inlineStr">
        <is>
          <t>Rutherford</t>
        </is>
      </c>
      <c r="M750" s="38" t="inlineStr">
        <is>
          <t>19</t>
        </is>
      </c>
      <c r="N750" s="38">
        <v>180</v>
      </c>
      <c r="O750" s="42">
        <v>2.93</v>
      </c>
      <c r="P750" s="38">
        <v>180</v>
      </c>
      <c r="R750" s="39">
        <v>3.68055555554747E-02</v>
      </c>
      <c r="U750" s="42">
        <v>527.4</v>
      </c>
    </row>
    <row outlineLevel="0" r="751">
      <c r="B751" s="39">
        <v>40915</v>
      </c>
      <c r="C751" s="39">
        <v>0.5</v>
      </c>
      <c r="D751" s="39">
        <v>0.53125</v>
      </c>
      <c r="E751" s="38" t="inlineStr">
        <is>
          <t>K42</t>
        </is>
      </c>
      <c r="F751" s="38" t="inlineStr">
        <is>
          <t>R36</t>
        </is>
      </c>
      <c r="G751" s="38" t="inlineStr">
        <is>
          <t>SOFS4549</t>
        </is>
      </c>
      <c r="H751" s="38" t="inlineStr">
        <is>
          <t>Antonio Garza</t>
        </is>
      </c>
      <c r="I751" s="38">
        <v>89067</v>
      </c>
      <c r="J751" s="38" t="inlineStr">
        <is>
          <t>Irvin #12H</t>
        </is>
      </c>
      <c r="L751" s="38" t="inlineStr">
        <is>
          <t>Dilley</t>
        </is>
      </c>
      <c r="N751" s="38">
        <v>185</v>
      </c>
      <c r="O751" s="42">
        <v>2.93</v>
      </c>
      <c r="P751" s="38">
        <v>185</v>
      </c>
      <c r="R751" s="39">
        <v>0.03125</v>
      </c>
      <c r="U751" s="42">
        <v>542.05</v>
      </c>
    </row>
    <row outlineLevel="0" r="752">
      <c r="B752" s="39">
        <v>40915</v>
      </c>
      <c r="C752" s="39">
        <v>0.625</v>
      </c>
      <c r="D752" s="39">
        <v>0.65625</v>
      </c>
      <c r="E752" s="38" t="inlineStr">
        <is>
          <t>K42</t>
        </is>
      </c>
      <c r="F752" s="38" t="inlineStr">
        <is>
          <t>R36</t>
        </is>
      </c>
      <c r="G752" s="38" t="inlineStr">
        <is>
          <t>SOFS4549</t>
        </is>
      </c>
      <c r="H752" s="38" t="inlineStr">
        <is>
          <t>Antonio Garza</t>
        </is>
      </c>
      <c r="I752" s="38">
        <v>89067</v>
      </c>
      <c r="J752" s="38" t="inlineStr">
        <is>
          <t>Irvin #12H</t>
        </is>
      </c>
      <c r="L752" s="38" t="inlineStr">
        <is>
          <t>Dilley</t>
        </is>
      </c>
      <c r="N752" s="38">
        <v>185</v>
      </c>
      <c r="O752" s="42">
        <v>2.93</v>
      </c>
      <c r="P752" s="38">
        <v>185</v>
      </c>
      <c r="R752" s="39">
        <v>0.03125</v>
      </c>
      <c r="U752" s="42">
        <v>542.05</v>
      </c>
    </row>
    <row outlineLevel="0" r="753">
      <c r="A753" s="38" t="inlineStr">
        <is>
          <t>SS00267</t>
        </is>
      </c>
      <c r="B753" s="39">
        <v>40915</v>
      </c>
      <c r="C753" s="39">
        <v>0.680555555554747</v>
      </c>
      <c r="D753" s="39">
        <v>0.708333333332121</v>
      </c>
      <c r="E753" s="38" t="inlineStr">
        <is>
          <t>K60</t>
        </is>
      </c>
      <c r="F753" s="38" t="inlineStr">
        <is>
          <t>R45</t>
        </is>
      </c>
      <c r="G753" s="38" t="inlineStr">
        <is>
          <t>SOFS5470</t>
        </is>
      </c>
      <c r="H753" s="38" t="inlineStr">
        <is>
          <t>Javier Bustamante</t>
        </is>
      </c>
      <c r="I753" s="38">
        <v>88476</v>
      </c>
      <c r="J753" s="38" t="inlineStr">
        <is>
          <t>Mumme 30, 31, 32</t>
        </is>
      </c>
      <c r="K753" s="38">
        <v>262806</v>
      </c>
      <c r="L753" s="38" t="inlineStr">
        <is>
          <t>Dilley</t>
        </is>
      </c>
      <c r="N753" s="38">
        <v>186.8</v>
      </c>
      <c r="O753" s="42">
        <v>2.93</v>
      </c>
      <c r="P753" s="38">
        <v>186.8</v>
      </c>
      <c r="R753" s="39">
        <v>2.77777777773736E-02</v>
      </c>
      <c r="U753" s="42">
        <v>547.324</v>
      </c>
    </row>
    <row outlineLevel="0" r="754">
      <c r="B754" s="39">
        <v>40915</v>
      </c>
      <c r="C754" s="39">
        <v>0.333333333332121</v>
      </c>
      <c r="D754" s="39">
        <v>0.34375</v>
      </c>
      <c r="E754" s="38" t="inlineStr">
        <is>
          <t>K65</t>
        </is>
      </c>
      <c r="F754" s="38" t="inlineStr">
        <is>
          <t>R33</t>
        </is>
      </c>
      <c r="G754" s="38" t="inlineStr">
        <is>
          <t>SOFS4522</t>
        </is>
      </c>
      <c r="H754" s="38" t="inlineStr">
        <is>
          <t>Ed Castillo</t>
        </is>
      </c>
      <c r="I754" s="38">
        <v>88476</v>
      </c>
      <c r="J754" s="38" t="inlineStr">
        <is>
          <t>Mumme 30, 31, 32</t>
        </is>
      </c>
      <c r="K754" s="38">
        <v>262806</v>
      </c>
      <c r="L754" s="38" t="inlineStr">
        <is>
          <t>Dilley</t>
        </is>
      </c>
      <c r="N754" s="38">
        <v>190</v>
      </c>
      <c r="O754" s="42">
        <v>2.93</v>
      </c>
      <c r="P754" s="38">
        <v>190</v>
      </c>
      <c r="R754" s="39">
        <v>1.04166666678793E-02</v>
      </c>
      <c r="U754" s="42">
        <v>556.7</v>
      </c>
    </row>
    <row outlineLevel="0" r="755">
      <c r="B755" s="39">
        <v>40915</v>
      </c>
      <c r="C755" s="39">
        <v>0.645833333332121</v>
      </c>
      <c r="D755" s="39">
        <v>0.677083333332121</v>
      </c>
      <c r="E755" s="38" t="inlineStr">
        <is>
          <t>K65</t>
        </is>
      </c>
      <c r="F755" s="38" t="inlineStr">
        <is>
          <t>R33</t>
        </is>
      </c>
      <c r="G755" s="38" t="inlineStr">
        <is>
          <t>SOFS4522</t>
        </is>
      </c>
      <c r="H755" s="38" t="inlineStr">
        <is>
          <t>Ed Castillo</t>
        </is>
      </c>
      <c r="I755" s="38">
        <v>88476</v>
      </c>
      <c r="J755" s="38" t="inlineStr">
        <is>
          <t>Mumme 30, 31, 32</t>
        </is>
      </c>
      <c r="K755" s="38">
        <v>262806</v>
      </c>
      <c r="L755" s="38" t="inlineStr">
        <is>
          <t>Dilley</t>
        </is>
      </c>
      <c r="N755" s="38">
        <v>190</v>
      </c>
      <c r="O755" s="42">
        <v>2.93</v>
      </c>
      <c r="P755" s="38">
        <v>190</v>
      </c>
      <c r="R755" s="39">
        <v>0.03125</v>
      </c>
      <c r="U755" s="42">
        <v>556.7</v>
      </c>
    </row>
    <row outlineLevel="0" r="756">
      <c r="B756" s="39">
        <v>40915</v>
      </c>
      <c r="C756" s="39">
        <v>0.489583333332121</v>
      </c>
      <c r="D756" s="39">
        <v>0.520833333332121</v>
      </c>
      <c r="E756" s="38" t="inlineStr">
        <is>
          <t>K65</t>
        </is>
      </c>
      <c r="F756" s="38" t="inlineStr">
        <is>
          <t>R33</t>
        </is>
      </c>
      <c r="G756" s="38" t="inlineStr">
        <is>
          <t>SOFS4522</t>
        </is>
      </c>
      <c r="H756" s="38" t="inlineStr">
        <is>
          <t>Ed Castillo</t>
        </is>
      </c>
      <c r="I756" s="38">
        <v>88476</v>
      </c>
      <c r="J756" s="38" t="inlineStr">
        <is>
          <t>Mumme 30, 31, 32</t>
        </is>
      </c>
      <c r="K756" s="38">
        <v>262808</v>
      </c>
      <c r="L756" s="38" t="inlineStr">
        <is>
          <t>Dilley</t>
        </is>
      </c>
      <c r="N756" s="38">
        <v>191.5</v>
      </c>
      <c r="O756" s="42">
        <v>2.93</v>
      </c>
      <c r="P756" s="38">
        <v>191.5</v>
      </c>
      <c r="R756" s="39">
        <v>0.03125</v>
      </c>
      <c r="U756" s="42">
        <v>561.095</v>
      </c>
    </row>
    <row outlineLevel="0" r="757">
      <c r="B757" s="39">
        <v>40915</v>
      </c>
      <c r="C757" s="39">
        <v>0.708333333332121</v>
      </c>
      <c r="D757" s="39">
        <v>0.739583333332121</v>
      </c>
      <c r="E757" s="38" t="inlineStr">
        <is>
          <t>K64</t>
        </is>
      </c>
      <c r="F757" s="38" t="inlineStr">
        <is>
          <t>R40</t>
        </is>
      </c>
      <c r="G757" s="38" t="inlineStr">
        <is>
          <t>SOFS1256</t>
        </is>
      </c>
      <c r="H757" s="38" t="inlineStr">
        <is>
          <t>Zac Diaz</t>
        </is>
      </c>
      <c r="I757" s="38">
        <v>89021</v>
      </c>
      <c r="J757" s="38" t="inlineStr">
        <is>
          <t>Pierce #10H</t>
        </is>
      </c>
      <c r="L757" s="38" t="inlineStr">
        <is>
          <t>Dilley</t>
        </is>
      </c>
      <c r="M757" s="38" t="inlineStr">
        <is>
          <t>36</t>
        </is>
      </c>
      <c r="N757" s="38">
        <v>189.09</v>
      </c>
      <c r="O757" s="42">
        <v>2.52</v>
      </c>
      <c r="P757" s="38">
        <v>189.09</v>
      </c>
      <c r="R757" s="39">
        <v>0.03125</v>
      </c>
      <c r="U757" s="42">
        <v>476.5068</v>
      </c>
    </row>
    <row outlineLevel="0" r="758">
      <c r="A758" s="38" t="inlineStr">
        <is>
          <t>S100412</t>
        </is>
      </c>
      <c r="B758" s="39">
        <v>40915</v>
      </c>
      <c r="C758" s="39">
        <v>0.254166666665697</v>
      </c>
      <c r="E758" s="38" t="inlineStr">
        <is>
          <t>K77</t>
        </is>
      </c>
      <c r="F758" s="38" t="inlineStr">
        <is>
          <t>R59</t>
        </is>
      </c>
      <c r="G758" s="38" t="inlineStr">
        <is>
          <t>SOFS9230</t>
        </is>
      </c>
      <c r="H758" s="38" t="inlineStr">
        <is>
          <t>Mario Guerro</t>
        </is>
      </c>
      <c r="I758" s="38">
        <v>88908</v>
      </c>
      <c r="J758" s="38" t="inlineStr">
        <is>
          <t>Richardson #1</t>
        </is>
      </c>
      <c r="K758" s="38">
        <v>263175</v>
      </c>
      <c r="L758" s="38" t="inlineStr">
        <is>
          <t>Dilley</t>
        </is>
      </c>
      <c r="N758" s="38">
        <v>0</v>
      </c>
      <c r="O758" s="42">
        <v>2.93</v>
      </c>
      <c r="P758" s="38">
        <v>0</v>
      </c>
      <c r="T758" s="42">
        <v>175</v>
      </c>
      <c r="U758" s="42">
        <v>175</v>
      </c>
      <c r="V758" s="38" t="inlineStr">
        <is>
          <t>Reject- Low oil</t>
        </is>
      </c>
    </row>
    <row outlineLevel="0" r="759">
      <c r="A759" s="38" t="inlineStr">
        <is>
          <t>S100413</t>
        </is>
      </c>
      <c r="B759" s="39">
        <v>40915</v>
      </c>
      <c r="C759" s="39">
        <v>0.291666666667879</v>
      </c>
      <c r="D759" s="39">
        <v>0.322916666667879</v>
      </c>
      <c r="E759" s="38" t="inlineStr">
        <is>
          <t>K77</t>
        </is>
      </c>
      <c r="F759" s="38" t="inlineStr">
        <is>
          <t>R59</t>
        </is>
      </c>
      <c r="G759" s="38" t="inlineStr">
        <is>
          <t>SOFS9230</t>
        </is>
      </c>
      <c r="H759" s="38" t="inlineStr">
        <is>
          <t>Mario Guerro</t>
        </is>
      </c>
      <c r="I759" s="38">
        <v>88052</v>
      </c>
      <c r="J759" s="38" t="inlineStr">
        <is>
          <t>Pickens #1</t>
        </is>
      </c>
      <c r="K759" s="38">
        <v>262592</v>
      </c>
      <c r="L759" s="38" t="inlineStr">
        <is>
          <t>Dilley</t>
        </is>
      </c>
      <c r="N759" s="38">
        <v>185.27</v>
      </c>
      <c r="O759" s="42">
        <v>3.08</v>
      </c>
      <c r="P759" s="38">
        <v>185.27</v>
      </c>
      <c r="R759" s="39">
        <v>0.03125</v>
      </c>
      <c r="U759" s="42">
        <v>570.6316</v>
      </c>
    </row>
    <row outlineLevel="0" r="760">
      <c r="A760" s="38" t="inlineStr">
        <is>
          <t>S300416</t>
        </is>
      </c>
      <c r="B760" s="39">
        <v>40915</v>
      </c>
      <c r="C760" s="39">
        <v>0.149305555554747</v>
      </c>
      <c r="D760" s="39">
        <v>0.173611111109494</v>
      </c>
      <c r="E760" s="38" t="inlineStr">
        <is>
          <t>K53</t>
        </is>
      </c>
      <c r="F760" s="38" t="inlineStr">
        <is>
          <t>R39</t>
        </is>
      </c>
      <c r="G760" s="38" t="inlineStr">
        <is>
          <t>SOFS5833</t>
        </is>
      </c>
      <c r="H760" s="38" t="inlineStr">
        <is>
          <t>Luis Fuentes</t>
        </is>
      </c>
      <c r="I760" s="38">
        <v>87734</v>
      </c>
      <c r="J760" s="38" t="inlineStr">
        <is>
          <t>Joe #1</t>
        </is>
      </c>
      <c r="K760" s="38">
        <v>262398</v>
      </c>
      <c r="L760" s="38" t="inlineStr">
        <is>
          <t>Dilley</t>
        </is>
      </c>
      <c r="N760" s="38">
        <v>190.37</v>
      </c>
      <c r="O760" s="42">
        <v>2.93</v>
      </c>
      <c r="P760" s="38">
        <v>190.37</v>
      </c>
      <c r="R760" s="39">
        <v>2.43055555547471E-02</v>
      </c>
      <c r="U760" s="42">
        <v>557.7841</v>
      </c>
    </row>
    <row outlineLevel="0" r="761">
      <c r="A761" s="38" t="inlineStr">
        <is>
          <t>SG00384</t>
        </is>
      </c>
      <c r="B761" s="39">
        <v>40915</v>
      </c>
      <c r="C761" s="39">
        <v>0.260416666667879</v>
      </c>
      <c r="D761" s="39">
        <v>0.291666666667879</v>
      </c>
      <c r="E761" s="38" t="inlineStr">
        <is>
          <t>K57</t>
        </is>
      </c>
      <c r="F761" s="38" t="inlineStr">
        <is>
          <t>R43</t>
        </is>
      </c>
      <c r="G761" s="38" t="inlineStr">
        <is>
          <t>SOFS4251</t>
        </is>
      </c>
      <c r="H761" s="38" t="inlineStr">
        <is>
          <t>Osvaldo DeLeon</t>
        </is>
      </c>
      <c r="I761" s="38">
        <v>87751</v>
      </c>
      <c r="J761" s="38" t="inlineStr">
        <is>
          <t>Ruth #1</t>
        </is>
      </c>
      <c r="K761" s="38">
        <v>262438</v>
      </c>
      <c r="L761" s="38" t="inlineStr">
        <is>
          <t>Dilley</t>
        </is>
      </c>
      <c r="N761" s="38">
        <v>185.29</v>
      </c>
      <c r="O761" s="42">
        <v>3.08</v>
      </c>
      <c r="P761" s="38">
        <v>185.29</v>
      </c>
      <c r="R761" s="39">
        <v>0.03125</v>
      </c>
      <c r="U761" s="42">
        <v>570.6932</v>
      </c>
    </row>
    <row outlineLevel="0" r="762">
      <c r="A762" s="38" t="inlineStr">
        <is>
          <t>SJ00469</t>
        </is>
      </c>
      <c r="B762" s="39">
        <v>40915</v>
      </c>
      <c r="C762" s="39">
        <v>0.79305555555402</v>
      </c>
      <c r="D762" s="39">
        <v>0.809027777777374</v>
      </c>
      <c r="E762" s="38" t="inlineStr">
        <is>
          <t>K88</t>
        </is>
      </c>
      <c r="F762" s="38" t="inlineStr">
        <is>
          <t>R83</t>
        </is>
      </c>
      <c r="G762" s="38" t="inlineStr">
        <is>
          <t>SOFS7713</t>
        </is>
      </c>
      <c r="H762" s="38" t="inlineStr">
        <is>
          <t>Art Guerrero</t>
        </is>
      </c>
      <c r="I762" s="38">
        <v>86802</v>
      </c>
      <c r="J762" s="38" t="inlineStr">
        <is>
          <t>Thalmann #1</t>
        </is>
      </c>
      <c r="K762" s="38">
        <v>262176</v>
      </c>
      <c r="L762" s="38" t="inlineStr">
        <is>
          <t>Dilley</t>
        </is>
      </c>
      <c r="N762" s="38">
        <v>104.81</v>
      </c>
      <c r="O762" s="42">
        <v>3.08</v>
      </c>
      <c r="P762" s="38">
        <v>104.81</v>
      </c>
      <c r="R762" s="39">
        <v>0.015972222223354</v>
      </c>
      <c r="T762" s="42">
        <v>25</v>
      </c>
      <c r="U762" s="42">
        <v>347.8148</v>
      </c>
      <c r="V762" s="38" t="inlineStr">
        <is>
          <t>Split with 262174/262175</t>
        </is>
      </c>
    </row>
    <row outlineLevel="0" r="763">
      <c r="A763" s="38" t="inlineStr">
        <is>
          <t>SJ00470</t>
        </is>
      </c>
      <c r="B763" s="39">
        <v>40915</v>
      </c>
      <c r="C763" s="39">
        <v>0.805555555554747</v>
      </c>
      <c r="D763" s="39">
        <v>0.819444444445253</v>
      </c>
      <c r="E763" s="38" t="inlineStr">
        <is>
          <t>K88</t>
        </is>
      </c>
      <c r="F763" s="38" t="inlineStr">
        <is>
          <t>R83</t>
        </is>
      </c>
      <c r="G763" s="38" t="inlineStr">
        <is>
          <t>SOFS7713</t>
        </is>
      </c>
      <c r="H763" s="38" t="inlineStr">
        <is>
          <t>Art Guerrero</t>
        </is>
      </c>
      <c r="I763" s="38">
        <v>86802</v>
      </c>
      <c r="J763" s="38" t="inlineStr">
        <is>
          <t>Thalmann #1</t>
        </is>
      </c>
      <c r="K763" s="38">
        <v>262175</v>
      </c>
      <c r="L763" s="38" t="inlineStr">
        <is>
          <t>Dilley</t>
        </is>
      </c>
      <c r="N763" s="38">
        <v>50.65</v>
      </c>
      <c r="O763" s="42">
        <v>3.08</v>
      </c>
      <c r="P763" s="38">
        <v>50.65</v>
      </c>
      <c r="R763" s="39">
        <v>1.38888888905058E-02</v>
      </c>
      <c r="T763" s="42">
        <v>25</v>
      </c>
      <c r="U763" s="42">
        <v>181.002</v>
      </c>
      <c r="V763" s="38" t="inlineStr">
        <is>
          <t>Split with 262174/262176</t>
        </is>
      </c>
    </row>
    <row outlineLevel="0" r="764">
      <c r="A764" s="38" t="inlineStr">
        <is>
          <t>SJ00471</t>
        </is>
      </c>
      <c r="B764" s="39">
        <v>40915</v>
      </c>
      <c r="C764" s="39">
        <v>0.820138888888323</v>
      </c>
      <c r="D764" s="39">
        <v>0.826388888890506</v>
      </c>
      <c r="E764" s="38" t="inlineStr">
        <is>
          <t>K88</t>
        </is>
      </c>
      <c r="F764" s="38" t="inlineStr">
        <is>
          <t>R83</t>
        </is>
      </c>
      <c r="G764" s="38" t="inlineStr">
        <is>
          <t>SOFS7713</t>
        </is>
      </c>
      <c r="H764" s="38" t="inlineStr">
        <is>
          <t>Art Guerrero</t>
        </is>
      </c>
      <c r="I764" s="38">
        <v>86802</v>
      </c>
      <c r="J764" s="38" t="inlineStr">
        <is>
          <t>Thalmann #1</t>
        </is>
      </c>
      <c r="K764" s="38">
        <v>262174</v>
      </c>
      <c r="L764" s="38" t="inlineStr">
        <is>
          <t>Dilley</t>
        </is>
      </c>
      <c r="N764" s="38">
        <v>34.7</v>
      </c>
      <c r="O764" s="42">
        <v>3.08</v>
      </c>
      <c r="P764" s="38">
        <v>34.7</v>
      </c>
      <c r="R764" s="39">
        <v>6.24999999854481E-03</v>
      </c>
      <c r="T764" s="42">
        <v>25</v>
      </c>
      <c r="U764" s="42">
        <v>131.876</v>
      </c>
      <c r="V764" s="38" t="inlineStr">
        <is>
          <t>Split with 262175/262176</t>
        </is>
      </c>
    </row>
    <row outlineLevel="0" r="765">
      <c r="A765" s="38" t="inlineStr">
        <is>
          <t>SN00295</t>
        </is>
      </c>
      <c r="B765" s="39">
        <v>40915</v>
      </c>
      <c r="C765" s="39">
        <v>9.72222222226264E-02</v>
      </c>
      <c r="D765" s="39">
        <v>0.121527777777374</v>
      </c>
      <c r="E765" s="38" t="inlineStr">
        <is>
          <t>K62</t>
        </is>
      </c>
      <c r="F765" s="38" t="inlineStr">
        <is>
          <t>R47</t>
        </is>
      </c>
      <c r="G765" s="38" t="inlineStr">
        <is>
          <t>SOFS6408</t>
        </is>
      </c>
      <c r="H765" s="38" t="inlineStr">
        <is>
          <t>Miguel Gonzalez</t>
        </is>
      </c>
      <c r="I765" s="38">
        <v>88052</v>
      </c>
      <c r="J765" s="38" t="inlineStr">
        <is>
          <t>Pickens #1</t>
        </is>
      </c>
      <c r="K765" s="38">
        <v>262593</v>
      </c>
      <c r="L765" s="38" t="inlineStr">
        <is>
          <t>Dilley</t>
        </is>
      </c>
      <c r="N765" s="38">
        <v>185.26</v>
      </c>
      <c r="O765" s="42">
        <v>3.08</v>
      </c>
      <c r="P765" s="38">
        <v>185.26</v>
      </c>
      <c r="R765" s="39">
        <v>2.43055555547471E-02</v>
      </c>
      <c r="U765" s="42">
        <v>570.6008</v>
      </c>
    </row>
    <row outlineLevel="0" r="766">
      <c r="A766" s="38" t="inlineStr">
        <is>
          <t>SN00297</t>
        </is>
      </c>
      <c r="B766" s="39">
        <v>40915</v>
      </c>
      <c r="C766" s="39">
        <v>0.357638888890506</v>
      </c>
      <c r="D766" s="39">
        <v>0.375</v>
      </c>
      <c r="E766" s="38" t="inlineStr">
        <is>
          <t>K62</t>
        </is>
      </c>
      <c r="F766" s="38" t="inlineStr">
        <is>
          <t>R47</t>
        </is>
      </c>
      <c r="G766" s="38" t="inlineStr">
        <is>
          <t>SOFS6408</t>
        </is>
      </c>
      <c r="H766" s="38" t="inlineStr">
        <is>
          <t>Miguel Gonzalez</t>
        </is>
      </c>
      <c r="I766" s="38">
        <v>88052</v>
      </c>
      <c r="J766" s="38" t="inlineStr">
        <is>
          <t>Pickens #1</t>
        </is>
      </c>
      <c r="K766" s="38">
        <v>262593</v>
      </c>
      <c r="L766" s="38" t="inlineStr">
        <is>
          <t>Dilley</t>
        </is>
      </c>
      <c r="N766" s="38">
        <v>88.54</v>
      </c>
      <c r="O766" s="42">
        <v>3.08</v>
      </c>
      <c r="P766" s="38">
        <v>88.54</v>
      </c>
      <c r="R766" s="39">
        <v>1.73611111094942E-02</v>
      </c>
      <c r="T766" s="42">
        <v>25</v>
      </c>
      <c r="U766" s="42">
        <v>297.7032</v>
      </c>
      <c r="V766" s="38" t="inlineStr">
        <is>
          <t>Split with SN00298</t>
        </is>
      </c>
    </row>
    <row outlineLevel="0" r="767">
      <c r="A767" s="38" t="inlineStr">
        <is>
          <t>SN00298</t>
        </is>
      </c>
      <c r="B767" s="39">
        <v>40915</v>
      </c>
      <c r="C767" s="39">
        <v>0.376388888889778</v>
      </c>
      <c r="D767" s="39">
        <v>0.388888888890506</v>
      </c>
      <c r="E767" s="38" t="inlineStr">
        <is>
          <t>K62</t>
        </is>
      </c>
      <c r="F767" s="38" t="inlineStr">
        <is>
          <t>R47</t>
        </is>
      </c>
      <c r="G767" s="38" t="inlineStr">
        <is>
          <t>SOFS6408</t>
        </is>
      </c>
      <c r="H767" s="38" t="inlineStr">
        <is>
          <t>Miguel Gonzalez</t>
        </is>
      </c>
      <c r="I767" s="38">
        <v>88052</v>
      </c>
      <c r="J767" s="38" t="inlineStr">
        <is>
          <t>Pickens #1</t>
        </is>
      </c>
      <c r="K767" s="38">
        <v>262392</v>
      </c>
      <c r="L767" s="38" t="inlineStr">
        <is>
          <t>Dilley</t>
        </is>
      </c>
      <c r="N767" s="38">
        <v>97.3</v>
      </c>
      <c r="O767" s="42">
        <v>3.08</v>
      </c>
      <c r="P767" s="38">
        <v>97.3</v>
      </c>
      <c r="R767" s="39">
        <v>1.25000000007276E-02</v>
      </c>
      <c r="T767" s="42">
        <v>25</v>
      </c>
      <c r="U767" s="42">
        <v>324.684</v>
      </c>
      <c r="V767" s="38" t="inlineStr">
        <is>
          <t>Split with SN00297</t>
        </is>
      </c>
    </row>
    <row outlineLevel="0" r="768">
      <c r="A768" s="38" t="inlineStr">
        <is>
          <t>SP00312</t>
        </is>
      </c>
      <c r="B768" s="39">
        <v>40915</v>
      </c>
      <c r="C768" s="39">
        <v>0.3125</v>
      </c>
      <c r="D768" s="39">
        <v>0.329861111109494</v>
      </c>
      <c r="E768" s="38" t="inlineStr">
        <is>
          <t>K82</t>
        </is>
      </c>
      <c r="F768" s="38" t="inlineStr">
        <is>
          <t>R68</t>
        </is>
      </c>
      <c r="G768" s="38" t="inlineStr">
        <is>
          <t>SOFS9733</t>
        </is>
      </c>
      <c r="H768" s="38" t="inlineStr">
        <is>
          <t>Jesus Ruiz</t>
        </is>
      </c>
      <c r="I768" s="38">
        <v>87734</v>
      </c>
      <c r="J768" s="38" t="inlineStr">
        <is>
          <t>Joe #1</t>
        </is>
      </c>
      <c r="K768" s="38">
        <v>262399</v>
      </c>
      <c r="L768" s="38" t="inlineStr">
        <is>
          <t>Dilley</t>
        </is>
      </c>
      <c r="N768" s="38">
        <v>105.42</v>
      </c>
      <c r="O768" s="42">
        <v>2.93</v>
      </c>
      <c r="P768" s="38">
        <v>105.42</v>
      </c>
      <c r="R768" s="39">
        <v>1.73611111094942E-02</v>
      </c>
      <c r="T768" s="42">
        <v>25</v>
      </c>
      <c r="U768" s="42">
        <v>333.8806</v>
      </c>
    </row>
    <row outlineLevel="0" r="769">
      <c r="A769" s="38" t="inlineStr">
        <is>
          <t>SU00289</t>
        </is>
      </c>
      <c r="B769" s="39">
        <v>40915</v>
      </c>
      <c r="C769" s="39">
        <v>0.125</v>
      </c>
      <c r="D769" s="39">
        <v>0.15625</v>
      </c>
      <c r="E769" s="38" t="inlineStr">
        <is>
          <t>K71</t>
        </is>
      </c>
      <c r="F769" s="38" t="inlineStr">
        <is>
          <t>R50</t>
        </is>
      </c>
      <c r="G769" s="38" t="inlineStr">
        <is>
          <t>SOFS9485</t>
        </is>
      </c>
      <c r="H769" s="38" t="inlineStr">
        <is>
          <t>Omar Flores</t>
        </is>
      </c>
      <c r="I769" s="38">
        <v>87751</v>
      </c>
      <c r="J769" s="38" t="inlineStr">
        <is>
          <t>Ruth #1</t>
        </is>
      </c>
      <c r="K769" s="38">
        <v>262438</v>
      </c>
      <c r="L769" s="38" t="inlineStr">
        <is>
          <t>Dilley</t>
        </is>
      </c>
      <c r="N769" s="38">
        <v>190.88</v>
      </c>
      <c r="O769" s="42">
        <v>3.08</v>
      </c>
      <c r="P769" s="38">
        <v>190.88</v>
      </c>
      <c r="R769" s="39">
        <v>0.03125</v>
      </c>
      <c r="U769" s="42">
        <v>587.9104</v>
      </c>
    </row>
    <row outlineLevel="0" r="770">
      <c r="B770" s="39">
        <v>40915</v>
      </c>
      <c r="C770" s="39">
        <v>0.333333333332121</v>
      </c>
      <c r="D770" s="39">
        <v>0.364583333332121</v>
      </c>
      <c r="G770" s="38" t="inlineStr">
        <is>
          <t>SOFS5925</t>
        </is>
      </c>
      <c r="H770" s="38" t="inlineStr">
        <is>
          <t>Felix Armaguer</t>
        </is>
      </c>
      <c r="I770" s="38">
        <v>88779</v>
      </c>
      <c r="J770" s="38" t="inlineStr">
        <is>
          <t>Dyess #1</t>
        </is>
      </c>
      <c r="K770" s="38">
        <v>262956</v>
      </c>
      <c r="L770" s="38" t="inlineStr">
        <is>
          <t>Dilley</t>
        </is>
      </c>
      <c r="N770" s="38">
        <v>185</v>
      </c>
      <c r="O770" s="42">
        <v>3.08</v>
      </c>
      <c r="P770" s="38">
        <v>185</v>
      </c>
      <c r="R770" s="39">
        <v>0.03125</v>
      </c>
      <c r="U770" s="42">
        <v>569.8</v>
      </c>
    </row>
    <row outlineLevel="0" r="771">
      <c r="B771" s="39">
        <v>40915</v>
      </c>
      <c r="C771" s="39">
        <v>0.5</v>
      </c>
      <c r="D771" s="39">
        <v>0.520833333332121</v>
      </c>
      <c r="G771" s="38" t="inlineStr">
        <is>
          <t>SOFS5925</t>
        </is>
      </c>
      <c r="H771" s="38" t="inlineStr">
        <is>
          <t>Felix Armaguer</t>
        </is>
      </c>
      <c r="I771" s="38">
        <v>88779</v>
      </c>
      <c r="J771" s="38" t="inlineStr">
        <is>
          <t>Dyess #1</t>
        </is>
      </c>
      <c r="K771" s="38">
        <v>262956</v>
      </c>
      <c r="L771" s="38" t="inlineStr">
        <is>
          <t>Dilley</t>
        </is>
      </c>
      <c r="N771" s="38">
        <v>190</v>
      </c>
      <c r="O771" s="42">
        <v>3.08</v>
      </c>
      <c r="P771" s="38">
        <v>190</v>
      </c>
      <c r="R771" s="39">
        <v>2.08333333321207E-02</v>
      </c>
      <c r="U771" s="42">
        <v>585.2</v>
      </c>
    </row>
    <row outlineLevel="0" r="772">
      <c r="B772" s="39">
        <v>40915</v>
      </c>
      <c r="C772" s="39">
        <v>0.6875</v>
      </c>
      <c r="D772" s="39">
        <v>0.71875</v>
      </c>
      <c r="G772" s="38" t="inlineStr">
        <is>
          <t>SOFS5925</t>
        </is>
      </c>
      <c r="H772" s="38" t="inlineStr">
        <is>
          <t>Felix Armaguer</t>
        </is>
      </c>
      <c r="I772" s="38">
        <v>88779</v>
      </c>
      <c r="J772" s="38" t="inlineStr">
        <is>
          <t>Dyess #1</t>
        </is>
      </c>
      <c r="K772" s="38">
        <v>262955</v>
      </c>
      <c r="L772" s="38" t="inlineStr">
        <is>
          <t>Dilley</t>
        </is>
      </c>
      <c r="N772" s="38">
        <v>190</v>
      </c>
      <c r="O772" s="42">
        <v>3.08</v>
      </c>
      <c r="P772" s="38">
        <v>190</v>
      </c>
      <c r="R772" s="39">
        <v>0.03125</v>
      </c>
      <c r="U772" s="42">
        <v>585.2</v>
      </c>
    </row>
    <row outlineLevel="0" r="773">
      <c r="B773" s="39">
        <v>40915</v>
      </c>
      <c r="C773" s="39">
        <v>0.520833333332121</v>
      </c>
      <c r="D773" s="39">
        <v>0.548611111109494</v>
      </c>
      <c r="E773" s="38" t="inlineStr">
        <is>
          <t>K56</t>
        </is>
      </c>
      <c r="F773" s="38" t="inlineStr">
        <is>
          <t>R48</t>
        </is>
      </c>
      <c r="G773" s="38" t="inlineStr">
        <is>
          <t>SOFS3715</t>
        </is>
      </c>
      <c r="H773" s="38" t="inlineStr">
        <is>
          <t>Oscar Villarreal</t>
        </is>
      </c>
      <c r="I773" s="38">
        <v>86613</v>
      </c>
      <c r="J773" s="38" t="inlineStr">
        <is>
          <t>Gil #1</t>
        </is>
      </c>
      <c r="K773" s="38">
        <v>262045</v>
      </c>
      <c r="L773" s="38" t="inlineStr">
        <is>
          <t>Dilley</t>
        </is>
      </c>
      <c r="M773" s="38" t="inlineStr">
        <is>
          <t>56</t>
        </is>
      </c>
      <c r="N773" s="38">
        <v>190.75</v>
      </c>
      <c r="O773" s="42">
        <v>2.93</v>
      </c>
      <c r="P773" s="38">
        <v>190.75</v>
      </c>
      <c r="R773" s="39">
        <v>2.77777777773736E-02</v>
      </c>
      <c r="U773" s="42">
        <v>558.8975</v>
      </c>
    </row>
    <row outlineLevel="0" r="774">
      <c r="A774" s="38" t="inlineStr">
        <is>
          <t>86</t>
        </is>
      </c>
      <c r="B774" s="39">
        <v>40915</v>
      </c>
      <c r="C774" s="39">
        <v>0.37569444444307</v>
      </c>
      <c r="D774" s="39">
        <v>0.40625</v>
      </c>
      <c r="E774" s="38" t="inlineStr">
        <is>
          <t>K73</t>
        </is>
      </c>
      <c r="F774" s="38" t="inlineStr">
        <is>
          <t>R57</t>
        </is>
      </c>
      <c r="G774" s="38" t="inlineStr">
        <is>
          <t>SOFS1218</t>
        </is>
      </c>
      <c r="H774" s="38" t="inlineStr">
        <is>
          <t>Jorge Hernandez</t>
        </is>
      </c>
      <c r="I774" s="38">
        <v>89046</v>
      </c>
      <c r="J774" s="38" t="inlineStr">
        <is>
          <t>Brown #3H</t>
        </is>
      </c>
      <c r="L774" s="38" t="inlineStr">
        <is>
          <t>Dilley</t>
        </is>
      </c>
      <c r="N774" s="38">
        <v>185</v>
      </c>
      <c r="O774" s="42">
        <v>2.93</v>
      </c>
      <c r="P774" s="38">
        <v>185</v>
      </c>
      <c r="R774" s="39">
        <v>3.05555555569299E-02</v>
      </c>
      <c r="U774" s="42">
        <v>542.05</v>
      </c>
    </row>
    <row outlineLevel="0" r="775">
      <c r="A775" s="38" t="inlineStr">
        <is>
          <t>87</t>
        </is>
      </c>
      <c r="B775" s="39">
        <v>40915</v>
      </c>
      <c r="C775" s="39">
        <v>0.510416666667879</v>
      </c>
      <c r="D775" s="39">
        <v>0.541666666667879</v>
      </c>
      <c r="E775" s="38" t="inlineStr">
        <is>
          <t>K73</t>
        </is>
      </c>
      <c r="F775" s="38" t="inlineStr">
        <is>
          <t>R57</t>
        </is>
      </c>
      <c r="G775" s="38" t="inlineStr">
        <is>
          <t>SOFS1218</t>
        </is>
      </c>
      <c r="H775" s="38" t="inlineStr">
        <is>
          <t>Jorge Hernandez</t>
        </is>
      </c>
      <c r="I775" s="38">
        <v>89046</v>
      </c>
      <c r="J775" s="38" t="inlineStr">
        <is>
          <t>Brown #3H</t>
        </is>
      </c>
      <c r="L775" s="38" t="inlineStr">
        <is>
          <t>Dilley</t>
        </is>
      </c>
      <c r="N775" s="38">
        <v>185</v>
      </c>
      <c r="O775" s="42">
        <v>2.93</v>
      </c>
      <c r="P775" s="38">
        <v>185</v>
      </c>
      <c r="R775" s="39">
        <v>0.03125</v>
      </c>
      <c r="U775" s="42">
        <v>542.05</v>
      </c>
    </row>
    <row outlineLevel="0" r="776">
      <c r="A776" s="38" t="inlineStr">
        <is>
          <t>88</t>
        </is>
      </c>
      <c r="B776" s="39">
        <v>40915</v>
      </c>
      <c r="C776" s="39">
        <v>0.65625</v>
      </c>
      <c r="D776" s="39">
        <v>0.680555555554747</v>
      </c>
      <c r="E776" s="38" t="inlineStr">
        <is>
          <t>K73</t>
        </is>
      </c>
      <c r="F776" s="38" t="inlineStr">
        <is>
          <t>R57</t>
        </is>
      </c>
      <c r="G776" s="38" t="inlineStr">
        <is>
          <t>SOFS1218</t>
        </is>
      </c>
      <c r="H776" s="38" t="inlineStr">
        <is>
          <t>Jorge Hernandez</t>
        </is>
      </c>
      <c r="I776" s="38">
        <v>89046</v>
      </c>
      <c r="J776" s="38" t="inlineStr">
        <is>
          <t>Brown #3H</t>
        </is>
      </c>
      <c r="L776" s="38" t="inlineStr">
        <is>
          <t>Dilley</t>
        </is>
      </c>
      <c r="N776" s="38">
        <v>185</v>
      </c>
      <c r="O776" s="42">
        <v>2.93</v>
      </c>
      <c r="P776" s="38">
        <v>185</v>
      </c>
      <c r="R776" s="39">
        <v>2.43055555547471E-02</v>
      </c>
      <c r="U776" s="42">
        <v>542.05</v>
      </c>
    </row>
    <row outlineLevel="0" r="777">
      <c r="A777" s="38" t="inlineStr">
        <is>
          <t>487</t>
        </is>
      </c>
      <c r="B777" s="39">
        <v>40915</v>
      </c>
      <c r="C777" s="39">
        <v>0.229166666667879</v>
      </c>
      <c r="D777" s="39">
        <v>0.25</v>
      </c>
      <c r="E777" s="38" t="inlineStr">
        <is>
          <t>K85</t>
        </is>
      </c>
      <c r="F777" s="38" t="inlineStr">
        <is>
          <t>R75</t>
        </is>
      </c>
      <c r="G777" s="38" t="inlineStr">
        <is>
          <t>SOFS8561</t>
        </is>
      </c>
      <c r="H777" s="38" t="inlineStr">
        <is>
          <t>Reynold Rodriquez</t>
        </is>
      </c>
      <c r="I777" s="38">
        <v>89065</v>
      </c>
      <c r="J777" s="38" t="inlineStr">
        <is>
          <t>Brown #5H</t>
        </is>
      </c>
      <c r="L777" s="38" t="inlineStr">
        <is>
          <t>Dilley</t>
        </is>
      </c>
      <c r="N777" s="38">
        <v>190</v>
      </c>
      <c r="O777" s="42">
        <v>2.93</v>
      </c>
      <c r="P777" s="38">
        <v>190</v>
      </c>
      <c r="R777" s="39">
        <v>2.08333333321207E-02</v>
      </c>
      <c r="U777" s="42">
        <v>556.7</v>
      </c>
    </row>
    <row outlineLevel="0" r="778">
      <c r="A778" s="38" t="inlineStr">
        <is>
          <t>488</t>
        </is>
      </c>
      <c r="B778" s="39">
        <v>40915</v>
      </c>
      <c r="C778" s="39">
        <v>0.354166666667879</v>
      </c>
      <c r="D778" s="39">
        <v>0.375</v>
      </c>
      <c r="E778" s="38" t="inlineStr">
        <is>
          <t>K85</t>
        </is>
      </c>
      <c r="F778" s="38" t="inlineStr">
        <is>
          <t>R75</t>
        </is>
      </c>
      <c r="G778" s="38" t="inlineStr">
        <is>
          <t>SOFS8561</t>
        </is>
      </c>
      <c r="H778" s="38" t="inlineStr">
        <is>
          <t>Reynold Rodriquez</t>
        </is>
      </c>
      <c r="I778" s="38">
        <v>89046</v>
      </c>
      <c r="J778" s="38" t="inlineStr">
        <is>
          <t>Brown #3H</t>
        </is>
      </c>
      <c r="L778" s="38" t="inlineStr">
        <is>
          <t>Dilley</t>
        </is>
      </c>
      <c r="N778" s="38">
        <v>190</v>
      </c>
      <c r="O778" s="42">
        <v>2.93</v>
      </c>
      <c r="P778" s="38">
        <v>190</v>
      </c>
      <c r="R778" s="39">
        <v>2.08333333321207E-02</v>
      </c>
      <c r="U778" s="42">
        <v>556.7</v>
      </c>
    </row>
    <row outlineLevel="0" r="779">
      <c r="A779" s="38" t="inlineStr">
        <is>
          <t>489</t>
        </is>
      </c>
      <c r="B779" s="39">
        <v>40915</v>
      </c>
      <c r="C779" s="39">
        <v>0.458333333332121</v>
      </c>
      <c r="D779" s="39">
        <v>0.489583333332121</v>
      </c>
      <c r="E779" s="38" t="inlineStr">
        <is>
          <t>K85</t>
        </is>
      </c>
      <c r="F779" s="38" t="inlineStr">
        <is>
          <t>R75</t>
        </is>
      </c>
      <c r="G779" s="38" t="inlineStr">
        <is>
          <t>SOFS8561</t>
        </is>
      </c>
      <c r="H779" s="38" t="inlineStr">
        <is>
          <t>Reynold Rodriquez</t>
        </is>
      </c>
      <c r="I779" s="38">
        <v>89065</v>
      </c>
      <c r="J779" s="38" t="inlineStr">
        <is>
          <t>Brown #5H</t>
        </is>
      </c>
      <c r="L779" s="38" t="inlineStr">
        <is>
          <t>Dilley</t>
        </is>
      </c>
      <c r="N779" s="38">
        <v>190</v>
      </c>
      <c r="O779" s="42">
        <v>2.93</v>
      </c>
      <c r="P779" s="38">
        <v>190</v>
      </c>
      <c r="R779" s="39">
        <v>0.03125</v>
      </c>
      <c r="U779" s="42">
        <v>556.7</v>
      </c>
    </row>
    <row outlineLevel="0" r="780">
      <c r="A780" s="38" t="inlineStr">
        <is>
          <t>1712</t>
        </is>
      </c>
      <c r="B780" s="39">
        <v>40915</v>
      </c>
      <c r="C780" s="39">
        <v>0.239583333332121</v>
      </c>
      <c r="D780" s="39">
        <v>0.270833333332121</v>
      </c>
      <c r="E780" s="38" t="inlineStr">
        <is>
          <t>K48</t>
        </is>
      </c>
      <c r="F780" s="38" t="inlineStr">
        <is>
          <t>R82</t>
        </is>
      </c>
      <c r="G780" s="38" t="inlineStr">
        <is>
          <t>SOFS0416</t>
        </is>
      </c>
      <c r="H780" s="38" t="inlineStr">
        <is>
          <t>Michelle Garza</t>
        </is>
      </c>
      <c r="I780" s="38">
        <v>86592</v>
      </c>
      <c r="J780" s="38" t="inlineStr">
        <is>
          <t>Newman</t>
        </is>
      </c>
      <c r="L780" s="38" t="inlineStr">
        <is>
          <t>Dilley</t>
        </is>
      </c>
      <c r="N780" s="38">
        <v>185</v>
      </c>
      <c r="O780" s="42">
        <v>2.93</v>
      </c>
      <c r="P780" s="38">
        <v>185</v>
      </c>
      <c r="R780" s="39">
        <v>0.03125</v>
      </c>
      <c r="U780" s="42">
        <v>542.05</v>
      </c>
    </row>
    <row outlineLevel="0" r="781">
      <c r="A781" s="38" t="inlineStr">
        <is>
          <t>1713</t>
        </is>
      </c>
      <c r="B781" s="39">
        <v>40915</v>
      </c>
      <c r="C781" s="39">
        <v>0.354166666667879</v>
      </c>
      <c r="D781" s="39">
        <v>0.385416666667879</v>
      </c>
      <c r="E781" s="38" t="inlineStr">
        <is>
          <t>K48</t>
        </is>
      </c>
      <c r="F781" s="38" t="inlineStr">
        <is>
          <t>R82</t>
        </is>
      </c>
      <c r="G781" s="38" t="inlineStr">
        <is>
          <t>SOFS0416</t>
        </is>
      </c>
      <c r="H781" s="38" t="inlineStr">
        <is>
          <t>Michelle Garza</t>
        </is>
      </c>
      <c r="I781" s="38">
        <v>86592</v>
      </c>
      <c r="J781" s="38" t="inlineStr">
        <is>
          <t>Newman</t>
        </is>
      </c>
      <c r="L781" s="38" t="inlineStr">
        <is>
          <t>Dilley</t>
        </is>
      </c>
      <c r="N781" s="38">
        <v>185</v>
      </c>
      <c r="O781" s="42">
        <v>2.93</v>
      </c>
      <c r="P781" s="38">
        <v>185</v>
      </c>
      <c r="R781" s="39">
        <v>0.03125</v>
      </c>
      <c r="U781" s="42">
        <v>542.05</v>
      </c>
    </row>
    <row outlineLevel="0" r="782">
      <c r="A782" s="38" t="inlineStr">
        <is>
          <t>3564</t>
        </is>
      </c>
      <c r="B782" s="39">
        <v>40915</v>
      </c>
      <c r="C782" s="39">
        <v>0.614583333332121</v>
      </c>
      <c r="D782" s="39">
        <v>0.625</v>
      </c>
      <c r="E782" s="38" t="inlineStr">
        <is>
          <t>K75</t>
        </is>
      </c>
      <c r="F782" s="38" t="inlineStr">
        <is>
          <t>R61</t>
        </is>
      </c>
      <c r="G782" s="38" t="inlineStr">
        <is>
          <t>SOFS3349</t>
        </is>
      </c>
      <c r="H782" s="38" t="inlineStr">
        <is>
          <t>Manuel Carrillo</t>
        </is>
      </c>
      <c r="I782" s="38">
        <v>88497</v>
      </c>
      <c r="J782" s="38" t="inlineStr">
        <is>
          <t>Storey Reed</t>
        </is>
      </c>
      <c r="K782" s="38">
        <v>1</v>
      </c>
      <c r="L782" s="38" t="inlineStr">
        <is>
          <t>Dilley</t>
        </is>
      </c>
      <c r="N782" s="38">
        <v>63.55</v>
      </c>
      <c r="O782" s="42">
        <v>2.93</v>
      </c>
      <c r="P782" s="38">
        <v>63.55</v>
      </c>
      <c r="R782" s="39">
        <v>1.04166666678793E-02</v>
      </c>
      <c r="T782" s="42">
        <v>25</v>
      </c>
      <c r="U782" s="42">
        <v>211.2015</v>
      </c>
      <c r="V782" s="38" t="inlineStr">
        <is>
          <t>Lact stop working- Min 180</t>
        </is>
      </c>
    </row>
    <row outlineLevel="0" r="783">
      <c r="A783" s="38" t="inlineStr">
        <is>
          <t>8527</t>
        </is>
      </c>
      <c r="B783" s="39">
        <v>40915</v>
      </c>
      <c r="C783" s="39">
        <v>0.159722222222626</v>
      </c>
      <c r="D783" s="39">
        <v>0.163194444445253</v>
      </c>
      <c r="E783" s="38" t="inlineStr">
        <is>
          <t>K64</t>
        </is>
      </c>
      <c r="F783" s="38" t="inlineStr">
        <is>
          <t>R52</t>
        </is>
      </c>
      <c r="G783" s="38" t="inlineStr">
        <is>
          <t>SOFS6020</t>
        </is>
      </c>
      <c r="H783" s="38" t="inlineStr">
        <is>
          <t>Mario Chavarria</t>
        </is>
      </c>
      <c r="I783" s="38">
        <v>86592</v>
      </c>
      <c r="J783" s="38" t="inlineStr">
        <is>
          <t>Newman</t>
        </is>
      </c>
      <c r="L783" s="38" t="inlineStr">
        <is>
          <t>Dilley</t>
        </is>
      </c>
      <c r="N783" s="38">
        <v>190</v>
      </c>
      <c r="O783" s="42">
        <v>2.93</v>
      </c>
      <c r="P783" s="38">
        <v>190</v>
      </c>
      <c r="R783" s="39">
        <v>3.47222222262644E-03</v>
      </c>
      <c r="U783" s="42">
        <v>556.7</v>
      </c>
    </row>
    <row outlineLevel="0" r="784">
      <c r="A784" s="38" t="inlineStr">
        <is>
          <t>16089</t>
        </is>
      </c>
      <c r="B784" s="39">
        <v>40915</v>
      </c>
      <c r="C784" s="39">
        <v>0.354166666667879</v>
      </c>
      <c r="D784" s="39">
        <v>0.385416666667879</v>
      </c>
      <c r="E784" s="38" t="inlineStr">
        <is>
          <t>K79</t>
        </is>
      </c>
      <c r="F784" s="38" t="inlineStr">
        <is>
          <t>R67</t>
        </is>
      </c>
      <c r="G784" s="38" t="inlineStr">
        <is>
          <t>SOFS7975</t>
        </is>
      </c>
      <c r="H784" s="38" t="inlineStr">
        <is>
          <t>Jesus Guerrero</t>
        </is>
      </c>
      <c r="I784" s="38">
        <v>88479</v>
      </c>
      <c r="J784" s="38" t="inlineStr">
        <is>
          <t>Storey Reed</t>
        </is>
      </c>
      <c r="L784" s="38" t="inlineStr">
        <is>
          <t>Dilley</t>
        </is>
      </c>
      <c r="N784" s="38">
        <v>190</v>
      </c>
      <c r="O784" s="42">
        <v>2.93</v>
      </c>
      <c r="P784" s="38">
        <v>190</v>
      </c>
      <c r="R784" s="39">
        <v>0.03125</v>
      </c>
      <c r="U784" s="42">
        <v>556.7</v>
      </c>
    </row>
    <row outlineLevel="0" r="785">
      <c r="A785" s="38" t="inlineStr">
        <is>
          <t>16090</t>
        </is>
      </c>
      <c r="B785" s="39">
        <v>40915</v>
      </c>
      <c r="C785" s="39">
        <v>0.510416666667879</v>
      </c>
      <c r="D785" s="39">
        <v>0.541666666667879</v>
      </c>
      <c r="E785" s="38" t="inlineStr">
        <is>
          <t>K79</t>
        </is>
      </c>
      <c r="F785" s="38" t="inlineStr">
        <is>
          <t>R67</t>
        </is>
      </c>
      <c r="G785" s="38" t="inlineStr">
        <is>
          <t>SOFS7975</t>
        </is>
      </c>
      <c r="H785" s="38" t="inlineStr">
        <is>
          <t>Jesus Guerrero</t>
        </is>
      </c>
      <c r="I785" s="38">
        <v>88479</v>
      </c>
      <c r="J785" s="38" t="inlineStr">
        <is>
          <t>Storey Reed</t>
        </is>
      </c>
      <c r="L785" s="38" t="inlineStr">
        <is>
          <t>Dilley</t>
        </is>
      </c>
      <c r="N785" s="38">
        <v>190</v>
      </c>
      <c r="O785" s="42">
        <v>2.93</v>
      </c>
      <c r="P785" s="38">
        <v>190</v>
      </c>
      <c r="R785" s="39">
        <v>0.03125</v>
      </c>
      <c r="U785" s="42">
        <v>556.7</v>
      </c>
    </row>
    <row outlineLevel="0" r="786">
      <c r="A786" s="38" t="inlineStr">
        <is>
          <t>S100414</t>
        </is>
      </c>
      <c r="B786" s="39">
        <v>40915</v>
      </c>
      <c r="C786" s="39">
        <v>0.6875</v>
      </c>
      <c r="D786" s="39">
        <v>0.708333333332121</v>
      </c>
      <c r="E786" s="38" t="inlineStr">
        <is>
          <t>K77</t>
        </is>
      </c>
      <c r="F786" s="38" t="inlineStr">
        <is>
          <t>R59</t>
        </is>
      </c>
      <c r="G786" s="38" t="inlineStr">
        <is>
          <t>SOFS9230</t>
        </is>
      </c>
      <c r="H786" s="38" t="inlineStr">
        <is>
          <t>Mario Guerro</t>
        </is>
      </c>
      <c r="I786" s="38">
        <v>89047</v>
      </c>
      <c r="J786" s="38" t="inlineStr">
        <is>
          <t>Brown #4H</t>
        </is>
      </c>
      <c r="K786" s="38">
        <v>38</v>
      </c>
      <c r="L786" s="38" t="inlineStr">
        <is>
          <t>Dilley</t>
        </is>
      </c>
      <c r="N786" s="38">
        <v>188</v>
      </c>
      <c r="O786" s="42">
        <v>2.93</v>
      </c>
      <c r="P786" s="38">
        <v>188</v>
      </c>
      <c r="R786" s="39">
        <v>2.08333333321207E-02</v>
      </c>
      <c r="U786" s="42">
        <v>550.84</v>
      </c>
    </row>
    <row outlineLevel="0" r="787">
      <c r="A787" s="38" t="inlineStr">
        <is>
          <t>S300417</t>
        </is>
      </c>
      <c r="B787" s="39">
        <v>40915</v>
      </c>
      <c r="C787" s="39">
        <v>0.260416666667879</v>
      </c>
      <c r="D787" s="39">
        <v>0.284027777779556</v>
      </c>
      <c r="E787" s="38" t="inlineStr">
        <is>
          <t>K53</t>
        </is>
      </c>
      <c r="F787" s="38" t="inlineStr">
        <is>
          <t>R39</t>
        </is>
      </c>
      <c r="G787" s="38" t="inlineStr">
        <is>
          <t>SOFS5833</t>
        </is>
      </c>
      <c r="H787" s="38" t="inlineStr">
        <is>
          <t>Luis Fuentes</t>
        </is>
      </c>
      <c r="I787" s="38">
        <v>89048</v>
      </c>
      <c r="J787" s="38" t="inlineStr">
        <is>
          <t>Wareing #8H</t>
        </is>
      </c>
      <c r="L787" s="38" t="inlineStr">
        <is>
          <t>Dilley</t>
        </is>
      </c>
      <c r="N787" s="38">
        <v>190.2</v>
      </c>
      <c r="O787" s="42">
        <v>2.93</v>
      </c>
      <c r="P787" s="38">
        <v>190.2</v>
      </c>
      <c r="R787" s="39">
        <v>0.023611111111677</v>
      </c>
      <c r="U787" s="42">
        <v>557.286</v>
      </c>
    </row>
    <row outlineLevel="0" r="788">
      <c r="A788" s="38" t="inlineStr">
        <is>
          <t>S300418</t>
        </is>
      </c>
      <c r="B788" s="39">
        <v>40915</v>
      </c>
      <c r="C788" s="39">
        <v>0.364583333332121</v>
      </c>
      <c r="D788" s="39">
        <v>0.390972222223354</v>
      </c>
      <c r="E788" s="38" t="inlineStr">
        <is>
          <t>K53</t>
        </is>
      </c>
      <c r="F788" s="38" t="inlineStr">
        <is>
          <t>R39</t>
        </is>
      </c>
      <c r="G788" s="38" t="inlineStr">
        <is>
          <t>SOFS5833</t>
        </is>
      </c>
      <c r="H788" s="38" t="inlineStr">
        <is>
          <t>Luis Fuentes</t>
        </is>
      </c>
      <c r="I788" s="38">
        <v>89048</v>
      </c>
      <c r="J788" s="38" t="inlineStr">
        <is>
          <t>Wareing #8H</t>
        </is>
      </c>
      <c r="L788" s="38" t="inlineStr">
        <is>
          <t>Dilley</t>
        </is>
      </c>
      <c r="N788" s="38">
        <v>181.6</v>
      </c>
      <c r="O788" s="42">
        <v>2.93</v>
      </c>
      <c r="P788" s="38">
        <v>181.6</v>
      </c>
      <c r="R788" s="39">
        <v>2.63888888875954E-02</v>
      </c>
      <c r="U788" s="42">
        <v>532.088</v>
      </c>
    </row>
    <row outlineLevel="0" r="789">
      <c r="A789" s="38" t="inlineStr">
        <is>
          <t>SA00259</t>
        </is>
      </c>
      <c r="B789" s="39">
        <v>40915</v>
      </c>
      <c r="C789" s="39">
        <v>0.286111111112405</v>
      </c>
      <c r="D789" s="39">
        <v>0.295138888890506</v>
      </c>
      <c r="E789" s="38" t="inlineStr">
        <is>
          <t>K64</t>
        </is>
      </c>
      <c r="F789" s="38" t="inlineStr">
        <is>
          <t>R52</t>
        </is>
      </c>
      <c r="G789" s="38" t="inlineStr">
        <is>
          <t>SOFS6020</t>
        </is>
      </c>
      <c r="H789" s="38" t="inlineStr">
        <is>
          <t>Mario Chavarria</t>
        </is>
      </c>
      <c r="I789" s="38">
        <v>89047</v>
      </c>
      <c r="J789" s="38" t="inlineStr">
        <is>
          <t>Brown #4H</t>
        </is>
      </c>
      <c r="L789" s="38" t="inlineStr">
        <is>
          <t>Dilley</t>
        </is>
      </c>
      <c r="N789" s="38">
        <v>190.85</v>
      </c>
      <c r="O789" s="42">
        <v>2.93</v>
      </c>
      <c r="P789" s="38">
        <v>190.85</v>
      </c>
      <c r="R789" s="39">
        <v>9.02777777810115E-03</v>
      </c>
      <c r="U789" s="42">
        <v>559.1905</v>
      </c>
    </row>
    <row outlineLevel="0" r="790">
      <c r="A790" s="38" t="inlineStr">
        <is>
          <t>SA00260</t>
        </is>
      </c>
      <c r="B790" s="39">
        <v>40915</v>
      </c>
      <c r="C790" s="39">
        <v>0.413194444445253</v>
      </c>
      <c r="D790" s="39">
        <v>0.417361111110949</v>
      </c>
      <c r="E790" s="38" t="inlineStr">
        <is>
          <t>K64</t>
        </is>
      </c>
      <c r="F790" s="38" t="inlineStr">
        <is>
          <t>R52</t>
        </is>
      </c>
      <c r="G790" s="38" t="inlineStr">
        <is>
          <t>SOFS6020</t>
        </is>
      </c>
      <c r="H790" s="38" t="inlineStr">
        <is>
          <t>Mario Chavarria</t>
        </is>
      </c>
      <c r="I790" s="38">
        <v>89047</v>
      </c>
      <c r="J790" s="38" t="inlineStr">
        <is>
          <t>Brown #4H</t>
        </is>
      </c>
      <c r="L790" s="38" t="inlineStr">
        <is>
          <t>Dilley</t>
        </is>
      </c>
      <c r="N790" s="38">
        <v>190.79</v>
      </c>
      <c r="O790" s="42">
        <v>2.93</v>
      </c>
      <c r="P790" s="38">
        <v>190.79</v>
      </c>
      <c r="R790" s="39">
        <v>4.16666666569654E-03</v>
      </c>
      <c r="U790" s="42">
        <v>559.0147</v>
      </c>
    </row>
    <row outlineLevel="0" r="791">
      <c r="A791" s="38" t="inlineStr">
        <is>
          <t>SA00261</t>
        </is>
      </c>
      <c r="B791" s="39">
        <v>40915</v>
      </c>
      <c r="C791" s="39">
        <v>0.552777777778829</v>
      </c>
      <c r="D791" s="39">
        <v>0.555555555554747</v>
      </c>
      <c r="E791" s="38" t="inlineStr">
        <is>
          <t>K64</t>
        </is>
      </c>
      <c r="F791" s="38" t="inlineStr">
        <is>
          <t>R52</t>
        </is>
      </c>
      <c r="G791" s="38" t="inlineStr">
        <is>
          <t>SOFS6020</t>
        </is>
      </c>
      <c r="H791" s="38" t="inlineStr">
        <is>
          <t>Mario Chavarria</t>
        </is>
      </c>
      <c r="I791" s="38">
        <v>89046</v>
      </c>
      <c r="J791" s="38" t="inlineStr">
        <is>
          <t>Brown #3H</t>
        </is>
      </c>
      <c r="L791" s="38" t="inlineStr">
        <is>
          <t>Dilley</t>
        </is>
      </c>
      <c r="N791" s="38">
        <v>190.9</v>
      </c>
      <c r="O791" s="42">
        <v>2.93</v>
      </c>
      <c r="P791" s="38">
        <v>190.9</v>
      </c>
      <c r="R791" s="39">
        <v>2.77777777955635E-03</v>
      </c>
      <c r="U791" s="42">
        <v>559.337</v>
      </c>
    </row>
    <row outlineLevel="0" r="792">
      <c r="A792" s="38" t="inlineStr">
        <is>
          <t>SG00385</t>
        </is>
      </c>
      <c r="B792" s="39">
        <v>40915</v>
      </c>
      <c r="C792" s="39">
        <v>0.40625</v>
      </c>
      <c r="D792" s="39">
        <v>0.4375</v>
      </c>
      <c r="E792" s="38" t="inlineStr">
        <is>
          <t>K57</t>
        </is>
      </c>
      <c r="F792" s="38" t="inlineStr">
        <is>
          <t>R43</t>
        </is>
      </c>
      <c r="G792" s="38" t="inlineStr">
        <is>
          <t>SOFS4251</t>
        </is>
      </c>
      <c r="H792" s="38" t="inlineStr">
        <is>
          <t>Osvaldo DeLeon</t>
        </is>
      </c>
      <c r="I792" s="38">
        <v>89017</v>
      </c>
      <c r="J792" s="38" t="inlineStr">
        <is>
          <t>Wareing #1</t>
        </is>
      </c>
      <c r="K792" s="38">
        <v>263303</v>
      </c>
      <c r="L792" s="38" t="inlineStr">
        <is>
          <t>Dilley</t>
        </is>
      </c>
      <c r="N792" s="38">
        <v>185.28</v>
      </c>
      <c r="O792" s="42">
        <v>2.93</v>
      </c>
      <c r="P792" s="38">
        <v>185.28</v>
      </c>
      <c r="R792" s="39">
        <v>0.03125</v>
      </c>
      <c r="U792" s="42">
        <v>542.8704</v>
      </c>
    </row>
    <row outlineLevel="0" r="793">
      <c r="A793" s="38" t="inlineStr">
        <is>
          <t>SG00386</t>
        </is>
      </c>
      <c r="B793" s="39">
        <v>40915</v>
      </c>
      <c r="C793" s="39">
        <v>0.5625</v>
      </c>
      <c r="D793" s="39">
        <v>0.59375</v>
      </c>
      <c r="E793" s="38" t="inlineStr">
        <is>
          <t>K57</t>
        </is>
      </c>
      <c r="F793" s="38" t="inlineStr">
        <is>
          <t>R43</t>
        </is>
      </c>
      <c r="G793" s="38" t="inlineStr">
        <is>
          <t>SOFS4251</t>
        </is>
      </c>
      <c r="H793" s="38" t="inlineStr">
        <is>
          <t>Osvaldo DeLeon</t>
        </is>
      </c>
      <c r="I793" s="38">
        <v>89017</v>
      </c>
      <c r="J793" s="38" t="inlineStr">
        <is>
          <t>Wareing #1</t>
        </is>
      </c>
      <c r="K793" s="38">
        <v>263300</v>
      </c>
      <c r="L793" s="38" t="inlineStr">
        <is>
          <t>Dilley</t>
        </is>
      </c>
      <c r="N793" s="38">
        <v>180.18</v>
      </c>
      <c r="O793" s="42">
        <v>2.93</v>
      </c>
      <c r="P793" s="38">
        <v>180.18</v>
      </c>
      <c r="R793" s="39">
        <v>0.03125</v>
      </c>
      <c r="U793" s="42">
        <v>527.9274</v>
      </c>
    </row>
    <row outlineLevel="0" r="794">
      <c r="A794" s="38" t="inlineStr">
        <is>
          <t>SG00387</t>
        </is>
      </c>
      <c r="B794" s="39">
        <v>40915</v>
      </c>
      <c r="C794" s="39">
        <v>0.697916666667879</v>
      </c>
      <c r="D794" s="39">
        <v>0.729166666667879</v>
      </c>
      <c r="E794" s="38" t="inlineStr">
        <is>
          <t>K57</t>
        </is>
      </c>
      <c r="F794" s="38" t="inlineStr">
        <is>
          <t>R43</t>
        </is>
      </c>
      <c r="G794" s="38" t="inlineStr">
        <is>
          <t>SOFS4251</t>
        </is>
      </c>
      <c r="H794" s="38" t="inlineStr">
        <is>
          <t>Osvaldo DeLeon</t>
        </is>
      </c>
      <c r="I794" s="38">
        <v>89017</v>
      </c>
      <c r="J794" s="38" t="inlineStr">
        <is>
          <t>Wareing #1</t>
        </is>
      </c>
      <c r="K794" s="38">
        <v>263301</v>
      </c>
      <c r="L794" s="38" t="inlineStr">
        <is>
          <t>Dilley</t>
        </is>
      </c>
      <c r="N794" s="38">
        <v>181.92</v>
      </c>
      <c r="O794" s="42">
        <v>2.93</v>
      </c>
      <c r="P794" s="38">
        <v>181.92</v>
      </c>
      <c r="R794" s="39">
        <v>0.03125</v>
      </c>
      <c r="U794" s="42">
        <v>533.0256</v>
      </c>
    </row>
    <row outlineLevel="0" r="795">
      <c r="A795" s="38" t="inlineStr">
        <is>
          <t>SH00398</t>
        </is>
      </c>
      <c r="B795" s="39">
        <v>40915</v>
      </c>
      <c r="C795" s="39">
        <v>0.566666666665697</v>
      </c>
      <c r="D795" s="39">
        <v>0.588194444444525</v>
      </c>
      <c r="E795" s="38" t="inlineStr">
        <is>
          <t>K64</t>
        </is>
      </c>
      <c r="F795" s="38" t="inlineStr">
        <is>
          <t>R40</t>
        </is>
      </c>
      <c r="G795" s="38" t="inlineStr">
        <is>
          <t>SOFS1256</t>
        </is>
      </c>
      <c r="H795" s="38" t="inlineStr">
        <is>
          <t>Zac Diaz</t>
        </is>
      </c>
      <c r="I795" s="38">
        <v>89047</v>
      </c>
      <c r="J795" s="38" t="inlineStr">
        <is>
          <t>Brown #4H</t>
        </is>
      </c>
      <c r="K795" s="38">
        <v>3399</v>
      </c>
      <c r="L795" s="38" t="inlineStr">
        <is>
          <t>Dilley</t>
        </is>
      </c>
      <c r="M795" s="38" t="inlineStr">
        <is>
          <t>60</t>
        </is>
      </c>
      <c r="N795" s="38">
        <v>180</v>
      </c>
      <c r="O795" s="42">
        <v>2.93</v>
      </c>
      <c r="P795" s="38">
        <v>180</v>
      </c>
      <c r="R795" s="39">
        <v>2.15277777788287E-02</v>
      </c>
      <c r="U795" s="42">
        <v>527.4</v>
      </c>
    </row>
    <row outlineLevel="0" r="796">
      <c r="A796" s="38" t="inlineStr">
        <is>
          <t>SI00309</t>
        </is>
      </c>
      <c r="B796" s="39">
        <v>40915</v>
      </c>
      <c r="C796" s="39">
        <v>0.46875</v>
      </c>
      <c r="D796" s="39">
        <v>0.489583333332121</v>
      </c>
      <c r="E796" s="38" t="inlineStr">
        <is>
          <t>K48</t>
        </is>
      </c>
      <c r="F796" s="38" t="inlineStr">
        <is>
          <t>R82</t>
        </is>
      </c>
      <c r="G796" s="38" t="inlineStr">
        <is>
          <t>SOFS0416</t>
        </is>
      </c>
      <c r="H796" s="38" t="inlineStr">
        <is>
          <t>Michelle Garza</t>
        </is>
      </c>
      <c r="I796" s="38">
        <v>89065</v>
      </c>
      <c r="J796" s="38" t="inlineStr">
        <is>
          <t>Brown #5H</t>
        </is>
      </c>
      <c r="K796" s="38">
        <v>8309</v>
      </c>
      <c r="L796" s="38" t="inlineStr">
        <is>
          <t>Dilley</t>
        </is>
      </c>
      <c r="N796" s="38">
        <v>185</v>
      </c>
      <c r="O796" s="42">
        <v>2.93</v>
      </c>
      <c r="P796" s="38">
        <v>185</v>
      </c>
      <c r="R796" s="39">
        <v>2.08333333321207E-02</v>
      </c>
      <c r="U796" s="42">
        <v>542.05</v>
      </c>
    </row>
    <row outlineLevel="0" r="797">
      <c r="A797" s="38" t="inlineStr">
        <is>
          <t>SI00310</t>
        </is>
      </c>
      <c r="B797" s="39">
        <v>40915</v>
      </c>
      <c r="C797" s="39">
        <v>0.604166666667879</v>
      </c>
      <c r="D797" s="39">
        <v>0.635416666667879</v>
      </c>
      <c r="E797" s="38" t="inlineStr">
        <is>
          <t>K48</t>
        </is>
      </c>
      <c r="F797" s="38" t="inlineStr">
        <is>
          <t>R82</t>
        </is>
      </c>
      <c r="G797" s="38" t="inlineStr">
        <is>
          <t>SOFS0416</t>
        </is>
      </c>
      <c r="H797" s="38" t="inlineStr">
        <is>
          <t>Michelle Garza</t>
        </is>
      </c>
      <c r="I797" s="38">
        <v>89065</v>
      </c>
      <c r="J797" s="38" t="inlineStr">
        <is>
          <t>Brown #5H</t>
        </is>
      </c>
      <c r="K797" s="38">
        <v>8309</v>
      </c>
      <c r="L797" s="38" t="inlineStr">
        <is>
          <t>Dilley</t>
        </is>
      </c>
      <c r="N797" s="38">
        <v>185</v>
      </c>
      <c r="O797" s="42">
        <v>2.93</v>
      </c>
      <c r="P797" s="38">
        <v>185</v>
      </c>
      <c r="R797" s="39">
        <v>0.03125</v>
      </c>
      <c r="U797" s="42">
        <v>542.05</v>
      </c>
    </row>
    <row outlineLevel="0" r="798">
      <c r="A798" s="38" t="inlineStr">
        <is>
          <t>SJ00472</t>
        </is>
      </c>
      <c r="B798" s="39">
        <v>40915</v>
      </c>
      <c r="C798" s="39">
        <v>0.291666666667879</v>
      </c>
      <c r="D798" s="39">
        <v>0.313888888889778</v>
      </c>
      <c r="E798" s="38" t="inlineStr">
        <is>
          <t>K88</t>
        </is>
      </c>
      <c r="F798" s="38" t="inlineStr">
        <is>
          <t>R83</t>
        </is>
      </c>
      <c r="G798" s="38" t="inlineStr">
        <is>
          <t>SOFS7713</t>
        </is>
      </c>
      <c r="H798" s="38" t="inlineStr">
        <is>
          <t>Art Guerrero</t>
        </is>
      </c>
      <c r="I798" s="38">
        <v>86898</v>
      </c>
      <c r="J798" s="38" t="inlineStr">
        <is>
          <t>Ritchie</t>
        </is>
      </c>
      <c r="L798" s="38" t="inlineStr">
        <is>
          <t>Dilley</t>
        </is>
      </c>
      <c r="N798" s="38">
        <v>190.1</v>
      </c>
      <c r="O798" s="42">
        <v>2.93</v>
      </c>
      <c r="P798" s="38">
        <v>190.1</v>
      </c>
      <c r="R798" s="39">
        <v>2.22222222218988E-02</v>
      </c>
      <c r="U798" s="42">
        <v>556.993</v>
      </c>
    </row>
    <row outlineLevel="0" r="799">
      <c r="A799" s="38" t="inlineStr">
        <is>
          <t>SJ00473</t>
        </is>
      </c>
      <c r="B799" s="39">
        <v>40915</v>
      </c>
      <c r="C799" s="39">
        <v>0.392361111109494</v>
      </c>
      <c r="D799" s="39">
        <v>0.415972222221171</v>
      </c>
      <c r="E799" s="38" t="inlineStr">
        <is>
          <t>K88</t>
        </is>
      </c>
      <c r="F799" s="38" t="inlineStr">
        <is>
          <t>R83</t>
        </is>
      </c>
      <c r="G799" s="38" t="inlineStr">
        <is>
          <t>SOFS7713</t>
        </is>
      </c>
      <c r="H799" s="38" t="inlineStr">
        <is>
          <t>Art Guerrero</t>
        </is>
      </c>
      <c r="I799" s="38">
        <v>89044</v>
      </c>
      <c r="J799" s="38" t="inlineStr">
        <is>
          <t>Newman #10</t>
        </is>
      </c>
      <c r="L799" s="38" t="inlineStr">
        <is>
          <t>Dilley</t>
        </is>
      </c>
      <c r="N799" s="38">
        <v>190.1</v>
      </c>
      <c r="O799" s="42">
        <v>2.93</v>
      </c>
      <c r="P799" s="38">
        <v>190.1</v>
      </c>
      <c r="R799" s="39">
        <v>0.023611111111677</v>
      </c>
      <c r="U799" s="42">
        <v>556.993</v>
      </c>
    </row>
    <row outlineLevel="0" r="800">
      <c r="A800" s="38" t="inlineStr">
        <is>
          <t>SJ00474</t>
        </is>
      </c>
      <c r="B800" s="39">
        <v>40915</v>
      </c>
      <c r="C800" s="39">
        <v>0.479166666667879</v>
      </c>
      <c r="D800" s="39">
        <v>0.501388888889778</v>
      </c>
      <c r="E800" s="38" t="inlineStr">
        <is>
          <t>K88</t>
        </is>
      </c>
      <c r="F800" s="38" t="inlineStr">
        <is>
          <t>R83</t>
        </is>
      </c>
      <c r="G800" s="38" t="inlineStr">
        <is>
          <t>SOFS7713</t>
        </is>
      </c>
      <c r="H800" s="38" t="inlineStr">
        <is>
          <t>Art Guerrero</t>
        </is>
      </c>
      <c r="I800" s="38">
        <v>89044</v>
      </c>
      <c r="J800" s="38" t="inlineStr">
        <is>
          <t>Newman #10</t>
        </is>
      </c>
      <c r="L800" s="38" t="inlineStr">
        <is>
          <t>Dilley</t>
        </is>
      </c>
      <c r="N800" s="38">
        <v>190.1</v>
      </c>
      <c r="O800" s="42">
        <v>2.93</v>
      </c>
      <c r="P800" s="38">
        <v>190.1</v>
      </c>
      <c r="R800" s="39">
        <v>2.22222222218988E-02</v>
      </c>
      <c r="U800" s="42">
        <v>556.993</v>
      </c>
    </row>
    <row outlineLevel="0" r="801">
      <c r="A801" s="38" t="inlineStr">
        <is>
          <t>SN00296</t>
        </is>
      </c>
      <c r="B801" s="39">
        <v>40915</v>
      </c>
      <c r="C801" s="39">
        <v>0.229166666667879</v>
      </c>
      <c r="D801" s="39">
        <v>0.247916666667152</v>
      </c>
      <c r="E801" s="38" t="inlineStr">
        <is>
          <t>K62</t>
        </is>
      </c>
      <c r="F801" s="38" t="inlineStr">
        <is>
          <t>R47</t>
        </is>
      </c>
      <c r="G801" s="38" t="inlineStr">
        <is>
          <t>SOFS6408</t>
        </is>
      </c>
      <c r="H801" s="38" t="inlineStr">
        <is>
          <t>Miguel Gonzalez</t>
        </is>
      </c>
      <c r="I801" s="38">
        <v>89047</v>
      </c>
      <c r="J801" s="38" t="inlineStr">
        <is>
          <t>Brown #4H</t>
        </is>
      </c>
      <c r="L801" s="38" t="inlineStr">
        <is>
          <t>Dilley</t>
        </is>
      </c>
      <c r="N801" s="38">
        <v>185</v>
      </c>
      <c r="O801" s="42">
        <v>2.93</v>
      </c>
      <c r="P801" s="38">
        <v>185</v>
      </c>
      <c r="R801" s="39">
        <v>1.87499999992724E-02</v>
      </c>
      <c r="U801" s="42">
        <v>542.05</v>
      </c>
    </row>
    <row outlineLevel="0" r="802">
      <c r="A802" s="38" t="inlineStr">
        <is>
          <t>SP00313</t>
        </is>
      </c>
      <c r="B802" s="39">
        <v>40915</v>
      </c>
      <c r="C802" s="39">
        <v>0.4375</v>
      </c>
      <c r="D802" s="39">
        <v>0.458333333332121</v>
      </c>
      <c r="E802" s="38" t="inlineStr">
        <is>
          <t>K82</t>
        </is>
      </c>
      <c r="F802" s="38" t="inlineStr">
        <is>
          <t>R68</t>
        </is>
      </c>
      <c r="G802" s="38" t="inlineStr">
        <is>
          <t>SOFS9733</t>
        </is>
      </c>
      <c r="H802" s="38" t="inlineStr">
        <is>
          <t>Jesus Ruiz</t>
        </is>
      </c>
      <c r="I802" s="38">
        <v>89048</v>
      </c>
      <c r="J802" s="38" t="inlineStr">
        <is>
          <t>Wareing #8H</t>
        </is>
      </c>
      <c r="K802" s="38">
        <v>2799</v>
      </c>
      <c r="L802" s="38" t="inlineStr">
        <is>
          <t>Dilley</t>
        </is>
      </c>
      <c r="N802" s="38">
        <v>180</v>
      </c>
      <c r="O802" s="42">
        <v>2.93</v>
      </c>
      <c r="P802" s="38">
        <v>180</v>
      </c>
      <c r="R802" s="39">
        <v>2.08333333321207E-02</v>
      </c>
      <c r="U802" s="42">
        <v>527.4</v>
      </c>
    </row>
    <row outlineLevel="0" r="803">
      <c r="A803" s="38" t="inlineStr">
        <is>
          <t>ST00187</t>
        </is>
      </c>
      <c r="B803" s="39">
        <v>40915</v>
      </c>
      <c r="C803" s="39">
        <v>0.229166666667879</v>
      </c>
      <c r="D803" s="39">
        <v>0.25</v>
      </c>
      <c r="E803" s="38" t="inlineStr">
        <is>
          <t>K66</t>
        </is>
      </c>
      <c r="F803" s="38" t="inlineStr">
        <is>
          <t>R51</t>
        </is>
      </c>
      <c r="G803" s="38" t="inlineStr">
        <is>
          <t>SOFS7192</t>
        </is>
      </c>
      <c r="H803" s="38" t="inlineStr">
        <is>
          <t>Mario Gutierrez</t>
        </is>
      </c>
      <c r="I803" s="38">
        <v>89065</v>
      </c>
      <c r="J803" s="38" t="inlineStr">
        <is>
          <t>Brown #5H</t>
        </is>
      </c>
      <c r="L803" s="38" t="inlineStr">
        <is>
          <t>Dilley</t>
        </is>
      </c>
      <c r="N803" s="38">
        <v>190</v>
      </c>
      <c r="O803" s="42">
        <v>2.93</v>
      </c>
      <c r="P803" s="38">
        <v>190</v>
      </c>
      <c r="R803" s="39">
        <v>2.08333333321207E-02</v>
      </c>
      <c r="U803" s="42">
        <v>556.7</v>
      </c>
    </row>
    <row outlineLevel="0" r="804">
      <c r="B804" s="39">
        <v>40915</v>
      </c>
      <c r="C804" s="39">
        <v>0.704861111109494</v>
      </c>
      <c r="D804" s="39">
        <v>0.732638888890506</v>
      </c>
      <c r="E804" s="38" t="inlineStr">
        <is>
          <t>K47</t>
        </is>
      </c>
      <c r="F804" s="38" t="inlineStr">
        <is>
          <t>R35</t>
        </is>
      </c>
      <c r="G804" s="38" t="inlineStr">
        <is>
          <t>SOFS3041</t>
        </is>
      </c>
      <c r="H804" s="38" t="inlineStr">
        <is>
          <t>Art Granados</t>
        </is>
      </c>
      <c r="I804" s="38">
        <v>86592</v>
      </c>
      <c r="J804" s="38" t="inlineStr">
        <is>
          <t>Newman</t>
        </is>
      </c>
      <c r="L804" s="38" t="inlineStr">
        <is>
          <t>Dilley</t>
        </is>
      </c>
      <c r="N804" s="38">
        <v>185</v>
      </c>
      <c r="O804" s="42">
        <v>2.93</v>
      </c>
      <c r="P804" s="38">
        <v>185</v>
      </c>
      <c r="R804" s="39">
        <v>2.77777777773736E-02</v>
      </c>
      <c r="U804" s="42">
        <v>542.05</v>
      </c>
    </row>
    <row outlineLevel="0" r="805">
      <c r="B805" s="39">
        <v>40915</v>
      </c>
      <c r="C805" s="39">
        <v>0.354166666667879</v>
      </c>
      <c r="D805" s="39">
        <v>0.378472222222626</v>
      </c>
      <c r="E805" s="38" t="inlineStr">
        <is>
          <t>K47</t>
        </is>
      </c>
      <c r="F805" s="38" t="inlineStr">
        <is>
          <t>R35</t>
        </is>
      </c>
      <c r="G805" s="38" t="inlineStr">
        <is>
          <t>SOFS3041</t>
        </is>
      </c>
      <c r="H805" s="38" t="inlineStr">
        <is>
          <t>Art Granados</t>
        </is>
      </c>
      <c r="I805" s="38">
        <v>88497</v>
      </c>
      <c r="J805" s="38" t="inlineStr">
        <is>
          <t>Storey Reed</t>
        </is>
      </c>
      <c r="L805" s="38" t="inlineStr">
        <is>
          <t>Dilley</t>
        </is>
      </c>
      <c r="N805" s="38">
        <v>185</v>
      </c>
      <c r="O805" s="42">
        <v>2.93</v>
      </c>
      <c r="P805" s="38">
        <v>185</v>
      </c>
      <c r="R805" s="39">
        <v>2.43055555547471E-02</v>
      </c>
      <c r="U805" s="42">
        <v>542.05</v>
      </c>
    </row>
    <row outlineLevel="0" r="806">
      <c r="B806" s="39">
        <v>40915</v>
      </c>
      <c r="C806" s="39">
        <v>0.513888888890506</v>
      </c>
      <c r="D806" s="39">
        <v>0.545138888890506</v>
      </c>
      <c r="E806" s="38" t="inlineStr">
        <is>
          <t>K47</t>
        </is>
      </c>
      <c r="F806" s="38" t="inlineStr">
        <is>
          <t>R35</t>
        </is>
      </c>
      <c r="G806" s="38" t="inlineStr">
        <is>
          <t>SOFS3041</t>
        </is>
      </c>
      <c r="H806" s="38" t="inlineStr">
        <is>
          <t>Art Granados</t>
        </is>
      </c>
      <c r="I806" s="38">
        <v>88497</v>
      </c>
      <c r="J806" s="38" t="inlineStr">
        <is>
          <t>Storey Reed</t>
        </is>
      </c>
      <c r="L806" s="38" t="inlineStr">
        <is>
          <t>Dilley</t>
        </is>
      </c>
      <c r="N806" s="38">
        <v>185</v>
      </c>
      <c r="O806" s="42">
        <v>2.93</v>
      </c>
      <c r="P806" s="38">
        <v>185</v>
      </c>
      <c r="R806" s="39">
        <v>0.03125</v>
      </c>
      <c r="U806" s="42">
        <v>542.05</v>
      </c>
    </row>
    <row outlineLevel="0" r="807">
      <c r="B807" s="39">
        <v>40915</v>
      </c>
      <c r="C807" s="39">
        <v>0.458333333332121</v>
      </c>
      <c r="D807" s="39">
        <v>0.489583333332121</v>
      </c>
      <c r="E807" s="38" t="inlineStr">
        <is>
          <t>K45</t>
        </is>
      </c>
      <c r="F807" s="38" t="inlineStr">
        <is>
          <t>R26</t>
        </is>
      </c>
      <c r="G807" s="38" t="inlineStr">
        <is>
          <t>SOFS2415</t>
        </is>
      </c>
      <c r="H807" s="38" t="inlineStr">
        <is>
          <t>Jesus Fuentes</t>
        </is>
      </c>
      <c r="I807" s="38">
        <v>86592</v>
      </c>
      <c r="J807" s="38" t="inlineStr">
        <is>
          <t>Newman</t>
        </is>
      </c>
      <c r="L807" s="38" t="inlineStr">
        <is>
          <t>Dilley</t>
        </is>
      </c>
      <c r="N807" s="38">
        <v>185</v>
      </c>
      <c r="O807" s="42">
        <v>2.93</v>
      </c>
      <c r="P807" s="38">
        <v>185</v>
      </c>
      <c r="R807" s="39">
        <v>0.03125</v>
      </c>
      <c r="U807" s="42">
        <v>542.05</v>
      </c>
    </row>
    <row outlineLevel="0" r="808">
      <c r="B808" s="39">
        <v>40915</v>
      </c>
      <c r="C808" s="39">
        <v>0.635416666667879</v>
      </c>
      <c r="D808" s="39">
        <v>0.611111111109494</v>
      </c>
      <c r="E808" s="38" t="inlineStr">
        <is>
          <t>K45</t>
        </is>
      </c>
      <c r="F808" s="38" t="inlineStr">
        <is>
          <t>R26</t>
        </is>
      </c>
      <c r="G808" s="38" t="inlineStr">
        <is>
          <t>SOFS2415</t>
        </is>
      </c>
      <c r="H808" s="38" t="inlineStr">
        <is>
          <t>Jesus Fuentes</t>
        </is>
      </c>
      <c r="I808" s="38">
        <v>86592</v>
      </c>
      <c r="J808" s="38" t="inlineStr">
        <is>
          <t>Newman</t>
        </is>
      </c>
      <c r="L808" s="38" t="inlineStr">
        <is>
          <t>Dilley</t>
        </is>
      </c>
      <c r="N808" s="38">
        <v>185</v>
      </c>
      <c r="O808" s="42">
        <v>2.93</v>
      </c>
      <c r="P808" s="38">
        <v>185</v>
      </c>
      <c r="U808" s="42">
        <v>542.05</v>
      </c>
    </row>
    <row outlineLevel="0" r="809">
      <c r="B809" s="39">
        <v>40915</v>
      </c>
      <c r="C809" s="39">
        <v>0.708333333332121</v>
      </c>
      <c r="D809" s="39">
        <v>0.736111111109494</v>
      </c>
      <c r="E809" s="38" t="inlineStr">
        <is>
          <t>K45</t>
        </is>
      </c>
      <c r="F809" s="38" t="inlineStr">
        <is>
          <t>R26</t>
        </is>
      </c>
      <c r="G809" s="38" t="inlineStr">
        <is>
          <t>SOFS2415</t>
        </is>
      </c>
      <c r="H809" s="38" t="inlineStr">
        <is>
          <t>Jesus Fuentes</t>
        </is>
      </c>
      <c r="I809" s="38">
        <v>86592</v>
      </c>
      <c r="J809" s="38" t="inlineStr">
        <is>
          <t>Newman</t>
        </is>
      </c>
      <c r="L809" s="38" t="inlineStr">
        <is>
          <t>Dilley</t>
        </is>
      </c>
      <c r="N809" s="38">
        <v>185</v>
      </c>
      <c r="O809" s="42">
        <v>2.93</v>
      </c>
      <c r="P809" s="38">
        <v>185</v>
      </c>
      <c r="R809" s="39">
        <v>2.77777777773736E-02</v>
      </c>
      <c r="U809" s="42">
        <v>542.05</v>
      </c>
    </row>
    <row outlineLevel="0" r="810">
      <c r="B810" s="39">
        <v>40915</v>
      </c>
      <c r="C810" s="39">
        <v>0.572916666667879</v>
      </c>
      <c r="E810" s="38" t="inlineStr">
        <is>
          <t>K82</t>
        </is>
      </c>
      <c r="F810" s="38" t="inlineStr">
        <is>
          <t>R68</t>
        </is>
      </c>
      <c r="G810" s="38" t="inlineStr">
        <is>
          <t>SOFS9733</t>
        </is>
      </c>
      <c r="H810" s="38" t="inlineStr">
        <is>
          <t>Jesus Ruiz</t>
        </is>
      </c>
      <c r="I810" s="38">
        <v>89044</v>
      </c>
      <c r="J810" s="38" t="inlineStr">
        <is>
          <t>Newman #9</t>
        </is>
      </c>
      <c r="L810" s="38" t="inlineStr">
        <is>
          <t>Dilley</t>
        </is>
      </c>
      <c r="N810" s="38">
        <v>185</v>
      </c>
      <c r="O810" s="42">
        <v>2.93</v>
      </c>
      <c r="P810" s="38">
        <v>185</v>
      </c>
      <c r="U810" s="42">
        <v>542.05</v>
      </c>
    </row>
    <row outlineLevel="0" r="811">
      <c r="B811" s="39">
        <v>40915</v>
      </c>
      <c r="C811" s="39">
        <v>0.725694444445253</v>
      </c>
      <c r="D811" s="39">
        <v>0.739583333332121</v>
      </c>
      <c r="E811" s="38" t="inlineStr">
        <is>
          <t>K82</t>
        </is>
      </c>
      <c r="F811" s="38" t="inlineStr">
        <is>
          <t>R68</t>
        </is>
      </c>
      <c r="G811" s="38" t="inlineStr">
        <is>
          <t>SOFS9733</t>
        </is>
      </c>
      <c r="H811" s="38" t="inlineStr">
        <is>
          <t>Jesus Ruiz</t>
        </is>
      </c>
      <c r="I811" s="38">
        <v>89044</v>
      </c>
      <c r="J811" s="38" t="inlineStr">
        <is>
          <t>Newman #9</t>
        </is>
      </c>
      <c r="L811" s="38" t="inlineStr">
        <is>
          <t>Dilley</t>
        </is>
      </c>
      <c r="N811" s="38">
        <v>186</v>
      </c>
      <c r="O811" s="42">
        <v>2.93</v>
      </c>
      <c r="P811" s="38">
        <v>186</v>
      </c>
      <c r="R811" s="39">
        <v>1.38888888905058E-02</v>
      </c>
      <c r="U811" s="42">
        <v>544.98</v>
      </c>
    </row>
    <row outlineLevel="0" r="812">
      <c r="B812" s="39">
        <v>40915</v>
      </c>
      <c r="C812" s="39">
        <v>0.635416666667879</v>
      </c>
      <c r="D812" s="39">
        <v>0.6875</v>
      </c>
      <c r="E812" s="38" t="inlineStr">
        <is>
          <t>K41</t>
        </is>
      </c>
      <c r="F812" s="38" t="inlineStr">
        <is>
          <t>R42</t>
        </is>
      </c>
      <c r="G812" s="38" t="inlineStr">
        <is>
          <t>SOFS8315</t>
        </is>
      </c>
      <c r="H812" s="38" t="inlineStr">
        <is>
          <t>Jose Berumen</t>
        </is>
      </c>
      <c r="I812" s="38">
        <v>86898</v>
      </c>
      <c r="J812" s="38" t="inlineStr">
        <is>
          <t>Ritchie</t>
        </is>
      </c>
      <c r="L812" s="38" t="inlineStr">
        <is>
          <t>Dilley</t>
        </is>
      </c>
      <c r="N812" s="38">
        <v>183</v>
      </c>
      <c r="O812" s="42">
        <v>2.93</v>
      </c>
      <c r="P812" s="38">
        <v>183</v>
      </c>
      <c r="R812" s="39">
        <v>5.20833333321207E-02</v>
      </c>
      <c r="U812" s="42">
        <v>536.19</v>
      </c>
    </row>
    <row outlineLevel="0" r="813">
      <c r="B813" s="39">
        <v>40915</v>
      </c>
      <c r="C813" s="39">
        <v>0.354166666667879</v>
      </c>
      <c r="D813" s="39">
        <v>0.381944444445253</v>
      </c>
      <c r="E813" s="38" t="inlineStr">
        <is>
          <t>K41</t>
        </is>
      </c>
      <c r="F813" s="38" t="inlineStr">
        <is>
          <t>R42</t>
        </is>
      </c>
      <c r="G813" s="38" t="inlineStr">
        <is>
          <t>SOFS8315</t>
        </is>
      </c>
      <c r="H813" s="38" t="inlineStr">
        <is>
          <t>Jose Berumen</t>
        </is>
      </c>
      <c r="I813" s="38">
        <v>86898</v>
      </c>
      <c r="J813" s="38" t="inlineStr">
        <is>
          <t>Ritchie</t>
        </is>
      </c>
      <c r="L813" s="38" t="inlineStr">
        <is>
          <t>Dilley</t>
        </is>
      </c>
      <c r="N813" s="38">
        <v>185</v>
      </c>
      <c r="O813" s="42">
        <v>2.93</v>
      </c>
      <c r="P813" s="38">
        <v>185</v>
      </c>
      <c r="R813" s="39">
        <v>2.77777777773736E-02</v>
      </c>
      <c r="U813" s="42">
        <v>542.05</v>
      </c>
    </row>
    <row outlineLevel="0" r="814">
      <c r="B814" s="39">
        <v>40915</v>
      </c>
      <c r="C814" s="39">
        <v>0.479166666667879</v>
      </c>
      <c r="D814" s="39">
        <v>0.510416666667879</v>
      </c>
      <c r="E814" s="38" t="inlineStr">
        <is>
          <t>K41</t>
        </is>
      </c>
      <c r="F814" s="38" t="inlineStr">
        <is>
          <t>R42</t>
        </is>
      </c>
      <c r="G814" s="38" t="inlineStr">
        <is>
          <t>SOFS8315</t>
        </is>
      </c>
      <c r="H814" s="38" t="inlineStr">
        <is>
          <t>Jose Berumen</t>
        </is>
      </c>
      <c r="I814" s="38">
        <v>86898</v>
      </c>
      <c r="J814" s="38" t="inlineStr">
        <is>
          <t>Ritchie</t>
        </is>
      </c>
      <c r="L814" s="38" t="inlineStr">
        <is>
          <t>Dilley</t>
        </is>
      </c>
      <c r="N814" s="38">
        <v>185</v>
      </c>
      <c r="O814" s="42">
        <v>2.93</v>
      </c>
      <c r="P814" s="38">
        <v>185</v>
      </c>
      <c r="R814" s="39">
        <v>0.03125</v>
      </c>
      <c r="U814" s="42">
        <v>542.05</v>
      </c>
    </row>
    <row outlineLevel="0" r="815">
      <c r="B815" s="39">
        <v>40915</v>
      </c>
      <c r="C815" s="39">
        <v>0.71875</v>
      </c>
      <c r="D815" s="39">
        <v>0.763888888890506</v>
      </c>
      <c r="G815" s="38" t="inlineStr">
        <is>
          <t>SOFS1725</t>
        </is>
      </c>
      <c r="H815" s="38" t="inlineStr">
        <is>
          <t>Jose Lopez</t>
        </is>
      </c>
      <c r="I815" s="38">
        <v>86898</v>
      </c>
      <c r="J815" s="38" t="inlineStr">
        <is>
          <t>Ritchie</t>
        </is>
      </c>
      <c r="K815" s="38">
        <v>617638</v>
      </c>
      <c r="L815" s="38" t="inlineStr">
        <is>
          <t>Dilley</t>
        </is>
      </c>
      <c r="N815" s="38">
        <v>180</v>
      </c>
      <c r="O815" s="42">
        <v>2.93</v>
      </c>
      <c r="P815" s="38">
        <v>180</v>
      </c>
      <c r="R815" s="39">
        <v>4.51388888905058E-02</v>
      </c>
      <c r="U815" s="42">
        <v>527.4</v>
      </c>
    </row>
    <row outlineLevel="0" r="816">
      <c r="B816" s="39">
        <v>40915</v>
      </c>
      <c r="C816" s="39">
        <v>0.59375</v>
      </c>
      <c r="D816" s="39">
        <v>0.638888888890506</v>
      </c>
      <c r="G816" s="38" t="inlineStr">
        <is>
          <t>SOFS1725</t>
        </is>
      </c>
      <c r="H816" s="38" t="inlineStr">
        <is>
          <t>Jose Lopez</t>
        </is>
      </c>
      <c r="I816" s="38">
        <v>86898</v>
      </c>
      <c r="J816" s="38" t="inlineStr">
        <is>
          <t>Ritchie</t>
        </is>
      </c>
      <c r="K816" s="38">
        <v>617639</v>
      </c>
      <c r="L816" s="38" t="inlineStr">
        <is>
          <t>Dilley</t>
        </is>
      </c>
      <c r="N816" s="38">
        <v>185</v>
      </c>
      <c r="O816" s="42">
        <v>2.93</v>
      </c>
      <c r="P816" s="38">
        <v>185</v>
      </c>
      <c r="R816" s="39">
        <v>4.51388888905058E-02</v>
      </c>
      <c r="U816" s="42">
        <v>542.05</v>
      </c>
    </row>
    <row outlineLevel="0" r="817">
      <c r="B817" s="39">
        <v>40915</v>
      </c>
      <c r="C817" s="39">
        <v>0.260416666667879</v>
      </c>
      <c r="D817" s="39">
        <v>0.28125</v>
      </c>
      <c r="G817" s="38" t="inlineStr">
        <is>
          <t>SOFS1725</t>
        </is>
      </c>
      <c r="H817" s="38" t="inlineStr">
        <is>
          <t>Jose Lopez</t>
        </is>
      </c>
      <c r="I817" s="38">
        <v>86898</v>
      </c>
      <c r="J817" s="38" t="inlineStr">
        <is>
          <t>Ritchie</t>
        </is>
      </c>
      <c r="K817" s="38">
        <v>617638</v>
      </c>
      <c r="L817" s="38" t="inlineStr">
        <is>
          <t>Dilley</t>
        </is>
      </c>
      <c r="N817" s="38">
        <v>190</v>
      </c>
      <c r="O817" s="42">
        <v>2.93</v>
      </c>
      <c r="P817" s="38">
        <v>190</v>
      </c>
      <c r="R817" s="39">
        <v>2.08333333321207E-02</v>
      </c>
      <c r="U817" s="42">
        <v>556.7</v>
      </c>
    </row>
    <row outlineLevel="0" r="818">
      <c r="B818" s="39">
        <v>40915</v>
      </c>
      <c r="G818" s="38" t="inlineStr">
        <is>
          <t>SOFS1725</t>
        </is>
      </c>
      <c r="H818" s="38" t="inlineStr">
        <is>
          <t>Jose Lopez</t>
        </is>
      </c>
      <c r="I818" s="38">
        <v>86898</v>
      </c>
      <c r="J818" s="38" t="inlineStr">
        <is>
          <t>Ritchie</t>
        </is>
      </c>
      <c r="K818" s="38">
        <v>617639</v>
      </c>
      <c r="L818" s="38" t="inlineStr">
        <is>
          <t>Dilley</t>
        </is>
      </c>
      <c r="N818" s="38">
        <v>190</v>
      </c>
      <c r="O818" s="42">
        <v>2.93</v>
      </c>
      <c r="P818" s="38">
        <v>190</v>
      </c>
      <c r="R818" s="39">
        <v>0</v>
      </c>
      <c r="U818" s="42">
        <v>556.7</v>
      </c>
    </row>
    <row outlineLevel="0" r="819">
      <c r="B819" s="39">
        <v>40915</v>
      </c>
      <c r="C819" s="39">
        <v>0.447916666667879</v>
      </c>
      <c r="D819" s="39">
        <v>0.472222222222626</v>
      </c>
      <c r="E819" s="38" t="inlineStr">
        <is>
          <t>K77</t>
        </is>
      </c>
      <c r="F819" s="38" t="inlineStr">
        <is>
          <t>R59</t>
        </is>
      </c>
      <c r="G819" s="38" t="inlineStr">
        <is>
          <t>SOFS9230</t>
        </is>
      </c>
      <c r="H819" s="38" t="inlineStr">
        <is>
          <t>Mario Guerro</t>
        </is>
      </c>
      <c r="I819" s="38">
        <v>86898</v>
      </c>
      <c r="J819" s="38" t="inlineStr">
        <is>
          <t>Ritchie</t>
        </is>
      </c>
      <c r="L819" s="38" t="inlineStr">
        <is>
          <t>Dilley</t>
        </is>
      </c>
      <c r="N819" s="38">
        <v>187</v>
      </c>
      <c r="O819" s="42">
        <v>2.93</v>
      </c>
      <c r="P819" s="38">
        <v>187</v>
      </c>
      <c r="R819" s="39">
        <v>2.43055555547471E-02</v>
      </c>
      <c r="U819" s="42">
        <v>547.91</v>
      </c>
    </row>
    <row outlineLevel="0" r="820">
      <c r="B820" s="39">
        <v>40915</v>
      </c>
      <c r="C820" s="39">
        <v>0.611111111109494</v>
      </c>
      <c r="D820" s="39">
        <v>0.625</v>
      </c>
      <c r="E820" s="38" t="inlineStr">
        <is>
          <t>K77</t>
        </is>
      </c>
      <c r="F820" s="38" t="inlineStr">
        <is>
          <t>R59</t>
        </is>
      </c>
      <c r="G820" s="38" t="inlineStr">
        <is>
          <t>SOFS9230</t>
        </is>
      </c>
      <c r="H820" s="38" t="inlineStr">
        <is>
          <t>Mario Guerro</t>
        </is>
      </c>
      <c r="I820" s="38">
        <v>88497</v>
      </c>
      <c r="J820" s="38" t="inlineStr">
        <is>
          <t>Storey Reed</t>
        </is>
      </c>
      <c r="L820" s="38" t="inlineStr">
        <is>
          <t>Dilley</t>
        </is>
      </c>
      <c r="N820" s="38">
        <v>185</v>
      </c>
      <c r="O820" s="42">
        <v>2.93</v>
      </c>
      <c r="P820" s="38">
        <v>185</v>
      </c>
      <c r="R820" s="39">
        <v>1.38888888905058E-02</v>
      </c>
      <c r="U820" s="42">
        <v>542.05</v>
      </c>
    </row>
    <row outlineLevel="0" r="821">
      <c r="B821" s="39">
        <v>40915</v>
      </c>
      <c r="C821" s="39">
        <v>0.211805555554747</v>
      </c>
      <c r="D821" s="39">
        <v>0.270833333332121</v>
      </c>
      <c r="E821" s="38" t="inlineStr">
        <is>
          <t>K71</t>
        </is>
      </c>
      <c r="F821" s="38" t="inlineStr">
        <is>
          <t>R50</t>
        </is>
      </c>
      <c r="G821" s="38" t="inlineStr">
        <is>
          <t>SOFS9485</t>
        </is>
      </c>
      <c r="H821" s="38" t="inlineStr">
        <is>
          <t>Omar Flores</t>
        </is>
      </c>
      <c r="I821" s="38">
        <v>86715</v>
      </c>
      <c r="J821" s="38" t="inlineStr">
        <is>
          <t>Hixon East</t>
        </is>
      </c>
      <c r="L821" s="38" t="inlineStr">
        <is>
          <t>Dilley</t>
        </is>
      </c>
      <c r="N821" s="38">
        <v>185</v>
      </c>
      <c r="O821" s="42">
        <v>2.93</v>
      </c>
      <c r="P821" s="38">
        <v>185</v>
      </c>
      <c r="R821" s="39">
        <v>5.90277777773736E-02</v>
      </c>
      <c r="U821" s="42">
        <v>542.05</v>
      </c>
    </row>
    <row outlineLevel="0" r="822">
      <c r="B822" s="39">
        <v>40915</v>
      </c>
      <c r="C822" s="39">
        <v>0.336805555554747</v>
      </c>
      <c r="D822" s="39">
        <v>0.385416666667879</v>
      </c>
      <c r="E822" s="38" t="inlineStr">
        <is>
          <t>K71</t>
        </is>
      </c>
      <c r="F822" s="38" t="inlineStr">
        <is>
          <t>R50</t>
        </is>
      </c>
      <c r="G822" s="38" t="inlineStr">
        <is>
          <t>SOFS9485</t>
        </is>
      </c>
      <c r="H822" s="38" t="inlineStr">
        <is>
          <t>Omar Flores</t>
        </is>
      </c>
      <c r="I822" s="38">
        <v>86715</v>
      </c>
      <c r="J822" s="38" t="inlineStr">
        <is>
          <t>Hixon East</t>
        </is>
      </c>
      <c r="L822" s="38" t="inlineStr">
        <is>
          <t>Dilley</t>
        </is>
      </c>
      <c r="N822" s="38">
        <v>190</v>
      </c>
      <c r="O822" s="42">
        <v>2.93</v>
      </c>
      <c r="P822" s="38">
        <v>190</v>
      </c>
      <c r="R822" s="39">
        <v>4.86111111094942E-02</v>
      </c>
      <c r="U822" s="42">
        <v>556.7</v>
      </c>
    </row>
    <row outlineLevel="0" r="823">
      <c r="B823" s="39">
        <v>40915</v>
      </c>
      <c r="C823" s="39">
        <v>0.423611111109494</v>
      </c>
      <c r="D823" s="39">
        <v>0.461805555554747</v>
      </c>
      <c r="E823" s="38" t="inlineStr">
        <is>
          <t>K71</t>
        </is>
      </c>
      <c r="F823" s="38" t="inlineStr">
        <is>
          <t>R50</t>
        </is>
      </c>
      <c r="G823" s="38" t="inlineStr">
        <is>
          <t>SOFS9485</t>
        </is>
      </c>
      <c r="H823" s="38" t="inlineStr">
        <is>
          <t>Omar Flores</t>
        </is>
      </c>
      <c r="I823" s="38">
        <v>86715</v>
      </c>
      <c r="J823" s="38" t="inlineStr">
        <is>
          <t>Hixon East</t>
        </is>
      </c>
      <c r="L823" s="38" t="inlineStr">
        <is>
          <t>Dilley</t>
        </is>
      </c>
      <c r="N823" s="38">
        <v>190</v>
      </c>
      <c r="O823" s="42">
        <v>2.93</v>
      </c>
      <c r="P823" s="38">
        <v>190</v>
      </c>
      <c r="R823" s="39">
        <v>3.81944444452529E-02</v>
      </c>
      <c r="U823" s="42">
        <v>556.7</v>
      </c>
    </row>
    <row outlineLevel="0" r="824">
      <c r="B824" s="39">
        <v>40915</v>
      </c>
      <c r="C824" s="39">
        <v>0.340277777777374</v>
      </c>
      <c r="D824" s="39">
        <v>0.354166666667879</v>
      </c>
      <c r="E824" s="38" t="inlineStr">
        <is>
          <t>K55</t>
        </is>
      </c>
      <c r="F824" s="38" t="inlineStr">
        <is>
          <t>R38</t>
        </is>
      </c>
      <c r="G824" s="38" t="inlineStr">
        <is>
          <t>SOFS1331</t>
        </is>
      </c>
      <c r="H824" s="38" t="inlineStr">
        <is>
          <t>Pedro Gutierrez</t>
        </is>
      </c>
      <c r="I824" s="38">
        <v>86898</v>
      </c>
      <c r="J824" s="38" t="inlineStr">
        <is>
          <t>Ritchie</t>
        </is>
      </c>
      <c r="L824" s="38" t="inlineStr">
        <is>
          <t>Dilley</t>
        </is>
      </c>
      <c r="N824" s="38">
        <v>185</v>
      </c>
      <c r="O824" s="42">
        <v>2.93</v>
      </c>
      <c r="P824" s="38">
        <v>185</v>
      </c>
      <c r="R824" s="39">
        <v>1.38888888905058E-02</v>
      </c>
      <c r="U824" s="42">
        <v>542.05</v>
      </c>
    </row>
    <row outlineLevel="0" r="825">
      <c r="B825" s="39">
        <v>40915</v>
      </c>
      <c r="C825" s="39">
        <v>0.510416666667879</v>
      </c>
      <c r="D825" s="39">
        <v>0.552083333332121</v>
      </c>
      <c r="E825" s="38" t="inlineStr">
        <is>
          <t>K55</t>
        </is>
      </c>
      <c r="F825" s="38" t="inlineStr">
        <is>
          <t>R38</t>
        </is>
      </c>
      <c r="G825" s="38" t="inlineStr">
        <is>
          <t>SOFS1331</t>
        </is>
      </c>
      <c r="H825" s="38" t="inlineStr">
        <is>
          <t>Pedro Gutierrez</t>
        </is>
      </c>
      <c r="I825" s="38">
        <v>86898</v>
      </c>
      <c r="J825" s="38" t="inlineStr">
        <is>
          <t>Ritchie</t>
        </is>
      </c>
      <c r="L825" s="38" t="inlineStr">
        <is>
          <t>Dilley</t>
        </is>
      </c>
      <c r="N825" s="38">
        <v>185</v>
      </c>
      <c r="O825" s="42">
        <v>2.93</v>
      </c>
      <c r="P825" s="38">
        <v>185</v>
      </c>
      <c r="R825" s="39">
        <v>4.16666666678793E-02</v>
      </c>
      <c r="U825" s="42">
        <v>542.05</v>
      </c>
    </row>
    <row outlineLevel="0" r="826">
      <c r="B826" s="39">
        <v>40915</v>
      </c>
      <c r="C826" s="39">
        <v>0.677083333332121</v>
      </c>
      <c r="D826" s="39">
        <v>0.711805555554747</v>
      </c>
      <c r="E826" s="38" t="inlineStr">
        <is>
          <t>K55</t>
        </is>
      </c>
      <c r="F826" s="38" t="inlineStr">
        <is>
          <t>R38</t>
        </is>
      </c>
      <c r="G826" s="38" t="inlineStr">
        <is>
          <t>SOFS1331</t>
        </is>
      </c>
      <c r="H826" s="38" t="inlineStr">
        <is>
          <t>Pedro Gutierrez</t>
        </is>
      </c>
      <c r="I826" s="38">
        <v>86898</v>
      </c>
      <c r="J826" s="38" t="inlineStr">
        <is>
          <t>Ritchie</t>
        </is>
      </c>
      <c r="L826" s="38" t="inlineStr">
        <is>
          <t>Dilley</t>
        </is>
      </c>
      <c r="N826" s="38">
        <v>185</v>
      </c>
      <c r="O826" s="42">
        <v>2.93</v>
      </c>
      <c r="P826" s="38">
        <v>185</v>
      </c>
      <c r="R826" s="39">
        <v>3.47222222226264E-02</v>
      </c>
      <c r="U826" s="42">
        <v>542.05</v>
      </c>
    </row>
    <row outlineLevel="0" r="827">
      <c r="B827" s="39">
        <v>40915</v>
      </c>
      <c r="C827" s="39">
        <v>0.4375</v>
      </c>
      <c r="D827" s="39">
        <v>0.458333333332121</v>
      </c>
      <c r="E827" s="38" t="inlineStr">
        <is>
          <t>K78</t>
        </is>
      </c>
      <c r="F827" s="38" t="inlineStr">
        <is>
          <t>R64</t>
        </is>
      </c>
      <c r="G827" s="38" t="inlineStr">
        <is>
          <t>SOFS2205</t>
        </is>
      </c>
      <c r="H827" s="38" t="inlineStr">
        <is>
          <t>Raul Santos #1</t>
        </is>
      </c>
      <c r="I827" s="38">
        <v>86898</v>
      </c>
      <c r="J827" s="38" t="inlineStr">
        <is>
          <t>Ritchie</t>
        </is>
      </c>
      <c r="L827" s="38" t="inlineStr">
        <is>
          <t>Dilley</t>
        </is>
      </c>
      <c r="M827" s="38" t="inlineStr">
        <is>
          <t>33</t>
        </is>
      </c>
      <c r="N827" s="38">
        <v>177</v>
      </c>
      <c r="O827" s="42">
        <v>2.93</v>
      </c>
      <c r="P827" s="38">
        <v>177</v>
      </c>
      <c r="R827" s="39">
        <v>2.08333333321207E-02</v>
      </c>
      <c r="U827" s="42">
        <v>518.61</v>
      </c>
    </row>
    <row outlineLevel="0" r="828">
      <c r="B828" s="39">
        <v>40915</v>
      </c>
      <c r="C828" s="39">
        <v>0.28125</v>
      </c>
      <c r="D828" s="39">
        <v>0.3125</v>
      </c>
      <c r="E828" s="38" t="inlineStr">
        <is>
          <t>K78</t>
        </is>
      </c>
      <c r="F828" s="38" t="inlineStr">
        <is>
          <t>R64</t>
        </is>
      </c>
      <c r="G828" s="38" t="inlineStr">
        <is>
          <t>SOFS2205</t>
        </is>
      </c>
      <c r="H828" s="38" t="inlineStr">
        <is>
          <t>Raul Santos #1</t>
        </is>
      </c>
      <c r="I828" s="38">
        <v>86898</v>
      </c>
      <c r="J828" s="38" t="inlineStr">
        <is>
          <t>Ritchie</t>
        </is>
      </c>
      <c r="L828" s="38" t="inlineStr">
        <is>
          <t>Dilley</t>
        </is>
      </c>
      <c r="M828" s="38" t="inlineStr">
        <is>
          <t>33</t>
        </is>
      </c>
      <c r="N828" s="38">
        <v>185</v>
      </c>
      <c r="O828" s="42">
        <v>2.93</v>
      </c>
      <c r="P828" s="38">
        <v>185</v>
      </c>
      <c r="R828" s="39">
        <v>0.03125</v>
      </c>
      <c r="U828" s="42">
        <v>542.05</v>
      </c>
    </row>
    <row outlineLevel="0" r="829">
      <c r="B829" s="39">
        <v>40915</v>
      </c>
      <c r="C829" s="39">
        <v>0.59375</v>
      </c>
      <c r="D829" s="39">
        <v>0.635416666667879</v>
      </c>
      <c r="E829" s="38" t="inlineStr">
        <is>
          <t>K78</t>
        </is>
      </c>
      <c r="F829" s="38" t="inlineStr">
        <is>
          <t>R64</t>
        </is>
      </c>
      <c r="G829" s="38" t="inlineStr">
        <is>
          <t>SOFS2205</t>
        </is>
      </c>
      <c r="H829" s="38" t="inlineStr">
        <is>
          <t>Raul Santos #1</t>
        </is>
      </c>
      <c r="I829" s="38">
        <v>86898</v>
      </c>
      <c r="J829" s="38" t="inlineStr">
        <is>
          <t>Ritchie</t>
        </is>
      </c>
      <c r="L829" s="38" t="inlineStr">
        <is>
          <t>Dilley</t>
        </is>
      </c>
      <c r="M829" s="38" t="inlineStr">
        <is>
          <t>22</t>
        </is>
      </c>
      <c r="N829" s="38">
        <v>185</v>
      </c>
      <c r="O829" s="42">
        <v>2.93</v>
      </c>
      <c r="P829" s="38">
        <v>185</v>
      </c>
      <c r="R829" s="39">
        <v>4.16666666678793E-02</v>
      </c>
      <c r="U829" s="42">
        <v>542.05</v>
      </c>
    </row>
    <row outlineLevel="0" r="830">
      <c r="B830" s="39">
        <v>40915</v>
      </c>
      <c r="C830" s="39">
        <v>0.729166666667879</v>
      </c>
      <c r="D830" s="39">
        <v>0.75</v>
      </c>
      <c r="E830" s="38" t="inlineStr">
        <is>
          <t>K78</t>
        </is>
      </c>
      <c r="F830" s="38" t="inlineStr">
        <is>
          <t>R64</t>
        </is>
      </c>
      <c r="G830" s="38" t="inlineStr">
        <is>
          <t>SOFS2205</t>
        </is>
      </c>
      <c r="H830" s="38" t="inlineStr">
        <is>
          <t>Raul Santos #1</t>
        </is>
      </c>
      <c r="I830" s="38">
        <v>89044</v>
      </c>
      <c r="J830" s="38" t="inlineStr">
        <is>
          <t>Newman #10</t>
        </is>
      </c>
      <c r="K830" s="38">
        <v>36820</v>
      </c>
      <c r="L830" s="38" t="inlineStr">
        <is>
          <t>Dilley</t>
        </is>
      </c>
      <c r="M830" s="38" t="inlineStr">
        <is>
          <t>33</t>
        </is>
      </c>
      <c r="N830" s="38">
        <v>187</v>
      </c>
      <c r="O830" s="42">
        <v>2.93</v>
      </c>
      <c r="P830" s="38">
        <v>187</v>
      </c>
      <c r="R830" s="39">
        <v>2.08333333321207E-02</v>
      </c>
      <c r="U830" s="42">
        <v>547.91</v>
      </c>
    </row>
    <row outlineLevel="0" r="831">
      <c r="B831" s="39">
        <v>40915</v>
      </c>
      <c r="C831" s="39">
        <v>0.708333333332121</v>
      </c>
      <c r="D831" s="39">
        <v>0.708333333332121</v>
      </c>
      <c r="G831" s="38" t="inlineStr">
        <is>
          <t>SOFS7610</t>
        </is>
      </c>
      <c r="H831" s="38" t="inlineStr">
        <is>
          <t>Robert Gates</t>
        </is>
      </c>
      <c r="I831" s="38">
        <v>86898</v>
      </c>
      <c r="J831" s="38" t="inlineStr">
        <is>
          <t>Ritchie</t>
        </is>
      </c>
      <c r="L831" s="38" t="inlineStr">
        <is>
          <t>Dilley</t>
        </is>
      </c>
      <c r="N831" s="38">
        <v>0</v>
      </c>
      <c r="O831" s="42">
        <v>2.93</v>
      </c>
      <c r="P831" s="38">
        <v>0</v>
      </c>
      <c r="R831" s="39">
        <v>0</v>
      </c>
      <c r="T831" s="42">
        <v>175</v>
      </c>
      <c r="U831" s="42">
        <v>175</v>
      </c>
      <c r="V831" s="38" t="inlineStr">
        <is>
          <t>Reject- No Oil</t>
        </is>
      </c>
    </row>
    <row outlineLevel="0" r="832">
      <c r="B832" s="39">
        <v>40915</v>
      </c>
      <c r="C832" s="39">
        <v>0.538194444445253</v>
      </c>
      <c r="D832" s="39">
        <v>0.5625</v>
      </c>
      <c r="G832" s="38" t="inlineStr">
        <is>
          <t>SOFS7610</t>
        </is>
      </c>
      <c r="H832" s="38" t="inlineStr">
        <is>
          <t>Robert Gates</t>
        </is>
      </c>
      <c r="I832" s="38">
        <v>86898</v>
      </c>
      <c r="J832" s="38" t="inlineStr">
        <is>
          <t>Ritchie</t>
        </is>
      </c>
      <c r="L832" s="38" t="inlineStr">
        <is>
          <t>Dilley</t>
        </is>
      </c>
      <c r="N832" s="38">
        <v>180.6</v>
      </c>
      <c r="O832" s="42">
        <v>2.93</v>
      </c>
      <c r="P832" s="38">
        <v>180.6</v>
      </c>
      <c r="R832" s="39">
        <v>2.43055555547471E-02</v>
      </c>
      <c r="U832" s="42">
        <v>529.158</v>
      </c>
    </row>
    <row outlineLevel="0" r="833">
      <c r="B833" s="39">
        <v>40915</v>
      </c>
      <c r="C833" s="39">
        <v>0.375</v>
      </c>
      <c r="D833" s="39">
        <v>0.40625</v>
      </c>
      <c r="G833" s="38" t="inlineStr">
        <is>
          <t>SOFS7610</t>
        </is>
      </c>
      <c r="H833" s="38" t="inlineStr">
        <is>
          <t>Robert Gates</t>
        </is>
      </c>
      <c r="I833" s="38">
        <v>86898</v>
      </c>
      <c r="J833" s="38" t="inlineStr">
        <is>
          <t>Ritchie</t>
        </is>
      </c>
      <c r="L833" s="38" t="inlineStr">
        <is>
          <t>Dilley</t>
        </is>
      </c>
      <c r="N833" s="38">
        <v>185</v>
      </c>
      <c r="O833" s="42">
        <v>2.93</v>
      </c>
      <c r="P833" s="38">
        <v>185</v>
      </c>
      <c r="R833" s="39">
        <v>0.03125</v>
      </c>
      <c r="U833" s="42">
        <v>542.05</v>
      </c>
    </row>
    <row outlineLevel="0" r="834">
      <c r="B834" s="39">
        <v>40915</v>
      </c>
      <c r="C834" s="39">
        <v>0.638888888890506</v>
      </c>
      <c r="D834" s="39">
        <v>0.645833333332121</v>
      </c>
      <c r="E834" s="38" t="inlineStr">
        <is>
          <t>K59</t>
        </is>
      </c>
      <c r="F834" s="38" t="inlineStr">
        <is>
          <t>R46</t>
        </is>
      </c>
      <c r="G834" s="38" t="inlineStr">
        <is>
          <t>SOFS5561</t>
        </is>
      </c>
      <c r="H834" s="38" t="inlineStr">
        <is>
          <t>Victor Mata</t>
        </is>
      </c>
      <c r="I834" s="38">
        <v>88479</v>
      </c>
      <c r="J834" s="38" t="inlineStr">
        <is>
          <t>Storey Reed</t>
        </is>
      </c>
      <c r="L834" s="38" t="inlineStr">
        <is>
          <t>Dilley</t>
        </is>
      </c>
      <c r="N834" s="38">
        <v>0</v>
      </c>
      <c r="O834" s="42">
        <v>2.93</v>
      </c>
      <c r="P834" s="38">
        <v>0</v>
      </c>
      <c r="R834" s="39">
        <v>6.94444444525288E-03</v>
      </c>
      <c r="T834" s="42">
        <v>175</v>
      </c>
      <c r="U834" s="42">
        <v>175</v>
      </c>
      <c r="V834" s="38" t="inlineStr">
        <is>
          <t>Reject- No oil</t>
        </is>
      </c>
    </row>
    <row outlineLevel="0" r="835">
      <c r="B835" s="39">
        <v>40915</v>
      </c>
      <c r="C835" s="39">
        <v>0.680555555554747</v>
      </c>
      <c r="D835" s="39">
        <v>0.701388888890506</v>
      </c>
      <c r="E835" s="38" t="inlineStr">
        <is>
          <t>K59</t>
        </is>
      </c>
      <c r="F835" s="38" t="inlineStr">
        <is>
          <t>R46</t>
        </is>
      </c>
      <c r="G835" s="38" t="inlineStr">
        <is>
          <t>SOFS5561</t>
        </is>
      </c>
      <c r="H835" s="38" t="inlineStr">
        <is>
          <t>Victor Mata</t>
        </is>
      </c>
      <c r="I835" s="38">
        <v>86592</v>
      </c>
      <c r="J835" s="38" t="inlineStr">
        <is>
          <t>Newman</t>
        </is>
      </c>
      <c r="L835" s="38" t="inlineStr">
        <is>
          <t>Dilley</t>
        </is>
      </c>
      <c r="N835" s="38">
        <v>172</v>
      </c>
      <c r="O835" s="42">
        <v>2.93</v>
      </c>
      <c r="P835" s="38">
        <v>172</v>
      </c>
      <c r="R835" s="39">
        <v>2.08333333321207E-02</v>
      </c>
      <c r="T835" s="42">
        <v>25</v>
      </c>
      <c r="U835" s="42">
        <v>528.96</v>
      </c>
      <c r="V835" s="38" t="inlineStr">
        <is>
          <t>Split with 0019</t>
        </is>
      </c>
    </row>
    <row outlineLevel="0" r="836">
      <c r="B836" s="39">
        <v>40915</v>
      </c>
      <c r="C836" s="39">
        <v>0.666666666667879</v>
      </c>
      <c r="D836" s="39">
        <v>0.673611111109494</v>
      </c>
      <c r="E836" s="38" t="inlineStr">
        <is>
          <t>K59</t>
        </is>
      </c>
      <c r="F836" s="38" t="inlineStr">
        <is>
          <t>R46</t>
        </is>
      </c>
      <c r="G836" s="38" t="inlineStr">
        <is>
          <t>SOFS5561</t>
        </is>
      </c>
      <c r="H836" s="38" t="inlineStr">
        <is>
          <t>Victor Mata</t>
        </is>
      </c>
      <c r="I836" s="38">
        <v>86592</v>
      </c>
      <c r="J836" s="38" t="inlineStr">
        <is>
          <t>Newman</t>
        </is>
      </c>
      <c r="L836" s="38" t="inlineStr">
        <is>
          <t>Dilley</t>
        </is>
      </c>
      <c r="N836" s="38">
        <v>13.5</v>
      </c>
      <c r="O836" s="42">
        <v>2.93</v>
      </c>
      <c r="P836" s="38">
        <v>13.5</v>
      </c>
      <c r="R836" s="39">
        <v>6.94444444525288E-03</v>
      </c>
      <c r="T836" s="42">
        <v>25</v>
      </c>
      <c r="U836" s="42">
        <v>64.555</v>
      </c>
      <c r="V836" s="38" t="inlineStr">
        <is>
          <t>Split with 0020 - meter not working</t>
        </is>
      </c>
    </row>
    <row outlineLevel="0" r="837">
      <c r="B837" s="39">
        <v>40915</v>
      </c>
      <c r="C837" s="39">
        <v>0.395833333332121</v>
      </c>
      <c r="D837" s="39">
        <v>0.430555555554747</v>
      </c>
      <c r="E837" s="38" t="inlineStr">
        <is>
          <t>K59</t>
        </is>
      </c>
      <c r="F837" s="38" t="inlineStr">
        <is>
          <t>R46</t>
        </is>
      </c>
      <c r="G837" s="38" t="inlineStr">
        <is>
          <t>SOFS5561</t>
        </is>
      </c>
      <c r="H837" s="38" t="inlineStr">
        <is>
          <t>Victor Mata</t>
        </is>
      </c>
      <c r="I837" s="38">
        <v>88479</v>
      </c>
      <c r="J837" s="38" t="inlineStr">
        <is>
          <t>Storey Reed</t>
        </is>
      </c>
      <c r="L837" s="38" t="inlineStr">
        <is>
          <t>Dilley</t>
        </is>
      </c>
      <c r="N837" s="38">
        <v>185</v>
      </c>
      <c r="O837" s="42">
        <v>2.93</v>
      </c>
      <c r="P837" s="38">
        <v>185</v>
      </c>
      <c r="R837" s="39">
        <v>3.47222222226264E-02</v>
      </c>
      <c r="U837" s="42">
        <v>542.05</v>
      </c>
    </row>
    <row outlineLevel="0" r="838">
      <c r="A838" s="38" t="inlineStr">
        <is>
          <t>3560</t>
        </is>
      </c>
      <c r="B838" s="39">
        <v>40915</v>
      </c>
      <c r="C838" s="39">
        <v>0.25</v>
      </c>
      <c r="D838" s="39">
        <v>0.270833333332121</v>
      </c>
      <c r="E838" s="38" t="inlineStr">
        <is>
          <t>K75</t>
        </is>
      </c>
      <c r="F838" s="38" t="inlineStr">
        <is>
          <t>R61</t>
        </is>
      </c>
      <c r="G838" s="38" t="inlineStr">
        <is>
          <t>SOFS3349</t>
        </is>
      </c>
      <c r="H838" s="38" t="inlineStr">
        <is>
          <t>Manuel Carrillo</t>
        </is>
      </c>
      <c r="I838" s="38">
        <v>88119</v>
      </c>
      <c r="J838" s="38" t="inlineStr">
        <is>
          <t>Briggs #5H</t>
        </is>
      </c>
      <c r="L838" s="38" t="inlineStr">
        <is>
          <t>Dilley</t>
        </is>
      </c>
      <c r="N838" s="38">
        <v>190</v>
      </c>
      <c r="O838" s="42">
        <v>3.08</v>
      </c>
      <c r="P838" s="38">
        <v>190</v>
      </c>
      <c r="R838" s="39">
        <v>2.08333333321207E-02</v>
      </c>
      <c r="U838" s="42">
        <v>585.2</v>
      </c>
    </row>
    <row outlineLevel="0" r="839">
      <c r="A839" s="38" t="inlineStr">
        <is>
          <t>16088</t>
        </is>
      </c>
      <c r="B839" s="39">
        <v>40915</v>
      </c>
      <c r="C839" s="39">
        <v>0.270833333332121</v>
      </c>
      <c r="D839" s="39">
        <v>0.302083333332121</v>
      </c>
      <c r="E839" s="38" t="inlineStr">
        <is>
          <t>K79</t>
        </is>
      </c>
      <c r="F839" s="38" t="inlineStr">
        <is>
          <t>R67</t>
        </is>
      </c>
      <c r="G839" s="38" t="inlineStr">
        <is>
          <t>SOFS7975</t>
        </is>
      </c>
      <c r="H839" s="38" t="inlineStr">
        <is>
          <t>Jesus Guerrero</t>
        </is>
      </c>
      <c r="I839" s="38">
        <v>88295</v>
      </c>
      <c r="J839" s="38" t="inlineStr">
        <is>
          <t>Kone #2H</t>
        </is>
      </c>
      <c r="L839" s="38" t="inlineStr">
        <is>
          <t>Dilley</t>
        </is>
      </c>
      <c r="N839" s="38">
        <v>190</v>
      </c>
      <c r="O839" s="42">
        <v>3.08</v>
      </c>
      <c r="P839" s="38">
        <v>190</v>
      </c>
      <c r="R839" s="39">
        <v>0.03125</v>
      </c>
      <c r="U839" s="42">
        <v>585.2</v>
      </c>
    </row>
    <row outlineLevel="0" r="840">
      <c r="A840" s="38" t="inlineStr">
        <is>
          <t>S900108</t>
        </is>
      </c>
      <c r="B840" s="39">
        <v>40915</v>
      </c>
      <c r="C840" s="39">
        <v>0.315972222222626</v>
      </c>
      <c r="D840" s="39">
        <v>0.336805555554747</v>
      </c>
      <c r="E840" s="38" t="inlineStr">
        <is>
          <t>K45</t>
        </is>
      </c>
      <c r="F840" s="38" t="inlineStr">
        <is>
          <t>R26</t>
        </is>
      </c>
      <c r="G840" s="38" t="inlineStr">
        <is>
          <t>SOFS2415</t>
        </is>
      </c>
      <c r="H840" s="38" t="inlineStr">
        <is>
          <t>Jesus Fuentes</t>
        </is>
      </c>
      <c r="I840" s="38">
        <v>88295</v>
      </c>
      <c r="J840" s="38" t="inlineStr">
        <is>
          <t>Kone #2H</t>
        </is>
      </c>
      <c r="K840" s="38">
        <v>1</v>
      </c>
      <c r="L840" s="38" t="inlineStr">
        <is>
          <t>Dilley</t>
        </is>
      </c>
      <c r="N840" s="38">
        <v>146</v>
      </c>
      <c r="O840" s="42">
        <v>3.08</v>
      </c>
      <c r="P840" s="38">
        <v>146</v>
      </c>
      <c r="R840" s="39">
        <v>2.08333333321207E-02</v>
      </c>
      <c r="T840" s="42">
        <v>25</v>
      </c>
      <c r="U840" s="42">
        <v>474.68</v>
      </c>
      <c r="V840" s="38" t="inlineStr">
        <is>
          <t>TG 3'8" BG 1' Split with tank 1</t>
        </is>
      </c>
    </row>
    <row outlineLevel="0" r="841">
      <c r="A841" s="38" t="inlineStr">
        <is>
          <t>S900109</t>
        </is>
      </c>
      <c r="B841" s="39">
        <v>40915</v>
      </c>
      <c r="C841" s="39">
        <v>0.336805555554747</v>
      </c>
      <c r="D841" s="39">
        <v>0.350694444445253</v>
      </c>
      <c r="E841" s="38" t="inlineStr">
        <is>
          <t>K45</t>
        </is>
      </c>
      <c r="F841" s="38" t="inlineStr">
        <is>
          <t>R26</t>
        </is>
      </c>
      <c r="G841" s="38" t="inlineStr">
        <is>
          <t>SOFS2415</t>
        </is>
      </c>
      <c r="H841" s="38" t="inlineStr">
        <is>
          <t>Jesus Fuentes</t>
        </is>
      </c>
      <c r="I841" s="38">
        <v>88295</v>
      </c>
      <c r="J841" s="38" t="inlineStr">
        <is>
          <t>Kone #2H</t>
        </is>
      </c>
      <c r="K841" s="38">
        <v>3</v>
      </c>
      <c r="L841" s="38" t="inlineStr">
        <is>
          <t>Dilley</t>
        </is>
      </c>
      <c r="N841" s="38">
        <v>40</v>
      </c>
      <c r="O841" s="42">
        <v>3.08</v>
      </c>
      <c r="P841" s="38">
        <v>40</v>
      </c>
      <c r="R841" s="39">
        <v>1.38888888905058E-02</v>
      </c>
      <c r="T841" s="42">
        <v>25</v>
      </c>
      <c r="U841" s="42">
        <v>148.2</v>
      </c>
      <c r="V841" s="38" t="inlineStr">
        <is>
          <t>TG 7' BG 6'4" Split with tank 3</t>
        </is>
      </c>
    </row>
    <row outlineLevel="0" r="842">
      <c r="A842" s="38" t="inlineStr">
        <is>
          <t>SH00397</t>
        </is>
      </c>
      <c r="B842" s="39">
        <v>40915</v>
      </c>
      <c r="C842" s="39">
        <v>0.388888888890506</v>
      </c>
      <c r="D842" s="39">
        <v>0.427083333332121</v>
      </c>
      <c r="E842" s="38" t="inlineStr">
        <is>
          <t>K64</t>
        </is>
      </c>
      <c r="F842" s="38" t="inlineStr">
        <is>
          <t>R40</t>
        </is>
      </c>
      <c r="G842" s="38" t="inlineStr">
        <is>
          <t>SOFS1256</t>
        </is>
      </c>
      <c r="H842" s="38" t="inlineStr">
        <is>
          <t>Zac Diaz</t>
        </is>
      </c>
      <c r="I842" s="38">
        <v>86659</v>
      </c>
      <c r="J842" s="38" t="inlineStr">
        <is>
          <t>Briggs #1H</t>
        </is>
      </c>
      <c r="K842" s="38">
        <v>262086</v>
      </c>
      <c r="L842" s="38" t="inlineStr">
        <is>
          <t>Dilley</t>
        </is>
      </c>
      <c r="M842" s="38" t="inlineStr">
        <is>
          <t>34</t>
        </is>
      </c>
      <c r="N842" s="38">
        <v>189.16</v>
      </c>
      <c r="O842" s="42">
        <v>3.08</v>
      </c>
      <c r="P842" s="38">
        <v>189.16</v>
      </c>
      <c r="R842" s="39">
        <v>3.81944444452529E-02</v>
      </c>
      <c r="U842" s="42">
        <v>582.6128</v>
      </c>
    </row>
    <row outlineLevel="0" r="843">
      <c r="A843" s="38" t="inlineStr">
        <is>
          <t>SQ00208</t>
        </is>
      </c>
      <c r="B843" s="39">
        <v>40915</v>
      </c>
      <c r="C843" s="39">
        <v>0.270833333332121</v>
      </c>
      <c r="D843" s="39">
        <v>0.291666666667879</v>
      </c>
      <c r="E843" s="38" t="inlineStr">
        <is>
          <t>K76</t>
        </is>
      </c>
      <c r="F843" s="38" t="inlineStr">
        <is>
          <t>R62</t>
        </is>
      </c>
      <c r="G843" s="38" t="inlineStr">
        <is>
          <t>SOFS8592</t>
        </is>
      </c>
      <c r="H843" s="38" t="inlineStr">
        <is>
          <t>Mando Rodriguez</t>
        </is>
      </c>
      <c r="I843" s="38">
        <v>88793</v>
      </c>
      <c r="J843" s="38" t="inlineStr">
        <is>
          <t>Briggs #4H</t>
        </is>
      </c>
      <c r="K843" s="38">
        <v>39</v>
      </c>
      <c r="L843" s="38" t="inlineStr">
        <is>
          <t>Dilley</t>
        </is>
      </c>
      <c r="M843" s="38" t="inlineStr">
        <is>
          <t>75</t>
        </is>
      </c>
      <c r="N843" s="38">
        <v>187</v>
      </c>
      <c r="O843" s="42">
        <v>3.08</v>
      </c>
      <c r="P843" s="38">
        <v>187</v>
      </c>
      <c r="R843" s="39">
        <v>2.08333333321207E-02</v>
      </c>
      <c r="U843" s="42">
        <v>575.96</v>
      </c>
    </row>
    <row outlineLevel="0" r="844">
      <c r="A844" s="38" t="inlineStr">
        <is>
          <t>SS00265</t>
        </is>
      </c>
      <c r="B844" s="39">
        <v>40915</v>
      </c>
      <c r="C844" s="39">
        <v>0.256944444445253</v>
      </c>
      <c r="D844" s="39">
        <v>0.284722222222626</v>
      </c>
      <c r="E844" s="38" t="inlineStr">
        <is>
          <t>K60</t>
        </is>
      </c>
      <c r="F844" s="38" t="inlineStr">
        <is>
          <t>R45</t>
        </is>
      </c>
      <c r="G844" s="38" t="inlineStr">
        <is>
          <t>SOFS5470</t>
        </is>
      </c>
      <c r="H844" s="38" t="inlineStr">
        <is>
          <t>Javier Bustamante</t>
        </is>
      </c>
      <c r="I844" s="38">
        <v>86659</v>
      </c>
      <c r="J844" s="38" t="inlineStr">
        <is>
          <t>Briggs #1H</t>
        </is>
      </c>
      <c r="K844" s="38">
        <v>262088</v>
      </c>
      <c r="L844" s="38" t="inlineStr">
        <is>
          <t>Dilley</t>
        </is>
      </c>
      <c r="N844" s="38">
        <v>187.02</v>
      </c>
      <c r="O844" s="42">
        <v>3.08</v>
      </c>
      <c r="P844" s="38">
        <v>187.02</v>
      </c>
      <c r="R844" s="39">
        <v>2.77777777773736E-02</v>
      </c>
      <c r="U844" s="42">
        <v>576.0216</v>
      </c>
    </row>
    <row outlineLevel="0" r="845">
      <c r="A845" s="38" t="inlineStr">
        <is>
          <t>ST00188</t>
        </is>
      </c>
      <c r="B845" s="39">
        <v>40915</v>
      </c>
      <c r="C845" s="39">
        <v>0.458333333332121</v>
      </c>
      <c r="D845" s="39">
        <v>0.479166666667879</v>
      </c>
      <c r="E845" s="38" t="inlineStr">
        <is>
          <t>K66</t>
        </is>
      </c>
      <c r="F845" s="38" t="inlineStr">
        <is>
          <t>R51</t>
        </is>
      </c>
      <c r="G845" s="38" t="inlineStr">
        <is>
          <t>SOFS7192</t>
        </is>
      </c>
      <c r="H845" s="38" t="inlineStr">
        <is>
          <t>Mario Gutierrez</t>
        </is>
      </c>
      <c r="I845" s="38">
        <v>88383</v>
      </c>
      <c r="J845" s="38" t="inlineStr">
        <is>
          <t>Kone #1H</t>
        </is>
      </c>
      <c r="L845" s="38" t="inlineStr">
        <is>
          <t>Dilley</t>
        </is>
      </c>
      <c r="N845" s="38">
        <v>190</v>
      </c>
      <c r="O845" s="42">
        <v>3.08</v>
      </c>
      <c r="P845" s="38">
        <v>190</v>
      </c>
      <c r="R845" s="39">
        <v>2.08333333321207E-02</v>
      </c>
      <c r="U845" s="42">
        <v>585.2</v>
      </c>
    </row>
    <row outlineLevel="0" r="846">
      <c r="B846" s="39">
        <v>40915</v>
      </c>
      <c r="C846" s="39">
        <v>0.229166666667879</v>
      </c>
      <c r="D846" s="39">
        <v>0.256944444445253</v>
      </c>
      <c r="E846" s="38" t="inlineStr">
        <is>
          <t>K59</t>
        </is>
      </c>
      <c r="F846" s="38" t="inlineStr">
        <is>
          <t>R46</t>
        </is>
      </c>
      <c r="G846" s="38" t="inlineStr">
        <is>
          <t>SOFS5561</t>
        </is>
      </c>
      <c r="H846" s="38" t="inlineStr">
        <is>
          <t>Victor Mata</t>
        </is>
      </c>
      <c r="I846" s="38">
        <v>88295</v>
      </c>
      <c r="J846" s="38" t="inlineStr">
        <is>
          <t>Kone #2H</t>
        </is>
      </c>
      <c r="L846" s="38" t="inlineStr">
        <is>
          <t>Dilley</t>
        </is>
      </c>
      <c r="N846" s="38">
        <v>185</v>
      </c>
      <c r="O846" s="42">
        <v>3.08</v>
      </c>
      <c r="P846" s="38">
        <v>185</v>
      </c>
      <c r="R846" s="39">
        <v>2.77777777773736E-02</v>
      </c>
      <c r="U846" s="42">
        <v>569.8</v>
      </c>
    </row>
    <row outlineLevel="0" r="847">
      <c r="A847" s="38" t="inlineStr">
        <is>
          <t>3562</t>
        </is>
      </c>
      <c r="B847" s="39">
        <v>40915</v>
      </c>
      <c r="C847" s="39">
        <v>0.40625</v>
      </c>
      <c r="D847" s="39">
        <v>0.427083333332121</v>
      </c>
      <c r="E847" s="38" t="inlineStr">
        <is>
          <t>K75</t>
        </is>
      </c>
      <c r="F847" s="38" t="inlineStr">
        <is>
          <t>R61</t>
        </is>
      </c>
      <c r="G847" s="38" t="inlineStr">
        <is>
          <t>SOFS3349</t>
        </is>
      </c>
      <c r="H847" s="38" t="inlineStr">
        <is>
          <t>Manuel Carrillo</t>
        </is>
      </c>
      <c r="I847" s="38">
        <v>89013</v>
      </c>
      <c r="J847" s="38" t="inlineStr">
        <is>
          <t>Alderman #2H</t>
        </is>
      </c>
      <c r="K847" s="38">
        <v>263247</v>
      </c>
      <c r="L847" s="38" t="inlineStr">
        <is>
          <t>Dilley</t>
        </is>
      </c>
      <c r="N847" s="38">
        <v>191.13</v>
      </c>
      <c r="O847" s="42">
        <v>3.14</v>
      </c>
      <c r="P847" s="38">
        <v>191.13</v>
      </c>
      <c r="R847" s="39">
        <v>2.08333333321207E-02</v>
      </c>
      <c r="U847" s="42">
        <v>600.1482</v>
      </c>
    </row>
    <row outlineLevel="0" r="848">
      <c r="A848" s="38" t="inlineStr">
        <is>
          <t>16091</t>
        </is>
      </c>
      <c r="B848" s="39">
        <v>40915</v>
      </c>
      <c r="C848" s="39">
        <v>0.670138888890506</v>
      </c>
      <c r="D848" s="39">
        <v>0.701388888890506</v>
      </c>
      <c r="E848" s="38" t="inlineStr">
        <is>
          <t>K79</t>
        </is>
      </c>
      <c r="F848" s="38" t="inlineStr">
        <is>
          <t>R67</t>
        </is>
      </c>
      <c r="G848" s="38" t="inlineStr">
        <is>
          <t>SOFS7975</t>
        </is>
      </c>
      <c r="H848" s="38" t="inlineStr">
        <is>
          <t>Jesus Guerrero</t>
        </is>
      </c>
      <c r="I848" s="38">
        <v>88736</v>
      </c>
      <c r="J848" s="38" t="inlineStr">
        <is>
          <t>Snowden #1H</t>
        </is>
      </c>
      <c r="K848" s="38">
        <v>263108</v>
      </c>
      <c r="L848" s="38" t="inlineStr">
        <is>
          <t>Dilley</t>
        </is>
      </c>
      <c r="N848" s="38">
        <v>150</v>
      </c>
      <c r="O848" s="42">
        <v>3.14</v>
      </c>
      <c r="P848" s="38">
        <v>150</v>
      </c>
      <c r="R848" s="39">
        <v>0.03125</v>
      </c>
      <c r="T848" s="42">
        <v>25</v>
      </c>
      <c r="U848" s="42">
        <v>496</v>
      </c>
      <c r="V848" s="38" t="inlineStr">
        <is>
          <t>Split with 263109</t>
        </is>
      </c>
    </row>
    <row outlineLevel="0" r="849">
      <c r="A849" s="38" t="inlineStr">
        <is>
          <t>16092</t>
        </is>
      </c>
      <c r="B849" s="39">
        <v>40915</v>
      </c>
      <c r="C849" s="39">
        <v>0.670138888890506</v>
      </c>
      <c r="D849" s="39">
        <v>0.701388888890506</v>
      </c>
      <c r="E849" s="38" t="inlineStr">
        <is>
          <t>K79</t>
        </is>
      </c>
      <c r="F849" s="38" t="inlineStr">
        <is>
          <t>R67</t>
        </is>
      </c>
      <c r="G849" s="38" t="inlineStr">
        <is>
          <t>SOFS7975</t>
        </is>
      </c>
      <c r="H849" s="38" t="inlineStr">
        <is>
          <t>Jesus Guerrero</t>
        </is>
      </c>
      <c r="I849" s="38">
        <v>88736</v>
      </c>
      <c r="J849" s="38" t="inlineStr">
        <is>
          <t>Snowden #1H</t>
        </is>
      </c>
      <c r="K849" s="38">
        <v>263109</v>
      </c>
      <c r="L849" s="38" t="inlineStr">
        <is>
          <t>Dilley</t>
        </is>
      </c>
      <c r="N849" s="38">
        <v>40</v>
      </c>
      <c r="O849" s="42">
        <v>3.14</v>
      </c>
      <c r="P849" s="38">
        <v>40</v>
      </c>
      <c r="R849" s="39">
        <v>0.03125</v>
      </c>
      <c r="T849" s="42">
        <v>25</v>
      </c>
      <c r="U849" s="42">
        <v>150.6</v>
      </c>
      <c r="V849" s="38" t="inlineStr">
        <is>
          <t>Split with 263108</t>
        </is>
      </c>
    </row>
    <row outlineLevel="0" r="850">
      <c r="A850" s="38" t="inlineStr">
        <is>
          <t>2S00037</t>
        </is>
      </c>
      <c r="B850" s="39">
        <v>40915</v>
      </c>
      <c r="C850" s="39">
        <v>0.318749999998545</v>
      </c>
      <c r="D850" s="39">
        <v>0.357638888890506</v>
      </c>
      <c r="E850" s="38" t="inlineStr">
        <is>
          <t>K52</t>
        </is>
      </c>
      <c r="F850" s="38" t="inlineStr">
        <is>
          <t>R22</t>
        </is>
      </c>
      <c r="G850" s="38" t="inlineStr">
        <is>
          <t>SOFS0961</t>
        </is>
      </c>
      <c r="H850" s="38" t="inlineStr">
        <is>
          <t>Alfredo Flores</t>
        </is>
      </c>
      <c r="I850" s="38">
        <v>88734</v>
      </c>
      <c r="J850" s="38" t="inlineStr">
        <is>
          <t>Galvan A527</t>
        </is>
      </c>
      <c r="K850" s="38">
        <v>262905</v>
      </c>
      <c r="L850" s="38" t="inlineStr">
        <is>
          <t>Dilley</t>
        </is>
      </c>
      <c r="M850" s="38" t="inlineStr">
        <is>
          <t>76</t>
        </is>
      </c>
      <c r="N850" s="38">
        <v>191.67</v>
      </c>
      <c r="O850" s="42">
        <v>3.14</v>
      </c>
      <c r="P850" s="38">
        <v>191.67</v>
      </c>
      <c r="R850" s="39">
        <v>0.038888888888323</v>
      </c>
      <c r="U850" s="42">
        <v>601.8438</v>
      </c>
    </row>
    <row outlineLevel="0" r="851">
      <c r="A851" s="38" t="inlineStr">
        <is>
          <t>S200192</t>
        </is>
      </c>
      <c r="B851" s="39">
        <v>40915</v>
      </c>
      <c r="C851" s="39">
        <v>0.21875</v>
      </c>
      <c r="D851" s="39">
        <v>0.25</v>
      </c>
      <c r="E851" s="38" t="inlineStr">
        <is>
          <t>K81</t>
        </is>
      </c>
      <c r="F851" s="38" t="inlineStr">
        <is>
          <t>R63</t>
        </is>
      </c>
      <c r="G851" s="38" t="inlineStr">
        <is>
          <t>SOFS4482</t>
        </is>
      </c>
      <c r="H851" s="38" t="inlineStr">
        <is>
          <t>Marko Saucedo</t>
        </is>
      </c>
      <c r="I851" s="38">
        <v>86095</v>
      </c>
      <c r="J851" s="38" t="inlineStr">
        <is>
          <t>San Miguel #1H</t>
        </is>
      </c>
      <c r="K851" s="38">
        <v>261774</v>
      </c>
      <c r="L851" s="38" t="inlineStr">
        <is>
          <t>Rutherford</t>
        </is>
      </c>
      <c r="N851" s="38">
        <v>181.27</v>
      </c>
      <c r="O851" s="42">
        <v>2.93</v>
      </c>
      <c r="P851" s="38">
        <v>181.27</v>
      </c>
      <c r="R851" s="39">
        <v>0.03125</v>
      </c>
      <c r="U851" s="42">
        <v>531.1211</v>
      </c>
    </row>
    <row outlineLevel="0" r="852">
      <c r="A852" s="38" t="inlineStr">
        <is>
          <t>S200193</t>
        </is>
      </c>
      <c r="B852" s="39">
        <v>40915</v>
      </c>
      <c r="C852" s="39">
        <v>0.322916666667879</v>
      </c>
      <c r="D852" s="39">
        <v>0.354166666667879</v>
      </c>
      <c r="E852" s="38" t="inlineStr">
        <is>
          <t>K81</t>
        </is>
      </c>
      <c r="F852" s="38" t="inlineStr">
        <is>
          <t>R63</t>
        </is>
      </c>
      <c r="G852" s="38" t="inlineStr">
        <is>
          <t>SOFS4482</t>
        </is>
      </c>
      <c r="H852" s="38" t="inlineStr">
        <is>
          <t>Marko Saucedo</t>
        </is>
      </c>
      <c r="I852" s="38">
        <v>86095</v>
      </c>
      <c r="J852" s="38" t="inlineStr">
        <is>
          <t>San Miguel #1H</t>
        </is>
      </c>
      <c r="K852" s="38">
        <v>261774</v>
      </c>
      <c r="L852" s="38" t="inlineStr">
        <is>
          <t>Duval</t>
        </is>
      </c>
      <c r="N852" s="38">
        <v>180.57</v>
      </c>
      <c r="O852" s="42">
        <v>3.14</v>
      </c>
      <c r="P852" s="38">
        <v>180.57</v>
      </c>
      <c r="R852" s="39">
        <v>0.03125</v>
      </c>
      <c r="U852" s="42">
        <v>566.9898</v>
      </c>
    </row>
    <row outlineLevel="0" r="853">
      <c r="A853" s="38" t="inlineStr">
        <is>
          <t>S200194</t>
        </is>
      </c>
      <c r="B853" s="39">
        <v>40915</v>
      </c>
      <c r="C853" s="39">
        <v>0.53125</v>
      </c>
      <c r="D853" s="39">
        <v>0.583333333332121</v>
      </c>
      <c r="E853" s="38" t="inlineStr">
        <is>
          <t>K81</t>
        </is>
      </c>
      <c r="F853" s="38" t="inlineStr">
        <is>
          <t>R63</t>
        </is>
      </c>
      <c r="G853" s="38" t="inlineStr">
        <is>
          <t>SOFS4482</t>
        </is>
      </c>
      <c r="H853" s="38" t="inlineStr">
        <is>
          <t>Marko Saucedo</t>
        </is>
      </c>
      <c r="I853" s="38">
        <v>86095</v>
      </c>
      <c r="J853" s="38" t="inlineStr">
        <is>
          <t>San Miguel #1H</t>
        </is>
      </c>
      <c r="K853" s="38">
        <v>261773</v>
      </c>
      <c r="L853" s="38" t="inlineStr">
        <is>
          <t>Duval</t>
        </is>
      </c>
      <c r="N853" s="38">
        <v>181.35</v>
      </c>
      <c r="O853" s="42">
        <v>3.14</v>
      </c>
      <c r="P853" s="38">
        <v>181.35</v>
      </c>
      <c r="R853" s="39">
        <v>5.20833333321207E-02</v>
      </c>
      <c r="U853" s="42">
        <v>569.439</v>
      </c>
    </row>
    <row outlineLevel="0" r="854">
      <c r="A854" s="38" t="inlineStr">
        <is>
          <t>SB00387</t>
        </is>
      </c>
      <c r="B854" s="39">
        <v>40915</v>
      </c>
      <c r="C854" s="39">
        <v>0.260416666667879</v>
      </c>
      <c r="D854" s="39">
        <v>0.288194444445253</v>
      </c>
      <c r="E854" s="38" t="inlineStr">
        <is>
          <t>K80</t>
        </is>
      </c>
      <c r="F854" s="38" t="inlineStr">
        <is>
          <t>R60</t>
        </is>
      </c>
      <c r="G854" s="38" t="inlineStr">
        <is>
          <t>SOFS8133</t>
        </is>
      </c>
      <c r="H854" s="38" t="inlineStr">
        <is>
          <t>Jorge Saucedo</t>
        </is>
      </c>
      <c r="I854" s="38">
        <v>86095</v>
      </c>
      <c r="J854" s="38" t="inlineStr">
        <is>
          <t>San Miguel #1H</t>
        </is>
      </c>
      <c r="K854" s="38">
        <v>261775</v>
      </c>
      <c r="L854" s="38" t="inlineStr">
        <is>
          <t>Tilden</t>
        </is>
      </c>
      <c r="M854" s="38" t="inlineStr">
        <is>
          <t>19</t>
        </is>
      </c>
      <c r="N854" s="38">
        <v>181.2</v>
      </c>
      <c r="O854" s="42">
        <v>3.14</v>
      </c>
      <c r="P854" s="38">
        <v>181.2</v>
      </c>
      <c r="R854" s="39">
        <v>2.77777777773736E-02</v>
      </c>
      <c r="U854" s="42">
        <v>568.968</v>
      </c>
    </row>
    <row outlineLevel="0" r="855">
      <c r="A855" s="38" t="inlineStr">
        <is>
          <t>SB00388</t>
        </is>
      </c>
      <c r="B855" s="39">
        <v>40915</v>
      </c>
      <c r="C855" s="39">
        <v>0.364583333332121</v>
      </c>
      <c r="D855" s="39">
        <v>0.395833333332121</v>
      </c>
      <c r="E855" s="38" t="inlineStr">
        <is>
          <t>K80</t>
        </is>
      </c>
      <c r="F855" s="38" t="inlineStr">
        <is>
          <t>R60</t>
        </is>
      </c>
      <c r="G855" s="38" t="inlineStr">
        <is>
          <t>SOFS8133</t>
        </is>
      </c>
      <c r="H855" s="38" t="inlineStr">
        <is>
          <t>Jorge Saucedo</t>
        </is>
      </c>
      <c r="I855" s="38">
        <v>86095</v>
      </c>
      <c r="J855" s="38" t="inlineStr">
        <is>
          <t>San Miguel #1H</t>
        </is>
      </c>
      <c r="K855" s="38">
        <v>261835</v>
      </c>
      <c r="L855" s="38" t="inlineStr">
        <is>
          <t>Duval</t>
        </is>
      </c>
      <c r="M855" s="38" t="inlineStr">
        <is>
          <t>55</t>
        </is>
      </c>
      <c r="N855" s="38">
        <v>180.27</v>
      </c>
      <c r="O855" s="42">
        <v>3.14</v>
      </c>
      <c r="P855" s="38">
        <v>180.27</v>
      </c>
      <c r="R855" s="39">
        <v>0.03125</v>
      </c>
      <c r="U855" s="42">
        <v>566.0478</v>
      </c>
    </row>
    <row outlineLevel="0" r="856">
      <c r="A856" s="38" t="inlineStr">
        <is>
          <t>SB00389</t>
        </is>
      </c>
      <c r="B856" s="39">
        <v>40915</v>
      </c>
      <c r="C856" s="39">
        <v>0.520833333332121</v>
      </c>
      <c r="D856" s="39">
        <v>0.545138888890506</v>
      </c>
      <c r="E856" s="38" t="inlineStr">
        <is>
          <t>K80</t>
        </is>
      </c>
      <c r="F856" s="38" t="inlineStr">
        <is>
          <t>R60</t>
        </is>
      </c>
      <c r="G856" s="38" t="inlineStr">
        <is>
          <t>SOFS8133</t>
        </is>
      </c>
      <c r="H856" s="38" t="inlineStr">
        <is>
          <t>Jorge Saucedo</t>
        </is>
      </c>
      <c r="I856" s="38">
        <v>86095</v>
      </c>
      <c r="J856" s="38" t="inlineStr">
        <is>
          <t>San Miguel #1H</t>
        </is>
      </c>
      <c r="K856" s="38">
        <v>261835</v>
      </c>
      <c r="L856" s="38" t="inlineStr">
        <is>
          <t>Duval</t>
        </is>
      </c>
      <c r="M856" s="38" t="inlineStr">
        <is>
          <t>55</t>
        </is>
      </c>
      <c r="N856" s="38">
        <v>180.24</v>
      </c>
      <c r="O856" s="42">
        <v>3.14</v>
      </c>
      <c r="P856" s="38">
        <v>180.24</v>
      </c>
      <c r="R856" s="39">
        <v>2.43055555547471E-02</v>
      </c>
      <c r="U856" s="42">
        <v>565.9536</v>
      </c>
    </row>
    <row outlineLevel="0" r="857">
      <c r="A857" s="38" t="inlineStr">
        <is>
          <t>SB00390</t>
        </is>
      </c>
      <c r="B857" s="39">
        <v>40915</v>
      </c>
      <c r="C857" s="39">
        <v>0.663194444445253</v>
      </c>
      <c r="D857" s="39">
        <v>0.690972222222626</v>
      </c>
      <c r="E857" s="38" t="inlineStr">
        <is>
          <t>K80</t>
        </is>
      </c>
      <c r="F857" s="38" t="inlineStr">
        <is>
          <t>R60</t>
        </is>
      </c>
      <c r="G857" s="38" t="inlineStr">
        <is>
          <t>SOFS8133</t>
        </is>
      </c>
      <c r="H857" s="38" t="inlineStr">
        <is>
          <t>Jorge Saucedo</t>
        </is>
      </c>
      <c r="I857" s="38">
        <v>87646</v>
      </c>
      <c r="J857" s="38" t="inlineStr">
        <is>
          <t>Y Bar EF #1H</t>
        </is>
      </c>
      <c r="K857" s="38">
        <v>262333</v>
      </c>
      <c r="L857" s="38" t="inlineStr">
        <is>
          <t>Rutherford</t>
        </is>
      </c>
      <c r="M857" s="38" t="inlineStr">
        <is>
          <t>10</t>
        </is>
      </c>
      <c r="N857" s="38">
        <v>180.24</v>
      </c>
      <c r="O857" s="42">
        <v>2.93</v>
      </c>
      <c r="P857" s="38">
        <v>180.24</v>
      </c>
      <c r="R857" s="39">
        <v>2.77777777773736E-02</v>
      </c>
      <c r="U857" s="42">
        <v>528.1032</v>
      </c>
    </row>
    <row outlineLevel="0" r="858">
      <c r="A858" s="38" t="inlineStr">
        <is>
          <t>SC00245</t>
        </is>
      </c>
      <c r="B858" s="39">
        <v>40915</v>
      </c>
      <c r="C858" s="39">
        <v>0.791666666667879</v>
      </c>
      <c r="D858" s="39">
        <v>0.822916666667879</v>
      </c>
      <c r="E858" s="38" t="inlineStr">
        <is>
          <t>K98</t>
        </is>
      </c>
      <c r="F858" s="38" t="inlineStr">
        <is>
          <t>R78</t>
        </is>
      </c>
      <c r="G858" s="38" t="inlineStr">
        <is>
          <t>SOFS0651</t>
        </is>
      </c>
      <c r="H858" s="38" t="inlineStr">
        <is>
          <t>Cesar Gonzales</t>
        </is>
      </c>
      <c r="I858" s="38">
        <v>86095</v>
      </c>
      <c r="J858" s="38" t="inlineStr">
        <is>
          <t>San Miguel #1H</t>
        </is>
      </c>
      <c r="K858" s="38">
        <v>261773</v>
      </c>
      <c r="L858" s="38" t="inlineStr">
        <is>
          <t>Rutherford</t>
        </is>
      </c>
      <c r="M858" s="38" t="inlineStr">
        <is>
          <t>19</t>
        </is>
      </c>
      <c r="N858" s="38">
        <v>181.34</v>
      </c>
      <c r="O858" s="42">
        <v>2.93</v>
      </c>
      <c r="P858" s="38">
        <v>181.34</v>
      </c>
      <c r="R858" s="39">
        <v>0.03125</v>
      </c>
      <c r="U858" s="42">
        <v>531.3262</v>
      </c>
    </row>
    <row outlineLevel="0" r="859">
      <c r="A859" s="38" t="inlineStr">
        <is>
          <t>TB00012</t>
        </is>
      </c>
      <c r="B859" s="39">
        <v>40915</v>
      </c>
      <c r="C859" s="39">
        <v>0.298611111109494</v>
      </c>
      <c r="D859" s="39">
        <v>0.329861111109494</v>
      </c>
      <c r="E859" s="38" t="inlineStr">
        <is>
          <t>K95</t>
        </is>
      </c>
      <c r="F859" s="38" t="inlineStr">
        <is>
          <t>R85</t>
        </is>
      </c>
      <c r="G859" s="38" t="inlineStr">
        <is>
          <t>SOFS2389</t>
        </is>
      </c>
      <c r="H859" s="38" t="inlineStr">
        <is>
          <t>Mario Zamarripa</t>
        </is>
      </c>
      <c r="I859" s="38">
        <v>86095</v>
      </c>
      <c r="J859" s="38" t="inlineStr">
        <is>
          <t>San Miguel #1H</t>
        </is>
      </c>
      <c r="K859" s="38">
        <v>261775</v>
      </c>
      <c r="L859" s="38" t="inlineStr">
        <is>
          <t>Duval</t>
        </is>
      </c>
      <c r="N859" s="38">
        <v>181.25</v>
      </c>
      <c r="O859" s="42">
        <v>3.14</v>
      </c>
      <c r="P859" s="38">
        <v>181.25</v>
      </c>
      <c r="R859" s="39">
        <v>0.03125</v>
      </c>
      <c r="U859" s="42">
        <v>569.125</v>
      </c>
    </row>
    <row outlineLevel="0" r="860">
      <c r="A860" s="38" t="inlineStr">
        <is>
          <t>TB00013</t>
        </is>
      </c>
      <c r="B860" s="39">
        <v>40915</v>
      </c>
      <c r="C860" s="39">
        <v>0.465277777777374</v>
      </c>
      <c r="D860" s="39">
        <v>0.497222222220444</v>
      </c>
      <c r="E860" s="38" t="inlineStr">
        <is>
          <t>K95</t>
        </is>
      </c>
      <c r="F860" s="38" t="inlineStr">
        <is>
          <t>R85</t>
        </is>
      </c>
      <c r="G860" s="38" t="inlineStr">
        <is>
          <t>SOFS2389</t>
        </is>
      </c>
      <c r="H860" s="38" t="inlineStr">
        <is>
          <t>Mario Zamarripa</t>
        </is>
      </c>
      <c r="I860" s="38">
        <v>86095</v>
      </c>
      <c r="J860" s="38" t="inlineStr">
        <is>
          <t>San Miguel #1H</t>
        </is>
      </c>
      <c r="K860" s="38">
        <v>261774</v>
      </c>
      <c r="L860" s="38" t="inlineStr">
        <is>
          <t>Duval</t>
        </is>
      </c>
      <c r="N860" s="38">
        <v>181.29</v>
      </c>
      <c r="O860" s="42">
        <v>3.14</v>
      </c>
      <c r="P860" s="38">
        <v>181.29</v>
      </c>
      <c r="R860" s="39">
        <v>3.19444444430701E-02</v>
      </c>
      <c r="U860" s="42">
        <v>569.2506</v>
      </c>
    </row>
    <row outlineLevel="0" r="861">
      <c r="A861" s="38" t="inlineStr">
        <is>
          <t>TB00014</t>
        </is>
      </c>
      <c r="B861" s="39">
        <v>40915</v>
      </c>
      <c r="C861" s="39">
        <v>0.642361111109494</v>
      </c>
      <c r="D861" s="39">
        <v>0.673611111109494</v>
      </c>
      <c r="E861" s="38" t="inlineStr">
        <is>
          <t>K95</t>
        </is>
      </c>
      <c r="F861" s="38" t="inlineStr">
        <is>
          <t>R85</t>
        </is>
      </c>
      <c r="G861" s="38" t="inlineStr">
        <is>
          <t>SOFS2389</t>
        </is>
      </c>
      <c r="H861" s="38" t="inlineStr">
        <is>
          <t>Mario Zamarripa</t>
        </is>
      </c>
      <c r="I861" s="38">
        <v>86095</v>
      </c>
      <c r="J861" s="38" t="inlineStr">
        <is>
          <t>San Miguel #1H</t>
        </is>
      </c>
      <c r="K861" s="38">
        <v>261773</v>
      </c>
      <c r="L861" s="38" t="inlineStr">
        <is>
          <t>Rutherford</t>
        </is>
      </c>
      <c r="N861" s="38">
        <v>181.29</v>
      </c>
      <c r="O861" s="42">
        <v>2.93</v>
      </c>
      <c r="P861" s="38">
        <v>181.29</v>
      </c>
      <c r="R861" s="39">
        <v>0.03125</v>
      </c>
      <c r="U861" s="42">
        <v>531.1797</v>
      </c>
    </row>
    <row outlineLevel="0" r="862">
      <c r="A862" s="38" t="inlineStr">
        <is>
          <t>TB00015</t>
        </is>
      </c>
      <c r="B862" s="39">
        <v>40915</v>
      </c>
      <c r="C862" s="39">
        <v>0.739583333332121</v>
      </c>
      <c r="D862" s="39">
        <v>0.770833333332121</v>
      </c>
      <c r="E862" s="38" t="inlineStr">
        <is>
          <t>K95</t>
        </is>
      </c>
      <c r="F862" s="38" t="inlineStr">
        <is>
          <t>R85</t>
        </is>
      </c>
      <c r="G862" s="38" t="inlineStr">
        <is>
          <t>SOFS2389</t>
        </is>
      </c>
      <c r="H862" s="38" t="inlineStr">
        <is>
          <t>Mario Zamarripa</t>
        </is>
      </c>
      <c r="I862" s="38">
        <v>86095</v>
      </c>
      <c r="J862" s="38" t="inlineStr">
        <is>
          <t>San Miguel #1H</t>
        </is>
      </c>
      <c r="K862" s="38">
        <v>261773</v>
      </c>
      <c r="L862" s="38" t="inlineStr">
        <is>
          <t>Rutherford</t>
        </is>
      </c>
      <c r="N862" s="38">
        <v>181.29</v>
      </c>
      <c r="O862" s="42">
        <v>2.93</v>
      </c>
      <c r="P862" s="38">
        <v>181.29</v>
      </c>
      <c r="R862" s="39">
        <v>0.03125</v>
      </c>
      <c r="U862" s="42">
        <v>531.1797</v>
      </c>
    </row>
    <row outlineLevel="0" r="863">
      <c r="B863" s="39">
        <v>40915</v>
      </c>
      <c r="C863" s="39">
        <v>0.319444444445253</v>
      </c>
      <c r="D863" s="39">
        <v>0.361111111109494</v>
      </c>
      <c r="E863" s="38" t="inlineStr">
        <is>
          <t>K42</t>
        </is>
      </c>
      <c r="F863" s="38" t="inlineStr">
        <is>
          <t>R36</t>
        </is>
      </c>
      <c r="G863" s="38" t="inlineStr">
        <is>
          <t>SOFS4549</t>
        </is>
      </c>
      <c r="H863" s="38" t="inlineStr">
        <is>
          <t>Antonio Garza</t>
        </is>
      </c>
      <c r="I863" s="38">
        <v>89019</v>
      </c>
      <c r="J863" s="38" t="inlineStr">
        <is>
          <t>Galvan A 501</t>
        </is>
      </c>
      <c r="K863" s="38">
        <v>263273</v>
      </c>
      <c r="L863" s="38" t="inlineStr">
        <is>
          <t>Dilley</t>
        </is>
      </c>
      <c r="N863" s="38">
        <v>190.28</v>
      </c>
      <c r="O863" s="42">
        <v>3.14</v>
      </c>
      <c r="P863" s="38">
        <v>190.28</v>
      </c>
      <c r="R863" s="39">
        <v>4.16666666678793E-02</v>
      </c>
      <c r="U863" s="42">
        <v>597.4792</v>
      </c>
    </row>
    <row outlineLevel="0" r="864">
      <c r="A864" s="38" t="inlineStr">
        <is>
          <t>708</t>
        </is>
      </c>
      <c r="B864" s="39">
        <v>40916</v>
      </c>
      <c r="C864" s="39">
        <v>8.33333333321207E-02</v>
      </c>
      <c r="D864" s="39">
        <v>0.107638888890506</v>
      </c>
      <c r="E864" s="38" t="inlineStr">
        <is>
          <t>K58</t>
        </is>
      </c>
      <c r="F864" s="38" t="inlineStr">
        <is>
          <t>R44</t>
        </is>
      </c>
      <c r="G864" s="38" t="inlineStr">
        <is>
          <t>SOFS5952</t>
        </is>
      </c>
      <c r="H864" s="38" t="inlineStr">
        <is>
          <t>Jaime Vargas</t>
        </is>
      </c>
      <c r="I864" s="38">
        <v>87755</v>
      </c>
      <c r="J864" s="38" t="inlineStr">
        <is>
          <t>Cat W CPF B</t>
        </is>
      </c>
      <c r="L864" s="38" t="inlineStr">
        <is>
          <t>Dilley</t>
        </is>
      </c>
      <c r="N864" s="38">
        <v>185</v>
      </c>
      <c r="O864" s="42">
        <v>4.77</v>
      </c>
      <c r="P864" s="38">
        <v>185</v>
      </c>
      <c r="R864" s="39">
        <v>2.43055555547471E-02</v>
      </c>
      <c r="U864" s="42">
        <v>882.45</v>
      </c>
    </row>
    <row outlineLevel="0" r="865">
      <c r="A865" s="38" t="inlineStr">
        <is>
          <t>8584</t>
        </is>
      </c>
      <c r="B865" s="39">
        <v>40916</v>
      </c>
      <c r="C865" s="39">
        <v>0.340277777777374</v>
      </c>
      <c r="D865" s="39">
        <v>0.357638888890506</v>
      </c>
      <c r="E865" s="38" t="inlineStr">
        <is>
          <t>K78</t>
        </is>
      </c>
      <c r="F865" s="38" t="inlineStr">
        <is>
          <t>R64</t>
        </is>
      </c>
      <c r="G865" s="38" t="inlineStr">
        <is>
          <t>SOFS7282</t>
        </is>
      </c>
      <c r="H865" s="38" t="inlineStr">
        <is>
          <t>Hector Avila</t>
        </is>
      </c>
      <c r="I865" s="38">
        <v>88739</v>
      </c>
      <c r="J865" s="38" t="inlineStr">
        <is>
          <t>Cat N CPF C</t>
        </is>
      </c>
      <c r="K865" s="38">
        <v>262899</v>
      </c>
      <c r="L865" s="38" t="inlineStr">
        <is>
          <t>Dilley</t>
        </is>
      </c>
      <c r="N865" s="38">
        <v>183.7</v>
      </c>
      <c r="O865" s="42">
        <v>4.77</v>
      </c>
      <c r="P865" s="38">
        <v>183.7</v>
      </c>
      <c r="R865" s="39">
        <v>1.73611111094942E-02</v>
      </c>
      <c r="U865" s="42">
        <v>876.249</v>
      </c>
    </row>
    <row outlineLevel="0" r="866">
      <c r="A866" s="38" t="inlineStr">
        <is>
          <t>8585</t>
        </is>
      </c>
      <c r="B866" s="39">
        <v>40916</v>
      </c>
      <c r="C866" s="39">
        <v>0.479166666667879</v>
      </c>
      <c r="D866" s="39">
        <v>0.510416666667879</v>
      </c>
      <c r="E866" s="38" t="inlineStr">
        <is>
          <t>K78</t>
        </is>
      </c>
      <c r="F866" s="38" t="inlineStr">
        <is>
          <t>R64</t>
        </is>
      </c>
      <c r="G866" s="38" t="inlineStr">
        <is>
          <t>SOFS7282</t>
        </is>
      </c>
      <c r="H866" s="38" t="inlineStr">
        <is>
          <t>Hector Avila</t>
        </is>
      </c>
      <c r="I866" s="38">
        <v>88739</v>
      </c>
      <c r="J866" s="38" t="inlineStr">
        <is>
          <t>Cat N CPF C</t>
        </is>
      </c>
      <c r="K866" s="38">
        <v>262877</v>
      </c>
      <c r="L866" s="38" t="inlineStr">
        <is>
          <t>Dilley</t>
        </is>
      </c>
      <c r="N866" s="38">
        <v>190.38</v>
      </c>
      <c r="O866" s="42">
        <v>4.77</v>
      </c>
      <c r="P866" s="38">
        <v>190.38</v>
      </c>
      <c r="R866" s="39">
        <v>0.03125</v>
      </c>
      <c r="U866" s="42">
        <v>908.1126</v>
      </c>
    </row>
    <row outlineLevel="0" r="867">
      <c r="A867" s="38" t="inlineStr">
        <is>
          <t>16055</t>
        </is>
      </c>
      <c r="B867" s="39">
        <v>40916</v>
      </c>
      <c r="C867" s="39">
        <v>0.145833333332121</v>
      </c>
      <c r="D867" s="39">
        <v>0.177083333332121</v>
      </c>
      <c r="E867" s="38" t="inlineStr">
        <is>
          <t>K69</t>
        </is>
      </c>
      <c r="F867" s="38" t="inlineStr">
        <is>
          <t>R52</t>
        </is>
      </c>
      <c r="G867" s="38" t="inlineStr">
        <is>
          <t>SOFS3011</t>
        </is>
      </c>
      <c r="H867" s="38" t="inlineStr">
        <is>
          <t>Eric Silvas</t>
        </is>
      </c>
      <c r="I867" s="38">
        <v>89024</v>
      </c>
      <c r="J867" s="38" t="inlineStr">
        <is>
          <t>Cat N CPF B</t>
        </is>
      </c>
      <c r="L867" s="38" t="inlineStr">
        <is>
          <t>Dilley</t>
        </is>
      </c>
      <c r="N867" s="38">
        <v>193</v>
      </c>
      <c r="O867" s="42">
        <v>4.77</v>
      </c>
      <c r="P867" s="38">
        <v>193</v>
      </c>
      <c r="R867" s="39">
        <v>0.03125</v>
      </c>
      <c r="U867" s="42">
        <v>920.61</v>
      </c>
    </row>
    <row outlineLevel="0" r="868">
      <c r="A868" s="38" t="inlineStr">
        <is>
          <t>16056</t>
        </is>
      </c>
      <c r="B868" s="39">
        <v>40916</v>
      </c>
      <c r="C868" s="39">
        <v>0.354166666667879</v>
      </c>
      <c r="D868" s="39">
        <v>0.385416666667879</v>
      </c>
      <c r="E868" s="38" t="inlineStr">
        <is>
          <t>K69</t>
        </is>
      </c>
      <c r="F868" s="38" t="inlineStr">
        <is>
          <t>R52</t>
        </is>
      </c>
      <c r="G868" s="38" t="inlineStr">
        <is>
          <t>SOFS3011</t>
        </is>
      </c>
      <c r="H868" s="38" t="inlineStr">
        <is>
          <t>Eric Silvas</t>
        </is>
      </c>
      <c r="I868" s="38">
        <v>89024</v>
      </c>
      <c r="J868" s="38" t="inlineStr">
        <is>
          <t>Cat N CPF B</t>
        </is>
      </c>
      <c r="L868" s="38" t="inlineStr">
        <is>
          <t>Dilley</t>
        </is>
      </c>
      <c r="N868" s="38">
        <v>146</v>
      </c>
      <c r="O868" s="42">
        <v>4.77</v>
      </c>
      <c r="P868" s="38">
        <v>146</v>
      </c>
      <c r="R868" s="39">
        <v>0.03125</v>
      </c>
      <c r="T868" s="42">
        <v>25</v>
      </c>
      <c r="U868" s="42">
        <v>721.42</v>
      </c>
      <c r="V868" s="38" t="inlineStr">
        <is>
          <t>Split with 01008</t>
        </is>
      </c>
    </row>
    <row outlineLevel="0" r="869">
      <c r="A869" s="38" t="inlineStr">
        <is>
          <t>16057</t>
        </is>
      </c>
      <c r="B869" s="39">
        <v>40916</v>
      </c>
      <c r="C869" s="39">
        <v>0.385416666667879</v>
      </c>
      <c r="D869" s="39">
        <v>0.395833333332121</v>
      </c>
      <c r="E869" s="38" t="inlineStr">
        <is>
          <t>K69</t>
        </is>
      </c>
      <c r="F869" s="38" t="inlineStr">
        <is>
          <t>R52</t>
        </is>
      </c>
      <c r="G869" s="38" t="inlineStr">
        <is>
          <t>SOFS3011</t>
        </is>
      </c>
      <c r="H869" s="38" t="inlineStr">
        <is>
          <t>Eric Silvas</t>
        </is>
      </c>
      <c r="I869" s="38">
        <v>89024</v>
      </c>
      <c r="J869" s="38" t="inlineStr">
        <is>
          <t>Cat N CPF B</t>
        </is>
      </c>
      <c r="L869" s="38" t="inlineStr">
        <is>
          <t>Dilley</t>
        </is>
      </c>
      <c r="N869" s="38">
        <v>46.4</v>
      </c>
      <c r="O869" s="42">
        <v>4.77</v>
      </c>
      <c r="P869" s="38">
        <v>46.4</v>
      </c>
      <c r="R869" s="39">
        <v>1.04166666678793E-02</v>
      </c>
      <c r="T869" s="42">
        <v>25</v>
      </c>
      <c r="U869" s="42">
        <v>246.328</v>
      </c>
      <c r="V869" s="38" t="inlineStr">
        <is>
          <t>Split with 0153</t>
        </is>
      </c>
    </row>
    <row outlineLevel="0" r="870">
      <c r="A870" s="38" t="inlineStr">
        <is>
          <t>S100418</t>
        </is>
      </c>
      <c r="B870" s="39">
        <v>40916</v>
      </c>
      <c r="C870" s="39">
        <v>0.791666666667879</v>
      </c>
      <c r="D870" s="39">
        <v>0.822916666667879</v>
      </c>
      <c r="E870" s="38" t="inlineStr">
        <is>
          <t>K77</t>
        </is>
      </c>
      <c r="F870" s="38" t="inlineStr">
        <is>
          <t>R59</t>
        </is>
      </c>
      <c r="G870" s="38" t="inlineStr">
        <is>
          <t>SOFS9230</t>
        </is>
      </c>
      <c r="H870" s="38" t="inlineStr">
        <is>
          <t>Mario Guerro</t>
        </is>
      </c>
      <c r="I870" s="38">
        <v>88739</v>
      </c>
      <c r="J870" s="38" t="inlineStr">
        <is>
          <t>Cat N CPF C</t>
        </is>
      </c>
      <c r="K870" s="38">
        <v>262898</v>
      </c>
      <c r="L870" s="38" t="inlineStr">
        <is>
          <t>Dilley</t>
        </is>
      </c>
      <c r="N870" s="38">
        <v>190.41</v>
      </c>
      <c r="O870" s="42">
        <v>4.77</v>
      </c>
      <c r="P870" s="38">
        <v>190.41</v>
      </c>
      <c r="R870" s="39">
        <v>0.03125</v>
      </c>
      <c r="U870" s="42">
        <v>908.2557</v>
      </c>
    </row>
    <row outlineLevel="0" r="871">
      <c r="A871" s="38" t="inlineStr">
        <is>
          <t>S100418</t>
        </is>
      </c>
      <c r="B871" s="39">
        <v>40916</v>
      </c>
      <c r="C871" s="39">
        <v>0.791666666667879</v>
      </c>
      <c r="D871" s="39">
        <v>0.822916666667879</v>
      </c>
      <c r="E871" s="38" t="inlineStr">
        <is>
          <t>K77</t>
        </is>
      </c>
      <c r="F871" s="38" t="inlineStr">
        <is>
          <t>R59</t>
        </is>
      </c>
      <c r="G871" s="38" t="inlineStr">
        <is>
          <t>SOFS9230</t>
        </is>
      </c>
      <c r="H871" s="38" t="inlineStr">
        <is>
          <t>Mario Guerro</t>
        </is>
      </c>
      <c r="I871" s="38">
        <v>88739</v>
      </c>
      <c r="J871" s="38" t="inlineStr">
        <is>
          <t>Cat N CPF C</t>
        </is>
      </c>
      <c r="K871" s="38">
        <v>262898</v>
      </c>
      <c r="L871" s="38" t="inlineStr">
        <is>
          <t>Dilley</t>
        </is>
      </c>
      <c r="N871" s="38">
        <v>190.41</v>
      </c>
      <c r="O871" s="42">
        <v>4.77</v>
      </c>
      <c r="P871" s="38">
        <v>190.41</v>
      </c>
      <c r="R871" s="39">
        <v>0.03125</v>
      </c>
      <c r="U871" s="42">
        <v>908.2557</v>
      </c>
    </row>
    <row outlineLevel="0" r="872">
      <c r="A872" s="38" t="inlineStr">
        <is>
          <t>S900110</t>
        </is>
      </c>
      <c r="B872" s="39">
        <v>40916</v>
      </c>
      <c r="C872" s="39">
        <v>0.3125</v>
      </c>
      <c r="D872" s="39">
        <v>0.333333333332121</v>
      </c>
      <c r="E872" s="38" t="inlineStr">
        <is>
          <t>K45</t>
        </is>
      </c>
      <c r="F872" s="38" t="inlineStr">
        <is>
          <t>R26</t>
        </is>
      </c>
      <c r="G872" s="38" t="inlineStr">
        <is>
          <t>SOFS3902</t>
        </is>
      </c>
      <c r="H872" s="38" t="inlineStr">
        <is>
          <t>Rogelio Balderas</t>
        </is>
      </c>
      <c r="I872" s="38">
        <v>88739</v>
      </c>
      <c r="J872" s="38" t="inlineStr">
        <is>
          <t>Cat N CPF C</t>
        </is>
      </c>
      <c r="K872" s="38">
        <v>262899</v>
      </c>
      <c r="L872" s="38" t="inlineStr">
        <is>
          <t>Dilley</t>
        </is>
      </c>
      <c r="N872" s="38">
        <v>185.83</v>
      </c>
      <c r="O872" s="42">
        <v>4.77</v>
      </c>
      <c r="P872" s="38">
        <v>185.83</v>
      </c>
      <c r="R872" s="39">
        <v>2.08333333321207E-02</v>
      </c>
      <c r="U872" s="42">
        <v>886.4091</v>
      </c>
    </row>
    <row outlineLevel="0" r="873">
      <c r="A873" s="38" t="inlineStr">
        <is>
          <t>S900111</t>
        </is>
      </c>
      <c r="B873" s="39">
        <v>40916</v>
      </c>
      <c r="C873" s="39">
        <v>0.53125</v>
      </c>
      <c r="D873" s="39">
        <v>0.552083333332121</v>
      </c>
      <c r="E873" s="38" t="inlineStr">
        <is>
          <t>K45</t>
        </is>
      </c>
      <c r="F873" s="38" t="inlineStr">
        <is>
          <t>R26</t>
        </is>
      </c>
      <c r="G873" s="38" t="inlineStr">
        <is>
          <t>SOFS3902</t>
        </is>
      </c>
      <c r="H873" s="38" t="inlineStr">
        <is>
          <t>Rogelio Balderas</t>
        </is>
      </c>
      <c r="I873" s="38">
        <v>88739</v>
      </c>
      <c r="J873" s="38" t="inlineStr">
        <is>
          <t>Cat N CPF C</t>
        </is>
      </c>
      <c r="K873" s="38">
        <v>262900</v>
      </c>
      <c r="L873" s="38" t="inlineStr">
        <is>
          <t>Dilley</t>
        </is>
      </c>
      <c r="N873" s="38">
        <v>185.83</v>
      </c>
      <c r="O873" s="42">
        <v>4.77</v>
      </c>
      <c r="P873" s="38">
        <v>185.83</v>
      </c>
      <c r="R873" s="39">
        <v>2.08333333321207E-02</v>
      </c>
      <c r="U873" s="42">
        <v>886.4091</v>
      </c>
    </row>
    <row outlineLevel="0" r="874">
      <c r="A874" s="38" t="inlineStr">
        <is>
          <t>SQ00213</t>
        </is>
      </c>
      <c r="B874" s="39">
        <v>40916</v>
      </c>
      <c r="C874" s="39">
        <v>0.791666666667879</v>
      </c>
      <c r="D874" s="39">
        <v>0.8125</v>
      </c>
      <c r="E874" s="38" t="inlineStr">
        <is>
          <t>K43</t>
        </is>
      </c>
      <c r="F874" s="38" t="inlineStr">
        <is>
          <t>R41</t>
        </is>
      </c>
      <c r="G874" s="38" t="inlineStr">
        <is>
          <t>SOFS8592</t>
        </is>
      </c>
      <c r="H874" s="38" t="inlineStr">
        <is>
          <t>Mando Rodriguez</t>
        </is>
      </c>
      <c r="I874" s="38">
        <v>87800</v>
      </c>
      <c r="J874" s="38" t="inlineStr">
        <is>
          <t>Cat S CPF A</t>
        </is>
      </c>
      <c r="K874" s="38">
        <v>262480</v>
      </c>
      <c r="L874" s="38" t="inlineStr">
        <is>
          <t>Dilley</t>
        </is>
      </c>
      <c r="M874" s="38" t="inlineStr">
        <is>
          <t>75</t>
        </is>
      </c>
      <c r="N874" s="38">
        <v>190.9</v>
      </c>
      <c r="O874" s="42">
        <v>4.77</v>
      </c>
      <c r="P874" s="38">
        <v>190.9</v>
      </c>
      <c r="R874" s="39">
        <v>2.08333333321207E-02</v>
      </c>
      <c r="U874" s="42">
        <v>910.593</v>
      </c>
    </row>
    <row outlineLevel="0" r="875">
      <c r="B875" s="39">
        <v>40916</v>
      </c>
      <c r="C875" s="39">
        <v>0.166666666667879</v>
      </c>
      <c r="D875" s="39">
        <v>0.197916666667879</v>
      </c>
      <c r="G875" s="38" t="inlineStr">
        <is>
          <t>SOFS9485</t>
        </is>
      </c>
      <c r="H875" s="38" t="inlineStr">
        <is>
          <t>Omar Flores</t>
        </is>
      </c>
      <c r="I875" s="38">
        <v>89800</v>
      </c>
      <c r="J875" s="38" t="inlineStr">
        <is>
          <t>Cat S CPF A</t>
        </is>
      </c>
      <c r="L875" s="38" t="inlineStr">
        <is>
          <t>Dilley</t>
        </is>
      </c>
      <c r="N875" s="38">
        <v>190</v>
      </c>
      <c r="O875" s="42">
        <v>4.77</v>
      </c>
      <c r="P875" s="38">
        <v>190</v>
      </c>
      <c r="R875" s="39">
        <v>0.03125</v>
      </c>
      <c r="U875" s="42">
        <v>906.3</v>
      </c>
    </row>
    <row outlineLevel="0" r="876">
      <c r="B876" s="39">
        <v>40916</v>
      </c>
      <c r="E876" s="38" t="inlineStr">
        <is>
          <t>K70</t>
        </is>
      </c>
      <c r="F876" s="38" t="inlineStr">
        <is>
          <t>R70</t>
        </is>
      </c>
      <c r="G876" s="38" t="inlineStr">
        <is>
          <t>SOFS7791</t>
        </is>
      </c>
      <c r="H876" s="38" t="inlineStr">
        <is>
          <t>Patricio Gutierrez</t>
        </is>
      </c>
      <c r="J876" s="38" t="inlineStr">
        <is>
          <t>Cat W CPF B</t>
        </is>
      </c>
      <c r="L876" s="38" t="inlineStr">
        <is>
          <t>Dilley</t>
        </is>
      </c>
      <c r="N876" s="38">
        <v>190</v>
      </c>
      <c r="O876" s="42">
        <v>4.77</v>
      </c>
      <c r="P876" s="38">
        <v>190</v>
      </c>
      <c r="R876" s="39">
        <v>0</v>
      </c>
      <c r="U876" s="42">
        <v>906.3</v>
      </c>
    </row>
    <row outlineLevel="0" r="877">
      <c r="B877" s="39">
        <v>40916</v>
      </c>
      <c r="C877" s="39">
        <v>0.340277777777374</v>
      </c>
      <c r="D877" s="39">
        <v>0.364583333332121</v>
      </c>
      <c r="E877" s="38" t="inlineStr">
        <is>
          <t>K84</t>
        </is>
      </c>
      <c r="F877" s="38" t="inlineStr">
        <is>
          <t>R70</t>
        </is>
      </c>
      <c r="G877" s="38" t="inlineStr">
        <is>
          <t>SOFS1581</t>
        </is>
      </c>
      <c r="H877" s="38" t="inlineStr">
        <is>
          <t>Roel Avila</t>
        </is>
      </c>
      <c r="I877" s="38">
        <v>88739</v>
      </c>
      <c r="J877" s="38" t="inlineStr">
        <is>
          <t>Cat N CPF C</t>
        </is>
      </c>
      <c r="K877" s="38">
        <v>262900</v>
      </c>
      <c r="L877" s="38" t="inlineStr">
        <is>
          <t>Dilley</t>
        </is>
      </c>
      <c r="N877" s="38">
        <v>185.7</v>
      </c>
      <c r="O877" s="42">
        <v>4.77</v>
      </c>
      <c r="P877" s="38">
        <v>185.7</v>
      </c>
      <c r="R877" s="39">
        <v>2.43055555547471E-02</v>
      </c>
      <c r="U877" s="42">
        <v>885.789</v>
      </c>
    </row>
    <row outlineLevel="0" r="878">
      <c r="A878" s="38" t="inlineStr">
        <is>
          <t>491</t>
        </is>
      </c>
      <c r="B878" s="39">
        <v>40916</v>
      </c>
      <c r="C878" s="39">
        <v>0.1875</v>
      </c>
      <c r="D878" s="39">
        <v>0.208333333332121</v>
      </c>
      <c r="E878" s="38" t="inlineStr">
        <is>
          <t>K85</t>
        </is>
      </c>
      <c r="F878" s="38" t="inlineStr">
        <is>
          <t>R75</t>
        </is>
      </c>
      <c r="G878" s="38" t="inlineStr">
        <is>
          <t>SOFS8561</t>
        </is>
      </c>
      <c r="H878" s="38" t="inlineStr">
        <is>
          <t>Reynold Rodriquez</t>
        </is>
      </c>
      <c r="I878" s="38">
        <v>89070</v>
      </c>
      <c r="J878" s="38" t="inlineStr">
        <is>
          <t>Bear Claw #10H</t>
        </is>
      </c>
      <c r="K878" s="38">
        <v>5</v>
      </c>
      <c r="L878" s="38" t="inlineStr">
        <is>
          <t>Dilley</t>
        </is>
      </c>
      <c r="N878" s="38">
        <v>190.06</v>
      </c>
      <c r="O878" s="42">
        <v>2.65</v>
      </c>
      <c r="P878" s="38">
        <v>190.06</v>
      </c>
      <c r="R878" s="39">
        <v>2.08333333321207E-02</v>
      </c>
      <c r="U878" s="42">
        <v>503.659</v>
      </c>
    </row>
    <row outlineLevel="0" r="879">
      <c r="A879" s="38" t="inlineStr">
        <is>
          <t>1558</t>
        </is>
      </c>
      <c r="B879" s="39">
        <v>40916</v>
      </c>
      <c r="C879" s="39">
        <v>0.614583333332121</v>
      </c>
      <c r="D879" s="39">
        <v>0.645833333332121</v>
      </c>
      <c r="E879" s="38" t="inlineStr">
        <is>
          <t>K71</t>
        </is>
      </c>
      <c r="F879" s="38" t="inlineStr">
        <is>
          <t>R50</t>
        </is>
      </c>
      <c r="G879" s="38" t="inlineStr">
        <is>
          <t>SOFS5660</t>
        </is>
      </c>
      <c r="H879" s="38" t="inlineStr">
        <is>
          <t>Jesus Vargas</t>
        </is>
      </c>
      <c r="I879" s="38">
        <v>89108</v>
      </c>
      <c r="J879" s="38" t="inlineStr">
        <is>
          <t>Bear Claw #10H</t>
        </is>
      </c>
      <c r="K879" s="38">
        <v>2</v>
      </c>
      <c r="L879" s="38" t="inlineStr">
        <is>
          <t>Dilley</t>
        </is>
      </c>
      <c r="N879" s="38">
        <v>162</v>
      </c>
      <c r="O879" s="42">
        <v>2.65</v>
      </c>
      <c r="P879" s="38">
        <v>162</v>
      </c>
      <c r="R879" s="39">
        <v>0.03125</v>
      </c>
      <c r="U879" s="42">
        <v>429.3</v>
      </c>
      <c r="V879" s="38" t="inlineStr">
        <is>
          <t>Min 160</t>
        </is>
      </c>
    </row>
    <row outlineLevel="0" r="880">
      <c r="A880" s="38" t="inlineStr">
        <is>
          <t>8111</t>
        </is>
      </c>
      <c r="B880" s="39">
        <v>40916</v>
      </c>
      <c r="C880" s="39">
        <v>0.527777777777374</v>
      </c>
      <c r="D880" s="39">
        <v>0.555555555554747</v>
      </c>
      <c r="E880" s="38" t="inlineStr">
        <is>
          <t>K75</t>
        </is>
      </c>
      <c r="F880" s="38" t="inlineStr">
        <is>
          <t>R61</t>
        </is>
      </c>
      <c r="G880" s="38" t="inlineStr">
        <is>
          <t>SOFS7126</t>
        </is>
      </c>
      <c r="H880" s="38" t="inlineStr">
        <is>
          <t>Tommy Flores</t>
        </is>
      </c>
      <c r="I880" s="38">
        <v>89069</v>
      </c>
      <c r="J880" s="38" t="inlineStr">
        <is>
          <t>Irvin #12H</t>
        </is>
      </c>
      <c r="L880" s="38" t="inlineStr">
        <is>
          <t>Dilley</t>
        </is>
      </c>
      <c r="N880" s="38">
        <v>185.7</v>
      </c>
      <c r="O880" s="42">
        <v>2.93</v>
      </c>
      <c r="P880" s="38">
        <v>185.7</v>
      </c>
      <c r="R880" s="39">
        <v>2.77777777773736E-02</v>
      </c>
      <c r="U880" s="42">
        <v>544.101</v>
      </c>
    </row>
    <row outlineLevel="0" r="881">
      <c r="A881" s="38" t="inlineStr">
        <is>
          <t>8112</t>
        </is>
      </c>
      <c r="B881" s="39">
        <v>40916</v>
      </c>
      <c r="C881" s="39">
        <v>0.666666666667879</v>
      </c>
      <c r="D881" s="39">
        <v>0.6875</v>
      </c>
      <c r="E881" s="38" t="inlineStr">
        <is>
          <t>K75</t>
        </is>
      </c>
      <c r="F881" s="38" t="inlineStr">
        <is>
          <t>R61</t>
        </is>
      </c>
      <c r="G881" s="38" t="inlineStr">
        <is>
          <t>SOFS7126</t>
        </is>
      </c>
      <c r="H881" s="38" t="inlineStr">
        <is>
          <t>Tommy Flores</t>
        </is>
      </c>
      <c r="I881" s="38">
        <v>89068</v>
      </c>
      <c r="J881" s="38" t="inlineStr">
        <is>
          <t>Irvin #12H</t>
        </is>
      </c>
      <c r="L881" s="38" t="inlineStr">
        <is>
          <t>Dilley</t>
        </is>
      </c>
      <c r="N881" s="38">
        <v>185.7</v>
      </c>
      <c r="O881" s="42">
        <v>2.93</v>
      </c>
      <c r="P881" s="38">
        <v>185.7</v>
      </c>
      <c r="R881" s="39">
        <v>2.08333333321207E-02</v>
      </c>
      <c r="U881" s="42">
        <v>544.101</v>
      </c>
    </row>
    <row outlineLevel="0" r="882">
      <c r="A882" s="38" t="inlineStr">
        <is>
          <t>8516</t>
        </is>
      </c>
      <c r="B882" s="39">
        <v>40916</v>
      </c>
      <c r="C882" s="39">
        <v>0.5625</v>
      </c>
      <c r="D882" s="39">
        <v>0.59375</v>
      </c>
      <c r="E882" s="38" t="inlineStr">
        <is>
          <t>K53</t>
        </is>
      </c>
      <c r="F882" s="38" t="inlineStr">
        <is>
          <t>R39</t>
        </is>
      </c>
      <c r="G882" s="38" t="inlineStr">
        <is>
          <t>SOFS1491</t>
        </is>
      </c>
      <c r="H882" s="38" t="inlineStr">
        <is>
          <t>Jesus Bass</t>
        </is>
      </c>
      <c r="I882" s="38">
        <v>88437</v>
      </c>
      <c r="J882" s="38" t="inlineStr">
        <is>
          <t>Mumme 10 &amp;12</t>
        </is>
      </c>
      <c r="K882" s="38">
        <v>262773</v>
      </c>
      <c r="L882" s="38" t="inlineStr">
        <is>
          <t>Dilley</t>
        </is>
      </c>
      <c r="N882" s="38">
        <v>185</v>
      </c>
      <c r="O882" s="42">
        <v>2.93</v>
      </c>
      <c r="P882" s="38">
        <v>185</v>
      </c>
      <c r="R882" s="39">
        <v>0.03125</v>
      </c>
      <c r="U882" s="42">
        <v>542.05</v>
      </c>
    </row>
    <row outlineLevel="0" r="883">
      <c r="B883" s="39">
        <v>40916</v>
      </c>
      <c r="C883" s="39">
        <v>9.72222222226264E-02</v>
      </c>
      <c r="D883" s="39">
        <v>0.125</v>
      </c>
      <c r="E883" s="38" t="inlineStr">
        <is>
          <t>K64</t>
        </is>
      </c>
      <c r="F883" s="38" t="inlineStr">
        <is>
          <t>R40</t>
        </is>
      </c>
      <c r="G883" s="38" t="inlineStr">
        <is>
          <t>SOFS1256</t>
        </is>
      </c>
      <c r="H883" s="38" t="inlineStr">
        <is>
          <t>Zac Diaz</t>
        </is>
      </c>
      <c r="I883" s="38">
        <v>88437</v>
      </c>
      <c r="J883" s="38" t="inlineStr">
        <is>
          <t>Mumme 10 &amp;12</t>
        </is>
      </c>
      <c r="K883" s="38">
        <v>262773</v>
      </c>
      <c r="L883" s="38" t="inlineStr">
        <is>
          <t>Dilley</t>
        </is>
      </c>
      <c r="M883" s="38" t="inlineStr">
        <is>
          <t>34</t>
        </is>
      </c>
      <c r="N883" s="38">
        <v>121.62</v>
      </c>
      <c r="O883" s="42">
        <v>2.93</v>
      </c>
      <c r="P883" s="38">
        <v>160</v>
      </c>
      <c r="R883" s="39">
        <v>2.77777777773736E-02</v>
      </c>
      <c r="T883" s="42">
        <v>25</v>
      </c>
      <c r="U883" s="42">
        <v>493.8</v>
      </c>
      <c r="V883" s="38" t="inlineStr">
        <is>
          <t>Min 160</t>
        </is>
      </c>
    </row>
    <row outlineLevel="0" r="884">
      <c r="A884" s="38" t="inlineStr">
        <is>
          <t>S000427</t>
        </is>
      </c>
      <c r="B884" s="39">
        <v>40916</v>
      </c>
      <c r="C884" s="39">
        <v>0.71875</v>
      </c>
      <c r="D884" s="39">
        <v>0.75</v>
      </c>
      <c r="E884" s="38" t="inlineStr">
        <is>
          <t>K97</t>
        </is>
      </c>
      <c r="F884" s="38" t="inlineStr">
        <is>
          <t>R84</t>
        </is>
      </c>
      <c r="G884" s="38" t="inlineStr">
        <is>
          <t>SOFS4701</t>
        </is>
      </c>
      <c r="H884" s="38" t="inlineStr">
        <is>
          <t>Aldo Villareal</t>
        </is>
      </c>
      <c r="I884" s="38">
        <v>89108</v>
      </c>
      <c r="J884" s="38" t="inlineStr">
        <is>
          <t>Poenisch</t>
        </is>
      </c>
      <c r="K884" s="38">
        <v>263391</v>
      </c>
      <c r="L884" s="38" t="inlineStr">
        <is>
          <t>Rutherford</t>
        </is>
      </c>
      <c r="M884" s="38" t="inlineStr">
        <is>
          <t>24</t>
        </is>
      </c>
      <c r="N884" s="38">
        <v>179.17</v>
      </c>
      <c r="O884" s="42">
        <v>2.93</v>
      </c>
      <c r="P884" s="38">
        <v>179.17</v>
      </c>
      <c r="R884" s="39">
        <v>0.03125</v>
      </c>
      <c r="U884" s="42">
        <v>524.9681</v>
      </c>
    </row>
    <row outlineLevel="0" r="885">
      <c r="A885" s="38" t="inlineStr">
        <is>
          <t>SC00246</t>
        </is>
      </c>
      <c r="B885" s="39">
        <v>40916</v>
      </c>
      <c r="C885" s="39">
        <v>0.34375</v>
      </c>
      <c r="D885" s="39">
        <v>0.385416666667879</v>
      </c>
      <c r="E885" s="38" t="inlineStr">
        <is>
          <t>K91</t>
        </is>
      </c>
      <c r="F885" s="38" t="inlineStr">
        <is>
          <t>R74</t>
        </is>
      </c>
      <c r="G885" s="38" t="inlineStr">
        <is>
          <t>SOFS0651</t>
        </is>
      </c>
      <c r="H885" s="38" t="inlineStr">
        <is>
          <t>Cesar Gonzales</t>
        </is>
      </c>
      <c r="I885" s="38">
        <v>88781</v>
      </c>
      <c r="J885" s="38" t="inlineStr">
        <is>
          <t>Glover #12H</t>
        </is>
      </c>
      <c r="K885" s="38">
        <v>263100</v>
      </c>
      <c r="L885" s="38" t="inlineStr">
        <is>
          <t>Duval</t>
        </is>
      </c>
      <c r="M885" s="38" t="inlineStr">
        <is>
          <t>61.4</t>
        </is>
      </c>
      <c r="N885" s="38">
        <v>180.98</v>
      </c>
      <c r="O885" s="42">
        <v>3.14</v>
      </c>
      <c r="P885" s="38">
        <v>180.98</v>
      </c>
      <c r="R885" s="39">
        <v>4.16666666678793E-02</v>
      </c>
      <c r="U885" s="42">
        <v>568.2772</v>
      </c>
    </row>
    <row outlineLevel="0" r="886">
      <c r="A886" s="38" t="inlineStr">
        <is>
          <t>SC00247</t>
        </is>
      </c>
      <c r="B886" s="39">
        <v>40916</v>
      </c>
      <c r="C886" s="39">
        <v>0.510416666667879</v>
      </c>
      <c r="D886" s="39">
        <v>0.552083333332121</v>
      </c>
      <c r="E886" s="38" t="inlineStr">
        <is>
          <t>K91</t>
        </is>
      </c>
      <c r="F886" s="38" t="inlineStr">
        <is>
          <t>R74</t>
        </is>
      </c>
      <c r="G886" s="38" t="inlineStr">
        <is>
          <t>SOFS0651</t>
        </is>
      </c>
      <c r="H886" s="38" t="inlineStr">
        <is>
          <t>Cesar Gonzales</t>
        </is>
      </c>
      <c r="I886" s="38">
        <v>88781</v>
      </c>
      <c r="J886" s="38" t="inlineStr">
        <is>
          <t>Glover #12H</t>
        </is>
      </c>
      <c r="K886" s="38">
        <v>263101</v>
      </c>
      <c r="L886" s="38" t="inlineStr">
        <is>
          <t>Duval</t>
        </is>
      </c>
      <c r="M886" s="38" t="inlineStr">
        <is>
          <t>61.4</t>
        </is>
      </c>
      <c r="N886" s="38">
        <v>179.59</v>
      </c>
      <c r="O886" s="42">
        <v>3.14</v>
      </c>
      <c r="P886" s="38">
        <v>179.59</v>
      </c>
      <c r="R886" s="39">
        <v>4.16666666678793E-02</v>
      </c>
      <c r="U886" s="42">
        <v>563.9126</v>
      </c>
    </row>
    <row outlineLevel="0" r="887">
      <c r="A887" s="38" t="inlineStr">
        <is>
          <t>SC00248</t>
        </is>
      </c>
      <c r="B887" s="39">
        <v>40916</v>
      </c>
      <c r="C887" s="39">
        <v>0.666666666667879</v>
      </c>
      <c r="D887" s="39">
        <v>0.697916666667879</v>
      </c>
      <c r="E887" s="38" t="inlineStr">
        <is>
          <t>K91</t>
        </is>
      </c>
      <c r="F887" s="38" t="inlineStr">
        <is>
          <t>R74</t>
        </is>
      </c>
      <c r="G887" s="38" t="inlineStr">
        <is>
          <t>SOFS0651</t>
        </is>
      </c>
      <c r="H887" s="38" t="inlineStr">
        <is>
          <t>Cesar Gonzales</t>
        </is>
      </c>
      <c r="I887" s="38">
        <v>89103</v>
      </c>
      <c r="J887" s="38" t="inlineStr">
        <is>
          <t>Poenisch</t>
        </is>
      </c>
      <c r="K887" s="38">
        <v>263387</v>
      </c>
      <c r="L887" s="38" t="inlineStr">
        <is>
          <t>Duval</t>
        </is>
      </c>
      <c r="M887" s="38" t="inlineStr">
        <is>
          <t>60</t>
        </is>
      </c>
      <c r="N887" s="38">
        <v>180.42</v>
      </c>
      <c r="O887" s="42">
        <v>3.14</v>
      </c>
      <c r="P887" s="38">
        <v>180.42</v>
      </c>
      <c r="R887" s="39">
        <v>0.03125</v>
      </c>
      <c r="U887" s="42">
        <v>566.5188</v>
      </c>
    </row>
    <row outlineLevel="0" r="888">
      <c r="A888" s="38" t="inlineStr">
        <is>
          <t>SI00311</t>
        </is>
      </c>
      <c r="B888" s="39">
        <v>40916</v>
      </c>
      <c r="C888" s="39">
        <v>0.34375</v>
      </c>
      <c r="D888" s="39">
        <v>0.375</v>
      </c>
      <c r="E888" s="38" t="inlineStr">
        <is>
          <t>K48</t>
        </is>
      </c>
      <c r="F888" s="38" t="inlineStr">
        <is>
          <t>R82</t>
        </is>
      </c>
      <c r="G888" s="38" t="inlineStr">
        <is>
          <t>SOFS0416</t>
        </is>
      </c>
      <c r="H888" s="38" t="inlineStr">
        <is>
          <t>Michelle Garza</t>
        </is>
      </c>
      <c r="I888" s="38">
        <v>89067</v>
      </c>
      <c r="J888" s="38" t="inlineStr">
        <is>
          <t>Irvin #12H</t>
        </is>
      </c>
      <c r="K888" s="38">
        <v>1314</v>
      </c>
      <c r="L888" s="38" t="inlineStr">
        <is>
          <t>Dilley</t>
        </is>
      </c>
      <c r="N888" s="38">
        <v>185</v>
      </c>
      <c r="O888" s="42">
        <v>2.93</v>
      </c>
      <c r="P888" s="38">
        <v>185</v>
      </c>
      <c r="R888" s="39">
        <v>0.03125</v>
      </c>
      <c r="U888" s="42">
        <v>542.05</v>
      </c>
    </row>
    <row outlineLevel="0" r="889">
      <c r="A889" s="38" t="inlineStr">
        <is>
          <t>SI00312</t>
        </is>
      </c>
      <c r="B889" s="39">
        <v>40916</v>
      </c>
      <c r="C889" s="39">
        <v>0.447916666667879</v>
      </c>
      <c r="D889" s="39">
        <v>0.479166666667879</v>
      </c>
      <c r="E889" s="38" t="inlineStr">
        <is>
          <t>K48</t>
        </is>
      </c>
      <c r="F889" s="38" t="inlineStr">
        <is>
          <t>R82</t>
        </is>
      </c>
      <c r="G889" s="38" t="inlineStr">
        <is>
          <t>SOFS0416</t>
        </is>
      </c>
      <c r="H889" s="38" t="inlineStr">
        <is>
          <t>Michelle Garza</t>
        </is>
      </c>
      <c r="I889" s="38">
        <v>89069</v>
      </c>
      <c r="J889" s="38" t="inlineStr">
        <is>
          <t>Irvin #12H</t>
        </is>
      </c>
      <c r="K889" s="38">
        <v>1346</v>
      </c>
      <c r="L889" s="38" t="inlineStr">
        <is>
          <t>Dilley</t>
        </is>
      </c>
      <c r="N889" s="38">
        <v>185</v>
      </c>
      <c r="O889" s="42">
        <v>2.93</v>
      </c>
      <c r="P889" s="38">
        <v>185</v>
      </c>
      <c r="R889" s="39">
        <v>0.03125</v>
      </c>
      <c r="U889" s="42">
        <v>542.05</v>
      </c>
    </row>
    <row outlineLevel="0" r="890">
      <c r="A890" s="38" t="inlineStr">
        <is>
          <t>SI00313</t>
        </is>
      </c>
      <c r="B890" s="39">
        <v>40916</v>
      </c>
      <c r="C890" s="39">
        <v>0.614583333332121</v>
      </c>
      <c r="D890" s="39">
        <v>0.635416666667879</v>
      </c>
      <c r="E890" s="38" t="inlineStr">
        <is>
          <t>K48</t>
        </is>
      </c>
      <c r="F890" s="38" t="inlineStr">
        <is>
          <t>R82</t>
        </is>
      </c>
      <c r="G890" s="38" t="inlineStr">
        <is>
          <t>SOFS0416</t>
        </is>
      </c>
      <c r="H890" s="38" t="inlineStr">
        <is>
          <t>Michelle Garza</t>
        </is>
      </c>
      <c r="I890" s="38">
        <v>89067</v>
      </c>
      <c r="J890" s="38" t="inlineStr">
        <is>
          <t>Irvin #12H</t>
        </is>
      </c>
      <c r="K890" s="38">
        <v>1474</v>
      </c>
      <c r="L890" s="38" t="inlineStr">
        <is>
          <t>Dilley</t>
        </is>
      </c>
      <c r="N890" s="38">
        <v>185</v>
      </c>
      <c r="O890" s="42">
        <v>2.93</v>
      </c>
      <c r="P890" s="38">
        <v>185</v>
      </c>
      <c r="R890" s="39">
        <v>2.08333333321207E-02</v>
      </c>
      <c r="U890" s="42">
        <v>542.05</v>
      </c>
    </row>
    <row outlineLevel="0" r="891">
      <c r="A891" s="38" t="inlineStr">
        <is>
          <t>S400366</t>
        </is>
      </c>
      <c r="B891" s="39">
        <v>40916</v>
      </c>
      <c r="C891" s="39">
        <v>0.489583333332121</v>
      </c>
      <c r="D891" s="39">
        <v>0.510416666667879</v>
      </c>
      <c r="E891" s="38" t="inlineStr">
        <is>
          <t>K65</t>
        </is>
      </c>
      <c r="F891" s="38" t="inlineStr">
        <is>
          <t>R33</t>
        </is>
      </c>
      <c r="G891" s="38" t="inlineStr">
        <is>
          <t>SOFS5240</t>
        </is>
      </c>
      <c r="H891" s="38" t="inlineStr">
        <is>
          <t>Noel Garza</t>
        </is>
      </c>
      <c r="I891" s="38">
        <v>88476</v>
      </c>
      <c r="J891" s="38" t="inlineStr">
        <is>
          <t>Mumme 30, 31, 32</t>
        </is>
      </c>
      <c r="K891" s="38">
        <v>262808</v>
      </c>
      <c r="L891" s="38" t="inlineStr">
        <is>
          <t>Dilley</t>
        </is>
      </c>
      <c r="N891" s="38">
        <v>189.61</v>
      </c>
      <c r="O891" s="42">
        <v>2.93</v>
      </c>
      <c r="P891" s="38">
        <v>189.61</v>
      </c>
      <c r="R891" s="39">
        <v>2.08333333321207E-02</v>
      </c>
      <c r="U891" s="42">
        <v>555.5573</v>
      </c>
    </row>
    <row outlineLevel="0" r="892">
      <c r="A892" s="38" t="inlineStr">
        <is>
          <t>TA00021</t>
        </is>
      </c>
      <c r="B892" s="39">
        <v>40916</v>
      </c>
      <c r="C892" s="39">
        <v>0.690972222222626</v>
      </c>
      <c r="D892" s="39">
        <v>0.729166666667879</v>
      </c>
      <c r="E892" s="38" t="inlineStr">
        <is>
          <t>K86</t>
        </is>
      </c>
      <c r="F892" s="38" t="inlineStr">
        <is>
          <t>R72</t>
        </is>
      </c>
      <c r="G892" s="38" t="inlineStr">
        <is>
          <t>SOFS4419</t>
        </is>
      </c>
      <c r="H892" s="38" t="inlineStr">
        <is>
          <t>John Villareal</t>
        </is>
      </c>
      <c r="I892" s="38">
        <v>89103</v>
      </c>
      <c r="J892" s="38" t="inlineStr">
        <is>
          <t>Poenisch</t>
        </is>
      </c>
      <c r="K892" s="38">
        <v>263390</v>
      </c>
      <c r="L892" s="38" t="inlineStr">
        <is>
          <t>Rutherford</t>
        </is>
      </c>
      <c r="N892" s="38">
        <v>178.33</v>
      </c>
      <c r="O892" s="42">
        <v>2.93</v>
      </c>
      <c r="P892" s="38">
        <v>178.33</v>
      </c>
      <c r="R892" s="39">
        <v>3.81944444452529E-02</v>
      </c>
      <c r="U892" s="42">
        <v>522.5069</v>
      </c>
    </row>
    <row outlineLevel="0" r="893">
      <c r="A893" s="38" t="inlineStr">
        <is>
          <t>TB00016</t>
        </is>
      </c>
      <c r="B893" s="39">
        <v>40916</v>
      </c>
      <c r="C893" s="39">
        <v>0.25</v>
      </c>
      <c r="D893" s="39">
        <v>0.277083333334303</v>
      </c>
      <c r="E893" s="38" t="inlineStr">
        <is>
          <t>K95</t>
        </is>
      </c>
      <c r="F893" s="38" t="inlineStr">
        <is>
          <t>R85</t>
        </is>
      </c>
      <c r="G893" s="38" t="inlineStr">
        <is>
          <t>SOFS4146</t>
        </is>
      </c>
      <c r="H893" s="38" t="inlineStr">
        <is>
          <t>Steve Safford</t>
        </is>
      </c>
      <c r="I893" s="38">
        <v>89103</v>
      </c>
      <c r="J893" s="38" t="inlineStr">
        <is>
          <t>Poenisch</t>
        </is>
      </c>
      <c r="K893" s="38">
        <v>263387</v>
      </c>
      <c r="L893" s="38" t="inlineStr">
        <is>
          <t>Duval</t>
        </is>
      </c>
      <c r="M893" s="38" t="inlineStr">
        <is>
          <t>59</t>
        </is>
      </c>
      <c r="N893" s="38">
        <v>180</v>
      </c>
      <c r="O893" s="42">
        <v>3.14</v>
      </c>
      <c r="P893" s="38">
        <v>180</v>
      </c>
      <c r="R893" s="39">
        <v>2.70833333343035E-02</v>
      </c>
      <c r="U893" s="42">
        <v>565.2</v>
      </c>
    </row>
    <row outlineLevel="0" r="894">
      <c r="A894" s="38" t="inlineStr">
        <is>
          <t>TB00017</t>
        </is>
      </c>
      <c r="B894" s="39">
        <v>40916</v>
      </c>
      <c r="C894" s="39">
        <v>0.284027777779556</v>
      </c>
      <c r="D894" s="39">
        <v>0.305555555554747</v>
      </c>
      <c r="E894" s="38" t="inlineStr">
        <is>
          <t>K98</t>
        </is>
      </c>
      <c r="F894" s="38" t="inlineStr">
        <is>
          <t>R78</t>
        </is>
      </c>
      <c r="G894" s="38" t="inlineStr">
        <is>
          <t>SOFS7477</t>
        </is>
      </c>
      <c r="H894" s="38" t="inlineStr">
        <is>
          <t>David Murray</t>
        </is>
      </c>
      <c r="I894" s="38">
        <v>89103</v>
      </c>
      <c r="J894" s="38" t="inlineStr">
        <is>
          <t>Poenisch</t>
        </is>
      </c>
      <c r="K894" s="38">
        <v>263387</v>
      </c>
      <c r="L894" s="38" t="inlineStr">
        <is>
          <t>Duval</t>
        </is>
      </c>
      <c r="M894" s="38" t="inlineStr">
        <is>
          <t>60</t>
        </is>
      </c>
      <c r="N894" s="38">
        <v>162.5</v>
      </c>
      <c r="O894" s="42">
        <v>3.14</v>
      </c>
      <c r="P894" s="38">
        <v>162.5</v>
      </c>
      <c r="R894" s="39">
        <v>2.15277777788287E-02</v>
      </c>
      <c r="T894" s="42">
        <v>25</v>
      </c>
      <c r="U894" s="42">
        <v>535.25</v>
      </c>
      <c r="V894" s="38" t="inlineStr">
        <is>
          <t>Split with 263388</t>
        </is>
      </c>
    </row>
    <row outlineLevel="0" r="895">
      <c r="A895" s="38" t="inlineStr">
        <is>
          <t>TB00018</t>
        </is>
      </c>
      <c r="B895" s="39">
        <v>40916</v>
      </c>
      <c r="C895" s="39">
        <v>0.308333333334303</v>
      </c>
      <c r="D895" s="39">
        <v>0.309027777777374</v>
      </c>
      <c r="E895" s="38" t="inlineStr">
        <is>
          <t>K98</t>
        </is>
      </c>
      <c r="F895" s="38" t="inlineStr">
        <is>
          <t>R78</t>
        </is>
      </c>
      <c r="G895" s="38" t="inlineStr">
        <is>
          <t>SOFS7477</t>
        </is>
      </c>
      <c r="H895" s="38" t="inlineStr">
        <is>
          <t>David Murray</t>
        </is>
      </c>
      <c r="I895" s="38">
        <v>89103</v>
      </c>
      <c r="J895" s="38" t="inlineStr">
        <is>
          <t>Poenisch</t>
        </is>
      </c>
      <c r="K895" s="38">
        <v>263388</v>
      </c>
      <c r="L895" s="38" t="inlineStr">
        <is>
          <t>Duval</t>
        </is>
      </c>
      <c r="M895" s="38" t="inlineStr">
        <is>
          <t>60</t>
        </is>
      </c>
      <c r="N895" s="38">
        <v>19.17</v>
      </c>
      <c r="O895" s="42">
        <v>3.14</v>
      </c>
      <c r="P895" s="38">
        <v>19.17</v>
      </c>
      <c r="R895" s="39">
        <v>6.94444443070097E-04</v>
      </c>
      <c r="T895" s="42">
        <v>25</v>
      </c>
      <c r="U895" s="42">
        <v>85.1938</v>
      </c>
      <c r="V895" s="38" t="inlineStr">
        <is>
          <t>Split with 263387</t>
        </is>
      </c>
    </row>
    <row outlineLevel="0" r="896">
      <c r="A896" s="38" t="inlineStr">
        <is>
          <t>TB00019</t>
        </is>
      </c>
      <c r="B896" s="39">
        <v>40916</v>
      </c>
      <c r="C896" s="39">
        <v>0.395833333332121</v>
      </c>
      <c r="D896" s="39">
        <v>0.417361111110949</v>
      </c>
      <c r="E896" s="38" t="inlineStr">
        <is>
          <t>K95</t>
        </is>
      </c>
      <c r="F896" s="38" t="inlineStr">
        <is>
          <t>R85</t>
        </is>
      </c>
      <c r="G896" s="38" t="inlineStr">
        <is>
          <t>SOFS4146</t>
        </is>
      </c>
      <c r="H896" s="38" t="inlineStr">
        <is>
          <t>Steve Safford</t>
        </is>
      </c>
      <c r="I896" s="38">
        <v>89103</v>
      </c>
      <c r="J896" s="38" t="inlineStr">
        <is>
          <t>Poenisch</t>
        </is>
      </c>
      <c r="K896" s="38">
        <v>263388</v>
      </c>
      <c r="L896" s="38" t="inlineStr">
        <is>
          <t>Duval</t>
        </is>
      </c>
      <c r="M896" s="38" t="inlineStr">
        <is>
          <t>59</t>
        </is>
      </c>
      <c r="N896" s="38">
        <v>180.83</v>
      </c>
      <c r="O896" s="42">
        <v>3.14</v>
      </c>
      <c r="P896" s="38">
        <v>180.83</v>
      </c>
      <c r="R896" s="39">
        <v>2.15277777788287E-02</v>
      </c>
      <c r="U896" s="42">
        <v>567.8062</v>
      </c>
    </row>
    <row outlineLevel="0" r="897">
      <c r="A897" s="38" t="inlineStr">
        <is>
          <t>TB00020</t>
        </is>
      </c>
      <c r="B897" s="39">
        <v>40916</v>
      </c>
      <c r="C897" s="39">
        <v>0.440972222222626</v>
      </c>
      <c r="D897" s="39">
        <v>0.454166666666424</v>
      </c>
      <c r="E897" s="38" t="inlineStr">
        <is>
          <t>K98</t>
        </is>
      </c>
      <c r="F897" s="38" t="inlineStr">
        <is>
          <t>R78</t>
        </is>
      </c>
      <c r="G897" s="38" t="inlineStr">
        <is>
          <t>SOFS7477</t>
        </is>
      </c>
      <c r="H897" s="38" t="inlineStr">
        <is>
          <t>David Murray</t>
        </is>
      </c>
      <c r="I897" s="38">
        <v>89103</v>
      </c>
      <c r="J897" s="38" t="inlineStr">
        <is>
          <t>Poenisch</t>
        </is>
      </c>
      <c r="K897" s="38">
        <v>263388</v>
      </c>
      <c r="L897" s="38" t="inlineStr">
        <is>
          <t>Duval</t>
        </is>
      </c>
      <c r="M897" s="38" t="inlineStr">
        <is>
          <t>60</t>
        </is>
      </c>
      <c r="N897" s="38">
        <v>122.5</v>
      </c>
      <c r="O897" s="42">
        <v>3.14</v>
      </c>
      <c r="P897" s="38">
        <v>122.5</v>
      </c>
      <c r="R897" s="39">
        <v>1.31944444437977E-02</v>
      </c>
      <c r="T897" s="42">
        <v>25</v>
      </c>
      <c r="U897" s="42">
        <v>409.65</v>
      </c>
      <c r="V897" s="38" t="inlineStr">
        <is>
          <t>Split with 263389</t>
        </is>
      </c>
    </row>
    <row outlineLevel="0" r="898">
      <c r="A898" s="38" t="inlineStr">
        <is>
          <t>TB00021</t>
        </is>
      </c>
      <c r="B898" s="39">
        <v>40916</v>
      </c>
      <c r="C898" s="39">
        <v>0.457638888889051</v>
      </c>
      <c r="D898" s="39">
        <v>0.458333333332121</v>
      </c>
      <c r="E898" s="38" t="inlineStr">
        <is>
          <t>K98</t>
        </is>
      </c>
      <c r="F898" s="38" t="inlineStr">
        <is>
          <t>R78</t>
        </is>
      </c>
      <c r="G898" s="38" t="inlineStr">
        <is>
          <t>SOFS7477</t>
        </is>
      </c>
      <c r="H898" s="38" t="inlineStr">
        <is>
          <t>David Murray</t>
        </is>
      </c>
      <c r="I898" s="38">
        <v>89103</v>
      </c>
      <c r="J898" s="38" t="inlineStr">
        <is>
          <t>Poenisch</t>
        </is>
      </c>
      <c r="K898" s="38">
        <v>263389</v>
      </c>
      <c r="L898" s="38" t="inlineStr">
        <is>
          <t>Duval</t>
        </is>
      </c>
      <c r="M898" s="38" t="inlineStr">
        <is>
          <t>60</t>
        </is>
      </c>
      <c r="N898" s="38">
        <v>58.33</v>
      </c>
      <c r="O898" s="42">
        <v>3.14</v>
      </c>
      <c r="P898" s="38">
        <v>58.33</v>
      </c>
      <c r="R898" s="39">
        <v>6.94444443070097E-04</v>
      </c>
      <c r="T898" s="42">
        <v>25</v>
      </c>
      <c r="U898" s="42">
        <v>208.1562</v>
      </c>
      <c r="V898" s="38" t="inlineStr">
        <is>
          <t>Split with 263388</t>
        </is>
      </c>
    </row>
    <row outlineLevel="0" r="899">
      <c r="A899" s="38" t="inlineStr">
        <is>
          <t>TB00022</t>
        </is>
      </c>
      <c r="B899" s="39">
        <v>40916</v>
      </c>
      <c r="C899" s="39">
        <v>0.548611111109494</v>
      </c>
      <c r="D899" s="39">
        <v>0.570138888888323</v>
      </c>
      <c r="E899" s="38" t="inlineStr">
        <is>
          <t>K95</t>
        </is>
      </c>
      <c r="F899" s="38" t="inlineStr">
        <is>
          <t>R85</t>
        </is>
      </c>
      <c r="G899" s="38" t="inlineStr">
        <is>
          <t>SOFS4146</t>
        </is>
      </c>
      <c r="H899" s="38" t="inlineStr">
        <is>
          <t>Steve Safford</t>
        </is>
      </c>
      <c r="I899" s="38">
        <v>89103</v>
      </c>
      <c r="J899" s="38" t="inlineStr">
        <is>
          <t>Poenisch</t>
        </is>
      </c>
      <c r="K899" s="38">
        <v>263389</v>
      </c>
      <c r="L899" s="38" t="inlineStr">
        <is>
          <t>Duval</t>
        </is>
      </c>
      <c r="M899" s="38" t="inlineStr">
        <is>
          <t>59</t>
        </is>
      </c>
      <c r="N899" s="38">
        <v>180</v>
      </c>
      <c r="O899" s="42">
        <v>3.14</v>
      </c>
      <c r="P899" s="38">
        <v>180</v>
      </c>
      <c r="R899" s="39">
        <v>2.15277777788287E-02</v>
      </c>
      <c r="U899" s="42">
        <v>565.2</v>
      </c>
    </row>
    <row outlineLevel="0" r="900">
      <c r="A900" s="38" t="inlineStr">
        <is>
          <t>TB00023</t>
        </is>
      </c>
      <c r="B900" s="39">
        <v>40916</v>
      </c>
      <c r="C900" s="39">
        <v>0.57430555555402</v>
      </c>
      <c r="D900" s="39">
        <v>0.587500000001455</v>
      </c>
      <c r="E900" s="38" t="inlineStr">
        <is>
          <t>K98</t>
        </is>
      </c>
      <c r="F900" s="38" t="inlineStr">
        <is>
          <t>R78</t>
        </is>
      </c>
      <c r="G900" s="38" t="inlineStr">
        <is>
          <t>SOFS7477</t>
        </is>
      </c>
      <c r="H900" s="38" t="inlineStr">
        <is>
          <t>David Murray</t>
        </is>
      </c>
      <c r="I900" s="38">
        <v>89103</v>
      </c>
      <c r="J900" s="38" t="inlineStr">
        <is>
          <t>Poenisch</t>
        </is>
      </c>
      <c r="K900" s="38">
        <v>263389</v>
      </c>
      <c r="L900" s="38" t="inlineStr">
        <is>
          <t>Duval</t>
        </is>
      </c>
      <c r="M900" s="38" t="inlineStr">
        <is>
          <t>60</t>
        </is>
      </c>
      <c r="N900" s="38">
        <v>83.33</v>
      </c>
      <c r="O900" s="42">
        <v>3.14</v>
      </c>
      <c r="P900" s="38">
        <v>83.33</v>
      </c>
      <c r="R900" s="39">
        <v>1.31944444437977E-02</v>
      </c>
      <c r="T900" s="42">
        <v>25</v>
      </c>
      <c r="U900" s="42">
        <v>286.6562</v>
      </c>
    </row>
    <row outlineLevel="0" r="901">
      <c r="A901" s="38" t="inlineStr">
        <is>
          <t>TB00024</t>
        </is>
      </c>
      <c r="B901" s="39">
        <v>40916</v>
      </c>
      <c r="C901" s="39">
        <v>0.599999999998545</v>
      </c>
      <c r="D901" s="39">
        <v>0.601388888888323</v>
      </c>
      <c r="E901" s="38" t="inlineStr">
        <is>
          <t>K98</t>
        </is>
      </c>
      <c r="F901" s="38" t="inlineStr">
        <is>
          <t>R78</t>
        </is>
      </c>
      <c r="G901" s="38" t="inlineStr">
        <is>
          <t>SOFS7477</t>
        </is>
      </c>
      <c r="H901" s="38" t="inlineStr">
        <is>
          <t>David Murray</t>
        </is>
      </c>
      <c r="I901" s="38">
        <v>89103</v>
      </c>
      <c r="J901" s="38" t="inlineStr">
        <is>
          <t>Poenisch</t>
        </is>
      </c>
      <c r="K901" s="38">
        <v>263390</v>
      </c>
      <c r="L901" s="38" t="inlineStr">
        <is>
          <t>Duval</t>
        </is>
      </c>
      <c r="M901" s="38" t="inlineStr">
        <is>
          <t>60</t>
        </is>
      </c>
      <c r="N901" s="38">
        <v>77.5</v>
      </c>
      <c r="O901" s="42">
        <v>3.14</v>
      </c>
      <c r="P901" s="38">
        <v>77.5</v>
      </c>
      <c r="R901" s="39">
        <v>1.38888888977817E-03</v>
      </c>
      <c r="T901" s="42">
        <v>25</v>
      </c>
      <c r="U901" s="42">
        <v>268.35</v>
      </c>
    </row>
    <row outlineLevel="0" r="902">
      <c r="B902" s="39">
        <v>40916</v>
      </c>
      <c r="C902" s="39">
        <v>0.479166666667879</v>
      </c>
      <c r="D902" s="39">
        <v>0.510416666667879</v>
      </c>
      <c r="E902" s="38" t="inlineStr">
        <is>
          <t>K41</t>
        </is>
      </c>
      <c r="F902" s="38" t="inlineStr">
        <is>
          <t>R42</t>
        </is>
      </c>
      <c r="G902" s="38" t="inlineStr">
        <is>
          <t>SOFS2006</t>
        </is>
      </c>
      <c r="H902" s="38" t="inlineStr">
        <is>
          <t>Raul Santos #2</t>
        </is>
      </c>
      <c r="I902" s="38">
        <v>89067</v>
      </c>
      <c r="J902" s="38" t="inlineStr">
        <is>
          <t>Irvin #12H</t>
        </is>
      </c>
      <c r="L902" s="38" t="inlineStr">
        <is>
          <t>Dilley</t>
        </is>
      </c>
      <c r="N902" s="38">
        <v>190</v>
      </c>
      <c r="O902" s="42">
        <v>2.93</v>
      </c>
      <c r="P902" s="38">
        <v>190</v>
      </c>
      <c r="R902" s="39">
        <v>0.03125</v>
      </c>
      <c r="U902" s="42">
        <v>556.7</v>
      </c>
    </row>
    <row outlineLevel="0" r="903">
      <c r="B903" s="39">
        <v>40916</v>
      </c>
      <c r="C903" s="39">
        <v>0.201388888890506</v>
      </c>
      <c r="D903" s="39">
        <v>0.208333333332121</v>
      </c>
      <c r="E903" s="38" t="inlineStr">
        <is>
          <t>K41</t>
        </is>
      </c>
      <c r="F903" s="38" t="inlineStr">
        <is>
          <t>R42</t>
        </is>
      </c>
      <c r="G903" s="38" t="inlineStr">
        <is>
          <t>SOFS2006</t>
        </is>
      </c>
      <c r="H903" s="38" t="inlineStr">
        <is>
          <t>Raul Santos #2</t>
        </is>
      </c>
      <c r="I903" s="38">
        <v>89067</v>
      </c>
      <c r="J903" s="38" t="inlineStr">
        <is>
          <t>Irvin #12H</t>
        </is>
      </c>
      <c r="L903" s="38" t="inlineStr">
        <is>
          <t>Dilley</t>
        </is>
      </c>
      <c r="N903" s="38">
        <v>190</v>
      </c>
      <c r="O903" s="42">
        <v>2.93</v>
      </c>
      <c r="P903" s="38">
        <v>190</v>
      </c>
      <c r="R903" s="39">
        <v>6.94444444525288E-03</v>
      </c>
      <c r="U903" s="42">
        <v>556.7</v>
      </c>
    </row>
    <row outlineLevel="0" r="904">
      <c r="B904" s="39">
        <v>40916</v>
      </c>
      <c r="C904" s="39">
        <v>0.291666666667879</v>
      </c>
      <c r="D904" s="39">
        <v>0.3125</v>
      </c>
      <c r="E904" s="38" t="inlineStr">
        <is>
          <t>K41</t>
        </is>
      </c>
      <c r="F904" s="38" t="inlineStr">
        <is>
          <t>R42</t>
        </is>
      </c>
      <c r="G904" s="38" t="inlineStr">
        <is>
          <t>SOFS2006</t>
        </is>
      </c>
      <c r="H904" s="38" t="inlineStr">
        <is>
          <t>Raul Santos #2</t>
        </is>
      </c>
      <c r="I904" s="38">
        <v>89067</v>
      </c>
      <c r="J904" s="38" t="inlineStr">
        <is>
          <t>Irvin #12H</t>
        </is>
      </c>
      <c r="L904" s="38" t="inlineStr">
        <is>
          <t>Dilley</t>
        </is>
      </c>
      <c r="N904" s="38">
        <v>190</v>
      </c>
      <c r="O904" s="42">
        <v>2.93</v>
      </c>
      <c r="P904" s="38">
        <v>190</v>
      </c>
      <c r="R904" s="39">
        <v>2.08333333321207E-02</v>
      </c>
      <c r="U904" s="42">
        <v>556.7</v>
      </c>
    </row>
    <row outlineLevel="0" r="905">
      <c r="B905" s="39">
        <v>40916</v>
      </c>
      <c r="C905" s="39">
        <v>0.375</v>
      </c>
      <c r="D905" s="39">
        <v>0.40625</v>
      </c>
      <c r="E905" s="38" t="inlineStr">
        <is>
          <t>K41</t>
        </is>
      </c>
      <c r="F905" s="38" t="inlineStr">
        <is>
          <t>R42</t>
        </is>
      </c>
      <c r="G905" s="38" t="inlineStr">
        <is>
          <t>SOFS2006</t>
        </is>
      </c>
      <c r="H905" s="38" t="inlineStr">
        <is>
          <t>Raul Santos #2</t>
        </is>
      </c>
      <c r="I905" s="38">
        <v>89067</v>
      </c>
      <c r="J905" s="38" t="inlineStr">
        <is>
          <t>Irvin #12H</t>
        </is>
      </c>
      <c r="L905" s="38" t="inlineStr">
        <is>
          <t>Dilley</t>
        </is>
      </c>
      <c r="N905" s="38">
        <v>190</v>
      </c>
      <c r="O905" s="42">
        <v>2.93</v>
      </c>
      <c r="P905" s="38">
        <v>190</v>
      </c>
      <c r="R905" s="39">
        <v>0.03125</v>
      </c>
      <c r="U905" s="42">
        <v>556.7</v>
      </c>
    </row>
    <row outlineLevel="0" r="906">
      <c r="A906" s="38" t="inlineStr">
        <is>
          <t>490</t>
        </is>
      </c>
      <c r="B906" s="39">
        <v>40916</v>
      </c>
      <c r="C906" s="39">
        <v>8.33333333321207E-02</v>
      </c>
      <c r="D906" s="39">
        <v>0.104166666667879</v>
      </c>
      <c r="E906" s="38" t="inlineStr">
        <is>
          <t>K85</t>
        </is>
      </c>
      <c r="F906" s="38" t="inlineStr">
        <is>
          <t>R75</t>
        </is>
      </c>
      <c r="G906" s="38" t="inlineStr">
        <is>
          <t>SOFS8561</t>
        </is>
      </c>
      <c r="H906" s="38" t="inlineStr">
        <is>
          <t>Reynold Rodriquez</t>
        </is>
      </c>
      <c r="I906" s="38">
        <v>88912</v>
      </c>
      <c r="J906" s="38" t="inlineStr">
        <is>
          <t>Solansky #1</t>
        </is>
      </c>
      <c r="K906" s="38">
        <v>263166</v>
      </c>
      <c r="L906" s="38" t="inlineStr">
        <is>
          <t>Dilley</t>
        </is>
      </c>
      <c r="N906" s="38">
        <v>190.06</v>
      </c>
      <c r="O906" s="42">
        <v>3.08</v>
      </c>
      <c r="P906" s="38">
        <v>190.06</v>
      </c>
      <c r="R906" s="39">
        <v>2.08333333321207E-02</v>
      </c>
      <c r="U906" s="42">
        <v>585.3848</v>
      </c>
    </row>
    <row outlineLevel="0" r="907">
      <c r="A907" s="38" t="inlineStr">
        <is>
          <t>17781</t>
        </is>
      </c>
      <c r="B907" s="39">
        <v>40916</v>
      </c>
      <c r="C907" s="39">
        <v>0.1875</v>
      </c>
      <c r="D907" s="39">
        <v>0.222222222222626</v>
      </c>
      <c r="E907" s="38" t="inlineStr">
        <is>
          <t>K76</t>
        </is>
      </c>
      <c r="F907" s="38" t="inlineStr">
        <is>
          <t>R62</t>
        </is>
      </c>
      <c r="G907" s="38" t="inlineStr">
        <is>
          <t>SOFS4491</t>
        </is>
      </c>
      <c r="H907" s="38" t="inlineStr">
        <is>
          <t>David Balderas</t>
        </is>
      </c>
      <c r="I907" s="38">
        <v>86606</v>
      </c>
      <c r="J907" s="38" t="inlineStr">
        <is>
          <t>Trotter</t>
        </is>
      </c>
      <c r="K907" s="38">
        <v>262050</v>
      </c>
      <c r="L907" s="38" t="inlineStr">
        <is>
          <t>Dilley</t>
        </is>
      </c>
      <c r="M907" s="38" t="inlineStr">
        <is>
          <t>60</t>
        </is>
      </c>
      <c r="N907" s="38">
        <v>190</v>
      </c>
      <c r="O907" s="42">
        <v>3.08</v>
      </c>
      <c r="P907" s="38">
        <v>190</v>
      </c>
      <c r="R907" s="39">
        <v>3.47222222226264E-02</v>
      </c>
      <c r="U907" s="42">
        <v>585.2</v>
      </c>
    </row>
    <row outlineLevel="0" r="908">
      <c r="A908" s="38" t="inlineStr">
        <is>
          <t>5S00052</t>
        </is>
      </c>
      <c r="B908" s="39">
        <v>40916</v>
      </c>
      <c r="C908" s="39">
        <v>0.361805555556202</v>
      </c>
      <c r="D908" s="39">
        <v>0.388194444443798</v>
      </c>
      <c r="E908" s="38" t="inlineStr">
        <is>
          <t>K89</t>
        </is>
      </c>
      <c r="F908" s="38" t="inlineStr">
        <is>
          <t>R76</t>
        </is>
      </c>
      <c r="G908" s="38" t="inlineStr">
        <is>
          <t>SOFS9145</t>
        </is>
      </c>
      <c r="H908" s="38" t="inlineStr">
        <is>
          <t>Jason Munoz</t>
        </is>
      </c>
      <c r="I908" s="38">
        <v>88912</v>
      </c>
      <c r="J908" s="38" t="inlineStr">
        <is>
          <t>Solansky #1</t>
        </is>
      </c>
      <c r="K908" s="38">
        <v>263166</v>
      </c>
      <c r="L908" s="38" t="inlineStr">
        <is>
          <t>Dilley</t>
        </is>
      </c>
      <c r="N908" s="38">
        <v>186.67</v>
      </c>
      <c r="O908" s="42">
        <v>3.08</v>
      </c>
      <c r="P908" s="38">
        <v>186.67</v>
      </c>
      <c r="R908" s="39">
        <v>2.63888888875954E-02</v>
      </c>
      <c r="U908" s="42">
        <v>574.9436</v>
      </c>
    </row>
    <row outlineLevel="0" r="909">
      <c r="A909" s="38" t="inlineStr">
        <is>
          <t>5S00053</t>
        </is>
      </c>
      <c r="B909" s="39">
        <v>40916</v>
      </c>
      <c r="C909" s="39">
        <v>0.506249999998545</v>
      </c>
      <c r="D909" s="39">
        <v>0.53055555555693</v>
      </c>
      <c r="E909" s="38" t="inlineStr">
        <is>
          <t>K89</t>
        </is>
      </c>
      <c r="F909" s="38" t="inlineStr">
        <is>
          <t>R76</t>
        </is>
      </c>
      <c r="G909" s="38" t="inlineStr">
        <is>
          <t>SOFS9145</t>
        </is>
      </c>
      <c r="H909" s="38" t="inlineStr">
        <is>
          <t>Jason Munoz</t>
        </is>
      </c>
      <c r="I909" s="38">
        <v>88779</v>
      </c>
      <c r="J909" s="38" t="inlineStr">
        <is>
          <t>Dyess #1</t>
        </is>
      </c>
      <c r="K909" s="38">
        <v>262956</v>
      </c>
      <c r="L909" s="38" t="inlineStr">
        <is>
          <t>Dilley</t>
        </is>
      </c>
      <c r="N909" s="38">
        <v>186.66</v>
      </c>
      <c r="O909" s="42">
        <v>3.08</v>
      </c>
      <c r="P909" s="38">
        <v>186.66</v>
      </c>
      <c r="R909" s="39">
        <v>2.43055555547471E-02</v>
      </c>
      <c r="U909" s="42">
        <v>574.9128</v>
      </c>
    </row>
    <row outlineLevel="0" r="910">
      <c r="A910" s="38" t="inlineStr">
        <is>
          <t>5S00054</t>
        </is>
      </c>
      <c r="B910" s="39">
        <v>40916</v>
      </c>
      <c r="C910" s="39">
        <v>0.708333333332121</v>
      </c>
      <c r="D910" s="39">
        <v>0.733333333333576</v>
      </c>
      <c r="E910" s="38" t="inlineStr">
        <is>
          <t>K89</t>
        </is>
      </c>
      <c r="F910" s="38" t="inlineStr">
        <is>
          <t>R76</t>
        </is>
      </c>
      <c r="G910" s="38" t="inlineStr">
        <is>
          <t>SOFS9145</t>
        </is>
      </c>
      <c r="H910" s="38" t="inlineStr">
        <is>
          <t>Jason Munoz</t>
        </is>
      </c>
      <c r="I910" s="38">
        <v>84738</v>
      </c>
      <c r="J910" s="38" t="inlineStr">
        <is>
          <t>Leary Trust #1</t>
        </is>
      </c>
      <c r="K910" s="38">
        <v>261015</v>
      </c>
      <c r="L910" s="38" t="inlineStr">
        <is>
          <t>Dilley</t>
        </is>
      </c>
      <c r="N910" s="38">
        <v>183.91</v>
      </c>
      <c r="O910" s="42">
        <v>2.93</v>
      </c>
      <c r="P910" s="38">
        <v>183.91</v>
      </c>
      <c r="R910" s="39">
        <v>2.50000000014552E-02</v>
      </c>
      <c r="U910" s="42">
        <v>538.8563</v>
      </c>
    </row>
    <row outlineLevel="0" r="911">
      <c r="A911" s="38" t="inlineStr">
        <is>
          <t>S100415</t>
        </is>
      </c>
      <c r="B911" s="39">
        <v>40916</v>
      </c>
      <c r="C911" s="39">
        <v>0.336805555554747</v>
      </c>
      <c r="D911" s="39">
        <v>0.357638888890506</v>
      </c>
      <c r="E911" s="38" t="inlineStr">
        <is>
          <t>K77</t>
        </is>
      </c>
      <c r="F911" s="38" t="inlineStr">
        <is>
          <t>R59</t>
        </is>
      </c>
      <c r="G911" s="38" t="inlineStr">
        <is>
          <t>SOFS9230</t>
        </is>
      </c>
      <c r="H911" s="38" t="inlineStr">
        <is>
          <t>Mario Guerro</t>
        </is>
      </c>
      <c r="I911" s="38">
        <v>88912</v>
      </c>
      <c r="J911" s="38" t="inlineStr">
        <is>
          <t>Solansky #1</t>
        </is>
      </c>
      <c r="K911" s="38">
        <v>263165</v>
      </c>
      <c r="L911" s="38" t="inlineStr">
        <is>
          <t>Dilley</t>
        </is>
      </c>
      <c r="N911" s="38">
        <v>185</v>
      </c>
      <c r="O911" s="42">
        <v>3.08</v>
      </c>
      <c r="P911" s="38">
        <v>185</v>
      </c>
      <c r="R911" s="39">
        <v>2.08333333321207E-02</v>
      </c>
      <c r="U911" s="42">
        <v>569.8</v>
      </c>
    </row>
    <row outlineLevel="0" r="912">
      <c r="A912" s="38" t="inlineStr">
        <is>
          <t>S400363</t>
        </is>
      </c>
      <c r="B912" s="39">
        <v>40916</v>
      </c>
      <c r="C912" s="39">
        <v>0.215277777777374</v>
      </c>
      <c r="D912" s="39">
        <v>0.239583333332121</v>
      </c>
      <c r="E912" s="38" t="inlineStr">
        <is>
          <t>K65</t>
        </is>
      </c>
      <c r="F912" s="38" t="inlineStr">
        <is>
          <t>R33</t>
        </is>
      </c>
      <c r="G912" s="38" t="inlineStr">
        <is>
          <t>SOFS5240</t>
        </is>
      </c>
      <c r="H912" s="38" t="inlineStr">
        <is>
          <t>Noel Garza</t>
        </is>
      </c>
      <c r="I912" s="38">
        <v>85943</v>
      </c>
      <c r="J912" s="38" t="inlineStr">
        <is>
          <t>Betty #1</t>
        </is>
      </c>
      <c r="K912" s="38">
        <v>261690</v>
      </c>
      <c r="L912" s="38" t="inlineStr">
        <is>
          <t>Dilley</t>
        </is>
      </c>
      <c r="N912" s="38">
        <v>187.85</v>
      </c>
      <c r="O912" s="42">
        <v>2.93</v>
      </c>
      <c r="P912" s="38">
        <v>187.85</v>
      </c>
      <c r="R912" s="39">
        <v>2.43055555547471E-02</v>
      </c>
      <c r="U912" s="42">
        <v>550.4005</v>
      </c>
    </row>
    <row outlineLevel="0" r="913">
      <c r="A913" s="38" t="inlineStr">
        <is>
          <t>SH00399</t>
        </is>
      </c>
      <c r="B913" s="39">
        <v>40916</v>
      </c>
      <c r="C913" s="39">
        <v>0.307638888887595</v>
      </c>
      <c r="D913" s="39">
        <v>0.334027777778829</v>
      </c>
      <c r="E913" s="38" t="inlineStr">
        <is>
          <t>K64</t>
        </is>
      </c>
      <c r="F913" s="38" t="inlineStr">
        <is>
          <t>R40</t>
        </is>
      </c>
      <c r="G913" s="38" t="inlineStr">
        <is>
          <t>SOFS1256</t>
        </is>
      </c>
      <c r="H913" s="38" t="inlineStr">
        <is>
          <t>Zac Diaz</t>
        </is>
      </c>
      <c r="I913" s="38">
        <v>88912</v>
      </c>
      <c r="J913" s="38" t="inlineStr">
        <is>
          <t>Solansky #1</t>
        </is>
      </c>
      <c r="K913" s="38">
        <v>263164</v>
      </c>
      <c r="L913" s="38" t="inlineStr">
        <is>
          <t>Dilley</t>
        </is>
      </c>
      <c r="M913" s="38" t="inlineStr">
        <is>
          <t>60</t>
        </is>
      </c>
      <c r="N913" s="38">
        <v>187.92</v>
      </c>
      <c r="O913" s="42">
        <v>3.08</v>
      </c>
      <c r="P913" s="38">
        <v>187.92</v>
      </c>
      <c r="R913" s="39">
        <v>2.63888888875954E-02</v>
      </c>
      <c r="U913" s="42">
        <v>578.7936</v>
      </c>
    </row>
    <row outlineLevel="0" r="914">
      <c r="A914" s="38" t="inlineStr">
        <is>
          <t>SH00400</t>
        </is>
      </c>
      <c r="B914" s="39">
        <v>40916</v>
      </c>
      <c r="C914" s="39">
        <v>0.440972222222626</v>
      </c>
      <c r="D914" s="39">
        <v>0.465277777777374</v>
      </c>
      <c r="E914" s="38" t="inlineStr">
        <is>
          <t>K64</t>
        </is>
      </c>
      <c r="F914" s="38" t="inlineStr">
        <is>
          <t>R40</t>
        </is>
      </c>
      <c r="G914" s="38" t="inlineStr">
        <is>
          <t>SOFS1256</t>
        </is>
      </c>
      <c r="H914" s="38" t="inlineStr">
        <is>
          <t>Zac Diaz</t>
        </is>
      </c>
      <c r="I914" s="38">
        <v>88052</v>
      </c>
      <c r="J914" s="38" t="inlineStr">
        <is>
          <t>Pickens #1</t>
        </is>
      </c>
      <c r="K914" s="38">
        <v>262592</v>
      </c>
      <c r="L914" s="38" t="inlineStr">
        <is>
          <t>Dilley</t>
        </is>
      </c>
      <c r="M914" s="38" t="inlineStr">
        <is>
          <t>51</t>
        </is>
      </c>
      <c r="N914" s="38">
        <v>182.73</v>
      </c>
      <c r="O914" s="42">
        <v>3.08</v>
      </c>
      <c r="P914" s="38">
        <v>182.73</v>
      </c>
      <c r="R914" s="39">
        <v>2.43055555547471E-02</v>
      </c>
      <c r="U914" s="42">
        <v>562.8084</v>
      </c>
    </row>
    <row outlineLevel="0" r="915">
      <c r="A915" s="38" t="inlineStr">
        <is>
          <t>SJ00475</t>
        </is>
      </c>
      <c r="B915" s="39">
        <v>40916</v>
      </c>
      <c r="C915" s="39">
        <v>0.197916666667879</v>
      </c>
      <c r="D915" s="39">
        <v>0.229166666667879</v>
      </c>
      <c r="E915" s="38" t="inlineStr">
        <is>
          <t>K88</t>
        </is>
      </c>
      <c r="F915" s="38" t="inlineStr">
        <is>
          <t>R83</t>
        </is>
      </c>
      <c r="G915" s="38" t="inlineStr">
        <is>
          <t>SOFS1725</t>
        </is>
      </c>
      <c r="H915" s="38" t="inlineStr">
        <is>
          <t>Jose Lopez</t>
        </is>
      </c>
      <c r="I915" s="38">
        <v>87751</v>
      </c>
      <c r="J915" s="38" t="inlineStr">
        <is>
          <t>Ruth #1</t>
        </is>
      </c>
      <c r="K915" s="38">
        <v>262436</v>
      </c>
      <c r="L915" s="38" t="inlineStr">
        <is>
          <t>Dilley</t>
        </is>
      </c>
      <c r="N915" s="38">
        <v>188.62</v>
      </c>
      <c r="O915" s="42">
        <v>3.08</v>
      </c>
      <c r="P915" s="38">
        <v>188.62</v>
      </c>
      <c r="R915" s="39">
        <v>0.03125</v>
      </c>
      <c r="U915" s="42">
        <v>580.9496</v>
      </c>
    </row>
    <row outlineLevel="0" r="916">
      <c r="A916" s="38" t="inlineStr">
        <is>
          <t>SK00124</t>
        </is>
      </c>
      <c r="B916" s="39">
        <v>40916</v>
      </c>
      <c r="C916" s="39">
        <v>0.260416666667879</v>
      </c>
      <c r="D916" s="39">
        <v>0.298611111109494</v>
      </c>
      <c r="E916" s="38" t="inlineStr">
        <is>
          <t>K83</t>
        </is>
      </c>
      <c r="F916" s="38" t="inlineStr">
        <is>
          <t>R69</t>
        </is>
      </c>
      <c r="G916" s="38" t="inlineStr">
        <is>
          <t>SOFS6414</t>
        </is>
      </c>
      <c r="H916" s="38" t="inlineStr">
        <is>
          <t>Roy Castelan</t>
        </is>
      </c>
      <c r="I916" s="38">
        <v>88912</v>
      </c>
      <c r="J916" s="38" t="inlineStr">
        <is>
          <t>Solansky #1</t>
        </is>
      </c>
      <c r="K916" s="38">
        <v>263165</v>
      </c>
      <c r="L916" s="38" t="inlineStr">
        <is>
          <t>Dilley</t>
        </is>
      </c>
      <c r="N916" s="38">
        <v>180.83</v>
      </c>
      <c r="O916" s="42">
        <v>3.08</v>
      </c>
      <c r="P916" s="38">
        <v>180.83</v>
      </c>
      <c r="R916" s="39">
        <v>3.81944444452529E-02</v>
      </c>
      <c r="U916" s="42">
        <v>556.9564</v>
      </c>
    </row>
    <row outlineLevel="0" r="917">
      <c r="A917" s="38" t="inlineStr">
        <is>
          <t>SU00290</t>
        </is>
      </c>
      <c r="B917" s="39">
        <v>40916</v>
      </c>
      <c r="C917" s="39">
        <v>0.305555555554747</v>
      </c>
      <c r="D917" s="39">
        <v>0.329861111109494</v>
      </c>
      <c r="E917" s="38" t="inlineStr">
        <is>
          <t>K71</t>
        </is>
      </c>
      <c r="F917" s="38" t="inlineStr">
        <is>
          <t>R50</t>
        </is>
      </c>
      <c r="G917" s="38" t="inlineStr">
        <is>
          <t>SOFS5660</t>
        </is>
      </c>
      <c r="H917" s="38" t="inlineStr">
        <is>
          <t>Jesus Vargas</t>
        </is>
      </c>
      <c r="I917" s="38">
        <v>88779</v>
      </c>
      <c r="J917" s="38" t="inlineStr">
        <is>
          <t>Dyess #1</t>
        </is>
      </c>
      <c r="K917" s="38">
        <v>262954</v>
      </c>
      <c r="L917" s="38" t="inlineStr">
        <is>
          <t>Dilley</t>
        </is>
      </c>
      <c r="N917" s="38">
        <v>163.75</v>
      </c>
      <c r="O917" s="42">
        <v>3.08</v>
      </c>
      <c r="P917" s="38">
        <v>163.75</v>
      </c>
      <c r="R917" s="39">
        <v>2.43055555547471E-02</v>
      </c>
      <c r="U917" s="42">
        <v>504.35</v>
      </c>
      <c r="V917" s="38" t="inlineStr">
        <is>
          <t>Min 160</t>
        </is>
      </c>
    </row>
    <row outlineLevel="0" r="918">
      <c r="A918" s="38" t="inlineStr">
        <is>
          <t>SU00291</t>
        </is>
      </c>
      <c r="B918" s="39">
        <v>40916</v>
      </c>
      <c r="C918" s="39">
        <v>0.465277777777374</v>
      </c>
      <c r="D918" s="39">
        <v>0.489583333332121</v>
      </c>
      <c r="E918" s="38" t="inlineStr">
        <is>
          <t>K71</t>
        </is>
      </c>
      <c r="F918" s="38" t="inlineStr">
        <is>
          <t>R50</t>
        </is>
      </c>
      <c r="G918" s="38" t="inlineStr">
        <is>
          <t>SOFS5660</t>
        </is>
      </c>
      <c r="H918" s="38" t="inlineStr">
        <is>
          <t>Jesus Vargas</t>
        </is>
      </c>
      <c r="I918" s="38">
        <v>88052</v>
      </c>
      <c r="J918" s="38" t="inlineStr">
        <is>
          <t>Pickens #1</t>
        </is>
      </c>
      <c r="K918" s="38">
        <v>262592</v>
      </c>
      <c r="L918" s="38" t="inlineStr">
        <is>
          <t>Dilley</t>
        </is>
      </c>
      <c r="N918" s="38">
        <v>165.37</v>
      </c>
      <c r="O918" s="42">
        <v>3.08</v>
      </c>
      <c r="P918" s="38">
        <v>165.37</v>
      </c>
      <c r="R918" s="39">
        <v>2.43055555547471E-02</v>
      </c>
      <c r="U918" s="42">
        <v>509.3396</v>
      </c>
      <c r="V918" s="38" t="inlineStr">
        <is>
          <t>Min 160</t>
        </is>
      </c>
    </row>
    <row outlineLevel="0" r="919">
      <c r="B919" s="39">
        <v>40916</v>
      </c>
      <c r="C919" s="39">
        <v>0.322916666667879</v>
      </c>
      <c r="D919" s="39">
        <v>0.34375</v>
      </c>
      <c r="G919" s="38" t="inlineStr">
        <is>
          <t>SOFS5925</t>
        </is>
      </c>
      <c r="H919" s="38" t="inlineStr">
        <is>
          <t>Felix Armaguer</t>
        </is>
      </c>
      <c r="I919" s="38">
        <v>85981</v>
      </c>
      <c r="J919" s="38" t="inlineStr">
        <is>
          <t>Bermuda #1</t>
        </is>
      </c>
      <c r="K919" s="38">
        <v>261454</v>
      </c>
      <c r="L919" s="38" t="inlineStr">
        <is>
          <t>Dilley</t>
        </is>
      </c>
      <c r="N919" s="38">
        <v>150</v>
      </c>
      <c r="O919" s="42">
        <v>2.93</v>
      </c>
      <c r="P919" s="38">
        <v>160</v>
      </c>
      <c r="R919" s="39">
        <v>2.08333333321207E-02</v>
      </c>
      <c r="T919" s="42">
        <v>25</v>
      </c>
      <c r="U919" s="42">
        <v>493.8</v>
      </c>
      <c r="V919" s="38" t="inlineStr">
        <is>
          <t>Min 160</t>
        </is>
      </c>
    </row>
    <row outlineLevel="0" r="920">
      <c r="B920" s="39">
        <v>40916</v>
      </c>
      <c r="C920" s="39">
        <v>0.423611111109494</v>
      </c>
      <c r="D920" s="39">
        <v>0.444444444445253</v>
      </c>
      <c r="E920" s="38" t="inlineStr">
        <is>
          <t>K59</t>
        </is>
      </c>
      <c r="F920" s="38" t="inlineStr">
        <is>
          <t>R46</t>
        </is>
      </c>
      <c r="G920" s="38" t="inlineStr">
        <is>
          <t>SOFS5561</t>
        </is>
      </c>
      <c r="H920" s="38" t="inlineStr">
        <is>
          <t>Victor Mata</t>
        </is>
      </c>
      <c r="I920" s="38">
        <v>86613</v>
      </c>
      <c r="J920" s="38" t="inlineStr">
        <is>
          <t>Gil #1</t>
        </is>
      </c>
      <c r="K920" s="38">
        <v>262045</v>
      </c>
      <c r="L920" s="38" t="inlineStr">
        <is>
          <t>Dilley</t>
        </is>
      </c>
      <c r="N920" s="38">
        <v>177</v>
      </c>
      <c r="O920" s="42">
        <v>2.93</v>
      </c>
      <c r="P920" s="38">
        <v>177</v>
      </c>
      <c r="R920" s="39">
        <v>2.08333333321207E-02</v>
      </c>
      <c r="U920" s="42">
        <v>518.61</v>
      </c>
    </row>
    <row outlineLevel="0" r="921">
      <c r="B921" s="39">
        <v>40916</v>
      </c>
      <c r="C921" s="39">
        <v>0.583333333332121</v>
      </c>
      <c r="D921" s="39">
        <v>0.611111111109494</v>
      </c>
      <c r="E921" s="38" t="inlineStr">
        <is>
          <t>K59</t>
        </is>
      </c>
      <c r="F921" s="38" t="inlineStr">
        <is>
          <t>R46</t>
        </is>
      </c>
      <c r="G921" s="38" t="inlineStr">
        <is>
          <t>SOFS5561</t>
        </is>
      </c>
      <c r="H921" s="38" t="inlineStr">
        <is>
          <t>Victor Mata</t>
        </is>
      </c>
      <c r="I921" s="38">
        <v>85183</v>
      </c>
      <c r="J921" s="38" t="inlineStr">
        <is>
          <t>Molak #1</t>
        </is>
      </c>
      <c r="K921" s="38">
        <v>261132</v>
      </c>
      <c r="L921" s="38" t="inlineStr">
        <is>
          <t>Dilley</t>
        </is>
      </c>
      <c r="N921" s="38">
        <v>180</v>
      </c>
      <c r="O921" s="42">
        <v>2.93</v>
      </c>
      <c r="P921" s="38">
        <v>180</v>
      </c>
      <c r="R921" s="39">
        <v>2.77777777773736E-02</v>
      </c>
      <c r="U921" s="42">
        <v>527.4</v>
      </c>
    </row>
    <row outlineLevel="0" r="922">
      <c r="B922" s="39">
        <v>40916</v>
      </c>
      <c r="C922" s="39">
        <v>0.25</v>
      </c>
      <c r="D922" s="39">
        <v>0.28055555555693</v>
      </c>
      <c r="E922" s="38" t="inlineStr">
        <is>
          <t>K59</t>
        </is>
      </c>
      <c r="F922" s="38" t="inlineStr">
        <is>
          <t>R46</t>
        </is>
      </c>
      <c r="G922" s="38" t="inlineStr">
        <is>
          <t>SOFS5561</t>
        </is>
      </c>
      <c r="H922" s="38" t="inlineStr">
        <is>
          <t>Victor Mata</t>
        </is>
      </c>
      <c r="I922" s="38">
        <v>88779</v>
      </c>
      <c r="J922" s="38" t="inlineStr">
        <is>
          <t>Dyess #1</t>
        </is>
      </c>
      <c r="K922" s="38">
        <v>262955</v>
      </c>
      <c r="L922" s="38" t="inlineStr">
        <is>
          <t>Dilley</t>
        </is>
      </c>
      <c r="N922" s="38">
        <v>185</v>
      </c>
      <c r="O922" s="42">
        <v>3.08</v>
      </c>
      <c r="P922" s="38">
        <v>185</v>
      </c>
      <c r="R922" s="39">
        <v>3.05555555569299E-02</v>
      </c>
      <c r="U922" s="42">
        <v>569.8</v>
      </c>
    </row>
    <row outlineLevel="0" r="923">
      <c r="A923" s="38" t="inlineStr">
        <is>
          <t>493</t>
        </is>
      </c>
      <c r="B923" s="39">
        <v>40916</v>
      </c>
      <c r="C923" s="39">
        <v>0.375</v>
      </c>
      <c r="D923" s="39">
        <v>0.40625</v>
      </c>
      <c r="E923" s="38" t="inlineStr">
        <is>
          <t>K85</t>
        </is>
      </c>
      <c r="F923" s="38" t="inlineStr">
        <is>
          <t>R75</t>
        </is>
      </c>
      <c r="G923" s="38" t="inlineStr">
        <is>
          <t>SOFS8561</t>
        </is>
      </c>
      <c r="H923" s="38" t="inlineStr">
        <is>
          <t>Reynold Rodriquez</t>
        </is>
      </c>
      <c r="I923" s="38">
        <v>89017</v>
      </c>
      <c r="J923" s="38" t="inlineStr">
        <is>
          <t>Wareing</t>
        </is>
      </c>
      <c r="K923" s="38">
        <v>263303</v>
      </c>
      <c r="L923" s="38" t="inlineStr">
        <is>
          <t>Dilley</t>
        </is>
      </c>
      <c r="N923" s="38">
        <v>190.06</v>
      </c>
      <c r="O923" s="42">
        <v>2.93</v>
      </c>
      <c r="P923" s="38">
        <v>190.06</v>
      </c>
      <c r="R923" s="39">
        <v>0.03125</v>
      </c>
      <c r="U923" s="42">
        <v>556.8758</v>
      </c>
    </row>
    <row outlineLevel="0" r="924">
      <c r="A924" s="38" t="inlineStr">
        <is>
          <t>709</t>
        </is>
      </c>
      <c r="B924" s="39">
        <v>40916</v>
      </c>
      <c r="C924" s="39">
        <v>0.225694444445253</v>
      </c>
      <c r="D924" s="39">
        <v>0.25</v>
      </c>
      <c r="E924" s="38" t="inlineStr">
        <is>
          <t>K58</t>
        </is>
      </c>
      <c r="F924" s="38" t="inlineStr">
        <is>
          <t>R44</t>
        </is>
      </c>
      <c r="G924" s="38" t="inlineStr">
        <is>
          <t>SOFS5952</t>
        </is>
      </c>
      <c r="H924" s="38" t="inlineStr">
        <is>
          <t>Jaime Vargas</t>
        </is>
      </c>
      <c r="I924" s="38">
        <v>87605</v>
      </c>
      <c r="J924" s="38" t="inlineStr">
        <is>
          <t>Wareing</t>
        </is>
      </c>
      <c r="L924" s="38" t="inlineStr">
        <is>
          <t>Dilley</t>
        </is>
      </c>
      <c r="N924" s="38">
        <v>185</v>
      </c>
      <c r="O924" s="42">
        <v>2.93</v>
      </c>
      <c r="P924" s="38">
        <v>185</v>
      </c>
      <c r="R924" s="39">
        <v>2.43055555547471E-02</v>
      </c>
      <c r="U924" s="42">
        <v>542.05</v>
      </c>
    </row>
    <row outlineLevel="0" r="925">
      <c r="A925" s="38" t="inlineStr">
        <is>
          <t>710</t>
        </is>
      </c>
      <c r="B925" s="39">
        <v>40916</v>
      </c>
      <c r="C925" s="39">
        <v>0.333333333332121</v>
      </c>
      <c r="D925" s="39">
        <v>0.357638888890506</v>
      </c>
      <c r="E925" s="38" t="inlineStr">
        <is>
          <t>K58</t>
        </is>
      </c>
      <c r="F925" s="38" t="inlineStr">
        <is>
          <t>R44</t>
        </is>
      </c>
      <c r="G925" s="38" t="inlineStr">
        <is>
          <t>SOFS5952</t>
        </is>
      </c>
      <c r="H925" s="38" t="inlineStr">
        <is>
          <t>Jaime Vargas</t>
        </is>
      </c>
      <c r="I925" s="38">
        <v>87605</v>
      </c>
      <c r="J925" s="38" t="inlineStr">
        <is>
          <t>Wareing</t>
        </is>
      </c>
      <c r="L925" s="38" t="inlineStr">
        <is>
          <t>Dilley</t>
        </is>
      </c>
      <c r="N925" s="38">
        <v>185</v>
      </c>
      <c r="O925" s="42">
        <v>2.93</v>
      </c>
      <c r="P925" s="38">
        <v>185</v>
      </c>
      <c r="R925" s="39">
        <v>2.43055555547471E-02</v>
      </c>
      <c r="U925" s="42">
        <v>542.05</v>
      </c>
    </row>
    <row outlineLevel="0" r="926">
      <c r="A926" s="38" t="inlineStr">
        <is>
          <t>1384</t>
        </is>
      </c>
      <c r="B926" s="39">
        <v>40916</v>
      </c>
      <c r="C926" s="39">
        <v>0.381944444445253</v>
      </c>
      <c r="D926" s="39">
        <v>0.409722222222626</v>
      </c>
      <c r="E926" s="38" t="inlineStr">
        <is>
          <t>K62</t>
        </is>
      </c>
      <c r="F926" s="38" t="inlineStr">
        <is>
          <t>R47</t>
        </is>
      </c>
      <c r="G926" s="38" t="inlineStr">
        <is>
          <t>SOFS6408</t>
        </is>
      </c>
      <c r="H926" s="38" t="inlineStr">
        <is>
          <t>Miguel Gonzalez</t>
        </is>
      </c>
      <c r="I926" s="38">
        <v>86898</v>
      </c>
      <c r="J926" s="38" t="inlineStr">
        <is>
          <t>Ritchie</t>
        </is>
      </c>
      <c r="L926" s="38" t="inlineStr">
        <is>
          <t>Dilley</t>
        </is>
      </c>
      <c r="N926" s="38">
        <v>185</v>
      </c>
      <c r="O926" s="42">
        <v>2.93</v>
      </c>
      <c r="P926" s="38">
        <v>185</v>
      </c>
      <c r="R926" s="39">
        <v>2.77777777773736E-02</v>
      </c>
      <c r="U926" s="42">
        <v>542.05</v>
      </c>
    </row>
    <row outlineLevel="0" r="927">
      <c r="A927" s="38" t="inlineStr">
        <is>
          <t>3715</t>
        </is>
      </c>
      <c r="B927" s="39">
        <v>40916</v>
      </c>
      <c r="C927" s="39">
        <v>0.3125</v>
      </c>
      <c r="D927" s="39">
        <v>0.333333333332121</v>
      </c>
      <c r="E927" s="38" t="inlineStr">
        <is>
          <t>K68</t>
        </is>
      </c>
      <c r="F927" s="38" t="inlineStr">
        <is>
          <t>R53</t>
        </is>
      </c>
      <c r="G927" s="38" t="inlineStr">
        <is>
          <t>SOFS2987</t>
        </is>
      </c>
      <c r="H927" s="38" t="inlineStr">
        <is>
          <t>Peter Lopez</t>
        </is>
      </c>
      <c r="I927" s="38">
        <v>86898</v>
      </c>
      <c r="J927" s="38" t="inlineStr">
        <is>
          <t>Ritchie</t>
        </is>
      </c>
      <c r="K927" s="38">
        <v>617638</v>
      </c>
      <c r="L927" s="38" t="inlineStr">
        <is>
          <t>Dilley</t>
        </is>
      </c>
      <c r="N927" s="38">
        <v>190</v>
      </c>
      <c r="O927" s="42">
        <v>2.93</v>
      </c>
      <c r="P927" s="38">
        <v>190</v>
      </c>
      <c r="R927" s="39">
        <v>2.08333333321207E-02</v>
      </c>
      <c r="U927" s="42">
        <v>556.7</v>
      </c>
    </row>
    <row outlineLevel="0" r="928">
      <c r="A928" s="38" t="inlineStr">
        <is>
          <t>3716</t>
        </is>
      </c>
      <c r="B928" s="39">
        <v>40916</v>
      </c>
      <c r="C928" s="39">
        <v>0.677083333332121</v>
      </c>
      <c r="D928" s="39">
        <v>0.704861111109494</v>
      </c>
      <c r="E928" s="38" t="inlineStr">
        <is>
          <t>K68</t>
        </is>
      </c>
      <c r="F928" s="38" t="inlineStr">
        <is>
          <t>R53</t>
        </is>
      </c>
      <c r="G928" s="38" t="inlineStr">
        <is>
          <t>SOFS2987</t>
        </is>
      </c>
      <c r="H928" s="38" t="inlineStr">
        <is>
          <t>Peter Lopez</t>
        </is>
      </c>
      <c r="I928" s="38">
        <v>86898</v>
      </c>
      <c r="J928" s="38" t="inlineStr">
        <is>
          <t>Ritchie</t>
        </is>
      </c>
      <c r="K928" s="38">
        <v>617638</v>
      </c>
      <c r="L928" s="38" t="inlineStr">
        <is>
          <t>Dilley</t>
        </is>
      </c>
      <c r="N928" s="38">
        <v>190</v>
      </c>
      <c r="O928" s="42">
        <v>2.93</v>
      </c>
      <c r="P928" s="38">
        <v>190</v>
      </c>
      <c r="R928" s="39">
        <v>2.77777777773736E-02</v>
      </c>
      <c r="U928" s="42">
        <v>556.7</v>
      </c>
    </row>
    <row outlineLevel="0" r="929">
      <c r="A929" s="38" t="inlineStr">
        <is>
          <t>8109</t>
        </is>
      </c>
      <c r="B929" s="39">
        <v>40916</v>
      </c>
      <c r="C929" s="39">
        <v>0.291666666667879</v>
      </c>
      <c r="D929" s="39">
        <v>0.315972222222626</v>
      </c>
      <c r="E929" s="38" t="inlineStr">
        <is>
          <t>K75</t>
        </is>
      </c>
      <c r="F929" s="38" t="inlineStr">
        <is>
          <t>R61</t>
        </is>
      </c>
      <c r="G929" s="38" t="inlineStr">
        <is>
          <t>SOFS7126</t>
        </is>
      </c>
      <c r="H929" s="38" t="inlineStr">
        <is>
          <t>Tommy Flores</t>
        </is>
      </c>
      <c r="I929" s="38">
        <v>89044</v>
      </c>
      <c r="J929" s="38" t="inlineStr">
        <is>
          <t>Newman #10</t>
        </is>
      </c>
      <c r="L929" s="38" t="inlineStr">
        <is>
          <t>Dilley</t>
        </is>
      </c>
      <c r="N929" s="38">
        <v>187</v>
      </c>
      <c r="O929" s="42">
        <v>2.93</v>
      </c>
      <c r="P929" s="38">
        <v>187</v>
      </c>
      <c r="R929" s="39">
        <v>2.43055555547471E-02</v>
      </c>
      <c r="U929" s="42">
        <v>547.91</v>
      </c>
    </row>
    <row outlineLevel="0" r="930">
      <c r="A930" s="38" t="inlineStr">
        <is>
          <t>8110</t>
        </is>
      </c>
      <c r="B930" s="39">
        <v>40916</v>
      </c>
      <c r="C930" s="39">
        <v>0.395833333332121</v>
      </c>
      <c r="D930" s="39">
        <v>0.416666666667879</v>
      </c>
      <c r="E930" s="38" t="inlineStr">
        <is>
          <t>K75</t>
        </is>
      </c>
      <c r="F930" s="38" t="inlineStr">
        <is>
          <t>R61</t>
        </is>
      </c>
      <c r="G930" s="38" t="inlineStr">
        <is>
          <t>SOFS7126</t>
        </is>
      </c>
      <c r="H930" s="38" t="inlineStr">
        <is>
          <t>Tommy Flores</t>
        </is>
      </c>
      <c r="I930" s="38">
        <v>89044</v>
      </c>
      <c r="J930" s="38" t="inlineStr">
        <is>
          <t>Newman #10</t>
        </is>
      </c>
      <c r="L930" s="38" t="inlineStr">
        <is>
          <t>Dilley</t>
        </is>
      </c>
      <c r="N930" s="38">
        <v>185</v>
      </c>
      <c r="O930" s="42">
        <v>2.93</v>
      </c>
      <c r="P930" s="38">
        <v>185</v>
      </c>
      <c r="R930" s="39">
        <v>2.08333333321207E-02</v>
      </c>
      <c r="U930" s="42">
        <v>542.05</v>
      </c>
    </row>
    <row outlineLevel="0" r="931">
      <c r="A931" s="38" t="inlineStr">
        <is>
          <t>8515</t>
        </is>
      </c>
      <c r="B931" s="39">
        <v>40916</v>
      </c>
      <c r="C931" s="39">
        <v>0.409722222222626</v>
      </c>
      <c r="D931" s="39">
        <v>0.447916666667879</v>
      </c>
      <c r="E931" s="38" t="inlineStr">
        <is>
          <t>K53</t>
        </is>
      </c>
      <c r="F931" s="38" t="inlineStr">
        <is>
          <t>R39</t>
        </is>
      </c>
      <c r="G931" s="38" t="inlineStr">
        <is>
          <t>SOFS1491</t>
        </is>
      </c>
      <c r="H931" s="38" t="inlineStr">
        <is>
          <t>Jesus Bass</t>
        </is>
      </c>
      <c r="I931" s="38">
        <v>89046</v>
      </c>
      <c r="J931" s="38" t="inlineStr">
        <is>
          <t>Brown #3H</t>
        </is>
      </c>
      <c r="L931" s="38" t="inlineStr">
        <is>
          <t>Dilley</t>
        </is>
      </c>
      <c r="N931" s="38">
        <v>180</v>
      </c>
      <c r="O931" s="42">
        <v>2.93</v>
      </c>
      <c r="P931" s="38">
        <v>180</v>
      </c>
      <c r="R931" s="39">
        <v>3.81944444452529E-02</v>
      </c>
      <c r="U931" s="42">
        <v>527.4</v>
      </c>
    </row>
    <row outlineLevel="0" r="932">
      <c r="A932" s="38" t="inlineStr">
        <is>
          <t>16026</t>
        </is>
      </c>
      <c r="B932" s="39">
        <v>40916</v>
      </c>
      <c r="C932" s="39">
        <v>0.277777777777374</v>
      </c>
      <c r="D932" s="39">
        <v>0.305555555554747</v>
      </c>
      <c r="E932" s="38" t="inlineStr">
        <is>
          <t>K84</t>
        </is>
      </c>
      <c r="F932" s="38" t="inlineStr">
        <is>
          <t>R70</t>
        </is>
      </c>
      <c r="G932" s="38" t="inlineStr">
        <is>
          <t>SOFS5048</t>
        </is>
      </c>
      <c r="H932" s="38" t="inlineStr">
        <is>
          <t>Juan Guajardo</t>
        </is>
      </c>
      <c r="I932" s="38">
        <v>86898</v>
      </c>
      <c r="J932" s="38" t="inlineStr">
        <is>
          <t>Ritchie</t>
        </is>
      </c>
      <c r="L932" s="38" t="inlineStr">
        <is>
          <t>Dilley</t>
        </is>
      </c>
      <c r="N932" s="38">
        <v>188</v>
      </c>
      <c r="O932" s="42">
        <v>2.93</v>
      </c>
      <c r="P932" s="38">
        <v>188</v>
      </c>
      <c r="R932" s="39">
        <v>2.77777777773736E-02</v>
      </c>
      <c r="U932" s="42">
        <v>550.84</v>
      </c>
    </row>
    <row outlineLevel="0" r="933">
      <c r="A933" s="38" t="inlineStr">
        <is>
          <t>16027</t>
        </is>
      </c>
      <c r="B933" s="39">
        <v>40916</v>
      </c>
      <c r="C933" s="39">
        <v>0.385416666667879</v>
      </c>
      <c r="D933" s="39">
        <v>0.409722222222626</v>
      </c>
      <c r="E933" s="38" t="inlineStr">
        <is>
          <t>K84</t>
        </is>
      </c>
      <c r="F933" s="38" t="inlineStr">
        <is>
          <t>R70</t>
        </is>
      </c>
      <c r="G933" s="38" t="inlineStr">
        <is>
          <t>SOFS5048</t>
        </is>
      </c>
      <c r="H933" s="38" t="inlineStr">
        <is>
          <t>Juan Guajardo</t>
        </is>
      </c>
      <c r="I933" s="38">
        <v>86898</v>
      </c>
      <c r="J933" s="38" t="inlineStr">
        <is>
          <t>Ritchie</t>
        </is>
      </c>
      <c r="L933" s="38" t="inlineStr">
        <is>
          <t>Dilley</t>
        </is>
      </c>
      <c r="N933" s="38">
        <v>188</v>
      </c>
      <c r="O933" s="42">
        <v>2.93</v>
      </c>
      <c r="P933" s="38">
        <v>188</v>
      </c>
      <c r="R933" s="39">
        <v>2.43055555547471E-02</v>
      </c>
      <c r="U933" s="42">
        <v>550.84</v>
      </c>
    </row>
    <row outlineLevel="0" r="934">
      <c r="A934" s="38" t="inlineStr">
        <is>
          <t>16028</t>
        </is>
      </c>
      <c r="B934" s="39">
        <v>40916</v>
      </c>
      <c r="C934" s="39">
        <v>0.506944444445253</v>
      </c>
      <c r="D934" s="39">
        <v>0.53125</v>
      </c>
      <c r="E934" s="38" t="inlineStr">
        <is>
          <t>K84</t>
        </is>
      </c>
      <c r="F934" s="38" t="inlineStr">
        <is>
          <t>R70</t>
        </is>
      </c>
      <c r="G934" s="38" t="inlineStr">
        <is>
          <t>SOFS5048</t>
        </is>
      </c>
      <c r="H934" s="38" t="inlineStr">
        <is>
          <t>Juan Guajardo</t>
        </is>
      </c>
      <c r="I934" s="38">
        <v>86898</v>
      </c>
      <c r="J934" s="38" t="inlineStr">
        <is>
          <t>Ritchie</t>
        </is>
      </c>
      <c r="L934" s="38" t="inlineStr">
        <is>
          <t>Dilley</t>
        </is>
      </c>
      <c r="N934" s="38">
        <v>188</v>
      </c>
      <c r="O934" s="42">
        <v>2.93</v>
      </c>
      <c r="P934" s="38">
        <v>188</v>
      </c>
      <c r="R934" s="39">
        <v>2.43055555547471E-02</v>
      </c>
      <c r="U934" s="42">
        <v>550.84</v>
      </c>
    </row>
    <row outlineLevel="0" r="935">
      <c r="A935" s="38" t="inlineStr">
        <is>
          <t>16337</t>
        </is>
      </c>
      <c r="B935" s="39">
        <v>40916</v>
      </c>
      <c r="C935" s="39">
        <v>0.284722222222626</v>
      </c>
      <c r="D935" s="39">
        <v>0.305555555554747</v>
      </c>
      <c r="E935" s="38" t="inlineStr">
        <is>
          <t>K66</t>
        </is>
      </c>
      <c r="F935" s="38" t="inlineStr">
        <is>
          <t>R51</t>
        </is>
      </c>
      <c r="G935" s="38" t="inlineStr">
        <is>
          <t>SOFS7192</t>
        </is>
      </c>
      <c r="H935" s="38" t="inlineStr">
        <is>
          <t>Mario Gutierrez</t>
        </is>
      </c>
      <c r="I935" s="38">
        <v>86898</v>
      </c>
      <c r="J935" s="38" t="inlineStr">
        <is>
          <t>Ritchie</t>
        </is>
      </c>
      <c r="K935" s="38">
        <v>617639</v>
      </c>
      <c r="L935" s="38" t="inlineStr">
        <is>
          <t>Dilley</t>
        </is>
      </c>
      <c r="N935" s="38">
        <v>190</v>
      </c>
      <c r="O935" s="42">
        <v>2.93</v>
      </c>
      <c r="P935" s="38">
        <v>190</v>
      </c>
      <c r="R935" s="39">
        <v>2.08333333321207E-02</v>
      </c>
      <c r="U935" s="42">
        <v>556.7</v>
      </c>
    </row>
    <row outlineLevel="0" r="936">
      <c r="A936" s="38" t="inlineStr">
        <is>
          <t>16338</t>
        </is>
      </c>
      <c r="B936" s="39">
        <v>40916</v>
      </c>
      <c r="C936" s="39">
        <v>0.402777777777374</v>
      </c>
      <c r="D936" s="39">
        <v>0.423611111109494</v>
      </c>
      <c r="E936" s="38" t="inlineStr">
        <is>
          <t>K66</t>
        </is>
      </c>
      <c r="F936" s="38" t="inlineStr">
        <is>
          <t>R51</t>
        </is>
      </c>
      <c r="G936" s="38" t="inlineStr">
        <is>
          <t>SOFS7192</t>
        </is>
      </c>
      <c r="H936" s="38" t="inlineStr">
        <is>
          <t>Mario Gutierrez</t>
        </is>
      </c>
      <c r="I936" s="38">
        <v>86898</v>
      </c>
      <c r="J936" s="38" t="inlineStr">
        <is>
          <t>Ritchie</t>
        </is>
      </c>
      <c r="L936" s="38" t="inlineStr">
        <is>
          <t>Dilley</t>
        </is>
      </c>
      <c r="N936" s="38">
        <v>190</v>
      </c>
      <c r="O936" s="42">
        <v>2.93</v>
      </c>
      <c r="P936" s="38">
        <v>190</v>
      </c>
      <c r="R936" s="39">
        <v>2.08333333321207E-02</v>
      </c>
      <c r="U936" s="42">
        <v>556.7</v>
      </c>
    </row>
    <row outlineLevel="0" r="937">
      <c r="A937" s="38" t="inlineStr">
        <is>
          <t>16339</t>
        </is>
      </c>
      <c r="B937" s="39">
        <v>40916</v>
      </c>
      <c r="C937" s="39">
        <v>0.53125</v>
      </c>
      <c r="D937" s="39">
        <v>0.5625</v>
      </c>
      <c r="E937" s="38" t="inlineStr">
        <is>
          <t>K66</t>
        </is>
      </c>
      <c r="F937" s="38" t="inlineStr">
        <is>
          <t>R51</t>
        </is>
      </c>
      <c r="G937" s="38" t="inlineStr">
        <is>
          <t>SOFS7192</t>
        </is>
      </c>
      <c r="H937" s="38" t="inlineStr">
        <is>
          <t>Mario Gutierrez</t>
        </is>
      </c>
      <c r="I937" s="38">
        <v>86898</v>
      </c>
      <c r="J937" s="38" t="inlineStr">
        <is>
          <t>Ritchie</t>
        </is>
      </c>
      <c r="L937" s="38" t="inlineStr">
        <is>
          <t>Dilley</t>
        </is>
      </c>
      <c r="N937" s="38">
        <v>190</v>
      </c>
      <c r="O937" s="42">
        <v>2.93</v>
      </c>
      <c r="P937" s="38">
        <v>190</v>
      </c>
      <c r="R937" s="39">
        <v>0.03125</v>
      </c>
      <c r="U937" s="42">
        <v>556.7</v>
      </c>
    </row>
    <row outlineLevel="0" r="938">
      <c r="A938" s="38" t="inlineStr">
        <is>
          <t>16499</t>
        </is>
      </c>
      <c r="B938" s="39">
        <v>40916</v>
      </c>
      <c r="C938" s="39">
        <v>0.690972222222626</v>
      </c>
      <c r="D938" s="39">
        <v>0.722222222222626</v>
      </c>
      <c r="E938" s="38" t="inlineStr">
        <is>
          <t>K83</t>
        </is>
      </c>
      <c r="F938" s="38" t="inlineStr">
        <is>
          <t>R69</t>
        </is>
      </c>
      <c r="G938" s="38" t="inlineStr">
        <is>
          <t>SOFS6414</t>
        </is>
      </c>
      <c r="H938" s="38" t="inlineStr">
        <is>
          <t>Roy Castelan</t>
        </is>
      </c>
      <c r="I938" s="38">
        <v>86898</v>
      </c>
      <c r="J938" s="38" t="inlineStr">
        <is>
          <t>Wareing</t>
        </is>
      </c>
      <c r="L938" s="38" t="inlineStr">
        <is>
          <t>Dilley</t>
        </is>
      </c>
      <c r="N938" s="38">
        <v>187.3</v>
      </c>
      <c r="O938" s="42">
        <v>2.93</v>
      </c>
      <c r="P938" s="38">
        <v>187.3</v>
      </c>
      <c r="R938" s="39">
        <v>0.03125</v>
      </c>
      <c r="U938" s="42">
        <v>548.789</v>
      </c>
    </row>
    <row outlineLevel="0" r="939">
      <c r="A939" s="38" t="inlineStr">
        <is>
          <t>16769</t>
        </is>
      </c>
      <c r="B939" s="39">
        <v>40916</v>
      </c>
      <c r="C939" s="39">
        <v>0.315972222222626</v>
      </c>
      <c r="D939" s="39">
        <v>0.333333333332121</v>
      </c>
      <c r="E939" s="38" t="inlineStr">
        <is>
          <t>K73</t>
        </is>
      </c>
      <c r="F939" s="38" t="inlineStr">
        <is>
          <t>R57</t>
        </is>
      </c>
      <c r="G939" s="38" t="inlineStr">
        <is>
          <t>SOFS7654</t>
        </is>
      </c>
      <c r="H939" s="38" t="inlineStr">
        <is>
          <t>Fred Martinez</t>
        </is>
      </c>
      <c r="I939" s="38">
        <v>89065</v>
      </c>
      <c r="J939" s="38" t="inlineStr">
        <is>
          <t>Brown #5H</t>
        </is>
      </c>
      <c r="L939" s="38" t="inlineStr">
        <is>
          <t>Dilley</t>
        </is>
      </c>
      <c r="N939" s="38">
        <v>190</v>
      </c>
      <c r="O939" s="42">
        <v>2.93</v>
      </c>
      <c r="P939" s="38">
        <v>190</v>
      </c>
      <c r="R939" s="39">
        <v>1.73611111094942E-02</v>
      </c>
      <c r="U939" s="42">
        <v>556.7</v>
      </c>
    </row>
    <row outlineLevel="0" r="940">
      <c r="A940" s="38" t="inlineStr">
        <is>
          <t>16770</t>
        </is>
      </c>
      <c r="B940" s="39">
        <v>40916</v>
      </c>
      <c r="C940" s="39">
        <v>0.427083333332121</v>
      </c>
      <c r="D940" s="39">
        <v>0.447916666667879</v>
      </c>
      <c r="E940" s="38" t="inlineStr">
        <is>
          <t>K73</t>
        </is>
      </c>
      <c r="F940" s="38" t="inlineStr">
        <is>
          <t>R57</t>
        </is>
      </c>
      <c r="G940" s="38" t="inlineStr">
        <is>
          <t>SOFS7654</t>
        </is>
      </c>
      <c r="H940" s="38" t="inlineStr">
        <is>
          <t>Fred Martinez</t>
        </is>
      </c>
      <c r="I940" s="38">
        <v>89065</v>
      </c>
      <c r="J940" s="38" t="inlineStr">
        <is>
          <t>Brown #5H</t>
        </is>
      </c>
      <c r="L940" s="38" t="inlineStr">
        <is>
          <t>Dilley</t>
        </is>
      </c>
      <c r="N940" s="38">
        <v>190</v>
      </c>
      <c r="O940" s="42">
        <v>2.93</v>
      </c>
      <c r="P940" s="38">
        <v>190</v>
      </c>
      <c r="R940" s="39">
        <v>2.08333333321207E-02</v>
      </c>
      <c r="U940" s="42">
        <v>556.7</v>
      </c>
    </row>
    <row outlineLevel="0" r="941">
      <c r="A941" s="38" t="inlineStr">
        <is>
          <t>17784</t>
        </is>
      </c>
      <c r="B941" s="39">
        <v>40916</v>
      </c>
      <c r="C941" s="39">
        <v>0.489583333332121</v>
      </c>
      <c r="D941" s="39">
        <v>0.541666666667879</v>
      </c>
      <c r="E941" s="38" t="inlineStr">
        <is>
          <t>K76</t>
        </is>
      </c>
      <c r="F941" s="38" t="inlineStr">
        <is>
          <t>R62</t>
        </is>
      </c>
      <c r="G941" s="38" t="inlineStr">
        <is>
          <t>SOFS4491</t>
        </is>
      </c>
      <c r="H941" s="38" t="inlineStr">
        <is>
          <t>David Balderas</t>
        </is>
      </c>
      <c r="I941" s="38">
        <v>89044</v>
      </c>
      <c r="J941" s="38" t="inlineStr">
        <is>
          <t>Newman #10</t>
        </is>
      </c>
      <c r="K941" s="38">
        <v>38805</v>
      </c>
      <c r="L941" s="38" t="inlineStr">
        <is>
          <t>Dilley</t>
        </is>
      </c>
      <c r="M941" s="38" t="inlineStr">
        <is>
          <t>25</t>
        </is>
      </c>
      <c r="N941" s="38">
        <v>184</v>
      </c>
      <c r="O941" s="42">
        <v>2.93</v>
      </c>
      <c r="P941" s="38">
        <v>184</v>
      </c>
      <c r="R941" s="39">
        <v>5.20833333321207E-02</v>
      </c>
      <c r="U941" s="42">
        <v>539.12</v>
      </c>
    </row>
    <row outlineLevel="0" r="942">
      <c r="A942" s="38" t="inlineStr">
        <is>
          <t>17785</t>
        </is>
      </c>
      <c r="B942" s="39">
        <v>40916</v>
      </c>
      <c r="E942" s="38" t="inlineStr">
        <is>
          <t>K76</t>
        </is>
      </c>
      <c r="F942" s="38" t="inlineStr">
        <is>
          <t>R62</t>
        </is>
      </c>
      <c r="G942" s="38" t="inlineStr">
        <is>
          <t>SOFS4491</t>
        </is>
      </c>
      <c r="H942" s="38" t="inlineStr">
        <is>
          <t>David Balderas</t>
        </is>
      </c>
      <c r="I942" s="38">
        <v>86592</v>
      </c>
      <c r="J942" s="38" t="inlineStr">
        <is>
          <t>Newman</t>
        </is>
      </c>
      <c r="L942" s="38" t="inlineStr">
        <is>
          <t>Dilley</t>
        </is>
      </c>
      <c r="M942" s="38" t="inlineStr">
        <is>
          <t>25</t>
        </is>
      </c>
      <c r="N942" s="38">
        <v>190</v>
      </c>
      <c r="O942" s="42">
        <v>2.93</v>
      </c>
      <c r="P942" s="38">
        <v>190</v>
      </c>
      <c r="R942" s="39">
        <v>0</v>
      </c>
      <c r="U942" s="42">
        <v>556.7</v>
      </c>
    </row>
    <row outlineLevel="0" r="943">
      <c r="A943" s="38" t="inlineStr">
        <is>
          <t>17916</t>
        </is>
      </c>
      <c r="B943" s="39">
        <v>40916</v>
      </c>
      <c r="C943" s="39">
        <v>0.354166666667879</v>
      </c>
      <c r="D943" s="39">
        <v>0.375</v>
      </c>
      <c r="E943" s="38" t="inlineStr">
        <is>
          <t>K79</t>
        </is>
      </c>
      <c r="F943" s="38" t="inlineStr">
        <is>
          <t>R67</t>
        </is>
      </c>
      <c r="G943" s="38" t="inlineStr">
        <is>
          <t>SOFS6806</t>
        </is>
      </c>
      <c r="H943" s="38" t="inlineStr">
        <is>
          <t>Ben V</t>
        </is>
      </c>
      <c r="I943" s="38">
        <v>86592</v>
      </c>
      <c r="J943" s="38" t="inlineStr">
        <is>
          <t>Newman</t>
        </is>
      </c>
      <c r="L943" s="38" t="inlineStr">
        <is>
          <t>Dilley</t>
        </is>
      </c>
      <c r="N943" s="38">
        <v>185</v>
      </c>
      <c r="O943" s="42">
        <v>2.93</v>
      </c>
      <c r="P943" s="38">
        <v>185</v>
      </c>
      <c r="R943" s="39">
        <v>2.08333333321207E-02</v>
      </c>
      <c r="U943" s="42">
        <v>542.05</v>
      </c>
    </row>
    <row outlineLevel="0" r="944">
      <c r="A944" s="38" t="inlineStr">
        <is>
          <t>17917</t>
        </is>
      </c>
      <c r="B944" s="39">
        <v>40916</v>
      </c>
      <c r="C944" s="39">
        <v>0.479166666667879</v>
      </c>
      <c r="D944" s="39">
        <v>0.5</v>
      </c>
      <c r="E944" s="38" t="inlineStr">
        <is>
          <t>K79</t>
        </is>
      </c>
      <c r="F944" s="38" t="inlineStr">
        <is>
          <t>R67</t>
        </is>
      </c>
      <c r="G944" s="38" t="inlineStr">
        <is>
          <t>SOFS6806</t>
        </is>
      </c>
      <c r="H944" s="38" t="inlineStr">
        <is>
          <t>Ben V</t>
        </is>
      </c>
      <c r="I944" s="38">
        <v>86592</v>
      </c>
      <c r="J944" s="38" t="inlineStr">
        <is>
          <t>Newman</t>
        </is>
      </c>
      <c r="L944" s="38" t="inlineStr">
        <is>
          <t>Dilley</t>
        </is>
      </c>
      <c r="N944" s="38">
        <v>185</v>
      </c>
      <c r="O944" s="42">
        <v>2.93</v>
      </c>
      <c r="P944" s="38">
        <v>185</v>
      </c>
      <c r="R944" s="39">
        <v>2.08333333321207E-02</v>
      </c>
      <c r="U944" s="42">
        <v>542.05</v>
      </c>
    </row>
    <row outlineLevel="0" r="945">
      <c r="A945" s="38" t="inlineStr">
        <is>
          <t>17918</t>
        </is>
      </c>
      <c r="B945" s="39">
        <v>40916</v>
      </c>
      <c r="C945" s="39">
        <v>0.666666666667879</v>
      </c>
      <c r="D945" s="39">
        <v>0.68680555555693</v>
      </c>
      <c r="E945" s="38" t="inlineStr">
        <is>
          <t>K79</t>
        </is>
      </c>
      <c r="F945" s="38" t="inlineStr">
        <is>
          <t>R67</t>
        </is>
      </c>
      <c r="G945" s="38" t="inlineStr">
        <is>
          <t>SOFS6806</t>
        </is>
      </c>
      <c r="H945" s="38" t="inlineStr">
        <is>
          <t>Ben V</t>
        </is>
      </c>
      <c r="I945" s="38">
        <v>86715</v>
      </c>
      <c r="J945" s="38" t="inlineStr">
        <is>
          <t>Hixon East</t>
        </is>
      </c>
      <c r="L945" s="38" t="inlineStr">
        <is>
          <t>Dilley</t>
        </is>
      </c>
      <c r="N945" s="38">
        <v>185.1</v>
      </c>
      <c r="O945" s="42">
        <v>2.93</v>
      </c>
      <c r="P945" s="38">
        <v>185.1</v>
      </c>
      <c r="R945" s="39">
        <v>2.01388888890506E-02</v>
      </c>
      <c r="U945" s="42">
        <v>542.343</v>
      </c>
    </row>
    <row outlineLevel="0" r="946">
      <c r="A946" s="38" t="inlineStr">
        <is>
          <t>S100416</t>
        </is>
      </c>
      <c r="B946" s="39">
        <v>40916</v>
      </c>
      <c r="C946" s="39">
        <v>0.46875</v>
      </c>
      <c r="D946" s="39">
        <v>0.5</v>
      </c>
      <c r="E946" s="38" t="inlineStr">
        <is>
          <t>K77</t>
        </is>
      </c>
      <c r="F946" s="38" t="inlineStr">
        <is>
          <t>R59</t>
        </is>
      </c>
      <c r="G946" s="38" t="inlineStr">
        <is>
          <t>SOFS9230</t>
        </is>
      </c>
      <c r="H946" s="38" t="inlineStr">
        <is>
          <t>Mario Guerro</t>
        </is>
      </c>
      <c r="I946" s="38">
        <v>89017</v>
      </c>
      <c r="J946" s="38" t="inlineStr">
        <is>
          <t>Wareing #1</t>
        </is>
      </c>
      <c r="K946" s="38">
        <v>263302</v>
      </c>
      <c r="L946" s="38" t="inlineStr">
        <is>
          <t>Dilley</t>
        </is>
      </c>
      <c r="N946" s="38">
        <v>181.9</v>
      </c>
      <c r="O946" s="42">
        <v>2.93</v>
      </c>
      <c r="P946" s="38">
        <v>181.9</v>
      </c>
      <c r="R946" s="39">
        <v>0.03125</v>
      </c>
      <c r="U946" s="42">
        <v>532.967</v>
      </c>
    </row>
    <row outlineLevel="0" r="947">
      <c r="A947" s="38" t="inlineStr">
        <is>
          <t>S100417</t>
        </is>
      </c>
      <c r="B947" s="39">
        <v>40916</v>
      </c>
      <c r="C947" s="39">
        <v>0.614583333332121</v>
      </c>
      <c r="D947" s="39">
        <v>0.645833333332121</v>
      </c>
      <c r="E947" s="38" t="inlineStr">
        <is>
          <t>K77</t>
        </is>
      </c>
      <c r="F947" s="38" t="inlineStr">
        <is>
          <t>R59</t>
        </is>
      </c>
      <c r="G947" s="38" t="inlineStr">
        <is>
          <t>SOFS9230</t>
        </is>
      </c>
      <c r="H947" s="38" t="inlineStr">
        <is>
          <t>Mario Guerro</t>
        </is>
      </c>
      <c r="I947" s="38">
        <v>89048</v>
      </c>
      <c r="J947" s="38" t="inlineStr">
        <is>
          <t>Wareing #8H</t>
        </is>
      </c>
      <c r="K947" s="38">
        <v>2799</v>
      </c>
      <c r="L947" s="38" t="inlineStr">
        <is>
          <t>Dilley</t>
        </is>
      </c>
      <c r="N947" s="38">
        <v>179</v>
      </c>
      <c r="O947" s="42">
        <v>2.93</v>
      </c>
      <c r="P947" s="38">
        <v>179</v>
      </c>
      <c r="R947" s="39">
        <v>0.03125</v>
      </c>
      <c r="U947" s="42">
        <v>524.47</v>
      </c>
    </row>
    <row outlineLevel="0" r="948">
      <c r="A948" s="38" t="inlineStr">
        <is>
          <t>SA00262</t>
        </is>
      </c>
      <c r="B948" s="39">
        <v>40916</v>
      </c>
      <c r="C948" s="39">
        <v>0.5625</v>
      </c>
      <c r="D948" s="39">
        <v>0.579861111109494</v>
      </c>
      <c r="E948" s="38" t="inlineStr">
        <is>
          <t>K69</t>
        </is>
      </c>
      <c r="F948" s="38" t="inlineStr">
        <is>
          <t>R52</t>
        </is>
      </c>
      <c r="G948" s="38" t="inlineStr">
        <is>
          <t>SOFS3011</t>
        </is>
      </c>
      <c r="H948" s="38" t="inlineStr">
        <is>
          <t>Eric Silvas</t>
        </is>
      </c>
      <c r="I948" s="38">
        <v>89017</v>
      </c>
      <c r="J948" s="38" t="inlineStr">
        <is>
          <t>Wareing</t>
        </is>
      </c>
      <c r="K948" s="38">
        <v>263303</v>
      </c>
      <c r="L948" s="38" t="inlineStr">
        <is>
          <t>Dilley</t>
        </is>
      </c>
      <c r="N948" s="38">
        <v>174.32</v>
      </c>
      <c r="O948" s="42">
        <v>2.93</v>
      </c>
      <c r="P948" s="38">
        <v>174.32</v>
      </c>
      <c r="R948" s="39">
        <v>1.73611111094942E-02</v>
      </c>
      <c r="U948" s="42">
        <v>510.7576</v>
      </c>
    </row>
    <row outlineLevel="0" r="949">
      <c r="A949" s="38" t="inlineStr">
        <is>
          <t>SG00389</t>
        </is>
      </c>
      <c r="B949" s="39">
        <v>40916</v>
      </c>
      <c r="C949" s="39">
        <v>0.333333333332121</v>
      </c>
      <c r="D949" s="39">
        <v>0.359027777776646</v>
      </c>
      <c r="E949" s="38" t="inlineStr">
        <is>
          <t>K57</t>
        </is>
      </c>
      <c r="F949" s="38" t="inlineStr">
        <is>
          <t>R43</t>
        </is>
      </c>
      <c r="G949" s="38" t="inlineStr">
        <is>
          <t>SOFS0585</t>
        </is>
      </c>
      <c r="H949" s="38" t="inlineStr">
        <is>
          <t>Juan Hernandez #1</t>
        </is>
      </c>
      <c r="I949" s="38">
        <v>89046</v>
      </c>
      <c r="J949" s="38" t="inlineStr">
        <is>
          <t>Brown #3H</t>
        </is>
      </c>
      <c r="L949" s="38" t="inlineStr">
        <is>
          <t>Dilley</t>
        </is>
      </c>
      <c r="N949" s="38">
        <v>186</v>
      </c>
      <c r="O949" s="42">
        <v>2.93</v>
      </c>
      <c r="P949" s="38">
        <v>186</v>
      </c>
      <c r="R949" s="39">
        <v>2.56944444445253E-02</v>
      </c>
      <c r="U949" s="42">
        <v>544.98</v>
      </c>
    </row>
    <row outlineLevel="0" r="950">
      <c r="A950" s="38" t="inlineStr">
        <is>
          <t>SG00390</t>
        </is>
      </c>
      <c r="B950" s="39">
        <v>40916</v>
      </c>
      <c r="C950" s="39">
        <v>0.461805555554747</v>
      </c>
      <c r="D950" s="39">
        <v>0.486805555556202</v>
      </c>
      <c r="E950" s="38" t="inlineStr">
        <is>
          <t>K57</t>
        </is>
      </c>
      <c r="F950" s="38" t="inlineStr">
        <is>
          <t>R43</t>
        </is>
      </c>
      <c r="G950" s="38" t="inlineStr">
        <is>
          <t>SOFS0585</t>
        </is>
      </c>
      <c r="H950" s="38" t="inlineStr">
        <is>
          <t>Juan Hernandez #1</t>
        </is>
      </c>
      <c r="I950" s="38">
        <v>89047</v>
      </c>
      <c r="J950" s="38" t="inlineStr">
        <is>
          <t>Brown #4H</t>
        </is>
      </c>
      <c r="L950" s="38" t="inlineStr">
        <is>
          <t>Dilley</t>
        </is>
      </c>
      <c r="N950" s="38">
        <v>185</v>
      </c>
      <c r="O950" s="42">
        <v>2.93</v>
      </c>
      <c r="P950" s="38">
        <v>185</v>
      </c>
      <c r="R950" s="39">
        <v>2.50000000014552E-02</v>
      </c>
      <c r="U950" s="42">
        <v>542.05</v>
      </c>
    </row>
    <row outlineLevel="0" r="951">
      <c r="A951" s="38" t="inlineStr">
        <is>
          <t>SK00125</t>
        </is>
      </c>
      <c r="B951" s="39">
        <v>40916</v>
      </c>
      <c r="C951" s="39">
        <v>0.385416666667879</v>
      </c>
      <c r="D951" s="39">
        <v>0.419444444443798</v>
      </c>
      <c r="E951" s="38" t="inlineStr">
        <is>
          <t>K83</t>
        </is>
      </c>
      <c r="F951" s="38" t="inlineStr">
        <is>
          <t>R69</t>
        </is>
      </c>
      <c r="G951" s="38" t="inlineStr">
        <is>
          <t>SOFS6414</t>
        </is>
      </c>
      <c r="H951" s="38" t="inlineStr">
        <is>
          <t>Roy Castelan</t>
        </is>
      </c>
      <c r="I951" s="38">
        <v>89044</v>
      </c>
      <c r="J951" s="38" t="inlineStr">
        <is>
          <t>Newman #10</t>
        </is>
      </c>
      <c r="K951" s="38">
        <v>39754</v>
      </c>
      <c r="L951" s="38" t="inlineStr">
        <is>
          <t>Dilley</t>
        </is>
      </c>
      <c r="N951" s="38">
        <v>190</v>
      </c>
      <c r="O951" s="42">
        <v>2.93</v>
      </c>
      <c r="P951" s="38">
        <v>190</v>
      </c>
      <c r="R951" s="39">
        <v>3.40277777795563E-02</v>
      </c>
      <c r="U951" s="42">
        <v>556.7</v>
      </c>
    </row>
    <row outlineLevel="0" r="952">
      <c r="A952" s="38" t="inlineStr">
        <is>
          <t>SK00126</t>
        </is>
      </c>
      <c r="B952" s="39">
        <v>40916</v>
      </c>
      <c r="C952" s="39">
        <v>0.53125</v>
      </c>
      <c r="D952" s="39">
        <v>0.559027777777374</v>
      </c>
      <c r="E952" s="38" t="inlineStr">
        <is>
          <t>K83</t>
        </is>
      </c>
      <c r="F952" s="38" t="inlineStr">
        <is>
          <t>R69</t>
        </is>
      </c>
      <c r="G952" s="38" t="inlineStr">
        <is>
          <t>SOFS6414</t>
        </is>
      </c>
      <c r="H952" s="38" t="inlineStr">
        <is>
          <t>Roy Castelan</t>
        </is>
      </c>
      <c r="I952" s="38">
        <v>89044</v>
      </c>
      <c r="J952" s="38" t="inlineStr">
        <is>
          <t>Newman #10</t>
        </is>
      </c>
      <c r="K952" s="38">
        <v>3413</v>
      </c>
      <c r="L952" s="38" t="inlineStr">
        <is>
          <t>Dilley</t>
        </is>
      </c>
      <c r="N952" s="38">
        <v>190</v>
      </c>
      <c r="O952" s="42">
        <v>2.93</v>
      </c>
      <c r="P952" s="38">
        <v>190</v>
      </c>
      <c r="R952" s="39">
        <v>2.77777777773736E-02</v>
      </c>
      <c r="U952" s="42">
        <v>556.7</v>
      </c>
    </row>
    <row outlineLevel="0" r="953">
      <c r="A953" s="38" t="inlineStr">
        <is>
          <t>SN00300</t>
        </is>
      </c>
      <c r="B953" s="39">
        <v>40916</v>
      </c>
      <c r="C953" s="39">
        <v>0.277777777777374</v>
      </c>
      <c r="D953" s="39">
        <v>0.298611111109494</v>
      </c>
      <c r="E953" s="38" t="inlineStr">
        <is>
          <t>K62</t>
        </is>
      </c>
      <c r="F953" s="38" t="inlineStr">
        <is>
          <t>R47</t>
        </is>
      </c>
      <c r="G953" s="38" t="inlineStr">
        <is>
          <t>SOFS6408</t>
        </is>
      </c>
      <c r="H953" s="38" t="inlineStr">
        <is>
          <t>Miguel Gonzalez</t>
        </is>
      </c>
      <c r="I953" s="38">
        <v>86898</v>
      </c>
      <c r="J953" s="38" t="inlineStr">
        <is>
          <t>Ritchie</t>
        </is>
      </c>
      <c r="L953" s="38" t="inlineStr">
        <is>
          <t>Dilley</t>
        </is>
      </c>
      <c r="N953" s="38">
        <v>183</v>
      </c>
      <c r="O953" s="42">
        <v>2.93</v>
      </c>
      <c r="P953" s="38">
        <v>183</v>
      </c>
      <c r="R953" s="39">
        <v>2.08333333321207E-02</v>
      </c>
      <c r="U953" s="42">
        <v>536.19</v>
      </c>
    </row>
    <row outlineLevel="0" r="954">
      <c r="A954" s="38" t="inlineStr">
        <is>
          <t>SP00315</t>
        </is>
      </c>
      <c r="B954" s="39">
        <v>40916</v>
      </c>
      <c r="C954" s="39">
        <v>0.447916666667879</v>
      </c>
      <c r="D954" s="39">
        <v>0.46875</v>
      </c>
      <c r="E954" s="38" t="inlineStr">
        <is>
          <t>K82</t>
        </is>
      </c>
      <c r="F954" s="38" t="inlineStr">
        <is>
          <t>R68</t>
        </is>
      </c>
      <c r="G954" s="38" t="inlineStr">
        <is>
          <t>SOFS9733</t>
        </is>
      </c>
      <c r="H954" s="38" t="inlineStr">
        <is>
          <t>Jesus Ruiz</t>
        </is>
      </c>
      <c r="I954" s="38">
        <v>89065</v>
      </c>
      <c r="J954" s="38" t="inlineStr">
        <is>
          <t>Brown #5H</t>
        </is>
      </c>
      <c r="L954" s="38" t="inlineStr">
        <is>
          <t>Dilley</t>
        </is>
      </c>
      <c r="N954" s="38">
        <v>186</v>
      </c>
      <c r="O954" s="42">
        <v>2.93</v>
      </c>
      <c r="P954" s="38">
        <v>186</v>
      </c>
      <c r="R954" s="39">
        <v>2.08333333321207E-02</v>
      </c>
      <c r="U954" s="42">
        <v>544.98</v>
      </c>
    </row>
    <row outlineLevel="0" r="955">
      <c r="A955" s="38" t="inlineStr">
        <is>
          <t>SQ00211</t>
        </is>
      </c>
      <c r="B955" s="39">
        <v>40916</v>
      </c>
      <c r="C955" s="39">
        <v>0.40625</v>
      </c>
      <c r="D955" s="39">
        <v>0.427083333332121</v>
      </c>
      <c r="E955" s="38" t="inlineStr">
        <is>
          <t>K43</t>
        </is>
      </c>
      <c r="F955" s="38" t="inlineStr">
        <is>
          <t>R41</t>
        </is>
      </c>
      <c r="G955" s="38" t="inlineStr">
        <is>
          <t>SOFS8592</t>
        </is>
      </c>
      <c r="H955" s="38" t="inlineStr">
        <is>
          <t>Mando Rodriguez</t>
        </is>
      </c>
      <c r="I955" s="38">
        <v>89065</v>
      </c>
      <c r="J955" s="38" t="inlineStr">
        <is>
          <t>Brown #5H</t>
        </is>
      </c>
      <c r="L955" s="38" t="inlineStr">
        <is>
          <t>Dilley</t>
        </is>
      </c>
      <c r="M955" s="38" t="inlineStr">
        <is>
          <t>30</t>
        </is>
      </c>
      <c r="N955" s="38">
        <v>187</v>
      </c>
      <c r="O955" s="42">
        <v>2.93</v>
      </c>
      <c r="P955" s="38">
        <v>187</v>
      </c>
      <c r="R955" s="39">
        <v>2.08333333321207E-02</v>
      </c>
      <c r="U955" s="42">
        <v>547.91</v>
      </c>
    </row>
    <row outlineLevel="0" r="956">
      <c r="A956" s="38" t="inlineStr">
        <is>
          <t>SS00269</t>
        </is>
      </c>
      <c r="B956" s="39">
        <v>40916</v>
      </c>
      <c r="C956" s="39">
        <v>0.46875</v>
      </c>
      <c r="D956" s="39">
        <v>0.5</v>
      </c>
      <c r="E956" s="38" t="inlineStr">
        <is>
          <t>K60</t>
        </is>
      </c>
      <c r="F956" s="38" t="inlineStr">
        <is>
          <t>R45</t>
        </is>
      </c>
      <c r="G956" s="38" t="inlineStr">
        <is>
          <t>SOFS5470</t>
        </is>
      </c>
      <c r="H956" s="38" t="inlineStr">
        <is>
          <t>Javier Bustamante</t>
        </is>
      </c>
      <c r="I956" s="38">
        <v>89048</v>
      </c>
      <c r="J956" s="38" t="inlineStr">
        <is>
          <t>Wareing #8H</t>
        </is>
      </c>
      <c r="L956" s="38" t="inlineStr">
        <is>
          <t>Dilley</t>
        </is>
      </c>
      <c r="N956" s="38">
        <v>185</v>
      </c>
      <c r="O956" s="42">
        <v>2.93</v>
      </c>
      <c r="P956" s="38">
        <v>185</v>
      </c>
      <c r="R956" s="39">
        <v>0.03125</v>
      </c>
      <c r="U956" s="42">
        <v>542.05</v>
      </c>
    </row>
    <row outlineLevel="0" r="957">
      <c r="A957" s="38" t="inlineStr">
        <is>
          <t>ST00189</t>
        </is>
      </c>
      <c r="B957" s="39">
        <v>40916</v>
      </c>
      <c r="C957" s="39">
        <v>8.33333333321207E-02</v>
      </c>
      <c r="D957" s="39">
        <v>0.104166666667879</v>
      </c>
      <c r="E957" s="38" t="inlineStr">
        <is>
          <t>K66</t>
        </is>
      </c>
      <c r="F957" s="38" t="inlineStr">
        <is>
          <t>R51</t>
        </is>
      </c>
      <c r="G957" s="38" t="inlineStr">
        <is>
          <t>SOFS7192</t>
        </is>
      </c>
      <c r="H957" s="38" t="inlineStr">
        <is>
          <t>Mario Gutierrez</t>
        </is>
      </c>
      <c r="I957" s="38">
        <v>86898</v>
      </c>
      <c r="J957" s="38" t="inlineStr">
        <is>
          <t>Ritchie</t>
        </is>
      </c>
      <c r="K957" s="38">
        <v>11487</v>
      </c>
      <c r="L957" s="38" t="inlineStr">
        <is>
          <t>Dilley</t>
        </is>
      </c>
      <c r="N957" s="38">
        <v>190</v>
      </c>
      <c r="O957" s="42">
        <v>2.93</v>
      </c>
      <c r="P957" s="38">
        <v>190</v>
      </c>
      <c r="R957" s="39">
        <v>2.08333333321207E-02</v>
      </c>
      <c r="U957" s="42">
        <v>556.7</v>
      </c>
    </row>
    <row outlineLevel="0" r="958">
      <c r="B958" s="39">
        <v>40916</v>
      </c>
      <c r="C958" s="39">
        <v>0.583333333332121</v>
      </c>
      <c r="D958" s="39">
        <v>0.59375</v>
      </c>
      <c r="E958" s="38" t="inlineStr">
        <is>
          <t>K60</t>
        </is>
      </c>
      <c r="F958" s="38" t="inlineStr">
        <is>
          <t>R45</t>
        </is>
      </c>
      <c r="G958" s="38" t="inlineStr">
        <is>
          <t>SOFS5470</t>
        </is>
      </c>
      <c r="H958" s="38" t="inlineStr">
        <is>
          <t>Javier Bustamante</t>
        </is>
      </c>
      <c r="I958" s="38">
        <v>89048</v>
      </c>
      <c r="J958" s="38" t="inlineStr">
        <is>
          <t>Wareing #8H</t>
        </is>
      </c>
      <c r="L958" s="38" t="inlineStr">
        <is>
          <t>Dilley</t>
        </is>
      </c>
      <c r="N958" s="38">
        <v>0</v>
      </c>
      <c r="O958" s="42">
        <v>2.93</v>
      </c>
      <c r="P958" s="38">
        <v>0</v>
      </c>
      <c r="R958" s="39">
        <v>1.04166666678793E-02</v>
      </c>
      <c r="T958" s="42">
        <v>175</v>
      </c>
      <c r="U958" s="42">
        <v>175</v>
      </c>
      <c r="V958" s="38" t="inlineStr">
        <is>
          <t>Reject- No Oil</t>
        </is>
      </c>
    </row>
    <row outlineLevel="0" r="959">
      <c r="B959" s="39">
        <v>40916</v>
      </c>
      <c r="C959" s="39">
        <v>0.666666666667879</v>
      </c>
      <c r="D959" s="39">
        <v>0.6875</v>
      </c>
      <c r="E959" s="38" t="inlineStr">
        <is>
          <t>K82</t>
        </is>
      </c>
      <c r="F959" s="38" t="inlineStr">
        <is>
          <t>R68</t>
        </is>
      </c>
      <c r="G959" s="38" t="inlineStr">
        <is>
          <t>SOFS9733</t>
        </is>
      </c>
      <c r="H959" s="38" t="inlineStr">
        <is>
          <t>Jesus Ruiz</t>
        </is>
      </c>
      <c r="I959" s="38">
        <v>86898</v>
      </c>
      <c r="J959" s="38" t="inlineStr">
        <is>
          <t>Ritchie</t>
        </is>
      </c>
      <c r="L959" s="38" t="inlineStr">
        <is>
          <t>Dilley</t>
        </is>
      </c>
      <c r="N959" s="38">
        <v>185</v>
      </c>
      <c r="O959" s="42">
        <v>2.93</v>
      </c>
      <c r="P959" s="38">
        <v>185</v>
      </c>
      <c r="R959" s="39">
        <v>2.08333333321207E-02</v>
      </c>
      <c r="U959" s="42">
        <v>542.05</v>
      </c>
    </row>
    <row outlineLevel="0" r="960">
      <c r="B960" s="39">
        <v>40916</v>
      </c>
      <c r="C960" s="39">
        <v>0.34375</v>
      </c>
      <c r="D960" s="39">
        <v>0.364583333332121</v>
      </c>
      <c r="E960" s="38" t="inlineStr">
        <is>
          <t>K88</t>
        </is>
      </c>
      <c r="F960" s="38" t="inlineStr">
        <is>
          <t>R83</t>
        </is>
      </c>
      <c r="G960" s="38" t="inlineStr">
        <is>
          <t>SOFS1725</t>
        </is>
      </c>
      <c r="H960" s="38" t="inlineStr">
        <is>
          <t>Jose Lopez</t>
        </is>
      </c>
      <c r="I960" s="38">
        <v>86898</v>
      </c>
      <c r="J960" s="38" t="inlineStr">
        <is>
          <t>Ritchie</t>
        </is>
      </c>
      <c r="K960" s="38">
        <v>14058</v>
      </c>
      <c r="L960" s="38" t="inlineStr">
        <is>
          <t>Dilley</t>
        </is>
      </c>
      <c r="N960" s="38">
        <v>190</v>
      </c>
      <c r="O960" s="42">
        <v>2.93</v>
      </c>
      <c r="P960" s="38">
        <v>190</v>
      </c>
      <c r="R960" s="39">
        <v>2.08333333321207E-02</v>
      </c>
      <c r="U960" s="42">
        <v>556.7</v>
      </c>
    </row>
    <row outlineLevel="0" r="961">
      <c r="B961" s="39">
        <v>40916</v>
      </c>
      <c r="C961" s="39">
        <v>0.482638888890506</v>
      </c>
      <c r="D961" s="39">
        <v>0.5</v>
      </c>
      <c r="E961" s="38" t="inlineStr">
        <is>
          <t>K88</t>
        </is>
      </c>
      <c r="F961" s="38" t="inlineStr">
        <is>
          <t>R83</t>
        </is>
      </c>
      <c r="G961" s="38" t="inlineStr">
        <is>
          <t>SOFS1725</t>
        </is>
      </c>
      <c r="H961" s="38" t="inlineStr">
        <is>
          <t>Jose Lopez</t>
        </is>
      </c>
      <c r="I961" s="38">
        <v>86898</v>
      </c>
      <c r="J961" s="38" t="inlineStr">
        <is>
          <t>Ritchie</t>
        </is>
      </c>
      <c r="K961" s="38">
        <v>14058</v>
      </c>
      <c r="L961" s="38" t="inlineStr">
        <is>
          <t>Dilley</t>
        </is>
      </c>
      <c r="N961" s="38">
        <v>190</v>
      </c>
      <c r="O961" s="42">
        <v>2.93</v>
      </c>
      <c r="P961" s="38">
        <v>190</v>
      </c>
      <c r="R961" s="39">
        <v>1.73611111094942E-02</v>
      </c>
      <c r="U961" s="42">
        <v>556.7</v>
      </c>
    </row>
    <row outlineLevel="0" r="962">
      <c r="B962" s="39">
        <v>40916</v>
      </c>
      <c r="C962" s="39">
        <v>0.645833333332121</v>
      </c>
      <c r="D962" s="39">
        <v>0.677083333332121</v>
      </c>
      <c r="E962" s="38" t="inlineStr">
        <is>
          <t>K88</t>
        </is>
      </c>
      <c r="F962" s="38" t="inlineStr">
        <is>
          <t>R83</t>
        </is>
      </c>
      <c r="G962" s="38" t="inlineStr">
        <is>
          <t>SOFS1725</t>
        </is>
      </c>
      <c r="H962" s="38" t="inlineStr">
        <is>
          <t>Jose Lopez</t>
        </is>
      </c>
      <c r="I962" s="38">
        <v>86898</v>
      </c>
      <c r="J962" s="38" t="inlineStr">
        <is>
          <t>Ritchie</t>
        </is>
      </c>
      <c r="K962" s="38">
        <v>10221</v>
      </c>
      <c r="L962" s="38" t="inlineStr">
        <is>
          <t>Dilley</t>
        </is>
      </c>
      <c r="N962" s="38">
        <v>190</v>
      </c>
      <c r="O962" s="42">
        <v>2.93</v>
      </c>
      <c r="P962" s="38">
        <v>190</v>
      </c>
      <c r="R962" s="39">
        <v>0.03125</v>
      </c>
      <c r="U962" s="42">
        <v>556.7</v>
      </c>
    </row>
    <row outlineLevel="0" r="963">
      <c r="B963" s="39">
        <v>40916</v>
      </c>
      <c r="C963" s="39">
        <v>0.361111111109494</v>
      </c>
      <c r="D963" s="39">
        <v>0.385416666667879</v>
      </c>
      <c r="G963" s="38" t="inlineStr">
        <is>
          <t>SOFS9485</t>
        </is>
      </c>
      <c r="H963" s="38" t="inlineStr">
        <is>
          <t>Omar Flores</t>
        </is>
      </c>
      <c r="I963" s="38">
        <v>87605</v>
      </c>
      <c r="J963" s="38" t="inlineStr">
        <is>
          <t>Wareing</t>
        </is>
      </c>
      <c r="L963" s="38" t="inlineStr">
        <is>
          <t>Dilley</t>
        </is>
      </c>
      <c r="N963" s="38">
        <v>185</v>
      </c>
      <c r="O963" s="42">
        <v>2.93</v>
      </c>
      <c r="P963" s="38">
        <v>185</v>
      </c>
      <c r="R963" s="39">
        <v>2.43055555547471E-02</v>
      </c>
      <c r="U963" s="42">
        <v>542.05</v>
      </c>
    </row>
    <row outlineLevel="0" r="964">
      <c r="B964" s="39">
        <v>40916</v>
      </c>
      <c r="C964" s="39">
        <v>0.461805555554747</v>
      </c>
      <c r="D964" s="39">
        <v>0.489583333332121</v>
      </c>
      <c r="G964" s="38" t="inlineStr">
        <is>
          <t>SOFS9485</t>
        </is>
      </c>
      <c r="H964" s="38" t="inlineStr">
        <is>
          <t>Omar Flores</t>
        </is>
      </c>
      <c r="I964" s="38">
        <v>86592</v>
      </c>
      <c r="J964" s="38" t="inlineStr">
        <is>
          <t>Newman</t>
        </is>
      </c>
      <c r="L964" s="38" t="inlineStr">
        <is>
          <t>Dilley</t>
        </is>
      </c>
      <c r="N964" s="38">
        <v>190</v>
      </c>
      <c r="O964" s="42">
        <v>2.93</v>
      </c>
      <c r="P964" s="38">
        <v>190</v>
      </c>
      <c r="R964" s="39">
        <v>2.77777777773736E-02</v>
      </c>
      <c r="U964" s="42">
        <v>556.7</v>
      </c>
    </row>
    <row outlineLevel="0" r="965">
      <c r="B965" s="39">
        <v>40916</v>
      </c>
      <c r="E965" s="38" t="inlineStr">
        <is>
          <t>K70</t>
        </is>
      </c>
      <c r="F965" s="38" t="inlineStr">
        <is>
          <t>R70</t>
        </is>
      </c>
      <c r="G965" s="38" t="inlineStr">
        <is>
          <t>SOFS7791</t>
        </is>
      </c>
      <c r="H965" s="38" t="inlineStr">
        <is>
          <t>Patricio Gutierrez</t>
        </is>
      </c>
      <c r="I965" s="38">
        <v>87605</v>
      </c>
      <c r="J965" s="38" t="inlineStr">
        <is>
          <t>Wareing</t>
        </is>
      </c>
      <c r="L965" s="38" t="inlineStr">
        <is>
          <t>Dilley</t>
        </is>
      </c>
      <c r="N965" s="38">
        <v>185</v>
      </c>
      <c r="O965" s="42">
        <v>2.93</v>
      </c>
      <c r="P965" s="38">
        <v>185</v>
      </c>
      <c r="R965" s="39">
        <v>0</v>
      </c>
      <c r="U965" s="42">
        <v>542.05</v>
      </c>
    </row>
    <row outlineLevel="0" r="966">
      <c r="B966" s="39">
        <v>40916</v>
      </c>
      <c r="E966" s="38" t="inlineStr">
        <is>
          <t>K70</t>
        </is>
      </c>
      <c r="F966" s="38" t="inlineStr">
        <is>
          <t>R70</t>
        </is>
      </c>
      <c r="G966" s="38" t="inlineStr">
        <is>
          <t>SOFS7791</t>
        </is>
      </c>
      <c r="H966" s="38" t="inlineStr">
        <is>
          <t>Patricio Gutierrez</t>
        </is>
      </c>
      <c r="I966" s="38">
        <v>87605</v>
      </c>
      <c r="J966" s="38" t="inlineStr">
        <is>
          <t>Wareing</t>
        </is>
      </c>
      <c r="L966" s="38" t="inlineStr">
        <is>
          <t>Dilley</t>
        </is>
      </c>
      <c r="N966" s="38">
        <v>185</v>
      </c>
      <c r="O966" s="42">
        <v>2.93</v>
      </c>
      <c r="P966" s="38">
        <v>185</v>
      </c>
      <c r="R966" s="39">
        <v>0</v>
      </c>
      <c r="U966" s="42">
        <v>542.05</v>
      </c>
    </row>
    <row outlineLevel="0" r="967">
      <c r="B967" s="39">
        <v>40916</v>
      </c>
      <c r="C967" s="39">
        <v>0.385416666667879</v>
      </c>
      <c r="D967" s="39">
        <v>0.416666666667879</v>
      </c>
      <c r="E967" s="38" t="inlineStr">
        <is>
          <t>K74</t>
        </is>
      </c>
      <c r="F967" s="38" t="inlineStr">
        <is>
          <t>R58</t>
        </is>
      </c>
      <c r="G967" s="38" t="inlineStr">
        <is>
          <t>SOFS2205</t>
        </is>
      </c>
      <c r="H967" s="38" t="inlineStr">
        <is>
          <t>Raul Santos #1</t>
        </is>
      </c>
      <c r="I967" s="38">
        <v>86592</v>
      </c>
      <c r="J967" s="38" t="inlineStr">
        <is>
          <t>Newman</t>
        </is>
      </c>
      <c r="L967" s="38" t="inlineStr">
        <is>
          <t>Dilley</t>
        </is>
      </c>
      <c r="M967" s="38" t="inlineStr">
        <is>
          <t>25</t>
        </is>
      </c>
      <c r="N967" s="38">
        <v>185</v>
      </c>
      <c r="O967" s="42">
        <v>2.93</v>
      </c>
      <c r="P967" s="38">
        <v>185</v>
      </c>
      <c r="R967" s="39">
        <v>0.03125</v>
      </c>
      <c r="U967" s="42">
        <v>542.05</v>
      </c>
      <c r="V967" s="38" t="inlineStr">
        <is>
          <t>#2 stopped working-</t>
        </is>
      </c>
    </row>
    <row outlineLevel="0" r="968">
      <c r="B968" s="39">
        <v>40916</v>
      </c>
      <c r="C968" s="39">
        <v>0.510416666667879</v>
      </c>
      <c r="D968" s="39">
        <v>0.552083333332121</v>
      </c>
      <c r="E968" s="38" t="inlineStr">
        <is>
          <t>K74</t>
        </is>
      </c>
      <c r="F968" s="38" t="inlineStr">
        <is>
          <t>R58</t>
        </is>
      </c>
      <c r="G968" s="38" t="inlineStr">
        <is>
          <t>SOFS2205</t>
        </is>
      </c>
      <c r="H968" s="38" t="inlineStr">
        <is>
          <t>Raul Santos #1</t>
        </is>
      </c>
      <c r="I968" s="38">
        <v>86592</v>
      </c>
      <c r="J968" s="38" t="inlineStr">
        <is>
          <t>Newman</t>
        </is>
      </c>
      <c r="L968" s="38" t="inlineStr">
        <is>
          <t>Dilley</t>
        </is>
      </c>
      <c r="M968" s="38" t="inlineStr">
        <is>
          <t>25</t>
        </is>
      </c>
      <c r="N968" s="38">
        <v>185</v>
      </c>
      <c r="O968" s="42">
        <v>2.93</v>
      </c>
      <c r="P968" s="38">
        <v>185</v>
      </c>
      <c r="R968" s="39">
        <v>4.16666666678793E-02</v>
      </c>
      <c r="U968" s="42">
        <v>542.05</v>
      </c>
    </row>
    <row outlineLevel="0" r="969">
      <c r="B969" s="39">
        <v>40916</v>
      </c>
      <c r="C969" s="39">
        <v>0.677083333332121</v>
      </c>
      <c r="D969" s="39">
        <v>0.708333333332121</v>
      </c>
      <c r="E969" s="38" t="inlineStr">
        <is>
          <t>K74</t>
        </is>
      </c>
      <c r="F969" s="38" t="inlineStr">
        <is>
          <t>R58</t>
        </is>
      </c>
      <c r="G969" s="38" t="inlineStr">
        <is>
          <t>SOFS2205</t>
        </is>
      </c>
      <c r="H969" s="38" t="inlineStr">
        <is>
          <t>Raul Santos #1</t>
        </is>
      </c>
      <c r="I969" s="38">
        <v>86592</v>
      </c>
      <c r="J969" s="38" t="inlineStr">
        <is>
          <t>Newman</t>
        </is>
      </c>
      <c r="L969" s="38" t="inlineStr">
        <is>
          <t>Dilley</t>
        </is>
      </c>
      <c r="M969" s="38" t="inlineStr">
        <is>
          <t>25</t>
        </is>
      </c>
      <c r="N969" s="38">
        <v>185</v>
      </c>
      <c r="O969" s="42">
        <v>2.93</v>
      </c>
      <c r="P969" s="38">
        <v>185</v>
      </c>
      <c r="R969" s="39">
        <v>0.03125</v>
      </c>
      <c r="U969" s="42">
        <v>542.05</v>
      </c>
    </row>
    <row outlineLevel="0" r="970">
      <c r="B970" s="39">
        <v>40916</v>
      </c>
      <c r="C970" s="39">
        <v>0.520833333332121</v>
      </c>
      <c r="G970" s="38" t="inlineStr">
        <is>
          <t>SOFS7610</t>
        </is>
      </c>
      <c r="H970" s="38" t="inlineStr">
        <is>
          <t>Robert Gates</t>
        </is>
      </c>
      <c r="I970" s="38">
        <v>86898</v>
      </c>
      <c r="J970" s="38" t="inlineStr">
        <is>
          <t>Ritchie</t>
        </is>
      </c>
      <c r="L970" s="38" t="inlineStr">
        <is>
          <t>Dilley</t>
        </is>
      </c>
      <c r="M970" s="38" t="inlineStr">
        <is>
          <t>190</t>
        </is>
      </c>
      <c r="N970" s="38">
        <v>184.9</v>
      </c>
      <c r="O970" s="42">
        <v>2.93</v>
      </c>
      <c r="P970" s="38">
        <v>184.9</v>
      </c>
      <c r="U970" s="42">
        <v>541.757</v>
      </c>
    </row>
    <row outlineLevel="0" r="971">
      <c r="B971" s="39">
        <v>40916</v>
      </c>
      <c r="C971" s="39">
        <v>0.333333333332121</v>
      </c>
      <c r="D971" s="39">
        <v>0.375</v>
      </c>
      <c r="G971" s="38" t="inlineStr">
        <is>
          <t>SOFS7610</t>
        </is>
      </c>
      <c r="H971" s="38" t="inlineStr">
        <is>
          <t>Robert Gates</t>
        </is>
      </c>
      <c r="I971" s="38">
        <v>86898</v>
      </c>
      <c r="J971" s="38" t="inlineStr">
        <is>
          <t>Ritchie</t>
        </is>
      </c>
      <c r="L971" s="38" t="inlineStr">
        <is>
          <t>Dilley</t>
        </is>
      </c>
      <c r="N971" s="38">
        <v>185</v>
      </c>
      <c r="O971" s="42">
        <v>2.93</v>
      </c>
      <c r="P971" s="38">
        <v>185</v>
      </c>
      <c r="R971" s="39">
        <v>4.16666666678793E-02</v>
      </c>
      <c r="U971" s="42">
        <v>542.05</v>
      </c>
    </row>
    <row outlineLevel="0" r="972">
      <c r="B972" s="39">
        <v>40916</v>
      </c>
      <c r="C972" s="39">
        <v>0.642361111109494</v>
      </c>
      <c r="D972" s="39">
        <v>0.666666666667879</v>
      </c>
      <c r="E972" s="38" t="inlineStr">
        <is>
          <t>K84</t>
        </is>
      </c>
      <c r="F972" s="38" t="inlineStr">
        <is>
          <t>R70</t>
        </is>
      </c>
      <c r="G972" s="38" t="inlineStr">
        <is>
          <t>SOFS1581</t>
        </is>
      </c>
      <c r="H972" s="38" t="inlineStr">
        <is>
          <t>Roel Avila</t>
        </is>
      </c>
      <c r="I972" s="38">
        <v>86592</v>
      </c>
      <c r="J972" s="38" t="inlineStr">
        <is>
          <t>Newman</t>
        </is>
      </c>
      <c r="L972" s="38" t="inlineStr">
        <is>
          <t>Dilley</t>
        </is>
      </c>
      <c r="N972" s="38">
        <v>185</v>
      </c>
      <c r="O972" s="42">
        <v>2.93</v>
      </c>
      <c r="P972" s="38">
        <v>185</v>
      </c>
      <c r="R972" s="39">
        <v>2.43055555547471E-02</v>
      </c>
      <c r="U972" s="42">
        <v>542.05</v>
      </c>
    </row>
    <row outlineLevel="0" r="973">
      <c r="A973" s="38" t="inlineStr">
        <is>
          <t>8514</t>
        </is>
      </c>
      <c r="B973" s="39">
        <v>40916</v>
      </c>
      <c r="C973" s="39">
        <v>0.229166666667879</v>
      </c>
      <c r="D973" s="39">
        <v>0.260416666667879</v>
      </c>
      <c r="E973" s="38" t="inlineStr">
        <is>
          <t>K53</t>
        </is>
      </c>
      <c r="F973" s="38" t="inlineStr">
        <is>
          <t>R39</t>
        </is>
      </c>
      <c r="G973" s="38" t="inlineStr">
        <is>
          <t>SOFS1491</t>
        </is>
      </c>
      <c r="H973" s="38" t="inlineStr">
        <is>
          <t>Jesus Bass</t>
        </is>
      </c>
      <c r="I973" s="38">
        <v>88818</v>
      </c>
      <c r="J973" s="38" t="inlineStr">
        <is>
          <t>Briggs #5H</t>
        </is>
      </c>
      <c r="L973" s="38" t="inlineStr">
        <is>
          <t>Dilley</t>
        </is>
      </c>
      <c r="N973" s="38">
        <v>180</v>
      </c>
      <c r="O973" s="42">
        <v>3.08</v>
      </c>
      <c r="P973" s="38">
        <v>180</v>
      </c>
      <c r="R973" s="39">
        <v>0.03125</v>
      </c>
      <c r="U973" s="42">
        <v>554.4</v>
      </c>
    </row>
    <row outlineLevel="0" r="974">
      <c r="A974" s="38" t="inlineStr">
        <is>
          <t>S700470</t>
        </is>
      </c>
      <c r="B974" s="39">
        <v>40916</v>
      </c>
      <c r="C974" s="39">
        <v>0.163194444445253</v>
      </c>
      <c r="D974" s="39">
        <v>0.189583333332848</v>
      </c>
      <c r="E974" s="38" t="inlineStr">
        <is>
          <t>K73</t>
        </is>
      </c>
      <c r="F974" s="38" t="inlineStr">
        <is>
          <t>R57</t>
        </is>
      </c>
      <c r="G974" s="38" t="inlineStr">
        <is>
          <t>SOFS7654</t>
        </is>
      </c>
      <c r="H974" s="38" t="inlineStr">
        <is>
          <t>Fred Martinez</t>
        </is>
      </c>
      <c r="I974" s="38">
        <v>88794</v>
      </c>
      <c r="J974" s="38" t="inlineStr">
        <is>
          <t>Briggs #7H</t>
        </is>
      </c>
      <c r="K974" s="38">
        <v>1</v>
      </c>
      <c r="L974" s="38" t="inlineStr">
        <is>
          <t>Dilley</t>
        </is>
      </c>
      <c r="N974" s="38">
        <v>185</v>
      </c>
      <c r="O974" s="42">
        <v>3.08</v>
      </c>
      <c r="P974" s="38">
        <v>185</v>
      </c>
      <c r="R974" s="39">
        <v>2.63888888875954E-02</v>
      </c>
      <c r="U974" s="42">
        <v>569.8</v>
      </c>
    </row>
    <row outlineLevel="0" r="975">
      <c r="A975" s="38" t="inlineStr">
        <is>
          <t>SG00388</t>
        </is>
      </c>
      <c r="B975" s="39">
        <v>40916</v>
      </c>
      <c r="C975" s="39">
        <v>0.177083333332121</v>
      </c>
      <c r="D975" s="39">
        <v>0.209027777778829</v>
      </c>
      <c r="E975" s="38" t="inlineStr">
        <is>
          <t>K57</t>
        </is>
      </c>
      <c r="F975" s="38" t="inlineStr">
        <is>
          <t>R43</t>
        </is>
      </c>
      <c r="G975" s="38" t="inlineStr">
        <is>
          <t>SOFS0585</t>
        </is>
      </c>
      <c r="H975" s="38" t="inlineStr">
        <is>
          <t>Juan Hernandez #1</t>
        </is>
      </c>
      <c r="I975" s="38">
        <v>86659</v>
      </c>
      <c r="J975" s="38" t="inlineStr">
        <is>
          <t>Briggs #1H</t>
        </is>
      </c>
      <c r="K975" s="38">
        <v>262085</v>
      </c>
      <c r="L975" s="38" t="inlineStr">
        <is>
          <t>Dilley</t>
        </is>
      </c>
      <c r="N975" s="38">
        <v>188.65</v>
      </c>
      <c r="O975" s="42">
        <v>3.08</v>
      </c>
      <c r="P975" s="38">
        <v>188.65</v>
      </c>
      <c r="R975" s="39">
        <v>3.19444444430701E-02</v>
      </c>
      <c r="U975" s="42">
        <v>581.042</v>
      </c>
    </row>
    <row outlineLevel="0" r="976">
      <c r="A976" s="38" t="inlineStr">
        <is>
          <t>SN00299</t>
        </is>
      </c>
      <c r="B976" s="39">
        <v>40916</v>
      </c>
      <c r="C976" s="39">
        <v>0.135416666667879</v>
      </c>
      <c r="D976" s="39">
        <v>0.159027777779556</v>
      </c>
      <c r="E976" s="38" t="inlineStr">
        <is>
          <t>K62</t>
        </is>
      </c>
      <c r="F976" s="38" t="inlineStr">
        <is>
          <t>R47</t>
        </is>
      </c>
      <c r="G976" s="38" t="inlineStr">
        <is>
          <t>SOFS6408</t>
        </is>
      </c>
      <c r="H976" s="38" t="inlineStr">
        <is>
          <t>Miguel Gonzalez</t>
        </is>
      </c>
      <c r="I976" s="38">
        <v>88794</v>
      </c>
      <c r="J976" s="38" t="inlineStr">
        <is>
          <t>Briggs #7H</t>
        </is>
      </c>
      <c r="L976" s="38" t="inlineStr">
        <is>
          <t>Dilley</t>
        </is>
      </c>
      <c r="N976" s="38">
        <v>185</v>
      </c>
      <c r="O976" s="42">
        <v>3.08</v>
      </c>
      <c r="P976" s="38">
        <v>185</v>
      </c>
      <c r="R976" s="39">
        <v>0.023611111111677</v>
      </c>
      <c r="U976" s="42">
        <v>569.8</v>
      </c>
    </row>
    <row outlineLevel="0" r="977">
      <c r="A977" s="38" t="inlineStr">
        <is>
          <t>SP00314</t>
        </is>
      </c>
      <c r="B977" s="39">
        <v>40916</v>
      </c>
      <c r="C977" s="39">
        <v>0.260416666667879</v>
      </c>
      <c r="D977" s="39">
        <v>0.28125</v>
      </c>
      <c r="E977" s="38" t="inlineStr">
        <is>
          <t>K82</t>
        </is>
      </c>
      <c r="F977" s="38" t="inlineStr">
        <is>
          <t>R68</t>
        </is>
      </c>
      <c r="G977" s="38" t="inlineStr">
        <is>
          <t>SOFS9733</t>
        </is>
      </c>
      <c r="H977" s="38" t="inlineStr">
        <is>
          <t>Jesus Ruiz</t>
        </is>
      </c>
      <c r="I977" s="38">
        <v>88119</v>
      </c>
      <c r="J977" s="38" t="inlineStr">
        <is>
          <t>Briggs #6H</t>
        </is>
      </c>
      <c r="L977" s="38" t="inlineStr">
        <is>
          <t>Dilley</t>
        </is>
      </c>
      <c r="N977" s="38">
        <v>186</v>
      </c>
      <c r="O977" s="42">
        <v>3.08</v>
      </c>
      <c r="P977" s="38">
        <v>186</v>
      </c>
      <c r="R977" s="39">
        <v>2.08333333321207E-02</v>
      </c>
      <c r="U977" s="42">
        <v>572.88</v>
      </c>
    </row>
    <row outlineLevel="0" r="978">
      <c r="A978" s="38" t="inlineStr">
        <is>
          <t>SQ00210</t>
        </is>
      </c>
      <c r="B978" s="39">
        <v>40916</v>
      </c>
      <c r="C978" s="39">
        <v>0.28125</v>
      </c>
      <c r="D978" s="39">
        <v>0.302083333332121</v>
      </c>
      <c r="E978" s="38" t="inlineStr">
        <is>
          <t>K43</t>
        </is>
      </c>
      <c r="F978" s="38" t="inlineStr">
        <is>
          <t>R41</t>
        </is>
      </c>
      <c r="G978" s="38" t="inlineStr">
        <is>
          <t>SOFS8592</t>
        </is>
      </c>
      <c r="H978" s="38" t="inlineStr">
        <is>
          <t>Mando Rodriguez</t>
        </is>
      </c>
      <c r="I978" s="38">
        <v>88793</v>
      </c>
      <c r="J978" s="38" t="inlineStr">
        <is>
          <t>Briggs #4H</t>
        </is>
      </c>
      <c r="L978" s="38" t="inlineStr">
        <is>
          <t>Dilley</t>
        </is>
      </c>
      <c r="M978" s="38" t="inlineStr">
        <is>
          <t>70</t>
        </is>
      </c>
      <c r="N978" s="38">
        <v>189</v>
      </c>
      <c r="O978" s="42">
        <v>3.08</v>
      </c>
      <c r="P978" s="38">
        <v>189</v>
      </c>
      <c r="R978" s="39">
        <v>2.08333333321207E-02</v>
      </c>
      <c r="U978" s="42">
        <v>582.12</v>
      </c>
    </row>
    <row outlineLevel="0" r="979">
      <c r="A979" s="38" t="inlineStr">
        <is>
          <t>SW00340</t>
        </is>
      </c>
      <c r="B979" s="39">
        <v>40916</v>
      </c>
      <c r="C979" s="39">
        <v>0.461805555554747</v>
      </c>
      <c r="D979" s="39">
        <v>0.491666666664969</v>
      </c>
      <c r="E979" s="38" t="inlineStr">
        <is>
          <t>K68</t>
        </is>
      </c>
      <c r="F979" s="38" t="inlineStr">
        <is>
          <t>R53</t>
        </is>
      </c>
      <c r="G979" s="38" t="inlineStr">
        <is>
          <t>SOFS2987</t>
        </is>
      </c>
      <c r="H979" s="38" t="inlineStr">
        <is>
          <t>Peter Lopez</t>
        </is>
      </c>
      <c r="I979" s="38">
        <v>88818</v>
      </c>
      <c r="J979" s="38" t="inlineStr">
        <is>
          <t>Briggs #5H</t>
        </is>
      </c>
      <c r="L979" s="38" t="inlineStr">
        <is>
          <t>Dilley</t>
        </is>
      </c>
      <c r="N979" s="38">
        <v>190</v>
      </c>
      <c r="O979" s="42">
        <v>3.08</v>
      </c>
      <c r="P979" s="38">
        <v>190</v>
      </c>
      <c r="R979" s="39">
        <v>2.98611111102218E-02</v>
      </c>
      <c r="U979" s="42">
        <v>585.2</v>
      </c>
    </row>
    <row outlineLevel="0" r="980">
      <c r="A980" s="38" t="inlineStr">
        <is>
          <t>16918</t>
        </is>
      </c>
      <c r="B980" s="39">
        <v>40916</v>
      </c>
      <c r="C980" s="39">
        <v>0.5</v>
      </c>
      <c r="D980" s="39">
        <v>0.513888888890506</v>
      </c>
      <c r="E980" s="38" t="inlineStr">
        <is>
          <t>K54</t>
        </is>
      </c>
      <c r="F980" s="38" t="inlineStr">
        <is>
          <t>R37</t>
        </is>
      </c>
      <c r="G980" s="38" t="inlineStr">
        <is>
          <t>SOFS1967</t>
        </is>
      </c>
      <c r="H980" s="38" t="inlineStr">
        <is>
          <t>Sammy Enriquez</t>
        </is>
      </c>
      <c r="I980" s="38">
        <v>86095</v>
      </c>
      <c r="J980" s="38" t="inlineStr">
        <is>
          <t>San Miguel #1H</t>
        </is>
      </c>
      <c r="K980" s="38">
        <v>261773</v>
      </c>
      <c r="L980" s="38" t="inlineStr">
        <is>
          <t>Rutherford</t>
        </is>
      </c>
      <c r="N980" s="38">
        <v>186</v>
      </c>
      <c r="O980" s="42">
        <v>2.93</v>
      </c>
      <c r="P980" s="38">
        <v>186</v>
      </c>
      <c r="R980" s="39">
        <v>1.38888888905058E-02</v>
      </c>
      <c r="U980" s="42">
        <v>544.98</v>
      </c>
    </row>
    <row outlineLevel="0" r="981">
      <c r="A981" s="38" t="inlineStr">
        <is>
          <t>16920</t>
        </is>
      </c>
      <c r="B981" s="39">
        <v>40916</v>
      </c>
      <c r="C981" s="39">
        <v>0.645833333332121</v>
      </c>
      <c r="D981" s="39">
        <v>0.666666666667879</v>
      </c>
      <c r="E981" s="38" t="inlineStr">
        <is>
          <t>K54</t>
        </is>
      </c>
      <c r="F981" s="38" t="inlineStr">
        <is>
          <t>R37</t>
        </is>
      </c>
      <c r="G981" s="38" t="inlineStr">
        <is>
          <t>SOFS1967</t>
        </is>
      </c>
      <c r="H981" s="38" t="inlineStr">
        <is>
          <t>Sammy Enriquez</t>
        </is>
      </c>
      <c r="I981" s="38">
        <v>86095</v>
      </c>
      <c r="J981" s="38" t="inlineStr">
        <is>
          <t>San Miguel #1H</t>
        </is>
      </c>
      <c r="K981" s="38">
        <v>261773</v>
      </c>
      <c r="L981" s="38" t="inlineStr">
        <is>
          <t>Rutherford</t>
        </is>
      </c>
      <c r="N981" s="38">
        <v>185.5</v>
      </c>
      <c r="O981" s="42">
        <v>2.93</v>
      </c>
      <c r="P981" s="38">
        <v>185.5</v>
      </c>
      <c r="R981" s="39">
        <v>2.08333333321207E-02</v>
      </c>
      <c r="U981" s="42">
        <v>543.515</v>
      </c>
      <c r="V981" s="38" t="inlineStr">
        <is>
          <t>Took to Ruth because Dilley was full</t>
        </is>
      </c>
    </row>
    <row outlineLevel="0" r="982">
      <c r="A982" s="38" t="inlineStr">
        <is>
          <t>17783</t>
        </is>
      </c>
      <c r="B982" s="39">
        <v>40916</v>
      </c>
      <c r="C982" s="39">
        <v>0.322916666667879</v>
      </c>
      <c r="D982" s="39">
        <v>0.364583333332121</v>
      </c>
      <c r="E982" s="38" t="inlineStr">
        <is>
          <t>K76</t>
        </is>
      </c>
      <c r="F982" s="38" t="inlineStr">
        <is>
          <t>R62</t>
        </is>
      </c>
      <c r="G982" s="38" t="inlineStr">
        <is>
          <t>SOFS4491</t>
        </is>
      </c>
      <c r="H982" s="38" t="inlineStr">
        <is>
          <t>David Balderas</t>
        </is>
      </c>
      <c r="I982" s="38">
        <v>89013</v>
      </c>
      <c r="J982" s="38" t="inlineStr">
        <is>
          <t>Alderman #2H</t>
        </is>
      </c>
      <c r="L982" s="38" t="inlineStr">
        <is>
          <t>Dilley</t>
        </is>
      </c>
      <c r="M982" s="38" t="inlineStr">
        <is>
          <t>37</t>
        </is>
      </c>
      <c r="N982" s="38">
        <v>190</v>
      </c>
      <c r="O982" s="42">
        <v>3.14</v>
      </c>
      <c r="P982" s="38">
        <v>190</v>
      </c>
      <c r="R982" s="39">
        <v>4.16666666678793E-02</v>
      </c>
      <c r="U982" s="42">
        <v>596.6</v>
      </c>
    </row>
    <row outlineLevel="0" r="983">
      <c r="A983" s="38" t="inlineStr">
        <is>
          <t>S000426</t>
        </is>
      </c>
      <c r="B983" s="39">
        <v>40916</v>
      </c>
      <c r="C983" s="39">
        <v>0.28125</v>
      </c>
      <c r="D983" s="39">
        <v>0.3125</v>
      </c>
      <c r="E983" s="38" t="inlineStr">
        <is>
          <t>K97</t>
        </is>
      </c>
      <c r="F983" s="38" t="inlineStr">
        <is>
          <t>R84</t>
        </is>
      </c>
      <c r="G983" s="38" t="inlineStr">
        <is>
          <t>SOFS4701</t>
        </is>
      </c>
      <c r="H983" s="38" t="inlineStr">
        <is>
          <t>Aldo Villareal</t>
        </is>
      </c>
      <c r="I983" s="38">
        <v>86095</v>
      </c>
      <c r="J983" s="38" t="inlineStr">
        <is>
          <t>San Miguel #1H</t>
        </is>
      </c>
      <c r="K983" s="38">
        <v>261775</v>
      </c>
      <c r="L983" s="38" t="inlineStr">
        <is>
          <t>Dilley</t>
        </is>
      </c>
      <c r="M983" s="38" t="inlineStr">
        <is>
          <t>63</t>
        </is>
      </c>
      <c r="N983" s="38">
        <v>180.52</v>
      </c>
      <c r="O983" s="42">
        <v>3.14</v>
      </c>
      <c r="P983" s="38">
        <v>180.52</v>
      </c>
      <c r="R983" s="39">
        <v>0.03125</v>
      </c>
      <c r="U983" s="42">
        <v>566.8328</v>
      </c>
    </row>
    <row outlineLevel="0" r="984">
      <c r="A984" s="38" t="inlineStr">
        <is>
          <t>S200195</t>
        </is>
      </c>
      <c r="B984" s="39">
        <v>40916</v>
      </c>
      <c r="C984" s="39">
        <v>0.260416666667879</v>
      </c>
      <c r="D984" s="39">
        <v>0.291666666667879</v>
      </c>
      <c r="E984" s="38" t="inlineStr">
        <is>
          <t>K81</t>
        </is>
      </c>
      <c r="F984" s="38" t="inlineStr">
        <is>
          <t>R63</t>
        </is>
      </c>
      <c r="G984" s="38" t="inlineStr">
        <is>
          <t>SOFS8133</t>
        </is>
      </c>
      <c r="H984" s="38" t="inlineStr">
        <is>
          <t>Jorge Saucedo</t>
        </is>
      </c>
      <c r="I984" s="38">
        <v>86095</v>
      </c>
      <c r="J984" s="38" t="inlineStr">
        <is>
          <t>San Miguel #1H</t>
        </is>
      </c>
      <c r="K984" s="38">
        <v>261774</v>
      </c>
      <c r="L984" s="38" t="inlineStr">
        <is>
          <t>Dilley</t>
        </is>
      </c>
      <c r="M984" s="38" t="inlineStr">
        <is>
          <t>64</t>
        </is>
      </c>
      <c r="N984" s="38">
        <v>181.28</v>
      </c>
      <c r="O984" s="42">
        <v>3.14</v>
      </c>
      <c r="P984" s="38">
        <v>181.28</v>
      </c>
      <c r="R984" s="39">
        <v>0.03125</v>
      </c>
      <c r="U984" s="42">
        <v>569.2192</v>
      </c>
    </row>
    <row outlineLevel="0" r="985">
      <c r="A985" s="38" t="inlineStr">
        <is>
          <t>S400364</t>
        </is>
      </c>
      <c r="B985" s="39">
        <v>40916</v>
      </c>
      <c r="C985" s="39">
        <v>0.350694444445253</v>
      </c>
      <c r="D985" s="39">
        <v>0.364583333332121</v>
      </c>
      <c r="E985" s="38" t="inlineStr">
        <is>
          <t>K65</t>
        </is>
      </c>
      <c r="F985" s="38" t="inlineStr">
        <is>
          <t>R33</t>
        </is>
      </c>
      <c r="G985" s="38" t="inlineStr">
        <is>
          <t>SOFS5240</t>
        </is>
      </c>
      <c r="H985" s="38" t="inlineStr">
        <is>
          <t>Noel Garza</t>
        </is>
      </c>
      <c r="I985" s="38">
        <v>88736</v>
      </c>
      <c r="J985" s="38" t="inlineStr">
        <is>
          <t>Snowden #1H</t>
        </is>
      </c>
      <c r="K985" s="38">
        <v>263108</v>
      </c>
      <c r="L985" s="38" t="inlineStr">
        <is>
          <t>Dilley</t>
        </is>
      </c>
      <c r="N985" s="38">
        <v>77.5</v>
      </c>
      <c r="O985" s="42">
        <v>3.14</v>
      </c>
      <c r="P985" s="38">
        <v>77.5</v>
      </c>
      <c r="R985" s="39">
        <v>1.38888888905058E-02</v>
      </c>
      <c r="T985" s="42">
        <v>25</v>
      </c>
      <c r="U985" s="42">
        <v>268.35</v>
      </c>
      <c r="V985" s="38" t="inlineStr">
        <is>
          <t>Split with 263109</t>
        </is>
      </c>
    </row>
    <row outlineLevel="0" r="986">
      <c r="A986" s="38" t="inlineStr">
        <is>
          <t>S400365</t>
        </is>
      </c>
      <c r="B986" s="39">
        <v>40916</v>
      </c>
      <c r="C986" s="39">
        <v>0.364583333332121</v>
      </c>
      <c r="D986" s="39">
        <v>0.368055555554747</v>
      </c>
      <c r="E986" s="38" t="inlineStr">
        <is>
          <t>K65</t>
        </is>
      </c>
      <c r="F986" s="38" t="inlineStr">
        <is>
          <t>R33</t>
        </is>
      </c>
      <c r="G986" s="38" t="inlineStr">
        <is>
          <t>SOFS5240</t>
        </is>
      </c>
      <c r="H986" s="38" t="inlineStr">
        <is>
          <t>Noel Garza</t>
        </is>
      </c>
      <c r="I986" s="38">
        <v>88736</v>
      </c>
      <c r="J986" s="38" t="inlineStr">
        <is>
          <t>Snowden #1H</t>
        </is>
      </c>
      <c r="K986" s="38">
        <v>263109</v>
      </c>
      <c r="L986" s="38" t="inlineStr">
        <is>
          <t>Dilley</t>
        </is>
      </c>
      <c r="N986" s="38">
        <v>53.75</v>
      </c>
      <c r="O986" s="42">
        <v>3.14</v>
      </c>
      <c r="P986" s="38">
        <v>53.75</v>
      </c>
      <c r="R986" s="39">
        <v>3.47222222262644E-03</v>
      </c>
      <c r="T986" s="42">
        <v>25</v>
      </c>
      <c r="U986" s="42">
        <v>193.775</v>
      </c>
      <c r="V986" s="38" t="inlineStr">
        <is>
          <t>Split with 263108 min 180</t>
        </is>
      </c>
    </row>
    <row outlineLevel="0" r="987">
      <c r="A987" s="38" t="inlineStr">
        <is>
          <t>SB00391</t>
        </is>
      </c>
      <c r="B987" s="39">
        <v>40916</v>
      </c>
      <c r="C987" s="39">
        <v>0.40625</v>
      </c>
      <c r="D987" s="39">
        <v>0.4375</v>
      </c>
      <c r="E987" s="38" t="inlineStr">
        <is>
          <t>K80</t>
        </is>
      </c>
      <c r="F987" s="38" t="inlineStr">
        <is>
          <t>R60</t>
        </is>
      </c>
      <c r="G987" s="38" t="inlineStr">
        <is>
          <t>SOFS5014</t>
        </is>
      </c>
      <c r="H987" s="38" t="inlineStr">
        <is>
          <t>Jesus Saucedo</t>
        </is>
      </c>
      <c r="I987" s="38">
        <v>86095</v>
      </c>
      <c r="J987" s="38" t="inlineStr">
        <is>
          <t>San Miguel #1H</t>
        </is>
      </c>
      <c r="K987" s="38">
        <v>261775</v>
      </c>
      <c r="L987" s="38" t="inlineStr">
        <is>
          <t>Dilley</t>
        </is>
      </c>
      <c r="M987" s="38" t="inlineStr">
        <is>
          <t>62</t>
        </is>
      </c>
      <c r="N987" s="38">
        <v>181.89</v>
      </c>
      <c r="O987" s="42">
        <v>3.14</v>
      </c>
      <c r="P987" s="38">
        <v>181.89</v>
      </c>
      <c r="R987" s="39">
        <v>0.03125</v>
      </c>
      <c r="U987" s="42">
        <v>571.1346</v>
      </c>
    </row>
    <row outlineLevel="0" r="988">
      <c r="A988" s="38" t="inlineStr">
        <is>
          <t>SS00268</t>
        </is>
      </c>
      <c r="B988" s="39">
        <v>40916</v>
      </c>
      <c r="C988" s="39">
        <v>0.302083333332121</v>
      </c>
      <c r="D988" s="39">
        <v>0.333333333332121</v>
      </c>
      <c r="E988" s="38" t="inlineStr">
        <is>
          <t>K60</t>
        </is>
      </c>
      <c r="F988" s="38" t="inlineStr">
        <is>
          <t>R45</t>
        </is>
      </c>
      <c r="G988" s="38" t="inlineStr">
        <is>
          <t>SOFS5470</t>
        </is>
      </c>
      <c r="H988" s="38" t="inlineStr">
        <is>
          <t>Javier Bustamante</t>
        </is>
      </c>
      <c r="I988" s="38">
        <v>89019</v>
      </c>
      <c r="J988" s="38" t="inlineStr">
        <is>
          <t>Galvan A 501</t>
        </is>
      </c>
      <c r="K988" s="38">
        <v>263273</v>
      </c>
      <c r="L988" s="38" t="inlineStr">
        <is>
          <t>Dilley</t>
        </is>
      </c>
      <c r="N988" s="38">
        <v>189.58</v>
      </c>
      <c r="O988" s="42">
        <v>3.14</v>
      </c>
      <c r="P988" s="38">
        <v>189.58</v>
      </c>
      <c r="R988" s="39">
        <v>0.03125</v>
      </c>
      <c r="U988" s="42">
        <v>595.2812</v>
      </c>
    </row>
    <row outlineLevel="0" r="989">
      <c r="A989" s="38" t="inlineStr">
        <is>
          <t>SV00195</t>
        </is>
      </c>
      <c r="B989" s="39">
        <v>40916</v>
      </c>
      <c r="C989" s="39">
        <v>0.361805555556202</v>
      </c>
      <c r="D989" s="39">
        <v>0.384027777778101</v>
      </c>
      <c r="E989" s="38" t="inlineStr">
        <is>
          <t>K87</t>
        </is>
      </c>
      <c r="F989" s="38" t="inlineStr">
        <is>
          <t>R77</t>
        </is>
      </c>
      <c r="G989" s="38" t="inlineStr">
        <is>
          <t>SOFS8055</t>
        </is>
      </c>
      <c r="H989" s="38" t="inlineStr">
        <is>
          <t>Greg Tapia</t>
        </is>
      </c>
      <c r="I989" s="38">
        <v>86095</v>
      </c>
      <c r="J989" s="38" t="inlineStr">
        <is>
          <t>San Miguel #1H</t>
        </is>
      </c>
      <c r="K989" s="38">
        <v>261773</v>
      </c>
      <c r="L989" s="38" t="inlineStr">
        <is>
          <t>Rutherford</t>
        </is>
      </c>
      <c r="N989" s="38">
        <v>191.08</v>
      </c>
      <c r="O989" s="42">
        <v>2.93</v>
      </c>
      <c r="P989" s="38">
        <v>191.08</v>
      </c>
      <c r="R989" s="39">
        <v>2.22222222218988E-02</v>
      </c>
      <c r="U989" s="42">
        <v>559.8644</v>
      </c>
    </row>
    <row outlineLevel="0" r="990">
      <c r="A990" s="38" t="inlineStr">
        <is>
          <t>SV00196</t>
        </is>
      </c>
      <c r="B990" s="39">
        <v>40916</v>
      </c>
      <c r="C990" s="39">
        <v>0.44930555555402</v>
      </c>
      <c r="D990" s="39">
        <v>0.471527777779556</v>
      </c>
      <c r="E990" s="38" t="inlineStr">
        <is>
          <t>K87</t>
        </is>
      </c>
      <c r="F990" s="38" t="inlineStr">
        <is>
          <t>R77</t>
        </is>
      </c>
      <c r="G990" s="38" t="inlineStr">
        <is>
          <t>SOFS8055</t>
        </is>
      </c>
      <c r="H990" s="38" t="inlineStr">
        <is>
          <t>Greg Tapia</t>
        </is>
      </c>
      <c r="I990" s="38">
        <v>86095</v>
      </c>
      <c r="J990" s="38" t="inlineStr">
        <is>
          <t>San Miguel #1H</t>
        </is>
      </c>
      <c r="K990" s="38">
        <v>261774</v>
      </c>
      <c r="L990" s="38" t="inlineStr">
        <is>
          <t>Dilley</t>
        </is>
      </c>
      <c r="N990" s="38">
        <v>191.03</v>
      </c>
      <c r="O990" s="42">
        <v>3.14</v>
      </c>
      <c r="P990" s="38">
        <v>191.03</v>
      </c>
      <c r="R990" s="39">
        <v>2.22222222218988E-02</v>
      </c>
      <c r="U990" s="42">
        <v>599.8342</v>
      </c>
    </row>
    <row outlineLevel="0" r="991">
      <c r="A991" s="38" t="inlineStr">
        <is>
          <t>TA00020</t>
        </is>
      </c>
      <c r="B991" s="39">
        <v>40916</v>
      </c>
      <c r="C991" s="39">
        <v>0.253472222222626</v>
      </c>
      <c r="D991" s="39">
        <v>0.28125</v>
      </c>
      <c r="E991" s="38" t="inlineStr">
        <is>
          <t>K86</t>
        </is>
      </c>
      <c r="F991" s="38" t="inlineStr">
        <is>
          <t>R72</t>
        </is>
      </c>
      <c r="G991" s="38" t="inlineStr">
        <is>
          <t>SOFS4419</t>
        </is>
      </c>
      <c r="H991" s="38" t="inlineStr">
        <is>
          <t>John Villareal</t>
        </is>
      </c>
      <c r="I991" s="38">
        <v>86095</v>
      </c>
      <c r="J991" s="38" t="inlineStr">
        <is>
          <t>San Miguel #1H</t>
        </is>
      </c>
      <c r="K991" s="38">
        <v>261775</v>
      </c>
      <c r="L991" s="38" t="inlineStr">
        <is>
          <t>Dilley</t>
        </is>
      </c>
      <c r="N991" s="38">
        <v>187.55</v>
      </c>
      <c r="O991" s="42">
        <v>3.14</v>
      </c>
      <c r="P991" s="38">
        <v>187.55</v>
      </c>
      <c r="R991" s="39">
        <v>2.77777777773736E-02</v>
      </c>
      <c r="U991" s="42">
        <v>588.907</v>
      </c>
    </row>
    <row outlineLevel="0" r="992">
      <c r="B992" s="39">
        <v>40916</v>
      </c>
      <c r="C992" s="39">
        <v>0.333333333332121</v>
      </c>
      <c r="D992" s="39">
        <v>0.359027777776646</v>
      </c>
      <c r="E992" s="38" t="inlineStr">
        <is>
          <t>K56</t>
        </is>
      </c>
      <c r="F992" s="38" t="inlineStr">
        <is>
          <t>R48</t>
        </is>
      </c>
      <c r="G992" s="38" t="inlineStr">
        <is>
          <t>SOFS4969</t>
        </is>
      </c>
      <c r="H992" s="38" t="inlineStr">
        <is>
          <t>Luis Trevino</t>
        </is>
      </c>
      <c r="I992" s="38">
        <v>86095</v>
      </c>
      <c r="J992" s="38" t="inlineStr">
        <is>
          <t>San Miguel #1H</t>
        </is>
      </c>
      <c r="K992" s="38">
        <v>261774</v>
      </c>
      <c r="L992" s="38" t="inlineStr">
        <is>
          <t>Dilley</t>
        </is>
      </c>
      <c r="N992" s="38">
        <v>181</v>
      </c>
      <c r="O992" s="42">
        <v>3.14</v>
      </c>
      <c r="P992" s="38">
        <v>181</v>
      </c>
      <c r="R992" s="39">
        <v>2.56944444445253E-02</v>
      </c>
      <c r="U992" s="42">
        <v>568.34</v>
      </c>
    </row>
    <row outlineLevel="0" r="993">
      <c r="B993" s="39">
        <v>40916</v>
      </c>
      <c r="C993" s="39">
        <v>0.434027777777374</v>
      </c>
      <c r="D993" s="39">
        <v>0.455555555556202</v>
      </c>
      <c r="E993" s="38" t="inlineStr">
        <is>
          <t>K56</t>
        </is>
      </c>
      <c r="F993" s="38" t="inlineStr">
        <is>
          <t>R48</t>
        </is>
      </c>
      <c r="G993" s="38" t="inlineStr">
        <is>
          <t>SOFS4969</t>
        </is>
      </c>
      <c r="H993" s="38" t="inlineStr">
        <is>
          <t>Luis Trevino</t>
        </is>
      </c>
      <c r="I993" s="38">
        <v>86095</v>
      </c>
      <c r="J993" s="38" t="inlineStr">
        <is>
          <t>San Miguel #1H</t>
        </is>
      </c>
      <c r="K993" s="38">
        <v>261773</v>
      </c>
      <c r="L993" s="38" t="inlineStr">
        <is>
          <t>Dilley</t>
        </is>
      </c>
      <c r="N993" s="38">
        <v>191</v>
      </c>
      <c r="O993" s="42">
        <v>3.14</v>
      </c>
      <c r="P993" s="38">
        <v>191</v>
      </c>
      <c r="R993" s="39">
        <v>2.15277777788287E-02</v>
      </c>
      <c r="U993" s="42">
        <v>599.74</v>
      </c>
    </row>
    <row outlineLevel="0" r="994">
      <c r="A994" s="38" t="inlineStr">
        <is>
          <t>492</t>
        </is>
      </c>
      <c r="B994" s="39">
        <v>40916</v>
      </c>
      <c r="C994" s="39">
        <v>0.291666666667879</v>
      </c>
      <c r="D994" s="39">
        <v>0.3125</v>
      </c>
      <c r="E994" s="38" t="inlineStr">
        <is>
          <t>K85</t>
        </is>
      </c>
      <c r="F994" s="38" t="inlineStr">
        <is>
          <t>R75</t>
        </is>
      </c>
      <c r="G994" s="38" t="inlineStr">
        <is>
          <t>SOFS8561</t>
        </is>
      </c>
      <c r="H994" s="38" t="inlineStr">
        <is>
          <t>Reynold Rodriquez</t>
        </is>
      </c>
      <c r="I994" s="38">
        <v>88318</v>
      </c>
      <c r="J994" s="38" t="inlineStr">
        <is>
          <t>Kincaid 1</t>
        </is>
      </c>
      <c r="K994" s="38">
        <v>262654</v>
      </c>
      <c r="L994" s="38" t="inlineStr">
        <is>
          <t>Dilley</t>
        </is>
      </c>
      <c r="N994" s="38">
        <v>190.06</v>
      </c>
      <c r="O994" s="42">
        <v>2.52</v>
      </c>
      <c r="P994" s="38">
        <v>190.06</v>
      </c>
      <c r="R994" s="39">
        <v>2.08333333321207E-02</v>
      </c>
      <c r="U994" s="42">
        <v>478.9512</v>
      </c>
    </row>
    <row outlineLevel="0" r="995">
      <c r="B995" s="39">
        <v>40916</v>
      </c>
      <c r="C995" s="39">
        <v>0.5</v>
      </c>
      <c r="D995" s="39">
        <v>0.548611111109494</v>
      </c>
      <c r="G995" s="38" t="inlineStr">
        <is>
          <t>SOFS5925</t>
        </is>
      </c>
      <c r="H995" s="38" t="inlineStr">
        <is>
          <t>Felix Armaguer</t>
        </is>
      </c>
      <c r="I995" s="38">
        <v>88326</v>
      </c>
      <c r="J995" s="38" t="inlineStr">
        <is>
          <t>Rally Petro #2</t>
        </is>
      </c>
      <c r="K995" s="38">
        <v>262666</v>
      </c>
      <c r="L995" s="38" t="inlineStr">
        <is>
          <t>Dilley</t>
        </is>
      </c>
      <c r="N995" s="38">
        <v>185.4</v>
      </c>
      <c r="O995" s="42">
        <v>2.52</v>
      </c>
      <c r="P995" s="38">
        <v>185.4</v>
      </c>
      <c r="R995" s="39">
        <v>4.86111111094942E-02</v>
      </c>
      <c r="U995" s="42">
        <v>467.208</v>
      </c>
    </row>
    <row outlineLevel="0" r="996">
      <c r="A996" s="38" t="inlineStr">
        <is>
          <t>17782</t>
        </is>
      </c>
      <c r="B996" s="39">
        <v>40916</v>
      </c>
      <c r="E996" s="38" t="inlineStr">
        <is>
          <t>K76</t>
        </is>
      </c>
      <c r="F996" s="38" t="inlineStr">
        <is>
          <t>R62</t>
        </is>
      </c>
      <c r="G996" s="38" t="inlineStr">
        <is>
          <t>SOFS4491</t>
        </is>
      </c>
      <c r="H996" s="38" t="inlineStr">
        <is>
          <t>David Balderas</t>
        </is>
      </c>
      <c r="O996" s="42">
        <v>0</v>
      </c>
      <c r="P996" s="38">
        <v>0</v>
      </c>
      <c r="U996" s="42">
        <v>0</v>
      </c>
    </row>
    <row outlineLevel="0" r="997">
      <c r="A997" s="38" t="inlineStr">
        <is>
          <t>494</t>
        </is>
      </c>
      <c r="B997" s="39">
        <v>40917</v>
      </c>
      <c r="C997" s="39">
        <v>0.104166666667879</v>
      </c>
      <c r="D997" s="39">
        <v>0.125</v>
      </c>
      <c r="E997" s="38" t="inlineStr">
        <is>
          <t>K85</t>
        </is>
      </c>
      <c r="F997" s="38" t="inlineStr">
        <is>
          <t>R75</t>
        </is>
      </c>
      <c r="G997" s="38" t="inlineStr">
        <is>
          <t>SOFS8561</t>
        </is>
      </c>
      <c r="H997" s="38" t="inlineStr">
        <is>
          <t>Reynold Rodriquez</t>
        </is>
      </c>
      <c r="I997" s="38">
        <v>86602</v>
      </c>
      <c r="J997" s="38" t="inlineStr">
        <is>
          <t>Carla CPF A</t>
        </is>
      </c>
      <c r="K997" s="38">
        <v>262041</v>
      </c>
      <c r="L997" s="38" t="inlineStr">
        <is>
          <t>Dilley</t>
        </is>
      </c>
      <c r="N997" s="38">
        <v>190.06</v>
      </c>
      <c r="O997" s="42">
        <v>4.77</v>
      </c>
      <c r="P997" s="38">
        <v>190.06</v>
      </c>
      <c r="R997" s="39">
        <v>2.08333333321207E-02</v>
      </c>
      <c r="U997" s="42">
        <v>906.5862</v>
      </c>
    </row>
    <row outlineLevel="0" r="998">
      <c r="A998" s="38" t="inlineStr">
        <is>
          <t>8517</t>
        </is>
      </c>
      <c r="B998" s="39">
        <v>40917</v>
      </c>
      <c r="C998" s="39">
        <v>0.291666666667879</v>
      </c>
      <c r="D998" s="39">
        <v>0.3125</v>
      </c>
      <c r="E998" s="38" t="inlineStr">
        <is>
          <t>K53</t>
        </is>
      </c>
      <c r="F998" s="38" t="inlineStr">
        <is>
          <t>R39</t>
        </is>
      </c>
      <c r="G998" s="38" t="inlineStr">
        <is>
          <t>SOFS1491</t>
        </is>
      </c>
      <c r="H998" s="38" t="inlineStr">
        <is>
          <t>Jesus Bass</t>
        </is>
      </c>
      <c r="I998" s="38">
        <v>88811</v>
      </c>
      <c r="J998" s="38" t="inlineStr">
        <is>
          <t>Beinhorn</t>
        </is>
      </c>
      <c r="K998" s="38">
        <v>263050</v>
      </c>
      <c r="L998" s="38" t="inlineStr">
        <is>
          <t>Dilley</t>
        </is>
      </c>
      <c r="N998" s="38">
        <v>185</v>
      </c>
      <c r="O998" s="42">
        <v>3.14</v>
      </c>
      <c r="P998" s="38">
        <v>185</v>
      </c>
      <c r="R998" s="39">
        <v>2.08333333321207E-02</v>
      </c>
      <c r="U998" s="42">
        <v>580.9</v>
      </c>
    </row>
    <row outlineLevel="0" r="999">
      <c r="A999" s="38" t="inlineStr">
        <is>
          <t>5S00055</t>
        </is>
      </c>
      <c r="B999" s="39">
        <v>40917</v>
      </c>
      <c r="C999" s="39">
        <v>0.368750000001455</v>
      </c>
      <c r="D999" s="39">
        <v>0.395138888889051</v>
      </c>
      <c r="E999" s="38" t="inlineStr">
        <is>
          <t>K89</t>
        </is>
      </c>
      <c r="F999" s="38" t="inlineStr">
        <is>
          <t>R76</t>
        </is>
      </c>
      <c r="G999" s="38" t="inlineStr">
        <is>
          <t>SOFS9145</t>
        </is>
      </c>
      <c r="H999" s="38" t="inlineStr">
        <is>
          <t>Jason Munoz</t>
        </is>
      </c>
      <c r="I999" s="38">
        <v>88811</v>
      </c>
      <c r="J999" s="38" t="inlineStr">
        <is>
          <t>Beinhorn</t>
        </is>
      </c>
      <c r="K999" s="38">
        <v>263051</v>
      </c>
      <c r="L999" s="38" t="inlineStr">
        <is>
          <t>Dilley</t>
        </is>
      </c>
      <c r="N999" s="38">
        <v>186.67</v>
      </c>
      <c r="O999" s="42">
        <v>3.14</v>
      </c>
      <c r="P999" s="38">
        <v>186.67</v>
      </c>
      <c r="R999" s="39">
        <v>2.63888888875954E-02</v>
      </c>
      <c r="U999" s="42">
        <v>586.1438</v>
      </c>
    </row>
    <row outlineLevel="0" r="1000">
      <c r="A1000" s="38" t="inlineStr">
        <is>
          <t>5S0056</t>
        </is>
      </c>
      <c r="B1000" s="39">
        <v>40917</v>
      </c>
      <c r="C1000" s="39">
        <v>0.805555555554747</v>
      </c>
      <c r="D1000" s="39">
        <v>0.829861111109494</v>
      </c>
      <c r="E1000" s="38" t="inlineStr">
        <is>
          <t>K89</t>
        </is>
      </c>
      <c r="F1000" s="38" t="inlineStr">
        <is>
          <t>R76</t>
        </is>
      </c>
      <c r="G1000" s="38" t="inlineStr">
        <is>
          <t>SOFS9145</t>
        </is>
      </c>
      <c r="H1000" s="38" t="inlineStr">
        <is>
          <t>Jason Munoz</t>
        </is>
      </c>
      <c r="I1000" s="38">
        <v>88811</v>
      </c>
      <c r="J1000" s="38" t="inlineStr">
        <is>
          <t>Beinhorn</t>
        </is>
      </c>
      <c r="K1000" s="38">
        <v>263052</v>
      </c>
      <c r="L1000" s="38" t="inlineStr">
        <is>
          <t>Dilley</t>
        </is>
      </c>
      <c r="N1000" s="38">
        <v>186.67</v>
      </c>
      <c r="O1000" s="42">
        <v>3.14</v>
      </c>
      <c r="P1000" s="38">
        <v>186.67</v>
      </c>
      <c r="R1000" s="39">
        <v>2.43055555547471E-02</v>
      </c>
      <c r="U1000" s="42">
        <v>586.1438</v>
      </c>
    </row>
    <row outlineLevel="0" r="1001">
      <c r="A1001" s="38" t="inlineStr">
        <is>
          <t>SD00386</t>
        </is>
      </c>
      <c r="B1001" s="39">
        <v>40917</v>
      </c>
      <c r="C1001" s="39">
        <v>0.416666666667879</v>
      </c>
      <c r="D1001" s="39">
        <v>0.447916666667879</v>
      </c>
      <c r="E1001" s="38" t="inlineStr">
        <is>
          <t>K74</t>
        </is>
      </c>
      <c r="F1001" s="38" t="inlineStr">
        <is>
          <t>R58</t>
        </is>
      </c>
      <c r="G1001" s="38" t="inlineStr">
        <is>
          <t>SOFS2205</t>
        </is>
      </c>
      <c r="H1001" s="38" t="inlineStr">
        <is>
          <t>Raul Santos #1</t>
        </is>
      </c>
      <c r="I1001" s="38">
        <v>88739</v>
      </c>
      <c r="J1001" s="38" t="inlineStr">
        <is>
          <t>Cat N CPF C</t>
        </is>
      </c>
      <c r="K1001" s="38">
        <v>262898</v>
      </c>
      <c r="L1001" s="38" t="inlineStr">
        <is>
          <t>Dilley</t>
        </is>
      </c>
      <c r="M1001" s="38" t="inlineStr">
        <is>
          <t>78</t>
        </is>
      </c>
      <c r="N1001" s="38">
        <v>185</v>
      </c>
      <c r="O1001" s="42">
        <v>4.77</v>
      </c>
      <c r="P1001" s="38">
        <v>185</v>
      </c>
      <c r="R1001" s="39">
        <v>0.03125</v>
      </c>
      <c r="U1001" s="42">
        <v>882.45</v>
      </c>
    </row>
    <row outlineLevel="0" r="1002">
      <c r="A1002" s="38" t="inlineStr">
        <is>
          <t>SD00387</t>
        </is>
      </c>
      <c r="B1002" s="39">
        <v>40917</v>
      </c>
      <c r="C1002" s="39">
        <v>0.604166666667879</v>
      </c>
      <c r="D1002" s="39">
        <v>0.635416666667879</v>
      </c>
      <c r="E1002" s="38" t="inlineStr">
        <is>
          <t>K74</t>
        </is>
      </c>
      <c r="F1002" s="38" t="inlineStr">
        <is>
          <t>R58</t>
        </is>
      </c>
      <c r="G1002" s="38" t="inlineStr">
        <is>
          <t>SOFS2205</t>
        </is>
      </c>
      <c r="H1002" s="38" t="inlineStr">
        <is>
          <t>Raul Santos #1</t>
        </is>
      </c>
      <c r="I1002" s="38">
        <v>88739</v>
      </c>
      <c r="J1002" s="38" t="inlineStr">
        <is>
          <t>Cat N CPF C</t>
        </is>
      </c>
      <c r="K1002" s="38">
        <v>262898</v>
      </c>
      <c r="L1002" s="38" t="inlineStr">
        <is>
          <t>Dilley</t>
        </is>
      </c>
      <c r="M1002" s="38" t="inlineStr">
        <is>
          <t>78</t>
        </is>
      </c>
      <c r="N1002" s="38">
        <v>186.66</v>
      </c>
      <c r="O1002" s="42">
        <v>4.77</v>
      </c>
      <c r="P1002" s="38">
        <v>186.66</v>
      </c>
      <c r="R1002" s="39">
        <v>0.03125</v>
      </c>
      <c r="U1002" s="42">
        <v>890.3682</v>
      </c>
    </row>
    <row outlineLevel="0" r="1003">
      <c r="A1003" s="38" t="inlineStr">
        <is>
          <t>SG00391</t>
        </is>
      </c>
      <c r="B1003" s="39">
        <v>40917</v>
      </c>
      <c r="C1003" s="39">
        <v>0.229166666667879</v>
      </c>
      <c r="D1003" s="39">
        <v>0.25</v>
      </c>
      <c r="E1003" s="38" t="inlineStr">
        <is>
          <t>K57</t>
        </is>
      </c>
      <c r="F1003" s="38" t="inlineStr">
        <is>
          <t>R43</t>
        </is>
      </c>
      <c r="G1003" s="38" t="inlineStr">
        <is>
          <t>SOFS0585</t>
        </is>
      </c>
      <c r="H1003" s="38" t="inlineStr">
        <is>
          <t>Juan Hernandez #1</t>
        </is>
      </c>
      <c r="I1003" s="38">
        <v>88811</v>
      </c>
      <c r="J1003" s="38" t="inlineStr">
        <is>
          <t>Beinhorn</t>
        </is>
      </c>
      <c r="K1003" s="38">
        <v>263053</v>
      </c>
      <c r="L1003" s="38" t="inlineStr">
        <is>
          <t>Dilley</t>
        </is>
      </c>
      <c r="N1003" s="38">
        <v>190.83</v>
      </c>
      <c r="O1003" s="42">
        <v>3.14</v>
      </c>
      <c r="P1003" s="38">
        <v>190.83</v>
      </c>
      <c r="R1003" s="39">
        <v>2.08333333321207E-02</v>
      </c>
      <c r="U1003" s="42">
        <v>599.2062</v>
      </c>
    </row>
    <row outlineLevel="0" r="1004">
      <c r="A1004" s="38" t="inlineStr">
        <is>
          <t>SG00392</t>
        </is>
      </c>
      <c r="B1004" s="39">
        <v>40917</v>
      </c>
      <c r="C1004" s="39">
        <v>0.420138888890506</v>
      </c>
      <c r="D1004" s="39">
        <v>0.443749999998545</v>
      </c>
      <c r="E1004" s="38" t="inlineStr">
        <is>
          <t>K57</t>
        </is>
      </c>
      <c r="F1004" s="38" t="inlineStr">
        <is>
          <t>R43</t>
        </is>
      </c>
      <c r="G1004" s="38" t="inlineStr">
        <is>
          <t>SOFS0585</t>
        </is>
      </c>
      <c r="H1004" s="38" t="inlineStr">
        <is>
          <t>Juan Hernandez #1</t>
        </is>
      </c>
      <c r="I1004" s="38">
        <v>88811</v>
      </c>
      <c r="J1004" s="38" t="inlineStr">
        <is>
          <t>Beinhorn</t>
        </is>
      </c>
      <c r="K1004" s="38">
        <v>263051</v>
      </c>
      <c r="L1004" s="38" t="inlineStr">
        <is>
          <t>Dilley</t>
        </is>
      </c>
      <c r="N1004" s="38">
        <v>190.41</v>
      </c>
      <c r="O1004" s="42">
        <v>3.14</v>
      </c>
      <c r="P1004" s="38">
        <v>190.41</v>
      </c>
      <c r="R1004" s="39">
        <v>0.023611111111677</v>
      </c>
      <c r="U1004" s="42">
        <v>597.8874</v>
      </c>
    </row>
    <row outlineLevel="0" r="1005">
      <c r="A1005" s="38" t="inlineStr">
        <is>
          <t>SO00303</t>
        </is>
      </c>
      <c r="B1005" s="39">
        <v>40917</v>
      </c>
      <c r="C1005" s="39">
        <v>0.458333333332121</v>
      </c>
      <c r="D1005" s="39">
        <v>0.479166666667879</v>
      </c>
      <c r="E1005" s="38" t="inlineStr">
        <is>
          <t>K79</t>
        </is>
      </c>
      <c r="F1005" s="38" t="inlineStr">
        <is>
          <t>R67</t>
        </is>
      </c>
      <c r="G1005" s="38" t="inlineStr">
        <is>
          <t>SOFS6806</t>
        </is>
      </c>
      <c r="H1005" s="38" t="inlineStr">
        <is>
          <t>Ben V</t>
        </is>
      </c>
      <c r="I1005" s="38">
        <v>86602</v>
      </c>
      <c r="J1005" s="38" t="inlineStr">
        <is>
          <t>Carla CPF A</t>
        </is>
      </c>
      <c r="K1005" s="38">
        <v>262042</v>
      </c>
      <c r="L1005" s="38" t="inlineStr">
        <is>
          <t>Dilley</t>
        </is>
      </c>
      <c r="N1005" s="38">
        <v>190.74</v>
      </c>
      <c r="O1005" s="42">
        <v>4.77</v>
      </c>
      <c r="P1005" s="38">
        <v>190.74</v>
      </c>
      <c r="R1005" s="39">
        <v>2.08333333321207E-02</v>
      </c>
      <c r="U1005" s="42">
        <v>909.8298</v>
      </c>
    </row>
    <row outlineLevel="0" r="1006">
      <c r="A1006" s="38" t="inlineStr">
        <is>
          <t>SQ00214</t>
        </is>
      </c>
      <c r="B1006" s="39">
        <v>40917</v>
      </c>
      <c r="C1006" s="39">
        <v>0.458333333332121</v>
      </c>
      <c r="D1006" s="39">
        <v>0.479166666667879</v>
      </c>
      <c r="E1006" s="38" t="inlineStr">
        <is>
          <t>K43</t>
        </is>
      </c>
      <c r="F1006" s="38" t="inlineStr">
        <is>
          <t>R41</t>
        </is>
      </c>
      <c r="G1006" s="38" t="inlineStr">
        <is>
          <t>SOFS8592</t>
        </is>
      </c>
      <c r="H1006" s="38" t="inlineStr">
        <is>
          <t>Mando Rodriguez</t>
        </is>
      </c>
      <c r="I1006" s="38">
        <v>87800</v>
      </c>
      <c r="J1006" s="38" t="inlineStr">
        <is>
          <t>Cat S CPF A</t>
        </is>
      </c>
      <c r="K1006" s="38">
        <v>262480</v>
      </c>
      <c r="L1006" s="38" t="inlineStr">
        <is>
          <t>Dilley</t>
        </is>
      </c>
      <c r="M1006" s="38" t="inlineStr">
        <is>
          <t>75</t>
        </is>
      </c>
      <c r="N1006" s="38">
        <v>189.18</v>
      </c>
      <c r="O1006" s="42">
        <v>4.77</v>
      </c>
      <c r="P1006" s="38">
        <v>189.18</v>
      </c>
      <c r="R1006" s="39">
        <v>2.08333333321207E-02</v>
      </c>
      <c r="U1006" s="42">
        <v>902.3886</v>
      </c>
    </row>
    <row outlineLevel="0" r="1007">
      <c r="B1007" s="39">
        <v>40917</v>
      </c>
      <c r="C1007" s="39">
        <v>0.583333333332121</v>
      </c>
      <c r="D1007" s="39">
        <v>0.604166666667879</v>
      </c>
      <c r="E1007" s="38" t="inlineStr">
        <is>
          <t>K77</t>
        </is>
      </c>
      <c r="F1007" s="38" t="inlineStr">
        <is>
          <t>R59</t>
        </is>
      </c>
      <c r="G1007" s="38" t="inlineStr">
        <is>
          <t>SOFS9230</t>
        </is>
      </c>
      <c r="H1007" s="38" t="inlineStr">
        <is>
          <t>Mario Guerro</t>
        </is>
      </c>
      <c r="I1007" s="38">
        <v>89012</v>
      </c>
      <c r="J1007" s="38" t="inlineStr">
        <is>
          <t>Maverick</t>
        </is>
      </c>
      <c r="K1007" s="38">
        <v>263263</v>
      </c>
      <c r="L1007" s="38" t="inlineStr">
        <is>
          <t>Dilley</t>
        </is>
      </c>
      <c r="N1007" s="38">
        <v>190.83</v>
      </c>
      <c r="O1007" s="42">
        <v>3.08</v>
      </c>
      <c r="P1007" s="38">
        <v>190.83</v>
      </c>
      <c r="R1007" s="39">
        <v>2.08333333321207E-02</v>
      </c>
      <c r="U1007" s="42">
        <v>587.7564</v>
      </c>
    </row>
    <row outlineLevel="0" r="1008">
      <c r="B1008" s="39">
        <v>40917</v>
      </c>
      <c r="C1008" s="39">
        <v>0.430555555554747</v>
      </c>
      <c r="D1008" s="39">
        <v>0.46875</v>
      </c>
      <c r="E1008" s="38" t="inlineStr">
        <is>
          <t>K61</t>
        </is>
      </c>
      <c r="F1008" s="38" t="inlineStr">
        <is>
          <t>R34</t>
        </is>
      </c>
      <c r="G1008" s="38" t="inlineStr">
        <is>
          <t>SOFS7610</t>
        </is>
      </c>
      <c r="H1008" s="38" t="inlineStr">
        <is>
          <t>Robert Gates</t>
        </is>
      </c>
      <c r="I1008" s="38">
        <v>88811</v>
      </c>
      <c r="J1008" s="38" t="inlineStr">
        <is>
          <t>Beinhorn</t>
        </is>
      </c>
      <c r="K1008" s="38">
        <v>262171</v>
      </c>
      <c r="L1008" s="38" t="inlineStr">
        <is>
          <t>Dilley</t>
        </is>
      </c>
      <c r="N1008" s="38">
        <v>190.79</v>
      </c>
      <c r="O1008" s="42">
        <v>3.14</v>
      </c>
      <c r="P1008" s="38">
        <v>190.79</v>
      </c>
      <c r="R1008" s="39">
        <v>3.81944444452529E-02</v>
      </c>
      <c r="U1008" s="42">
        <v>599.0806</v>
      </c>
    </row>
    <row outlineLevel="0" r="1009">
      <c r="B1009" s="39">
        <v>40917</v>
      </c>
      <c r="C1009" s="39">
        <v>0.260416666667879</v>
      </c>
      <c r="D1009" s="39">
        <v>0.291666666667879</v>
      </c>
      <c r="E1009" s="38" t="inlineStr">
        <is>
          <t>K61</t>
        </is>
      </c>
      <c r="F1009" s="38" t="inlineStr">
        <is>
          <t>R34</t>
        </is>
      </c>
      <c r="G1009" s="38" t="inlineStr">
        <is>
          <t>SOFS7610</t>
        </is>
      </c>
      <c r="H1009" s="38" t="inlineStr">
        <is>
          <t>Robert Gates</t>
        </is>
      </c>
      <c r="I1009" s="38">
        <v>88811</v>
      </c>
      <c r="J1009" s="38" t="inlineStr">
        <is>
          <t>Beinhorn</t>
        </is>
      </c>
      <c r="K1009" s="38">
        <v>263052</v>
      </c>
      <c r="L1009" s="38" t="inlineStr">
        <is>
          <t>Dilley</t>
        </is>
      </c>
      <c r="N1009" s="38">
        <v>191.21</v>
      </c>
      <c r="O1009" s="42">
        <v>3.14</v>
      </c>
      <c r="P1009" s="38">
        <v>191.21</v>
      </c>
      <c r="R1009" s="39">
        <v>0.03125</v>
      </c>
      <c r="U1009" s="42">
        <v>600.3994</v>
      </c>
    </row>
    <row outlineLevel="0" r="1010">
      <c r="A1010" s="38" t="inlineStr">
        <is>
          <t>711</t>
        </is>
      </c>
      <c r="B1010" s="39">
        <v>40917</v>
      </c>
      <c r="C1010" s="39">
        <v>0.201388888890506</v>
      </c>
      <c r="D1010" s="39">
        <v>0.229166666667879</v>
      </c>
      <c r="E1010" s="38" t="inlineStr">
        <is>
          <t>K58</t>
        </is>
      </c>
      <c r="F1010" s="38" t="inlineStr">
        <is>
          <t>R44</t>
        </is>
      </c>
      <c r="G1010" s="38" t="inlineStr">
        <is>
          <t>SOFS5952</t>
        </is>
      </c>
      <c r="H1010" s="38" t="inlineStr">
        <is>
          <t>Jaime Vargas</t>
        </is>
      </c>
      <c r="I1010" s="38">
        <v>89069</v>
      </c>
      <c r="J1010" s="38" t="inlineStr">
        <is>
          <t>Irvin #12H</t>
        </is>
      </c>
      <c r="L1010" s="38" t="inlineStr">
        <is>
          <t>Dilley</t>
        </is>
      </c>
      <c r="N1010" s="38">
        <v>185</v>
      </c>
      <c r="O1010" s="42">
        <v>2.93</v>
      </c>
      <c r="P1010" s="38">
        <v>185</v>
      </c>
      <c r="R1010" s="39">
        <v>2.77777777773736E-02</v>
      </c>
      <c r="U1010" s="42">
        <v>542.05</v>
      </c>
    </row>
    <row outlineLevel="0" r="1011">
      <c r="A1011" s="38" t="inlineStr">
        <is>
          <t>712</t>
        </is>
      </c>
      <c r="B1011" s="39">
        <v>40917</v>
      </c>
      <c r="C1011" s="39">
        <v>0.329861111109494</v>
      </c>
      <c r="D1011" s="39">
        <v>0.357638888890506</v>
      </c>
      <c r="E1011" s="38" t="inlineStr">
        <is>
          <t>K58</t>
        </is>
      </c>
      <c r="F1011" s="38" t="inlineStr">
        <is>
          <t>R44</t>
        </is>
      </c>
      <c r="G1011" s="38" t="inlineStr">
        <is>
          <t>SOFS5952</t>
        </is>
      </c>
      <c r="H1011" s="38" t="inlineStr">
        <is>
          <t>Jaime Vargas</t>
        </is>
      </c>
      <c r="I1011" s="38">
        <v>89069</v>
      </c>
      <c r="J1011" s="38" t="inlineStr">
        <is>
          <t>Irvin #12H</t>
        </is>
      </c>
      <c r="L1011" s="38" t="inlineStr">
        <is>
          <t>Dilley</t>
        </is>
      </c>
      <c r="N1011" s="38">
        <v>185</v>
      </c>
      <c r="O1011" s="42">
        <v>2.93</v>
      </c>
      <c r="P1011" s="38">
        <v>185</v>
      </c>
      <c r="R1011" s="39">
        <v>2.77777777773736E-02</v>
      </c>
      <c r="U1011" s="42">
        <v>542.05</v>
      </c>
    </row>
    <row outlineLevel="0" r="1012">
      <c r="A1012" s="38" t="inlineStr">
        <is>
          <t>1559</t>
        </is>
      </c>
      <c r="B1012" s="39">
        <v>40917</v>
      </c>
      <c r="C1012" s="39">
        <v>0.375</v>
      </c>
      <c r="D1012" s="39">
        <v>0.40625</v>
      </c>
      <c r="E1012" s="38" t="inlineStr">
        <is>
          <t>K71</t>
        </is>
      </c>
      <c r="F1012" s="38" t="inlineStr">
        <is>
          <t>R50</t>
        </is>
      </c>
      <c r="G1012" s="38" t="inlineStr">
        <is>
          <t>SOFS5660</t>
        </is>
      </c>
      <c r="H1012" s="38" t="inlineStr">
        <is>
          <t>Jesus Vargas</t>
        </is>
      </c>
      <c r="I1012" s="38">
        <v>89067</v>
      </c>
      <c r="J1012" s="38" t="inlineStr">
        <is>
          <t>Irvin #12H</t>
        </is>
      </c>
      <c r="K1012" s="38">
        <v>1</v>
      </c>
      <c r="L1012" s="38" t="inlineStr">
        <is>
          <t>Dilley</t>
        </is>
      </c>
      <c r="N1012" s="38">
        <v>181.89</v>
      </c>
      <c r="O1012" s="42">
        <v>2.93</v>
      </c>
      <c r="P1012" s="38">
        <v>181.89</v>
      </c>
      <c r="R1012" s="39">
        <v>0.03125</v>
      </c>
      <c r="U1012" s="42">
        <v>532.9377</v>
      </c>
    </row>
    <row outlineLevel="0" r="1013">
      <c r="A1013" s="38" t="inlineStr">
        <is>
          <t>1714</t>
        </is>
      </c>
      <c r="B1013" s="39">
        <v>40917</v>
      </c>
      <c r="C1013" s="39">
        <v>0.53125</v>
      </c>
      <c r="D1013" s="39">
        <v>0.572916666667879</v>
      </c>
      <c r="E1013" s="38" t="inlineStr">
        <is>
          <t>K48</t>
        </is>
      </c>
      <c r="F1013" s="38" t="inlineStr">
        <is>
          <t>R82</t>
        </is>
      </c>
      <c r="G1013" s="38" t="inlineStr">
        <is>
          <t>SOFS0416</t>
        </is>
      </c>
      <c r="H1013" s="38" t="inlineStr">
        <is>
          <t>Michelle Garza</t>
        </is>
      </c>
      <c r="I1013" s="38">
        <v>89070</v>
      </c>
      <c r="J1013" s="38" t="inlineStr">
        <is>
          <t>Bear Claw #10H</t>
        </is>
      </c>
      <c r="K1013" s="38">
        <v>5</v>
      </c>
      <c r="L1013" s="38" t="inlineStr">
        <is>
          <t>Dilley</t>
        </is>
      </c>
      <c r="N1013" s="38">
        <v>183.37</v>
      </c>
      <c r="O1013" s="42">
        <v>2.65</v>
      </c>
      <c r="P1013" s="38">
        <v>183.37</v>
      </c>
      <c r="R1013" s="39">
        <v>4.16666666678793E-02</v>
      </c>
      <c r="U1013" s="42">
        <v>485.9305</v>
      </c>
    </row>
    <row outlineLevel="0" r="1014">
      <c r="A1014" s="38" t="inlineStr">
        <is>
          <t>17786</t>
        </is>
      </c>
      <c r="B1014" s="39">
        <v>40917</v>
      </c>
      <c r="C1014" s="39">
        <v>0.270833333332121</v>
      </c>
      <c r="D1014" s="39">
        <v>0.291666666667879</v>
      </c>
      <c r="E1014" s="38" t="inlineStr">
        <is>
          <t>K76</t>
        </is>
      </c>
      <c r="F1014" s="38" t="inlineStr">
        <is>
          <t>R62</t>
        </is>
      </c>
      <c r="G1014" s="38" t="inlineStr">
        <is>
          <t>SOFS4491</t>
        </is>
      </c>
      <c r="H1014" s="38" t="inlineStr">
        <is>
          <t>David Balderas</t>
        </is>
      </c>
      <c r="I1014" s="38">
        <v>89069</v>
      </c>
      <c r="J1014" s="38" t="inlineStr">
        <is>
          <t>Irvin #12H</t>
        </is>
      </c>
      <c r="K1014" s="38">
        <v>4</v>
      </c>
      <c r="L1014" s="38" t="inlineStr">
        <is>
          <t>Dilley</t>
        </is>
      </c>
      <c r="N1014" s="38">
        <v>190</v>
      </c>
      <c r="O1014" s="42">
        <v>2.93</v>
      </c>
      <c r="P1014" s="38">
        <v>190</v>
      </c>
      <c r="R1014" s="39">
        <v>2.08333333321207E-02</v>
      </c>
      <c r="U1014" s="42">
        <v>556.7</v>
      </c>
    </row>
    <row outlineLevel="0" r="1015">
      <c r="A1015" s="38" t="inlineStr">
        <is>
          <t>17787</t>
        </is>
      </c>
      <c r="B1015" s="39">
        <v>40917</v>
      </c>
      <c r="C1015" s="39">
        <v>0.4375</v>
      </c>
      <c r="E1015" s="38" t="inlineStr">
        <is>
          <t>K76</t>
        </is>
      </c>
      <c r="F1015" s="38" t="inlineStr">
        <is>
          <t>R62</t>
        </is>
      </c>
      <c r="G1015" s="38" t="inlineStr">
        <is>
          <t>SOFS4491</t>
        </is>
      </c>
      <c r="H1015" s="38" t="inlineStr">
        <is>
          <t>David Balderas</t>
        </is>
      </c>
      <c r="I1015" s="38">
        <v>89069</v>
      </c>
      <c r="J1015" s="38" t="inlineStr">
        <is>
          <t>Irvin #12H</t>
        </is>
      </c>
      <c r="L1015" s="38" t="inlineStr">
        <is>
          <t>Dilley</t>
        </is>
      </c>
      <c r="N1015" s="38">
        <v>185</v>
      </c>
      <c r="O1015" s="42">
        <v>2.93</v>
      </c>
      <c r="P1015" s="38">
        <v>185</v>
      </c>
      <c r="U1015" s="42">
        <v>542.05</v>
      </c>
      <c r="V1015" s="38" t="inlineStr">
        <is>
          <t>Pulled from two tanks at same time</t>
        </is>
      </c>
    </row>
    <row outlineLevel="0" r="1016">
      <c r="A1016" s="38" t="inlineStr">
        <is>
          <t>S000429</t>
        </is>
      </c>
      <c r="B1016" s="39">
        <v>40917</v>
      </c>
      <c r="C1016" s="39">
        <v>0.697916666667879</v>
      </c>
      <c r="D1016" s="39">
        <v>0.729166666667879</v>
      </c>
      <c r="E1016" s="38" t="inlineStr">
        <is>
          <t>K97</t>
        </is>
      </c>
      <c r="F1016" s="38" t="inlineStr">
        <is>
          <t>R84</t>
        </is>
      </c>
      <c r="G1016" s="38" t="inlineStr">
        <is>
          <t>SOFS4701</t>
        </is>
      </c>
      <c r="H1016" s="38" t="inlineStr">
        <is>
          <t>Aldo Villareal</t>
        </is>
      </c>
      <c r="I1016" s="38">
        <v>89103</v>
      </c>
      <c r="J1016" s="38" t="inlineStr">
        <is>
          <t>Poenisch</t>
        </is>
      </c>
      <c r="K1016" s="38">
        <v>263391</v>
      </c>
      <c r="L1016" s="38" t="inlineStr">
        <is>
          <t>Rutherford</t>
        </is>
      </c>
      <c r="M1016" s="38" t="inlineStr">
        <is>
          <t>24</t>
        </is>
      </c>
      <c r="N1016" s="38">
        <v>180</v>
      </c>
      <c r="O1016" s="42">
        <v>2.93</v>
      </c>
      <c r="P1016" s="38">
        <v>180</v>
      </c>
      <c r="R1016" s="39">
        <v>0.03125</v>
      </c>
      <c r="U1016" s="42">
        <v>527.4</v>
      </c>
    </row>
    <row outlineLevel="0" r="1017">
      <c r="A1017" s="38" t="inlineStr">
        <is>
          <t>S200196</t>
        </is>
      </c>
      <c r="B1017" s="39">
        <v>40917</v>
      </c>
      <c r="C1017" s="39">
        <v>0.21875</v>
      </c>
      <c r="D1017" s="39">
        <v>0.25</v>
      </c>
      <c r="E1017" s="38" t="inlineStr">
        <is>
          <t>K81</t>
        </is>
      </c>
      <c r="F1017" s="38" t="inlineStr">
        <is>
          <t>R63</t>
        </is>
      </c>
      <c r="G1017" s="38" t="inlineStr">
        <is>
          <t>SOFS8133</t>
        </is>
      </c>
      <c r="H1017" s="38" t="inlineStr">
        <is>
          <t>Jorge Saucedo</t>
        </is>
      </c>
      <c r="I1017" s="38">
        <v>88781</v>
      </c>
      <c r="J1017" s="38" t="inlineStr">
        <is>
          <t>Glover #12H</t>
        </is>
      </c>
      <c r="K1017" s="38">
        <v>263101</v>
      </c>
      <c r="L1017" s="38" t="inlineStr">
        <is>
          <t>Duval</t>
        </is>
      </c>
      <c r="M1017" s="38" t="inlineStr">
        <is>
          <t>62</t>
        </is>
      </c>
      <c r="N1017" s="38">
        <v>181.68</v>
      </c>
      <c r="O1017" s="42">
        <v>3.14</v>
      </c>
      <c r="P1017" s="38">
        <v>181.68</v>
      </c>
      <c r="R1017" s="39">
        <v>0.03125</v>
      </c>
      <c r="U1017" s="42">
        <v>570.4752</v>
      </c>
    </row>
    <row outlineLevel="0" r="1018">
      <c r="A1018" s="38" t="inlineStr">
        <is>
          <t>S200197</t>
        </is>
      </c>
      <c r="B1018" s="39">
        <v>40917</v>
      </c>
      <c r="C1018" s="39">
        <v>0.378472222222626</v>
      </c>
      <c r="D1018" s="39">
        <v>0.409722222222626</v>
      </c>
      <c r="E1018" s="38" t="inlineStr">
        <is>
          <t>K81</t>
        </is>
      </c>
      <c r="F1018" s="38" t="inlineStr">
        <is>
          <t>R63</t>
        </is>
      </c>
      <c r="G1018" s="38" t="inlineStr">
        <is>
          <t>SOFS8133</t>
        </is>
      </c>
      <c r="H1018" s="38" t="inlineStr">
        <is>
          <t>Jorge Saucedo</t>
        </is>
      </c>
      <c r="I1018" s="38">
        <v>89103</v>
      </c>
      <c r="J1018" s="38" t="inlineStr">
        <is>
          <t>Poenisch</t>
        </is>
      </c>
      <c r="K1018" s="38">
        <v>263389</v>
      </c>
      <c r="L1018" s="38" t="inlineStr">
        <is>
          <t>Duval</t>
        </is>
      </c>
      <c r="M1018" s="38" t="inlineStr">
        <is>
          <t>60</t>
        </is>
      </c>
      <c r="N1018" s="38">
        <v>179.58</v>
      </c>
      <c r="O1018" s="42">
        <v>3.14</v>
      </c>
      <c r="P1018" s="38">
        <v>179.58</v>
      </c>
      <c r="R1018" s="39">
        <v>0.03125</v>
      </c>
      <c r="U1018" s="42">
        <v>563.8812</v>
      </c>
    </row>
    <row outlineLevel="0" r="1019">
      <c r="A1019" s="38" t="inlineStr">
        <is>
          <t>8115</t>
        </is>
      </c>
      <c r="B1019" s="39">
        <v>40917</v>
      </c>
      <c r="C1019" s="39">
        <v>0.541666666667879</v>
      </c>
      <c r="D1019" s="39">
        <v>0.569444444445253</v>
      </c>
      <c r="E1019" s="38" t="inlineStr">
        <is>
          <t>K75</t>
        </is>
      </c>
      <c r="F1019" s="38" t="inlineStr">
        <is>
          <t>R61</t>
        </is>
      </c>
      <c r="G1019" s="38" t="inlineStr">
        <is>
          <t>SOFS7126</t>
        </is>
      </c>
      <c r="H1019" s="38" t="inlineStr">
        <is>
          <t>Tommy Flores</t>
        </is>
      </c>
      <c r="I1019" s="38">
        <v>88476</v>
      </c>
      <c r="J1019" s="38" t="inlineStr">
        <is>
          <t>Mumme 30, 31, 32</t>
        </is>
      </c>
      <c r="K1019" s="38">
        <v>262808</v>
      </c>
      <c r="L1019" s="38" t="inlineStr">
        <is>
          <t>Dilley</t>
        </is>
      </c>
      <c r="N1019" s="38">
        <v>185.7</v>
      </c>
      <c r="O1019" s="42">
        <v>2.93</v>
      </c>
      <c r="P1019" s="38">
        <v>185.7</v>
      </c>
      <c r="R1019" s="39">
        <v>2.77777777773736E-02</v>
      </c>
      <c r="U1019" s="42">
        <v>544.101</v>
      </c>
    </row>
    <row outlineLevel="0" r="1020">
      <c r="A1020" s="38" t="inlineStr">
        <is>
          <t>SB00393</t>
        </is>
      </c>
      <c r="B1020" s="39">
        <v>40917</v>
      </c>
      <c r="C1020" s="39">
        <v>0.677083333332121</v>
      </c>
      <c r="D1020" s="39">
        <v>0.71875</v>
      </c>
      <c r="E1020" s="38" t="inlineStr">
        <is>
          <t>K80</t>
        </is>
      </c>
      <c r="F1020" s="38" t="inlineStr">
        <is>
          <t>R60</t>
        </is>
      </c>
      <c r="G1020" s="38" t="inlineStr">
        <is>
          <t>SOFS5014</t>
        </is>
      </c>
      <c r="H1020" s="38" t="inlineStr">
        <is>
          <t>Jesus Saucedo</t>
        </is>
      </c>
      <c r="I1020" s="38">
        <v>89103</v>
      </c>
      <c r="J1020" s="38" t="inlineStr">
        <is>
          <t>Poenisch</t>
        </is>
      </c>
      <c r="K1020" s="38">
        <v>263389</v>
      </c>
      <c r="L1020" s="38" t="inlineStr">
        <is>
          <t>Rutherford</t>
        </is>
      </c>
      <c r="M1020" s="38" t="inlineStr">
        <is>
          <t>23</t>
        </is>
      </c>
      <c r="N1020" s="38">
        <v>181.25</v>
      </c>
      <c r="O1020" s="42">
        <v>2.93</v>
      </c>
      <c r="P1020" s="38">
        <v>181.25</v>
      </c>
      <c r="R1020" s="39">
        <v>4.16666666678793E-02</v>
      </c>
      <c r="U1020" s="42">
        <v>531.0625</v>
      </c>
      <c r="V1020" s="38" t="inlineStr">
        <is>
          <t>loaded from tank 3</t>
        </is>
      </c>
    </row>
    <row outlineLevel="0" r="1021">
      <c r="A1021" s="38" t="inlineStr">
        <is>
          <t>SC00249</t>
        </is>
      </c>
      <c r="B1021" s="39">
        <v>40917</v>
      </c>
      <c r="C1021" s="39">
        <v>0.322916666667879</v>
      </c>
      <c r="D1021" s="39">
        <v>0.40625</v>
      </c>
      <c r="E1021" s="38" t="inlineStr">
        <is>
          <t>K91</t>
        </is>
      </c>
      <c r="F1021" s="38" t="inlineStr">
        <is>
          <t>R74</t>
        </is>
      </c>
      <c r="G1021" s="38" t="inlineStr">
        <is>
          <t>SOFS0651</t>
        </is>
      </c>
      <c r="H1021" s="38" t="inlineStr">
        <is>
          <t>Cesar Gonzales</t>
        </is>
      </c>
      <c r="I1021" s="38">
        <v>88781</v>
      </c>
      <c r="J1021" s="38" t="inlineStr">
        <is>
          <t>Glover #12H</t>
        </is>
      </c>
      <c r="K1021" s="38">
        <v>263100</v>
      </c>
      <c r="L1021" s="38" t="inlineStr">
        <is>
          <t>Duval</t>
        </is>
      </c>
      <c r="N1021" s="38">
        <v>178.19</v>
      </c>
      <c r="O1021" s="42">
        <v>3.14</v>
      </c>
      <c r="P1021" s="38">
        <v>178.19</v>
      </c>
      <c r="R1021" s="39">
        <v>8.33333333321207E-02</v>
      </c>
      <c r="U1021" s="42">
        <v>559.5166</v>
      </c>
    </row>
    <row outlineLevel="0" r="1022">
      <c r="A1022" s="38" t="inlineStr">
        <is>
          <t>SC00250</t>
        </is>
      </c>
      <c r="B1022" s="39">
        <v>40917</v>
      </c>
      <c r="C1022" s="39">
        <v>0.489583333332121</v>
      </c>
      <c r="D1022" s="39">
        <v>0.53125</v>
      </c>
      <c r="E1022" s="38" t="inlineStr">
        <is>
          <t>K91</t>
        </is>
      </c>
      <c r="F1022" s="38" t="inlineStr">
        <is>
          <t>R74</t>
        </is>
      </c>
      <c r="G1022" s="38" t="inlineStr">
        <is>
          <t>SOFS0651</t>
        </is>
      </c>
      <c r="H1022" s="38" t="inlineStr">
        <is>
          <t>Cesar Gonzales</t>
        </is>
      </c>
      <c r="I1022" s="38">
        <v>88781</v>
      </c>
      <c r="J1022" s="38" t="inlineStr">
        <is>
          <t>Glover #12H</t>
        </is>
      </c>
      <c r="K1022" s="38">
        <v>263101</v>
      </c>
      <c r="L1022" s="38" t="inlineStr">
        <is>
          <t>Duval</t>
        </is>
      </c>
      <c r="N1022" s="38">
        <v>184.48</v>
      </c>
      <c r="O1022" s="42">
        <v>3.14</v>
      </c>
      <c r="P1022" s="38">
        <v>184.48</v>
      </c>
      <c r="R1022" s="39">
        <v>4.16666666678793E-02</v>
      </c>
      <c r="U1022" s="42">
        <v>579.2672</v>
      </c>
    </row>
    <row outlineLevel="0" r="1023">
      <c r="A1023" s="38" t="inlineStr">
        <is>
          <t>SP00316</t>
        </is>
      </c>
      <c r="B1023" s="39">
        <v>40917</v>
      </c>
      <c r="C1023" s="39">
        <v>0.34375</v>
      </c>
      <c r="D1023" s="39">
        <v>0.364583333332121</v>
      </c>
      <c r="E1023" s="38" t="inlineStr">
        <is>
          <t>K82</t>
        </is>
      </c>
      <c r="F1023" s="38" t="inlineStr">
        <is>
          <t>R68</t>
        </is>
      </c>
      <c r="G1023" s="38" t="inlineStr">
        <is>
          <t>SOFS9733</t>
        </is>
      </c>
      <c r="H1023" s="38" t="inlineStr">
        <is>
          <t>Jesus Ruiz</t>
        </is>
      </c>
      <c r="I1023" s="38">
        <v>89069</v>
      </c>
      <c r="J1023" s="38" t="inlineStr">
        <is>
          <t>Irvin #12H</t>
        </is>
      </c>
      <c r="K1023" s="38">
        <v>910</v>
      </c>
      <c r="L1023" s="38" t="inlineStr">
        <is>
          <t>Dilley</t>
        </is>
      </c>
      <c r="N1023" s="38">
        <v>185</v>
      </c>
      <c r="O1023" s="42">
        <v>2.93</v>
      </c>
      <c r="P1023" s="38">
        <v>185</v>
      </c>
      <c r="R1023" s="39">
        <v>2.08333333321207E-02</v>
      </c>
      <c r="U1023" s="42">
        <v>542.05</v>
      </c>
    </row>
    <row outlineLevel="0" r="1024">
      <c r="A1024" s="38" t="inlineStr">
        <is>
          <t>SP00317</t>
        </is>
      </c>
      <c r="B1024" s="39">
        <v>40917</v>
      </c>
      <c r="C1024" s="39">
        <v>0.427083333332121</v>
      </c>
      <c r="D1024" s="39">
        <v>0.458333333332121</v>
      </c>
      <c r="E1024" s="38" t="inlineStr">
        <is>
          <t>K82</t>
        </is>
      </c>
      <c r="F1024" s="38" t="inlineStr">
        <is>
          <t>R68</t>
        </is>
      </c>
      <c r="G1024" s="38" t="inlineStr">
        <is>
          <t>SOFS9733</t>
        </is>
      </c>
      <c r="H1024" s="38" t="inlineStr">
        <is>
          <t>Jesus Ruiz</t>
        </is>
      </c>
      <c r="I1024" s="38">
        <v>89068</v>
      </c>
      <c r="J1024" s="38" t="inlineStr">
        <is>
          <t>Irvin #12H</t>
        </is>
      </c>
      <c r="K1024" s="38">
        <v>1601</v>
      </c>
      <c r="L1024" s="38" t="inlineStr">
        <is>
          <t>Dilley</t>
        </is>
      </c>
      <c r="N1024" s="38">
        <v>185</v>
      </c>
      <c r="O1024" s="42">
        <v>2.93</v>
      </c>
      <c r="P1024" s="38">
        <v>185</v>
      </c>
      <c r="R1024" s="39">
        <v>0.03125</v>
      </c>
      <c r="U1024" s="42">
        <v>542.05</v>
      </c>
    </row>
    <row outlineLevel="0" r="1025">
      <c r="A1025" s="38" t="inlineStr">
        <is>
          <t>SP00318</t>
        </is>
      </c>
      <c r="B1025" s="39">
        <v>40917</v>
      </c>
      <c r="C1025" s="39">
        <v>0.645833333332121</v>
      </c>
      <c r="D1025" s="39">
        <v>0.666666666667879</v>
      </c>
      <c r="E1025" s="38" t="inlineStr">
        <is>
          <t>K82</t>
        </is>
      </c>
      <c r="F1025" s="38" t="inlineStr">
        <is>
          <t>R68</t>
        </is>
      </c>
      <c r="G1025" s="38" t="inlineStr">
        <is>
          <t>SOFS9733</t>
        </is>
      </c>
      <c r="H1025" s="38" t="inlineStr">
        <is>
          <t>Jesus Ruiz</t>
        </is>
      </c>
      <c r="I1025" s="38">
        <v>89067</v>
      </c>
      <c r="J1025" s="38" t="inlineStr">
        <is>
          <t>Irvin #12H</t>
        </is>
      </c>
      <c r="K1025" s="38">
        <v>1314</v>
      </c>
      <c r="L1025" s="38" t="inlineStr">
        <is>
          <t>Dilley</t>
        </is>
      </c>
      <c r="N1025" s="38">
        <v>185</v>
      </c>
      <c r="O1025" s="42">
        <v>2.93</v>
      </c>
      <c r="P1025" s="38">
        <v>185</v>
      </c>
      <c r="R1025" s="39">
        <v>2.08333333321207E-02</v>
      </c>
      <c r="U1025" s="42">
        <v>542.05</v>
      </c>
    </row>
    <row outlineLevel="0" r="1026">
      <c r="A1026" s="38" t="inlineStr">
        <is>
          <t>SA00263</t>
        </is>
      </c>
      <c r="B1026" s="39">
        <v>40917</v>
      </c>
      <c r="C1026" s="39">
        <v>0.3125</v>
      </c>
      <c r="D1026" s="39">
        <v>0.34375</v>
      </c>
      <c r="E1026" s="38" t="inlineStr">
        <is>
          <t>K69</t>
        </is>
      </c>
      <c r="F1026" s="38" t="inlineStr">
        <is>
          <t>R52</t>
        </is>
      </c>
      <c r="G1026" s="38" t="inlineStr">
        <is>
          <t>SOFS3011</t>
        </is>
      </c>
      <c r="H1026" s="38" t="inlineStr">
        <is>
          <t>Eric Silvas</t>
        </is>
      </c>
      <c r="I1026" s="38">
        <v>88476</v>
      </c>
      <c r="J1026" s="38" t="inlineStr">
        <is>
          <t>Mumme 30, 31, 32</t>
        </is>
      </c>
      <c r="K1026" s="38">
        <v>262808</v>
      </c>
      <c r="L1026" s="38" t="inlineStr">
        <is>
          <t>Dilley</t>
        </is>
      </c>
      <c r="N1026" s="38">
        <v>195.72</v>
      </c>
      <c r="O1026" s="42">
        <v>2.93</v>
      </c>
      <c r="P1026" s="38">
        <v>195.72</v>
      </c>
      <c r="R1026" s="39">
        <v>0.03125</v>
      </c>
      <c r="U1026" s="42">
        <v>573.4596</v>
      </c>
    </row>
    <row outlineLevel="0" r="1027">
      <c r="A1027" s="38" t="inlineStr">
        <is>
          <t>SU00293</t>
        </is>
      </c>
      <c r="B1027" s="39">
        <v>40917</v>
      </c>
      <c r="C1027" s="39">
        <v>0.489583333332121</v>
      </c>
      <c r="D1027" s="39">
        <v>0.520833333332121</v>
      </c>
      <c r="E1027" s="38" t="inlineStr">
        <is>
          <t>K71</t>
        </is>
      </c>
      <c r="F1027" s="38" t="inlineStr">
        <is>
          <t>R50</t>
        </is>
      </c>
      <c r="G1027" s="38" t="inlineStr">
        <is>
          <t>SOFS5660</t>
        </is>
      </c>
      <c r="H1027" s="38" t="inlineStr">
        <is>
          <t>Jesus Vargas</t>
        </is>
      </c>
      <c r="I1027" s="38">
        <v>89069</v>
      </c>
      <c r="J1027" s="38" t="inlineStr">
        <is>
          <t>Irvin #12H</t>
        </is>
      </c>
      <c r="K1027" s="38">
        <v>1346</v>
      </c>
      <c r="L1027" s="38" t="inlineStr">
        <is>
          <t>Dilley</t>
        </is>
      </c>
      <c r="N1027" s="38">
        <v>181</v>
      </c>
      <c r="O1027" s="42">
        <v>2.93</v>
      </c>
      <c r="P1027" s="38">
        <v>181</v>
      </c>
      <c r="R1027" s="39">
        <v>0.03125</v>
      </c>
      <c r="U1027" s="42">
        <v>530.33</v>
      </c>
    </row>
    <row outlineLevel="0" r="1028">
      <c r="A1028" s="38" t="inlineStr">
        <is>
          <t>SW00342</t>
        </is>
      </c>
      <c r="B1028" s="39">
        <v>40917</v>
      </c>
      <c r="C1028" s="39">
        <v>0.444444444445253</v>
      </c>
      <c r="D1028" s="39">
        <v>0.481944444443798</v>
      </c>
      <c r="E1028" s="38" t="inlineStr">
        <is>
          <t>K68</t>
        </is>
      </c>
      <c r="F1028" s="38" t="inlineStr">
        <is>
          <t>R53</t>
        </is>
      </c>
      <c r="G1028" s="38" t="inlineStr">
        <is>
          <t>SOFS2987</t>
        </is>
      </c>
      <c r="H1028" s="38" t="inlineStr">
        <is>
          <t>Peter Lopez</t>
        </is>
      </c>
      <c r="I1028" s="38">
        <v>89069</v>
      </c>
      <c r="J1028" s="38" t="inlineStr">
        <is>
          <t>Irvin #12H</t>
        </is>
      </c>
      <c r="K1028" s="38">
        <v>910</v>
      </c>
      <c r="L1028" s="38" t="inlineStr">
        <is>
          <t>Dilley</t>
        </is>
      </c>
      <c r="N1028" s="38">
        <v>185</v>
      </c>
      <c r="O1028" s="42">
        <v>2.93</v>
      </c>
      <c r="P1028" s="38">
        <v>185</v>
      </c>
      <c r="R1028" s="39">
        <v>3.74999999985448E-02</v>
      </c>
      <c r="U1028" s="42">
        <v>542.05</v>
      </c>
    </row>
    <row outlineLevel="0" r="1029">
      <c r="A1029" s="38" t="inlineStr">
        <is>
          <t>SW00343</t>
        </is>
      </c>
      <c r="B1029" s="39">
        <v>40917</v>
      </c>
      <c r="C1029" s="39">
        <v>0.590277777777374</v>
      </c>
      <c r="D1029" s="39">
        <v>0.618750000001455</v>
      </c>
      <c r="E1029" s="38" t="inlineStr">
        <is>
          <t>K68</t>
        </is>
      </c>
      <c r="F1029" s="38" t="inlineStr">
        <is>
          <t>R53</t>
        </is>
      </c>
      <c r="G1029" s="38" t="inlineStr">
        <is>
          <t>SOFS2987</t>
        </is>
      </c>
      <c r="H1029" s="38" t="inlineStr">
        <is>
          <t>Peter Lopez</t>
        </is>
      </c>
      <c r="I1029" s="38">
        <v>89069</v>
      </c>
      <c r="J1029" s="38" t="inlineStr">
        <is>
          <t>Irvin #12H</t>
        </is>
      </c>
      <c r="K1029" s="38">
        <v>1459</v>
      </c>
      <c r="L1029" s="38" t="inlineStr">
        <is>
          <t>Dilley</t>
        </is>
      </c>
      <c r="N1029" s="38">
        <v>190</v>
      </c>
      <c r="O1029" s="42">
        <v>2.93</v>
      </c>
      <c r="P1029" s="38">
        <v>190</v>
      </c>
      <c r="R1029" s="39">
        <v>2.84722222204437E-02</v>
      </c>
      <c r="U1029" s="42">
        <v>556.7</v>
      </c>
    </row>
    <row outlineLevel="0" r="1030">
      <c r="A1030" s="38" t="inlineStr">
        <is>
          <t>SK00128</t>
        </is>
      </c>
      <c r="B1030" s="39">
        <v>40917</v>
      </c>
      <c r="C1030" s="39">
        <v>0.6875</v>
      </c>
      <c r="D1030" s="39">
        <v>0.725694444445253</v>
      </c>
      <c r="E1030" s="38" t="inlineStr">
        <is>
          <t>K83</t>
        </is>
      </c>
      <c r="F1030" s="38" t="inlineStr">
        <is>
          <t>R69</t>
        </is>
      </c>
      <c r="G1030" s="38" t="inlineStr">
        <is>
          <t>SOFS6414</t>
        </is>
      </c>
      <c r="H1030" s="38" t="inlineStr">
        <is>
          <t>Roy Castelan</t>
        </is>
      </c>
      <c r="I1030" s="38">
        <v>88476</v>
      </c>
      <c r="J1030" s="38" t="inlineStr">
        <is>
          <t>Mumme 30, 31, 32</t>
        </is>
      </c>
      <c r="K1030" s="38">
        <v>262806</v>
      </c>
      <c r="L1030" s="38" t="inlineStr">
        <is>
          <t>Dilley</t>
        </is>
      </c>
      <c r="N1030" s="38">
        <v>189.93</v>
      </c>
      <c r="O1030" s="42">
        <v>2.93</v>
      </c>
      <c r="P1030" s="38">
        <v>189.93</v>
      </c>
      <c r="R1030" s="39">
        <v>3.81944444452529E-02</v>
      </c>
      <c r="U1030" s="42">
        <v>556.4949</v>
      </c>
    </row>
    <row outlineLevel="0" r="1031">
      <c r="A1031" s="38" t="inlineStr">
        <is>
          <t>TA00023</t>
        </is>
      </c>
      <c r="B1031" s="39">
        <v>40917</v>
      </c>
      <c r="C1031" s="39">
        <v>0.681250000001455</v>
      </c>
      <c r="D1031" s="39">
        <v>0.708333333332121</v>
      </c>
      <c r="E1031" s="38" t="inlineStr">
        <is>
          <t>K86</t>
        </is>
      </c>
      <c r="F1031" s="38" t="inlineStr">
        <is>
          <t>R72</t>
        </is>
      </c>
      <c r="G1031" s="38" t="inlineStr">
        <is>
          <t>SOFS4419</t>
        </is>
      </c>
      <c r="H1031" s="38" t="inlineStr">
        <is>
          <t>John Villareal</t>
        </is>
      </c>
      <c r="I1031" s="38">
        <v>89103</v>
      </c>
      <c r="J1031" s="38" t="inlineStr">
        <is>
          <t>Poenisch</t>
        </is>
      </c>
      <c r="K1031" s="38">
        <v>263390</v>
      </c>
      <c r="L1031" s="38" t="inlineStr">
        <is>
          <t>Rutherford</t>
        </is>
      </c>
      <c r="M1031" s="38" t="inlineStr">
        <is>
          <t>24</t>
        </is>
      </c>
      <c r="N1031" s="38">
        <v>178.33</v>
      </c>
      <c r="O1031" s="42">
        <v>2.93</v>
      </c>
      <c r="P1031" s="38">
        <v>178.33</v>
      </c>
      <c r="R1031" s="39">
        <v>2.70833333343035E-02</v>
      </c>
      <c r="U1031" s="42">
        <v>522.5069</v>
      </c>
    </row>
    <row outlineLevel="0" r="1032">
      <c r="A1032" s="38" t="inlineStr">
        <is>
          <t>TB00025</t>
        </is>
      </c>
      <c r="B1032" s="39">
        <v>40917</v>
      </c>
      <c r="C1032" s="39">
        <v>0.256944444445253</v>
      </c>
      <c r="D1032" s="39">
        <v>0.278472222220444</v>
      </c>
      <c r="E1032" s="38" t="inlineStr">
        <is>
          <t>K99</t>
        </is>
      </c>
      <c r="F1032" s="38" t="inlineStr">
        <is>
          <t>R78</t>
        </is>
      </c>
      <c r="G1032" s="38" t="inlineStr">
        <is>
          <t>SOFS7477</t>
        </is>
      </c>
      <c r="H1032" s="38" t="inlineStr">
        <is>
          <t>David Murray</t>
        </is>
      </c>
      <c r="I1032" s="38">
        <v>88781</v>
      </c>
      <c r="J1032" s="38" t="inlineStr">
        <is>
          <t>Glover #12H</t>
        </is>
      </c>
      <c r="K1032" s="38">
        <v>263101</v>
      </c>
      <c r="L1032" s="38" t="inlineStr">
        <is>
          <t>Duval</t>
        </is>
      </c>
      <c r="M1032" s="38" t="inlineStr">
        <is>
          <t>60</t>
        </is>
      </c>
      <c r="N1032" s="38">
        <v>181.68</v>
      </c>
      <c r="O1032" s="42">
        <v>3.14</v>
      </c>
      <c r="P1032" s="38">
        <v>181.68</v>
      </c>
      <c r="R1032" s="39">
        <v>2.15277777788287E-02</v>
      </c>
      <c r="U1032" s="42">
        <v>570.4752</v>
      </c>
    </row>
    <row outlineLevel="0" r="1033">
      <c r="A1033" s="38" t="inlineStr">
        <is>
          <t>TB00026</t>
        </is>
      </c>
      <c r="B1033" s="39">
        <v>40917</v>
      </c>
      <c r="C1033" s="39">
        <v>0.279166666667152</v>
      </c>
      <c r="D1033" s="39">
        <v>0.306944444444525</v>
      </c>
      <c r="E1033" s="38" t="inlineStr">
        <is>
          <t>K95</t>
        </is>
      </c>
      <c r="F1033" s="38" t="inlineStr">
        <is>
          <t>R85</t>
        </is>
      </c>
      <c r="G1033" s="38" t="inlineStr">
        <is>
          <t>SOFS4146</t>
        </is>
      </c>
      <c r="H1033" s="38" t="inlineStr">
        <is>
          <t>Steve Safford</t>
        </is>
      </c>
      <c r="I1033" s="38">
        <v>88781</v>
      </c>
      <c r="J1033" s="38" t="inlineStr">
        <is>
          <t>Glover #12H</t>
        </is>
      </c>
      <c r="K1033" s="38">
        <v>263101</v>
      </c>
      <c r="L1033" s="38" t="inlineStr">
        <is>
          <t>Duval</t>
        </is>
      </c>
      <c r="M1033" s="38" t="inlineStr">
        <is>
          <t>61</t>
        </is>
      </c>
      <c r="N1033" s="38">
        <v>181.69</v>
      </c>
      <c r="O1033" s="42">
        <v>3.14</v>
      </c>
      <c r="P1033" s="38">
        <v>181.69</v>
      </c>
      <c r="R1033" s="39">
        <v>2.77777777773736E-02</v>
      </c>
      <c r="U1033" s="42">
        <v>570.5066</v>
      </c>
    </row>
    <row outlineLevel="0" r="1034">
      <c r="A1034" s="38" t="inlineStr">
        <is>
          <t>TB00027</t>
        </is>
      </c>
      <c r="B1034" s="39">
        <v>40917</v>
      </c>
      <c r="C1034" s="39">
        <v>0.416666666667879</v>
      </c>
      <c r="D1034" s="39">
        <v>0.444444444445253</v>
      </c>
      <c r="E1034" s="38" t="inlineStr">
        <is>
          <t>K99</t>
        </is>
      </c>
      <c r="F1034" s="38" t="inlineStr">
        <is>
          <t>R78</t>
        </is>
      </c>
      <c r="G1034" s="38" t="inlineStr">
        <is>
          <t>SOFS7477</t>
        </is>
      </c>
      <c r="H1034" s="38" t="inlineStr">
        <is>
          <t>David Murray</t>
        </is>
      </c>
      <c r="I1034" s="38">
        <v>89103</v>
      </c>
      <c r="J1034" s="38" t="inlineStr">
        <is>
          <t>Poenisch</t>
        </is>
      </c>
      <c r="K1034" s="38">
        <v>263389</v>
      </c>
      <c r="L1034" s="38" t="inlineStr">
        <is>
          <t>Duval</t>
        </is>
      </c>
      <c r="M1034" s="38" t="inlineStr">
        <is>
          <t>60</t>
        </is>
      </c>
      <c r="N1034" s="38">
        <v>170</v>
      </c>
      <c r="O1034" s="42">
        <v>3.14</v>
      </c>
      <c r="P1034" s="38">
        <v>170</v>
      </c>
      <c r="R1034" s="39">
        <v>2.77777777773736E-02</v>
      </c>
      <c r="U1034" s="42">
        <v>533.8</v>
      </c>
    </row>
    <row outlineLevel="0" r="1035">
      <c r="A1035" s="38" t="inlineStr">
        <is>
          <t>TB00028</t>
        </is>
      </c>
      <c r="B1035" s="39">
        <v>40917</v>
      </c>
      <c r="C1035" s="39">
        <v>0.447222222221171</v>
      </c>
      <c r="D1035" s="39">
        <v>0.448611111110949</v>
      </c>
      <c r="E1035" s="38" t="inlineStr">
        <is>
          <t>K99</t>
        </is>
      </c>
      <c r="F1035" s="38" t="inlineStr">
        <is>
          <t>R78</t>
        </is>
      </c>
      <c r="G1035" s="38" t="inlineStr">
        <is>
          <t>SOFS7477</t>
        </is>
      </c>
      <c r="H1035" s="38" t="inlineStr">
        <is>
          <t>David Murray</t>
        </is>
      </c>
      <c r="I1035" s="38">
        <v>89103</v>
      </c>
      <c r="J1035" s="38" t="inlineStr">
        <is>
          <t>Poenisch</t>
        </is>
      </c>
      <c r="K1035" s="38">
        <v>263388</v>
      </c>
      <c r="L1035" s="38" t="inlineStr">
        <is>
          <t>Duval</t>
        </is>
      </c>
      <c r="M1035" s="38" t="inlineStr">
        <is>
          <t>61</t>
        </is>
      </c>
      <c r="N1035" s="38">
        <v>11.66</v>
      </c>
      <c r="O1035" s="42">
        <v>3.14</v>
      </c>
      <c r="P1035" s="38">
        <v>11.66</v>
      </c>
      <c r="R1035" s="39">
        <v>1.38888888977817E-03</v>
      </c>
      <c r="U1035" s="42">
        <v>36.6124</v>
      </c>
    </row>
    <row outlineLevel="0" r="1036">
      <c r="A1036" s="38" t="inlineStr">
        <is>
          <t>TB00029</t>
        </is>
      </c>
      <c r="B1036" s="39">
        <v>40917</v>
      </c>
      <c r="C1036" s="39">
        <v>0.447916666667879</v>
      </c>
      <c r="D1036" s="39">
        <v>0.465277777777374</v>
      </c>
      <c r="E1036" s="38" t="inlineStr">
        <is>
          <t>K95</t>
        </is>
      </c>
      <c r="F1036" s="38" t="inlineStr">
        <is>
          <t>R85</t>
        </is>
      </c>
      <c r="G1036" s="38" t="inlineStr">
        <is>
          <t>SOFS4146</t>
        </is>
      </c>
      <c r="H1036" s="38" t="inlineStr">
        <is>
          <t>Steve Safford</t>
        </is>
      </c>
      <c r="I1036" s="38">
        <v>89103</v>
      </c>
      <c r="J1036" s="38" t="inlineStr">
        <is>
          <t>Poenisch</t>
        </is>
      </c>
      <c r="K1036" s="38">
        <v>263388</v>
      </c>
      <c r="L1036" s="38" t="inlineStr">
        <is>
          <t>Duval</t>
        </is>
      </c>
      <c r="M1036" s="38" t="inlineStr">
        <is>
          <t>59</t>
        </is>
      </c>
      <c r="N1036" s="38">
        <v>180</v>
      </c>
      <c r="O1036" s="42">
        <v>3.14</v>
      </c>
      <c r="P1036" s="38">
        <v>180</v>
      </c>
      <c r="R1036" s="39">
        <v>1.73611111094942E-02</v>
      </c>
      <c r="U1036" s="42">
        <v>565.2</v>
      </c>
    </row>
    <row outlineLevel="0" r="1037">
      <c r="A1037" s="38" t="inlineStr">
        <is>
          <t>TB00030</t>
        </is>
      </c>
      <c r="B1037" s="39">
        <v>40917</v>
      </c>
      <c r="C1037" s="39">
        <v>0.5625</v>
      </c>
      <c r="D1037" s="39">
        <v>0.586111111111677</v>
      </c>
      <c r="E1037" s="38" t="inlineStr">
        <is>
          <t>K99</t>
        </is>
      </c>
      <c r="F1037" s="38" t="inlineStr">
        <is>
          <t>R78</t>
        </is>
      </c>
      <c r="G1037" s="38" t="inlineStr">
        <is>
          <t>SOFS7477</t>
        </is>
      </c>
      <c r="H1037" s="38" t="inlineStr">
        <is>
          <t>David Murray</t>
        </is>
      </c>
      <c r="I1037" s="38">
        <v>89130</v>
      </c>
      <c r="J1037" s="38" t="inlineStr">
        <is>
          <t>Poenisch</t>
        </is>
      </c>
      <c r="K1037" s="38">
        <v>263388</v>
      </c>
      <c r="L1037" s="38" t="inlineStr">
        <is>
          <t>Duval</t>
        </is>
      </c>
      <c r="M1037" s="38" t="inlineStr">
        <is>
          <t>60</t>
        </is>
      </c>
      <c r="N1037" s="38">
        <v>179.17</v>
      </c>
      <c r="O1037" s="42">
        <v>3.14</v>
      </c>
      <c r="P1037" s="38">
        <v>179.17</v>
      </c>
      <c r="R1037" s="39">
        <v>0.023611111111677</v>
      </c>
      <c r="U1037" s="42">
        <v>562.5938</v>
      </c>
    </row>
    <row outlineLevel="0" r="1038">
      <c r="A1038" s="38" t="inlineStr">
        <is>
          <t>TB00031</t>
        </is>
      </c>
      <c r="B1038" s="39">
        <v>40917</v>
      </c>
      <c r="C1038" s="39">
        <v>0.588194444444525</v>
      </c>
      <c r="D1038" s="39">
        <v>0.606944444443798</v>
      </c>
      <c r="E1038" s="38" t="inlineStr">
        <is>
          <t>K95</t>
        </is>
      </c>
      <c r="F1038" s="38" t="inlineStr">
        <is>
          <t>R85</t>
        </is>
      </c>
      <c r="G1038" s="38" t="inlineStr">
        <is>
          <t>SOFS4146</t>
        </is>
      </c>
      <c r="H1038" s="38" t="inlineStr">
        <is>
          <t>Steve Safford</t>
        </is>
      </c>
      <c r="I1038" s="38">
        <v>89103</v>
      </c>
      <c r="J1038" s="38" t="inlineStr">
        <is>
          <t>Poenisch</t>
        </is>
      </c>
      <c r="K1038" s="38">
        <v>263387</v>
      </c>
      <c r="L1038" s="38" t="inlineStr">
        <is>
          <t>Rutherford</t>
        </is>
      </c>
      <c r="M1038" s="38" t="inlineStr">
        <is>
          <t>24</t>
        </is>
      </c>
      <c r="N1038" s="38">
        <v>180</v>
      </c>
      <c r="O1038" s="42">
        <v>2.93</v>
      </c>
      <c r="P1038" s="38">
        <v>180</v>
      </c>
      <c r="R1038" s="39">
        <v>1.87499999992724E-02</v>
      </c>
      <c r="U1038" s="42">
        <v>527.4</v>
      </c>
    </row>
    <row outlineLevel="0" r="1039">
      <c r="B1039" s="39">
        <v>40917</v>
      </c>
      <c r="C1039" s="39">
        <v>0.40625</v>
      </c>
      <c r="D1039" s="39">
        <v>0.4375</v>
      </c>
      <c r="E1039" s="38" t="inlineStr">
        <is>
          <t>K41</t>
        </is>
      </c>
      <c r="F1039" s="38" t="inlineStr">
        <is>
          <t>R42</t>
        </is>
      </c>
      <c r="G1039" s="38" t="inlineStr">
        <is>
          <t>SOFS2006</t>
        </is>
      </c>
      <c r="H1039" s="38" t="inlineStr">
        <is>
          <t>Raul Santos #2</t>
        </is>
      </c>
      <c r="I1039" s="38">
        <v>88476</v>
      </c>
      <c r="J1039" s="38" t="inlineStr">
        <is>
          <t>Mumme 30, 31, 32</t>
        </is>
      </c>
      <c r="K1039" s="38">
        <v>263004</v>
      </c>
      <c r="L1039" s="38" t="inlineStr">
        <is>
          <t>Dilley</t>
        </is>
      </c>
      <c r="N1039" s="38">
        <v>190.6</v>
      </c>
      <c r="O1039" s="42">
        <v>2.93</v>
      </c>
      <c r="P1039" s="38">
        <v>190.6</v>
      </c>
      <c r="R1039" s="39">
        <v>0.03125</v>
      </c>
      <c r="U1039" s="42">
        <v>558.458</v>
      </c>
    </row>
    <row outlineLevel="0" r="1040">
      <c r="A1040" s="38" t="inlineStr">
        <is>
          <t>S500270</t>
        </is>
      </c>
      <c r="B1040" s="39">
        <v>40917</v>
      </c>
      <c r="C1040" s="39">
        <v>0.197916666667879</v>
      </c>
      <c r="D1040" s="39">
        <v>0.222222222222626</v>
      </c>
      <c r="E1040" s="38" t="inlineStr">
        <is>
          <t>K60</t>
        </is>
      </c>
      <c r="F1040" s="38" t="inlineStr">
        <is>
          <t>R45</t>
        </is>
      </c>
      <c r="G1040" s="38" t="inlineStr">
        <is>
          <t>SOFS5470</t>
        </is>
      </c>
      <c r="H1040" s="38" t="inlineStr">
        <is>
          <t>Javier Bustamante</t>
        </is>
      </c>
      <c r="I1040" s="38">
        <v>88908</v>
      </c>
      <c r="J1040" s="38" t="inlineStr">
        <is>
          <t>Richardson #1</t>
        </is>
      </c>
      <c r="K1040" s="38">
        <v>263175</v>
      </c>
      <c r="L1040" s="38" t="inlineStr">
        <is>
          <t>Dilley</t>
        </is>
      </c>
      <c r="N1040" s="38">
        <v>175</v>
      </c>
      <c r="O1040" s="42">
        <v>2.93</v>
      </c>
      <c r="P1040" s="38">
        <v>175</v>
      </c>
      <c r="R1040" s="39">
        <v>2.43055555547471E-02</v>
      </c>
      <c r="U1040" s="42">
        <v>512.75</v>
      </c>
    </row>
    <row outlineLevel="0" r="1041">
      <c r="A1041" s="38" t="inlineStr">
        <is>
          <t>S700471</t>
        </is>
      </c>
      <c r="B1041" s="39">
        <v>40917</v>
      </c>
      <c r="C1041" s="39">
        <v>0.173611111109494</v>
      </c>
      <c r="D1041" s="39">
        <v>0.19930555555402</v>
      </c>
      <c r="E1041" s="38" t="inlineStr">
        <is>
          <t>K73</t>
        </is>
      </c>
      <c r="F1041" s="38" t="inlineStr">
        <is>
          <t>R57</t>
        </is>
      </c>
      <c r="G1041" s="38" t="inlineStr">
        <is>
          <t>SOFS7654</t>
        </is>
      </c>
      <c r="H1041" s="38" t="inlineStr">
        <is>
          <t>Fred Martinez</t>
        </is>
      </c>
      <c r="I1041" s="38">
        <v>88912</v>
      </c>
      <c r="J1041" s="38" t="inlineStr">
        <is>
          <t>Solansky #1</t>
        </is>
      </c>
      <c r="K1041" s="38">
        <v>263166</v>
      </c>
      <c r="L1041" s="38" t="inlineStr">
        <is>
          <t>Dilley</t>
        </is>
      </c>
      <c r="N1041" s="38">
        <v>190.84</v>
      </c>
      <c r="O1041" s="42">
        <v>3.08</v>
      </c>
      <c r="P1041" s="38">
        <v>190.84</v>
      </c>
      <c r="R1041" s="39">
        <v>2.56944444445253E-02</v>
      </c>
      <c r="U1041" s="42">
        <v>587.7872</v>
      </c>
      <c r="V1041" s="38" t="inlineStr">
        <is>
          <t>2 hr wait to unload</t>
        </is>
      </c>
    </row>
    <row outlineLevel="0" r="1042">
      <c r="A1042" s="38" t="inlineStr">
        <is>
          <t>SF00339</t>
        </is>
      </c>
      <c r="B1042" s="39">
        <v>40917</v>
      </c>
      <c r="C1042" s="39">
        <v>7.29166666678793E-02</v>
      </c>
      <c r="D1042" s="39">
        <v>0.09375</v>
      </c>
      <c r="E1042" s="38" t="inlineStr">
        <is>
          <t>K58</t>
        </is>
      </c>
      <c r="F1042" s="38" t="inlineStr">
        <is>
          <t>R44</t>
        </is>
      </c>
      <c r="G1042" s="38" t="inlineStr">
        <is>
          <t>SOFS5952</t>
        </is>
      </c>
      <c r="H1042" s="38" t="inlineStr">
        <is>
          <t>Jaime Vargas</t>
        </is>
      </c>
      <c r="I1042" s="38">
        <v>88779</v>
      </c>
      <c r="J1042" s="38" t="inlineStr">
        <is>
          <t>Dyess #1</t>
        </is>
      </c>
      <c r="K1042" s="38">
        <v>262954</v>
      </c>
      <c r="L1042" s="38" t="inlineStr">
        <is>
          <t>Dilley</t>
        </is>
      </c>
      <c r="N1042" s="38">
        <v>112.5</v>
      </c>
      <c r="O1042" s="42">
        <v>3.08</v>
      </c>
      <c r="P1042" s="38">
        <v>160</v>
      </c>
      <c r="R1042" s="39">
        <v>2.08333333321207E-02</v>
      </c>
      <c r="T1042" s="42">
        <v>25</v>
      </c>
      <c r="U1042" s="42">
        <v>517.8</v>
      </c>
      <c r="V1042" s="38" t="inlineStr">
        <is>
          <t>Min 160</t>
        </is>
      </c>
    </row>
    <row outlineLevel="0" r="1043">
      <c r="A1043" s="38" t="inlineStr">
        <is>
          <t>SH00401</t>
        </is>
      </c>
      <c r="B1043" s="39">
        <v>40917</v>
      </c>
      <c r="E1043" s="38" t="inlineStr">
        <is>
          <t>K64</t>
        </is>
      </c>
      <c r="F1043" s="38" t="inlineStr">
        <is>
          <t>R40</t>
        </is>
      </c>
      <c r="G1043" s="38" t="inlineStr">
        <is>
          <t>SOFS1256</t>
        </is>
      </c>
      <c r="H1043" s="38" t="inlineStr">
        <is>
          <t>Zac Diaz</t>
        </is>
      </c>
      <c r="I1043" s="38">
        <v>88908</v>
      </c>
      <c r="J1043" s="38" t="inlineStr">
        <is>
          <t>Richardson #1</t>
        </is>
      </c>
      <c r="L1043" s="38" t="inlineStr">
        <is>
          <t>Dilley</t>
        </is>
      </c>
      <c r="M1043" s="38" t="inlineStr">
        <is>
          <t>72</t>
        </is>
      </c>
      <c r="N1043" s="38">
        <v>185.42</v>
      </c>
      <c r="O1043" s="42">
        <v>2.93</v>
      </c>
      <c r="P1043" s="38">
        <v>185.42</v>
      </c>
      <c r="R1043" s="39">
        <v>0</v>
      </c>
      <c r="U1043" s="42">
        <v>543.2806</v>
      </c>
    </row>
    <row outlineLevel="0" r="1044">
      <c r="A1044" s="38" t="inlineStr">
        <is>
          <t>SK00127</t>
        </is>
      </c>
      <c r="B1044" s="39">
        <v>40917</v>
      </c>
      <c r="C1044" s="39">
        <v>0.5</v>
      </c>
      <c r="D1044" s="39">
        <v>0.53125</v>
      </c>
      <c r="E1044" s="38" t="inlineStr">
        <is>
          <t>K83</t>
        </is>
      </c>
      <c r="F1044" s="38" t="inlineStr">
        <is>
          <t>R69</t>
        </is>
      </c>
      <c r="G1044" s="38" t="inlineStr">
        <is>
          <t>SOFS6414</t>
        </is>
      </c>
      <c r="H1044" s="38" t="inlineStr">
        <is>
          <t>Roy Castelan</t>
        </is>
      </c>
      <c r="I1044" s="38">
        <v>88052</v>
      </c>
      <c r="J1044" s="38" t="inlineStr">
        <is>
          <t>Pickens #1</t>
        </is>
      </c>
      <c r="K1044" s="38">
        <v>262592</v>
      </c>
      <c r="L1044" s="38" t="inlineStr">
        <is>
          <t>Dilley</t>
        </is>
      </c>
      <c r="N1044" s="38">
        <v>186.89</v>
      </c>
      <c r="O1044" s="42">
        <v>3.08</v>
      </c>
      <c r="P1044" s="38">
        <v>186.89</v>
      </c>
      <c r="R1044" s="39">
        <v>0.03125</v>
      </c>
      <c r="U1044" s="42">
        <v>575.6212</v>
      </c>
    </row>
    <row outlineLevel="0" r="1045">
      <c r="A1045" s="38" t="inlineStr">
        <is>
          <t>SL00211</t>
        </is>
      </c>
      <c r="B1045" s="39">
        <v>40917</v>
      </c>
      <c r="C1045" s="39">
        <v>0.239583333332121</v>
      </c>
      <c r="D1045" s="39">
        <v>0.267361111109494</v>
      </c>
      <c r="E1045" s="38" t="inlineStr">
        <is>
          <t>K84</t>
        </is>
      </c>
      <c r="F1045" s="38" t="inlineStr">
        <is>
          <t>R70</t>
        </is>
      </c>
      <c r="G1045" s="38" t="inlineStr">
        <is>
          <t>SOFS5048</t>
        </is>
      </c>
      <c r="H1045" s="38" t="inlineStr">
        <is>
          <t>Juan Guajardo</t>
        </is>
      </c>
      <c r="I1045" s="38">
        <v>87751</v>
      </c>
      <c r="J1045" s="38" t="inlineStr">
        <is>
          <t>Ruth #1</t>
        </is>
      </c>
      <c r="K1045" s="38">
        <v>262436</v>
      </c>
      <c r="L1045" s="38" t="inlineStr">
        <is>
          <t>Dilley</t>
        </is>
      </c>
      <c r="N1045" s="38">
        <v>189.75</v>
      </c>
      <c r="O1045" s="42">
        <v>3.08</v>
      </c>
      <c r="P1045" s="38">
        <v>189.75</v>
      </c>
      <c r="R1045" s="39">
        <v>2.77777777773736E-02</v>
      </c>
      <c r="U1045" s="42">
        <v>584.43</v>
      </c>
    </row>
    <row outlineLevel="0" r="1046">
      <c r="A1046" s="38" t="inlineStr">
        <is>
          <t>SW00341</t>
        </is>
      </c>
      <c r="B1046" s="39">
        <v>40917</v>
      </c>
      <c r="C1046" s="39">
        <v>0.322916666667879</v>
      </c>
      <c r="D1046" s="39">
        <v>0.350694444445253</v>
      </c>
      <c r="E1046" s="38" t="inlineStr">
        <is>
          <t>K68</t>
        </is>
      </c>
      <c r="F1046" s="38" t="inlineStr">
        <is>
          <t>R53</t>
        </is>
      </c>
      <c r="G1046" s="38" t="inlineStr">
        <is>
          <t>SOFS2987</t>
        </is>
      </c>
      <c r="H1046" s="38" t="inlineStr">
        <is>
          <t>Peter Lopez</t>
        </is>
      </c>
      <c r="I1046" s="38">
        <v>88474</v>
      </c>
      <c r="J1046" s="38" t="inlineStr">
        <is>
          <t>Allen #1</t>
        </is>
      </c>
      <c r="K1046" s="38">
        <v>262791</v>
      </c>
      <c r="L1046" s="38" t="inlineStr">
        <is>
          <t>Dilley</t>
        </is>
      </c>
      <c r="N1046" s="38">
        <v>188.11</v>
      </c>
      <c r="O1046" s="42">
        <v>2.93</v>
      </c>
      <c r="P1046" s="38">
        <v>188.11</v>
      </c>
      <c r="R1046" s="39">
        <v>2.77777777773736E-02</v>
      </c>
      <c r="U1046" s="42">
        <v>551.1623</v>
      </c>
    </row>
    <row outlineLevel="0" r="1047">
      <c r="B1047" s="39">
        <v>40917</v>
      </c>
      <c r="C1047" s="39">
        <v>0.166666666667879</v>
      </c>
      <c r="D1047" s="39">
        <v>0.197916666667879</v>
      </c>
      <c r="E1047" s="38" t="inlineStr">
        <is>
          <t>K41</t>
        </is>
      </c>
      <c r="F1047" s="38" t="inlineStr">
        <is>
          <t>R42</t>
        </is>
      </c>
      <c r="G1047" s="38" t="inlineStr">
        <is>
          <t>SOFS2006</t>
        </is>
      </c>
      <c r="H1047" s="38" t="inlineStr">
        <is>
          <t>Raul Santos #2</t>
        </is>
      </c>
      <c r="I1047" s="38">
        <v>85838</v>
      </c>
      <c r="J1047" s="38" t="inlineStr">
        <is>
          <t>Verna #1H</t>
        </is>
      </c>
      <c r="K1047" s="38">
        <v>261581</v>
      </c>
      <c r="L1047" s="38" t="inlineStr">
        <is>
          <t>Dilley</t>
        </is>
      </c>
      <c r="N1047" s="38">
        <v>188.5</v>
      </c>
      <c r="O1047" s="42">
        <v>3.08</v>
      </c>
      <c r="P1047" s="38">
        <v>188.5</v>
      </c>
      <c r="R1047" s="39">
        <v>0.03125</v>
      </c>
      <c r="U1047" s="42">
        <v>580.58</v>
      </c>
    </row>
    <row outlineLevel="0" r="1048">
      <c r="B1048" s="39">
        <v>40917</v>
      </c>
      <c r="C1048" s="39">
        <v>0.375</v>
      </c>
      <c r="D1048" s="39">
        <v>0.385416666667879</v>
      </c>
      <c r="E1048" s="38" t="inlineStr">
        <is>
          <t>K47</t>
        </is>
      </c>
      <c r="F1048" s="38" t="inlineStr">
        <is>
          <t>R35</t>
        </is>
      </c>
      <c r="G1048" s="38" t="inlineStr">
        <is>
          <t>SOFS1581</t>
        </is>
      </c>
      <c r="H1048" s="38" t="inlineStr">
        <is>
          <t>Roel Avila</t>
        </is>
      </c>
      <c r="I1048" s="38">
        <v>88799</v>
      </c>
      <c r="J1048" s="38" t="inlineStr">
        <is>
          <t>Dyess #1</t>
        </is>
      </c>
      <c r="L1048" s="38" t="inlineStr">
        <is>
          <t>Dilley</t>
        </is>
      </c>
      <c r="N1048" s="38">
        <v>0</v>
      </c>
      <c r="O1048" s="42">
        <v>3.08</v>
      </c>
      <c r="P1048" s="38">
        <v>0</v>
      </c>
      <c r="R1048" s="39">
        <v>1.04166666678793E-02</v>
      </c>
      <c r="T1048" s="42">
        <v>175</v>
      </c>
      <c r="U1048" s="42">
        <v>175</v>
      </c>
      <c r="V1048" s="38" t="inlineStr">
        <is>
          <t>Reject- Not enough oil</t>
        </is>
      </c>
    </row>
    <row outlineLevel="0" r="1049">
      <c r="A1049" s="38" t="inlineStr">
        <is>
          <t>495</t>
        </is>
      </c>
      <c r="B1049" s="39">
        <v>40917</v>
      </c>
      <c r="C1049" s="39">
        <v>0.229166666667879</v>
      </c>
      <c r="D1049" s="39">
        <v>0.25</v>
      </c>
      <c r="E1049" s="38" t="inlineStr">
        <is>
          <t>K85</t>
        </is>
      </c>
      <c r="F1049" s="38" t="inlineStr">
        <is>
          <t>R75</t>
        </is>
      </c>
      <c r="G1049" s="38" t="inlineStr">
        <is>
          <t>SOFS8561</t>
        </is>
      </c>
      <c r="H1049" s="38" t="inlineStr">
        <is>
          <t>Reynold Rodriquez</t>
        </is>
      </c>
      <c r="J1049" s="38" t="inlineStr">
        <is>
          <t>Newman #9</t>
        </is>
      </c>
      <c r="L1049" s="38" t="inlineStr">
        <is>
          <t>Dilley</t>
        </is>
      </c>
      <c r="N1049" s="38">
        <v>190</v>
      </c>
      <c r="O1049" s="42">
        <v>2.93</v>
      </c>
      <c r="P1049" s="38">
        <v>190</v>
      </c>
      <c r="R1049" s="39">
        <v>2.08333333321207E-02</v>
      </c>
      <c r="U1049" s="42">
        <v>556.7</v>
      </c>
    </row>
    <row outlineLevel="0" r="1050">
      <c r="A1050" s="38" t="inlineStr">
        <is>
          <t>496</t>
        </is>
      </c>
      <c r="B1050" s="39">
        <v>40917</v>
      </c>
      <c r="C1050" s="39">
        <v>0.354166666667879</v>
      </c>
      <c r="D1050" s="39">
        <v>0.375</v>
      </c>
      <c r="E1050" s="38" t="inlineStr">
        <is>
          <t>K85</t>
        </is>
      </c>
      <c r="F1050" s="38" t="inlineStr">
        <is>
          <t>R75</t>
        </is>
      </c>
      <c r="G1050" s="38" t="inlineStr">
        <is>
          <t>SOFS8561</t>
        </is>
      </c>
      <c r="H1050" s="38" t="inlineStr">
        <is>
          <t>Reynold Rodriquez</t>
        </is>
      </c>
      <c r="J1050" s="38" t="inlineStr">
        <is>
          <t>Newman #9</t>
        </is>
      </c>
      <c r="L1050" s="38" t="inlineStr">
        <is>
          <t>Dilley</t>
        </is>
      </c>
      <c r="N1050" s="38">
        <v>190</v>
      </c>
      <c r="O1050" s="42">
        <v>2.93</v>
      </c>
      <c r="P1050" s="38">
        <v>190</v>
      </c>
      <c r="R1050" s="39">
        <v>2.08333333321207E-02</v>
      </c>
      <c r="U1050" s="42">
        <v>556.7</v>
      </c>
    </row>
    <row outlineLevel="0" r="1051">
      <c r="A1051" s="38" t="inlineStr">
        <is>
          <t>587</t>
        </is>
      </c>
      <c r="B1051" s="39">
        <v>40917</v>
      </c>
      <c r="C1051" s="39">
        <v>0.197916666667879</v>
      </c>
      <c r="D1051" s="39">
        <v>0.229166666667879</v>
      </c>
      <c r="E1051" s="38" t="inlineStr">
        <is>
          <t>K43</t>
        </is>
      </c>
      <c r="F1051" s="38" t="inlineStr">
        <is>
          <t>R41</t>
        </is>
      </c>
      <c r="G1051" s="38" t="inlineStr">
        <is>
          <t>SOFS8592</t>
        </is>
      </c>
      <c r="H1051" s="38" t="inlineStr">
        <is>
          <t>Mando Rodriguez</t>
        </is>
      </c>
      <c r="I1051" s="38">
        <v>86715</v>
      </c>
      <c r="J1051" s="38" t="inlineStr">
        <is>
          <t>Hixon East</t>
        </is>
      </c>
      <c r="L1051" s="38" t="inlineStr">
        <is>
          <t>Dilley</t>
        </is>
      </c>
      <c r="M1051" s="38" t="inlineStr">
        <is>
          <t>30</t>
        </is>
      </c>
      <c r="N1051" s="38">
        <v>185</v>
      </c>
      <c r="O1051" s="42">
        <v>2.93</v>
      </c>
      <c r="P1051" s="38">
        <v>185</v>
      </c>
      <c r="R1051" s="39">
        <v>0.03125</v>
      </c>
      <c r="U1051" s="42">
        <v>542.05</v>
      </c>
    </row>
    <row outlineLevel="0" r="1052">
      <c r="A1052" s="38" t="inlineStr">
        <is>
          <t>713</t>
        </is>
      </c>
      <c r="B1052" s="39">
        <v>40917</v>
      </c>
      <c r="C1052" s="39">
        <v>0.458333333332121</v>
      </c>
      <c r="D1052" s="39">
        <v>0.486111111109494</v>
      </c>
      <c r="E1052" s="38" t="inlineStr">
        <is>
          <t>K58</t>
        </is>
      </c>
      <c r="F1052" s="38" t="inlineStr">
        <is>
          <t>R44</t>
        </is>
      </c>
      <c r="G1052" s="38" t="inlineStr">
        <is>
          <t>SOFS5952</t>
        </is>
      </c>
      <c r="H1052" s="38" t="inlineStr">
        <is>
          <t>Jaime Vargas</t>
        </is>
      </c>
      <c r="I1052" s="38">
        <v>86898</v>
      </c>
      <c r="J1052" s="38" t="inlineStr">
        <is>
          <t>Ritchie</t>
        </is>
      </c>
      <c r="L1052" s="38" t="inlineStr">
        <is>
          <t>Dilley</t>
        </is>
      </c>
      <c r="N1052" s="38">
        <v>185</v>
      </c>
      <c r="O1052" s="42">
        <v>2.93</v>
      </c>
      <c r="P1052" s="38">
        <v>185</v>
      </c>
      <c r="R1052" s="39">
        <v>2.77777777773736E-02</v>
      </c>
      <c r="U1052" s="42">
        <v>542.05</v>
      </c>
    </row>
    <row outlineLevel="0" r="1053">
      <c r="A1053" s="38" t="inlineStr">
        <is>
          <t>8113</t>
        </is>
      </c>
      <c r="B1053" s="39">
        <v>40917</v>
      </c>
      <c r="C1053" s="39">
        <v>0.315972222222626</v>
      </c>
      <c r="D1053" s="39">
        <v>0.340277777777374</v>
      </c>
      <c r="E1053" s="38" t="inlineStr">
        <is>
          <t>K75</t>
        </is>
      </c>
      <c r="F1053" s="38" t="inlineStr">
        <is>
          <t>R61</t>
        </is>
      </c>
      <c r="G1053" s="38" t="inlineStr">
        <is>
          <t>SOFS7126</t>
        </is>
      </c>
      <c r="H1053" s="38" t="inlineStr">
        <is>
          <t>Tommy Flores</t>
        </is>
      </c>
      <c r="I1053" s="38">
        <v>87605</v>
      </c>
      <c r="J1053" s="38" t="inlineStr">
        <is>
          <t>Wareing</t>
        </is>
      </c>
      <c r="L1053" s="38" t="inlineStr">
        <is>
          <t>Dilley</t>
        </is>
      </c>
      <c r="N1053" s="38">
        <v>185</v>
      </c>
      <c r="O1053" s="42">
        <v>2.93</v>
      </c>
      <c r="P1053" s="38">
        <v>185</v>
      </c>
      <c r="R1053" s="39">
        <v>2.43055555547471E-02</v>
      </c>
      <c r="U1053" s="42">
        <v>542.05</v>
      </c>
    </row>
    <row outlineLevel="0" r="1054">
      <c r="A1054" s="38" t="inlineStr">
        <is>
          <t>8114</t>
        </is>
      </c>
      <c r="B1054" s="39">
        <v>40917</v>
      </c>
      <c r="C1054" s="39">
        <v>0.420138888890506</v>
      </c>
      <c r="D1054" s="39">
        <v>0.451388888890506</v>
      </c>
      <c r="E1054" s="38" t="inlineStr">
        <is>
          <t>K75</t>
        </is>
      </c>
      <c r="F1054" s="38" t="inlineStr">
        <is>
          <t>R61</t>
        </is>
      </c>
      <c r="G1054" s="38" t="inlineStr">
        <is>
          <t>SOFS7126</t>
        </is>
      </c>
      <c r="H1054" s="38" t="inlineStr">
        <is>
          <t>Tommy Flores</t>
        </is>
      </c>
      <c r="I1054" s="38">
        <v>87605</v>
      </c>
      <c r="J1054" s="38" t="inlineStr">
        <is>
          <t>Wareing</t>
        </is>
      </c>
      <c r="L1054" s="38" t="inlineStr">
        <is>
          <t>Dilley</t>
        </is>
      </c>
      <c r="N1054" s="38">
        <v>185</v>
      </c>
      <c r="O1054" s="42">
        <v>2.93</v>
      </c>
      <c r="P1054" s="38">
        <v>185</v>
      </c>
      <c r="R1054" s="39">
        <v>0.03125</v>
      </c>
      <c r="U1054" s="42">
        <v>542.05</v>
      </c>
    </row>
    <row outlineLevel="0" r="1055">
      <c r="A1055" s="38" t="inlineStr">
        <is>
          <t>8518</t>
        </is>
      </c>
      <c r="B1055" s="39">
        <v>40917</v>
      </c>
      <c r="C1055" s="39">
        <v>0.572916666667879</v>
      </c>
      <c r="D1055" s="39">
        <v>0.604166666667879</v>
      </c>
      <c r="E1055" s="38" t="inlineStr">
        <is>
          <t>K53</t>
        </is>
      </c>
      <c r="F1055" s="38" t="inlineStr">
        <is>
          <t>R39</t>
        </is>
      </c>
      <c r="G1055" s="38" t="inlineStr">
        <is>
          <t>SOFS1491</t>
        </is>
      </c>
      <c r="H1055" s="38" t="inlineStr">
        <is>
          <t>Jesus Bass</t>
        </is>
      </c>
      <c r="I1055" s="38">
        <v>86715</v>
      </c>
      <c r="J1055" s="38" t="inlineStr">
        <is>
          <t>Hixon East</t>
        </is>
      </c>
      <c r="L1055" s="38" t="inlineStr">
        <is>
          <t>Dilley</t>
        </is>
      </c>
      <c r="N1055" s="38">
        <v>185</v>
      </c>
      <c r="O1055" s="42">
        <v>2.93</v>
      </c>
      <c r="P1055" s="38">
        <v>185</v>
      </c>
      <c r="R1055" s="39">
        <v>0.03125</v>
      </c>
      <c r="U1055" s="42">
        <v>542.05</v>
      </c>
    </row>
    <row outlineLevel="0" r="1056">
      <c r="A1056" s="38" t="inlineStr">
        <is>
          <t>8587</t>
        </is>
      </c>
      <c r="B1056" s="39">
        <v>40917</v>
      </c>
      <c r="C1056" s="39">
        <v>0.392361111109494</v>
      </c>
      <c r="D1056" s="39">
        <v>0.416666666667879</v>
      </c>
      <c r="E1056" s="38" t="inlineStr">
        <is>
          <t>K78</t>
        </is>
      </c>
      <c r="F1056" s="38" t="inlineStr">
        <is>
          <t>R64</t>
        </is>
      </c>
      <c r="G1056" s="38" t="inlineStr">
        <is>
          <t>SOFS7282</t>
        </is>
      </c>
      <c r="H1056" s="38" t="inlineStr">
        <is>
          <t>Hector Avila</t>
        </is>
      </c>
      <c r="I1056" s="38">
        <v>86898</v>
      </c>
      <c r="J1056" s="38" t="inlineStr">
        <is>
          <t>Ritchie</t>
        </is>
      </c>
      <c r="K1056" s="38">
        <v>617639</v>
      </c>
      <c r="L1056" s="38" t="inlineStr">
        <is>
          <t>Dilley</t>
        </is>
      </c>
      <c r="N1056" s="38">
        <v>180.1</v>
      </c>
      <c r="O1056" s="42">
        <v>2.93</v>
      </c>
      <c r="P1056" s="38">
        <v>180.1</v>
      </c>
      <c r="R1056" s="39">
        <v>2.43055555547471E-02</v>
      </c>
      <c r="U1056" s="42">
        <v>527.693</v>
      </c>
    </row>
    <row outlineLevel="0" r="1057">
      <c r="A1057" s="38" t="inlineStr">
        <is>
          <t>8588</t>
        </is>
      </c>
      <c r="B1057" s="39">
        <v>40917</v>
      </c>
      <c r="C1057" s="39">
        <v>0.513888888890506</v>
      </c>
      <c r="D1057" s="39">
        <v>0.541666666667879</v>
      </c>
      <c r="E1057" s="38" t="inlineStr">
        <is>
          <t>K78</t>
        </is>
      </c>
      <c r="F1057" s="38" t="inlineStr">
        <is>
          <t>R64</t>
        </is>
      </c>
      <c r="G1057" s="38" t="inlineStr">
        <is>
          <t>SOFS7282</t>
        </is>
      </c>
      <c r="H1057" s="38" t="inlineStr">
        <is>
          <t>Hector Avila</t>
        </is>
      </c>
      <c r="I1057" s="38">
        <v>86898</v>
      </c>
      <c r="J1057" s="38" t="inlineStr">
        <is>
          <t>Ritchie</t>
        </is>
      </c>
      <c r="K1057" s="38">
        <v>617639</v>
      </c>
      <c r="L1057" s="38" t="inlineStr">
        <is>
          <t>Dilley</t>
        </is>
      </c>
      <c r="N1057" s="38">
        <v>180</v>
      </c>
      <c r="O1057" s="42">
        <v>2.93</v>
      </c>
      <c r="P1057" s="38">
        <v>180</v>
      </c>
      <c r="R1057" s="39">
        <v>2.77777777773736E-02</v>
      </c>
      <c r="U1057" s="42">
        <v>527.4</v>
      </c>
    </row>
    <row outlineLevel="0" r="1058">
      <c r="A1058" s="38" t="inlineStr">
        <is>
          <t>16058</t>
        </is>
      </c>
      <c r="B1058" s="39">
        <v>40917</v>
      </c>
      <c r="C1058" s="39">
        <v>0.1875</v>
      </c>
      <c r="D1058" s="39">
        <v>0.208333333332121</v>
      </c>
      <c r="E1058" s="38" t="inlineStr">
        <is>
          <t>K69</t>
        </is>
      </c>
      <c r="F1058" s="38" t="inlineStr">
        <is>
          <t>R52</t>
        </is>
      </c>
      <c r="G1058" s="38" t="inlineStr">
        <is>
          <t>SOFS3011</t>
        </is>
      </c>
      <c r="H1058" s="38" t="inlineStr">
        <is>
          <t>Eric Silvas</t>
        </is>
      </c>
      <c r="I1058" s="38">
        <v>86898</v>
      </c>
      <c r="J1058" s="38" t="inlineStr">
        <is>
          <t>Ritchie</t>
        </is>
      </c>
      <c r="K1058" s="38">
        <v>1438</v>
      </c>
      <c r="L1058" s="38" t="inlineStr">
        <is>
          <t>Dilley</t>
        </is>
      </c>
      <c r="N1058" s="38">
        <v>190</v>
      </c>
      <c r="O1058" s="42">
        <v>2.93</v>
      </c>
      <c r="P1058" s="38">
        <v>190</v>
      </c>
      <c r="R1058" s="39">
        <v>2.08333333321207E-02</v>
      </c>
      <c r="U1058" s="42">
        <v>556.7</v>
      </c>
    </row>
    <row outlineLevel="0" r="1059">
      <c r="A1059" s="38" t="inlineStr">
        <is>
          <t>16059</t>
        </is>
      </c>
      <c r="B1059" s="39">
        <v>40917</v>
      </c>
      <c r="C1059" s="39">
        <v>0.5</v>
      </c>
      <c r="D1059" s="39">
        <v>0.520833333332121</v>
      </c>
      <c r="E1059" s="38" t="inlineStr">
        <is>
          <t>K69</t>
        </is>
      </c>
      <c r="F1059" s="38" t="inlineStr">
        <is>
          <t>R52</t>
        </is>
      </c>
      <c r="G1059" s="38" t="inlineStr">
        <is>
          <t>SOFS3011</t>
        </is>
      </c>
      <c r="H1059" s="38" t="inlineStr">
        <is>
          <t>Eric Silvas</t>
        </is>
      </c>
      <c r="I1059" s="38">
        <v>86898</v>
      </c>
      <c r="J1059" s="38" t="inlineStr">
        <is>
          <t>Ritchie</t>
        </is>
      </c>
      <c r="K1059" s="38">
        <v>11344</v>
      </c>
      <c r="L1059" s="38" t="inlineStr">
        <is>
          <t>Dilley</t>
        </is>
      </c>
      <c r="N1059" s="38">
        <v>192</v>
      </c>
      <c r="O1059" s="42">
        <v>2.93</v>
      </c>
      <c r="P1059" s="38">
        <v>192</v>
      </c>
      <c r="R1059" s="39">
        <v>2.08333333321207E-02</v>
      </c>
      <c r="U1059" s="42">
        <v>562.56</v>
      </c>
    </row>
    <row outlineLevel="0" r="1060">
      <c r="A1060" s="38" t="inlineStr">
        <is>
          <t>16060</t>
        </is>
      </c>
      <c r="B1060" s="39">
        <v>40917</v>
      </c>
      <c r="C1060" s="39">
        <v>0.666666666667879</v>
      </c>
      <c r="D1060" s="39">
        <v>0.6875</v>
      </c>
      <c r="E1060" s="38" t="inlineStr">
        <is>
          <t>K69</t>
        </is>
      </c>
      <c r="F1060" s="38" t="inlineStr">
        <is>
          <t>R52</t>
        </is>
      </c>
      <c r="G1060" s="38" t="inlineStr">
        <is>
          <t>SOFS3011</t>
        </is>
      </c>
      <c r="H1060" s="38" t="inlineStr">
        <is>
          <t>Eric Silvas</t>
        </is>
      </c>
      <c r="I1060" s="38">
        <v>86898</v>
      </c>
      <c r="J1060" s="38" t="inlineStr">
        <is>
          <t>Ritchie</t>
        </is>
      </c>
      <c r="K1060" s="38">
        <v>11344</v>
      </c>
      <c r="L1060" s="38" t="inlineStr">
        <is>
          <t>Dilley</t>
        </is>
      </c>
      <c r="N1060" s="38">
        <v>190</v>
      </c>
      <c r="O1060" s="42">
        <v>2.93</v>
      </c>
      <c r="P1060" s="38">
        <v>190</v>
      </c>
      <c r="R1060" s="39">
        <v>2.08333333321207E-02</v>
      </c>
      <c r="U1060" s="42">
        <v>556.7</v>
      </c>
    </row>
    <row outlineLevel="0" r="1061">
      <c r="A1061" s="38" t="inlineStr">
        <is>
          <t>16500</t>
        </is>
      </c>
      <c r="B1061" s="39">
        <v>40917</v>
      </c>
      <c r="C1061" s="39">
        <v>0.361111111109494</v>
      </c>
      <c r="D1061" s="39">
        <v>0.388888888890506</v>
      </c>
      <c r="E1061" s="38" t="inlineStr">
        <is>
          <t>K83</t>
        </is>
      </c>
      <c r="F1061" s="38" t="inlineStr">
        <is>
          <t>R69</t>
        </is>
      </c>
      <c r="G1061" s="38" t="inlineStr">
        <is>
          <t>SOFS6414</t>
        </is>
      </c>
      <c r="H1061" s="38" t="inlineStr">
        <is>
          <t>Roy Castelan</t>
        </is>
      </c>
      <c r="I1061" s="38">
        <v>87605</v>
      </c>
      <c r="J1061" s="38" t="inlineStr">
        <is>
          <t>Wareing</t>
        </is>
      </c>
      <c r="L1061" s="38" t="inlineStr">
        <is>
          <t>Dilley</t>
        </is>
      </c>
      <c r="N1061" s="38">
        <v>185</v>
      </c>
      <c r="O1061" s="42">
        <v>2.93</v>
      </c>
      <c r="P1061" s="38">
        <v>185</v>
      </c>
      <c r="R1061" s="39">
        <v>2.77777777773736E-02</v>
      </c>
      <c r="U1061" s="42">
        <v>542.05</v>
      </c>
    </row>
    <row outlineLevel="0" r="1062">
      <c r="A1062" s="38" t="inlineStr">
        <is>
          <t>16789</t>
        </is>
      </c>
      <c r="B1062" s="39">
        <v>40917</v>
      </c>
      <c r="C1062" s="39">
        <v>0.354166666667879</v>
      </c>
      <c r="D1062" s="39">
        <v>0.375</v>
      </c>
      <c r="E1062" s="38" t="inlineStr">
        <is>
          <t>K65</t>
        </is>
      </c>
      <c r="F1062" s="38" t="inlineStr">
        <is>
          <t>R33</t>
        </is>
      </c>
      <c r="G1062" s="38" t="inlineStr">
        <is>
          <t>SOFS5240</t>
        </is>
      </c>
      <c r="H1062" s="38" t="inlineStr">
        <is>
          <t>Noel Garza</t>
        </is>
      </c>
      <c r="I1062" s="38">
        <v>86898</v>
      </c>
      <c r="J1062" s="38" t="inlineStr">
        <is>
          <t>Ritchie</t>
        </is>
      </c>
      <c r="L1062" s="38" t="inlineStr">
        <is>
          <t>Dilley</t>
        </is>
      </c>
      <c r="N1062" s="38">
        <v>188</v>
      </c>
      <c r="O1062" s="42">
        <v>2.93</v>
      </c>
      <c r="P1062" s="38">
        <v>188</v>
      </c>
      <c r="R1062" s="39">
        <v>2.08333333321207E-02</v>
      </c>
      <c r="U1062" s="42">
        <v>550.84</v>
      </c>
    </row>
    <row outlineLevel="0" r="1063">
      <c r="A1063" s="38" t="inlineStr">
        <is>
          <t>16790</t>
        </is>
      </c>
      <c r="B1063" s="39">
        <v>40917</v>
      </c>
      <c r="C1063" s="39">
        <v>0.479166666667879</v>
      </c>
      <c r="D1063" s="39">
        <v>0.5</v>
      </c>
      <c r="E1063" s="38" t="inlineStr">
        <is>
          <t>K65</t>
        </is>
      </c>
      <c r="F1063" s="38" t="inlineStr">
        <is>
          <t>R33</t>
        </is>
      </c>
      <c r="G1063" s="38" t="inlineStr">
        <is>
          <t>SOFS5240</t>
        </is>
      </c>
      <c r="H1063" s="38" t="inlineStr">
        <is>
          <t>Noel Garza</t>
        </is>
      </c>
      <c r="I1063" s="38">
        <v>89017</v>
      </c>
      <c r="J1063" s="38" t="inlineStr">
        <is>
          <t>Wareing</t>
        </is>
      </c>
      <c r="K1063" s="38">
        <v>263302</v>
      </c>
      <c r="L1063" s="38" t="inlineStr">
        <is>
          <t>Dilley</t>
        </is>
      </c>
      <c r="N1063" s="38">
        <v>190.38</v>
      </c>
      <c r="O1063" s="42">
        <v>2.93</v>
      </c>
      <c r="P1063" s="38">
        <v>190.38</v>
      </c>
      <c r="R1063" s="39">
        <v>2.08333333321207E-02</v>
      </c>
      <c r="U1063" s="42">
        <v>557.8134</v>
      </c>
    </row>
    <row outlineLevel="0" r="1064">
      <c r="A1064" s="38" t="inlineStr">
        <is>
          <t>16791</t>
        </is>
      </c>
      <c r="B1064" s="39">
        <v>40917</v>
      </c>
      <c r="C1064" s="39">
        <v>0.5</v>
      </c>
      <c r="D1064" s="39">
        <v>0.510416666667879</v>
      </c>
      <c r="E1064" s="38" t="inlineStr">
        <is>
          <t>K65</t>
        </is>
      </c>
      <c r="F1064" s="38" t="inlineStr">
        <is>
          <t>R33</t>
        </is>
      </c>
      <c r="G1064" s="38" t="inlineStr">
        <is>
          <t>SOFS5240</t>
        </is>
      </c>
      <c r="H1064" s="38" t="inlineStr">
        <is>
          <t>Noel Garza</t>
        </is>
      </c>
      <c r="I1064" s="38">
        <v>89017</v>
      </c>
      <c r="J1064" s="38" t="inlineStr">
        <is>
          <t>Wareing</t>
        </is>
      </c>
      <c r="K1064" s="38">
        <v>263302</v>
      </c>
      <c r="L1064" s="38" t="inlineStr">
        <is>
          <t>Dilley</t>
        </is>
      </c>
      <c r="N1064" s="38">
        <v>0</v>
      </c>
      <c r="O1064" s="42">
        <v>2.93</v>
      </c>
      <c r="P1064" s="38">
        <v>0</v>
      </c>
      <c r="R1064" s="39">
        <v>1.04166666678793E-02</v>
      </c>
      <c r="T1064" s="42">
        <v>175</v>
      </c>
      <c r="U1064" s="42">
        <v>175</v>
      </c>
      <c r="V1064" s="38" t="inlineStr">
        <is>
          <t>Reject- Not enough oil</t>
        </is>
      </c>
    </row>
    <row outlineLevel="0" r="1065">
      <c r="A1065" s="38" t="inlineStr">
        <is>
          <t>17330</t>
        </is>
      </c>
      <c r="B1065" s="39">
        <v>40917</v>
      </c>
      <c r="C1065" s="39">
        <v>0.651388888887595</v>
      </c>
      <c r="D1065" s="39">
        <v>0.677083333332121</v>
      </c>
      <c r="E1065" s="38" t="inlineStr">
        <is>
          <t>K57</t>
        </is>
      </c>
      <c r="F1065" s="38" t="inlineStr">
        <is>
          <t>R43</t>
        </is>
      </c>
      <c r="G1065" s="38" t="inlineStr">
        <is>
          <t>SOFS0585</t>
        </is>
      </c>
      <c r="H1065" s="38" t="inlineStr">
        <is>
          <t>Juan Hernandez #1</t>
        </is>
      </c>
      <c r="I1065" s="38">
        <v>87765</v>
      </c>
      <c r="J1065" s="38" t="inlineStr">
        <is>
          <t>Hixon East</t>
        </is>
      </c>
      <c r="L1065" s="38" t="inlineStr">
        <is>
          <t>Dilley</t>
        </is>
      </c>
      <c r="N1065" s="38">
        <v>185</v>
      </c>
      <c r="O1065" s="42">
        <v>2.93</v>
      </c>
      <c r="P1065" s="38">
        <v>185</v>
      </c>
      <c r="R1065" s="39">
        <v>2.56944444445253E-02</v>
      </c>
      <c r="U1065" s="42">
        <v>542.05</v>
      </c>
    </row>
    <row outlineLevel="0" r="1066">
      <c r="A1066" s="38" t="inlineStr">
        <is>
          <t>17919</t>
        </is>
      </c>
      <c r="B1066" s="39">
        <v>40917</v>
      </c>
      <c r="C1066" s="39">
        <v>0.166666666667879</v>
      </c>
      <c r="D1066" s="39">
        <v>0.1875</v>
      </c>
      <c r="E1066" s="38" t="inlineStr">
        <is>
          <t>K79</t>
        </is>
      </c>
      <c r="F1066" s="38" t="inlineStr">
        <is>
          <t>R67</t>
        </is>
      </c>
      <c r="G1066" s="38" t="inlineStr">
        <is>
          <t>SOFS6806</t>
        </is>
      </c>
      <c r="H1066" s="38" t="inlineStr">
        <is>
          <t>Ben V</t>
        </is>
      </c>
      <c r="J1066" s="38" t="inlineStr">
        <is>
          <t>Newman #9</t>
        </is>
      </c>
      <c r="K1066" s="38">
        <v>42891</v>
      </c>
      <c r="L1066" s="38" t="inlineStr">
        <is>
          <t>Dilley</t>
        </is>
      </c>
      <c r="N1066" s="38">
        <v>170.3</v>
      </c>
      <c r="O1066" s="42">
        <v>2.93</v>
      </c>
      <c r="P1066" s="38">
        <v>170.3</v>
      </c>
      <c r="R1066" s="39">
        <v>2.08333333321207E-02</v>
      </c>
      <c r="U1066" s="42">
        <v>498.979</v>
      </c>
      <c r="V1066" s="38" t="inlineStr">
        <is>
          <t>Min 160</t>
        </is>
      </c>
    </row>
    <row outlineLevel="0" r="1067">
      <c r="A1067" s="38" t="inlineStr">
        <is>
          <t>S100419</t>
        </is>
      </c>
      <c r="B1067" s="39">
        <v>40917</v>
      </c>
      <c r="C1067" s="39">
        <v>0.416666666667879</v>
      </c>
      <c r="D1067" s="39">
        <v>0.447916666667879</v>
      </c>
      <c r="E1067" s="38" t="inlineStr">
        <is>
          <t>K77</t>
        </is>
      </c>
      <c r="F1067" s="38" t="inlineStr">
        <is>
          <t>R59</t>
        </is>
      </c>
      <c r="G1067" s="38" t="inlineStr">
        <is>
          <t>SOFS9230</t>
        </is>
      </c>
      <c r="H1067" s="38" t="inlineStr">
        <is>
          <t>Mario Guerro</t>
        </is>
      </c>
      <c r="I1067" s="38">
        <v>89065</v>
      </c>
      <c r="J1067" s="38" t="inlineStr">
        <is>
          <t>Brown #5H</t>
        </is>
      </c>
      <c r="K1067" s="38">
        <v>8309</v>
      </c>
      <c r="L1067" s="38" t="inlineStr">
        <is>
          <t>Dilley</t>
        </is>
      </c>
      <c r="N1067" s="38">
        <v>190</v>
      </c>
      <c r="O1067" s="42">
        <v>2.93</v>
      </c>
      <c r="P1067" s="38">
        <v>190</v>
      </c>
      <c r="R1067" s="39">
        <v>0.03125</v>
      </c>
      <c r="U1067" s="42">
        <v>556.7</v>
      </c>
    </row>
    <row outlineLevel="0" r="1068">
      <c r="A1068" s="38" t="inlineStr">
        <is>
          <t>S500271</t>
        </is>
      </c>
      <c r="B1068" s="39">
        <v>40917</v>
      </c>
      <c r="C1068" s="39">
        <v>0.364583333332121</v>
      </c>
      <c r="D1068" s="39">
        <v>0.388888888890506</v>
      </c>
      <c r="E1068" s="38" t="inlineStr">
        <is>
          <t>K60</t>
        </is>
      </c>
      <c r="F1068" s="38" t="inlineStr">
        <is>
          <t>R45</t>
        </is>
      </c>
      <c r="G1068" s="38" t="inlineStr">
        <is>
          <t>SOFS5470</t>
        </is>
      </c>
      <c r="H1068" s="38" t="inlineStr">
        <is>
          <t>Javier Bustamante</t>
        </is>
      </c>
      <c r="I1068" s="38">
        <v>89046</v>
      </c>
      <c r="J1068" s="38" t="inlineStr">
        <is>
          <t>Brown #3H</t>
        </is>
      </c>
      <c r="L1068" s="38" t="inlineStr">
        <is>
          <t>Dilley</t>
        </is>
      </c>
      <c r="N1068" s="38">
        <v>185</v>
      </c>
      <c r="O1068" s="42">
        <v>2.93</v>
      </c>
      <c r="P1068" s="38">
        <v>185</v>
      </c>
      <c r="R1068" s="39">
        <v>2.43055555547471E-02</v>
      </c>
      <c r="U1068" s="42">
        <v>542.05</v>
      </c>
    </row>
    <row outlineLevel="0" r="1069">
      <c r="A1069" s="38" t="inlineStr">
        <is>
          <t>S500272</t>
        </is>
      </c>
      <c r="B1069" s="39">
        <v>40917</v>
      </c>
      <c r="C1069" s="39">
        <v>0.5</v>
      </c>
      <c r="D1069" s="39">
        <v>0.520833333332121</v>
      </c>
      <c r="E1069" s="38" t="inlineStr">
        <is>
          <t>K60</t>
        </is>
      </c>
      <c r="F1069" s="38" t="inlineStr">
        <is>
          <t>R45</t>
        </is>
      </c>
      <c r="G1069" s="38" t="inlineStr">
        <is>
          <t>SOFS5470</t>
        </is>
      </c>
      <c r="H1069" s="38" t="inlineStr">
        <is>
          <t>Javier Bustamante</t>
        </is>
      </c>
      <c r="I1069" s="38">
        <v>89046</v>
      </c>
      <c r="J1069" s="38" t="inlineStr">
        <is>
          <t>Brown #3H</t>
        </is>
      </c>
      <c r="L1069" s="38" t="inlineStr">
        <is>
          <t>Dilley</t>
        </is>
      </c>
      <c r="N1069" s="38">
        <v>179</v>
      </c>
      <c r="O1069" s="42">
        <v>2.93</v>
      </c>
      <c r="P1069" s="38">
        <v>179</v>
      </c>
      <c r="R1069" s="39">
        <v>2.08333333321207E-02</v>
      </c>
      <c r="U1069" s="42">
        <v>524.47</v>
      </c>
    </row>
    <row outlineLevel="0" r="1070">
      <c r="A1070" s="38" t="inlineStr">
        <is>
          <t>S500273</t>
        </is>
      </c>
      <c r="B1070" s="39">
        <v>40917</v>
      </c>
      <c r="C1070" s="39">
        <v>0.673611111109494</v>
      </c>
      <c r="D1070" s="39">
        <v>0.694444444445253</v>
      </c>
      <c r="E1070" s="38" t="inlineStr">
        <is>
          <t>K60</t>
        </is>
      </c>
      <c r="F1070" s="38" t="inlineStr">
        <is>
          <t>R45</t>
        </is>
      </c>
      <c r="G1070" s="38" t="inlineStr">
        <is>
          <t>SOFS5470</t>
        </is>
      </c>
      <c r="H1070" s="38" t="inlineStr">
        <is>
          <t>Javier Bustamante</t>
        </is>
      </c>
      <c r="I1070" s="38">
        <v>89046</v>
      </c>
      <c r="J1070" s="38" t="inlineStr">
        <is>
          <t>Brown #3H</t>
        </is>
      </c>
      <c r="L1070" s="38" t="inlineStr">
        <is>
          <t>Dilley</t>
        </is>
      </c>
      <c r="N1070" s="38">
        <v>185</v>
      </c>
      <c r="O1070" s="42">
        <v>2.93</v>
      </c>
      <c r="P1070" s="38">
        <v>185</v>
      </c>
      <c r="R1070" s="39">
        <v>2.08333333321207E-02</v>
      </c>
      <c r="U1070" s="42">
        <v>542.05</v>
      </c>
    </row>
    <row outlineLevel="0" r="1071">
      <c r="A1071" s="38" t="inlineStr">
        <is>
          <t>S700472</t>
        </is>
      </c>
      <c r="B1071" s="39">
        <v>40917</v>
      </c>
      <c r="C1071" s="39">
        <v>0.3125</v>
      </c>
      <c r="D1071" s="39">
        <v>0.338194444444525</v>
      </c>
      <c r="E1071" s="38" t="inlineStr">
        <is>
          <t>K73</t>
        </is>
      </c>
      <c r="F1071" s="38" t="inlineStr">
        <is>
          <t>R57</t>
        </is>
      </c>
      <c r="G1071" s="38" t="inlineStr">
        <is>
          <t>SOFS7654</t>
        </is>
      </c>
      <c r="H1071" s="38" t="inlineStr">
        <is>
          <t>Fred Martinez</t>
        </is>
      </c>
      <c r="I1071" s="38">
        <v>89044</v>
      </c>
      <c r="J1071" s="38" t="inlineStr">
        <is>
          <t>Newman #10</t>
        </is>
      </c>
      <c r="K1071" s="38">
        <v>3411</v>
      </c>
      <c r="L1071" s="38" t="inlineStr">
        <is>
          <t>Dilley</t>
        </is>
      </c>
      <c r="N1071" s="38">
        <v>190</v>
      </c>
      <c r="O1071" s="42">
        <v>2.93</v>
      </c>
      <c r="P1071" s="38">
        <v>190</v>
      </c>
      <c r="R1071" s="39">
        <v>2.56944444445253E-02</v>
      </c>
      <c r="U1071" s="42">
        <v>556.7</v>
      </c>
    </row>
    <row outlineLevel="0" r="1072">
      <c r="A1072" s="38" t="inlineStr">
        <is>
          <t>S700473</t>
        </is>
      </c>
      <c r="B1072" s="39">
        <v>40917</v>
      </c>
      <c r="C1072" s="39">
        <v>0.439583333332848</v>
      </c>
      <c r="D1072" s="39">
        <v>0.465972222220444</v>
      </c>
      <c r="E1072" s="38" t="inlineStr">
        <is>
          <t>K73</t>
        </is>
      </c>
      <c r="F1072" s="38" t="inlineStr">
        <is>
          <t>R57</t>
        </is>
      </c>
      <c r="G1072" s="38" t="inlineStr">
        <is>
          <t>SOFS7654</t>
        </is>
      </c>
      <c r="H1072" s="38" t="inlineStr">
        <is>
          <t>Fred Martinez</t>
        </is>
      </c>
      <c r="I1072" s="38">
        <v>89044</v>
      </c>
      <c r="J1072" s="38" t="inlineStr">
        <is>
          <t>Newman #10</t>
        </is>
      </c>
      <c r="K1072" s="38">
        <v>3411</v>
      </c>
      <c r="L1072" s="38" t="inlineStr">
        <is>
          <t>Dilley</t>
        </is>
      </c>
      <c r="N1072" s="38">
        <v>190</v>
      </c>
      <c r="O1072" s="42">
        <v>2.93</v>
      </c>
      <c r="P1072" s="38">
        <v>190</v>
      </c>
      <c r="R1072" s="39">
        <v>2.63888888875954E-02</v>
      </c>
      <c r="U1072" s="42">
        <v>556.7</v>
      </c>
    </row>
    <row outlineLevel="0" r="1073">
      <c r="A1073" s="38" t="inlineStr">
        <is>
          <t>SH00402</t>
        </is>
      </c>
      <c r="B1073" s="39">
        <v>40917</v>
      </c>
      <c r="C1073" s="39">
        <v>0.34375</v>
      </c>
      <c r="D1073" s="39">
        <v>0.365972222221899</v>
      </c>
      <c r="E1073" s="38" t="inlineStr">
        <is>
          <t>K64</t>
        </is>
      </c>
      <c r="F1073" s="38" t="inlineStr">
        <is>
          <t>R40</t>
        </is>
      </c>
      <c r="G1073" s="38" t="inlineStr">
        <is>
          <t>SOFS1256</t>
        </is>
      </c>
      <c r="H1073" s="38" t="inlineStr">
        <is>
          <t>Zac Diaz</t>
        </is>
      </c>
      <c r="I1073" s="38">
        <v>89044</v>
      </c>
      <c r="J1073" s="38" t="inlineStr">
        <is>
          <t>Newman #10</t>
        </is>
      </c>
      <c r="L1073" s="38" t="inlineStr">
        <is>
          <t>Dilley</t>
        </is>
      </c>
      <c r="M1073" s="38" t="inlineStr">
        <is>
          <t>26</t>
        </is>
      </c>
      <c r="N1073" s="38">
        <v>187.25</v>
      </c>
      <c r="O1073" s="42">
        <v>2.93</v>
      </c>
      <c r="P1073" s="38">
        <v>187.25</v>
      </c>
      <c r="R1073" s="39">
        <v>2.22222222218988E-02</v>
      </c>
      <c r="U1073" s="42">
        <v>548.6425</v>
      </c>
    </row>
    <row outlineLevel="0" r="1074">
      <c r="A1074" s="38" t="inlineStr">
        <is>
          <t>SH00403</t>
        </is>
      </c>
      <c r="B1074" s="39">
        <v>40917</v>
      </c>
      <c r="C1074" s="39">
        <v>0.450000000000728</v>
      </c>
      <c r="D1074" s="39">
        <v>0.470138888889778</v>
      </c>
      <c r="E1074" s="38" t="inlineStr">
        <is>
          <t>K64</t>
        </is>
      </c>
      <c r="F1074" s="38" t="inlineStr">
        <is>
          <t>R40</t>
        </is>
      </c>
      <c r="G1074" s="38" t="inlineStr">
        <is>
          <t>SOFS1256</t>
        </is>
      </c>
      <c r="H1074" s="38" t="inlineStr">
        <is>
          <t>Zac Diaz</t>
        </is>
      </c>
      <c r="I1074" s="38">
        <v>89044</v>
      </c>
      <c r="J1074" s="38" t="inlineStr">
        <is>
          <t>Newman #10</t>
        </is>
      </c>
      <c r="L1074" s="38" t="inlineStr">
        <is>
          <t>Dilley</t>
        </is>
      </c>
      <c r="M1074" s="38" t="inlineStr">
        <is>
          <t>26</t>
        </is>
      </c>
      <c r="N1074" s="38">
        <v>189.75</v>
      </c>
      <c r="O1074" s="42">
        <v>2.93</v>
      </c>
      <c r="P1074" s="38">
        <v>189.75</v>
      </c>
      <c r="R1074" s="39">
        <v>2.01388888890506E-02</v>
      </c>
      <c r="U1074" s="42">
        <v>555.9675</v>
      </c>
    </row>
    <row outlineLevel="0" r="1075">
      <c r="A1075" s="38" t="inlineStr">
        <is>
          <t>SH00404</t>
        </is>
      </c>
      <c r="B1075" s="39">
        <v>40917</v>
      </c>
      <c r="C1075" s="39">
        <v>0.576388888890506</v>
      </c>
      <c r="D1075" s="39">
        <v>0.602777777778101</v>
      </c>
      <c r="E1075" s="38" t="inlineStr">
        <is>
          <t>K64</t>
        </is>
      </c>
      <c r="F1075" s="38" t="inlineStr">
        <is>
          <t>R40</t>
        </is>
      </c>
      <c r="G1075" s="38" t="inlineStr">
        <is>
          <t>SOFS1256</t>
        </is>
      </c>
      <c r="H1075" s="38" t="inlineStr">
        <is>
          <t>Zac Diaz</t>
        </is>
      </c>
      <c r="I1075" s="38">
        <v>89044</v>
      </c>
      <c r="J1075" s="38" t="inlineStr">
        <is>
          <t>Newman #10</t>
        </is>
      </c>
      <c r="L1075" s="38" t="inlineStr">
        <is>
          <t>Dilley</t>
        </is>
      </c>
      <c r="M1075" s="38" t="inlineStr">
        <is>
          <t>26</t>
        </is>
      </c>
      <c r="N1075" s="38">
        <v>187.5</v>
      </c>
      <c r="O1075" s="42">
        <v>2.93</v>
      </c>
      <c r="P1075" s="38">
        <v>187.5</v>
      </c>
      <c r="R1075" s="39">
        <v>2.63888888875954E-02</v>
      </c>
      <c r="U1075" s="42">
        <v>549.375</v>
      </c>
    </row>
    <row outlineLevel="0" r="1076">
      <c r="A1076" s="38" t="inlineStr">
        <is>
          <t>SI00314</t>
        </is>
      </c>
      <c r="B1076" s="39">
        <v>40917</v>
      </c>
      <c r="C1076" s="39">
        <v>0.385416666667879</v>
      </c>
      <c r="D1076" s="39">
        <v>0.416666666667879</v>
      </c>
      <c r="E1076" s="38" t="inlineStr">
        <is>
          <t>K48</t>
        </is>
      </c>
      <c r="F1076" s="38" t="inlineStr">
        <is>
          <t>R82</t>
        </is>
      </c>
      <c r="G1076" s="38" t="inlineStr">
        <is>
          <t>SOFS0416</t>
        </is>
      </c>
      <c r="H1076" s="38" t="inlineStr">
        <is>
          <t>Michelle Garza</t>
        </is>
      </c>
      <c r="I1076" s="38">
        <v>89044</v>
      </c>
      <c r="J1076" s="38" t="inlineStr">
        <is>
          <t>Newman #10</t>
        </is>
      </c>
      <c r="K1076" s="38">
        <v>38805</v>
      </c>
      <c r="L1076" s="38" t="inlineStr">
        <is>
          <t>Dilley</t>
        </is>
      </c>
      <c r="N1076" s="38">
        <v>185</v>
      </c>
      <c r="O1076" s="42">
        <v>2.93</v>
      </c>
      <c r="P1076" s="38">
        <v>185</v>
      </c>
      <c r="R1076" s="39">
        <v>0.03125</v>
      </c>
      <c r="U1076" s="42">
        <v>542.05</v>
      </c>
    </row>
    <row outlineLevel="0" r="1077">
      <c r="B1077" s="39">
        <v>40917</v>
      </c>
      <c r="C1077" s="39">
        <v>0.549305555556202</v>
      </c>
      <c r="D1077" s="39">
        <v>0.577777777776646</v>
      </c>
      <c r="E1077" s="38" t="inlineStr">
        <is>
          <t>K89</t>
        </is>
      </c>
      <c r="F1077" s="38" t="inlineStr">
        <is>
          <t>R76</t>
        </is>
      </c>
      <c r="G1077" s="38" t="inlineStr">
        <is>
          <t>SOFS9145</t>
        </is>
      </c>
      <c r="H1077" s="38" t="inlineStr">
        <is>
          <t>Jason Munoz</t>
        </is>
      </c>
      <c r="I1077" s="38">
        <v>86715</v>
      </c>
      <c r="J1077" s="38" t="inlineStr">
        <is>
          <t>Hixon East</t>
        </is>
      </c>
      <c r="L1077" s="38" t="inlineStr">
        <is>
          <t>Dilley</t>
        </is>
      </c>
      <c r="N1077" s="38">
        <v>186</v>
      </c>
      <c r="O1077" s="42">
        <v>2.93</v>
      </c>
      <c r="P1077" s="38">
        <v>186</v>
      </c>
      <c r="R1077" s="39">
        <v>2.84722222204437E-02</v>
      </c>
      <c r="U1077" s="42">
        <v>544.98</v>
      </c>
    </row>
    <row outlineLevel="0" r="1078">
      <c r="B1078" s="39">
        <v>40917</v>
      </c>
      <c r="C1078" s="39">
        <v>0.697916666667879</v>
      </c>
      <c r="D1078" s="39">
        <v>0.729166666667879</v>
      </c>
      <c r="E1078" s="38" t="inlineStr">
        <is>
          <t>K88</t>
        </is>
      </c>
      <c r="F1078" s="38" t="inlineStr">
        <is>
          <t>R83</t>
        </is>
      </c>
      <c r="G1078" s="38" t="inlineStr">
        <is>
          <t>SOFS1725</t>
        </is>
      </c>
      <c r="H1078" s="38" t="inlineStr">
        <is>
          <t>Jose Lopez</t>
        </is>
      </c>
      <c r="J1078" s="38" t="inlineStr">
        <is>
          <t>Brown #5H</t>
        </is>
      </c>
      <c r="K1078" s="38">
        <v>8190</v>
      </c>
      <c r="L1078" s="38" t="inlineStr">
        <is>
          <t>Dilley</t>
        </is>
      </c>
      <c r="N1078" s="38">
        <v>180</v>
      </c>
      <c r="O1078" s="42">
        <v>2.93</v>
      </c>
      <c r="P1078" s="38">
        <v>180</v>
      </c>
      <c r="R1078" s="39">
        <v>0.03125</v>
      </c>
      <c r="U1078" s="42">
        <v>527.4</v>
      </c>
    </row>
    <row outlineLevel="0" r="1079">
      <c r="B1079" s="39">
        <v>40917</v>
      </c>
      <c r="C1079" s="39">
        <v>0.510416666667879</v>
      </c>
      <c r="D1079" s="39">
        <v>0.53125</v>
      </c>
      <c r="E1079" s="38" t="inlineStr">
        <is>
          <t>K88</t>
        </is>
      </c>
      <c r="F1079" s="38" t="inlineStr">
        <is>
          <t>R83</t>
        </is>
      </c>
      <c r="G1079" s="38" t="inlineStr">
        <is>
          <t>SOFS1725</t>
        </is>
      </c>
      <c r="H1079" s="38" t="inlineStr">
        <is>
          <t>Jose Lopez</t>
        </is>
      </c>
      <c r="J1079" s="38" t="inlineStr">
        <is>
          <t>Brown #5H</t>
        </is>
      </c>
      <c r="K1079" s="38">
        <v>8190</v>
      </c>
      <c r="L1079" s="38" t="inlineStr">
        <is>
          <t>Dilley</t>
        </is>
      </c>
      <c r="N1079" s="38">
        <v>190</v>
      </c>
      <c r="O1079" s="42">
        <v>2.93</v>
      </c>
      <c r="P1079" s="38">
        <v>190</v>
      </c>
      <c r="R1079" s="39">
        <v>2.08333333321207E-02</v>
      </c>
      <c r="U1079" s="42">
        <v>556.7</v>
      </c>
    </row>
    <row outlineLevel="0" r="1080">
      <c r="B1080" s="39">
        <v>40917</v>
      </c>
      <c r="C1080" s="39">
        <v>0.361111111109494</v>
      </c>
      <c r="D1080" s="39">
        <v>0.381944444445253</v>
      </c>
      <c r="E1080" s="38" t="inlineStr">
        <is>
          <t>K84</t>
        </is>
      </c>
      <c r="F1080" s="38" t="inlineStr">
        <is>
          <t>R70</t>
        </is>
      </c>
      <c r="G1080" s="38" t="inlineStr">
        <is>
          <t>SOFS5048</t>
        </is>
      </c>
      <c r="H1080" s="38" t="inlineStr">
        <is>
          <t>Juan Guajardo</t>
        </is>
      </c>
      <c r="I1080" s="38">
        <v>89065</v>
      </c>
      <c r="J1080" s="38" t="inlineStr">
        <is>
          <t>Brown #5H</t>
        </is>
      </c>
      <c r="K1080" s="38">
        <v>8309</v>
      </c>
      <c r="L1080" s="38" t="inlineStr">
        <is>
          <t>Dilley</t>
        </is>
      </c>
      <c r="N1080" s="38">
        <v>188</v>
      </c>
      <c r="O1080" s="42">
        <v>2.93</v>
      </c>
      <c r="P1080" s="38">
        <v>188</v>
      </c>
      <c r="R1080" s="39">
        <v>2.08333333321207E-02</v>
      </c>
      <c r="U1080" s="42">
        <v>550.84</v>
      </c>
    </row>
    <row outlineLevel="0" r="1081">
      <c r="B1081" s="39">
        <v>40917</v>
      </c>
      <c r="C1081" s="39">
        <v>0.479166666667879</v>
      </c>
      <c r="D1081" s="39">
        <v>0.513888888890506</v>
      </c>
      <c r="E1081" s="38" t="inlineStr">
        <is>
          <t>K84</t>
        </is>
      </c>
      <c r="F1081" s="38" t="inlineStr">
        <is>
          <t>R70</t>
        </is>
      </c>
      <c r="G1081" s="38" t="inlineStr">
        <is>
          <t>SOFS5048</t>
        </is>
      </c>
      <c r="H1081" s="38" t="inlineStr">
        <is>
          <t>Juan Guajardo</t>
        </is>
      </c>
      <c r="I1081" s="38">
        <v>89048</v>
      </c>
      <c r="J1081" s="38" t="inlineStr">
        <is>
          <t>Wareing #8H</t>
        </is>
      </c>
      <c r="K1081" s="38">
        <v>3400</v>
      </c>
      <c r="L1081" s="38" t="inlineStr">
        <is>
          <t>Dilley</t>
        </is>
      </c>
      <c r="N1081" s="38">
        <v>188</v>
      </c>
      <c r="O1081" s="42">
        <v>2.93</v>
      </c>
      <c r="P1081" s="38">
        <v>188</v>
      </c>
      <c r="R1081" s="39">
        <v>3.47222222226264E-02</v>
      </c>
      <c r="U1081" s="42">
        <v>550.84</v>
      </c>
    </row>
    <row outlineLevel="0" r="1082">
      <c r="B1082" s="39">
        <v>40917</v>
      </c>
      <c r="C1082" s="39">
        <v>0.260416666667879</v>
      </c>
      <c r="D1082" s="39">
        <v>0.284722222222626</v>
      </c>
      <c r="G1082" s="38" t="inlineStr">
        <is>
          <t>SOFS9485</t>
        </is>
      </c>
      <c r="H1082" s="38" t="inlineStr">
        <is>
          <t>Omar Flores</t>
        </is>
      </c>
      <c r="I1082" s="38">
        <v>86898</v>
      </c>
      <c r="J1082" s="38" t="inlineStr">
        <is>
          <t>Ritchie</t>
        </is>
      </c>
      <c r="L1082" s="38" t="inlineStr">
        <is>
          <t>Dilley</t>
        </is>
      </c>
      <c r="N1082" s="38">
        <v>190</v>
      </c>
      <c r="O1082" s="42">
        <v>2.93</v>
      </c>
      <c r="P1082" s="38">
        <v>190</v>
      </c>
      <c r="R1082" s="39">
        <v>2.43055555547471E-02</v>
      </c>
      <c r="U1082" s="42">
        <v>556.7</v>
      </c>
    </row>
    <row outlineLevel="0" r="1083">
      <c r="B1083" s="39">
        <v>40917</v>
      </c>
      <c r="C1083" s="39">
        <v>0.420138888890506</v>
      </c>
      <c r="D1083" s="39">
        <v>0.444444444445253</v>
      </c>
      <c r="G1083" s="38" t="inlineStr">
        <is>
          <t>SOFS9485</t>
        </is>
      </c>
      <c r="H1083" s="38" t="inlineStr">
        <is>
          <t>Omar Flores</t>
        </is>
      </c>
      <c r="I1083" s="38">
        <v>86898</v>
      </c>
      <c r="J1083" s="38" t="inlineStr">
        <is>
          <t>Ritchie</t>
        </is>
      </c>
      <c r="L1083" s="38" t="inlineStr">
        <is>
          <t>Dilley</t>
        </is>
      </c>
      <c r="N1083" s="38">
        <v>190</v>
      </c>
      <c r="O1083" s="42">
        <v>2.93</v>
      </c>
      <c r="P1083" s="38">
        <v>190</v>
      </c>
      <c r="R1083" s="39">
        <v>2.43055555547471E-02</v>
      </c>
      <c r="U1083" s="42">
        <v>556.7</v>
      </c>
    </row>
    <row outlineLevel="0" r="1084">
      <c r="B1084" s="39">
        <v>40917</v>
      </c>
      <c r="C1084" s="39">
        <v>0.541666666667879</v>
      </c>
      <c r="D1084" s="39">
        <v>0.576388888890506</v>
      </c>
      <c r="G1084" s="38" t="inlineStr">
        <is>
          <t>SOFS9485</t>
        </is>
      </c>
      <c r="H1084" s="38" t="inlineStr">
        <is>
          <t>Omar Flores</t>
        </is>
      </c>
      <c r="I1084" s="38">
        <v>86898</v>
      </c>
      <c r="J1084" s="38" t="inlineStr">
        <is>
          <t>Ritchie</t>
        </is>
      </c>
      <c r="L1084" s="38" t="inlineStr">
        <is>
          <t>Dilley</t>
        </is>
      </c>
      <c r="N1084" s="38">
        <v>190</v>
      </c>
      <c r="O1084" s="42">
        <v>2.93</v>
      </c>
      <c r="P1084" s="38">
        <v>190</v>
      </c>
      <c r="R1084" s="39">
        <v>3.47222222226264E-02</v>
      </c>
      <c r="U1084" s="42">
        <v>556.7</v>
      </c>
    </row>
    <row outlineLevel="0" r="1085">
      <c r="B1085" s="39">
        <v>40917</v>
      </c>
      <c r="C1085" s="39">
        <v>0.333333333332121</v>
      </c>
      <c r="D1085" s="39">
        <v>0.368055555554747</v>
      </c>
      <c r="E1085" s="38" t="inlineStr">
        <is>
          <t>K70</t>
        </is>
      </c>
      <c r="F1085" s="38" t="inlineStr">
        <is>
          <t>R70</t>
        </is>
      </c>
      <c r="G1085" s="38" t="inlineStr">
        <is>
          <t>SOFS7791</t>
        </is>
      </c>
      <c r="H1085" s="38" t="inlineStr">
        <is>
          <t>Patricio Gutierrez</t>
        </is>
      </c>
      <c r="I1085" s="38">
        <v>86898</v>
      </c>
      <c r="J1085" s="38" t="inlineStr">
        <is>
          <t>Ritchie</t>
        </is>
      </c>
      <c r="L1085" s="38" t="inlineStr">
        <is>
          <t>Dilley</t>
        </is>
      </c>
      <c r="N1085" s="38">
        <v>185</v>
      </c>
      <c r="O1085" s="42">
        <v>2.93</v>
      </c>
      <c r="P1085" s="38">
        <v>185</v>
      </c>
      <c r="R1085" s="39">
        <v>3.47222222226264E-02</v>
      </c>
      <c r="U1085" s="42">
        <v>542.05</v>
      </c>
    </row>
    <row outlineLevel="0" r="1086">
      <c r="B1086" s="39">
        <v>40917</v>
      </c>
      <c r="C1086" s="39">
        <v>0.392361111109494</v>
      </c>
      <c r="D1086" s="39">
        <v>0.427083333332121</v>
      </c>
      <c r="E1086" s="38" t="inlineStr">
        <is>
          <t>K70</t>
        </is>
      </c>
      <c r="F1086" s="38" t="inlineStr">
        <is>
          <t>R70</t>
        </is>
      </c>
      <c r="G1086" s="38" t="inlineStr">
        <is>
          <t>SOFS7791</t>
        </is>
      </c>
      <c r="H1086" s="38" t="inlineStr">
        <is>
          <t>Patricio Gutierrez</t>
        </is>
      </c>
      <c r="I1086" s="38">
        <v>86898</v>
      </c>
      <c r="J1086" s="38" t="inlineStr">
        <is>
          <t>Ritchie</t>
        </is>
      </c>
      <c r="L1086" s="38" t="inlineStr">
        <is>
          <t>Dilley</t>
        </is>
      </c>
      <c r="N1086" s="38">
        <v>188</v>
      </c>
      <c r="O1086" s="42">
        <v>2.93</v>
      </c>
      <c r="P1086" s="38">
        <v>188</v>
      </c>
      <c r="R1086" s="39">
        <v>3.47222222226264E-02</v>
      </c>
      <c r="U1086" s="42">
        <v>550.84</v>
      </c>
    </row>
    <row outlineLevel="0" r="1087">
      <c r="B1087" s="39">
        <v>40917</v>
      </c>
      <c r="C1087" s="39">
        <v>0.5</v>
      </c>
      <c r="D1087" s="39">
        <v>0.534722222222626</v>
      </c>
      <c r="E1087" s="38" t="inlineStr">
        <is>
          <t>K70</t>
        </is>
      </c>
      <c r="F1087" s="38" t="inlineStr">
        <is>
          <t>R70</t>
        </is>
      </c>
      <c r="G1087" s="38" t="inlineStr">
        <is>
          <t>SOFS7791</t>
        </is>
      </c>
      <c r="H1087" s="38" t="inlineStr">
        <is>
          <t>Patricio Gutierrez</t>
        </is>
      </c>
      <c r="I1087" s="38">
        <v>86898</v>
      </c>
      <c r="J1087" s="38" t="inlineStr">
        <is>
          <t>Ritchie</t>
        </is>
      </c>
      <c r="L1087" s="38" t="inlineStr">
        <is>
          <t>Dilley</t>
        </is>
      </c>
      <c r="N1087" s="38">
        <v>188</v>
      </c>
      <c r="O1087" s="42">
        <v>2.93</v>
      </c>
      <c r="P1087" s="38">
        <v>188</v>
      </c>
      <c r="R1087" s="39">
        <v>3.47222222226264E-02</v>
      </c>
      <c r="U1087" s="42">
        <v>550.84</v>
      </c>
    </row>
    <row outlineLevel="0" r="1088">
      <c r="B1088" s="39">
        <v>40917</v>
      </c>
      <c r="C1088" s="39">
        <v>0.28125</v>
      </c>
      <c r="D1088" s="39">
        <v>0.305555555554747</v>
      </c>
      <c r="E1088" s="38" t="inlineStr">
        <is>
          <t>K41</t>
        </is>
      </c>
      <c r="F1088" s="38" t="inlineStr">
        <is>
          <t>R42</t>
        </is>
      </c>
      <c r="G1088" s="38" t="inlineStr">
        <is>
          <t>SOFS2006</t>
        </is>
      </c>
      <c r="H1088" s="38" t="inlineStr">
        <is>
          <t>Raul Santos #2</t>
        </is>
      </c>
      <c r="I1088" s="38">
        <v>87605</v>
      </c>
      <c r="J1088" s="38" t="inlineStr">
        <is>
          <t>Wareing</t>
        </is>
      </c>
      <c r="L1088" s="38" t="inlineStr">
        <is>
          <t>Dilley</t>
        </is>
      </c>
      <c r="N1088" s="38">
        <v>190</v>
      </c>
      <c r="O1088" s="42">
        <v>2.93</v>
      </c>
      <c r="P1088" s="38">
        <v>190</v>
      </c>
      <c r="R1088" s="39">
        <v>2.43055555547471E-02</v>
      </c>
      <c r="U1088" s="42">
        <v>556.7</v>
      </c>
    </row>
    <row outlineLevel="0" r="1089">
      <c r="B1089" s="39">
        <v>40917</v>
      </c>
      <c r="C1089" s="39">
        <v>0.666666666667879</v>
      </c>
      <c r="D1089" s="39">
        <v>0.690972222222626</v>
      </c>
      <c r="E1089" s="38" t="inlineStr">
        <is>
          <t>K61</t>
        </is>
      </c>
      <c r="F1089" s="38" t="inlineStr">
        <is>
          <t>R34</t>
        </is>
      </c>
      <c r="G1089" s="38" t="inlineStr">
        <is>
          <t>SOFS7610</t>
        </is>
      </c>
      <c r="H1089" s="38" t="inlineStr">
        <is>
          <t>Robert Gates</t>
        </is>
      </c>
      <c r="I1089" s="38">
        <v>86715</v>
      </c>
      <c r="J1089" s="38" t="inlineStr">
        <is>
          <t>Hixon East</t>
        </is>
      </c>
      <c r="L1089" s="38" t="inlineStr">
        <is>
          <t>Dilley</t>
        </is>
      </c>
      <c r="M1089" s="38" t="inlineStr">
        <is>
          <t>344</t>
        </is>
      </c>
      <c r="N1089" s="38">
        <v>185.1</v>
      </c>
      <c r="O1089" s="42">
        <v>2.93</v>
      </c>
      <c r="P1089" s="38">
        <v>185.1</v>
      </c>
      <c r="R1089" s="39">
        <v>2.43055555547471E-02</v>
      </c>
      <c r="U1089" s="42">
        <v>542.343</v>
      </c>
    </row>
    <row outlineLevel="0" r="1090">
      <c r="B1090" s="39">
        <v>40917</v>
      </c>
      <c r="C1090" s="39">
        <v>0.5625</v>
      </c>
      <c r="D1090" s="39">
        <v>0.565972222222626</v>
      </c>
      <c r="E1090" s="38" t="inlineStr">
        <is>
          <t>K47</t>
        </is>
      </c>
      <c r="F1090" s="38" t="inlineStr">
        <is>
          <t>R35</t>
        </is>
      </c>
      <c r="G1090" s="38" t="inlineStr">
        <is>
          <t>SOFS1581</t>
        </is>
      </c>
      <c r="H1090" s="38" t="inlineStr">
        <is>
          <t>Roel Avila</t>
        </is>
      </c>
      <c r="I1090" s="38">
        <v>89046</v>
      </c>
      <c r="J1090" s="38" t="inlineStr">
        <is>
          <t>Brown #4H</t>
        </is>
      </c>
      <c r="L1090" s="38" t="inlineStr">
        <is>
          <t>Dilley</t>
        </is>
      </c>
      <c r="N1090" s="38">
        <v>0</v>
      </c>
      <c r="O1090" s="42">
        <v>2.93</v>
      </c>
      <c r="P1090" s="38">
        <v>0</v>
      </c>
      <c r="R1090" s="39">
        <v>3.47222222262644E-03</v>
      </c>
      <c r="T1090" s="42">
        <v>175</v>
      </c>
      <c r="U1090" s="42">
        <v>175</v>
      </c>
      <c r="V1090" s="38" t="inlineStr">
        <is>
          <t>Reject- Not enough oil</t>
        </is>
      </c>
    </row>
    <row outlineLevel="0" r="1091">
      <c r="B1091" s="39">
        <v>40917</v>
      </c>
      <c r="C1091" s="39">
        <v>0.517361111109494</v>
      </c>
      <c r="D1091" s="39">
        <v>0.541666666667879</v>
      </c>
      <c r="E1091" s="38" t="inlineStr">
        <is>
          <t>K47</t>
        </is>
      </c>
      <c r="F1091" s="38" t="inlineStr">
        <is>
          <t>R35</t>
        </is>
      </c>
      <c r="G1091" s="38" t="inlineStr">
        <is>
          <t>SOFS1581</t>
        </is>
      </c>
      <c r="H1091" s="38" t="inlineStr">
        <is>
          <t>Roel Avila</t>
        </is>
      </c>
      <c r="I1091" s="38">
        <v>89046</v>
      </c>
      <c r="J1091" s="38" t="inlineStr">
        <is>
          <t>Brown #4H</t>
        </is>
      </c>
      <c r="L1091" s="38" t="inlineStr">
        <is>
          <t>Dilley</t>
        </is>
      </c>
      <c r="N1091" s="38">
        <v>185</v>
      </c>
      <c r="O1091" s="42">
        <v>2.93</v>
      </c>
      <c r="P1091" s="38">
        <v>185</v>
      </c>
      <c r="R1091" s="39">
        <v>2.43055555547471E-02</v>
      </c>
      <c r="U1091" s="42">
        <v>542.05</v>
      </c>
    </row>
    <row outlineLevel="0" r="1092">
      <c r="B1092" s="39">
        <v>40917</v>
      </c>
      <c r="C1092" s="39">
        <v>0.385416666667879</v>
      </c>
      <c r="D1092" s="39">
        <v>0.40625</v>
      </c>
      <c r="E1092" s="38" t="inlineStr">
        <is>
          <t>K84</t>
        </is>
      </c>
      <c r="F1092" s="38" t="inlineStr">
        <is>
          <t>R70</t>
        </is>
      </c>
      <c r="G1092" s="38" t="inlineStr">
        <is>
          <t>SOFS1581</t>
        </is>
      </c>
      <c r="H1092" s="38" t="inlineStr">
        <is>
          <t>Roel Avila</t>
        </is>
      </c>
      <c r="I1092" s="38">
        <v>89046</v>
      </c>
      <c r="J1092" s="38" t="inlineStr">
        <is>
          <t>Brown #4H</t>
        </is>
      </c>
      <c r="L1092" s="38" t="inlineStr">
        <is>
          <t>Dilley</t>
        </is>
      </c>
      <c r="N1092" s="38">
        <v>185</v>
      </c>
      <c r="O1092" s="42">
        <v>2.93</v>
      </c>
      <c r="P1092" s="38">
        <v>185</v>
      </c>
      <c r="R1092" s="39">
        <v>2.08333333321207E-02</v>
      </c>
      <c r="U1092" s="42">
        <v>542.05</v>
      </c>
    </row>
    <row outlineLevel="0" r="1093">
      <c r="B1093" s="39">
        <v>40917</v>
      </c>
      <c r="C1093" s="39">
        <v>0.3125</v>
      </c>
      <c r="D1093" s="39">
        <v>0.340277777777374</v>
      </c>
      <c r="G1093" s="38" t="inlineStr">
        <is>
          <t>SOFS3902</t>
        </is>
      </c>
      <c r="H1093" s="38" t="inlineStr">
        <is>
          <t>Rogelio Balderas</t>
        </is>
      </c>
      <c r="I1093" s="38">
        <v>86898</v>
      </c>
      <c r="J1093" s="38" t="inlineStr">
        <is>
          <t>Ritchie</t>
        </is>
      </c>
      <c r="L1093" s="38" t="inlineStr">
        <is>
          <t>Dilley</t>
        </is>
      </c>
      <c r="N1093" s="38">
        <v>185</v>
      </c>
      <c r="O1093" s="42">
        <v>2.93</v>
      </c>
      <c r="P1093" s="38">
        <v>185</v>
      </c>
      <c r="R1093" s="39">
        <v>2.77777777773736E-02</v>
      </c>
      <c r="U1093" s="42">
        <v>542.05</v>
      </c>
    </row>
    <row outlineLevel="0" r="1094">
      <c r="B1094" s="39">
        <v>40917</v>
      </c>
      <c r="C1094" s="39">
        <v>0.427083333332121</v>
      </c>
      <c r="D1094" s="39">
        <v>0.458333333332121</v>
      </c>
      <c r="G1094" s="38" t="inlineStr">
        <is>
          <t>SOFS3902</t>
        </is>
      </c>
      <c r="H1094" s="38" t="inlineStr">
        <is>
          <t>Rogelio Balderas</t>
        </is>
      </c>
      <c r="I1094" s="38">
        <v>86898</v>
      </c>
      <c r="J1094" s="38" t="inlineStr">
        <is>
          <t>Ritchie</t>
        </is>
      </c>
      <c r="L1094" s="38" t="inlineStr">
        <is>
          <t>Dilley</t>
        </is>
      </c>
      <c r="N1094" s="38">
        <v>185</v>
      </c>
      <c r="O1094" s="42">
        <v>2.93</v>
      </c>
      <c r="P1094" s="38">
        <v>185</v>
      </c>
      <c r="R1094" s="39">
        <v>0.03125</v>
      </c>
      <c r="U1094" s="42">
        <v>542.05</v>
      </c>
    </row>
    <row outlineLevel="0" r="1095">
      <c r="B1095" s="39">
        <v>40917</v>
      </c>
      <c r="C1095" s="39">
        <v>0.583333333332121</v>
      </c>
      <c r="D1095" s="39">
        <v>0.604166666667879</v>
      </c>
      <c r="G1095" s="38" t="inlineStr">
        <is>
          <t>SOFS3902</t>
        </is>
      </c>
      <c r="H1095" s="38" t="inlineStr">
        <is>
          <t>Rogelio Balderas</t>
        </is>
      </c>
      <c r="I1095" s="38">
        <v>86898</v>
      </c>
      <c r="J1095" s="38" t="inlineStr">
        <is>
          <t>Ritchie</t>
        </is>
      </c>
      <c r="L1095" s="38" t="inlineStr">
        <is>
          <t>Dilley</t>
        </is>
      </c>
      <c r="N1095" s="38">
        <v>185</v>
      </c>
      <c r="O1095" s="42">
        <v>2.93</v>
      </c>
      <c r="P1095" s="38">
        <v>185</v>
      </c>
      <c r="R1095" s="39">
        <v>2.08333333321207E-02</v>
      </c>
      <c r="U1095" s="42">
        <v>542.05</v>
      </c>
    </row>
    <row outlineLevel="0" r="1096">
      <c r="B1096" s="39">
        <v>40917</v>
      </c>
      <c r="C1096" s="39">
        <v>0.458333333332121</v>
      </c>
      <c r="D1096" s="39">
        <v>0.479166666667879</v>
      </c>
      <c r="G1096" s="38" t="inlineStr">
        <is>
          <t>SOFS1967</t>
        </is>
      </c>
      <c r="H1096" s="38" t="inlineStr">
        <is>
          <t>Sammy Enriquez</t>
        </is>
      </c>
      <c r="I1096" s="38">
        <v>86898</v>
      </c>
      <c r="J1096" s="38" t="inlineStr">
        <is>
          <t>Ritchie</t>
        </is>
      </c>
      <c r="L1096" s="38" t="inlineStr">
        <is>
          <t>Dilley</t>
        </is>
      </c>
      <c r="N1096" s="38">
        <v>185</v>
      </c>
      <c r="O1096" s="42">
        <v>2.93</v>
      </c>
      <c r="P1096" s="38">
        <v>185</v>
      </c>
      <c r="R1096" s="39">
        <v>2.08333333321207E-02</v>
      </c>
      <c r="U1096" s="42">
        <v>542.05</v>
      </c>
    </row>
    <row outlineLevel="0" r="1097">
      <c r="B1097" s="39">
        <v>40917</v>
      </c>
      <c r="C1097" s="39">
        <v>0.625</v>
      </c>
      <c r="D1097" s="39">
        <v>0.645833333332121</v>
      </c>
      <c r="G1097" s="38" t="inlineStr">
        <is>
          <t>SOFS1967</t>
        </is>
      </c>
      <c r="H1097" s="38" t="inlineStr">
        <is>
          <t>Sammy Enriquez</t>
        </is>
      </c>
      <c r="I1097" s="38">
        <v>86898</v>
      </c>
      <c r="J1097" s="38" t="inlineStr">
        <is>
          <t>Ritchie</t>
        </is>
      </c>
      <c r="L1097" s="38" t="inlineStr">
        <is>
          <t>Dilley</t>
        </is>
      </c>
      <c r="N1097" s="38">
        <v>185</v>
      </c>
      <c r="O1097" s="42">
        <v>2.93</v>
      </c>
      <c r="P1097" s="38">
        <v>185</v>
      </c>
      <c r="R1097" s="39">
        <v>2.08333333321207E-02</v>
      </c>
      <c r="U1097" s="42">
        <v>542.05</v>
      </c>
    </row>
    <row outlineLevel="0" r="1098">
      <c r="A1098" s="38" t="inlineStr">
        <is>
          <t>8586</t>
        </is>
      </c>
      <c r="B1098" s="39">
        <v>40917</v>
      </c>
      <c r="C1098" s="39">
        <v>0.25</v>
      </c>
      <c r="D1098" s="39">
        <v>0.270833333332121</v>
      </c>
      <c r="E1098" s="38" t="inlineStr">
        <is>
          <t>K78</t>
        </is>
      </c>
      <c r="F1098" s="38" t="inlineStr">
        <is>
          <t>R64</t>
        </is>
      </c>
      <c r="G1098" s="38" t="inlineStr">
        <is>
          <t>SOFS7282</t>
        </is>
      </c>
      <c r="H1098" s="38" t="inlineStr">
        <is>
          <t>Hector Avila</t>
        </is>
      </c>
      <c r="I1098" s="38">
        <v>88119</v>
      </c>
      <c r="J1098" s="38" t="inlineStr">
        <is>
          <t>Briggs #6H</t>
        </is>
      </c>
      <c r="L1098" s="38" t="inlineStr">
        <is>
          <t>Dilley</t>
        </is>
      </c>
      <c r="N1098" s="38">
        <v>185</v>
      </c>
      <c r="O1098" s="42">
        <v>3.08</v>
      </c>
      <c r="P1098" s="38">
        <v>185</v>
      </c>
      <c r="R1098" s="39">
        <v>2.08333333321207E-02</v>
      </c>
      <c r="U1098" s="42">
        <v>569.8</v>
      </c>
    </row>
    <row outlineLevel="0" r="1099">
      <c r="A1099" s="38" t="inlineStr">
        <is>
          <t>16788</t>
        </is>
      </c>
      <c r="B1099" s="39">
        <v>40917</v>
      </c>
      <c r="C1099" s="39">
        <v>0.229166666667879</v>
      </c>
      <c r="D1099" s="39">
        <v>0.25</v>
      </c>
      <c r="E1099" s="38" t="inlineStr">
        <is>
          <t>K65</t>
        </is>
      </c>
      <c r="F1099" s="38" t="inlineStr">
        <is>
          <t>R33</t>
        </is>
      </c>
      <c r="G1099" s="38" t="inlineStr">
        <is>
          <t>SOFS5240</t>
        </is>
      </c>
      <c r="H1099" s="38" t="inlineStr">
        <is>
          <t>Noel Garza</t>
        </is>
      </c>
      <c r="I1099" s="38">
        <v>88119</v>
      </c>
      <c r="J1099" s="38" t="inlineStr">
        <is>
          <t>Briggs #6H</t>
        </is>
      </c>
      <c r="L1099" s="38" t="inlineStr">
        <is>
          <t>Dilley</t>
        </is>
      </c>
      <c r="N1099" s="38">
        <v>184</v>
      </c>
      <c r="O1099" s="42">
        <v>3.08</v>
      </c>
      <c r="P1099" s="38">
        <v>184</v>
      </c>
      <c r="R1099" s="39">
        <v>2.08333333321207E-02</v>
      </c>
      <c r="U1099" s="42">
        <v>566.72</v>
      </c>
    </row>
    <row outlineLevel="0" r="1100">
      <c r="A1100" s="38" t="inlineStr">
        <is>
          <t>SJ00476</t>
        </is>
      </c>
      <c r="B1100" s="39">
        <v>40917</v>
      </c>
      <c r="C1100" s="39">
        <v>0.3125</v>
      </c>
      <c r="D1100" s="39">
        <v>0.347222222222626</v>
      </c>
      <c r="E1100" s="38" t="inlineStr">
        <is>
          <t>K88</t>
        </is>
      </c>
      <c r="F1100" s="38" t="inlineStr">
        <is>
          <t>R83</t>
        </is>
      </c>
      <c r="G1100" s="38" t="inlineStr">
        <is>
          <t>SOFS1725</t>
        </is>
      </c>
      <c r="H1100" s="38" t="inlineStr">
        <is>
          <t>Jose Lopez</t>
        </is>
      </c>
      <c r="I1100" s="38">
        <v>86659</v>
      </c>
      <c r="J1100" s="38" t="inlineStr">
        <is>
          <t>Briggs #1H</t>
        </is>
      </c>
      <c r="K1100" s="38">
        <v>262086</v>
      </c>
      <c r="L1100" s="38" t="inlineStr">
        <is>
          <t>Dilley</t>
        </is>
      </c>
      <c r="N1100" s="38">
        <v>180.98</v>
      </c>
      <c r="O1100" s="42">
        <v>3.08</v>
      </c>
      <c r="P1100" s="38">
        <v>180.98</v>
      </c>
      <c r="R1100" s="39">
        <v>3.47222222226264E-02</v>
      </c>
      <c r="U1100" s="42">
        <v>557.4184</v>
      </c>
    </row>
    <row outlineLevel="0" r="1101">
      <c r="B1101" s="39">
        <v>40917</v>
      </c>
      <c r="D1101" s="39">
        <v>0.145833333332121</v>
      </c>
      <c r="E1101" s="38" t="inlineStr">
        <is>
          <t>K70</t>
        </is>
      </c>
      <c r="F1101" s="38" t="inlineStr">
        <is>
          <t>R70</t>
        </is>
      </c>
      <c r="G1101" s="38" t="inlineStr">
        <is>
          <t>SOFS7791</t>
        </is>
      </c>
      <c r="H1101" s="38" t="inlineStr">
        <is>
          <t>Patricio Gutierrez</t>
        </is>
      </c>
      <c r="I1101" s="38">
        <v>88793</v>
      </c>
      <c r="J1101" s="38" t="inlineStr">
        <is>
          <t>Briggs #4H</t>
        </is>
      </c>
      <c r="K1101" s="38">
        <v>37</v>
      </c>
      <c r="L1101" s="38" t="inlineStr">
        <is>
          <t>Dilley</t>
        </is>
      </c>
      <c r="N1101" s="38">
        <v>190</v>
      </c>
      <c r="O1101" s="42">
        <v>3.08</v>
      </c>
      <c r="P1101" s="38">
        <v>190</v>
      </c>
      <c r="R1101" s="39">
        <v>0.145833333332121</v>
      </c>
      <c r="U1101" s="42">
        <v>585.2</v>
      </c>
    </row>
    <row outlineLevel="0" r="1102">
      <c r="B1102" s="39">
        <v>40917</v>
      </c>
      <c r="C1102" s="39">
        <v>0.3125</v>
      </c>
      <c r="D1102" s="39">
        <v>0.333333333332121</v>
      </c>
      <c r="G1102" s="38" t="inlineStr">
        <is>
          <t>SOFS1967</t>
        </is>
      </c>
      <c r="H1102" s="38" t="inlineStr">
        <is>
          <t>Sammy Enriquez</t>
        </is>
      </c>
      <c r="I1102" s="38">
        <v>88119</v>
      </c>
      <c r="J1102" s="38" t="inlineStr">
        <is>
          <t>Briggs #6H</t>
        </is>
      </c>
      <c r="L1102" s="38" t="inlineStr">
        <is>
          <t>Dilley</t>
        </is>
      </c>
      <c r="N1102" s="38">
        <v>185</v>
      </c>
      <c r="O1102" s="42">
        <v>3.08</v>
      </c>
      <c r="P1102" s="38">
        <v>185</v>
      </c>
      <c r="R1102" s="39">
        <v>2.08333333321207E-02</v>
      </c>
      <c r="U1102" s="42">
        <v>569.8</v>
      </c>
    </row>
    <row outlineLevel="0" r="1103">
      <c r="A1103" s="38" t="inlineStr">
        <is>
          <t>S000428</t>
        </is>
      </c>
      <c r="B1103" s="39">
        <v>40917</v>
      </c>
      <c r="C1103" s="39">
        <v>0.291666666667879</v>
      </c>
      <c r="D1103" s="39">
        <v>0.322916666667879</v>
      </c>
      <c r="E1103" s="38" t="inlineStr">
        <is>
          <t>K97</t>
        </is>
      </c>
      <c r="F1103" s="38" t="inlineStr">
        <is>
          <t>R84</t>
        </is>
      </c>
      <c r="G1103" s="38" t="inlineStr">
        <is>
          <t>SOFS4701</t>
        </is>
      </c>
      <c r="H1103" s="38" t="inlineStr">
        <is>
          <t>Aldo Villareal</t>
        </is>
      </c>
      <c r="I1103" s="38">
        <v>86095</v>
      </c>
      <c r="J1103" s="38" t="inlineStr">
        <is>
          <t>San Miguel #1H</t>
        </is>
      </c>
      <c r="K1103" s="38">
        <v>261775</v>
      </c>
      <c r="L1103" s="38" t="inlineStr">
        <is>
          <t>Dilley</t>
        </is>
      </c>
      <c r="M1103" s="38" t="inlineStr">
        <is>
          <t>63</t>
        </is>
      </c>
      <c r="N1103" s="38">
        <v>180.52</v>
      </c>
      <c r="O1103" s="42">
        <v>3.14</v>
      </c>
      <c r="P1103" s="38">
        <v>180.52</v>
      </c>
      <c r="R1103" s="39">
        <v>0.03125</v>
      </c>
      <c r="U1103" s="42">
        <v>566.8328</v>
      </c>
    </row>
    <row outlineLevel="0" r="1104">
      <c r="A1104" s="38" t="inlineStr">
        <is>
          <t>S200198</t>
        </is>
      </c>
      <c r="B1104" s="39">
        <v>40917</v>
      </c>
      <c r="C1104" s="39">
        <v>0.534722222222626</v>
      </c>
      <c r="D1104" s="39">
        <v>0.565972222222626</v>
      </c>
      <c r="E1104" s="38" t="inlineStr">
        <is>
          <t>K81</t>
        </is>
      </c>
      <c r="F1104" s="38" t="inlineStr">
        <is>
          <t>R63</t>
        </is>
      </c>
      <c r="G1104" s="38" t="inlineStr">
        <is>
          <t>SOFS8133</t>
        </is>
      </c>
      <c r="H1104" s="38" t="inlineStr">
        <is>
          <t>Jorge Saucedo</t>
        </is>
      </c>
      <c r="I1104" s="38">
        <v>86095</v>
      </c>
      <c r="J1104" s="38" t="inlineStr">
        <is>
          <t>San Miguel #1H</t>
        </is>
      </c>
      <c r="K1104" s="38">
        <v>261775</v>
      </c>
      <c r="L1104" s="38" t="inlineStr">
        <is>
          <t>Duval</t>
        </is>
      </c>
      <c r="M1104" s="38" t="inlineStr">
        <is>
          <t>55</t>
        </is>
      </c>
      <c r="N1104" s="38">
        <v>181.2</v>
      </c>
      <c r="O1104" s="42">
        <v>3.14</v>
      </c>
      <c r="P1104" s="38">
        <v>181.2</v>
      </c>
      <c r="R1104" s="39">
        <v>0.03125</v>
      </c>
      <c r="U1104" s="42">
        <v>568.968</v>
      </c>
    </row>
    <row outlineLevel="0" r="1105">
      <c r="A1105" s="38" t="inlineStr">
        <is>
          <t>SB00392</t>
        </is>
      </c>
      <c r="B1105" s="39">
        <v>40917</v>
      </c>
      <c r="C1105" s="39">
        <v>0.333333333332121</v>
      </c>
      <c r="D1105" s="39">
        <v>0.364583333332121</v>
      </c>
      <c r="E1105" s="38" t="inlineStr">
        <is>
          <t>K80</t>
        </is>
      </c>
      <c r="F1105" s="38" t="inlineStr">
        <is>
          <t>R60</t>
        </is>
      </c>
      <c r="G1105" s="38" t="inlineStr">
        <is>
          <t>SOFS5014</t>
        </is>
      </c>
      <c r="H1105" s="38" t="inlineStr">
        <is>
          <t>Jesus Saucedo</t>
        </is>
      </c>
      <c r="I1105" s="38">
        <v>86095</v>
      </c>
      <c r="J1105" s="38" t="inlineStr">
        <is>
          <t>San Miguel #1H</t>
        </is>
      </c>
      <c r="K1105" s="38">
        <v>261773</v>
      </c>
      <c r="L1105" s="38" t="inlineStr">
        <is>
          <t>Dilley</t>
        </is>
      </c>
      <c r="M1105" s="38" t="inlineStr">
        <is>
          <t>62</t>
        </is>
      </c>
      <c r="N1105" s="38">
        <v>182.07</v>
      </c>
      <c r="O1105" s="42">
        <v>3.14</v>
      </c>
      <c r="P1105" s="38">
        <v>182.07</v>
      </c>
      <c r="R1105" s="39">
        <v>0.03125</v>
      </c>
      <c r="U1105" s="42">
        <v>571.6998</v>
      </c>
    </row>
    <row outlineLevel="0" r="1106">
      <c r="A1106" s="38" t="inlineStr">
        <is>
          <t>SN00301</t>
        </is>
      </c>
      <c r="B1106" s="39">
        <v>40917</v>
      </c>
      <c r="C1106" s="39">
        <v>0.381944444445253</v>
      </c>
      <c r="D1106" s="39">
        <v>0.402777777777374</v>
      </c>
      <c r="E1106" s="38" t="inlineStr">
        <is>
          <t>K62</t>
        </is>
      </c>
      <c r="F1106" s="38" t="inlineStr">
        <is>
          <t>R47</t>
        </is>
      </c>
      <c r="G1106" s="38" t="inlineStr">
        <is>
          <t>SOFS6408</t>
        </is>
      </c>
      <c r="H1106" s="38" t="inlineStr">
        <is>
          <t>Miguel Gonzalez</t>
        </is>
      </c>
      <c r="I1106" s="38">
        <v>86095</v>
      </c>
      <c r="J1106" s="38" t="inlineStr">
        <is>
          <t>San Miguel #1H</t>
        </is>
      </c>
      <c r="K1106" s="38">
        <v>261773</v>
      </c>
      <c r="L1106" s="38" t="inlineStr">
        <is>
          <t>Rutherford</t>
        </is>
      </c>
      <c r="N1106" s="38">
        <v>185.46</v>
      </c>
      <c r="O1106" s="42">
        <v>2.93</v>
      </c>
      <c r="P1106" s="38">
        <v>185.46</v>
      </c>
      <c r="R1106" s="39">
        <v>2.08333333321207E-02</v>
      </c>
      <c r="U1106" s="42">
        <v>543.3978</v>
      </c>
    </row>
    <row outlineLevel="0" r="1107">
      <c r="A1107" s="38" t="inlineStr">
        <is>
          <t>SN00302</t>
        </is>
      </c>
      <c r="B1107" s="39">
        <v>40917</v>
      </c>
      <c r="C1107" s="39">
        <v>0.487499999999272</v>
      </c>
      <c r="D1107" s="39">
        <v>0.513888888890506</v>
      </c>
      <c r="E1107" s="38" t="inlineStr">
        <is>
          <t>K62</t>
        </is>
      </c>
      <c r="F1107" s="38" t="inlineStr">
        <is>
          <t>R47</t>
        </is>
      </c>
      <c r="G1107" s="38" t="inlineStr">
        <is>
          <t>SOFS6408</t>
        </is>
      </c>
      <c r="H1107" s="38" t="inlineStr">
        <is>
          <t>Miguel Gonzalez</t>
        </is>
      </c>
      <c r="I1107" s="38">
        <v>86095</v>
      </c>
      <c r="J1107" s="38" t="inlineStr">
        <is>
          <t>San Miguel #1H</t>
        </is>
      </c>
      <c r="K1107" s="38">
        <v>261773</v>
      </c>
      <c r="L1107" s="38" t="inlineStr">
        <is>
          <t>Rutherford</t>
        </is>
      </c>
      <c r="N1107" s="38">
        <v>186.19</v>
      </c>
      <c r="O1107" s="42">
        <v>2.93</v>
      </c>
      <c r="P1107" s="38">
        <v>186.19</v>
      </c>
      <c r="R1107" s="39">
        <v>2.63888888875954E-02</v>
      </c>
      <c r="U1107" s="42">
        <v>545.5367</v>
      </c>
    </row>
    <row outlineLevel="0" r="1108">
      <c r="A1108" s="38" t="inlineStr">
        <is>
          <t>ST00190</t>
        </is>
      </c>
      <c r="B1108" s="39">
        <v>40917</v>
      </c>
      <c r="C1108" s="39">
        <v>0.364583333332121</v>
      </c>
      <c r="D1108" s="39">
        <v>0.385416666667879</v>
      </c>
      <c r="E1108" s="38" t="inlineStr">
        <is>
          <t>K66</t>
        </is>
      </c>
      <c r="F1108" s="38" t="inlineStr">
        <is>
          <t>R51</t>
        </is>
      </c>
      <c r="G1108" s="38" t="inlineStr">
        <is>
          <t>SOFS7192</t>
        </is>
      </c>
      <c r="H1108" s="38" t="inlineStr">
        <is>
          <t>Mario Gutierrez</t>
        </is>
      </c>
      <c r="I1108" s="38">
        <v>86095</v>
      </c>
      <c r="J1108" s="38" t="inlineStr">
        <is>
          <t>San Miguel #1H</t>
        </is>
      </c>
      <c r="K1108" s="38">
        <v>261774</v>
      </c>
      <c r="L1108" s="38" t="inlineStr">
        <is>
          <t>Rutherford</t>
        </is>
      </c>
      <c r="N1108" s="38">
        <v>190.34</v>
      </c>
      <c r="O1108" s="42">
        <v>2.93</v>
      </c>
      <c r="P1108" s="38">
        <v>190.34</v>
      </c>
      <c r="R1108" s="39">
        <v>2.08333333321207E-02</v>
      </c>
      <c r="U1108" s="42">
        <v>557.6962</v>
      </c>
    </row>
    <row outlineLevel="0" r="1109">
      <c r="A1109" s="38" t="inlineStr">
        <is>
          <t>ST00191</t>
        </is>
      </c>
      <c r="B1109" s="39">
        <v>40917</v>
      </c>
      <c r="C1109" s="39">
        <v>0.472222222222626</v>
      </c>
      <c r="D1109" s="39">
        <v>0.493055555554747</v>
      </c>
      <c r="E1109" s="38" t="inlineStr">
        <is>
          <t>K66</t>
        </is>
      </c>
      <c r="F1109" s="38" t="inlineStr">
        <is>
          <t>R51</t>
        </is>
      </c>
      <c r="G1109" s="38" t="inlineStr">
        <is>
          <t>SOFS7192</t>
        </is>
      </c>
      <c r="H1109" s="38" t="inlineStr">
        <is>
          <t>Mario Gutierrez</t>
        </is>
      </c>
      <c r="I1109" s="38">
        <v>86095</v>
      </c>
      <c r="J1109" s="38" t="inlineStr">
        <is>
          <t>San Miguel #1H</t>
        </is>
      </c>
      <c r="K1109" s="38">
        <v>261774</v>
      </c>
      <c r="L1109" s="38" t="inlineStr">
        <is>
          <t>Rutherford</t>
        </is>
      </c>
      <c r="N1109" s="38">
        <v>190.34</v>
      </c>
      <c r="O1109" s="42">
        <v>2.93</v>
      </c>
      <c r="P1109" s="38">
        <v>190.34</v>
      </c>
      <c r="R1109" s="39">
        <v>2.08333333321207E-02</v>
      </c>
      <c r="U1109" s="42">
        <v>557.6962</v>
      </c>
    </row>
    <row outlineLevel="0" r="1110">
      <c r="A1110" s="38" t="inlineStr">
        <is>
          <t>SU00292</t>
        </is>
      </c>
      <c r="B1110" s="39">
        <v>40917</v>
      </c>
      <c r="C1110" s="39">
        <v>0.239583333332121</v>
      </c>
      <c r="D1110" s="39">
        <v>0.274305555554747</v>
      </c>
      <c r="E1110" s="38" t="inlineStr">
        <is>
          <t>K71</t>
        </is>
      </c>
      <c r="F1110" s="38" t="inlineStr">
        <is>
          <t>R50</t>
        </is>
      </c>
      <c r="G1110" s="38" t="inlineStr">
        <is>
          <t>SOFS5660</t>
        </is>
      </c>
      <c r="H1110" s="38" t="inlineStr">
        <is>
          <t>Jesus Vargas</t>
        </is>
      </c>
      <c r="I1110" s="38">
        <v>89019</v>
      </c>
      <c r="J1110" s="38" t="inlineStr">
        <is>
          <t>Galvan A 501</t>
        </is>
      </c>
      <c r="K1110" s="38">
        <v>263273</v>
      </c>
      <c r="L1110" s="38" t="inlineStr">
        <is>
          <t>Dilley</t>
        </is>
      </c>
      <c r="N1110" s="38">
        <v>192.36</v>
      </c>
      <c r="O1110" s="42">
        <v>3.14</v>
      </c>
      <c r="P1110" s="38">
        <v>192.36</v>
      </c>
      <c r="R1110" s="39">
        <v>3.47222222226264E-02</v>
      </c>
      <c r="U1110" s="42">
        <v>604.0104</v>
      </c>
    </row>
    <row outlineLevel="0" r="1111">
      <c r="A1111" s="38" t="inlineStr">
        <is>
          <t>TA00022</t>
        </is>
      </c>
      <c r="B1111" s="39">
        <v>40917</v>
      </c>
      <c r="C1111" s="39">
        <v>0.240277777778829</v>
      </c>
      <c r="D1111" s="39">
        <v>0.270833333332121</v>
      </c>
      <c r="E1111" s="38" t="inlineStr">
        <is>
          <t>K86</t>
        </is>
      </c>
      <c r="F1111" s="38" t="inlineStr">
        <is>
          <t>R72</t>
        </is>
      </c>
      <c r="G1111" s="38" t="inlineStr">
        <is>
          <t>SOFS4419</t>
        </is>
      </c>
      <c r="H1111" s="38" t="inlineStr">
        <is>
          <t>John Villareal</t>
        </is>
      </c>
      <c r="I1111" s="38">
        <v>86095</v>
      </c>
      <c r="J1111" s="38" t="inlineStr">
        <is>
          <t>San Miguel #1H</t>
        </is>
      </c>
      <c r="K1111" s="38">
        <v>261775</v>
      </c>
      <c r="L1111" s="38" t="inlineStr">
        <is>
          <t>Dilley</t>
        </is>
      </c>
      <c r="M1111" s="38" t="inlineStr">
        <is>
          <t>62</t>
        </is>
      </c>
      <c r="N1111" s="38">
        <v>185.45</v>
      </c>
      <c r="O1111" s="42">
        <v>3.14</v>
      </c>
      <c r="P1111" s="38">
        <v>185.45</v>
      </c>
      <c r="R1111" s="39">
        <v>3.05555555569299E-02</v>
      </c>
      <c r="U1111" s="42">
        <v>582.313</v>
      </c>
    </row>
    <row outlineLevel="0" r="1112">
      <c r="B1112" s="39">
        <v>40917</v>
      </c>
      <c r="C1112" s="39">
        <v>0.368055555554747</v>
      </c>
      <c r="D1112" s="39">
        <v>0.404166666667152</v>
      </c>
      <c r="E1112" s="38" t="inlineStr">
        <is>
          <t>K59</t>
        </is>
      </c>
      <c r="F1112" s="38" t="inlineStr">
        <is>
          <t>R46</t>
        </is>
      </c>
      <c r="G1112" s="38" t="inlineStr">
        <is>
          <t>SOFS5561</t>
        </is>
      </c>
      <c r="H1112" s="38" t="inlineStr">
        <is>
          <t>Victor Mata</t>
        </is>
      </c>
      <c r="I1112" s="38">
        <v>86095</v>
      </c>
      <c r="J1112" s="38" t="inlineStr">
        <is>
          <t>San Miguel #1H</t>
        </is>
      </c>
      <c r="K1112" s="38">
        <v>261773</v>
      </c>
      <c r="L1112" s="38" t="inlineStr">
        <is>
          <t>Tilden</t>
        </is>
      </c>
      <c r="N1112" s="38">
        <v>185</v>
      </c>
      <c r="O1112" s="42">
        <v>3.14</v>
      </c>
      <c r="P1112" s="38">
        <v>185</v>
      </c>
      <c r="R1112" s="39">
        <v>3.61111111124046E-02</v>
      </c>
      <c r="U1112" s="42">
        <v>580.9</v>
      </c>
    </row>
    <row outlineLevel="0" r="1113">
      <c r="B1113" s="39">
        <v>40917</v>
      </c>
      <c r="C1113" s="39">
        <v>0.5</v>
      </c>
      <c r="D1113" s="39">
        <v>0.520833333332121</v>
      </c>
      <c r="E1113" s="38" t="inlineStr">
        <is>
          <t>K59</t>
        </is>
      </c>
      <c r="F1113" s="38" t="inlineStr">
        <is>
          <t>R46</t>
        </is>
      </c>
      <c r="G1113" s="38" t="inlineStr">
        <is>
          <t>SOFS5561</t>
        </is>
      </c>
      <c r="H1113" s="38" t="inlineStr">
        <is>
          <t>Victor Mata</t>
        </is>
      </c>
      <c r="I1113" s="38">
        <v>86095</v>
      </c>
      <c r="J1113" s="38" t="inlineStr">
        <is>
          <t>San Miguel #1H</t>
        </is>
      </c>
      <c r="K1113" s="38">
        <v>261774</v>
      </c>
      <c r="L1113" s="38" t="inlineStr">
        <is>
          <t>Tilden</t>
        </is>
      </c>
      <c r="N1113" s="38">
        <v>185</v>
      </c>
      <c r="O1113" s="42">
        <v>3.14</v>
      </c>
      <c r="P1113" s="38">
        <v>185</v>
      </c>
      <c r="R1113" s="39">
        <v>2.08333333321207E-02</v>
      </c>
      <c r="U1113" s="42">
        <v>580.9</v>
      </c>
    </row>
    <row outlineLevel="0" r="1114">
      <c r="B1114" s="39">
        <v>40917</v>
      </c>
      <c r="C1114" s="39">
        <v>0.368055555554747</v>
      </c>
      <c r="D1114" s="39">
        <v>0.381944444445253</v>
      </c>
      <c r="G1114" s="38" t="inlineStr">
        <is>
          <t>SOFS5925</t>
        </is>
      </c>
      <c r="H1114" s="38" t="inlineStr">
        <is>
          <t>Felix Armaguer</t>
        </is>
      </c>
      <c r="I1114" s="38">
        <v>88319</v>
      </c>
      <c r="J1114" s="38" t="inlineStr">
        <is>
          <t>Rally Eagle #1</t>
        </is>
      </c>
      <c r="K1114" s="38">
        <v>262662</v>
      </c>
      <c r="L1114" s="38" t="inlineStr">
        <is>
          <t>Dilley</t>
        </is>
      </c>
      <c r="N1114" s="38">
        <v>180.5</v>
      </c>
      <c r="O1114" s="42">
        <v>2.52</v>
      </c>
      <c r="P1114" s="38">
        <v>180.5</v>
      </c>
      <c r="R1114" s="39">
        <v>1.38888888905058E-02</v>
      </c>
      <c r="U1114" s="42">
        <v>454.86</v>
      </c>
    </row>
    <row outlineLevel="0" r="1115">
      <c r="B1115" s="39">
        <v>40917</v>
      </c>
      <c r="C1115" s="39">
        <v>0.53125</v>
      </c>
      <c r="D1115" s="39">
        <v>0.5625</v>
      </c>
      <c r="G1115" s="38" t="inlineStr">
        <is>
          <t>SOFS5925</t>
        </is>
      </c>
      <c r="H1115" s="38" t="inlineStr">
        <is>
          <t>Felix Armaguer</t>
        </is>
      </c>
      <c r="I1115" s="38">
        <v>88323</v>
      </c>
      <c r="J1115" s="38" t="inlineStr">
        <is>
          <t>Stout #1H</t>
        </is>
      </c>
      <c r="K1115" s="38">
        <v>262657</v>
      </c>
      <c r="L1115" s="38" t="inlineStr">
        <is>
          <t>Dilley</t>
        </is>
      </c>
      <c r="N1115" s="38">
        <v>191.2</v>
      </c>
      <c r="O1115" s="42">
        <v>2.52</v>
      </c>
      <c r="P1115" s="38">
        <v>191.2</v>
      </c>
      <c r="R1115" s="39">
        <v>0.03125</v>
      </c>
      <c r="U1115" s="42">
        <v>481.824</v>
      </c>
    </row>
    <row outlineLevel="0" r="1116">
      <c r="A1116" s="38" t="inlineStr">
        <is>
          <t>8116</t>
        </is>
      </c>
      <c r="B1116" s="39">
        <v>40918</v>
      </c>
      <c r="C1116" s="39">
        <v>0.239583333332121</v>
      </c>
      <c r="D1116" s="39">
        <v>0.270833333332121</v>
      </c>
      <c r="E1116" s="38" t="inlineStr">
        <is>
          <t>K61</t>
        </is>
      </c>
      <c r="F1116" s="38" t="inlineStr">
        <is>
          <t>R39</t>
        </is>
      </c>
      <c r="G1116" s="38" t="inlineStr">
        <is>
          <t>SOFS7126</t>
        </is>
      </c>
      <c r="H1116" s="38" t="inlineStr">
        <is>
          <t>Tommy Flores</t>
        </is>
      </c>
      <c r="I1116" s="38">
        <v>89024</v>
      </c>
      <c r="J1116" s="38" t="inlineStr">
        <is>
          <t>Cat N CPF B</t>
        </is>
      </c>
      <c r="L1116" s="38" t="inlineStr">
        <is>
          <t>Dilley</t>
        </is>
      </c>
      <c r="N1116" s="38">
        <v>190</v>
      </c>
      <c r="O1116" s="42">
        <v>4.77</v>
      </c>
      <c r="P1116" s="38">
        <v>190</v>
      </c>
      <c r="R1116" s="39">
        <v>0.03125</v>
      </c>
      <c r="U1116" s="42">
        <v>906.3</v>
      </c>
    </row>
    <row outlineLevel="0" r="1117">
      <c r="A1117" s="38" t="inlineStr">
        <is>
          <t>8117</t>
        </is>
      </c>
      <c r="B1117" s="39">
        <v>40918</v>
      </c>
      <c r="C1117" s="39">
        <v>0.458333333332121</v>
      </c>
      <c r="D1117" s="39">
        <v>0.493055555554747</v>
      </c>
      <c r="E1117" s="38" t="inlineStr">
        <is>
          <t>K61</t>
        </is>
      </c>
      <c r="F1117" s="38" t="inlineStr">
        <is>
          <t>R39</t>
        </is>
      </c>
      <c r="G1117" s="38" t="inlineStr">
        <is>
          <t>SOFS7126</t>
        </is>
      </c>
      <c r="H1117" s="38" t="inlineStr">
        <is>
          <t>Tommy Flores</t>
        </is>
      </c>
      <c r="I1117" s="38">
        <v>89024</v>
      </c>
      <c r="J1117" s="38" t="inlineStr">
        <is>
          <t>Cat N CPF B</t>
        </is>
      </c>
      <c r="L1117" s="38" t="inlineStr">
        <is>
          <t>Dilley</t>
        </is>
      </c>
      <c r="N1117" s="38">
        <v>189</v>
      </c>
      <c r="O1117" s="42">
        <v>4.77</v>
      </c>
      <c r="P1117" s="38">
        <v>189</v>
      </c>
      <c r="R1117" s="39">
        <v>3.47222222226264E-02</v>
      </c>
      <c r="U1117" s="42">
        <v>901.53</v>
      </c>
    </row>
    <row outlineLevel="0" r="1118">
      <c r="A1118" s="38" t="inlineStr">
        <is>
          <t>30201</t>
        </is>
      </c>
      <c r="B1118" s="39">
        <v>40918</v>
      </c>
      <c r="C1118" s="39">
        <v>0.479166666667879</v>
      </c>
      <c r="D1118" s="39">
        <v>0.5</v>
      </c>
      <c r="E1118" s="38" t="inlineStr">
        <is>
          <t>K85</t>
        </is>
      </c>
      <c r="F1118" s="38" t="inlineStr">
        <is>
          <t>R75</t>
        </is>
      </c>
      <c r="G1118" s="38" t="inlineStr">
        <is>
          <t>SOFS6806</t>
        </is>
      </c>
      <c r="H1118" s="38" t="inlineStr">
        <is>
          <t>Ben V</t>
        </is>
      </c>
      <c r="I1118" s="38">
        <v>86602</v>
      </c>
      <c r="J1118" s="38" t="inlineStr">
        <is>
          <t>Carla CPF A</t>
        </is>
      </c>
      <c r="K1118" s="38">
        <v>262041</v>
      </c>
      <c r="L1118" s="38" t="inlineStr">
        <is>
          <t>Dilley</t>
        </is>
      </c>
      <c r="N1118" s="38">
        <v>188.3</v>
      </c>
      <c r="O1118" s="42">
        <v>4.77</v>
      </c>
      <c r="P1118" s="38">
        <v>188.3</v>
      </c>
      <c r="R1118" s="39">
        <v>2.08333333321207E-02</v>
      </c>
      <c r="U1118" s="42">
        <v>898.191</v>
      </c>
    </row>
    <row outlineLevel="0" r="1119">
      <c r="A1119" s="38" t="inlineStr">
        <is>
          <t>30281</t>
        </is>
      </c>
      <c r="B1119" s="39">
        <v>40918</v>
      </c>
      <c r="C1119" s="39">
        <v>0.302083333332121</v>
      </c>
      <c r="D1119" s="39">
        <v>0.375</v>
      </c>
      <c r="E1119" s="38" t="inlineStr">
        <is>
          <t>K45</t>
        </is>
      </c>
      <c r="F1119" s="38" t="inlineStr">
        <is>
          <t>R26</t>
        </is>
      </c>
      <c r="G1119" s="38" t="inlineStr">
        <is>
          <t>SOFS2415</t>
        </is>
      </c>
      <c r="H1119" s="38" t="inlineStr">
        <is>
          <t>Jesus Fuentes</t>
        </is>
      </c>
      <c r="I1119" s="38">
        <v>88811</v>
      </c>
      <c r="J1119" s="38" t="inlineStr">
        <is>
          <t>Beinhorn</t>
        </is>
      </c>
      <c r="K1119" s="38">
        <v>263051</v>
      </c>
      <c r="L1119" s="38" t="inlineStr">
        <is>
          <t>Dilley</t>
        </is>
      </c>
      <c r="N1119" s="38">
        <v>190</v>
      </c>
      <c r="O1119" s="42">
        <v>3.14</v>
      </c>
      <c r="P1119" s="38">
        <v>190</v>
      </c>
      <c r="R1119" s="39">
        <v>7.29166666678793E-02</v>
      </c>
      <c r="U1119" s="42">
        <v>596.6</v>
      </c>
    </row>
    <row outlineLevel="0" r="1120">
      <c r="A1120" s="38" t="inlineStr">
        <is>
          <t>30282</t>
        </is>
      </c>
      <c r="B1120" s="39">
        <v>40918</v>
      </c>
      <c r="C1120" s="39">
        <v>0.552083333332121</v>
      </c>
      <c r="D1120" s="39">
        <v>0.572916666667879</v>
      </c>
      <c r="E1120" s="38" t="inlineStr">
        <is>
          <t>K45</t>
        </is>
      </c>
      <c r="F1120" s="38" t="inlineStr">
        <is>
          <t>R26</t>
        </is>
      </c>
      <c r="G1120" s="38" t="inlineStr">
        <is>
          <t>SOFS2415</t>
        </is>
      </c>
      <c r="H1120" s="38" t="inlineStr">
        <is>
          <t>Jesus Fuentes</t>
        </is>
      </c>
      <c r="I1120" s="38">
        <v>88811</v>
      </c>
      <c r="J1120" s="38" t="inlineStr">
        <is>
          <t>Beinhorn</t>
        </is>
      </c>
      <c r="K1120" s="38">
        <v>263053</v>
      </c>
      <c r="L1120" s="38" t="inlineStr">
        <is>
          <t>Dilley</t>
        </is>
      </c>
      <c r="N1120" s="38">
        <v>35.27</v>
      </c>
      <c r="O1120" s="42">
        <v>3.14</v>
      </c>
      <c r="P1120" s="38">
        <v>35.27</v>
      </c>
      <c r="R1120" s="39">
        <v>2.08333333321207E-02</v>
      </c>
      <c r="T1120" s="42">
        <v>25</v>
      </c>
      <c r="U1120" s="42">
        <v>135.7478</v>
      </c>
      <c r="V1120" s="38" t="inlineStr">
        <is>
          <t>Split with 30283</t>
        </is>
      </c>
    </row>
    <row outlineLevel="0" r="1121">
      <c r="A1121" s="38" t="inlineStr">
        <is>
          <t>30283</t>
        </is>
      </c>
      <c r="B1121" s="39">
        <v>40918</v>
      </c>
      <c r="C1121" s="39">
        <v>0.572916666667879</v>
      </c>
      <c r="D1121" s="39">
        <v>0.586805555554747</v>
      </c>
      <c r="E1121" s="38" t="inlineStr">
        <is>
          <t>K45</t>
        </is>
      </c>
      <c r="F1121" s="38" t="inlineStr">
        <is>
          <t>R26</t>
        </is>
      </c>
      <c r="G1121" s="38" t="inlineStr">
        <is>
          <t>SOFS2415</t>
        </is>
      </c>
      <c r="H1121" s="38" t="inlineStr">
        <is>
          <t>Jesus Fuentes</t>
        </is>
      </c>
      <c r="I1121" s="38">
        <v>88811</v>
      </c>
      <c r="J1121" s="38" t="inlineStr">
        <is>
          <t>Beinhorn</t>
        </is>
      </c>
      <c r="K1121" s="38">
        <v>263051</v>
      </c>
      <c r="L1121" s="38" t="inlineStr">
        <is>
          <t>Dilley</t>
        </is>
      </c>
      <c r="N1121" s="38">
        <v>55.11</v>
      </c>
      <c r="O1121" s="42">
        <v>3.14</v>
      </c>
      <c r="P1121" s="38">
        <v>55.11</v>
      </c>
      <c r="R1121" s="39">
        <v>1.38888888905058E-02</v>
      </c>
      <c r="T1121" s="42">
        <v>25</v>
      </c>
      <c r="U1121" s="42">
        <v>198.0454</v>
      </c>
      <c r="V1121" s="38" t="inlineStr">
        <is>
          <t>Split with 30282</t>
        </is>
      </c>
    </row>
    <row outlineLevel="0" r="1122">
      <c r="A1122" s="38" t="inlineStr">
        <is>
          <t>30581</t>
        </is>
      </c>
      <c r="B1122" s="39">
        <v>40918</v>
      </c>
      <c r="C1122" s="39">
        <v>0.375</v>
      </c>
      <c r="D1122" s="39">
        <v>0.40625</v>
      </c>
      <c r="E1122" s="38" t="inlineStr">
        <is>
          <t>K60</t>
        </is>
      </c>
      <c r="F1122" s="38" t="inlineStr">
        <is>
          <t>R45</t>
        </is>
      </c>
      <c r="G1122" s="38" t="inlineStr">
        <is>
          <t>SOFS3902</t>
        </is>
      </c>
      <c r="H1122" s="38" t="inlineStr">
        <is>
          <t>Rogelio Balderas</t>
        </is>
      </c>
      <c r="I1122" s="38">
        <v>88739</v>
      </c>
      <c r="J1122" s="38" t="inlineStr">
        <is>
          <t>Cat N CPF C</t>
        </is>
      </c>
      <c r="K1122" s="38">
        <v>262899</v>
      </c>
      <c r="L1122" s="38" t="inlineStr">
        <is>
          <t>Dilley</t>
        </is>
      </c>
      <c r="N1122" s="38">
        <v>49</v>
      </c>
      <c r="O1122" s="42">
        <v>4.77</v>
      </c>
      <c r="P1122" s="38">
        <v>49</v>
      </c>
      <c r="R1122" s="39">
        <v>0.03125</v>
      </c>
      <c r="T1122" s="42">
        <v>25</v>
      </c>
      <c r="U1122" s="42">
        <v>258.73</v>
      </c>
      <c r="V1122" s="38" t="inlineStr">
        <is>
          <t>Split with S900112</t>
        </is>
      </c>
    </row>
    <row outlineLevel="0" r="1123">
      <c r="A1123" s="38" t="inlineStr">
        <is>
          <t>30582</t>
        </is>
      </c>
      <c r="B1123" s="39">
        <v>40918</v>
      </c>
      <c r="C1123" s="39">
        <v>0.5625</v>
      </c>
      <c r="D1123" s="39">
        <v>0.645833333332121</v>
      </c>
      <c r="E1123" s="38" t="inlineStr">
        <is>
          <t>K60</t>
        </is>
      </c>
      <c r="F1123" s="38" t="inlineStr">
        <is>
          <t>R45</t>
        </is>
      </c>
      <c r="G1123" s="38" t="inlineStr">
        <is>
          <t>SOFS3902</t>
        </is>
      </c>
      <c r="H1123" s="38" t="inlineStr">
        <is>
          <t>Rogelio Balderas</t>
        </is>
      </c>
      <c r="I1123" s="38">
        <v>89012</v>
      </c>
      <c r="J1123" s="38" t="inlineStr">
        <is>
          <t>Maverick</t>
        </is>
      </c>
      <c r="K1123" s="38">
        <v>263264</v>
      </c>
      <c r="L1123" s="38" t="inlineStr">
        <is>
          <t>Dilley</t>
        </is>
      </c>
      <c r="N1123" s="38">
        <v>153.34</v>
      </c>
      <c r="O1123" s="42">
        <v>3.08</v>
      </c>
      <c r="P1123" s="38">
        <v>153.34</v>
      </c>
      <c r="R1123" s="39">
        <v>8.33333333321207E-02</v>
      </c>
      <c r="T1123" s="42">
        <v>25</v>
      </c>
      <c r="U1123" s="42">
        <v>497.2872</v>
      </c>
      <c r="V1123" s="38" t="inlineStr">
        <is>
          <t>Split with 30583</t>
        </is>
      </c>
    </row>
    <row outlineLevel="0" r="1124">
      <c r="A1124" s="38" t="inlineStr">
        <is>
          <t>30583</t>
        </is>
      </c>
      <c r="B1124" s="39">
        <v>40918</v>
      </c>
      <c r="C1124" s="39">
        <v>0.5625</v>
      </c>
      <c r="D1124" s="39">
        <v>0.645833333332121</v>
      </c>
      <c r="E1124" s="38" t="inlineStr">
        <is>
          <t>K60</t>
        </is>
      </c>
      <c r="F1124" s="38" t="inlineStr">
        <is>
          <t>R45</t>
        </is>
      </c>
      <c r="G1124" s="38" t="inlineStr">
        <is>
          <t>SOFS3902</t>
        </is>
      </c>
      <c r="H1124" s="38" t="inlineStr">
        <is>
          <t>Rogelio Balderas</t>
        </is>
      </c>
      <c r="I1124" s="38">
        <v>89012</v>
      </c>
      <c r="J1124" s="38" t="inlineStr">
        <is>
          <t>Maverick</t>
        </is>
      </c>
      <c r="K1124" s="38">
        <v>263263</v>
      </c>
      <c r="L1124" s="38" t="inlineStr">
        <is>
          <t>Dilley</t>
        </is>
      </c>
      <c r="N1124" s="38">
        <v>32.14</v>
      </c>
      <c r="O1124" s="42">
        <v>3.08</v>
      </c>
      <c r="P1124" s="38">
        <v>32.14</v>
      </c>
      <c r="R1124" s="39">
        <v>8.33333333321207E-02</v>
      </c>
      <c r="T1124" s="42">
        <v>25</v>
      </c>
      <c r="U1124" s="42">
        <v>123.9912</v>
      </c>
      <c r="V1124" s="38" t="inlineStr">
        <is>
          <t>Split with 30582</t>
        </is>
      </c>
    </row>
    <row outlineLevel="0" r="1125">
      <c r="A1125" s="38" t="inlineStr">
        <is>
          <t>S900112</t>
        </is>
      </c>
      <c r="B1125" s="39">
        <v>40918</v>
      </c>
      <c r="C1125" s="39">
        <v>0.375</v>
      </c>
      <c r="D1125" s="39">
        <v>0.40625</v>
      </c>
      <c r="E1125" s="38" t="inlineStr">
        <is>
          <t>K60</t>
        </is>
      </c>
      <c r="F1125" s="38" t="inlineStr">
        <is>
          <t>R45</t>
        </is>
      </c>
      <c r="G1125" s="38" t="inlineStr">
        <is>
          <t>SOFS3902</t>
        </is>
      </c>
      <c r="H1125" s="38" t="inlineStr">
        <is>
          <t>Rogelio Balderas</t>
        </is>
      </c>
      <c r="I1125" s="38">
        <v>88739</v>
      </c>
      <c r="J1125" s="38" t="inlineStr">
        <is>
          <t>Cat N CPF C</t>
        </is>
      </c>
      <c r="K1125" s="38">
        <v>262898</v>
      </c>
      <c r="L1125" s="38" t="inlineStr">
        <is>
          <t>Dilley</t>
        </is>
      </c>
      <c r="N1125" s="38">
        <v>127.08</v>
      </c>
      <c r="O1125" s="42">
        <v>4.77</v>
      </c>
      <c r="P1125" s="38">
        <v>127.08</v>
      </c>
      <c r="R1125" s="39">
        <v>0.03125</v>
      </c>
      <c r="T1125" s="42">
        <v>25</v>
      </c>
      <c r="U1125" s="42">
        <v>631.1716</v>
      </c>
      <c r="V1125" s="38" t="inlineStr">
        <is>
          <t>Split with 30581</t>
        </is>
      </c>
    </row>
    <row outlineLevel="0" r="1126">
      <c r="A1126" s="38" t="inlineStr">
        <is>
          <t>SA00264</t>
        </is>
      </c>
      <c r="B1126" s="39">
        <v>40918</v>
      </c>
      <c r="C1126" s="39">
        <v>0.125</v>
      </c>
      <c r="D1126" s="39">
        <v>0.149305555554747</v>
      </c>
      <c r="E1126" s="38" t="inlineStr">
        <is>
          <t>K69</t>
        </is>
      </c>
      <c r="F1126" s="38" t="inlineStr">
        <is>
          <t>R52</t>
        </is>
      </c>
      <c r="G1126" s="38" t="inlineStr">
        <is>
          <t>SOFS3011</t>
        </is>
      </c>
      <c r="H1126" s="38" t="inlineStr">
        <is>
          <t>Eric Silvas</t>
        </is>
      </c>
      <c r="I1126" s="38">
        <v>88811</v>
      </c>
      <c r="J1126" s="38" t="inlineStr">
        <is>
          <t>Beinhorn</t>
        </is>
      </c>
      <c r="K1126" s="38">
        <v>263053</v>
      </c>
      <c r="L1126" s="38" t="inlineStr">
        <is>
          <t>Dilley</t>
        </is>
      </c>
      <c r="N1126" s="38">
        <v>193.34</v>
      </c>
      <c r="O1126" s="42">
        <v>3.14</v>
      </c>
      <c r="P1126" s="38">
        <v>193.34</v>
      </c>
      <c r="R1126" s="39">
        <v>2.43055555547471E-02</v>
      </c>
      <c r="U1126" s="42">
        <v>607.0876</v>
      </c>
    </row>
    <row outlineLevel="0" r="1127">
      <c r="A1127" s="38" t="inlineStr">
        <is>
          <t>SA00265</t>
        </is>
      </c>
      <c r="B1127" s="39">
        <v>40918</v>
      </c>
      <c r="C1127" s="39">
        <v>0.291666666667879</v>
      </c>
      <c r="D1127" s="39">
        <v>0.322916666667879</v>
      </c>
      <c r="E1127" s="38" t="inlineStr">
        <is>
          <t>K69</t>
        </is>
      </c>
      <c r="F1127" s="38" t="inlineStr">
        <is>
          <t>R52</t>
        </is>
      </c>
      <c r="G1127" s="38" t="inlineStr">
        <is>
          <t>SOFS3011</t>
        </is>
      </c>
      <c r="H1127" s="38" t="inlineStr">
        <is>
          <t>Eric Silvas</t>
        </is>
      </c>
      <c r="I1127" s="38">
        <v>88811</v>
      </c>
      <c r="J1127" s="38" t="inlineStr">
        <is>
          <t>Beinhorn</t>
        </is>
      </c>
      <c r="K1127" s="38">
        <v>263051</v>
      </c>
      <c r="L1127" s="38" t="inlineStr">
        <is>
          <t>Dilley</t>
        </is>
      </c>
      <c r="N1127" s="38">
        <v>194.16</v>
      </c>
      <c r="O1127" s="42">
        <v>3.14</v>
      </c>
      <c r="P1127" s="38">
        <v>194.16</v>
      </c>
      <c r="R1127" s="39">
        <v>0.03125</v>
      </c>
      <c r="U1127" s="42">
        <v>609.6624</v>
      </c>
    </row>
    <row outlineLevel="0" r="1128">
      <c r="A1128" s="38" t="inlineStr">
        <is>
          <t>SK00129</t>
        </is>
      </c>
      <c r="B1128" s="39">
        <v>40918</v>
      </c>
      <c r="C1128" s="39">
        <v>0.315972222222626</v>
      </c>
      <c r="D1128" s="39">
        <v>0.348611111112405</v>
      </c>
      <c r="E1128" s="38" t="inlineStr">
        <is>
          <t>K83</t>
        </is>
      </c>
      <c r="F1128" s="38" t="inlineStr">
        <is>
          <t>R69</t>
        </is>
      </c>
      <c r="G1128" s="38" t="inlineStr">
        <is>
          <t>SOFS6414</t>
        </is>
      </c>
      <c r="H1128" s="38" t="inlineStr">
        <is>
          <t>Roy Castelan</t>
        </is>
      </c>
      <c r="I1128" s="38">
        <v>86050</v>
      </c>
      <c r="J1128" s="38" t="inlineStr">
        <is>
          <t>Carla CPF B</t>
        </is>
      </c>
      <c r="K1128" s="38">
        <v>261751</v>
      </c>
      <c r="L1128" s="38" t="inlineStr">
        <is>
          <t>Dilley</t>
        </is>
      </c>
      <c r="N1128" s="38">
        <v>189.51</v>
      </c>
      <c r="O1128" s="42">
        <v>4.77</v>
      </c>
      <c r="P1128" s="38">
        <v>189.51</v>
      </c>
      <c r="R1128" s="39">
        <v>3.26388888897782E-02</v>
      </c>
      <c r="U1128" s="42">
        <v>903.9627</v>
      </c>
    </row>
    <row outlineLevel="0" r="1129">
      <c r="A1129" s="38" t="inlineStr">
        <is>
          <t>SK00132</t>
        </is>
      </c>
      <c r="B1129" s="39">
        <v>40918</v>
      </c>
      <c r="C1129" s="39">
        <v>0.802083333332121</v>
      </c>
      <c r="D1129" s="39">
        <v>0.838888888887595</v>
      </c>
      <c r="E1129" s="38" t="inlineStr">
        <is>
          <t>K83</t>
        </is>
      </c>
      <c r="F1129" s="38" t="inlineStr">
        <is>
          <t>R69</t>
        </is>
      </c>
      <c r="G1129" s="38" t="inlineStr">
        <is>
          <t>SOFS6414</t>
        </is>
      </c>
      <c r="H1129" s="38" t="inlineStr">
        <is>
          <t>Roy Castelan</t>
        </is>
      </c>
      <c r="I1129" s="38">
        <v>87800</v>
      </c>
      <c r="J1129" s="38" t="inlineStr">
        <is>
          <t>Cat S CPF A</t>
        </is>
      </c>
      <c r="K1129" s="38">
        <v>262751</v>
      </c>
      <c r="L1129" s="38" t="inlineStr">
        <is>
          <t>Dilley</t>
        </is>
      </c>
      <c r="N1129" s="38">
        <v>189.16</v>
      </c>
      <c r="O1129" s="42">
        <v>4.77</v>
      </c>
      <c r="P1129" s="38">
        <v>189.16</v>
      </c>
      <c r="R1129" s="39">
        <v>3.68055555554747E-02</v>
      </c>
      <c r="U1129" s="42">
        <v>902.2932</v>
      </c>
    </row>
    <row outlineLevel="0" r="1130">
      <c r="A1130" s="38" t="inlineStr">
        <is>
          <t>SL00213</t>
        </is>
      </c>
      <c r="B1130" s="39">
        <v>40918</v>
      </c>
      <c r="C1130" s="39">
        <v>0.378472222222626</v>
      </c>
      <c r="D1130" s="39">
        <v>0.40625</v>
      </c>
      <c r="E1130" s="38" t="inlineStr">
        <is>
          <t>K84</t>
        </is>
      </c>
      <c r="F1130" s="38" t="inlineStr">
        <is>
          <t>R70</t>
        </is>
      </c>
      <c r="G1130" s="38" t="inlineStr">
        <is>
          <t>SOFS5048</t>
        </is>
      </c>
      <c r="H1130" s="38" t="inlineStr">
        <is>
          <t>Juan Guajardo</t>
        </is>
      </c>
      <c r="I1130" s="38">
        <v>86602</v>
      </c>
      <c r="J1130" s="38" t="inlineStr">
        <is>
          <t>Carla CPF A</t>
        </is>
      </c>
      <c r="K1130" s="38">
        <v>262041</v>
      </c>
      <c r="L1130" s="38" t="inlineStr">
        <is>
          <t>Dilley</t>
        </is>
      </c>
      <c r="N1130" s="38">
        <v>190.23</v>
      </c>
      <c r="O1130" s="42">
        <v>4.77</v>
      </c>
      <c r="P1130" s="38">
        <v>190.23</v>
      </c>
      <c r="R1130" s="39">
        <v>2.77777777773736E-02</v>
      </c>
      <c r="U1130" s="42">
        <v>907.3971</v>
      </c>
    </row>
    <row outlineLevel="0" r="1131">
      <c r="A1131" s="38" t="inlineStr">
        <is>
          <t>SV00197</t>
        </is>
      </c>
      <c r="B1131" s="39">
        <v>40918</v>
      </c>
      <c r="C1131" s="39">
        <v>0.201388888890506</v>
      </c>
      <c r="D1131" s="39">
        <v>0.222916666665697</v>
      </c>
      <c r="E1131" s="38" t="inlineStr">
        <is>
          <t>K87</t>
        </is>
      </c>
      <c r="F1131" s="38" t="inlineStr">
        <is>
          <t>R77</t>
        </is>
      </c>
      <c r="G1131" s="38" t="inlineStr">
        <is>
          <t>SOFS8055</t>
        </is>
      </c>
      <c r="H1131" s="38" t="inlineStr">
        <is>
          <t>Greg Tapia</t>
        </is>
      </c>
      <c r="I1131" s="38">
        <v>88811</v>
      </c>
      <c r="J1131" s="38" t="inlineStr">
        <is>
          <t>Beinhorn</t>
        </is>
      </c>
      <c r="K1131" s="38">
        <v>263050</v>
      </c>
      <c r="L1131" s="38" t="inlineStr">
        <is>
          <t>Dilley</t>
        </is>
      </c>
      <c r="N1131" s="38">
        <v>191.66</v>
      </c>
      <c r="O1131" s="42">
        <v>3.14</v>
      </c>
      <c r="P1131" s="38">
        <v>191.66</v>
      </c>
      <c r="R1131" s="39">
        <v>2.15277777788287E-02</v>
      </c>
      <c r="U1131" s="42">
        <v>601.8124</v>
      </c>
    </row>
    <row outlineLevel="0" r="1132">
      <c r="A1132" s="38" t="inlineStr">
        <is>
          <t>SV00198</t>
        </is>
      </c>
      <c r="B1132" s="39">
        <v>40918</v>
      </c>
      <c r="C1132" s="39">
        <v>0.381944444445253</v>
      </c>
      <c r="D1132" s="39">
        <v>0.401388888887595</v>
      </c>
      <c r="E1132" s="38" t="inlineStr">
        <is>
          <t>K87</t>
        </is>
      </c>
      <c r="F1132" s="38" t="inlineStr">
        <is>
          <t>R77</t>
        </is>
      </c>
      <c r="G1132" s="38" t="inlineStr">
        <is>
          <t>SOFS8055</t>
        </is>
      </c>
      <c r="H1132" s="38" t="inlineStr">
        <is>
          <t>Greg Tapia</t>
        </is>
      </c>
      <c r="I1132" s="38">
        <v>88811</v>
      </c>
      <c r="J1132" s="38" t="inlineStr">
        <is>
          <t>Beinhorn</t>
        </is>
      </c>
      <c r="K1132" s="38">
        <v>263050</v>
      </c>
      <c r="L1132" s="38" t="inlineStr">
        <is>
          <t>Dilley</t>
        </is>
      </c>
      <c r="N1132" s="38">
        <v>193.33</v>
      </c>
      <c r="O1132" s="42">
        <v>3.14</v>
      </c>
      <c r="P1132" s="38">
        <v>193.33</v>
      </c>
      <c r="R1132" s="39">
        <v>1.94444444459805E-02</v>
      </c>
      <c r="U1132" s="42">
        <v>607.0562</v>
      </c>
    </row>
    <row outlineLevel="0" r="1133">
      <c r="B1133" s="39">
        <v>40918</v>
      </c>
      <c r="E1133" s="38" t="inlineStr">
        <is>
          <t>K42</t>
        </is>
      </c>
      <c r="F1133" s="38" t="inlineStr">
        <is>
          <t>R36</t>
        </is>
      </c>
      <c r="G1133" s="38" t="inlineStr">
        <is>
          <t>SOFS4549</t>
        </is>
      </c>
      <c r="H1133" s="38" t="inlineStr">
        <is>
          <t>Antonio Garza</t>
        </is>
      </c>
      <c r="I1133" s="38">
        <v>88739</v>
      </c>
      <c r="J1133" s="38" t="inlineStr">
        <is>
          <t>Cat N CPF C</t>
        </is>
      </c>
      <c r="K1133" s="38">
        <v>262907</v>
      </c>
      <c r="L1133" s="38" t="inlineStr">
        <is>
          <t>Dilley</t>
        </is>
      </c>
      <c r="N1133" s="38">
        <v>0</v>
      </c>
      <c r="O1133" s="42">
        <v>4.77</v>
      </c>
      <c r="P1133" s="38">
        <v>0</v>
      </c>
      <c r="R1133" s="39">
        <v>0</v>
      </c>
      <c r="T1133" s="42">
        <v>175</v>
      </c>
      <c r="U1133" s="42">
        <v>175</v>
      </c>
      <c r="V1133" s="38" t="inlineStr">
        <is>
          <t>Reject- No Oil</t>
        </is>
      </c>
    </row>
    <row outlineLevel="0" r="1134">
      <c r="B1134" s="39">
        <v>40918</v>
      </c>
      <c r="C1134" s="39">
        <v>0.375</v>
      </c>
      <c r="D1134" s="39">
        <v>0.385416666667879</v>
      </c>
      <c r="E1134" s="38" t="inlineStr">
        <is>
          <t>K42</t>
        </is>
      </c>
      <c r="F1134" s="38" t="inlineStr">
        <is>
          <t>R36</t>
        </is>
      </c>
      <c r="G1134" s="38" t="inlineStr">
        <is>
          <t>SOFS4549</t>
        </is>
      </c>
      <c r="H1134" s="38" t="inlineStr">
        <is>
          <t>Antonio Garza</t>
        </is>
      </c>
      <c r="I1134" s="38">
        <v>88739</v>
      </c>
      <c r="J1134" s="38" t="inlineStr">
        <is>
          <t>Cat N CPF C</t>
        </is>
      </c>
      <c r="K1134" s="38">
        <v>262901</v>
      </c>
      <c r="L1134" s="38" t="inlineStr">
        <is>
          <t>Dilley</t>
        </is>
      </c>
      <c r="N1134" s="38">
        <v>67.78</v>
      </c>
      <c r="O1134" s="42">
        <v>4.77</v>
      </c>
      <c r="P1134" s="38">
        <v>67.78</v>
      </c>
      <c r="R1134" s="39">
        <v>1.04166666678793E-02</v>
      </c>
      <c r="T1134" s="42">
        <v>25</v>
      </c>
      <c r="U1134" s="42">
        <v>348.3106</v>
      </c>
      <c r="V1134" s="38" t="inlineStr">
        <is>
          <t>Split with 4549-23</t>
        </is>
      </c>
    </row>
    <row outlineLevel="0" r="1135">
      <c r="B1135" s="39">
        <v>40918</v>
      </c>
      <c r="C1135" s="39">
        <v>0.337500000001455</v>
      </c>
      <c r="D1135" s="39">
        <v>0.375</v>
      </c>
      <c r="E1135" s="38" t="inlineStr">
        <is>
          <t>K42</t>
        </is>
      </c>
      <c r="F1135" s="38" t="inlineStr">
        <is>
          <t>R36</t>
        </is>
      </c>
      <c r="G1135" s="38" t="inlineStr">
        <is>
          <t>SOFS4549</t>
        </is>
      </c>
      <c r="H1135" s="38" t="inlineStr">
        <is>
          <t>Antonio Garza</t>
        </is>
      </c>
      <c r="I1135" s="38">
        <v>88739</v>
      </c>
      <c r="J1135" s="38" t="inlineStr">
        <is>
          <t>Cat N CPF C</t>
        </is>
      </c>
      <c r="K1135" s="38">
        <v>262900</v>
      </c>
      <c r="L1135" s="38" t="inlineStr">
        <is>
          <t>Dilley</t>
        </is>
      </c>
      <c r="N1135" s="38">
        <v>102.85</v>
      </c>
      <c r="O1135" s="42">
        <v>4.77</v>
      </c>
      <c r="P1135" s="38">
        <v>102.85</v>
      </c>
      <c r="R1135" s="39">
        <v>3.74999999985448E-02</v>
      </c>
      <c r="T1135" s="42">
        <v>25</v>
      </c>
      <c r="U1135" s="42">
        <v>515.5945</v>
      </c>
      <c r="V1135" s="38" t="inlineStr">
        <is>
          <t>Split with 4549-24</t>
        </is>
      </c>
    </row>
    <row outlineLevel="0" r="1136">
      <c r="B1136" s="39">
        <v>40918</v>
      </c>
      <c r="C1136" s="39">
        <v>0.555555555554747</v>
      </c>
      <c r="D1136" s="39">
        <v>0.590277777777374</v>
      </c>
      <c r="E1136" s="38" t="inlineStr">
        <is>
          <t>K42</t>
        </is>
      </c>
      <c r="F1136" s="38" t="inlineStr">
        <is>
          <t>R36</t>
        </is>
      </c>
      <c r="G1136" s="38" t="inlineStr">
        <is>
          <t>SOFS4549</t>
        </is>
      </c>
      <c r="H1136" s="38" t="inlineStr">
        <is>
          <t>Antonio Garza</t>
        </is>
      </c>
      <c r="I1136" s="38">
        <v>89012</v>
      </c>
      <c r="J1136" s="38" t="inlineStr">
        <is>
          <t>Maverick</t>
        </is>
      </c>
      <c r="K1136" s="38">
        <v>263264</v>
      </c>
      <c r="L1136" s="38" t="inlineStr">
        <is>
          <t>Dilley</t>
        </is>
      </c>
      <c r="N1136" s="38">
        <v>185.2</v>
      </c>
      <c r="O1136" s="42">
        <v>3.08</v>
      </c>
      <c r="P1136" s="38">
        <v>185.2</v>
      </c>
      <c r="R1136" s="39">
        <v>3.47222222226264E-02</v>
      </c>
      <c r="U1136" s="42">
        <v>570.416</v>
      </c>
    </row>
    <row outlineLevel="0" r="1137">
      <c r="B1137" s="39">
        <v>40918</v>
      </c>
      <c r="C1137" s="39">
        <v>0.322916666667879</v>
      </c>
      <c r="D1137" s="39">
        <v>0.34375</v>
      </c>
      <c r="E1137" s="38" t="inlineStr">
        <is>
          <t>K56</t>
        </is>
      </c>
      <c r="F1137" s="38" t="inlineStr">
        <is>
          <t>R48</t>
        </is>
      </c>
      <c r="G1137" s="38" t="inlineStr">
        <is>
          <t>SOFS3715</t>
        </is>
      </c>
      <c r="H1137" s="38" t="inlineStr">
        <is>
          <t>Oscar Villarreal</t>
        </is>
      </c>
      <c r="I1137" s="38">
        <v>88739</v>
      </c>
      <c r="J1137" s="38" t="inlineStr">
        <is>
          <t>Cat N CPF C</t>
        </is>
      </c>
      <c r="K1137" s="38">
        <v>262898</v>
      </c>
      <c r="L1137" s="38" t="inlineStr">
        <is>
          <t>Dilley</t>
        </is>
      </c>
      <c r="M1137" s="38" t="inlineStr">
        <is>
          <t>77</t>
        </is>
      </c>
      <c r="N1137" s="38">
        <v>190.73</v>
      </c>
      <c r="O1137" s="42">
        <v>4.77</v>
      </c>
      <c r="P1137" s="38">
        <v>190.73</v>
      </c>
      <c r="R1137" s="39">
        <v>2.08333333321207E-02</v>
      </c>
      <c r="U1137" s="42">
        <v>909.7821</v>
      </c>
    </row>
    <row outlineLevel="0" r="1138">
      <c r="A1138" s="38" t="inlineStr">
        <is>
          <t>16094</t>
        </is>
      </c>
      <c r="B1138" s="39">
        <v>40918</v>
      </c>
      <c r="C1138" s="39">
        <v>0.4375</v>
      </c>
      <c r="D1138" s="39">
        <v>0.46875</v>
      </c>
      <c r="E1138" s="38" t="inlineStr">
        <is>
          <t>K79</t>
        </is>
      </c>
      <c r="F1138" s="38" t="inlineStr">
        <is>
          <t>R67</t>
        </is>
      </c>
      <c r="G1138" s="38" t="inlineStr">
        <is>
          <t>SOFS7975</t>
        </is>
      </c>
      <c r="H1138" s="38" t="inlineStr">
        <is>
          <t>Jesus Guerrero</t>
        </is>
      </c>
      <c r="I1138" s="38">
        <v>88476</v>
      </c>
      <c r="J1138" s="38" t="inlineStr">
        <is>
          <t>Mumme #30</t>
        </is>
      </c>
      <c r="K1138" s="38">
        <v>262806</v>
      </c>
      <c r="L1138" s="38" t="inlineStr">
        <is>
          <t>Dilley</t>
        </is>
      </c>
      <c r="N1138" s="38">
        <v>190</v>
      </c>
      <c r="O1138" s="42">
        <v>2.93</v>
      </c>
      <c r="P1138" s="38">
        <v>190</v>
      </c>
      <c r="R1138" s="39">
        <v>0.03125</v>
      </c>
      <c r="U1138" s="42">
        <v>556.7</v>
      </c>
    </row>
    <row outlineLevel="0" r="1139">
      <c r="A1139" s="38" t="inlineStr">
        <is>
          <t>16095</t>
        </is>
      </c>
      <c r="B1139" s="39">
        <v>40918</v>
      </c>
      <c r="C1139" s="39">
        <v>0.614583333332121</v>
      </c>
      <c r="D1139" s="39">
        <v>0.645833333332121</v>
      </c>
      <c r="E1139" s="38" t="inlineStr">
        <is>
          <t>K79</t>
        </is>
      </c>
      <c r="F1139" s="38" t="inlineStr">
        <is>
          <t>R67</t>
        </is>
      </c>
      <c r="G1139" s="38" t="inlineStr">
        <is>
          <t>SOFS7975</t>
        </is>
      </c>
      <c r="H1139" s="38" t="inlineStr">
        <is>
          <t>Jesus Guerrero</t>
        </is>
      </c>
      <c r="I1139" s="38">
        <v>88476</v>
      </c>
      <c r="J1139" s="38" t="inlineStr">
        <is>
          <t>Mumme #30</t>
        </is>
      </c>
      <c r="K1139" s="38">
        <v>262802</v>
      </c>
      <c r="L1139" s="38" t="inlineStr">
        <is>
          <t>Dilley</t>
        </is>
      </c>
      <c r="N1139" s="38">
        <v>190</v>
      </c>
      <c r="O1139" s="42">
        <v>2.93</v>
      </c>
      <c r="P1139" s="38">
        <v>190</v>
      </c>
      <c r="R1139" s="39">
        <v>0.03125</v>
      </c>
      <c r="U1139" s="42">
        <v>556.7</v>
      </c>
    </row>
    <row outlineLevel="0" r="1140">
      <c r="A1140" s="38" t="inlineStr">
        <is>
          <t>30223</t>
        </is>
      </c>
      <c r="B1140" s="39">
        <v>40918</v>
      </c>
      <c r="C1140" s="39">
        <v>0.694444444445253</v>
      </c>
      <c r="D1140" s="39">
        <v>0.732638888890506</v>
      </c>
      <c r="E1140" s="38" t="inlineStr">
        <is>
          <t>K47</t>
        </is>
      </c>
      <c r="F1140" s="38" t="inlineStr">
        <is>
          <t>R35</t>
        </is>
      </c>
      <c r="G1140" s="38" t="inlineStr">
        <is>
          <t>SOFS3041</t>
        </is>
      </c>
      <c r="H1140" s="38" t="inlineStr">
        <is>
          <t>Art Granados</t>
        </is>
      </c>
      <c r="I1140" s="38">
        <v>88437</v>
      </c>
      <c r="J1140" s="38" t="inlineStr">
        <is>
          <t>Mumme 10 &amp;12</t>
        </is>
      </c>
      <c r="K1140" s="38">
        <v>262775</v>
      </c>
      <c r="L1140" s="38" t="inlineStr">
        <is>
          <t>Dilley</t>
        </is>
      </c>
      <c r="N1140" s="38">
        <v>185.4</v>
      </c>
      <c r="O1140" s="42">
        <v>2.93</v>
      </c>
      <c r="P1140" s="38">
        <v>185.4</v>
      </c>
      <c r="R1140" s="39">
        <v>3.81944444452529E-02</v>
      </c>
      <c r="U1140" s="42">
        <v>543.222</v>
      </c>
    </row>
    <row outlineLevel="0" r="1141">
      <c r="A1141" s="38" t="inlineStr">
        <is>
          <t>S000430</t>
        </is>
      </c>
      <c r="B1141" s="39">
        <v>40918</v>
      </c>
      <c r="C1141" s="39">
        <v>0.267361111109494</v>
      </c>
      <c r="D1141" s="39">
        <v>0.302083333332121</v>
      </c>
      <c r="E1141" s="38" t="inlineStr">
        <is>
          <t>K97</t>
        </is>
      </c>
      <c r="F1141" s="38" t="inlineStr">
        <is>
          <t>R84</t>
        </is>
      </c>
      <c r="G1141" s="38" t="inlineStr">
        <is>
          <t>SOFS4701</t>
        </is>
      </c>
      <c r="H1141" s="38" t="inlineStr">
        <is>
          <t>Aldo Villareal</t>
        </is>
      </c>
      <c r="I1141" s="38">
        <v>89103</v>
      </c>
      <c r="J1141" s="38" t="inlineStr">
        <is>
          <t>Poenisch</t>
        </is>
      </c>
      <c r="K1141" s="38">
        <v>263389</v>
      </c>
      <c r="L1141" s="38" t="inlineStr">
        <is>
          <t>Rutherford</t>
        </is>
      </c>
      <c r="M1141" s="38" t="inlineStr">
        <is>
          <t>24</t>
        </is>
      </c>
      <c r="N1141" s="38">
        <v>184.17</v>
      </c>
      <c r="O1141" s="42">
        <v>2.93</v>
      </c>
      <c r="P1141" s="38">
        <v>184.17</v>
      </c>
      <c r="R1141" s="39">
        <v>3.47222222226264E-02</v>
      </c>
      <c r="U1141" s="42">
        <v>539.6181</v>
      </c>
    </row>
    <row outlineLevel="0" r="1142">
      <c r="A1142" s="38" t="inlineStr">
        <is>
          <t>S000431</t>
        </is>
      </c>
      <c r="B1142" s="39">
        <v>40918</v>
      </c>
      <c r="C1142" s="39">
        <v>0.364583333332121</v>
      </c>
      <c r="D1142" s="39">
        <v>0.395833333332121</v>
      </c>
      <c r="E1142" s="38" t="inlineStr">
        <is>
          <t>K97</t>
        </is>
      </c>
      <c r="F1142" s="38" t="inlineStr">
        <is>
          <t>R84</t>
        </is>
      </c>
      <c r="G1142" s="38" t="inlineStr">
        <is>
          <t>SOFS4701</t>
        </is>
      </c>
      <c r="H1142" s="38" t="inlineStr">
        <is>
          <t>Aldo Villareal</t>
        </is>
      </c>
      <c r="I1142" s="38">
        <v>89103</v>
      </c>
      <c r="J1142" s="38" t="inlineStr">
        <is>
          <t>Poenisch</t>
        </is>
      </c>
      <c r="K1142" s="38">
        <v>263392</v>
      </c>
      <c r="L1142" s="38" t="inlineStr">
        <is>
          <t>Rutherford</t>
        </is>
      </c>
      <c r="M1142" s="38" t="inlineStr">
        <is>
          <t>24</t>
        </is>
      </c>
      <c r="N1142" s="38">
        <v>182.92</v>
      </c>
      <c r="O1142" s="42">
        <v>2.93</v>
      </c>
      <c r="P1142" s="38">
        <v>182.92</v>
      </c>
      <c r="R1142" s="39">
        <v>0.03125</v>
      </c>
      <c r="U1142" s="42">
        <v>535.9556</v>
      </c>
    </row>
    <row outlineLevel="0" r="1143">
      <c r="A1143" s="38" t="inlineStr">
        <is>
          <t>S000432</t>
        </is>
      </c>
      <c r="B1143" s="39">
        <v>40918</v>
      </c>
      <c r="C1143" s="39">
        <v>0.513888888890506</v>
      </c>
      <c r="D1143" s="39">
        <v>0.541666666667879</v>
      </c>
      <c r="E1143" s="38" t="inlineStr">
        <is>
          <t>K97</t>
        </is>
      </c>
      <c r="F1143" s="38" t="inlineStr">
        <is>
          <t>R84</t>
        </is>
      </c>
      <c r="G1143" s="38" t="inlineStr">
        <is>
          <t>SOFS4701</t>
        </is>
      </c>
      <c r="H1143" s="38" t="inlineStr">
        <is>
          <t>Aldo Villareal</t>
        </is>
      </c>
      <c r="I1143" s="38">
        <v>89103</v>
      </c>
      <c r="J1143" s="38" t="inlineStr">
        <is>
          <t>Poenisch</t>
        </is>
      </c>
      <c r="K1143" s="38">
        <v>263390</v>
      </c>
      <c r="L1143" s="38" t="inlineStr">
        <is>
          <t>Rutherford</t>
        </is>
      </c>
      <c r="M1143" s="38" t="inlineStr">
        <is>
          <t>24</t>
        </is>
      </c>
      <c r="N1143" s="38">
        <v>182.5</v>
      </c>
      <c r="O1143" s="42">
        <v>2.93</v>
      </c>
      <c r="P1143" s="38">
        <v>182.5</v>
      </c>
      <c r="R1143" s="39">
        <v>2.77777777773736E-02</v>
      </c>
      <c r="U1143" s="42">
        <v>534.725</v>
      </c>
    </row>
    <row outlineLevel="0" r="1144">
      <c r="A1144" s="38" t="inlineStr">
        <is>
          <t>S000433</t>
        </is>
      </c>
      <c r="B1144" s="39">
        <v>40918</v>
      </c>
      <c r="C1144" s="39">
        <v>0.645833333332121</v>
      </c>
      <c r="D1144" s="39">
        <v>0.677083333332121</v>
      </c>
      <c r="E1144" s="38" t="inlineStr">
        <is>
          <t>K97</t>
        </is>
      </c>
      <c r="F1144" s="38" t="inlineStr">
        <is>
          <t>R84</t>
        </is>
      </c>
      <c r="G1144" s="38" t="inlineStr">
        <is>
          <t>SOFS4701</t>
        </is>
      </c>
      <c r="H1144" s="38" t="inlineStr">
        <is>
          <t>Aldo Villareal</t>
        </is>
      </c>
      <c r="I1144" s="38">
        <v>89103</v>
      </c>
      <c r="J1144" s="38" t="inlineStr">
        <is>
          <t>Poenisch</t>
        </is>
      </c>
      <c r="K1144" s="38">
        <v>263396</v>
      </c>
      <c r="L1144" s="38" t="inlineStr">
        <is>
          <t>Rutherford</t>
        </is>
      </c>
      <c r="M1144" s="38" t="inlineStr">
        <is>
          <t>24</t>
        </is>
      </c>
      <c r="N1144" s="38">
        <v>171.67</v>
      </c>
      <c r="O1144" s="42">
        <v>2.93</v>
      </c>
      <c r="P1144" s="38">
        <v>171.67</v>
      </c>
      <c r="R1144" s="39">
        <v>0.03125</v>
      </c>
      <c r="U1144" s="42">
        <v>502.9931</v>
      </c>
    </row>
    <row outlineLevel="0" r="1145">
      <c r="A1145" s="38" t="inlineStr">
        <is>
          <t>SC00251</t>
        </is>
      </c>
      <c r="B1145" s="39">
        <v>40918</v>
      </c>
      <c r="C1145" s="39">
        <v>0.284722222222626</v>
      </c>
      <c r="D1145" s="39">
        <v>0.319444444445253</v>
      </c>
      <c r="E1145" s="38" t="inlineStr">
        <is>
          <t>K91</t>
        </is>
      </c>
      <c r="F1145" s="38" t="inlineStr">
        <is>
          <t>R74</t>
        </is>
      </c>
      <c r="G1145" s="38" t="inlineStr">
        <is>
          <t>SOFS0827</t>
        </is>
      </c>
      <c r="H1145" s="38" t="inlineStr">
        <is>
          <t>Reuben Galvan</t>
        </is>
      </c>
      <c r="I1145" s="38">
        <v>88781</v>
      </c>
      <c r="J1145" s="38" t="inlineStr">
        <is>
          <t>Glover #12H</t>
        </is>
      </c>
      <c r="K1145" s="38">
        <v>263101</v>
      </c>
      <c r="L1145" s="38" t="inlineStr">
        <is>
          <t>Rutherford</t>
        </is>
      </c>
      <c r="N1145" s="38">
        <v>182.38</v>
      </c>
      <c r="O1145" s="42">
        <v>2.93</v>
      </c>
      <c r="P1145" s="38">
        <v>182.38</v>
      </c>
      <c r="R1145" s="39">
        <v>3.47222222226264E-02</v>
      </c>
      <c r="U1145" s="42">
        <v>534.3734</v>
      </c>
    </row>
    <row outlineLevel="0" r="1146">
      <c r="A1146" s="38" t="inlineStr">
        <is>
          <t>SC00252</t>
        </is>
      </c>
      <c r="B1146" s="39">
        <v>40918</v>
      </c>
      <c r="C1146" s="39">
        <v>0.385416666667879</v>
      </c>
      <c r="D1146" s="39">
        <v>0.413194444445253</v>
      </c>
      <c r="E1146" s="38" t="inlineStr">
        <is>
          <t>K91</t>
        </is>
      </c>
      <c r="F1146" s="38" t="inlineStr">
        <is>
          <t>R74</t>
        </is>
      </c>
      <c r="G1146" s="38" t="inlineStr">
        <is>
          <t>SOFS0827</t>
        </is>
      </c>
      <c r="H1146" s="38" t="inlineStr">
        <is>
          <t>Reuben Galvan</t>
        </is>
      </c>
      <c r="I1146" s="38">
        <v>88781</v>
      </c>
      <c r="J1146" s="38" t="inlineStr">
        <is>
          <t>Glover #12H</t>
        </is>
      </c>
      <c r="K1146" s="38">
        <v>263101</v>
      </c>
      <c r="L1146" s="38" t="inlineStr">
        <is>
          <t>Rutherford</t>
        </is>
      </c>
      <c r="N1146" s="38">
        <v>180.98</v>
      </c>
      <c r="O1146" s="42">
        <v>2.93</v>
      </c>
      <c r="P1146" s="38">
        <v>180.98</v>
      </c>
      <c r="R1146" s="39">
        <v>2.77777777773736E-02</v>
      </c>
      <c r="U1146" s="42">
        <v>530.2714</v>
      </c>
    </row>
    <row outlineLevel="0" r="1147">
      <c r="A1147" s="38" t="inlineStr">
        <is>
          <t>SC00253</t>
        </is>
      </c>
      <c r="B1147" s="39">
        <v>40918</v>
      </c>
      <c r="C1147" s="39">
        <v>0.489583333332121</v>
      </c>
      <c r="D1147" s="39">
        <v>0.513888888890506</v>
      </c>
      <c r="E1147" s="38" t="inlineStr">
        <is>
          <t>K91</t>
        </is>
      </c>
      <c r="F1147" s="38" t="inlineStr">
        <is>
          <t>R74</t>
        </is>
      </c>
      <c r="G1147" s="38" t="inlineStr">
        <is>
          <t>SOFS0827</t>
        </is>
      </c>
      <c r="H1147" s="38" t="inlineStr">
        <is>
          <t>Reuben Galvan</t>
        </is>
      </c>
      <c r="I1147" s="38">
        <v>89103</v>
      </c>
      <c r="J1147" s="38" t="inlineStr">
        <is>
          <t>Poenisch</t>
        </is>
      </c>
      <c r="K1147" s="38">
        <v>263389</v>
      </c>
      <c r="L1147" s="38" t="inlineStr">
        <is>
          <t>Rutherford</t>
        </is>
      </c>
      <c r="N1147" s="38">
        <v>182.92</v>
      </c>
      <c r="O1147" s="42">
        <v>2.93</v>
      </c>
      <c r="P1147" s="38">
        <v>182.92</v>
      </c>
      <c r="R1147" s="39">
        <v>2.43055555547471E-02</v>
      </c>
      <c r="U1147" s="42">
        <v>535.9556</v>
      </c>
    </row>
    <row outlineLevel="0" r="1148">
      <c r="A1148" s="38" t="inlineStr">
        <is>
          <t>TA00024</t>
        </is>
      </c>
      <c r="B1148" s="39">
        <v>40918</v>
      </c>
      <c r="C1148" s="39">
        <v>0.239583333332121</v>
      </c>
      <c r="D1148" s="39">
        <v>0.263888888890506</v>
      </c>
      <c r="E1148" s="38" t="inlineStr">
        <is>
          <t>K86</t>
        </is>
      </c>
      <c r="F1148" s="38" t="inlineStr">
        <is>
          <t>R72</t>
        </is>
      </c>
      <c r="G1148" s="38" t="inlineStr">
        <is>
          <t>SOFS4419</t>
        </is>
      </c>
      <c r="H1148" s="38" t="inlineStr">
        <is>
          <t>John Villareal</t>
        </is>
      </c>
      <c r="I1148" s="38">
        <v>89103</v>
      </c>
      <c r="J1148" s="38" t="inlineStr">
        <is>
          <t>Poenisch</t>
        </is>
      </c>
      <c r="K1148" s="38">
        <v>263388</v>
      </c>
      <c r="L1148" s="38" t="inlineStr">
        <is>
          <t>Rutherford</t>
        </is>
      </c>
      <c r="N1148" s="38">
        <v>182.08</v>
      </c>
      <c r="O1148" s="42">
        <v>2.93</v>
      </c>
      <c r="P1148" s="38">
        <v>182.08</v>
      </c>
      <c r="R1148" s="39">
        <v>2.43055555547471E-02</v>
      </c>
      <c r="U1148" s="42">
        <v>533.4944</v>
      </c>
    </row>
    <row outlineLevel="0" r="1149">
      <c r="A1149" s="38" t="inlineStr">
        <is>
          <t>TA00025</t>
        </is>
      </c>
      <c r="B1149" s="39">
        <v>40918</v>
      </c>
      <c r="C1149" s="39">
        <v>0.354166666667879</v>
      </c>
      <c r="D1149" s="39">
        <v>0.365277777778829</v>
      </c>
      <c r="E1149" s="38" t="inlineStr">
        <is>
          <t>K86</t>
        </is>
      </c>
      <c r="F1149" s="38" t="inlineStr">
        <is>
          <t>R72</t>
        </is>
      </c>
      <c r="G1149" s="38" t="inlineStr">
        <is>
          <t>SOFS4419</t>
        </is>
      </c>
      <c r="H1149" s="38" t="inlineStr">
        <is>
          <t>John Villareal</t>
        </is>
      </c>
      <c r="I1149" s="38">
        <v>89103</v>
      </c>
      <c r="J1149" s="38" t="inlineStr">
        <is>
          <t>Poenisch</t>
        </is>
      </c>
      <c r="K1149" s="38">
        <v>263387</v>
      </c>
      <c r="L1149" s="38" t="inlineStr">
        <is>
          <t>Tilden</t>
        </is>
      </c>
      <c r="N1149" s="38">
        <v>182.09</v>
      </c>
      <c r="O1149" s="42">
        <v>3.14</v>
      </c>
      <c r="P1149" s="38">
        <v>182.09</v>
      </c>
      <c r="R1149" s="39">
        <v>1.11111111109494E-02</v>
      </c>
      <c r="U1149" s="42">
        <v>571.7626</v>
      </c>
    </row>
    <row outlineLevel="0" r="1150">
      <c r="A1150" s="38" t="inlineStr">
        <is>
          <t>TA00026</t>
        </is>
      </c>
      <c r="B1150" s="39">
        <v>40918</v>
      </c>
      <c r="C1150" s="39">
        <v>0.453472222223354</v>
      </c>
      <c r="D1150" s="39">
        <v>0.48055555555402</v>
      </c>
      <c r="E1150" s="38" t="inlineStr">
        <is>
          <t>K86</t>
        </is>
      </c>
      <c r="F1150" s="38" t="inlineStr">
        <is>
          <t>R72</t>
        </is>
      </c>
      <c r="G1150" s="38" t="inlineStr">
        <is>
          <t>SOFS4419</t>
        </is>
      </c>
      <c r="H1150" s="38" t="inlineStr">
        <is>
          <t>John Villareal</t>
        </is>
      </c>
      <c r="I1150" s="38">
        <v>89103</v>
      </c>
      <c r="J1150" s="38" t="inlineStr">
        <is>
          <t>Poenisch</t>
        </is>
      </c>
      <c r="K1150" s="38">
        <v>263388</v>
      </c>
      <c r="L1150" s="38" t="inlineStr">
        <is>
          <t>Rutherford</t>
        </is>
      </c>
      <c r="N1150" s="38">
        <v>182.92</v>
      </c>
      <c r="O1150" s="42">
        <v>2.93</v>
      </c>
      <c r="P1150" s="38">
        <v>182.92</v>
      </c>
      <c r="R1150" s="39">
        <v>2.70833333343035E-02</v>
      </c>
      <c r="U1150" s="42">
        <v>535.9556</v>
      </c>
    </row>
    <row outlineLevel="0" r="1151">
      <c r="A1151" s="38" t="inlineStr">
        <is>
          <t>TA00027</t>
        </is>
      </c>
      <c r="B1151" s="39">
        <v>40918</v>
      </c>
      <c r="C1151" s="39">
        <v>0.577777777776646</v>
      </c>
      <c r="D1151" s="39">
        <v>0.604166666667879</v>
      </c>
      <c r="E1151" s="38" t="inlineStr">
        <is>
          <t>K86</t>
        </is>
      </c>
      <c r="F1151" s="38" t="inlineStr">
        <is>
          <t>R72</t>
        </is>
      </c>
      <c r="G1151" s="38" t="inlineStr">
        <is>
          <t>SOFS4419</t>
        </is>
      </c>
      <c r="H1151" s="38" t="inlineStr">
        <is>
          <t>John Villareal</t>
        </is>
      </c>
      <c r="I1151" s="38">
        <v>89103</v>
      </c>
      <c r="J1151" s="38" t="inlineStr">
        <is>
          <t>Poenisch</t>
        </is>
      </c>
      <c r="K1151" s="38">
        <v>263387</v>
      </c>
      <c r="L1151" s="38" t="inlineStr">
        <is>
          <t>Rutherford</t>
        </is>
      </c>
      <c r="N1151" s="38">
        <v>181.67</v>
      </c>
      <c r="O1151" s="42">
        <v>2.93</v>
      </c>
      <c r="P1151" s="38">
        <v>181.67</v>
      </c>
      <c r="R1151" s="39">
        <v>2.63888888875954E-02</v>
      </c>
      <c r="U1151" s="42">
        <v>532.2931</v>
      </c>
    </row>
    <row outlineLevel="0" r="1152">
      <c r="B1152" s="39">
        <v>40918</v>
      </c>
      <c r="C1152" s="39">
        <v>0.375</v>
      </c>
      <c r="D1152" s="39">
        <v>0.395833333332121</v>
      </c>
      <c r="E1152" s="38" t="inlineStr">
        <is>
          <t>K56</t>
        </is>
      </c>
      <c r="F1152" s="38" t="inlineStr">
        <is>
          <t>R48</t>
        </is>
      </c>
      <c r="G1152" s="38" t="inlineStr">
        <is>
          <t>SOFS4969</t>
        </is>
      </c>
      <c r="H1152" s="38" t="inlineStr">
        <is>
          <t>Luis Trevino</t>
        </is>
      </c>
      <c r="I1152" s="38">
        <v>89067</v>
      </c>
      <c r="J1152" s="38" t="inlineStr">
        <is>
          <t>Irvin #12H</t>
        </is>
      </c>
      <c r="L1152" s="38" t="inlineStr">
        <is>
          <t>Dilley</t>
        </is>
      </c>
      <c r="N1152" s="38">
        <v>172</v>
      </c>
      <c r="O1152" s="42">
        <v>2.93</v>
      </c>
      <c r="P1152" s="38">
        <v>172</v>
      </c>
      <c r="R1152" s="39">
        <v>2.08333333321207E-02</v>
      </c>
      <c r="U1152" s="42">
        <v>503.96</v>
      </c>
    </row>
    <row outlineLevel="0" r="1153">
      <c r="B1153" s="39">
        <v>40918</v>
      </c>
      <c r="C1153" s="39">
        <v>0.645833333332121</v>
      </c>
      <c r="D1153" s="39">
        <v>0.666666666667879</v>
      </c>
      <c r="E1153" s="38" t="inlineStr">
        <is>
          <t>K56</t>
        </is>
      </c>
      <c r="F1153" s="38" t="inlineStr">
        <is>
          <t>R48</t>
        </is>
      </c>
      <c r="G1153" s="38" t="inlineStr">
        <is>
          <t>SOFS3715</t>
        </is>
      </c>
      <c r="H1153" s="38" t="inlineStr">
        <is>
          <t>Oscar Villarreal</t>
        </is>
      </c>
      <c r="I1153" s="38">
        <v>89067</v>
      </c>
      <c r="J1153" s="38" t="inlineStr">
        <is>
          <t>Irvin #12H</t>
        </is>
      </c>
      <c r="L1153" s="38" t="inlineStr">
        <is>
          <t>Dilley</t>
        </is>
      </c>
      <c r="M1153" s="38" t="inlineStr">
        <is>
          <t>25</t>
        </is>
      </c>
      <c r="N1153" s="38">
        <v>190</v>
      </c>
      <c r="O1153" s="42">
        <v>2.93</v>
      </c>
      <c r="P1153" s="38">
        <v>190</v>
      </c>
      <c r="R1153" s="39">
        <v>2.08333333321207E-02</v>
      </c>
      <c r="U1153" s="42">
        <v>556.7</v>
      </c>
    </row>
    <row outlineLevel="0" r="1154">
      <c r="B1154" s="39">
        <v>40918</v>
      </c>
      <c r="C1154" s="39">
        <v>0.75</v>
      </c>
      <c r="D1154" s="39">
        <v>0.774305555554747</v>
      </c>
      <c r="E1154" s="38" t="inlineStr">
        <is>
          <t>K56</t>
        </is>
      </c>
      <c r="F1154" s="38" t="inlineStr">
        <is>
          <t>R48</t>
        </is>
      </c>
      <c r="G1154" s="38" t="inlineStr">
        <is>
          <t>SOFS3715</t>
        </is>
      </c>
      <c r="H1154" s="38" t="inlineStr">
        <is>
          <t>Oscar Villarreal</t>
        </is>
      </c>
      <c r="I1154" s="38">
        <v>89067</v>
      </c>
      <c r="J1154" s="38" t="inlineStr">
        <is>
          <t>Irvin #12H</t>
        </is>
      </c>
      <c r="L1154" s="38" t="inlineStr">
        <is>
          <t>Dilley</t>
        </is>
      </c>
      <c r="M1154" s="38" t="inlineStr">
        <is>
          <t>25</t>
        </is>
      </c>
      <c r="N1154" s="38">
        <v>190</v>
      </c>
      <c r="O1154" s="42">
        <v>2.93</v>
      </c>
      <c r="P1154" s="38">
        <v>190</v>
      </c>
      <c r="R1154" s="39">
        <v>2.43055555547471E-02</v>
      </c>
      <c r="U1154" s="42">
        <v>556.7</v>
      </c>
    </row>
    <row outlineLevel="0" r="1155">
      <c r="B1155" s="39">
        <v>40918</v>
      </c>
      <c r="C1155" s="39">
        <v>0.260416666667879</v>
      </c>
      <c r="D1155" s="39">
        <v>0.28125</v>
      </c>
      <c r="E1155" s="38" t="inlineStr">
        <is>
          <t>K56</t>
        </is>
      </c>
      <c r="F1155" s="38" t="inlineStr">
        <is>
          <t>R48</t>
        </is>
      </c>
      <c r="G1155" s="38" t="inlineStr">
        <is>
          <t>SOFS4969</t>
        </is>
      </c>
      <c r="H1155" s="38" t="inlineStr">
        <is>
          <t>Luis Trevino</t>
        </is>
      </c>
      <c r="I1155" s="38">
        <v>88476</v>
      </c>
      <c r="J1155" s="38" t="inlineStr">
        <is>
          <t>Mumme 30, 31, 32</t>
        </is>
      </c>
      <c r="K1155" s="38">
        <v>262806</v>
      </c>
      <c r="L1155" s="38" t="inlineStr">
        <is>
          <t>Dilley</t>
        </is>
      </c>
      <c r="N1155" s="38">
        <v>186.07</v>
      </c>
      <c r="O1155" s="42">
        <v>2.93</v>
      </c>
      <c r="P1155" s="38">
        <v>186.07</v>
      </c>
      <c r="R1155" s="39">
        <v>2.08333333321207E-02</v>
      </c>
      <c r="U1155" s="42">
        <v>545.1851</v>
      </c>
    </row>
    <row outlineLevel="0" r="1156">
      <c r="B1156" s="39">
        <v>40918</v>
      </c>
      <c r="C1156" s="39">
        <v>0.489583333332121</v>
      </c>
      <c r="D1156" s="39">
        <v>0.520833333332121</v>
      </c>
      <c r="E1156" s="38" t="inlineStr">
        <is>
          <t>K56</t>
        </is>
      </c>
      <c r="F1156" s="38" t="inlineStr">
        <is>
          <t>R48</t>
        </is>
      </c>
      <c r="G1156" s="38" t="inlineStr">
        <is>
          <t>SOFS3715</t>
        </is>
      </c>
      <c r="H1156" s="38" t="inlineStr">
        <is>
          <t>Oscar Villarreal</t>
        </is>
      </c>
      <c r="I1156" s="38">
        <v>88476</v>
      </c>
      <c r="J1156" s="38" t="inlineStr">
        <is>
          <t>Mumme 30, 31, 32</t>
        </is>
      </c>
      <c r="K1156" s="38">
        <v>262802</v>
      </c>
      <c r="L1156" s="38" t="inlineStr">
        <is>
          <t>Dilley</t>
        </is>
      </c>
      <c r="M1156" s="38" t="inlineStr">
        <is>
          <t>35</t>
        </is>
      </c>
      <c r="N1156" s="38">
        <v>190.24</v>
      </c>
      <c r="O1156" s="42">
        <v>2.93</v>
      </c>
      <c r="P1156" s="38">
        <v>190.24</v>
      </c>
      <c r="R1156" s="39">
        <v>0.03125</v>
      </c>
      <c r="U1156" s="42">
        <v>557.4032</v>
      </c>
    </row>
    <row outlineLevel="0" r="1157">
      <c r="A1157" s="38" t="inlineStr">
        <is>
          <t>8519</t>
        </is>
      </c>
      <c r="B1157" s="39">
        <v>40918</v>
      </c>
      <c r="C1157" s="39">
        <v>0.239583333332121</v>
      </c>
      <c r="D1157" s="39">
        <v>0.28125</v>
      </c>
      <c r="E1157" s="38" t="inlineStr">
        <is>
          <t>K77</t>
        </is>
      </c>
      <c r="F1157" s="38" t="inlineStr">
        <is>
          <t>R59</t>
        </is>
      </c>
      <c r="G1157" s="38" t="inlineStr">
        <is>
          <t>SOFS1491</t>
        </is>
      </c>
      <c r="H1157" s="38" t="inlineStr">
        <is>
          <t>Jesus Bass</t>
        </is>
      </c>
      <c r="I1157" s="38">
        <v>88908</v>
      </c>
      <c r="J1157" s="38" t="inlineStr">
        <is>
          <t>Richardson #1</t>
        </is>
      </c>
      <c r="K1157" s="38">
        <v>263182</v>
      </c>
      <c r="L1157" s="38" t="inlineStr">
        <is>
          <t>Dilley</t>
        </is>
      </c>
      <c r="O1157" s="42">
        <v>2.93</v>
      </c>
      <c r="P1157" s="38">
        <v>0</v>
      </c>
      <c r="R1157" s="39">
        <v>4.16666666678793E-02</v>
      </c>
      <c r="U1157" s="42">
        <v>0</v>
      </c>
    </row>
    <row outlineLevel="0" r="1158">
      <c r="A1158" s="38" t="inlineStr">
        <is>
          <t>16093</t>
        </is>
      </c>
      <c r="B1158" s="39">
        <v>40918</v>
      </c>
      <c r="C1158" s="39">
        <v>0.298611111109494</v>
      </c>
      <c r="D1158" s="39">
        <v>0.329861111109494</v>
      </c>
      <c r="E1158" s="38" t="inlineStr">
        <is>
          <t>K79</t>
        </is>
      </c>
      <c r="F1158" s="38" t="inlineStr">
        <is>
          <t>R67</t>
        </is>
      </c>
      <c r="G1158" s="38" t="inlineStr">
        <is>
          <t>SOFS7975</t>
        </is>
      </c>
      <c r="H1158" s="38" t="inlineStr">
        <is>
          <t>Jesus Guerrero</t>
        </is>
      </c>
      <c r="I1158" s="38">
        <v>87734</v>
      </c>
      <c r="J1158" s="38" t="inlineStr">
        <is>
          <t>Joe #1</t>
        </is>
      </c>
      <c r="K1158" s="38">
        <v>262398</v>
      </c>
      <c r="L1158" s="38" t="inlineStr">
        <is>
          <t>Dilley</t>
        </is>
      </c>
      <c r="N1158" s="38">
        <v>190</v>
      </c>
      <c r="O1158" s="42">
        <v>2.93</v>
      </c>
      <c r="P1158" s="38">
        <v>190</v>
      </c>
      <c r="R1158" s="39">
        <v>0.03125</v>
      </c>
      <c r="U1158" s="42">
        <v>556.7</v>
      </c>
    </row>
    <row outlineLevel="0" r="1159">
      <c r="A1159" s="38" t="inlineStr">
        <is>
          <t>30222</t>
        </is>
      </c>
      <c r="B1159" s="39">
        <v>40918</v>
      </c>
      <c r="C1159" s="39">
        <v>0.510416666667879</v>
      </c>
      <c r="D1159" s="39">
        <v>0.527777777777374</v>
      </c>
      <c r="E1159" s="38" t="inlineStr">
        <is>
          <t>K47</t>
        </is>
      </c>
      <c r="F1159" s="38" t="inlineStr">
        <is>
          <t>R35</t>
        </is>
      </c>
      <c r="G1159" s="38" t="inlineStr">
        <is>
          <t>SOFS3041</t>
        </is>
      </c>
      <c r="H1159" s="38" t="inlineStr">
        <is>
          <t>Art Granados</t>
        </is>
      </c>
      <c r="I1159" s="38">
        <v>88779</v>
      </c>
      <c r="J1159" s="38" t="inlineStr">
        <is>
          <t>Dyess #1</t>
        </is>
      </c>
      <c r="K1159" s="38">
        <v>262957</v>
      </c>
      <c r="L1159" s="38" t="inlineStr">
        <is>
          <t>Dilley</t>
        </is>
      </c>
      <c r="N1159" s="38">
        <v>181.1</v>
      </c>
      <c r="O1159" s="42">
        <v>3.08</v>
      </c>
      <c r="P1159" s="38">
        <v>181.1</v>
      </c>
      <c r="R1159" s="39">
        <v>1.73611111094942E-02</v>
      </c>
      <c r="U1159" s="42">
        <v>557.788</v>
      </c>
    </row>
    <row outlineLevel="0" r="1160">
      <c r="A1160" s="38" t="inlineStr">
        <is>
          <t>30861</t>
        </is>
      </c>
      <c r="B1160" s="39">
        <v>40918</v>
      </c>
      <c r="C1160" s="39">
        <v>0.28125</v>
      </c>
      <c r="D1160" s="39">
        <v>0.309027777777374</v>
      </c>
      <c r="E1160" s="38" t="inlineStr">
        <is>
          <t>K59</t>
        </is>
      </c>
      <c r="F1160" s="38" t="inlineStr">
        <is>
          <t>R46</t>
        </is>
      </c>
      <c r="G1160" s="38" t="inlineStr">
        <is>
          <t>SOFS5813</t>
        </is>
      </c>
      <c r="H1160" s="38" t="inlineStr">
        <is>
          <t>Francisco Gonzalez</t>
        </is>
      </c>
      <c r="I1160" s="38">
        <v>88912</v>
      </c>
      <c r="J1160" s="38" t="inlineStr">
        <is>
          <t>Solansky #1</t>
        </is>
      </c>
      <c r="K1160" s="38">
        <v>263166</v>
      </c>
      <c r="L1160" s="38" t="inlineStr">
        <is>
          <t>Dilley</t>
        </is>
      </c>
      <c r="N1160" s="38">
        <v>180</v>
      </c>
      <c r="O1160" s="42">
        <v>3.08</v>
      </c>
      <c r="P1160" s="38">
        <v>180</v>
      </c>
      <c r="R1160" s="39">
        <v>2.77777777773736E-02</v>
      </c>
      <c r="U1160" s="42">
        <v>554.4</v>
      </c>
    </row>
    <row outlineLevel="0" r="1161">
      <c r="A1161" s="38" t="inlineStr">
        <is>
          <t>30863</t>
        </is>
      </c>
      <c r="B1161" s="39">
        <v>40918</v>
      </c>
      <c r="C1161" s="39">
        <v>0.590277777777374</v>
      </c>
      <c r="D1161" s="39">
        <v>0.618055555554747</v>
      </c>
      <c r="E1161" s="38" t="inlineStr">
        <is>
          <t>K59</t>
        </is>
      </c>
      <c r="F1161" s="38" t="inlineStr">
        <is>
          <t>R46</t>
        </is>
      </c>
      <c r="G1161" s="38" t="inlineStr">
        <is>
          <t>SOFS5813</t>
        </is>
      </c>
      <c r="H1161" s="38" t="inlineStr">
        <is>
          <t>Francisco Gonzalez</t>
        </is>
      </c>
      <c r="I1161" s="38">
        <v>88471</v>
      </c>
      <c r="J1161" s="38" t="inlineStr">
        <is>
          <t>Allen #1</t>
        </is>
      </c>
      <c r="K1161" s="38">
        <v>262791</v>
      </c>
      <c r="L1161" s="38" t="inlineStr">
        <is>
          <t>Dilley</t>
        </is>
      </c>
      <c r="N1161" s="38">
        <v>179.59</v>
      </c>
      <c r="O1161" s="42">
        <v>2.93</v>
      </c>
      <c r="P1161" s="38">
        <v>179.59</v>
      </c>
      <c r="R1161" s="39">
        <v>2.77777777773736E-02</v>
      </c>
      <c r="U1161" s="42">
        <v>526.1987</v>
      </c>
    </row>
    <row outlineLevel="0" r="1162">
      <c r="A1162" s="38" t="inlineStr">
        <is>
          <t>5S00057</t>
        </is>
      </c>
      <c r="B1162" s="39">
        <v>40918</v>
      </c>
      <c r="C1162" s="39">
        <v>0.380555555555475</v>
      </c>
      <c r="D1162" s="39">
        <v>0.397222222221899</v>
      </c>
      <c r="E1162" s="38" t="inlineStr">
        <is>
          <t>K89</t>
        </is>
      </c>
      <c r="F1162" s="38" t="inlineStr">
        <is>
          <t>R76</t>
        </is>
      </c>
      <c r="G1162" s="38" t="inlineStr">
        <is>
          <t>SOFS9145</t>
        </is>
      </c>
      <c r="H1162" s="38" t="inlineStr">
        <is>
          <t>Jason Munoz</t>
        </is>
      </c>
      <c r="I1162" s="38">
        <v>87660</v>
      </c>
      <c r="J1162" s="38" t="inlineStr">
        <is>
          <t>Lansford #1</t>
        </is>
      </c>
      <c r="K1162" s="38">
        <v>262476</v>
      </c>
      <c r="L1162" s="38" t="inlineStr">
        <is>
          <t>Dilley</t>
        </is>
      </c>
      <c r="N1162" s="38">
        <v>166.98</v>
      </c>
      <c r="O1162" s="42">
        <v>2.93</v>
      </c>
      <c r="P1162" s="38">
        <v>166.98</v>
      </c>
      <c r="R1162" s="39">
        <v>1.66666666664241E-02</v>
      </c>
      <c r="U1162" s="42">
        <v>489.2514</v>
      </c>
      <c r="V1162" s="38" t="inlineStr">
        <is>
          <t>Min 160</t>
        </is>
      </c>
    </row>
    <row outlineLevel="0" r="1163">
      <c r="A1163" s="38" t="inlineStr">
        <is>
          <t>5S00058</t>
        </is>
      </c>
      <c r="B1163" s="39">
        <v>40918</v>
      </c>
      <c r="C1163" s="39">
        <v>0.56319444444307</v>
      </c>
      <c r="D1163" s="39">
        <v>0.587500000001455</v>
      </c>
      <c r="E1163" s="38" t="inlineStr">
        <is>
          <t>K89</t>
        </is>
      </c>
      <c r="F1163" s="38" t="inlineStr">
        <is>
          <t>R76</t>
        </is>
      </c>
      <c r="G1163" s="38" t="inlineStr">
        <is>
          <t>SOFS9145</t>
        </is>
      </c>
      <c r="H1163" s="38" t="inlineStr">
        <is>
          <t>Jason Munoz</t>
        </is>
      </c>
      <c r="I1163" s="38">
        <v>89063</v>
      </c>
      <c r="J1163" s="38" t="inlineStr">
        <is>
          <t>Haby #1</t>
        </is>
      </c>
      <c r="K1163" s="38">
        <v>263368</v>
      </c>
      <c r="L1163" s="38" t="inlineStr">
        <is>
          <t>Dilley</t>
        </is>
      </c>
      <c r="N1163" s="38">
        <v>186.67</v>
      </c>
      <c r="O1163" s="42">
        <v>2.93</v>
      </c>
      <c r="P1163" s="38">
        <v>186.67</v>
      </c>
      <c r="R1163" s="39">
        <v>2.43055555547471E-02</v>
      </c>
      <c r="U1163" s="42">
        <v>546.9431</v>
      </c>
    </row>
    <row outlineLevel="0" r="1164">
      <c r="A1164" s="38" t="inlineStr">
        <is>
          <t>SL00212</t>
        </is>
      </c>
      <c r="B1164" s="39">
        <v>40918</v>
      </c>
      <c r="C1164" s="39">
        <v>0.229166666667879</v>
      </c>
      <c r="D1164" s="39">
        <v>0.253472222222626</v>
      </c>
      <c r="E1164" s="38" t="inlineStr">
        <is>
          <t>K84</t>
        </is>
      </c>
      <c r="F1164" s="38" t="inlineStr">
        <is>
          <t>R70</t>
        </is>
      </c>
      <c r="G1164" s="38" t="inlineStr">
        <is>
          <t>SOFS5048</t>
        </is>
      </c>
      <c r="H1164" s="38" t="inlineStr">
        <is>
          <t>Juan Guajardo</t>
        </is>
      </c>
      <c r="I1164" s="38">
        <v>86802</v>
      </c>
      <c r="J1164" s="38" t="inlineStr">
        <is>
          <t>Thalmann #1</t>
        </is>
      </c>
      <c r="K1164" s="38">
        <v>262174</v>
      </c>
      <c r="L1164" s="38" t="inlineStr">
        <is>
          <t>Dilley</t>
        </is>
      </c>
      <c r="N1164" s="38">
        <v>191.99</v>
      </c>
      <c r="O1164" s="42">
        <v>3.08</v>
      </c>
      <c r="P1164" s="38">
        <v>191.99</v>
      </c>
      <c r="R1164" s="39">
        <v>2.43055555547471E-02</v>
      </c>
      <c r="U1164" s="42">
        <v>591.3292</v>
      </c>
    </row>
    <row outlineLevel="0" r="1165">
      <c r="A1165" s="38" t="inlineStr">
        <is>
          <t>SU00294</t>
        </is>
      </c>
      <c r="B1165" s="39">
        <v>40918</v>
      </c>
      <c r="D1165" s="39">
        <v>0.302083333332121</v>
      </c>
      <c r="E1165" s="38" t="inlineStr">
        <is>
          <t>K71</t>
        </is>
      </c>
      <c r="F1165" s="38" t="inlineStr">
        <is>
          <t>R50</t>
        </is>
      </c>
      <c r="G1165" s="38" t="inlineStr">
        <is>
          <t>SOFS5660</t>
        </is>
      </c>
      <c r="H1165" s="38" t="inlineStr">
        <is>
          <t>Jesus Vargas</t>
        </is>
      </c>
      <c r="I1165" s="38">
        <v>89063</v>
      </c>
      <c r="J1165" s="38" t="inlineStr">
        <is>
          <t>Haby #1</t>
        </is>
      </c>
      <c r="K1165" s="38">
        <v>263366</v>
      </c>
      <c r="N1165" s="38">
        <v>0</v>
      </c>
      <c r="O1165" s="42">
        <v>2.93</v>
      </c>
      <c r="P1165" s="38">
        <v>0</v>
      </c>
      <c r="R1165" s="39">
        <v>0.302083333332121</v>
      </c>
      <c r="T1165" s="42">
        <v>175</v>
      </c>
      <c r="U1165" s="42">
        <v>175</v>
      </c>
      <c r="V1165" s="38" t="inlineStr">
        <is>
          <t>Reject- High B S &amp; W</t>
        </is>
      </c>
    </row>
    <row outlineLevel="0" r="1166">
      <c r="A1166" s="38" t="inlineStr">
        <is>
          <t>SU00295</t>
        </is>
      </c>
      <c r="B1166" s="39">
        <v>40918</v>
      </c>
      <c r="D1166" s="39">
        <v>0.3125</v>
      </c>
      <c r="E1166" s="38" t="inlineStr">
        <is>
          <t>K71</t>
        </is>
      </c>
      <c r="F1166" s="38" t="inlineStr">
        <is>
          <t>R50</t>
        </is>
      </c>
      <c r="G1166" s="38" t="inlineStr">
        <is>
          <t>SOFS5660</t>
        </is>
      </c>
      <c r="H1166" s="38" t="inlineStr">
        <is>
          <t>Jesus Vargas</t>
        </is>
      </c>
      <c r="I1166" s="38">
        <v>89063</v>
      </c>
      <c r="J1166" s="38" t="inlineStr">
        <is>
          <t>Haby #1</t>
        </is>
      </c>
      <c r="K1166" s="38">
        <v>263368</v>
      </c>
      <c r="N1166" s="38">
        <v>0</v>
      </c>
      <c r="O1166" s="42">
        <v>2.93</v>
      </c>
      <c r="P1166" s="38">
        <v>0</v>
      </c>
      <c r="R1166" s="39">
        <v>0.3125</v>
      </c>
      <c r="T1166" s="42">
        <v>175</v>
      </c>
      <c r="U1166" s="42">
        <v>175</v>
      </c>
      <c r="V1166" s="38" t="inlineStr">
        <is>
          <t>Reject- High B S &amp; W</t>
        </is>
      </c>
    </row>
    <row outlineLevel="0" r="1167">
      <c r="A1167" s="38" t="inlineStr">
        <is>
          <t>SU00296</t>
        </is>
      </c>
      <c r="B1167" s="39">
        <v>40918</v>
      </c>
      <c r="D1167" s="39">
        <v>0.333333333332121</v>
      </c>
      <c r="E1167" s="38" t="inlineStr">
        <is>
          <t>K71</t>
        </is>
      </c>
      <c r="F1167" s="38" t="inlineStr">
        <is>
          <t>R50</t>
        </is>
      </c>
      <c r="G1167" s="38" t="inlineStr">
        <is>
          <t>SOFS5660</t>
        </is>
      </c>
      <c r="H1167" s="38" t="inlineStr">
        <is>
          <t>Jesus Vargas</t>
        </is>
      </c>
      <c r="I1167" s="38">
        <v>88779</v>
      </c>
      <c r="J1167" s="38" t="inlineStr">
        <is>
          <t>Dyess #1</t>
        </is>
      </c>
      <c r="K1167" s="38">
        <v>262956</v>
      </c>
      <c r="N1167" s="38">
        <v>0</v>
      </c>
      <c r="O1167" s="42">
        <v>3.08</v>
      </c>
      <c r="P1167" s="38">
        <v>0</v>
      </c>
      <c r="R1167" s="39">
        <v>0.333333333332121</v>
      </c>
      <c r="T1167" s="42">
        <v>175</v>
      </c>
      <c r="U1167" s="42">
        <v>175</v>
      </c>
      <c r="V1167" s="38" t="inlineStr">
        <is>
          <t>Reject- No Oil</t>
        </is>
      </c>
    </row>
    <row outlineLevel="0" r="1168">
      <c r="A1168" s="38" t="inlineStr">
        <is>
          <t>SW00344</t>
        </is>
      </c>
      <c r="B1168" s="39">
        <v>40918</v>
      </c>
      <c r="C1168" s="39">
        <v>0.229166666667879</v>
      </c>
      <c r="D1168" s="39">
        <v>0.23819444444598</v>
      </c>
      <c r="E1168" s="38" t="inlineStr">
        <is>
          <t>K68</t>
        </is>
      </c>
      <c r="F1168" s="38" t="inlineStr">
        <is>
          <t>R53</t>
        </is>
      </c>
      <c r="G1168" s="38" t="inlineStr">
        <is>
          <t>SOFS2987</t>
        </is>
      </c>
      <c r="H1168" s="38" t="inlineStr">
        <is>
          <t>Peter Lopez</t>
        </is>
      </c>
      <c r="I1168" s="38">
        <v>88908</v>
      </c>
      <c r="J1168" s="38" t="inlineStr">
        <is>
          <t>Richardson #1</t>
        </is>
      </c>
      <c r="K1168" s="38">
        <v>263175</v>
      </c>
      <c r="L1168" s="38" t="inlineStr">
        <is>
          <t>Dilley</t>
        </is>
      </c>
      <c r="N1168" s="38">
        <v>189.16</v>
      </c>
      <c r="O1168" s="42">
        <v>2.93</v>
      </c>
      <c r="P1168" s="38">
        <v>189.16</v>
      </c>
      <c r="R1168" s="39">
        <v>9.02777777810115E-03</v>
      </c>
      <c r="U1168" s="42">
        <v>554.2388</v>
      </c>
    </row>
    <row outlineLevel="0" r="1169">
      <c r="B1169" s="39">
        <v>40918</v>
      </c>
      <c r="C1169" s="39">
        <v>0.625</v>
      </c>
      <c r="D1169" s="39">
        <v>0.666666666667879</v>
      </c>
      <c r="G1169" s="38" t="inlineStr">
        <is>
          <t>SOFS8215</t>
        </is>
      </c>
      <c r="H1169" s="38" t="inlineStr">
        <is>
          <t>Jose Berumen</t>
        </is>
      </c>
      <c r="I1169" s="38">
        <v>87751</v>
      </c>
      <c r="J1169" s="38" t="inlineStr">
        <is>
          <t>Ruth #1</t>
        </is>
      </c>
      <c r="K1169" s="38">
        <v>262436</v>
      </c>
      <c r="L1169" s="38" t="inlineStr">
        <is>
          <t>Dilley</t>
        </is>
      </c>
      <c r="N1169" s="38">
        <v>185.75</v>
      </c>
      <c r="O1169" s="42">
        <v>3.08</v>
      </c>
      <c r="P1169" s="38">
        <v>185.75</v>
      </c>
      <c r="R1169" s="39">
        <v>4.16666666678793E-02</v>
      </c>
      <c r="U1169" s="42">
        <v>572.11</v>
      </c>
    </row>
    <row outlineLevel="0" r="1170">
      <c r="B1170" s="39">
        <v>40918</v>
      </c>
      <c r="C1170" s="39">
        <v>0.125</v>
      </c>
      <c r="D1170" s="39">
        <v>0.15625</v>
      </c>
      <c r="E1170" s="38" t="inlineStr">
        <is>
          <t>K41</t>
        </is>
      </c>
      <c r="F1170" s="38" t="inlineStr">
        <is>
          <t>R42</t>
        </is>
      </c>
      <c r="G1170" s="38" t="inlineStr">
        <is>
          <t>SOFS2006</t>
        </is>
      </c>
      <c r="H1170" s="38" t="inlineStr">
        <is>
          <t>Raul Santos #2</t>
        </is>
      </c>
      <c r="I1170" s="38">
        <v>88908</v>
      </c>
      <c r="J1170" s="38" t="inlineStr">
        <is>
          <t>Richardson #1</t>
        </is>
      </c>
      <c r="K1170" s="38">
        <v>263174</v>
      </c>
      <c r="L1170" s="38" t="inlineStr">
        <is>
          <t>Dilley</t>
        </is>
      </c>
      <c r="N1170" s="38">
        <v>187.7</v>
      </c>
      <c r="O1170" s="42">
        <v>2.93</v>
      </c>
      <c r="P1170" s="38">
        <v>187.7</v>
      </c>
      <c r="R1170" s="39">
        <v>0.03125</v>
      </c>
      <c r="U1170" s="42">
        <v>549.961</v>
      </c>
    </row>
    <row outlineLevel="0" r="1171">
      <c r="A1171" s="38" t="inlineStr">
        <is>
          <t>3566</t>
        </is>
      </c>
      <c r="B1171" s="39">
        <v>40918</v>
      </c>
      <c r="C1171" s="39">
        <v>0.354166666667879</v>
      </c>
      <c r="D1171" s="39">
        <v>0.375</v>
      </c>
      <c r="E1171" s="38" t="inlineStr">
        <is>
          <t>K56</t>
        </is>
      </c>
      <c r="F1171" s="38" t="inlineStr">
        <is>
          <t>R58</t>
        </is>
      </c>
      <c r="G1171" s="38" t="inlineStr">
        <is>
          <t>SOFS3349</t>
        </is>
      </c>
      <c r="H1171" s="38" t="inlineStr">
        <is>
          <t>Manuel Carrillo</t>
        </is>
      </c>
      <c r="I1171" s="38">
        <v>89065</v>
      </c>
      <c r="J1171" s="38" t="inlineStr">
        <is>
          <t>Brown #5H</t>
        </is>
      </c>
      <c r="L1171" s="38" t="inlineStr">
        <is>
          <t>Dilley</t>
        </is>
      </c>
      <c r="N1171" s="38">
        <v>190</v>
      </c>
      <c r="O1171" s="42">
        <v>2.93</v>
      </c>
      <c r="P1171" s="38">
        <v>190</v>
      </c>
      <c r="R1171" s="39">
        <v>2.08333333321207E-02</v>
      </c>
      <c r="U1171" s="42">
        <v>556.7</v>
      </c>
    </row>
    <row outlineLevel="0" r="1172">
      <c r="A1172" s="38" t="inlineStr">
        <is>
          <t>3567</t>
        </is>
      </c>
      <c r="B1172" s="39">
        <v>40918</v>
      </c>
      <c r="C1172" s="39">
        <v>0.46875</v>
      </c>
      <c r="D1172" s="39">
        <v>0.489583333332121</v>
      </c>
      <c r="E1172" s="38" t="inlineStr">
        <is>
          <t>K56</t>
        </is>
      </c>
      <c r="F1172" s="38" t="inlineStr">
        <is>
          <t>R58</t>
        </is>
      </c>
      <c r="G1172" s="38" t="inlineStr">
        <is>
          <t>SOFS3349</t>
        </is>
      </c>
      <c r="H1172" s="38" t="inlineStr">
        <is>
          <t>Manuel Carrillo</t>
        </is>
      </c>
      <c r="I1172" s="38">
        <v>89065</v>
      </c>
      <c r="J1172" s="38" t="inlineStr">
        <is>
          <t>Brown #5H</t>
        </is>
      </c>
      <c r="L1172" s="38" t="inlineStr">
        <is>
          <t>Dilley</t>
        </is>
      </c>
      <c r="N1172" s="38">
        <v>171</v>
      </c>
      <c r="O1172" s="42">
        <v>2.93</v>
      </c>
      <c r="P1172" s="38">
        <v>171</v>
      </c>
      <c r="R1172" s="39">
        <v>2.08333333321207E-02</v>
      </c>
      <c r="U1172" s="42">
        <v>501.03</v>
      </c>
    </row>
    <row outlineLevel="0" r="1173">
      <c r="A1173" s="38" t="inlineStr">
        <is>
          <t>3568</t>
        </is>
      </c>
      <c r="B1173" s="39">
        <v>40918</v>
      </c>
      <c r="C1173" s="39">
        <v>0.572916666667879</v>
      </c>
      <c r="D1173" s="39">
        <v>0.59375</v>
      </c>
      <c r="E1173" s="38" t="inlineStr">
        <is>
          <t>K56</t>
        </is>
      </c>
      <c r="F1173" s="38" t="inlineStr">
        <is>
          <t>R58</t>
        </is>
      </c>
      <c r="G1173" s="38" t="inlineStr">
        <is>
          <t>SOFS3349</t>
        </is>
      </c>
      <c r="H1173" s="38" t="inlineStr">
        <is>
          <t>Manuel Carrillo</t>
        </is>
      </c>
      <c r="I1173" s="38">
        <v>86898</v>
      </c>
      <c r="J1173" s="38" t="inlineStr">
        <is>
          <t>Ritchie</t>
        </is>
      </c>
      <c r="K1173" s="38">
        <v>1</v>
      </c>
      <c r="L1173" s="38" t="inlineStr">
        <is>
          <t>Dilley</t>
        </is>
      </c>
      <c r="N1173" s="38">
        <v>190</v>
      </c>
      <c r="O1173" s="42">
        <v>2.93</v>
      </c>
      <c r="P1173" s="38">
        <v>190</v>
      </c>
      <c r="R1173" s="39">
        <v>2.08333333321207E-02</v>
      </c>
      <c r="U1173" s="42">
        <v>556.7</v>
      </c>
    </row>
    <row outlineLevel="0" r="1174">
      <c r="A1174" s="38" t="inlineStr">
        <is>
          <t>16010</t>
        </is>
      </c>
      <c r="B1174" s="39">
        <v>40918</v>
      </c>
      <c r="C1174" s="39">
        <v>0.361111111109494</v>
      </c>
      <c r="D1174" s="39">
        <v>0.388888888890506</v>
      </c>
      <c r="E1174" s="38" t="inlineStr">
        <is>
          <t>K53</t>
        </is>
      </c>
      <c r="F1174" s="38" t="inlineStr">
        <is>
          <t>R39</t>
        </is>
      </c>
      <c r="G1174" s="38" t="inlineStr">
        <is>
          <t>SOFS5833</t>
        </is>
      </c>
      <c r="H1174" s="38" t="inlineStr">
        <is>
          <t>Luis Fuentes</t>
        </is>
      </c>
      <c r="I1174" s="38">
        <v>86715</v>
      </c>
      <c r="J1174" s="38" t="inlineStr">
        <is>
          <t>Hixon East</t>
        </is>
      </c>
      <c r="L1174" s="38" t="inlineStr">
        <is>
          <t>Dilley</t>
        </is>
      </c>
      <c r="N1174" s="38">
        <v>190</v>
      </c>
      <c r="O1174" s="42">
        <v>2.93</v>
      </c>
      <c r="P1174" s="38">
        <v>190</v>
      </c>
      <c r="R1174" s="39">
        <v>2.77777777773736E-02</v>
      </c>
      <c r="U1174" s="42">
        <v>556.7</v>
      </c>
    </row>
    <row outlineLevel="0" r="1175">
      <c r="A1175" s="38" t="inlineStr">
        <is>
          <t>16011</t>
        </is>
      </c>
      <c r="B1175" s="39">
        <v>40918</v>
      </c>
      <c r="C1175" s="39">
        <v>0.46875</v>
      </c>
      <c r="D1175" s="39">
        <v>0.486111111109494</v>
      </c>
      <c r="E1175" s="38" t="inlineStr">
        <is>
          <t>K53</t>
        </is>
      </c>
      <c r="F1175" s="38" t="inlineStr">
        <is>
          <t>R39</t>
        </is>
      </c>
      <c r="G1175" s="38" t="inlineStr">
        <is>
          <t>SOFS5833</t>
        </is>
      </c>
      <c r="H1175" s="38" t="inlineStr">
        <is>
          <t>Luis Fuentes</t>
        </is>
      </c>
      <c r="I1175" s="38">
        <v>86715</v>
      </c>
      <c r="J1175" s="38" t="inlineStr">
        <is>
          <t>Hixon East</t>
        </is>
      </c>
      <c r="L1175" s="38" t="inlineStr">
        <is>
          <t>Dilley</t>
        </is>
      </c>
      <c r="N1175" s="38">
        <v>74</v>
      </c>
      <c r="O1175" s="42">
        <v>2.93</v>
      </c>
      <c r="P1175" s="38">
        <v>74</v>
      </c>
      <c r="R1175" s="39">
        <v>1.73611111094942E-02</v>
      </c>
      <c r="T1175" s="42">
        <v>25</v>
      </c>
      <c r="U1175" s="42">
        <v>241.82</v>
      </c>
      <c r="V1175" s="38" t="inlineStr">
        <is>
          <t>Min 160</t>
        </is>
      </c>
    </row>
    <row outlineLevel="0" r="1176">
      <c r="A1176" s="38" t="inlineStr">
        <is>
          <t>16029</t>
        </is>
      </c>
      <c r="B1176" s="39">
        <v>40918</v>
      </c>
      <c r="C1176" s="39">
        <v>0.554861111111677</v>
      </c>
      <c r="D1176" s="39">
        <v>0.583333333332121</v>
      </c>
      <c r="E1176" s="38" t="inlineStr">
        <is>
          <t>K84</t>
        </is>
      </c>
      <c r="F1176" s="38" t="inlineStr">
        <is>
          <t>R70</t>
        </is>
      </c>
      <c r="G1176" s="38" t="inlineStr">
        <is>
          <t>SOFS5048</t>
        </is>
      </c>
      <c r="H1176" s="38" t="inlineStr">
        <is>
          <t>Juan Guajardo</t>
        </is>
      </c>
      <c r="I1176" s="38">
        <v>86898</v>
      </c>
      <c r="J1176" s="38" t="inlineStr">
        <is>
          <t>Ritchie</t>
        </is>
      </c>
      <c r="L1176" s="38" t="inlineStr">
        <is>
          <t>Dilley</t>
        </is>
      </c>
      <c r="N1176" s="38">
        <v>188</v>
      </c>
      <c r="O1176" s="42">
        <v>2.93</v>
      </c>
      <c r="P1176" s="38">
        <v>188</v>
      </c>
      <c r="R1176" s="39">
        <v>2.84722222204437E-02</v>
      </c>
      <c r="U1176" s="42">
        <v>550.84</v>
      </c>
    </row>
    <row outlineLevel="0" r="1177">
      <c r="A1177" s="38" t="inlineStr">
        <is>
          <t>16076</t>
        </is>
      </c>
      <c r="B1177" s="39">
        <v>40918</v>
      </c>
      <c r="C1177" s="39">
        <v>0.3125</v>
      </c>
      <c r="D1177" s="39">
        <v>0.336805555554747</v>
      </c>
      <c r="E1177" s="38" t="inlineStr">
        <is>
          <t>K74</t>
        </is>
      </c>
      <c r="F1177" s="38" t="inlineStr">
        <is>
          <t>R58</t>
        </is>
      </c>
      <c r="G1177" s="38" t="inlineStr">
        <is>
          <t>SOFS1963</t>
        </is>
      </c>
      <c r="H1177" s="38" t="inlineStr">
        <is>
          <t>Joe Enriquez</t>
        </is>
      </c>
      <c r="I1177" s="38">
        <v>86898</v>
      </c>
      <c r="J1177" s="38" t="inlineStr">
        <is>
          <t>Ritchie</t>
        </is>
      </c>
      <c r="K1177" s="38">
        <v>617638</v>
      </c>
      <c r="L1177" s="38" t="inlineStr">
        <is>
          <t>Dilley</t>
        </is>
      </c>
      <c r="N1177" s="38">
        <v>185</v>
      </c>
      <c r="O1177" s="42">
        <v>2.93</v>
      </c>
      <c r="P1177" s="38">
        <v>185</v>
      </c>
      <c r="R1177" s="39">
        <v>2.43055555547471E-02</v>
      </c>
      <c r="U1177" s="42">
        <v>542.05</v>
      </c>
    </row>
    <row outlineLevel="0" r="1178">
      <c r="A1178" s="38" t="inlineStr">
        <is>
          <t>16077</t>
        </is>
      </c>
      <c r="B1178" s="39">
        <v>40918</v>
      </c>
      <c r="C1178" s="39">
        <v>0.486111111109494</v>
      </c>
      <c r="D1178" s="39">
        <v>0.513888888890506</v>
      </c>
      <c r="E1178" s="38" t="inlineStr">
        <is>
          <t>K74</t>
        </is>
      </c>
      <c r="F1178" s="38" t="inlineStr">
        <is>
          <t>R58</t>
        </is>
      </c>
      <c r="G1178" s="38" t="inlineStr">
        <is>
          <t>SOFS1963</t>
        </is>
      </c>
      <c r="H1178" s="38" t="inlineStr">
        <is>
          <t>Joe Enriquez</t>
        </is>
      </c>
      <c r="I1178" s="38">
        <v>86898</v>
      </c>
      <c r="J1178" s="38" t="inlineStr">
        <is>
          <t>Ritchie</t>
        </is>
      </c>
      <c r="K1178" s="38">
        <v>617639</v>
      </c>
      <c r="L1178" s="38" t="inlineStr">
        <is>
          <t>Dilley</t>
        </is>
      </c>
      <c r="N1178" s="38">
        <v>185</v>
      </c>
      <c r="O1178" s="42">
        <v>2.93</v>
      </c>
      <c r="P1178" s="38">
        <v>185</v>
      </c>
      <c r="R1178" s="39">
        <v>2.77777777773736E-02</v>
      </c>
      <c r="U1178" s="42">
        <v>542.05</v>
      </c>
    </row>
    <row outlineLevel="0" r="1179">
      <c r="A1179" s="38" t="inlineStr">
        <is>
          <t>16078</t>
        </is>
      </c>
      <c r="B1179" s="39">
        <v>40918</v>
      </c>
      <c r="C1179" s="39">
        <v>0.635416666667879</v>
      </c>
      <c r="D1179" s="39">
        <v>0.663194444445253</v>
      </c>
      <c r="E1179" s="38" t="inlineStr">
        <is>
          <t>K74</t>
        </is>
      </c>
      <c r="F1179" s="38" t="inlineStr">
        <is>
          <t>R58</t>
        </is>
      </c>
      <c r="G1179" s="38" t="inlineStr">
        <is>
          <t>SOFS1963</t>
        </is>
      </c>
      <c r="H1179" s="38" t="inlineStr">
        <is>
          <t>Joe Enriquez</t>
        </is>
      </c>
      <c r="I1179" s="38">
        <v>86898</v>
      </c>
      <c r="J1179" s="38" t="inlineStr">
        <is>
          <t>Ritchie</t>
        </is>
      </c>
      <c r="K1179" s="38">
        <v>617640</v>
      </c>
      <c r="L1179" s="38" t="inlineStr">
        <is>
          <t>Dilley</t>
        </is>
      </c>
      <c r="N1179" s="38">
        <v>164</v>
      </c>
      <c r="O1179" s="42">
        <v>2.93</v>
      </c>
      <c r="P1179" s="38">
        <v>164</v>
      </c>
      <c r="R1179" s="39">
        <v>2.77777777773736E-02</v>
      </c>
      <c r="U1179" s="42">
        <v>480.52</v>
      </c>
      <c r="V1179" s="38" t="inlineStr">
        <is>
          <t>Min 160</t>
        </is>
      </c>
    </row>
    <row outlineLevel="0" r="1180">
      <c r="A1180" s="38" t="inlineStr">
        <is>
          <t>16772</t>
        </is>
      </c>
      <c r="B1180" s="39">
        <v>40918</v>
      </c>
      <c r="C1180" s="39">
        <v>0.3125</v>
      </c>
      <c r="D1180" s="39">
        <v>0.329861111109494</v>
      </c>
      <c r="E1180" s="38" t="inlineStr">
        <is>
          <t>K73</t>
        </is>
      </c>
      <c r="F1180" s="38" t="inlineStr">
        <is>
          <t>R57</t>
        </is>
      </c>
      <c r="G1180" s="38" t="inlineStr">
        <is>
          <t>SOFS7654</t>
        </is>
      </c>
      <c r="H1180" s="38" t="inlineStr">
        <is>
          <t>Fred Martinez</t>
        </is>
      </c>
      <c r="I1180" s="38">
        <v>87605</v>
      </c>
      <c r="J1180" s="38" t="inlineStr">
        <is>
          <t>Wareing</t>
        </is>
      </c>
      <c r="L1180" s="38" t="inlineStr">
        <is>
          <t>Dilley</t>
        </is>
      </c>
      <c r="N1180" s="38">
        <v>190</v>
      </c>
      <c r="O1180" s="42">
        <v>2.93</v>
      </c>
      <c r="P1180" s="38">
        <v>190</v>
      </c>
      <c r="R1180" s="39">
        <v>1.73611111094942E-02</v>
      </c>
      <c r="U1180" s="42">
        <v>556.7</v>
      </c>
    </row>
    <row outlineLevel="0" r="1181">
      <c r="A1181" s="38" t="inlineStr">
        <is>
          <t>16773</t>
        </is>
      </c>
      <c r="B1181" s="39">
        <v>40918</v>
      </c>
      <c r="C1181" s="39">
        <v>0.416666666667879</v>
      </c>
      <c r="D1181" s="39">
        <v>0.447916666667879</v>
      </c>
      <c r="E1181" s="38" t="inlineStr">
        <is>
          <t>K73</t>
        </is>
      </c>
      <c r="F1181" s="38" t="inlineStr">
        <is>
          <t>R57</t>
        </is>
      </c>
      <c r="G1181" s="38" t="inlineStr">
        <is>
          <t>SOFS7654</t>
        </is>
      </c>
      <c r="H1181" s="38" t="inlineStr">
        <is>
          <t>Fred Martinez</t>
        </is>
      </c>
      <c r="I1181" s="38">
        <v>87605</v>
      </c>
      <c r="J1181" s="38" t="inlineStr">
        <is>
          <t>Wareing</t>
        </is>
      </c>
      <c r="L1181" s="38" t="inlineStr">
        <is>
          <t>Dilley</t>
        </is>
      </c>
      <c r="N1181" s="38">
        <v>190</v>
      </c>
      <c r="O1181" s="42">
        <v>2.93</v>
      </c>
      <c r="P1181" s="38">
        <v>190</v>
      </c>
      <c r="R1181" s="39">
        <v>0.03125</v>
      </c>
      <c r="U1181" s="42">
        <v>556.7</v>
      </c>
    </row>
    <row outlineLevel="0" r="1182">
      <c r="A1182" s="38" t="inlineStr">
        <is>
          <t>16774</t>
        </is>
      </c>
      <c r="B1182" s="39">
        <v>40918</v>
      </c>
      <c r="C1182" s="39">
        <v>0.5</v>
      </c>
      <c r="D1182" s="39">
        <v>0.53125</v>
      </c>
      <c r="E1182" s="38" t="inlineStr">
        <is>
          <t>K73</t>
        </is>
      </c>
      <c r="F1182" s="38" t="inlineStr">
        <is>
          <t>R57</t>
        </is>
      </c>
      <c r="G1182" s="38" t="inlineStr">
        <is>
          <t>SOFS7654</t>
        </is>
      </c>
      <c r="H1182" s="38" t="inlineStr">
        <is>
          <t>Fred Martinez</t>
        </is>
      </c>
      <c r="I1182" s="38">
        <v>87605</v>
      </c>
      <c r="J1182" s="38" t="inlineStr">
        <is>
          <t>Wareing</t>
        </is>
      </c>
      <c r="L1182" s="38" t="inlineStr">
        <is>
          <t>Dilley</t>
        </is>
      </c>
      <c r="N1182" s="38">
        <v>190</v>
      </c>
      <c r="O1182" s="42">
        <v>2.93</v>
      </c>
      <c r="P1182" s="38">
        <v>190</v>
      </c>
      <c r="R1182" s="39">
        <v>0.03125</v>
      </c>
      <c r="U1182" s="42">
        <v>556.7</v>
      </c>
    </row>
    <row outlineLevel="0" r="1183">
      <c r="A1183" s="38" t="inlineStr">
        <is>
          <t>16780</t>
        </is>
      </c>
      <c r="B1183" s="39">
        <v>40918</v>
      </c>
      <c r="E1183" s="38" t="inlineStr">
        <is>
          <t>K69</t>
        </is>
      </c>
      <c r="F1183" s="38" t="inlineStr">
        <is>
          <t>R52</t>
        </is>
      </c>
      <c r="G1183" s="38" t="inlineStr">
        <is>
          <t>SOFS3011</t>
        </is>
      </c>
      <c r="H1183" s="38" t="inlineStr">
        <is>
          <t>Eric Silvas</t>
        </is>
      </c>
      <c r="I1183" s="38">
        <v>86715</v>
      </c>
      <c r="J1183" s="38" t="inlineStr">
        <is>
          <t>Hixon East</t>
        </is>
      </c>
      <c r="L1183" s="38" t="inlineStr">
        <is>
          <t>Dilley</t>
        </is>
      </c>
      <c r="N1183" s="38">
        <v>192</v>
      </c>
      <c r="O1183" s="42">
        <v>2.93</v>
      </c>
      <c r="P1183" s="38">
        <v>192</v>
      </c>
      <c r="R1183" s="39">
        <v>0</v>
      </c>
      <c r="U1183" s="42">
        <v>562.56</v>
      </c>
    </row>
    <row outlineLevel="0" r="1184">
      <c r="A1184" s="38" t="inlineStr">
        <is>
          <t>17331</t>
        </is>
      </c>
      <c r="B1184" s="39">
        <v>40918</v>
      </c>
      <c r="C1184" s="39">
        <v>0.387500000000728</v>
      </c>
      <c r="D1184" s="39">
        <v>0.411805555555475</v>
      </c>
      <c r="E1184" s="38" t="inlineStr">
        <is>
          <t>K57</t>
        </is>
      </c>
      <c r="F1184" s="38" t="inlineStr">
        <is>
          <t>R43</t>
        </is>
      </c>
      <c r="G1184" s="38" t="inlineStr">
        <is>
          <t>SOFS0585</t>
        </is>
      </c>
      <c r="H1184" s="38" t="inlineStr">
        <is>
          <t>Juan Hernandez #1</t>
        </is>
      </c>
      <c r="I1184" s="38">
        <v>86898</v>
      </c>
      <c r="J1184" s="38" t="inlineStr">
        <is>
          <t>Ritchie</t>
        </is>
      </c>
      <c r="L1184" s="38" t="inlineStr">
        <is>
          <t>Dilley</t>
        </is>
      </c>
      <c r="N1184" s="38">
        <v>185</v>
      </c>
      <c r="O1184" s="42">
        <v>2.93</v>
      </c>
      <c r="P1184" s="38">
        <v>185</v>
      </c>
      <c r="R1184" s="39">
        <v>2.43055555547471E-02</v>
      </c>
      <c r="U1184" s="42">
        <v>542.05</v>
      </c>
      <c r="V1184" s="38" t="inlineStr">
        <is>
          <t>1 hr delay at dilley</t>
        </is>
      </c>
    </row>
    <row outlineLevel="0" r="1185">
      <c r="A1185" s="38" t="inlineStr">
        <is>
          <t>17332</t>
        </is>
      </c>
      <c r="B1185" s="39">
        <v>40918</v>
      </c>
      <c r="C1185" s="39">
        <v>0.524305555554747</v>
      </c>
      <c r="D1185" s="39">
        <v>0.552083333332121</v>
      </c>
      <c r="E1185" s="38" t="inlineStr">
        <is>
          <t>K57</t>
        </is>
      </c>
      <c r="F1185" s="38" t="inlineStr">
        <is>
          <t>R43</t>
        </is>
      </c>
      <c r="G1185" s="38" t="inlineStr">
        <is>
          <t>SOFS0585</t>
        </is>
      </c>
      <c r="H1185" s="38" t="inlineStr">
        <is>
          <t>Juan Hernandez #1</t>
        </is>
      </c>
      <c r="I1185" s="38">
        <v>86898</v>
      </c>
      <c r="J1185" s="38" t="inlineStr">
        <is>
          <t>Ritchie</t>
        </is>
      </c>
      <c r="L1185" s="38" t="inlineStr">
        <is>
          <t>Dilley</t>
        </is>
      </c>
      <c r="N1185" s="38">
        <v>185</v>
      </c>
      <c r="O1185" s="42">
        <v>2.93</v>
      </c>
      <c r="P1185" s="38">
        <v>185</v>
      </c>
      <c r="R1185" s="39">
        <v>2.77777777773736E-02</v>
      </c>
      <c r="U1185" s="42">
        <v>542.05</v>
      </c>
      <c r="V1185" s="38" t="inlineStr">
        <is>
          <t>1 hr delay at dilley</t>
        </is>
      </c>
    </row>
    <row outlineLevel="0" r="1186">
      <c r="A1186" s="38" t="inlineStr">
        <is>
          <t>17788</t>
        </is>
      </c>
      <c r="B1186" s="39">
        <v>40918</v>
      </c>
      <c r="C1186" s="39">
        <v>0.270833333332121</v>
      </c>
      <c r="D1186" s="39">
        <v>0.291666666667879</v>
      </c>
      <c r="E1186" s="38" t="inlineStr">
        <is>
          <t>K76</t>
        </is>
      </c>
      <c r="F1186" s="38" t="inlineStr">
        <is>
          <t>R62</t>
        </is>
      </c>
      <c r="G1186" s="38" t="inlineStr">
        <is>
          <t>SOFS4491</t>
        </is>
      </c>
      <c r="H1186" s="38" t="inlineStr">
        <is>
          <t>David Balderas</t>
        </is>
      </c>
      <c r="I1186" s="38">
        <v>86898</v>
      </c>
      <c r="J1186" s="38" t="inlineStr">
        <is>
          <t>Ritchie</t>
        </is>
      </c>
      <c r="L1186" s="38" t="inlineStr">
        <is>
          <t>Dilley</t>
        </is>
      </c>
      <c r="M1186" s="38" t="inlineStr">
        <is>
          <t>23</t>
        </is>
      </c>
      <c r="N1186" s="38">
        <v>190</v>
      </c>
      <c r="O1186" s="42">
        <v>2.93</v>
      </c>
      <c r="P1186" s="38">
        <v>190</v>
      </c>
      <c r="R1186" s="39">
        <v>2.08333333321207E-02</v>
      </c>
      <c r="U1186" s="42">
        <v>556.7</v>
      </c>
      <c r="V1186" s="38" t="inlineStr">
        <is>
          <t>Wait for station to open- 2 hrs</t>
        </is>
      </c>
    </row>
    <row outlineLevel="0" r="1187">
      <c r="A1187" s="38" t="inlineStr">
        <is>
          <t>17790</t>
        </is>
      </c>
      <c r="B1187" s="39">
        <v>40918</v>
      </c>
      <c r="C1187" s="39">
        <v>0.447916666667879</v>
      </c>
      <c r="D1187" s="39">
        <v>0.479166666667879</v>
      </c>
      <c r="E1187" s="38" t="inlineStr">
        <is>
          <t>K76</t>
        </is>
      </c>
      <c r="F1187" s="38" t="inlineStr">
        <is>
          <t>R62</t>
        </is>
      </c>
      <c r="G1187" s="38" t="inlineStr">
        <is>
          <t>SOFS4491</t>
        </is>
      </c>
      <c r="H1187" s="38" t="inlineStr">
        <is>
          <t>David Balderas</t>
        </is>
      </c>
      <c r="I1187" s="38">
        <v>86898</v>
      </c>
      <c r="J1187" s="38" t="inlineStr">
        <is>
          <t>Ritchie</t>
        </is>
      </c>
      <c r="L1187" s="38" t="inlineStr">
        <is>
          <t>Dilley</t>
        </is>
      </c>
      <c r="M1187" s="38" t="inlineStr">
        <is>
          <t>23</t>
        </is>
      </c>
      <c r="N1187" s="38">
        <v>190</v>
      </c>
      <c r="O1187" s="42">
        <v>2.93</v>
      </c>
      <c r="P1187" s="38">
        <v>190</v>
      </c>
      <c r="R1187" s="39">
        <v>0.03125</v>
      </c>
      <c r="U1187" s="42">
        <v>556.7</v>
      </c>
    </row>
    <row outlineLevel="0" r="1188">
      <c r="A1188" s="38" t="inlineStr">
        <is>
          <t>17791</t>
        </is>
      </c>
      <c r="B1188" s="39">
        <v>40918</v>
      </c>
      <c r="C1188" s="39">
        <v>0.604166666667879</v>
      </c>
      <c r="D1188" s="39">
        <v>0.635416666667879</v>
      </c>
      <c r="E1188" s="38" t="inlineStr">
        <is>
          <t>K76</t>
        </is>
      </c>
      <c r="F1188" s="38" t="inlineStr">
        <is>
          <t>R62</t>
        </is>
      </c>
      <c r="G1188" s="38" t="inlineStr">
        <is>
          <t>SOFS4491</t>
        </is>
      </c>
      <c r="H1188" s="38" t="inlineStr">
        <is>
          <t>David Balderas</t>
        </is>
      </c>
      <c r="I1188" s="38">
        <v>86898</v>
      </c>
      <c r="J1188" s="38" t="inlineStr">
        <is>
          <t>Ritchie</t>
        </is>
      </c>
      <c r="L1188" s="38" t="inlineStr">
        <is>
          <t>Dilley</t>
        </is>
      </c>
      <c r="M1188" s="38" t="inlineStr">
        <is>
          <t>23</t>
        </is>
      </c>
      <c r="N1188" s="38">
        <v>185</v>
      </c>
      <c r="O1188" s="42">
        <v>2.93</v>
      </c>
      <c r="P1188" s="38">
        <v>185</v>
      </c>
      <c r="R1188" s="39">
        <v>0.03125</v>
      </c>
      <c r="U1188" s="42">
        <v>542.05</v>
      </c>
    </row>
    <row outlineLevel="0" r="1189">
      <c r="A1189" s="38" t="inlineStr">
        <is>
          <t>17792</t>
        </is>
      </c>
      <c r="B1189" s="39">
        <v>40918</v>
      </c>
      <c r="C1189" s="39">
        <v>0.729166666667879</v>
      </c>
      <c r="D1189" s="39">
        <v>0.760416666667879</v>
      </c>
      <c r="E1189" s="38" t="inlineStr">
        <is>
          <t>K76</t>
        </is>
      </c>
      <c r="F1189" s="38" t="inlineStr">
        <is>
          <t>R62</t>
        </is>
      </c>
      <c r="G1189" s="38" t="inlineStr">
        <is>
          <t>SOFS4491</t>
        </is>
      </c>
      <c r="H1189" s="38" t="inlineStr">
        <is>
          <t>David Balderas</t>
        </is>
      </c>
      <c r="I1189" s="38">
        <v>86898</v>
      </c>
      <c r="J1189" s="38" t="inlineStr">
        <is>
          <t>Ritchie</t>
        </is>
      </c>
      <c r="L1189" s="38" t="inlineStr">
        <is>
          <t>Dilley</t>
        </is>
      </c>
      <c r="M1189" s="38" t="inlineStr">
        <is>
          <t>23</t>
        </is>
      </c>
      <c r="N1189" s="38">
        <v>185</v>
      </c>
      <c r="O1189" s="42">
        <v>2.93</v>
      </c>
      <c r="P1189" s="38">
        <v>185</v>
      </c>
      <c r="R1189" s="39">
        <v>0.03125</v>
      </c>
      <c r="U1189" s="42">
        <v>542.05</v>
      </c>
    </row>
    <row outlineLevel="0" r="1190">
      <c r="A1190" s="38" t="inlineStr">
        <is>
          <t>17999</t>
        </is>
      </c>
      <c r="B1190" s="39">
        <v>40918</v>
      </c>
      <c r="C1190" s="39">
        <v>0.423611111109494</v>
      </c>
      <c r="D1190" s="39">
        <v>0.451388888890506</v>
      </c>
      <c r="E1190" s="38" t="inlineStr">
        <is>
          <t>K88</t>
        </is>
      </c>
      <c r="F1190" s="38" t="inlineStr">
        <is>
          <t>R83</t>
        </is>
      </c>
      <c r="G1190" s="38" t="inlineStr">
        <is>
          <t>SOFS7713</t>
        </is>
      </c>
      <c r="H1190" s="38" t="inlineStr">
        <is>
          <t>Art Guerrero</t>
        </is>
      </c>
      <c r="I1190" s="38">
        <v>86898</v>
      </c>
      <c r="J1190" s="38" t="inlineStr">
        <is>
          <t>Ritchie</t>
        </is>
      </c>
      <c r="K1190" s="38">
        <v>611638</v>
      </c>
      <c r="L1190" s="38" t="inlineStr">
        <is>
          <t>Dilley</t>
        </is>
      </c>
      <c r="N1190" s="38">
        <v>180</v>
      </c>
      <c r="O1190" s="42">
        <v>2.93</v>
      </c>
      <c r="P1190" s="38">
        <v>180</v>
      </c>
      <c r="R1190" s="39">
        <v>2.77777777773736E-02</v>
      </c>
      <c r="U1190" s="42">
        <v>527.4</v>
      </c>
    </row>
    <row outlineLevel="0" r="1191">
      <c r="A1191" s="38" t="inlineStr">
        <is>
          <t>30202</t>
        </is>
      </c>
      <c r="B1191" s="39">
        <v>40918</v>
      </c>
      <c r="C1191" s="39">
        <v>0.708333333332121</v>
      </c>
      <c r="D1191" s="39">
        <v>0.729166666667879</v>
      </c>
      <c r="E1191" s="38" t="inlineStr">
        <is>
          <t>K85</t>
        </is>
      </c>
      <c r="F1191" s="38" t="inlineStr">
        <is>
          <t>R75</t>
        </is>
      </c>
      <c r="G1191" s="38" t="inlineStr">
        <is>
          <t>SOFS6806</t>
        </is>
      </c>
      <c r="H1191" s="38" t="inlineStr">
        <is>
          <t>Ben V</t>
        </is>
      </c>
      <c r="I1191" s="38">
        <v>89046</v>
      </c>
      <c r="J1191" s="38" t="inlineStr">
        <is>
          <t>Brown #3H</t>
        </is>
      </c>
      <c r="K1191" s="38">
        <v>2293</v>
      </c>
      <c r="L1191" s="38" t="inlineStr">
        <is>
          <t>Dilley</t>
        </is>
      </c>
      <c r="N1191" s="38">
        <v>185.5</v>
      </c>
      <c r="O1191" s="42">
        <v>2.93</v>
      </c>
      <c r="P1191" s="38">
        <v>185.5</v>
      </c>
      <c r="R1191" s="39">
        <v>2.08333333321207E-02</v>
      </c>
      <c r="U1191" s="42">
        <v>543.515</v>
      </c>
    </row>
    <row outlineLevel="0" r="1192">
      <c r="A1192" s="38" t="inlineStr">
        <is>
          <t>30821</t>
        </is>
      </c>
      <c r="B1192" s="39">
        <v>40918</v>
      </c>
      <c r="C1192" s="39">
        <v>0.375</v>
      </c>
      <c r="D1192" s="39">
        <v>0.427083333332121</v>
      </c>
      <c r="E1192" s="38" t="inlineStr">
        <is>
          <t>K77</t>
        </is>
      </c>
      <c r="F1192" s="38" t="inlineStr">
        <is>
          <t>R59</t>
        </is>
      </c>
      <c r="G1192" s="38" t="inlineStr">
        <is>
          <t>SOFS1491</t>
        </is>
      </c>
      <c r="H1192" s="38" t="inlineStr">
        <is>
          <t>Jesus Bass</t>
        </is>
      </c>
      <c r="I1192" s="38">
        <v>89044</v>
      </c>
      <c r="J1192" s="38" t="inlineStr">
        <is>
          <t>Newman #9</t>
        </is>
      </c>
      <c r="L1192" s="38" t="inlineStr">
        <is>
          <t>Dilley</t>
        </is>
      </c>
      <c r="N1192" s="38">
        <v>185</v>
      </c>
      <c r="O1192" s="42">
        <v>2.93</v>
      </c>
      <c r="P1192" s="38">
        <v>185</v>
      </c>
      <c r="R1192" s="39">
        <v>5.20833333321207E-02</v>
      </c>
      <c r="U1192" s="42">
        <v>542.05</v>
      </c>
    </row>
    <row outlineLevel="0" r="1193">
      <c r="A1193" s="38" t="inlineStr">
        <is>
          <t>30822</t>
        </is>
      </c>
      <c r="B1193" s="39">
        <v>40918</v>
      </c>
      <c r="C1193" s="39">
        <v>0.520833333332121</v>
      </c>
      <c r="D1193" s="39">
        <v>0.520833333332121</v>
      </c>
      <c r="E1193" s="38" t="inlineStr">
        <is>
          <t>K77</t>
        </is>
      </c>
      <c r="F1193" s="38" t="inlineStr">
        <is>
          <t>R59</t>
        </is>
      </c>
      <c r="G1193" s="38" t="inlineStr">
        <is>
          <t>SOFS1491</t>
        </is>
      </c>
      <c r="H1193" s="38" t="inlineStr">
        <is>
          <t>Jesus Bass</t>
        </is>
      </c>
      <c r="I1193" s="38">
        <v>89044</v>
      </c>
      <c r="J1193" s="38" t="inlineStr">
        <is>
          <t>Newman #9</t>
        </is>
      </c>
      <c r="L1193" s="38" t="inlineStr">
        <is>
          <t>Dilley</t>
        </is>
      </c>
      <c r="N1193" s="38">
        <v>180</v>
      </c>
      <c r="O1193" s="42">
        <v>2.93</v>
      </c>
      <c r="P1193" s="38">
        <v>180</v>
      </c>
      <c r="R1193" s="39">
        <v>0</v>
      </c>
      <c r="U1193" s="42">
        <v>527.4</v>
      </c>
    </row>
    <row outlineLevel="0" r="1194">
      <c r="A1194" s="38" t="inlineStr">
        <is>
          <t>30823</t>
        </is>
      </c>
      <c r="B1194" s="39">
        <v>40918</v>
      </c>
      <c r="C1194" s="39">
        <v>0.645833333332121</v>
      </c>
      <c r="D1194" s="39">
        <v>0.708333333332121</v>
      </c>
      <c r="E1194" s="38" t="inlineStr">
        <is>
          <t>K77</t>
        </is>
      </c>
      <c r="F1194" s="38" t="inlineStr">
        <is>
          <t>R59</t>
        </is>
      </c>
      <c r="G1194" s="38" t="inlineStr">
        <is>
          <t>SOFS1491</t>
        </is>
      </c>
      <c r="H1194" s="38" t="inlineStr">
        <is>
          <t>Jesus Bass</t>
        </is>
      </c>
      <c r="I1194" s="38">
        <v>89044</v>
      </c>
      <c r="J1194" s="38" t="inlineStr">
        <is>
          <t>Newman #9</t>
        </is>
      </c>
      <c r="L1194" s="38" t="inlineStr">
        <is>
          <t>Dilley</t>
        </is>
      </c>
      <c r="N1194" s="38">
        <v>185</v>
      </c>
      <c r="O1194" s="42">
        <v>2.93</v>
      </c>
      <c r="P1194" s="38">
        <v>185</v>
      </c>
      <c r="R1194" s="39">
        <v>0.0625</v>
      </c>
      <c r="U1194" s="42">
        <v>542.05</v>
      </c>
    </row>
    <row outlineLevel="0" r="1195">
      <c r="A1195" s="38" t="inlineStr">
        <is>
          <t>30862</t>
        </is>
      </c>
      <c r="B1195" s="39">
        <v>40918</v>
      </c>
      <c r="C1195" s="39">
        <v>0.423611111109494</v>
      </c>
      <c r="D1195" s="39">
        <v>0.46875</v>
      </c>
      <c r="E1195" s="38" t="inlineStr">
        <is>
          <t>K59</t>
        </is>
      </c>
      <c r="F1195" s="38" t="inlineStr">
        <is>
          <t>R46</t>
        </is>
      </c>
      <c r="G1195" s="38" t="inlineStr">
        <is>
          <t>SOFS5813</t>
        </is>
      </c>
      <c r="H1195" s="38" t="inlineStr">
        <is>
          <t>Francisco Gonzalez</t>
        </is>
      </c>
      <c r="I1195" s="38">
        <v>86898</v>
      </c>
      <c r="J1195" s="38" t="inlineStr">
        <is>
          <t>Ritchie</t>
        </is>
      </c>
      <c r="L1195" s="38" t="inlineStr">
        <is>
          <t>Dilley</t>
        </is>
      </c>
      <c r="N1195" s="38">
        <v>185</v>
      </c>
      <c r="O1195" s="42">
        <v>2.93</v>
      </c>
      <c r="P1195" s="38">
        <v>185</v>
      </c>
      <c r="R1195" s="39">
        <v>4.51388888905058E-02</v>
      </c>
      <c r="U1195" s="42">
        <v>542.05</v>
      </c>
    </row>
    <row outlineLevel="0" r="1196">
      <c r="A1196" s="38" t="inlineStr">
        <is>
          <t>30201-"A"</t>
        </is>
      </c>
      <c r="B1196" s="39">
        <v>40918</v>
      </c>
      <c r="C1196" s="39">
        <v>0.336805555554747</v>
      </c>
      <c r="D1196" s="39">
        <v>0.368055555554747</v>
      </c>
      <c r="E1196" s="38" t="inlineStr">
        <is>
          <t>K85</t>
        </is>
      </c>
      <c r="F1196" s="38" t="inlineStr">
        <is>
          <t>R75</t>
        </is>
      </c>
      <c r="G1196" s="38" t="inlineStr">
        <is>
          <t>SOFS6806</t>
        </is>
      </c>
      <c r="H1196" s="38" t="inlineStr">
        <is>
          <t>Ben V</t>
        </is>
      </c>
      <c r="I1196" s="38">
        <v>86715</v>
      </c>
      <c r="J1196" s="38" t="inlineStr">
        <is>
          <t>Hixon East</t>
        </is>
      </c>
      <c r="K1196" s="38">
        <v>3999</v>
      </c>
      <c r="L1196" s="38" t="inlineStr">
        <is>
          <t>Dilley</t>
        </is>
      </c>
      <c r="N1196" s="38">
        <v>185.1</v>
      </c>
      <c r="O1196" s="42">
        <v>2.93</v>
      </c>
      <c r="P1196" s="38">
        <v>185.1</v>
      </c>
      <c r="R1196" s="39">
        <v>0.03125</v>
      </c>
      <c r="U1196" s="42">
        <v>542.343</v>
      </c>
    </row>
    <row outlineLevel="0" r="1197">
      <c r="A1197" s="38" t="inlineStr">
        <is>
          <t>SJ00478</t>
        </is>
      </c>
      <c r="B1197" s="39">
        <v>40918</v>
      </c>
      <c r="C1197" s="39">
        <v>0.3125</v>
      </c>
      <c r="D1197" s="39">
        <v>0.336111111111677</v>
      </c>
      <c r="E1197" s="38" t="inlineStr">
        <is>
          <t>K88</t>
        </is>
      </c>
      <c r="F1197" s="38" t="inlineStr">
        <is>
          <t>R83</t>
        </is>
      </c>
      <c r="G1197" s="38" t="inlineStr">
        <is>
          <t>SOFS7713</t>
        </is>
      </c>
      <c r="H1197" s="38" t="inlineStr">
        <is>
          <t>Art Guerrero</t>
        </is>
      </c>
      <c r="I1197" s="38">
        <v>89065</v>
      </c>
      <c r="J1197" s="38" t="inlineStr">
        <is>
          <t>Brown #5H</t>
        </is>
      </c>
      <c r="K1197" s="38">
        <v>39733</v>
      </c>
      <c r="L1197" s="38" t="inlineStr">
        <is>
          <t>Dilley</t>
        </is>
      </c>
      <c r="N1197" s="38">
        <v>190.1</v>
      </c>
      <c r="O1197" s="42">
        <v>2.93</v>
      </c>
      <c r="P1197" s="38">
        <v>190.1</v>
      </c>
      <c r="R1197" s="39">
        <v>0.023611111111677</v>
      </c>
      <c r="U1197" s="42">
        <v>556.993</v>
      </c>
    </row>
    <row outlineLevel="0" r="1198">
      <c r="A1198" s="38" t="inlineStr">
        <is>
          <t>SJ00479</t>
        </is>
      </c>
      <c r="B1198" s="39">
        <v>40918</v>
      </c>
      <c r="C1198" s="39">
        <v>0.541666666667879</v>
      </c>
      <c r="D1198" s="39">
        <v>0.56180555555693</v>
      </c>
      <c r="E1198" s="38" t="inlineStr">
        <is>
          <t>K88</t>
        </is>
      </c>
      <c r="F1198" s="38" t="inlineStr">
        <is>
          <t>R83</t>
        </is>
      </c>
      <c r="G1198" s="38" t="inlineStr">
        <is>
          <t>SOFS7713</t>
        </is>
      </c>
      <c r="H1198" s="38" t="inlineStr">
        <is>
          <t>Art Guerrero</t>
        </is>
      </c>
      <c r="I1198" s="38">
        <v>89065</v>
      </c>
      <c r="J1198" s="38" t="inlineStr">
        <is>
          <t>Brown #5H</t>
        </is>
      </c>
      <c r="K1198" s="38">
        <v>39733</v>
      </c>
      <c r="L1198" s="38" t="inlineStr">
        <is>
          <t>Dilley</t>
        </is>
      </c>
      <c r="N1198" s="38">
        <v>135.7</v>
      </c>
      <c r="O1198" s="42">
        <v>2.93</v>
      </c>
      <c r="P1198" s="38">
        <v>135.7</v>
      </c>
      <c r="R1198" s="39">
        <v>2.01388888890506E-02</v>
      </c>
      <c r="T1198" s="42">
        <v>25</v>
      </c>
      <c r="U1198" s="42">
        <v>422.601</v>
      </c>
    </row>
    <row outlineLevel="0" r="1199">
      <c r="A1199" s="38" t="inlineStr">
        <is>
          <t>SK00130</t>
        </is>
      </c>
      <c r="B1199" s="39">
        <v>40918</v>
      </c>
      <c r="C1199" s="39">
        <v>0.493055555554747</v>
      </c>
      <c r="D1199" s="39">
        <v>0.522222222221899</v>
      </c>
      <c r="E1199" s="38" t="inlineStr">
        <is>
          <t>K83</t>
        </is>
      </c>
      <c r="F1199" s="38" t="inlineStr">
        <is>
          <t>R69</t>
        </is>
      </c>
      <c r="G1199" s="38" t="inlineStr">
        <is>
          <t>SOFS6414</t>
        </is>
      </c>
      <c r="H1199" s="38" t="inlineStr">
        <is>
          <t>Roy Castelan</t>
        </is>
      </c>
      <c r="I1199" s="38">
        <v>89047</v>
      </c>
      <c r="J1199" s="38" t="inlineStr">
        <is>
          <t>Brown #4H</t>
        </is>
      </c>
      <c r="K1199" s="38">
        <v>38</v>
      </c>
      <c r="L1199" s="38" t="inlineStr">
        <is>
          <t>Dilley</t>
        </is>
      </c>
      <c r="N1199" s="38">
        <v>188.1</v>
      </c>
      <c r="O1199" s="42">
        <v>2.93</v>
      </c>
      <c r="P1199" s="38">
        <v>188.1</v>
      </c>
      <c r="R1199" s="39">
        <v>2.91666666671517E-02</v>
      </c>
      <c r="U1199" s="42">
        <v>551.133</v>
      </c>
    </row>
    <row outlineLevel="0" r="1200">
      <c r="A1200" s="38" t="inlineStr">
        <is>
          <t>SK00131</t>
        </is>
      </c>
      <c r="B1200" s="39">
        <v>40918</v>
      </c>
      <c r="C1200" s="39">
        <v>0.625</v>
      </c>
      <c r="D1200" s="39">
        <v>0.673611111109494</v>
      </c>
      <c r="E1200" s="38" t="inlineStr">
        <is>
          <t>K83</t>
        </is>
      </c>
      <c r="F1200" s="38" t="inlineStr">
        <is>
          <t>R69</t>
        </is>
      </c>
      <c r="G1200" s="38" t="inlineStr">
        <is>
          <t>SOFS6414</t>
        </is>
      </c>
      <c r="H1200" s="38" t="inlineStr">
        <is>
          <t>Roy Castelan</t>
        </is>
      </c>
      <c r="I1200" s="38">
        <v>89047</v>
      </c>
      <c r="J1200" s="38" t="inlineStr">
        <is>
          <t>Brown #4H</t>
        </is>
      </c>
      <c r="K1200" s="38">
        <v>999</v>
      </c>
      <c r="L1200" s="38" t="inlineStr">
        <is>
          <t>Dilley</t>
        </is>
      </c>
      <c r="N1200" s="38">
        <v>188.1</v>
      </c>
      <c r="O1200" s="42">
        <v>2.93</v>
      </c>
      <c r="P1200" s="38">
        <v>188.1</v>
      </c>
      <c r="R1200" s="39">
        <v>4.86111111094942E-02</v>
      </c>
      <c r="U1200" s="42">
        <v>551.133</v>
      </c>
    </row>
    <row outlineLevel="0" r="1201">
      <c r="A1201" s="38" t="inlineStr">
        <is>
          <t>SW00345</t>
        </is>
      </c>
      <c r="B1201" s="39">
        <v>40918</v>
      </c>
      <c r="C1201" s="39">
        <v>0.354166666667879</v>
      </c>
      <c r="D1201" s="39">
        <v>0.381944444445253</v>
      </c>
      <c r="E1201" s="38" t="inlineStr">
        <is>
          <t>K68</t>
        </is>
      </c>
      <c r="F1201" s="38" t="inlineStr">
        <is>
          <t>R53</t>
        </is>
      </c>
      <c r="G1201" s="38" t="inlineStr">
        <is>
          <t>SOFS2987</t>
        </is>
      </c>
      <c r="H1201" s="38" t="inlineStr">
        <is>
          <t>Peter Lopez</t>
        </is>
      </c>
      <c r="I1201" s="38">
        <v>89044</v>
      </c>
      <c r="J1201" s="38" t="inlineStr">
        <is>
          <t>Newman #10</t>
        </is>
      </c>
      <c r="L1201" s="38" t="inlineStr">
        <is>
          <t>Dilley</t>
        </is>
      </c>
      <c r="N1201" s="38">
        <v>190</v>
      </c>
      <c r="O1201" s="42">
        <v>2.93</v>
      </c>
      <c r="P1201" s="38">
        <v>190</v>
      </c>
      <c r="R1201" s="39">
        <v>2.77777777773736E-02</v>
      </c>
      <c r="U1201" s="42">
        <v>556.7</v>
      </c>
    </row>
    <row outlineLevel="0" r="1202">
      <c r="A1202" s="38" t="inlineStr">
        <is>
          <t>SW00346</t>
        </is>
      </c>
      <c r="B1202" s="39">
        <v>40918</v>
      </c>
      <c r="C1202" s="39">
        <v>0.475694444445253</v>
      </c>
      <c r="D1202" s="39">
        <v>0.494444444444525</v>
      </c>
      <c r="E1202" s="38" t="inlineStr">
        <is>
          <t>K68</t>
        </is>
      </c>
      <c r="F1202" s="38" t="inlineStr">
        <is>
          <t>R53</t>
        </is>
      </c>
      <c r="G1202" s="38" t="inlineStr">
        <is>
          <t>SOFS2987</t>
        </is>
      </c>
      <c r="H1202" s="38" t="inlineStr">
        <is>
          <t>Peter Lopez</t>
        </is>
      </c>
      <c r="I1202" s="38">
        <v>89044</v>
      </c>
      <c r="J1202" s="38" t="inlineStr">
        <is>
          <t>Newman #10</t>
        </is>
      </c>
      <c r="L1202" s="38" t="inlineStr">
        <is>
          <t>Dilley</t>
        </is>
      </c>
      <c r="N1202" s="38">
        <v>190</v>
      </c>
      <c r="O1202" s="42">
        <v>2.93</v>
      </c>
      <c r="P1202" s="38">
        <v>190</v>
      </c>
      <c r="R1202" s="39">
        <v>1.87499999992724E-02</v>
      </c>
      <c r="U1202" s="42">
        <v>556.7</v>
      </c>
    </row>
    <row outlineLevel="0" r="1203">
      <c r="A1203" s="38" t="inlineStr">
        <is>
          <t>SW00347</t>
        </is>
      </c>
      <c r="B1203" s="39">
        <v>40918</v>
      </c>
      <c r="C1203" s="39">
        <v>0.586805555554747</v>
      </c>
      <c r="D1203" s="39">
        <v>0.611111111109494</v>
      </c>
      <c r="E1203" s="38" t="inlineStr">
        <is>
          <t>K68</t>
        </is>
      </c>
      <c r="F1203" s="38" t="inlineStr">
        <is>
          <t>R53</t>
        </is>
      </c>
      <c r="G1203" s="38" t="inlineStr">
        <is>
          <t>SOFS2987</t>
        </is>
      </c>
      <c r="H1203" s="38" t="inlineStr">
        <is>
          <t>Peter Lopez</t>
        </is>
      </c>
      <c r="I1203" s="38">
        <v>89044</v>
      </c>
      <c r="J1203" s="38" t="inlineStr">
        <is>
          <t>Newman #10</t>
        </is>
      </c>
      <c r="L1203" s="38" t="inlineStr">
        <is>
          <t>Dilley</t>
        </is>
      </c>
      <c r="N1203" s="38">
        <v>190</v>
      </c>
      <c r="O1203" s="42">
        <v>2.93</v>
      </c>
      <c r="P1203" s="38">
        <v>190</v>
      </c>
      <c r="R1203" s="39">
        <v>2.43055555547471E-02</v>
      </c>
      <c r="U1203" s="42">
        <v>556.7</v>
      </c>
    </row>
    <row outlineLevel="0" r="1204">
      <c r="B1204" s="39">
        <v>40918</v>
      </c>
      <c r="C1204" s="39">
        <v>0.427083333332121</v>
      </c>
      <c r="D1204" s="39">
        <v>0.458333333332121</v>
      </c>
      <c r="E1204" s="38" t="inlineStr">
        <is>
          <t>K54</t>
        </is>
      </c>
      <c r="F1204" s="38" t="inlineStr">
        <is>
          <t>R37</t>
        </is>
      </c>
      <c r="G1204" s="38" t="inlineStr">
        <is>
          <t>SOFS4522</t>
        </is>
      </c>
      <c r="H1204" s="38" t="inlineStr">
        <is>
          <t>Ed Castillo</t>
        </is>
      </c>
      <c r="I1204" s="38">
        <v>89065</v>
      </c>
      <c r="J1204" s="38" t="inlineStr">
        <is>
          <t>Brown #5H</t>
        </is>
      </c>
      <c r="L1204" s="38" t="inlineStr">
        <is>
          <t>Dilley</t>
        </is>
      </c>
      <c r="N1204" s="38">
        <v>180</v>
      </c>
      <c r="O1204" s="42">
        <v>2.93</v>
      </c>
      <c r="P1204" s="38">
        <v>180</v>
      </c>
      <c r="R1204" s="39">
        <v>0.03125</v>
      </c>
      <c r="U1204" s="42">
        <v>527.4</v>
      </c>
    </row>
    <row outlineLevel="0" r="1205">
      <c r="B1205" s="39">
        <v>40918</v>
      </c>
      <c r="C1205" s="39">
        <v>0.267361111109494</v>
      </c>
      <c r="D1205" s="39">
        <v>0.302083333332121</v>
      </c>
      <c r="E1205" s="38" t="inlineStr">
        <is>
          <t>K54</t>
        </is>
      </c>
      <c r="F1205" s="38" t="inlineStr">
        <is>
          <t>R37</t>
        </is>
      </c>
      <c r="G1205" s="38" t="inlineStr">
        <is>
          <t>SOFS4522</t>
        </is>
      </c>
      <c r="H1205" s="38" t="inlineStr">
        <is>
          <t>Ed Castillo</t>
        </is>
      </c>
      <c r="I1205" s="38">
        <v>89065</v>
      </c>
      <c r="J1205" s="38" t="inlineStr">
        <is>
          <t>Brown #5H</t>
        </is>
      </c>
      <c r="L1205" s="38" t="inlineStr">
        <is>
          <t>Dilley</t>
        </is>
      </c>
      <c r="N1205" s="38">
        <v>190</v>
      </c>
      <c r="O1205" s="42">
        <v>2.93</v>
      </c>
      <c r="P1205" s="38">
        <v>190</v>
      </c>
      <c r="R1205" s="39">
        <v>3.47222222226264E-02</v>
      </c>
      <c r="U1205" s="42">
        <v>556.7</v>
      </c>
    </row>
    <row outlineLevel="0" r="1206">
      <c r="B1206" s="39">
        <v>40918</v>
      </c>
      <c r="C1206" s="39">
        <v>0.385416666667879</v>
      </c>
      <c r="D1206" s="39">
        <v>0.420138888890506</v>
      </c>
      <c r="E1206" s="38" t="inlineStr">
        <is>
          <t>K71</t>
        </is>
      </c>
      <c r="F1206" s="38" t="inlineStr">
        <is>
          <t>R50</t>
        </is>
      </c>
      <c r="G1206" s="38" t="inlineStr">
        <is>
          <t>SOFS5660</t>
        </is>
      </c>
      <c r="H1206" s="38" t="inlineStr">
        <is>
          <t>Jesus Vargas</t>
        </is>
      </c>
      <c r="I1206" s="38">
        <v>86715</v>
      </c>
      <c r="J1206" s="38" t="inlineStr">
        <is>
          <t>Hixon East</t>
        </is>
      </c>
      <c r="L1206" s="38" t="inlineStr">
        <is>
          <t>Dilley</t>
        </is>
      </c>
      <c r="N1206" s="38">
        <v>180.1</v>
      </c>
      <c r="O1206" s="42">
        <v>2.93</v>
      </c>
      <c r="P1206" s="38">
        <v>180.1</v>
      </c>
      <c r="R1206" s="39">
        <v>3.47222222226264E-02</v>
      </c>
      <c r="U1206" s="42">
        <v>527.693</v>
      </c>
    </row>
    <row outlineLevel="0" r="1207">
      <c r="B1207" s="39">
        <v>40918</v>
      </c>
      <c r="C1207" s="39">
        <v>0.510416666667879</v>
      </c>
      <c r="D1207" s="39">
        <v>0.541666666667879</v>
      </c>
      <c r="E1207" s="38" t="inlineStr">
        <is>
          <t>K64</t>
        </is>
      </c>
      <c r="F1207" s="38" t="inlineStr">
        <is>
          <t>R40</t>
        </is>
      </c>
      <c r="G1207" s="38" t="inlineStr">
        <is>
          <t>SOFS1218</t>
        </is>
      </c>
      <c r="H1207" s="38" t="inlineStr">
        <is>
          <t>Jorge Hernandez</t>
        </is>
      </c>
      <c r="I1207" s="38">
        <v>87605</v>
      </c>
      <c r="J1207" s="38" t="inlineStr">
        <is>
          <t>Wareing</t>
        </is>
      </c>
      <c r="L1207" s="38" t="inlineStr">
        <is>
          <t>Dilley</t>
        </is>
      </c>
      <c r="N1207" s="38">
        <v>190</v>
      </c>
      <c r="O1207" s="42">
        <v>2.93</v>
      </c>
      <c r="P1207" s="38">
        <v>190</v>
      </c>
      <c r="R1207" s="39">
        <v>0.03125</v>
      </c>
      <c r="U1207" s="42">
        <v>556.7</v>
      </c>
    </row>
    <row outlineLevel="0" r="1208">
      <c r="B1208" s="39">
        <v>40918</v>
      </c>
      <c r="C1208" s="39">
        <v>0.385416666667879</v>
      </c>
      <c r="D1208" s="39">
        <v>0.447916666667879</v>
      </c>
      <c r="E1208" s="38" t="inlineStr">
        <is>
          <t>K64</t>
        </is>
      </c>
      <c r="F1208" s="38" t="inlineStr">
        <is>
          <t>R40</t>
        </is>
      </c>
      <c r="G1208" s="38" t="inlineStr">
        <is>
          <t>SOFS1218</t>
        </is>
      </c>
      <c r="H1208" s="38" t="inlineStr">
        <is>
          <t>Jorge Hernandez</t>
        </is>
      </c>
      <c r="I1208" s="38">
        <v>87605</v>
      </c>
      <c r="J1208" s="38" t="inlineStr">
        <is>
          <t>Wareing</t>
        </is>
      </c>
      <c r="L1208" s="38" t="inlineStr">
        <is>
          <t>Dilley</t>
        </is>
      </c>
      <c r="N1208" s="38">
        <v>190</v>
      </c>
      <c r="O1208" s="42">
        <v>2.93</v>
      </c>
      <c r="P1208" s="38">
        <v>190</v>
      </c>
      <c r="R1208" s="39">
        <v>0.0625</v>
      </c>
      <c r="U1208" s="42">
        <v>556.7</v>
      </c>
    </row>
    <row outlineLevel="0" r="1209">
      <c r="B1209" s="39">
        <v>40918</v>
      </c>
      <c r="C1209" s="39">
        <v>0.684027777777374</v>
      </c>
      <c r="D1209" s="39">
        <v>0.729166666667879</v>
      </c>
      <c r="E1209" s="38" t="inlineStr">
        <is>
          <t>K64</t>
        </is>
      </c>
      <c r="F1209" s="38" t="inlineStr">
        <is>
          <t>R40</t>
        </is>
      </c>
      <c r="G1209" s="38" t="inlineStr">
        <is>
          <t>SOFS1218</t>
        </is>
      </c>
      <c r="H1209" s="38" t="inlineStr">
        <is>
          <t>Jorge Hernandez</t>
        </is>
      </c>
      <c r="I1209" s="38">
        <v>87605</v>
      </c>
      <c r="J1209" s="38" t="inlineStr">
        <is>
          <t>Wareing</t>
        </is>
      </c>
      <c r="L1209" s="38" t="inlineStr">
        <is>
          <t>Dilley</t>
        </is>
      </c>
      <c r="N1209" s="38">
        <v>190</v>
      </c>
      <c r="O1209" s="42">
        <v>2.93</v>
      </c>
      <c r="P1209" s="38">
        <v>190</v>
      </c>
      <c r="R1209" s="39">
        <v>4.51388888905058E-02</v>
      </c>
      <c r="U1209" s="42">
        <v>556.7</v>
      </c>
    </row>
    <row outlineLevel="0" r="1210">
      <c r="B1210" s="39">
        <v>40918</v>
      </c>
      <c r="G1210" s="38" t="inlineStr">
        <is>
          <t>SOFS8215</t>
        </is>
      </c>
      <c r="H1210" s="38" t="inlineStr">
        <is>
          <t>Jose Berumen</t>
        </is>
      </c>
      <c r="I1210" s="38">
        <v>86898</v>
      </c>
      <c r="J1210" s="38" t="inlineStr">
        <is>
          <t>Ritchie</t>
        </is>
      </c>
      <c r="L1210" s="38" t="inlineStr">
        <is>
          <t>Dilley</t>
        </is>
      </c>
      <c r="N1210" s="38">
        <v>185</v>
      </c>
      <c r="O1210" s="42">
        <v>2.93</v>
      </c>
      <c r="P1210" s="38">
        <v>185</v>
      </c>
      <c r="R1210" s="39">
        <v>0</v>
      </c>
      <c r="U1210" s="42">
        <v>542.05</v>
      </c>
    </row>
    <row outlineLevel="0" r="1211">
      <c r="B1211" s="39">
        <v>40918</v>
      </c>
      <c r="C1211" s="39">
        <v>0.447916666667879</v>
      </c>
      <c r="D1211" s="39">
        <v>0.479166666667879</v>
      </c>
      <c r="G1211" s="38" t="inlineStr">
        <is>
          <t>SOFS8215</t>
        </is>
      </c>
      <c r="H1211" s="38" t="inlineStr">
        <is>
          <t>Jose Berumen</t>
        </is>
      </c>
      <c r="I1211" s="38">
        <v>86898</v>
      </c>
      <c r="J1211" s="38" t="inlineStr">
        <is>
          <t>Ritchie</t>
        </is>
      </c>
      <c r="L1211" s="38" t="inlineStr">
        <is>
          <t>Dilley</t>
        </is>
      </c>
      <c r="N1211" s="38">
        <v>185</v>
      </c>
      <c r="O1211" s="42">
        <v>2.93</v>
      </c>
      <c r="P1211" s="38">
        <v>185</v>
      </c>
      <c r="R1211" s="39">
        <v>0.03125</v>
      </c>
      <c r="U1211" s="42">
        <v>542.05</v>
      </c>
    </row>
    <row outlineLevel="0" r="1212">
      <c r="B1212" s="39">
        <v>40918</v>
      </c>
      <c r="C1212" s="39">
        <v>0.493055555554747</v>
      </c>
      <c r="D1212" s="39">
        <v>0.520833333332121</v>
      </c>
      <c r="E1212" s="38" t="inlineStr">
        <is>
          <t>K56</t>
        </is>
      </c>
      <c r="F1212" s="38" t="inlineStr">
        <is>
          <t>R48</t>
        </is>
      </c>
      <c r="G1212" s="38" t="inlineStr">
        <is>
          <t>SOFS4969</t>
        </is>
      </c>
      <c r="H1212" s="38" t="inlineStr">
        <is>
          <t>Luis Trevino</t>
        </is>
      </c>
      <c r="I1212" s="38">
        <v>86898</v>
      </c>
      <c r="J1212" s="38" t="inlineStr">
        <is>
          <t>Ritchie</t>
        </is>
      </c>
      <c r="L1212" s="38" t="inlineStr">
        <is>
          <t>Dilley</t>
        </is>
      </c>
      <c r="N1212" s="38">
        <v>185</v>
      </c>
      <c r="O1212" s="42">
        <v>2.93</v>
      </c>
      <c r="P1212" s="38">
        <v>185</v>
      </c>
      <c r="R1212" s="39">
        <v>2.77777777773736E-02</v>
      </c>
      <c r="U1212" s="42">
        <v>542.05</v>
      </c>
    </row>
    <row outlineLevel="0" r="1213">
      <c r="B1213" s="39">
        <v>40918</v>
      </c>
      <c r="C1213" s="39">
        <v>0.28125</v>
      </c>
      <c r="D1213" s="39">
        <v>0.302083333332121</v>
      </c>
      <c r="G1213" s="38" t="inlineStr">
        <is>
          <t>SOFS1331</t>
        </is>
      </c>
      <c r="H1213" s="38" t="inlineStr">
        <is>
          <t>Pedro Gutierrez</t>
        </is>
      </c>
      <c r="I1213" s="38">
        <v>86898</v>
      </c>
      <c r="J1213" s="38" t="inlineStr">
        <is>
          <t>Ritchie</t>
        </is>
      </c>
      <c r="K1213" s="38">
        <v>617639</v>
      </c>
      <c r="L1213" s="38" t="inlineStr">
        <is>
          <t>Dilley</t>
        </is>
      </c>
      <c r="N1213" s="38">
        <v>185</v>
      </c>
      <c r="O1213" s="42">
        <v>2.93</v>
      </c>
      <c r="P1213" s="38">
        <v>185</v>
      </c>
      <c r="R1213" s="39">
        <v>2.08333333321207E-02</v>
      </c>
      <c r="U1213" s="42">
        <v>542.05</v>
      </c>
    </row>
    <row outlineLevel="0" r="1214">
      <c r="B1214" s="39">
        <v>40918</v>
      </c>
      <c r="C1214" s="39">
        <v>0.395833333332121</v>
      </c>
      <c r="D1214" s="39">
        <v>0.416666666667879</v>
      </c>
      <c r="G1214" s="38" t="inlineStr">
        <is>
          <t>SOFS1331</t>
        </is>
      </c>
      <c r="H1214" s="38" t="inlineStr">
        <is>
          <t>Pedro Gutierrez</t>
        </is>
      </c>
      <c r="I1214" s="38">
        <v>86898</v>
      </c>
      <c r="J1214" s="38" t="inlineStr">
        <is>
          <t>Ritchie</t>
        </is>
      </c>
      <c r="K1214" s="38">
        <v>617639</v>
      </c>
      <c r="L1214" s="38" t="inlineStr">
        <is>
          <t>Dilley</t>
        </is>
      </c>
      <c r="N1214" s="38">
        <v>185</v>
      </c>
      <c r="O1214" s="42">
        <v>2.93</v>
      </c>
      <c r="P1214" s="38">
        <v>185</v>
      </c>
      <c r="R1214" s="39">
        <v>2.08333333321207E-02</v>
      </c>
      <c r="U1214" s="42">
        <v>542.05</v>
      </c>
    </row>
    <row outlineLevel="0" r="1215">
      <c r="B1215" s="39">
        <v>40918</v>
      </c>
      <c r="G1215" s="38" t="inlineStr">
        <is>
          <t>SOFS1331</t>
        </is>
      </c>
      <c r="H1215" s="38" t="inlineStr">
        <is>
          <t>Pedro Gutierrez</t>
        </is>
      </c>
      <c r="I1215" s="38">
        <v>86898</v>
      </c>
      <c r="J1215" s="38" t="inlineStr">
        <is>
          <t>Ritchie</t>
        </is>
      </c>
      <c r="K1215" s="38">
        <v>617639</v>
      </c>
      <c r="L1215" s="38" t="inlineStr">
        <is>
          <t>Dilley</t>
        </is>
      </c>
      <c r="N1215" s="38">
        <v>185</v>
      </c>
      <c r="O1215" s="42">
        <v>2.93</v>
      </c>
      <c r="P1215" s="38">
        <v>185</v>
      </c>
      <c r="R1215" s="39">
        <v>0</v>
      </c>
      <c r="U1215" s="42">
        <v>542.05</v>
      </c>
    </row>
    <row outlineLevel="0" r="1216">
      <c r="B1216" s="39">
        <v>40918</v>
      </c>
      <c r="C1216" s="39">
        <v>0.458333333332121</v>
      </c>
      <c r="D1216" s="39">
        <v>0.489583333332121</v>
      </c>
      <c r="E1216" s="38" t="inlineStr">
        <is>
          <t>K62</t>
        </is>
      </c>
      <c r="F1216" s="38" t="inlineStr">
        <is>
          <t>R49</t>
        </is>
      </c>
      <c r="G1216" s="38" t="inlineStr">
        <is>
          <t>SOFS1913</t>
        </is>
      </c>
      <c r="H1216" s="38" t="inlineStr">
        <is>
          <t>Raul Longoria</t>
        </is>
      </c>
      <c r="I1216" s="38">
        <v>89048</v>
      </c>
      <c r="J1216" s="38" t="inlineStr">
        <is>
          <t>Wareing #8H</t>
        </is>
      </c>
      <c r="L1216" s="38" t="inlineStr">
        <is>
          <t>Dilley</t>
        </is>
      </c>
      <c r="M1216" s="38" t="inlineStr">
        <is>
          <t>27</t>
        </is>
      </c>
      <c r="N1216" s="38">
        <v>188</v>
      </c>
      <c r="O1216" s="42">
        <v>2.93</v>
      </c>
      <c r="P1216" s="38">
        <v>188</v>
      </c>
      <c r="R1216" s="39">
        <v>0.03125</v>
      </c>
      <c r="U1216" s="42">
        <v>550.84</v>
      </c>
      <c r="V1216" s="38" t="inlineStr">
        <is>
          <t>HH not working</t>
        </is>
      </c>
    </row>
    <row outlineLevel="0" r="1217">
      <c r="B1217" s="39">
        <v>40918</v>
      </c>
      <c r="C1217" s="39">
        <v>0.354166666667879</v>
      </c>
      <c r="D1217" s="39">
        <v>0.385416666667879</v>
      </c>
      <c r="E1217" s="38" t="inlineStr">
        <is>
          <t>K62</t>
        </is>
      </c>
      <c r="F1217" s="38" t="inlineStr">
        <is>
          <t>R49</t>
        </is>
      </c>
      <c r="G1217" s="38" t="inlineStr">
        <is>
          <t>SOFS1913</t>
        </is>
      </c>
      <c r="H1217" s="38" t="inlineStr">
        <is>
          <t>Raul Longoria</t>
        </is>
      </c>
      <c r="I1217" s="38">
        <v>89017</v>
      </c>
      <c r="J1217" s="38" t="inlineStr">
        <is>
          <t>Wareing #1</t>
        </is>
      </c>
      <c r="K1217" s="38">
        <v>263303</v>
      </c>
      <c r="L1217" s="38" t="inlineStr">
        <is>
          <t>Dilley</t>
        </is>
      </c>
      <c r="M1217" s="38" t="inlineStr">
        <is>
          <t>27</t>
        </is>
      </c>
      <c r="N1217" s="38">
        <v>192.51</v>
      </c>
      <c r="O1217" s="42">
        <v>2.93</v>
      </c>
      <c r="P1217" s="38">
        <v>192.51</v>
      </c>
      <c r="R1217" s="39">
        <v>0.03125</v>
      </c>
      <c r="U1217" s="42">
        <v>564.0543</v>
      </c>
      <c r="V1217" s="38" t="inlineStr">
        <is>
          <t>HH not working</t>
        </is>
      </c>
    </row>
    <row outlineLevel="0" r="1218">
      <c r="B1218" s="39">
        <v>40918</v>
      </c>
      <c r="E1218" s="38" t="inlineStr">
        <is>
          <t>K62</t>
        </is>
      </c>
      <c r="F1218" s="38" t="inlineStr">
        <is>
          <t>R49</t>
        </is>
      </c>
      <c r="G1218" s="38" t="inlineStr">
        <is>
          <t>SOFS1913</t>
        </is>
      </c>
      <c r="H1218" s="38" t="inlineStr">
        <is>
          <t>Raul Longoria</t>
        </is>
      </c>
      <c r="I1218" s="38">
        <v>89048</v>
      </c>
      <c r="J1218" s="38" t="inlineStr">
        <is>
          <t>Wareing 8</t>
        </is>
      </c>
      <c r="L1218" s="38" t="inlineStr">
        <is>
          <t>Dilley</t>
        </is>
      </c>
      <c r="M1218" s="38" t="inlineStr">
        <is>
          <t>27</t>
        </is>
      </c>
      <c r="N1218" s="38">
        <v>190</v>
      </c>
      <c r="O1218" s="42">
        <v>2.93</v>
      </c>
      <c r="P1218" s="38">
        <v>190</v>
      </c>
      <c r="R1218" s="39">
        <v>0</v>
      </c>
      <c r="U1218" s="42">
        <v>556.7</v>
      </c>
    </row>
    <row outlineLevel="0" r="1219">
      <c r="B1219" s="39">
        <v>40918</v>
      </c>
      <c r="C1219" s="39">
        <v>0.25</v>
      </c>
      <c r="D1219" s="39">
        <v>0.270833333332121</v>
      </c>
      <c r="E1219" s="38" t="inlineStr">
        <is>
          <t>K41</t>
        </is>
      </c>
      <c r="F1219" s="38" t="inlineStr">
        <is>
          <t>R42</t>
        </is>
      </c>
      <c r="G1219" s="38" t="inlineStr">
        <is>
          <t>SOFS2006</t>
        </is>
      </c>
      <c r="H1219" s="38" t="inlineStr">
        <is>
          <t>Raul Santos #2</t>
        </is>
      </c>
      <c r="I1219" s="38">
        <v>86898</v>
      </c>
      <c r="J1219" s="38" t="inlineStr">
        <is>
          <t>Ritchie</t>
        </is>
      </c>
      <c r="L1219" s="38" t="inlineStr">
        <is>
          <t>Dilley</t>
        </is>
      </c>
      <c r="N1219" s="38">
        <v>190</v>
      </c>
      <c r="O1219" s="42">
        <v>2.93</v>
      </c>
      <c r="P1219" s="38">
        <v>190</v>
      </c>
      <c r="R1219" s="39">
        <v>2.08333333321207E-02</v>
      </c>
      <c r="U1219" s="42">
        <v>556.7</v>
      </c>
    </row>
    <row outlineLevel="0" r="1220">
      <c r="B1220" s="39">
        <v>40918</v>
      </c>
      <c r="C1220" s="39">
        <v>0.333333333332121</v>
      </c>
      <c r="D1220" s="39">
        <v>0.364583333332121</v>
      </c>
      <c r="E1220" s="38" t="inlineStr">
        <is>
          <t>K41</t>
        </is>
      </c>
      <c r="F1220" s="38" t="inlineStr">
        <is>
          <t>R42</t>
        </is>
      </c>
      <c r="G1220" s="38" t="inlineStr">
        <is>
          <t>SOFS2006</t>
        </is>
      </c>
      <c r="H1220" s="38" t="inlineStr">
        <is>
          <t>Raul Santos #2</t>
        </is>
      </c>
      <c r="I1220" s="38">
        <v>86898</v>
      </c>
      <c r="J1220" s="38" t="inlineStr">
        <is>
          <t>Ritchie</t>
        </is>
      </c>
      <c r="L1220" s="38" t="inlineStr">
        <is>
          <t>Dilley</t>
        </is>
      </c>
      <c r="N1220" s="38">
        <v>190</v>
      </c>
      <c r="O1220" s="42">
        <v>2.93</v>
      </c>
      <c r="P1220" s="38">
        <v>190</v>
      </c>
      <c r="R1220" s="39">
        <v>0.03125</v>
      </c>
      <c r="U1220" s="42">
        <v>556.7</v>
      </c>
    </row>
    <row outlineLevel="0" r="1221">
      <c r="B1221" s="39">
        <v>40918</v>
      </c>
      <c r="C1221" s="39">
        <v>0.5</v>
      </c>
      <c r="D1221" s="39">
        <v>0.53125</v>
      </c>
      <c r="E1221" s="38" t="inlineStr">
        <is>
          <t>K41</t>
        </is>
      </c>
      <c r="F1221" s="38" t="inlineStr">
        <is>
          <t>R42</t>
        </is>
      </c>
      <c r="G1221" s="38" t="inlineStr">
        <is>
          <t>SOFS2006</t>
        </is>
      </c>
      <c r="H1221" s="38" t="inlineStr">
        <is>
          <t>Raul Santos #2</t>
        </is>
      </c>
      <c r="I1221" s="38">
        <v>86898</v>
      </c>
      <c r="J1221" s="38" t="inlineStr">
        <is>
          <t>Ritchie</t>
        </is>
      </c>
      <c r="L1221" s="38" t="inlineStr">
        <is>
          <t>Dilley</t>
        </is>
      </c>
      <c r="N1221" s="38">
        <v>190</v>
      </c>
      <c r="O1221" s="42">
        <v>2.93</v>
      </c>
      <c r="P1221" s="38">
        <v>190</v>
      </c>
      <c r="R1221" s="39">
        <v>0.03125</v>
      </c>
      <c r="U1221" s="42">
        <v>556.7</v>
      </c>
    </row>
    <row outlineLevel="0" r="1222">
      <c r="A1222" s="38" t="inlineStr">
        <is>
          <t>3565</t>
        </is>
      </c>
      <c r="B1222" s="39">
        <v>40918</v>
      </c>
      <c r="C1222" s="39">
        <v>0.208333333332121</v>
      </c>
      <c r="D1222" s="39">
        <v>0.229166666667879</v>
      </c>
      <c r="E1222" s="38" t="inlineStr">
        <is>
          <t>K56</t>
        </is>
      </c>
      <c r="F1222" s="38" t="inlineStr">
        <is>
          <t>R58</t>
        </is>
      </c>
      <c r="G1222" s="38" t="inlineStr">
        <is>
          <t>SOFS3349</t>
        </is>
      </c>
      <c r="H1222" s="38" t="inlineStr">
        <is>
          <t>Manuel Carrillo</t>
        </is>
      </c>
      <c r="I1222" s="38">
        <v>88295</v>
      </c>
      <c r="J1222" s="38" t="inlineStr">
        <is>
          <t>Kone #2H</t>
        </is>
      </c>
      <c r="L1222" s="38" t="inlineStr">
        <is>
          <t>Dilley</t>
        </is>
      </c>
      <c r="N1222" s="38">
        <v>190</v>
      </c>
      <c r="O1222" s="42">
        <v>3.08</v>
      </c>
      <c r="P1222" s="38">
        <v>190</v>
      </c>
      <c r="R1222" s="39">
        <v>2.08333333321207E-02</v>
      </c>
      <c r="U1222" s="42">
        <v>585.2</v>
      </c>
    </row>
    <row outlineLevel="0" r="1223">
      <c r="A1223" s="38" t="inlineStr">
        <is>
          <t>16771</t>
        </is>
      </c>
      <c r="B1223" s="39">
        <v>40918</v>
      </c>
      <c r="C1223" s="39">
        <v>0.166666666667879</v>
      </c>
      <c r="D1223" s="39">
        <v>0.197916666667879</v>
      </c>
      <c r="E1223" s="38" t="inlineStr">
        <is>
          <t>K73</t>
        </is>
      </c>
      <c r="F1223" s="38" t="inlineStr">
        <is>
          <t>R57</t>
        </is>
      </c>
      <c r="G1223" s="38" t="inlineStr">
        <is>
          <t>SOFS7654</t>
        </is>
      </c>
      <c r="H1223" s="38" t="inlineStr">
        <is>
          <t>Fred Martinez</t>
        </is>
      </c>
      <c r="I1223" s="38">
        <v>86659</v>
      </c>
      <c r="J1223" s="38" t="inlineStr">
        <is>
          <t>Briggs #1H</t>
        </is>
      </c>
      <c r="K1223" s="38">
        <v>262087</v>
      </c>
      <c r="L1223" s="38" t="inlineStr">
        <is>
          <t>Dilley</t>
        </is>
      </c>
      <c r="N1223" s="38">
        <v>193.72</v>
      </c>
      <c r="O1223" s="42">
        <v>3.08</v>
      </c>
      <c r="P1223" s="38">
        <v>193.72</v>
      </c>
      <c r="R1223" s="39">
        <v>0.03125</v>
      </c>
      <c r="U1223" s="42">
        <v>596.6576</v>
      </c>
    </row>
    <row outlineLevel="0" r="1224">
      <c r="A1224" s="38" t="inlineStr">
        <is>
          <t>30221</t>
        </is>
      </c>
      <c r="B1224" s="39">
        <v>40918</v>
      </c>
      <c r="C1224" s="39">
        <v>0.329861111109494</v>
      </c>
      <c r="D1224" s="39">
        <v>0.354166666667879</v>
      </c>
      <c r="E1224" s="38" t="inlineStr">
        <is>
          <t>K47</t>
        </is>
      </c>
      <c r="F1224" s="38" t="inlineStr">
        <is>
          <t>R35</t>
        </is>
      </c>
      <c r="G1224" s="38" t="inlineStr">
        <is>
          <t>SOFS3041</t>
        </is>
      </c>
      <c r="H1224" s="38" t="inlineStr">
        <is>
          <t>Art Granados</t>
        </is>
      </c>
      <c r="I1224" s="38">
        <v>88395</v>
      </c>
      <c r="J1224" s="38" t="inlineStr">
        <is>
          <t>Kone #2H</t>
        </is>
      </c>
      <c r="K1224" s="38">
        <v>3</v>
      </c>
      <c r="L1224" s="38" t="inlineStr">
        <is>
          <t>Dilley</t>
        </is>
      </c>
      <c r="N1224" s="38">
        <v>185.1</v>
      </c>
      <c r="O1224" s="42">
        <v>3.08</v>
      </c>
      <c r="P1224" s="38">
        <v>185.1</v>
      </c>
      <c r="R1224" s="39">
        <v>2.43055555547471E-02</v>
      </c>
      <c r="U1224" s="42">
        <v>570.108</v>
      </c>
    </row>
    <row outlineLevel="0" r="1225">
      <c r="A1225" s="38" t="inlineStr">
        <is>
          <t>SG00393</t>
        </is>
      </c>
      <c r="B1225" s="39">
        <v>40918</v>
      </c>
      <c r="C1225" s="39">
        <v>0.240277777778829</v>
      </c>
      <c r="D1225" s="39">
        <v>0.26944444444598</v>
      </c>
      <c r="E1225" s="38" t="inlineStr">
        <is>
          <t>K57</t>
        </is>
      </c>
      <c r="F1225" s="38" t="inlineStr">
        <is>
          <t>R43</t>
        </is>
      </c>
      <c r="G1225" s="38" t="inlineStr">
        <is>
          <t>SOFS0585</t>
        </is>
      </c>
      <c r="H1225" s="38" t="inlineStr">
        <is>
          <t>Juan Hernandez #1</t>
        </is>
      </c>
      <c r="I1225" s="38">
        <v>88794</v>
      </c>
      <c r="J1225" s="38" t="inlineStr">
        <is>
          <t>Briggs #7H</t>
        </is>
      </c>
      <c r="L1225" s="38" t="inlineStr">
        <is>
          <t>Dilley</t>
        </is>
      </c>
      <c r="N1225" s="38">
        <v>185</v>
      </c>
      <c r="O1225" s="42">
        <v>3.08</v>
      </c>
      <c r="P1225" s="38">
        <v>185</v>
      </c>
      <c r="R1225" s="39">
        <v>2.91666666671517E-02</v>
      </c>
      <c r="U1225" s="42">
        <v>569.8</v>
      </c>
      <c r="V1225" s="38" t="inlineStr">
        <is>
          <t>TG 5'4" BG 2' 1 hr delay at dilley</t>
        </is>
      </c>
    </row>
    <row outlineLevel="0" r="1226">
      <c r="A1226" s="38" t="inlineStr">
        <is>
          <t>SH00405</t>
        </is>
      </c>
      <c r="B1226" s="39">
        <v>40918</v>
      </c>
      <c r="C1226" s="39">
        <v>0.25</v>
      </c>
      <c r="D1226" s="39">
        <v>0.276388888887595</v>
      </c>
      <c r="E1226" s="38" t="inlineStr">
        <is>
          <t>K64</t>
        </is>
      </c>
      <c r="F1226" s="38" t="inlineStr">
        <is>
          <t>R40</t>
        </is>
      </c>
      <c r="G1226" s="38" t="inlineStr">
        <is>
          <t>SOFS1218</t>
        </is>
      </c>
      <c r="H1226" s="38" t="inlineStr">
        <is>
          <t>Jorge Hernandez</t>
        </is>
      </c>
      <c r="I1226" s="38">
        <v>86659</v>
      </c>
      <c r="J1226" s="38" t="inlineStr">
        <is>
          <t>Briggs #1H</t>
        </is>
      </c>
      <c r="K1226" s="38">
        <v>262085</v>
      </c>
      <c r="L1226" s="38" t="inlineStr">
        <is>
          <t>Dilley</t>
        </is>
      </c>
      <c r="N1226" s="38">
        <v>190.29</v>
      </c>
      <c r="O1226" s="42">
        <v>3.08</v>
      </c>
      <c r="P1226" s="38">
        <v>190.29</v>
      </c>
      <c r="R1226" s="39">
        <v>2.63888888875954E-02</v>
      </c>
      <c r="U1226" s="42">
        <v>586.0932</v>
      </c>
    </row>
    <row outlineLevel="0" r="1227">
      <c r="A1227" s="38" t="inlineStr">
        <is>
          <t>SJ00477</t>
        </is>
      </c>
      <c r="B1227" s="39">
        <v>40918</v>
      </c>
      <c r="C1227" s="39">
        <v>0.208333333332121</v>
      </c>
      <c r="D1227" s="39">
        <v>0.232638888890506</v>
      </c>
      <c r="E1227" s="38" t="inlineStr">
        <is>
          <t>K88</t>
        </is>
      </c>
      <c r="F1227" s="38" t="inlineStr">
        <is>
          <t>R83</t>
        </is>
      </c>
      <c r="G1227" s="38" t="inlineStr">
        <is>
          <t>SOFS7713</t>
        </is>
      </c>
      <c r="H1227" s="38" t="inlineStr">
        <is>
          <t>Art Guerrero</t>
        </is>
      </c>
      <c r="I1227" s="38">
        <v>88383</v>
      </c>
      <c r="J1227" s="38" t="inlineStr">
        <is>
          <t>Kone #1H</t>
        </is>
      </c>
      <c r="K1227" s="38">
        <v>3</v>
      </c>
      <c r="L1227" s="38" t="inlineStr">
        <is>
          <t>Dilley</t>
        </is>
      </c>
      <c r="N1227" s="38">
        <v>190.1</v>
      </c>
      <c r="O1227" s="42">
        <v>3.08</v>
      </c>
      <c r="P1227" s="38">
        <v>190.1</v>
      </c>
      <c r="R1227" s="39">
        <v>2.43055555547471E-02</v>
      </c>
      <c r="U1227" s="42">
        <v>585.508</v>
      </c>
    </row>
    <row outlineLevel="0" r="1228">
      <c r="A1228" s="38" t="inlineStr">
        <is>
          <t>SN00303</t>
        </is>
      </c>
      <c r="B1228" s="39">
        <v>40918</v>
      </c>
      <c r="C1228" s="39">
        <v>0.229166666667879</v>
      </c>
      <c r="D1228" s="39">
        <v>0.232638888890506</v>
      </c>
      <c r="E1228" s="38" t="inlineStr">
        <is>
          <t>K62</t>
        </is>
      </c>
      <c r="F1228" s="38" t="inlineStr">
        <is>
          <t>R47</t>
        </is>
      </c>
      <c r="G1228" s="38" t="inlineStr">
        <is>
          <t>SOFS6020</t>
        </is>
      </c>
      <c r="H1228" s="38" t="inlineStr">
        <is>
          <t>Mario Chavarria</t>
        </is>
      </c>
      <c r="I1228" s="38">
        <v>88383</v>
      </c>
      <c r="J1228" s="38" t="inlineStr">
        <is>
          <t>Kone #1H</t>
        </is>
      </c>
      <c r="K1228" s="38">
        <v>2</v>
      </c>
      <c r="L1228" s="38" t="inlineStr">
        <is>
          <t>Dilley</t>
        </is>
      </c>
      <c r="N1228" s="38">
        <v>190.89</v>
      </c>
      <c r="O1228" s="42">
        <v>3.08</v>
      </c>
      <c r="P1228" s="38">
        <v>190.89</v>
      </c>
      <c r="R1228" s="39">
        <v>3.47222222262644E-03</v>
      </c>
      <c r="U1228" s="42">
        <v>587.9412</v>
      </c>
    </row>
    <row outlineLevel="0" r="1229">
      <c r="B1229" s="39">
        <v>40918</v>
      </c>
      <c r="C1229" s="39">
        <v>0.135416666667879</v>
      </c>
      <c r="D1229" s="39">
        <v>0.15625</v>
      </c>
      <c r="E1229" s="38" t="inlineStr">
        <is>
          <t>K56</t>
        </is>
      </c>
      <c r="F1229" s="38" t="inlineStr">
        <is>
          <t>R48</t>
        </is>
      </c>
      <c r="G1229" s="38" t="inlineStr">
        <is>
          <t>SOFS4969</t>
        </is>
      </c>
      <c r="H1229" s="38" t="inlineStr">
        <is>
          <t>Luis Trevino</t>
        </is>
      </c>
      <c r="I1229" s="38">
        <v>88295</v>
      </c>
      <c r="J1229" s="38" t="inlineStr">
        <is>
          <t>Kone #2H</t>
        </is>
      </c>
      <c r="L1229" s="38" t="inlineStr">
        <is>
          <t>Dilley</t>
        </is>
      </c>
      <c r="N1229" s="38">
        <v>185</v>
      </c>
      <c r="O1229" s="42">
        <v>3.08</v>
      </c>
      <c r="P1229" s="38">
        <v>185</v>
      </c>
      <c r="R1229" s="39">
        <v>2.08333333321207E-02</v>
      </c>
      <c r="U1229" s="42">
        <v>569.8</v>
      </c>
    </row>
    <row outlineLevel="0" r="1230">
      <c r="B1230" s="39">
        <v>40918</v>
      </c>
      <c r="C1230" s="39">
        <v>0.229166666667879</v>
      </c>
      <c r="D1230" s="39">
        <v>0.260416666667879</v>
      </c>
      <c r="E1230" s="38" t="inlineStr">
        <is>
          <t>K62</t>
        </is>
      </c>
      <c r="F1230" s="38" t="inlineStr">
        <is>
          <t>R49</t>
        </is>
      </c>
      <c r="G1230" s="38" t="inlineStr">
        <is>
          <t>SOFS1913</t>
        </is>
      </c>
      <c r="H1230" s="38" t="inlineStr">
        <is>
          <t>Raul Longoria</t>
        </is>
      </c>
      <c r="I1230" s="38">
        <v>88818</v>
      </c>
      <c r="J1230" s="38" t="inlineStr">
        <is>
          <t>Briggs #5H</t>
        </is>
      </c>
      <c r="L1230" s="38" t="inlineStr">
        <is>
          <t>Dilley</t>
        </is>
      </c>
      <c r="M1230" s="38" t="inlineStr">
        <is>
          <t>60</t>
        </is>
      </c>
      <c r="N1230" s="38">
        <v>190</v>
      </c>
      <c r="O1230" s="42">
        <v>3.08</v>
      </c>
      <c r="P1230" s="38">
        <v>190</v>
      </c>
      <c r="R1230" s="39">
        <v>0.03125</v>
      </c>
      <c r="U1230" s="42">
        <v>585.2</v>
      </c>
      <c r="V1230" s="38" t="inlineStr">
        <is>
          <t>HH not working</t>
        </is>
      </c>
    </row>
    <row outlineLevel="0" r="1231">
      <c r="A1231" s="38" t="inlineStr">
        <is>
          <t>S200199</t>
        </is>
      </c>
      <c r="B1231" s="39">
        <v>40918</v>
      </c>
      <c r="C1231" s="39">
        <v>0.375</v>
      </c>
      <c r="D1231" s="39">
        <v>0.40625</v>
      </c>
      <c r="E1231" s="38" t="inlineStr">
        <is>
          <t>K81</t>
        </is>
      </c>
      <c r="F1231" s="38" t="inlineStr">
        <is>
          <t>R63</t>
        </is>
      </c>
      <c r="G1231" s="38" t="inlineStr">
        <is>
          <t>SOFS4482</t>
        </is>
      </c>
      <c r="H1231" s="38" t="inlineStr">
        <is>
          <t>Marko Saucedo</t>
        </is>
      </c>
      <c r="I1231" s="38">
        <v>86095</v>
      </c>
      <c r="J1231" s="38" t="inlineStr">
        <is>
          <t>San Miguel #1H</t>
        </is>
      </c>
      <c r="K1231" s="38">
        <v>261773</v>
      </c>
      <c r="L1231" s="38" t="inlineStr">
        <is>
          <t>Rutherford</t>
        </is>
      </c>
      <c r="N1231" s="38">
        <v>179.88</v>
      </c>
      <c r="O1231" s="42">
        <v>2.93</v>
      </c>
      <c r="P1231" s="38">
        <v>179.88</v>
      </c>
      <c r="R1231" s="39">
        <v>0.03125</v>
      </c>
      <c r="U1231" s="42">
        <v>527.0484</v>
      </c>
    </row>
    <row outlineLevel="0" r="1232">
      <c r="A1232" s="38" t="inlineStr">
        <is>
          <t>S200200</t>
        </is>
      </c>
      <c r="B1232" s="39">
        <v>40918</v>
      </c>
      <c r="C1232" s="39">
        <v>0.520833333332121</v>
      </c>
      <c r="D1232" s="39">
        <v>0.552083333332121</v>
      </c>
      <c r="E1232" s="38" t="inlineStr">
        <is>
          <t>K81</t>
        </is>
      </c>
      <c r="F1232" s="38" t="inlineStr">
        <is>
          <t>R63</t>
        </is>
      </c>
      <c r="G1232" s="38" t="inlineStr">
        <is>
          <t>SOFS4482</t>
        </is>
      </c>
      <c r="H1232" s="38" t="inlineStr">
        <is>
          <t>Marko Saucedo</t>
        </is>
      </c>
      <c r="I1232" s="38">
        <v>86095</v>
      </c>
      <c r="J1232" s="38" t="inlineStr">
        <is>
          <t>San Miguel #1H</t>
        </is>
      </c>
      <c r="K1232" s="38">
        <v>261837</v>
      </c>
      <c r="L1232" s="38" t="inlineStr">
        <is>
          <t>Rutherford</t>
        </is>
      </c>
      <c r="N1232" s="38">
        <v>181.09</v>
      </c>
      <c r="O1232" s="42">
        <v>2.93</v>
      </c>
      <c r="P1232" s="38">
        <v>181.09</v>
      </c>
      <c r="R1232" s="39">
        <v>0.03125</v>
      </c>
      <c r="U1232" s="42">
        <v>530.5937</v>
      </c>
    </row>
    <row outlineLevel="0" r="1233">
      <c r="A1233" s="38" t="inlineStr">
        <is>
          <t>S200201</t>
        </is>
      </c>
      <c r="B1233" s="39">
        <v>40918</v>
      </c>
      <c r="C1233" s="39">
        <v>0.666666666667879</v>
      </c>
      <c r="D1233" s="39">
        <v>0.697916666667879</v>
      </c>
      <c r="E1233" s="38" t="inlineStr">
        <is>
          <t>K81</t>
        </is>
      </c>
      <c r="F1233" s="38" t="inlineStr">
        <is>
          <t>R63</t>
        </is>
      </c>
      <c r="G1233" s="38" t="inlineStr">
        <is>
          <t>SOFS4482</t>
        </is>
      </c>
      <c r="H1233" s="38" t="inlineStr">
        <is>
          <t>Marko Saucedo</t>
        </is>
      </c>
      <c r="I1233" s="38">
        <v>86095</v>
      </c>
      <c r="J1233" s="38" t="inlineStr">
        <is>
          <t>San Miguel #1H</t>
        </is>
      </c>
      <c r="K1233" s="38">
        <v>261837</v>
      </c>
      <c r="L1233" s="38" t="inlineStr">
        <is>
          <t>Rutherford</t>
        </is>
      </c>
      <c r="N1233" s="38">
        <v>180.4</v>
      </c>
      <c r="O1233" s="42">
        <v>2.93</v>
      </c>
      <c r="P1233" s="38">
        <v>180.4</v>
      </c>
      <c r="R1233" s="39">
        <v>0.03125</v>
      </c>
      <c r="U1233" s="42">
        <v>528.572</v>
      </c>
    </row>
    <row outlineLevel="0" r="1234">
      <c r="A1234" s="38" t="inlineStr">
        <is>
          <t>S200202</t>
        </is>
      </c>
      <c r="B1234" s="39">
        <v>40918</v>
      </c>
      <c r="C1234" s="39">
        <v>0.770833333332121</v>
      </c>
      <c r="D1234" s="39">
        <v>0.802083333332121</v>
      </c>
      <c r="E1234" s="38" t="inlineStr">
        <is>
          <t>K81</t>
        </is>
      </c>
      <c r="F1234" s="38" t="inlineStr">
        <is>
          <t>R63</t>
        </is>
      </c>
      <c r="G1234" s="38" t="inlineStr">
        <is>
          <t>SOFS4482</t>
        </is>
      </c>
      <c r="H1234" s="38" t="inlineStr">
        <is>
          <t>Marko Saucedo</t>
        </is>
      </c>
      <c r="I1234" s="38">
        <v>86095</v>
      </c>
      <c r="J1234" s="38" t="inlineStr">
        <is>
          <t>San Miguel #1H</t>
        </is>
      </c>
      <c r="K1234" s="38">
        <v>261774</v>
      </c>
      <c r="L1234" s="38" t="inlineStr">
        <is>
          <t>Rutherford</t>
        </is>
      </c>
      <c r="N1234" s="38">
        <v>180.58</v>
      </c>
      <c r="O1234" s="42">
        <v>2.93</v>
      </c>
      <c r="P1234" s="38">
        <v>180.58</v>
      </c>
      <c r="R1234" s="39">
        <v>0.03125</v>
      </c>
      <c r="U1234" s="42">
        <v>529.0994</v>
      </c>
    </row>
    <row outlineLevel="0" r="1235">
      <c r="A1235" s="38" t="inlineStr">
        <is>
          <t>SB00394</t>
        </is>
      </c>
      <c r="B1235" s="39">
        <v>40918</v>
      </c>
      <c r="C1235" s="39">
        <v>0.28125</v>
      </c>
      <c r="D1235" s="39">
        <v>0.3125</v>
      </c>
      <c r="E1235" s="38" t="inlineStr">
        <is>
          <t>K80</t>
        </is>
      </c>
      <c r="F1235" s="38" t="inlineStr">
        <is>
          <t>R60</t>
        </is>
      </c>
      <c r="G1235" s="38" t="inlineStr">
        <is>
          <t>SOFS5014</t>
        </is>
      </c>
      <c r="H1235" s="38" t="inlineStr">
        <is>
          <t>Jesus Saucedo</t>
        </is>
      </c>
      <c r="I1235" s="38">
        <v>86095</v>
      </c>
      <c r="J1235" s="38" t="inlineStr">
        <is>
          <t>San Miguel #1H</t>
        </is>
      </c>
      <c r="K1235" s="38">
        <v>261773</v>
      </c>
      <c r="L1235" s="38" t="inlineStr">
        <is>
          <t>Rutherford</t>
        </is>
      </c>
      <c r="M1235" s="38" t="inlineStr">
        <is>
          <t>23</t>
        </is>
      </c>
      <c r="N1235" s="38">
        <v>181.32</v>
      </c>
      <c r="O1235" s="42">
        <v>2.93</v>
      </c>
      <c r="P1235" s="38">
        <v>181.32</v>
      </c>
      <c r="R1235" s="39">
        <v>0.03125</v>
      </c>
      <c r="U1235" s="42">
        <v>531.2676</v>
      </c>
    </row>
    <row outlineLevel="0" r="1236">
      <c r="A1236" s="38" t="inlineStr">
        <is>
          <t>SB00395</t>
        </is>
      </c>
      <c r="B1236" s="39">
        <v>40918</v>
      </c>
      <c r="C1236" s="39">
        <v>0.385416666667879</v>
      </c>
      <c r="D1236" s="39">
        <v>0.416666666667879</v>
      </c>
      <c r="E1236" s="38" t="inlineStr">
        <is>
          <t>K80</t>
        </is>
      </c>
      <c r="F1236" s="38" t="inlineStr">
        <is>
          <t>R60</t>
        </is>
      </c>
      <c r="G1236" s="38" t="inlineStr">
        <is>
          <t>SOFS5014</t>
        </is>
      </c>
      <c r="H1236" s="38" t="inlineStr">
        <is>
          <t>Jesus Saucedo</t>
        </is>
      </c>
      <c r="I1236" s="38">
        <v>86095</v>
      </c>
      <c r="J1236" s="38" t="inlineStr">
        <is>
          <t>San Miguel #1H</t>
        </is>
      </c>
      <c r="K1236" s="38">
        <v>261775</v>
      </c>
      <c r="L1236" s="38" t="inlineStr">
        <is>
          <t>Rutherford</t>
        </is>
      </c>
      <c r="M1236" s="38" t="inlineStr">
        <is>
          <t>19</t>
        </is>
      </c>
      <c r="N1236" s="38">
        <v>181.95</v>
      </c>
      <c r="O1236" s="42">
        <v>2.93</v>
      </c>
      <c r="P1236" s="38">
        <v>181.95</v>
      </c>
      <c r="R1236" s="39">
        <v>0.03125</v>
      </c>
      <c r="U1236" s="42">
        <v>533.1135</v>
      </c>
    </row>
    <row outlineLevel="0" r="1237">
      <c r="A1237" s="38" t="inlineStr">
        <is>
          <t>SB00396</t>
        </is>
      </c>
      <c r="B1237" s="39">
        <v>40918</v>
      </c>
      <c r="C1237" s="39">
        <v>0.53125</v>
      </c>
      <c r="D1237" s="39">
        <v>0.572916666667879</v>
      </c>
      <c r="E1237" s="38" t="inlineStr">
        <is>
          <t>K80</t>
        </is>
      </c>
      <c r="F1237" s="38" t="inlineStr">
        <is>
          <t>R60</t>
        </is>
      </c>
      <c r="G1237" s="38" t="inlineStr">
        <is>
          <t>SOFS5014</t>
        </is>
      </c>
      <c r="H1237" s="38" t="inlineStr">
        <is>
          <t>Jesus Saucedo</t>
        </is>
      </c>
      <c r="I1237" s="38">
        <v>86095</v>
      </c>
      <c r="J1237" s="38" t="inlineStr">
        <is>
          <t>San Miguel #1H</t>
        </is>
      </c>
      <c r="K1237" s="38">
        <v>261774</v>
      </c>
      <c r="L1237" s="38" t="inlineStr">
        <is>
          <t>Rutherford</t>
        </is>
      </c>
      <c r="M1237" s="38" t="inlineStr">
        <is>
          <t>19</t>
        </is>
      </c>
      <c r="N1237" s="38">
        <v>181.27</v>
      </c>
      <c r="O1237" s="42">
        <v>2.93</v>
      </c>
      <c r="P1237" s="38">
        <v>181.27</v>
      </c>
      <c r="R1237" s="39">
        <v>4.16666666678793E-02</v>
      </c>
      <c r="U1237" s="42">
        <v>531.1211</v>
      </c>
    </row>
    <row outlineLevel="0" r="1238">
      <c r="A1238" s="38" t="inlineStr">
        <is>
          <t>SB00397</t>
        </is>
      </c>
      <c r="B1238" s="39">
        <v>40918</v>
      </c>
      <c r="C1238" s="39">
        <v>0.666666666667879</v>
      </c>
      <c r="D1238" s="39">
        <v>0.697916666667879</v>
      </c>
      <c r="E1238" s="38" t="inlineStr">
        <is>
          <t>K80</t>
        </is>
      </c>
      <c r="F1238" s="38" t="inlineStr">
        <is>
          <t>R60</t>
        </is>
      </c>
      <c r="G1238" s="38" t="inlineStr">
        <is>
          <t>SOFS5014</t>
        </is>
      </c>
      <c r="H1238" s="38" t="inlineStr">
        <is>
          <t>Jesus Saucedo</t>
        </is>
      </c>
      <c r="I1238" s="38">
        <v>86095</v>
      </c>
      <c r="J1238" s="38" t="inlineStr">
        <is>
          <t>San Miguel #1H</t>
        </is>
      </c>
      <c r="K1238" s="38">
        <v>261775</v>
      </c>
      <c r="L1238" s="38" t="inlineStr">
        <is>
          <t>Rutherford</t>
        </is>
      </c>
      <c r="M1238" s="38" t="inlineStr">
        <is>
          <t>19</t>
        </is>
      </c>
      <c r="N1238" s="38">
        <v>181.95</v>
      </c>
      <c r="O1238" s="42">
        <v>2.93</v>
      </c>
      <c r="P1238" s="38">
        <v>181.95</v>
      </c>
      <c r="R1238" s="39">
        <v>0.03125</v>
      </c>
      <c r="U1238" s="42">
        <v>533.1135</v>
      </c>
    </row>
    <row outlineLevel="0" r="1239">
      <c r="A1239" s="38" t="inlineStr">
        <is>
          <t>TB00032</t>
        </is>
      </c>
      <c r="B1239" s="39">
        <v>40918</v>
      </c>
      <c r="C1239" s="39">
        <v>0.295138888890506</v>
      </c>
      <c r="D1239" s="39">
        <v>0.322916666667879</v>
      </c>
      <c r="E1239" s="38" t="inlineStr">
        <is>
          <t>K95</t>
        </is>
      </c>
      <c r="F1239" s="38" t="inlineStr">
        <is>
          <t>R85</t>
        </is>
      </c>
      <c r="G1239" s="38" t="inlineStr">
        <is>
          <t>SOFS2389</t>
        </is>
      </c>
      <c r="H1239" s="38" t="inlineStr">
        <is>
          <t>Mario Zamarripa</t>
        </is>
      </c>
      <c r="I1239" s="38">
        <v>86095</v>
      </c>
      <c r="J1239" s="38" t="inlineStr">
        <is>
          <t>San Miguel #1H</t>
        </is>
      </c>
      <c r="K1239" s="38">
        <v>261775</v>
      </c>
      <c r="L1239" s="38" t="inlineStr">
        <is>
          <t>Rutherford</t>
        </is>
      </c>
      <c r="N1239" s="38">
        <v>181.28</v>
      </c>
      <c r="O1239" s="42">
        <v>2.93</v>
      </c>
      <c r="P1239" s="38">
        <v>181.28</v>
      </c>
      <c r="R1239" s="39">
        <v>2.77777777773736E-02</v>
      </c>
      <c r="U1239" s="42">
        <v>531.1504</v>
      </c>
    </row>
    <row outlineLevel="0" r="1240">
      <c r="A1240" s="38" t="inlineStr">
        <is>
          <t>TB00033</t>
        </is>
      </c>
      <c r="B1240" s="39">
        <v>40918</v>
      </c>
      <c r="C1240" s="39">
        <v>0.40625</v>
      </c>
      <c r="D1240" s="39">
        <v>0.4375</v>
      </c>
      <c r="E1240" s="38" t="inlineStr">
        <is>
          <t>K95</t>
        </is>
      </c>
      <c r="F1240" s="38" t="inlineStr">
        <is>
          <t>R85</t>
        </is>
      </c>
      <c r="G1240" s="38" t="inlineStr">
        <is>
          <t>SOFS2389</t>
        </is>
      </c>
      <c r="H1240" s="38" t="inlineStr">
        <is>
          <t>Mario Zamarripa</t>
        </is>
      </c>
      <c r="I1240" s="38">
        <v>86095</v>
      </c>
      <c r="J1240" s="38" t="inlineStr">
        <is>
          <t>San Miguel #1H</t>
        </is>
      </c>
      <c r="K1240" s="38">
        <v>261773</v>
      </c>
      <c r="L1240" s="38" t="inlineStr">
        <is>
          <t>Rutherford</t>
        </is>
      </c>
      <c r="N1240" s="38">
        <v>181.33</v>
      </c>
      <c r="O1240" s="42">
        <v>2.93</v>
      </c>
      <c r="P1240" s="38">
        <v>181.33</v>
      </c>
      <c r="R1240" s="39">
        <v>0.03125</v>
      </c>
      <c r="U1240" s="42">
        <v>531.2969</v>
      </c>
    </row>
    <row outlineLevel="0" r="1241">
      <c r="A1241" s="38" t="inlineStr">
        <is>
          <t>TB00034</t>
        </is>
      </c>
      <c r="B1241" s="39">
        <v>40918</v>
      </c>
      <c r="C1241" s="39">
        <v>0.552083333332121</v>
      </c>
      <c r="D1241" s="39">
        <v>0.583333333332121</v>
      </c>
      <c r="E1241" s="38" t="inlineStr">
        <is>
          <t>K95</t>
        </is>
      </c>
      <c r="F1241" s="38" t="inlineStr">
        <is>
          <t>R85</t>
        </is>
      </c>
      <c r="G1241" s="38" t="inlineStr">
        <is>
          <t>SOFS2389</t>
        </is>
      </c>
      <c r="H1241" s="38" t="inlineStr">
        <is>
          <t>Mario Zamarripa</t>
        </is>
      </c>
      <c r="I1241" s="38">
        <v>87646</v>
      </c>
      <c r="J1241" s="38" t="inlineStr">
        <is>
          <t>Y Bar EF #1H</t>
        </is>
      </c>
      <c r="K1241" s="38">
        <v>262333</v>
      </c>
      <c r="L1241" s="38" t="inlineStr">
        <is>
          <t>Rutherford</t>
        </is>
      </c>
      <c r="N1241" s="38">
        <v>180.93</v>
      </c>
      <c r="O1241" s="42">
        <v>2.93</v>
      </c>
      <c r="P1241" s="38">
        <v>180.93</v>
      </c>
      <c r="R1241" s="39">
        <v>0.03125</v>
      </c>
      <c r="U1241" s="42">
        <v>530.1249</v>
      </c>
    </row>
    <row outlineLevel="0" r="1242">
      <c r="A1242" s="38" t="inlineStr">
        <is>
          <t>SU00297</t>
        </is>
      </c>
      <c r="B1242" s="39">
        <v>40918</v>
      </c>
      <c r="C1242" s="39">
        <v>0.534722222222626</v>
      </c>
      <c r="D1242" s="39">
        <v>0.555555555554747</v>
      </c>
      <c r="E1242" s="38" t="inlineStr">
        <is>
          <t>K71</t>
        </is>
      </c>
      <c r="F1242" s="38" t="inlineStr">
        <is>
          <t>R50</t>
        </is>
      </c>
      <c r="G1242" s="38" t="inlineStr">
        <is>
          <t>SOFS5660</t>
        </is>
      </c>
      <c r="H1242" s="38" t="inlineStr">
        <is>
          <t>Jesus Vargas</t>
        </is>
      </c>
      <c r="I1242" s="38">
        <v>88320</v>
      </c>
      <c r="J1242" s="38" t="inlineStr">
        <is>
          <t>Rally Petro #2</t>
        </is>
      </c>
      <c r="K1242" s="38">
        <v>262672</v>
      </c>
      <c r="L1242" s="38" t="inlineStr">
        <is>
          <t>Dilley</t>
        </is>
      </c>
      <c r="N1242" s="38">
        <v>160</v>
      </c>
      <c r="O1242" s="42">
        <v>2.52</v>
      </c>
      <c r="P1242" s="38">
        <v>160</v>
      </c>
      <c r="R1242" s="39">
        <v>2.08333333321207E-02</v>
      </c>
      <c r="U1242" s="42">
        <v>403.2</v>
      </c>
      <c r="V1242" s="38" t="inlineStr">
        <is>
          <t>Min 160</t>
        </is>
      </c>
    </row>
    <row outlineLevel="0" r="1243">
      <c r="A1243" s="38" t="inlineStr">
        <is>
          <t>SV00199</t>
        </is>
      </c>
      <c r="B1243" s="39">
        <v>40918</v>
      </c>
      <c r="C1243" s="39">
        <v>0.538888888888323</v>
      </c>
      <c r="D1243" s="39">
        <v>0.561111111110222</v>
      </c>
      <c r="E1243" s="38" t="inlineStr">
        <is>
          <t>K87</t>
        </is>
      </c>
      <c r="F1243" s="38" t="inlineStr">
        <is>
          <t>R77</t>
        </is>
      </c>
      <c r="G1243" s="38" t="inlineStr">
        <is>
          <t>SOFS8055</t>
        </is>
      </c>
      <c r="H1243" s="38" t="inlineStr">
        <is>
          <t>Greg Tapia</t>
        </is>
      </c>
      <c r="I1243" s="38">
        <v>88317</v>
      </c>
      <c r="J1243" s="38" t="inlineStr">
        <is>
          <t>Grossie #1</t>
        </is>
      </c>
      <c r="K1243" s="38">
        <v>262650</v>
      </c>
      <c r="L1243" s="38" t="inlineStr">
        <is>
          <t>Dilley</t>
        </is>
      </c>
      <c r="N1243" s="38">
        <v>175</v>
      </c>
      <c r="O1243" s="42">
        <v>2.52</v>
      </c>
      <c r="P1243" s="38">
        <v>175</v>
      </c>
      <c r="R1243" s="39">
        <v>2.22222222218988E-02</v>
      </c>
      <c r="U1243" s="42">
        <v>441</v>
      </c>
    </row>
    <row outlineLevel="0" r="1244">
      <c r="A1244" s="38" t="inlineStr">
        <is>
          <t>17789</t>
        </is>
      </c>
      <c r="B1244" s="39">
        <v>40918</v>
      </c>
      <c r="C1244" s="39">
        <v>0.447916666667879</v>
      </c>
      <c r="E1244" s="38" t="inlineStr">
        <is>
          <t>K76</t>
        </is>
      </c>
      <c r="F1244" s="38" t="inlineStr">
        <is>
          <t>R62</t>
        </is>
      </c>
      <c r="G1244" s="38" t="inlineStr">
        <is>
          <t>SOFS4491</t>
        </is>
      </c>
      <c r="H1244" s="38" t="inlineStr">
        <is>
          <t>David Balderas</t>
        </is>
      </c>
      <c r="O1244" s="42">
        <v>0</v>
      </c>
      <c r="P1244" s="38">
        <v>0</v>
      </c>
      <c r="U1244" s="42">
        <v>0</v>
      </c>
    </row>
    <row outlineLevel="0" r="1245">
      <c r="A1245" s="38" t="inlineStr">
        <is>
          <t>1342</t>
        </is>
      </c>
      <c r="B1245" s="39">
        <v>40919</v>
      </c>
      <c r="C1245" s="39">
        <v>0.302083333332121</v>
      </c>
      <c r="D1245" s="39">
        <v>0.333333333332121</v>
      </c>
      <c r="E1245" s="38" t="inlineStr">
        <is>
          <t>K66</t>
        </is>
      </c>
      <c r="F1245" s="38" t="inlineStr">
        <is>
          <t>R51</t>
        </is>
      </c>
      <c r="G1245" s="38" t="inlineStr">
        <is>
          <t>SOFS4251</t>
        </is>
      </c>
      <c r="H1245" s="38" t="inlineStr">
        <is>
          <t>Osvaldo DeLeon</t>
        </is>
      </c>
      <c r="I1245" s="38">
        <v>89024</v>
      </c>
      <c r="J1245" s="38" t="inlineStr">
        <is>
          <t>Cat N CPF B</t>
        </is>
      </c>
      <c r="L1245" s="38" t="inlineStr">
        <is>
          <t>Dilley</t>
        </is>
      </c>
      <c r="N1245" s="38">
        <v>185</v>
      </c>
      <c r="O1245" s="42">
        <v>4.77</v>
      </c>
      <c r="P1245" s="38">
        <v>185</v>
      </c>
      <c r="R1245" s="39">
        <v>0.03125</v>
      </c>
      <c r="U1245" s="42">
        <v>882.45</v>
      </c>
    </row>
    <row outlineLevel="0" r="1246">
      <c r="A1246" s="38" t="inlineStr">
        <is>
          <t>8529</t>
        </is>
      </c>
      <c r="B1246" s="39">
        <v>40919</v>
      </c>
      <c r="C1246" s="39">
        <v>0.46875</v>
      </c>
      <c r="D1246" s="39">
        <v>0.5</v>
      </c>
      <c r="E1246" s="38" t="inlineStr">
        <is>
          <t>K62</t>
        </is>
      </c>
      <c r="F1246" s="38" t="inlineStr">
        <is>
          <t>R47</t>
        </is>
      </c>
      <c r="G1246" s="38" t="inlineStr">
        <is>
          <t>SOFS6020</t>
        </is>
      </c>
      <c r="H1246" s="38" t="inlineStr">
        <is>
          <t>Mario Chavarria</t>
        </is>
      </c>
      <c r="I1246" s="38">
        <v>89012</v>
      </c>
      <c r="J1246" s="38" t="inlineStr">
        <is>
          <t>Maverick</t>
        </is>
      </c>
      <c r="K1246" s="38">
        <v>263263</v>
      </c>
      <c r="L1246" s="38" t="inlineStr">
        <is>
          <t>Dilley</t>
        </is>
      </c>
      <c r="N1246" s="38">
        <v>190.42</v>
      </c>
      <c r="O1246" s="42">
        <v>3.08</v>
      </c>
      <c r="P1246" s="38">
        <v>190.42</v>
      </c>
      <c r="R1246" s="39">
        <v>0.03125</v>
      </c>
      <c r="U1246" s="42">
        <v>586.4936</v>
      </c>
    </row>
    <row outlineLevel="0" r="1247">
      <c r="A1247" s="38" t="inlineStr">
        <is>
          <t>16775</t>
        </is>
      </c>
      <c r="B1247" s="39">
        <v>40919</v>
      </c>
      <c r="C1247" s="39">
        <v>0.145833333332121</v>
      </c>
      <c r="D1247" s="39">
        <v>0.145833333332121</v>
      </c>
      <c r="E1247" s="38" t="inlineStr">
        <is>
          <t>K73</t>
        </is>
      </c>
      <c r="F1247" s="38" t="inlineStr">
        <is>
          <t>R57</t>
        </is>
      </c>
      <c r="G1247" s="38" t="inlineStr">
        <is>
          <t>SOFS7654</t>
        </is>
      </c>
      <c r="H1247" s="38" t="inlineStr">
        <is>
          <t>Fred Martinez</t>
        </is>
      </c>
      <c r="I1247" s="38">
        <v>88811</v>
      </c>
      <c r="J1247" s="38" t="inlineStr">
        <is>
          <t>Beinhorn</t>
        </is>
      </c>
      <c r="K1247" s="38">
        <v>263050</v>
      </c>
      <c r="L1247" s="38" t="inlineStr">
        <is>
          <t>Dilley</t>
        </is>
      </c>
      <c r="N1247" s="38">
        <v>0</v>
      </c>
      <c r="O1247" s="42">
        <v>3.14</v>
      </c>
      <c r="P1247" s="38">
        <v>0</v>
      </c>
      <c r="R1247" s="39">
        <v>0</v>
      </c>
      <c r="T1247" s="42">
        <v>175</v>
      </c>
      <c r="U1247" s="42">
        <v>175</v>
      </c>
      <c r="V1247" s="38" t="inlineStr">
        <is>
          <t>Reject- No Oil</t>
        </is>
      </c>
    </row>
    <row outlineLevel="0" r="1248">
      <c r="A1248" s="38" t="inlineStr">
        <is>
          <t>30262</t>
        </is>
      </c>
      <c r="B1248" s="39">
        <v>40919</v>
      </c>
      <c r="C1248" s="39">
        <v>0.458333333332121</v>
      </c>
      <c r="D1248" s="39">
        <v>0.486111111109494</v>
      </c>
      <c r="E1248" s="38" t="inlineStr">
        <is>
          <t>K69</t>
        </is>
      </c>
      <c r="F1248" s="38" t="inlineStr">
        <is>
          <t>R52</t>
        </is>
      </c>
      <c r="G1248" s="38" t="inlineStr">
        <is>
          <t>SOFS3011</t>
        </is>
      </c>
      <c r="H1248" s="38" t="inlineStr">
        <is>
          <t>Eric Silvas</t>
        </is>
      </c>
      <c r="I1248" s="38">
        <v>89012</v>
      </c>
      <c r="J1248" s="38" t="inlineStr">
        <is>
          <t>Maverick</t>
        </is>
      </c>
      <c r="K1248" s="38">
        <v>263265</v>
      </c>
      <c r="L1248" s="38" t="inlineStr">
        <is>
          <t>Dilley</t>
        </is>
      </c>
      <c r="N1248" s="38">
        <v>192.08</v>
      </c>
      <c r="O1248" s="42">
        <v>3.08</v>
      </c>
      <c r="P1248" s="38">
        <v>192.08</v>
      </c>
      <c r="R1248" s="39">
        <v>2.77777777773736E-02</v>
      </c>
      <c r="U1248" s="42">
        <v>591.6064</v>
      </c>
    </row>
    <row outlineLevel="0" r="1249">
      <c r="A1249" s="38" t="inlineStr">
        <is>
          <t>30824</t>
        </is>
      </c>
      <c r="B1249" s="39">
        <v>40919</v>
      </c>
      <c r="C1249" s="39">
        <v>0.295833333333576</v>
      </c>
      <c r="D1249" s="39">
        <v>0.333333333332121</v>
      </c>
      <c r="E1249" s="38" t="inlineStr">
        <is>
          <t>K77</t>
        </is>
      </c>
      <c r="F1249" s="38" t="inlineStr">
        <is>
          <t>R59</t>
        </is>
      </c>
      <c r="G1249" s="38" t="inlineStr">
        <is>
          <t>SOFS1491</t>
        </is>
      </c>
      <c r="H1249" s="38" t="inlineStr">
        <is>
          <t>Jesus Bass</t>
        </is>
      </c>
      <c r="I1249" s="38">
        <v>89024</v>
      </c>
      <c r="J1249" s="38" t="inlineStr">
        <is>
          <t>Cat N CPF B</t>
        </is>
      </c>
      <c r="L1249" s="38" t="inlineStr">
        <is>
          <t>Dilley</t>
        </is>
      </c>
      <c r="N1249" s="38">
        <v>180</v>
      </c>
      <c r="O1249" s="42">
        <v>4.77</v>
      </c>
      <c r="P1249" s="38">
        <v>180</v>
      </c>
      <c r="R1249" s="39">
        <v>3.74999999985448E-02</v>
      </c>
      <c r="U1249" s="42">
        <v>858.6</v>
      </c>
    </row>
    <row outlineLevel="0" r="1250">
      <c r="A1250" s="38" t="inlineStr">
        <is>
          <t>30827</t>
        </is>
      </c>
      <c r="B1250" s="39">
        <v>40919</v>
      </c>
      <c r="E1250" s="38" t="inlineStr">
        <is>
          <t>K77</t>
        </is>
      </c>
      <c r="F1250" s="38" t="inlineStr">
        <is>
          <t>R59</t>
        </is>
      </c>
      <c r="G1250" s="38" t="inlineStr">
        <is>
          <t>SOFS1491</t>
        </is>
      </c>
      <c r="H1250" s="38" t="inlineStr">
        <is>
          <t>Jesus Bass</t>
        </is>
      </c>
      <c r="I1250" s="38">
        <v>89024</v>
      </c>
      <c r="J1250" s="38" t="inlineStr">
        <is>
          <t>Cat N CPF B</t>
        </is>
      </c>
      <c r="L1250" s="38" t="inlineStr">
        <is>
          <t>Dilley</t>
        </is>
      </c>
      <c r="N1250" s="38">
        <v>0</v>
      </c>
      <c r="O1250" s="42">
        <v>4.77</v>
      </c>
      <c r="P1250" s="38">
        <v>0</v>
      </c>
      <c r="R1250" s="39">
        <v>0</v>
      </c>
      <c r="T1250" s="42">
        <v>175</v>
      </c>
      <c r="U1250" s="42">
        <v>175</v>
      </c>
      <c r="V1250" s="38" t="inlineStr">
        <is>
          <t>Reject- No Oil</t>
        </is>
      </c>
    </row>
    <row outlineLevel="0" r="1251">
      <c r="A1251" s="38" t="inlineStr">
        <is>
          <t>30841</t>
        </is>
      </c>
      <c r="B1251" s="39">
        <v>40919</v>
      </c>
      <c r="C1251" s="39">
        <v>0.5</v>
      </c>
      <c r="D1251" s="39">
        <v>0.53125</v>
      </c>
      <c r="E1251" s="38" t="inlineStr">
        <is>
          <t>K41</t>
        </is>
      </c>
      <c r="F1251" s="38" t="inlineStr">
        <is>
          <t>R42</t>
        </is>
      </c>
      <c r="G1251" s="38" t="inlineStr">
        <is>
          <t>SOFS2006</t>
        </is>
      </c>
      <c r="H1251" s="38" t="inlineStr">
        <is>
          <t>Raul Santos #2</t>
        </is>
      </c>
      <c r="I1251" s="38">
        <v>86602</v>
      </c>
      <c r="J1251" s="38" t="inlineStr">
        <is>
          <t>Carla CPF A</t>
        </is>
      </c>
      <c r="K1251" s="38">
        <v>262039</v>
      </c>
      <c r="L1251" s="38" t="inlineStr">
        <is>
          <t>Dilley</t>
        </is>
      </c>
      <c r="N1251" s="38">
        <v>191.04</v>
      </c>
      <c r="O1251" s="42">
        <v>4.77</v>
      </c>
      <c r="P1251" s="38">
        <v>191.04</v>
      </c>
      <c r="R1251" s="39">
        <v>0.03125</v>
      </c>
      <c r="U1251" s="42">
        <v>911.2608</v>
      </c>
    </row>
    <row outlineLevel="0" r="1252">
      <c r="A1252" s="38" t="inlineStr">
        <is>
          <t>SA00266</t>
        </is>
      </c>
      <c r="B1252" s="39">
        <v>40919</v>
      </c>
      <c r="C1252" s="39">
        <v>0.114583333332121</v>
      </c>
      <c r="D1252" s="39">
        <v>0.131944444445253</v>
      </c>
      <c r="E1252" s="38" t="inlineStr">
        <is>
          <t>K69</t>
        </is>
      </c>
      <c r="F1252" s="38" t="inlineStr">
        <is>
          <t>R52</t>
        </is>
      </c>
      <c r="G1252" s="38" t="inlineStr">
        <is>
          <t>SOFS3011</t>
        </is>
      </c>
      <c r="H1252" s="38" t="inlineStr">
        <is>
          <t>Eric Silvas</t>
        </is>
      </c>
      <c r="I1252" s="38">
        <v>88811</v>
      </c>
      <c r="J1252" s="38" t="inlineStr">
        <is>
          <t>Beinhorn</t>
        </is>
      </c>
      <c r="K1252" s="38">
        <v>263051</v>
      </c>
      <c r="L1252" s="38" t="inlineStr">
        <is>
          <t>Dilley</t>
        </is>
      </c>
      <c r="N1252" s="38">
        <v>98.75</v>
      </c>
      <c r="O1252" s="42">
        <v>3.14</v>
      </c>
      <c r="P1252" s="38">
        <v>98.75</v>
      </c>
      <c r="R1252" s="39">
        <v>1.73611111094942E-02</v>
      </c>
      <c r="T1252" s="42">
        <v>25</v>
      </c>
      <c r="U1252" s="42">
        <v>335.075</v>
      </c>
      <c r="V1252" s="38" t="inlineStr">
        <is>
          <t>Split with 263050</t>
        </is>
      </c>
    </row>
    <row outlineLevel="0" r="1253">
      <c r="A1253" s="38" t="inlineStr">
        <is>
          <t>SA00267</t>
        </is>
      </c>
      <c r="B1253" s="39">
        <v>40919</v>
      </c>
      <c r="C1253" s="39">
        <v>0.131944444445253</v>
      </c>
      <c r="D1253" s="39">
        <v>0.145833333332121</v>
      </c>
      <c r="E1253" s="38" t="inlineStr">
        <is>
          <t>K69</t>
        </is>
      </c>
      <c r="F1253" s="38" t="inlineStr">
        <is>
          <t>R52</t>
        </is>
      </c>
      <c r="G1253" s="38" t="inlineStr">
        <is>
          <t>SOFS3011</t>
        </is>
      </c>
      <c r="H1253" s="38" t="inlineStr">
        <is>
          <t>Eric Silvas</t>
        </is>
      </c>
      <c r="I1253" s="38">
        <v>88811</v>
      </c>
      <c r="J1253" s="38" t="inlineStr">
        <is>
          <t>Beinhorn</t>
        </is>
      </c>
      <c r="K1253" s="38">
        <v>263050</v>
      </c>
      <c r="L1253" s="38" t="inlineStr">
        <is>
          <t>Dilley</t>
        </is>
      </c>
      <c r="N1253" s="38">
        <v>93.75</v>
      </c>
      <c r="O1253" s="42">
        <v>3.14</v>
      </c>
      <c r="P1253" s="38">
        <v>93.75</v>
      </c>
      <c r="R1253" s="39">
        <v>1.38888888905058E-02</v>
      </c>
      <c r="T1253" s="42">
        <v>25</v>
      </c>
      <c r="U1253" s="42">
        <v>319.375</v>
      </c>
      <c r="V1253" s="38" t="inlineStr">
        <is>
          <t>Split with 263051</t>
        </is>
      </c>
    </row>
    <row outlineLevel="0" r="1254">
      <c r="A1254" s="38" t="inlineStr">
        <is>
          <t>SG00394</t>
        </is>
      </c>
      <c r="B1254" s="39">
        <v>40919</v>
      </c>
      <c r="C1254" s="39">
        <v>0.225694444445253</v>
      </c>
      <c r="D1254" s="39">
        <v>0.24930555555693</v>
      </c>
      <c r="E1254" s="38" t="inlineStr">
        <is>
          <t>K57</t>
        </is>
      </c>
      <c r="F1254" s="38" t="inlineStr">
        <is>
          <t>R43</t>
        </is>
      </c>
      <c r="G1254" s="38" t="inlineStr">
        <is>
          <t>SOFS0585</t>
        </is>
      </c>
      <c r="H1254" s="38" t="inlineStr">
        <is>
          <t>Juan Hernandez #1</t>
        </is>
      </c>
      <c r="I1254" s="38">
        <v>88739</v>
      </c>
      <c r="J1254" s="38" t="inlineStr">
        <is>
          <t>Cat N CPF C</t>
        </is>
      </c>
      <c r="K1254" s="38">
        <v>262898</v>
      </c>
      <c r="L1254" s="38" t="inlineStr">
        <is>
          <t>Dilley</t>
        </is>
      </c>
      <c r="N1254" s="38">
        <v>190</v>
      </c>
      <c r="O1254" s="42">
        <v>4.77</v>
      </c>
      <c r="P1254" s="38">
        <v>190</v>
      </c>
      <c r="R1254" s="39">
        <v>0.023611111111677</v>
      </c>
      <c r="U1254" s="42">
        <v>906.3</v>
      </c>
    </row>
    <row outlineLevel="0" r="1255">
      <c r="A1255" s="38" t="inlineStr">
        <is>
          <t>SK00133</t>
        </is>
      </c>
      <c r="B1255" s="39">
        <v>40919</v>
      </c>
      <c r="C1255" s="39">
        <v>0.399305555554747</v>
      </c>
      <c r="D1255" s="39">
        <v>0.427083333332121</v>
      </c>
      <c r="E1255" s="38" t="inlineStr">
        <is>
          <t>K83</t>
        </is>
      </c>
      <c r="F1255" s="38" t="inlineStr">
        <is>
          <t>R69</t>
        </is>
      </c>
      <c r="G1255" s="38" t="inlineStr">
        <is>
          <t>SOFS6414</t>
        </is>
      </c>
      <c r="H1255" s="38" t="inlineStr">
        <is>
          <t>Roy Castelan</t>
        </is>
      </c>
      <c r="I1255" s="38">
        <v>87800</v>
      </c>
      <c r="J1255" s="38" t="inlineStr">
        <is>
          <t>Cat S CPF A</t>
        </is>
      </c>
      <c r="K1255" s="38">
        <v>262752</v>
      </c>
      <c r="L1255" s="38" t="inlineStr">
        <is>
          <t>Dilley</t>
        </is>
      </c>
      <c r="N1255" s="38">
        <v>150.83</v>
      </c>
      <c r="O1255" s="42">
        <v>4.77</v>
      </c>
      <c r="P1255" s="38">
        <v>150.83</v>
      </c>
      <c r="R1255" s="39">
        <v>2.77777777773736E-02</v>
      </c>
      <c r="T1255" s="42">
        <v>25</v>
      </c>
      <c r="U1255" s="42">
        <v>744.4591</v>
      </c>
      <c r="V1255" s="38" t="inlineStr">
        <is>
          <t>Split with SK00134</t>
        </is>
      </c>
    </row>
    <row outlineLevel="0" r="1256">
      <c r="A1256" s="38" t="inlineStr">
        <is>
          <t>SK00134</t>
        </is>
      </c>
      <c r="B1256" s="39">
        <v>40919</v>
      </c>
      <c r="C1256" s="39">
        <v>0.427083333332121</v>
      </c>
      <c r="D1256" s="39">
        <v>0.440972222222626</v>
      </c>
      <c r="E1256" s="38" t="inlineStr">
        <is>
          <t>K83</t>
        </is>
      </c>
      <c r="F1256" s="38" t="inlineStr">
        <is>
          <t>R69</t>
        </is>
      </c>
      <c r="G1256" s="38" t="inlineStr">
        <is>
          <t>SOFS6414</t>
        </is>
      </c>
      <c r="H1256" s="38" t="inlineStr">
        <is>
          <t>Roy Castelan</t>
        </is>
      </c>
      <c r="I1256" s="38">
        <v>87800</v>
      </c>
      <c r="J1256" s="38" t="inlineStr">
        <is>
          <t>Cat S CPF A</t>
        </is>
      </c>
      <c r="K1256" s="38">
        <v>262480</v>
      </c>
      <c r="L1256" s="38" t="inlineStr">
        <is>
          <t>Dilley</t>
        </is>
      </c>
      <c r="N1256" s="38">
        <v>35.09</v>
      </c>
      <c r="O1256" s="42">
        <v>4.77</v>
      </c>
      <c r="P1256" s="38">
        <v>35.09</v>
      </c>
      <c r="R1256" s="39">
        <v>1.38888888905058E-02</v>
      </c>
      <c r="T1256" s="42">
        <v>25</v>
      </c>
      <c r="U1256" s="42">
        <v>192.3793</v>
      </c>
      <c r="V1256" s="38" t="inlineStr">
        <is>
          <t>Split with SK00133</t>
        </is>
      </c>
    </row>
    <row outlineLevel="0" r="1257">
      <c r="A1257" s="38" t="inlineStr">
        <is>
          <t>SN00304</t>
        </is>
      </c>
      <c r="B1257" s="39">
        <v>40919</v>
      </c>
      <c r="C1257" s="39">
        <v>0.25</v>
      </c>
      <c r="E1257" s="38" t="inlineStr">
        <is>
          <t>K62</t>
        </is>
      </c>
      <c r="F1257" s="38" t="inlineStr">
        <is>
          <t>R47</t>
        </is>
      </c>
      <c r="G1257" s="38" t="inlineStr">
        <is>
          <t>SOFS6020</t>
        </is>
      </c>
      <c r="H1257" s="38" t="inlineStr">
        <is>
          <t>Mario Chavarria</t>
        </is>
      </c>
      <c r="I1257" s="38">
        <v>88811</v>
      </c>
      <c r="J1257" s="38" t="inlineStr">
        <is>
          <t>Beinhorn</t>
        </is>
      </c>
      <c r="K1257" s="38">
        <v>263050</v>
      </c>
      <c r="L1257" s="38" t="inlineStr">
        <is>
          <t>Dilley</t>
        </is>
      </c>
      <c r="N1257" s="38">
        <v>0</v>
      </c>
      <c r="O1257" s="42">
        <v>3.14</v>
      </c>
      <c r="P1257" s="38">
        <v>0</v>
      </c>
      <c r="T1257" s="42">
        <v>175</v>
      </c>
      <c r="U1257" s="42">
        <v>175</v>
      </c>
      <c r="V1257" s="38" t="inlineStr">
        <is>
          <t>Reject- No Oil</t>
        </is>
      </c>
    </row>
    <row outlineLevel="0" r="1258">
      <c r="A1258" s="38" t="inlineStr">
        <is>
          <t>SU00298</t>
        </is>
      </c>
      <c r="B1258" s="39">
        <v>40919</v>
      </c>
      <c r="C1258" s="39">
        <v>0.232638888890506</v>
      </c>
      <c r="D1258" s="39">
        <v>0.260416666667879</v>
      </c>
      <c r="E1258" s="38" t="inlineStr">
        <is>
          <t>K71</t>
        </is>
      </c>
      <c r="F1258" s="38" t="inlineStr">
        <is>
          <t>R50</t>
        </is>
      </c>
      <c r="G1258" s="38" t="inlineStr">
        <is>
          <t>SOFS5660</t>
        </is>
      </c>
      <c r="H1258" s="38" t="inlineStr">
        <is>
          <t>Jesus Vargas</t>
        </is>
      </c>
      <c r="I1258" s="38">
        <v>86050</v>
      </c>
      <c r="J1258" s="38" t="inlineStr">
        <is>
          <t>Carla CPF B</t>
        </is>
      </c>
      <c r="K1258" s="38">
        <v>261751</v>
      </c>
      <c r="L1258" s="38" t="inlineStr">
        <is>
          <t>Dilley</t>
        </is>
      </c>
      <c r="N1258" s="38">
        <v>191.17</v>
      </c>
      <c r="O1258" s="42">
        <v>4.77</v>
      </c>
      <c r="P1258" s="38">
        <v>191.17</v>
      </c>
      <c r="R1258" s="39">
        <v>2.77777777773736E-02</v>
      </c>
      <c r="U1258" s="42">
        <v>911.8809</v>
      </c>
    </row>
    <row outlineLevel="0" r="1259">
      <c r="B1259" s="39">
        <v>40919</v>
      </c>
      <c r="C1259" s="39">
        <v>0.319444444445253</v>
      </c>
      <c r="D1259" s="39">
        <v>0.342361111110222</v>
      </c>
      <c r="E1259" s="38" t="inlineStr">
        <is>
          <t>K89</t>
        </is>
      </c>
      <c r="F1259" s="38" t="inlineStr">
        <is>
          <t>R76</t>
        </is>
      </c>
      <c r="G1259" s="38" t="inlineStr">
        <is>
          <t>SOFS9145</t>
        </is>
      </c>
      <c r="H1259" s="38" t="inlineStr">
        <is>
          <t>Jason Munoz</t>
        </is>
      </c>
      <c r="I1259" s="38">
        <v>89042</v>
      </c>
      <c r="J1259" s="38" t="inlineStr">
        <is>
          <t>Carla CPF B</t>
        </is>
      </c>
      <c r="L1259" s="38" t="inlineStr">
        <is>
          <t>Dilley</t>
        </is>
      </c>
      <c r="N1259" s="38">
        <v>186</v>
      </c>
      <c r="O1259" s="42">
        <v>4.77</v>
      </c>
      <c r="P1259" s="38">
        <v>186</v>
      </c>
      <c r="R1259" s="39">
        <v>2.29166666649689E-02</v>
      </c>
      <c r="U1259" s="42">
        <v>887.22</v>
      </c>
    </row>
    <row outlineLevel="0" r="1260">
      <c r="B1260" s="39">
        <v>40919</v>
      </c>
      <c r="E1260" s="38" t="inlineStr">
        <is>
          <t>K66</t>
        </is>
      </c>
      <c r="F1260" s="38" t="inlineStr">
        <is>
          <t>R51</t>
        </is>
      </c>
      <c r="G1260" s="38" t="inlineStr">
        <is>
          <t>SOFS4251</t>
        </is>
      </c>
      <c r="H1260" s="38" t="inlineStr">
        <is>
          <t>Osvaldo DeLeon</t>
        </is>
      </c>
      <c r="I1260" s="38">
        <v>89024</v>
      </c>
      <c r="J1260" s="38" t="inlineStr">
        <is>
          <t>Cat N CPF B</t>
        </is>
      </c>
      <c r="L1260" s="38" t="inlineStr">
        <is>
          <t>Dilley</t>
        </is>
      </c>
      <c r="N1260" s="38">
        <v>0</v>
      </c>
      <c r="O1260" s="42">
        <v>4.77</v>
      </c>
      <c r="P1260" s="38">
        <v>0</v>
      </c>
      <c r="R1260" s="39">
        <v>0</v>
      </c>
      <c r="T1260" s="42">
        <v>175</v>
      </c>
      <c r="U1260" s="42">
        <v>175</v>
      </c>
      <c r="V1260" s="38" t="inlineStr">
        <is>
          <t>Reject- No Oil</t>
        </is>
      </c>
    </row>
    <row outlineLevel="0" r="1261">
      <c r="B1261" s="39">
        <v>40919</v>
      </c>
      <c r="C1261" s="39">
        <v>0.197916666667879</v>
      </c>
      <c r="D1261" s="39">
        <v>0.211805555554747</v>
      </c>
      <c r="E1261" s="38" t="inlineStr">
        <is>
          <t>K63</t>
        </is>
      </c>
      <c r="F1261" s="38" t="inlineStr">
        <is>
          <t>R49</t>
        </is>
      </c>
      <c r="G1261" s="38" t="inlineStr">
        <is>
          <t>SOFS1813</t>
        </is>
      </c>
      <c r="H1261" s="38" t="inlineStr">
        <is>
          <t>Raul Longoria</t>
        </is>
      </c>
      <c r="I1261" s="38">
        <v>88739</v>
      </c>
      <c r="J1261" s="38" t="inlineStr">
        <is>
          <t>Cat N CPF C</t>
        </is>
      </c>
      <c r="K1261" s="38">
        <v>262898</v>
      </c>
      <c r="L1261" s="38" t="inlineStr">
        <is>
          <t>Dilley</t>
        </is>
      </c>
      <c r="M1261" s="38" t="inlineStr">
        <is>
          <t>77</t>
        </is>
      </c>
      <c r="N1261" s="38">
        <v>185.37</v>
      </c>
      <c r="O1261" s="42">
        <v>4.77</v>
      </c>
      <c r="P1261" s="38">
        <v>185.37</v>
      </c>
      <c r="R1261" s="39">
        <v>1.38888888905058E-02</v>
      </c>
      <c r="U1261" s="42">
        <v>884.2149</v>
      </c>
      <c r="V1261" s="38" t="inlineStr">
        <is>
          <t>HH not working</t>
        </is>
      </c>
    </row>
    <row outlineLevel="0" r="1262">
      <c r="B1262" s="39">
        <v>40919</v>
      </c>
      <c r="C1262" s="39">
        <v>0.15625</v>
      </c>
      <c r="D1262" s="39">
        <v>0.1875</v>
      </c>
      <c r="E1262" s="38" t="inlineStr">
        <is>
          <t>K41</t>
        </is>
      </c>
      <c r="F1262" s="38" t="inlineStr">
        <is>
          <t>R42</t>
        </is>
      </c>
      <c r="G1262" s="38" t="inlineStr">
        <is>
          <t>SOFS2006</t>
        </is>
      </c>
      <c r="H1262" s="38" t="inlineStr">
        <is>
          <t>Raul Santos #2</t>
        </is>
      </c>
      <c r="I1262" s="38">
        <v>89024</v>
      </c>
      <c r="J1262" s="38" t="inlineStr">
        <is>
          <t>Cat N CPF B</t>
        </is>
      </c>
      <c r="K1262" s="38">
        <v>263290</v>
      </c>
      <c r="L1262" s="38" t="inlineStr">
        <is>
          <t>Dilley</t>
        </is>
      </c>
      <c r="N1262" s="38">
        <v>161</v>
      </c>
      <c r="O1262" s="42">
        <v>4.77</v>
      </c>
      <c r="P1262" s="38">
        <v>161</v>
      </c>
      <c r="R1262" s="39">
        <v>0.03125</v>
      </c>
      <c r="U1262" s="42">
        <v>767.97</v>
      </c>
      <c r="V1262" s="38" t="inlineStr">
        <is>
          <t>Min 160</t>
        </is>
      </c>
    </row>
    <row outlineLevel="0" r="1263">
      <c r="A1263" s="38" t="inlineStr">
        <is>
          <t>1560</t>
        </is>
      </c>
      <c r="B1263" s="39">
        <v>40919</v>
      </c>
      <c r="C1263" s="39">
        <v>0.364583333332121</v>
      </c>
      <c r="D1263" s="39">
        <v>0.392361111109494</v>
      </c>
      <c r="E1263" s="38" t="inlineStr">
        <is>
          <t>K71</t>
        </is>
      </c>
      <c r="F1263" s="38" t="inlineStr">
        <is>
          <t>R50</t>
        </is>
      </c>
      <c r="G1263" s="38" t="inlineStr">
        <is>
          <t>SOFS5660</t>
        </is>
      </c>
      <c r="H1263" s="38" t="inlineStr">
        <is>
          <t>Jesus Vargas</t>
        </is>
      </c>
      <c r="I1263" s="38">
        <v>89108</v>
      </c>
      <c r="J1263" s="38" t="inlineStr">
        <is>
          <t>Bear Claw #10H</t>
        </is>
      </c>
      <c r="K1263" s="38">
        <v>2</v>
      </c>
      <c r="L1263" s="38" t="inlineStr">
        <is>
          <t>Dilley</t>
        </is>
      </c>
      <c r="N1263" s="38">
        <v>180</v>
      </c>
      <c r="O1263" s="42">
        <v>2.65</v>
      </c>
      <c r="P1263" s="38">
        <v>180</v>
      </c>
      <c r="R1263" s="39">
        <v>2.77777777773736E-02</v>
      </c>
      <c r="U1263" s="42">
        <v>477</v>
      </c>
    </row>
    <row outlineLevel="0" r="1264">
      <c r="A1264" s="38" t="inlineStr">
        <is>
          <t>30801</t>
        </is>
      </c>
      <c r="B1264" s="39">
        <v>40919</v>
      </c>
      <c r="C1264" s="39">
        <v>0.149305555554747</v>
      </c>
      <c r="D1264" s="39">
        <v>0.172222222223354</v>
      </c>
      <c r="E1264" s="38" t="inlineStr">
        <is>
          <t>K56</t>
        </is>
      </c>
      <c r="F1264" s="38" t="inlineStr">
        <is>
          <t>R48</t>
        </is>
      </c>
      <c r="G1264" s="38" t="inlineStr">
        <is>
          <t>SOFS4969</t>
        </is>
      </c>
      <c r="H1264" s="38" t="inlineStr">
        <is>
          <t>Luis Trevino</t>
        </is>
      </c>
      <c r="I1264" s="38">
        <v>89067</v>
      </c>
      <c r="J1264" s="38" t="inlineStr">
        <is>
          <t>Irvin #12H</t>
        </is>
      </c>
      <c r="L1264" s="38" t="inlineStr">
        <is>
          <t>Dilley</t>
        </is>
      </c>
      <c r="N1264" s="38">
        <v>175</v>
      </c>
      <c r="O1264" s="42">
        <v>2.93</v>
      </c>
      <c r="P1264" s="38">
        <v>175</v>
      </c>
      <c r="R1264" s="39">
        <v>2.29166666649689E-02</v>
      </c>
      <c r="U1264" s="42">
        <v>512.75</v>
      </c>
    </row>
    <row outlineLevel="0" r="1265">
      <c r="A1265" s="38" t="inlineStr">
        <is>
          <t>30866</t>
        </is>
      </c>
      <c r="B1265" s="39">
        <v>40919</v>
      </c>
      <c r="C1265" s="39">
        <v>0.555555555554747</v>
      </c>
      <c r="D1265" s="39">
        <v>0.576388888890506</v>
      </c>
      <c r="E1265" s="38" t="inlineStr">
        <is>
          <t>K59</t>
        </is>
      </c>
      <c r="F1265" s="38" t="inlineStr">
        <is>
          <t>R46</t>
        </is>
      </c>
      <c r="G1265" s="38" t="inlineStr">
        <is>
          <t>SOFS5813</t>
        </is>
      </c>
      <c r="H1265" s="38" t="inlineStr">
        <is>
          <t>Francisco Gonzalez</t>
        </is>
      </c>
      <c r="I1265" s="38">
        <v>89069</v>
      </c>
      <c r="J1265" s="38" t="inlineStr">
        <is>
          <t>Irvin #12H</t>
        </is>
      </c>
      <c r="L1265" s="38" t="inlineStr">
        <is>
          <t>Dilley</t>
        </is>
      </c>
      <c r="N1265" s="38">
        <v>181</v>
      </c>
      <c r="O1265" s="42">
        <v>2.93</v>
      </c>
      <c r="P1265" s="38">
        <v>181</v>
      </c>
      <c r="R1265" s="39">
        <v>2.08333333321207E-02</v>
      </c>
      <c r="U1265" s="42">
        <v>530.33</v>
      </c>
    </row>
    <row outlineLevel="0" r="1266">
      <c r="B1266" s="39">
        <v>40919</v>
      </c>
      <c r="C1266" s="39">
        <v>0.458333333332121</v>
      </c>
      <c r="D1266" s="39">
        <v>0.485416666666424</v>
      </c>
      <c r="E1266" s="38" t="inlineStr">
        <is>
          <t>K89</t>
        </is>
      </c>
      <c r="F1266" s="38" t="inlineStr">
        <is>
          <t>R76</t>
        </is>
      </c>
      <c r="G1266" s="38" t="inlineStr">
        <is>
          <t>SOFS9145</t>
        </is>
      </c>
      <c r="H1266" s="38" t="inlineStr">
        <is>
          <t>Jason Munoz</t>
        </is>
      </c>
      <c r="I1266" s="38">
        <v>89070</v>
      </c>
      <c r="J1266" s="38" t="inlineStr">
        <is>
          <t>Bear Claw #10H</t>
        </is>
      </c>
      <c r="K1266" s="38">
        <v>263403</v>
      </c>
      <c r="L1266" s="38" t="inlineStr">
        <is>
          <t>Dilley</t>
        </is>
      </c>
      <c r="N1266" s="38">
        <v>186</v>
      </c>
      <c r="O1266" s="42">
        <v>2.65</v>
      </c>
      <c r="P1266" s="38">
        <v>186</v>
      </c>
      <c r="R1266" s="39">
        <v>2.70833333343035E-02</v>
      </c>
      <c r="U1266" s="42">
        <v>492.9</v>
      </c>
    </row>
    <row outlineLevel="0" r="1267">
      <c r="A1267" s="38" t="inlineStr">
        <is>
          <t>30865</t>
        </is>
      </c>
      <c r="B1267" s="39">
        <v>40919</v>
      </c>
      <c r="C1267" s="39">
        <v>0.409722222222626</v>
      </c>
      <c r="D1267" s="39">
        <v>0.440972222222626</v>
      </c>
      <c r="E1267" s="38" t="inlineStr">
        <is>
          <t>K59</t>
        </is>
      </c>
      <c r="F1267" s="38" t="inlineStr">
        <is>
          <t>R46</t>
        </is>
      </c>
      <c r="G1267" s="38" t="inlineStr">
        <is>
          <t>SOFS5813</t>
        </is>
      </c>
      <c r="H1267" s="38" t="inlineStr">
        <is>
          <t>Francisco Gonzalez</t>
        </is>
      </c>
      <c r="I1267" s="38">
        <v>88437</v>
      </c>
      <c r="J1267" s="38" t="inlineStr">
        <is>
          <t>Mumme 10 &amp;12</t>
        </is>
      </c>
      <c r="K1267" s="38">
        <v>262775</v>
      </c>
      <c r="L1267" s="38" t="inlineStr">
        <is>
          <t>Dilley</t>
        </is>
      </c>
      <c r="N1267" s="38">
        <v>185.42</v>
      </c>
      <c r="O1267" s="42">
        <v>2.93</v>
      </c>
      <c r="P1267" s="38">
        <v>185.42</v>
      </c>
      <c r="R1267" s="39">
        <v>0.03125</v>
      </c>
      <c r="U1267" s="42">
        <v>543.2806</v>
      </c>
    </row>
    <row outlineLevel="0" r="1268">
      <c r="A1268" s="38" t="inlineStr">
        <is>
          <t>S000434</t>
        </is>
      </c>
      <c r="B1268" s="39">
        <v>40919</v>
      </c>
      <c r="C1268" s="39">
        <v>0.256944444445253</v>
      </c>
      <c r="D1268" s="39">
        <v>0.284722222222626</v>
      </c>
      <c r="E1268" s="38" t="inlineStr">
        <is>
          <t>K97</t>
        </is>
      </c>
      <c r="F1268" s="38" t="inlineStr">
        <is>
          <t>R84</t>
        </is>
      </c>
      <c r="G1268" s="38" t="inlineStr">
        <is>
          <t>SOFS4701</t>
        </is>
      </c>
      <c r="H1268" s="38" t="inlineStr">
        <is>
          <t>Aldo Villareal</t>
        </is>
      </c>
      <c r="I1268" s="38">
        <v>89103</v>
      </c>
      <c r="J1268" s="38" t="inlineStr">
        <is>
          <t>Poenisch</t>
        </is>
      </c>
      <c r="K1268" s="38">
        <v>263388</v>
      </c>
      <c r="L1268" s="38" t="inlineStr">
        <is>
          <t>Rutherford</t>
        </is>
      </c>
      <c r="M1268" s="38" t="inlineStr">
        <is>
          <t>24</t>
        </is>
      </c>
      <c r="N1268" s="38">
        <v>182.08</v>
      </c>
      <c r="O1268" s="42">
        <v>2.93</v>
      </c>
      <c r="P1268" s="38">
        <v>182.08</v>
      </c>
      <c r="R1268" s="39">
        <v>2.77777777773736E-02</v>
      </c>
      <c r="U1268" s="42">
        <v>533.4944</v>
      </c>
    </row>
    <row outlineLevel="0" r="1269">
      <c r="A1269" s="38" t="inlineStr">
        <is>
          <t>S000435</t>
        </is>
      </c>
      <c r="B1269" s="39">
        <v>40919</v>
      </c>
      <c r="C1269" s="39">
        <v>0.347222222222626</v>
      </c>
      <c r="D1269" s="39">
        <v>0.378472222222626</v>
      </c>
      <c r="E1269" s="38" t="inlineStr">
        <is>
          <t>K97</t>
        </is>
      </c>
      <c r="F1269" s="38" t="inlineStr">
        <is>
          <t>R84</t>
        </is>
      </c>
      <c r="G1269" s="38" t="inlineStr">
        <is>
          <t>SOFS4701</t>
        </is>
      </c>
      <c r="H1269" s="38" t="inlineStr">
        <is>
          <t>Aldo Villareal</t>
        </is>
      </c>
      <c r="I1269" s="38">
        <v>89103</v>
      </c>
      <c r="J1269" s="38" t="inlineStr">
        <is>
          <t>Poenisch</t>
        </is>
      </c>
      <c r="K1269" s="38">
        <v>263390</v>
      </c>
      <c r="L1269" s="38" t="inlineStr">
        <is>
          <t>Rutherford</t>
        </is>
      </c>
      <c r="M1269" s="38" t="inlineStr">
        <is>
          <t>24</t>
        </is>
      </c>
      <c r="N1269" s="38">
        <v>182.5</v>
      </c>
      <c r="O1269" s="42">
        <v>2.93</v>
      </c>
      <c r="P1269" s="38">
        <v>182.5</v>
      </c>
      <c r="R1269" s="39">
        <v>0.03125</v>
      </c>
      <c r="U1269" s="42">
        <v>534.725</v>
      </c>
    </row>
    <row outlineLevel="0" r="1270">
      <c r="A1270" s="38" t="inlineStr">
        <is>
          <t>S000436</t>
        </is>
      </c>
      <c r="B1270" s="39">
        <v>40919</v>
      </c>
      <c r="C1270" s="39">
        <v>0.451388888890506</v>
      </c>
      <c r="D1270" s="39">
        <v>0.489583333332121</v>
      </c>
      <c r="E1270" s="38" t="inlineStr">
        <is>
          <t>K97</t>
        </is>
      </c>
      <c r="F1270" s="38" t="inlineStr">
        <is>
          <t>R84</t>
        </is>
      </c>
      <c r="G1270" s="38" t="inlineStr">
        <is>
          <t>SOFS4701</t>
        </is>
      </c>
      <c r="H1270" s="38" t="inlineStr">
        <is>
          <t>Aldo Villareal</t>
        </is>
      </c>
      <c r="I1270" s="38">
        <v>89103</v>
      </c>
      <c r="J1270" s="38" t="inlineStr">
        <is>
          <t>Poenisch</t>
        </is>
      </c>
      <c r="K1270" s="38">
        <v>263390</v>
      </c>
      <c r="L1270" s="38" t="inlineStr">
        <is>
          <t>Rutherford</t>
        </is>
      </c>
      <c r="M1270" s="38" t="inlineStr">
        <is>
          <t>24</t>
        </is>
      </c>
      <c r="N1270" s="38">
        <v>160.84</v>
      </c>
      <c r="O1270" s="42">
        <v>2.93</v>
      </c>
      <c r="P1270" s="38">
        <v>160.84</v>
      </c>
      <c r="R1270" s="39">
        <v>3.81944444452529E-02</v>
      </c>
      <c r="T1270" s="42">
        <v>25</v>
      </c>
      <c r="U1270" s="42">
        <v>496.2612</v>
      </c>
      <c r="V1270" s="38" t="inlineStr">
        <is>
          <t>Split with 263389</t>
        </is>
      </c>
    </row>
    <row outlineLevel="0" r="1271">
      <c r="A1271" s="38" t="inlineStr">
        <is>
          <t>S000437</t>
        </is>
      </c>
      <c r="B1271" s="39">
        <v>40919</v>
      </c>
      <c r="C1271" s="39">
        <v>0.451388888890506</v>
      </c>
      <c r="D1271" s="39">
        <v>0.489583333332121</v>
      </c>
      <c r="E1271" s="38" t="inlineStr">
        <is>
          <t>K97</t>
        </is>
      </c>
      <c r="F1271" s="38" t="inlineStr">
        <is>
          <t>R84</t>
        </is>
      </c>
      <c r="G1271" s="38" t="inlineStr">
        <is>
          <t>SOFS4701</t>
        </is>
      </c>
      <c r="H1271" s="38" t="inlineStr">
        <is>
          <t>Aldo Villareal</t>
        </is>
      </c>
      <c r="I1271" s="38">
        <v>89103</v>
      </c>
      <c r="J1271" s="38" t="inlineStr">
        <is>
          <t>Poenisch</t>
        </is>
      </c>
      <c r="K1271" s="38">
        <v>263389</v>
      </c>
      <c r="L1271" s="38" t="inlineStr">
        <is>
          <t>Rutherford</t>
        </is>
      </c>
      <c r="M1271" s="38" t="inlineStr">
        <is>
          <t>24</t>
        </is>
      </c>
      <c r="N1271" s="38">
        <v>24.17</v>
      </c>
      <c r="O1271" s="42">
        <v>2.93</v>
      </c>
      <c r="P1271" s="38">
        <v>24.17</v>
      </c>
      <c r="R1271" s="39">
        <v>3.81944444452529E-02</v>
      </c>
      <c r="T1271" s="42">
        <v>25</v>
      </c>
      <c r="U1271" s="42">
        <v>95.8181</v>
      </c>
      <c r="V1271" s="38" t="inlineStr">
        <is>
          <t>Split with 263390</t>
        </is>
      </c>
    </row>
    <row outlineLevel="0" r="1272">
      <c r="A1272" s="38" t="inlineStr">
        <is>
          <t>SB00398</t>
        </is>
      </c>
      <c r="B1272" s="39">
        <v>40919</v>
      </c>
      <c r="C1272" s="39">
        <v>0.229166666667879</v>
      </c>
      <c r="D1272" s="39">
        <v>0.260416666667879</v>
      </c>
      <c r="E1272" s="38" t="inlineStr">
        <is>
          <t>K80</t>
        </is>
      </c>
      <c r="F1272" s="38" t="inlineStr">
        <is>
          <t>R60</t>
        </is>
      </c>
      <c r="G1272" s="38" t="inlineStr">
        <is>
          <t>SOFS5014</t>
        </is>
      </c>
      <c r="H1272" s="38" t="inlineStr">
        <is>
          <t>Jesus Saucedo</t>
        </is>
      </c>
      <c r="I1272" s="38">
        <v>88781</v>
      </c>
      <c r="J1272" s="38" t="inlineStr">
        <is>
          <t>Glover #12H</t>
        </is>
      </c>
      <c r="K1272" s="38">
        <v>263180</v>
      </c>
      <c r="L1272" s="38" t="inlineStr">
        <is>
          <t>Rutherford</t>
        </is>
      </c>
      <c r="M1272" s="38" t="inlineStr">
        <is>
          <t>23</t>
        </is>
      </c>
      <c r="N1272" s="38">
        <v>181.68</v>
      </c>
      <c r="O1272" s="42">
        <v>2.93</v>
      </c>
      <c r="P1272" s="38">
        <v>181.68</v>
      </c>
      <c r="R1272" s="39">
        <v>0.03125</v>
      </c>
      <c r="U1272" s="42">
        <v>532.3224</v>
      </c>
    </row>
    <row outlineLevel="0" r="1273">
      <c r="A1273" s="38" t="inlineStr">
        <is>
          <t>SC00254</t>
        </is>
      </c>
      <c r="B1273" s="39">
        <v>40919</v>
      </c>
      <c r="C1273" s="39">
        <v>0.270833333332121</v>
      </c>
      <c r="D1273" s="39">
        <v>0.298611111109494</v>
      </c>
      <c r="E1273" s="38" t="inlineStr">
        <is>
          <t>K91</t>
        </is>
      </c>
      <c r="F1273" s="38" t="inlineStr">
        <is>
          <t>R74</t>
        </is>
      </c>
      <c r="G1273" s="38" t="inlineStr">
        <is>
          <t>SOFS0827</t>
        </is>
      </c>
      <c r="H1273" s="38" t="inlineStr">
        <is>
          <t>Reuben Galvan</t>
        </is>
      </c>
      <c r="I1273" s="38">
        <v>88781</v>
      </c>
      <c r="J1273" s="38" t="inlineStr">
        <is>
          <t>Glover #12H</t>
        </is>
      </c>
      <c r="K1273" s="38">
        <v>263100</v>
      </c>
      <c r="L1273" s="38" t="inlineStr">
        <is>
          <t>Rutherford</t>
        </is>
      </c>
      <c r="N1273" s="38">
        <v>181.69</v>
      </c>
      <c r="O1273" s="42">
        <v>2.93</v>
      </c>
      <c r="P1273" s="38">
        <v>181.69</v>
      </c>
      <c r="R1273" s="39">
        <v>2.77777777773736E-02</v>
      </c>
      <c r="U1273" s="42">
        <v>532.3517</v>
      </c>
    </row>
    <row outlineLevel="0" r="1274">
      <c r="A1274" s="38" t="inlineStr">
        <is>
          <t>SC00255</t>
        </is>
      </c>
      <c r="B1274" s="39">
        <v>40919</v>
      </c>
      <c r="C1274" s="39">
        <v>0.365277777778829</v>
      </c>
      <c r="D1274" s="39">
        <v>0.389583333333576</v>
      </c>
      <c r="E1274" s="38" t="inlineStr">
        <is>
          <t>K91</t>
        </is>
      </c>
      <c r="F1274" s="38" t="inlineStr">
        <is>
          <t>R74</t>
        </is>
      </c>
      <c r="G1274" s="38" t="inlineStr">
        <is>
          <t>SOFS0827</t>
        </is>
      </c>
      <c r="H1274" s="38" t="inlineStr">
        <is>
          <t>Reuben Galvan</t>
        </is>
      </c>
      <c r="I1274" s="38">
        <v>88781</v>
      </c>
      <c r="J1274" s="38" t="inlineStr">
        <is>
          <t>Glover #12H</t>
        </is>
      </c>
      <c r="K1274" s="38">
        <v>263100</v>
      </c>
      <c r="L1274" s="38" t="inlineStr">
        <is>
          <t>Rutherford</t>
        </is>
      </c>
      <c r="N1274" s="38">
        <v>181.68</v>
      </c>
      <c r="O1274" s="42">
        <v>2.93</v>
      </c>
      <c r="P1274" s="38">
        <v>181.68</v>
      </c>
      <c r="R1274" s="39">
        <v>2.43055555547471E-02</v>
      </c>
      <c r="U1274" s="42">
        <v>532.3224</v>
      </c>
    </row>
    <row outlineLevel="0" r="1275">
      <c r="A1275" s="38" t="inlineStr">
        <is>
          <t>SC00256</t>
        </is>
      </c>
      <c r="B1275" s="39">
        <v>40919</v>
      </c>
      <c r="C1275" s="39">
        <v>0.472222222222626</v>
      </c>
      <c r="D1275" s="39">
        <v>0.498611111110222</v>
      </c>
      <c r="E1275" s="38" t="inlineStr">
        <is>
          <t>K91</t>
        </is>
      </c>
      <c r="F1275" s="38" t="inlineStr">
        <is>
          <t>R74</t>
        </is>
      </c>
      <c r="G1275" s="38" t="inlineStr">
        <is>
          <t>SOFS0827</t>
        </is>
      </c>
      <c r="H1275" s="38" t="inlineStr">
        <is>
          <t>Reuben Galvan</t>
        </is>
      </c>
      <c r="I1275" s="38">
        <v>89103</v>
      </c>
      <c r="J1275" s="38" t="inlineStr">
        <is>
          <t>Poenisch</t>
        </is>
      </c>
      <c r="K1275" s="38">
        <v>263388</v>
      </c>
      <c r="L1275" s="38" t="inlineStr">
        <is>
          <t>Rutherford</t>
        </is>
      </c>
      <c r="N1275" s="38">
        <v>131.66</v>
      </c>
      <c r="O1275" s="42">
        <v>2.93</v>
      </c>
      <c r="P1275" s="38">
        <v>131.66</v>
      </c>
      <c r="R1275" s="39">
        <v>2.63888888875954E-02</v>
      </c>
      <c r="T1275" s="42">
        <v>25</v>
      </c>
      <c r="U1275" s="42">
        <v>410.7638</v>
      </c>
      <c r="V1275" s="38" t="inlineStr">
        <is>
          <t>Split with 263389</t>
        </is>
      </c>
    </row>
    <row outlineLevel="0" r="1276">
      <c r="A1276" s="38" t="inlineStr">
        <is>
          <t>SC00257</t>
        </is>
      </c>
      <c r="B1276" s="39">
        <v>40919</v>
      </c>
      <c r="C1276" s="39">
        <v>0.498611111110222</v>
      </c>
      <c r="D1276" s="39">
        <v>0.506944444445253</v>
      </c>
      <c r="E1276" s="38" t="inlineStr">
        <is>
          <t>K91</t>
        </is>
      </c>
      <c r="F1276" s="38" t="inlineStr">
        <is>
          <t>R74</t>
        </is>
      </c>
      <c r="G1276" s="38" t="inlineStr">
        <is>
          <t>SOFS0827</t>
        </is>
      </c>
      <c r="H1276" s="38" t="inlineStr">
        <is>
          <t>Reuben Galvan</t>
        </is>
      </c>
      <c r="I1276" s="38">
        <v>89103</v>
      </c>
      <c r="J1276" s="38" t="inlineStr">
        <is>
          <t>Poenisch</t>
        </is>
      </c>
      <c r="K1276" s="38">
        <v>263389</v>
      </c>
      <c r="L1276" s="38" t="inlineStr">
        <is>
          <t>Rutherford</t>
        </is>
      </c>
      <c r="N1276" s="38">
        <v>50</v>
      </c>
      <c r="O1276" s="42">
        <v>2.93</v>
      </c>
      <c r="P1276" s="38">
        <v>50</v>
      </c>
      <c r="R1276" s="39">
        <v>8.33333333503106E-03</v>
      </c>
      <c r="T1276" s="42">
        <v>25</v>
      </c>
      <c r="U1276" s="42">
        <v>171.5</v>
      </c>
      <c r="V1276" s="38" t="inlineStr">
        <is>
          <t>Split with 263388</t>
        </is>
      </c>
    </row>
    <row outlineLevel="0" r="1277">
      <c r="A1277" s="38" t="inlineStr">
        <is>
          <t>SC00258</t>
        </is>
      </c>
      <c r="B1277" s="39">
        <v>40919</v>
      </c>
      <c r="C1277" s="39">
        <v>0.59375</v>
      </c>
      <c r="D1277" s="39">
        <v>0.618055555554747</v>
      </c>
      <c r="E1277" s="38" t="inlineStr">
        <is>
          <t>K91</t>
        </is>
      </c>
      <c r="F1277" s="38" t="inlineStr">
        <is>
          <t>R74</t>
        </is>
      </c>
      <c r="G1277" s="38" t="inlineStr">
        <is>
          <t>SOFS0827</t>
        </is>
      </c>
      <c r="H1277" s="38" t="inlineStr">
        <is>
          <t>Reuben Galvan</t>
        </is>
      </c>
      <c r="I1277" s="38">
        <v>89103</v>
      </c>
      <c r="J1277" s="38" t="inlineStr">
        <is>
          <t>Poenisch</t>
        </is>
      </c>
      <c r="K1277" s="38">
        <v>263391</v>
      </c>
      <c r="L1277" s="38" t="inlineStr">
        <is>
          <t>Rutherford</t>
        </is>
      </c>
      <c r="N1277" s="38">
        <v>182.92</v>
      </c>
      <c r="O1277" s="42">
        <v>2.93</v>
      </c>
      <c r="P1277" s="38">
        <v>182.92</v>
      </c>
      <c r="R1277" s="39">
        <v>2.43055555547471E-02</v>
      </c>
      <c r="U1277" s="42">
        <v>535.9556</v>
      </c>
    </row>
    <row outlineLevel="0" r="1278">
      <c r="A1278" s="38" t="inlineStr">
        <is>
          <t>TA00028</t>
        </is>
      </c>
      <c r="B1278" s="39">
        <v>40919</v>
      </c>
      <c r="C1278" s="39">
        <v>0.231250000000728</v>
      </c>
      <c r="D1278" s="39">
        <v>0.256944444445253</v>
      </c>
      <c r="E1278" s="38" t="inlineStr">
        <is>
          <t>K86</t>
        </is>
      </c>
      <c r="F1278" s="38" t="inlineStr">
        <is>
          <t>R72</t>
        </is>
      </c>
      <c r="G1278" s="38" t="inlineStr">
        <is>
          <t>SOFS4419</t>
        </is>
      </c>
      <c r="H1278" s="38" t="inlineStr">
        <is>
          <t>John Villareal</t>
        </is>
      </c>
      <c r="I1278" s="38">
        <v>89103</v>
      </c>
      <c r="J1278" s="38" t="inlineStr">
        <is>
          <t>Poenisch</t>
        </is>
      </c>
      <c r="K1278" s="38">
        <v>263387</v>
      </c>
      <c r="L1278" s="38" t="inlineStr">
        <is>
          <t>Rutherford</t>
        </is>
      </c>
      <c r="M1278" s="38" t="inlineStr">
        <is>
          <t>24</t>
        </is>
      </c>
      <c r="N1278" s="38">
        <v>183.33</v>
      </c>
      <c r="O1278" s="42">
        <v>2.93</v>
      </c>
      <c r="P1278" s="38">
        <v>183.33</v>
      </c>
      <c r="R1278" s="39">
        <v>2.56944444445253E-02</v>
      </c>
      <c r="U1278" s="42">
        <v>537.1569</v>
      </c>
    </row>
    <row outlineLevel="0" r="1279">
      <c r="A1279" s="38" t="inlineStr">
        <is>
          <t>TA00029</t>
        </is>
      </c>
      <c r="B1279" s="39">
        <v>40919</v>
      </c>
      <c r="C1279" s="39">
        <v>0.327083333333576</v>
      </c>
      <c r="D1279" s="39">
        <v>0.347222222222626</v>
      </c>
      <c r="E1279" s="38" t="inlineStr">
        <is>
          <t>K86</t>
        </is>
      </c>
      <c r="F1279" s="38" t="inlineStr">
        <is>
          <t>R72</t>
        </is>
      </c>
      <c r="G1279" s="38" t="inlineStr">
        <is>
          <t>SOFS4419</t>
        </is>
      </c>
      <c r="H1279" s="38" t="inlineStr">
        <is>
          <t>John Villareal</t>
        </is>
      </c>
      <c r="I1279" s="38">
        <v>89103</v>
      </c>
      <c r="J1279" s="38" t="inlineStr">
        <is>
          <t>Poenisch</t>
        </is>
      </c>
      <c r="K1279" s="38">
        <v>263389</v>
      </c>
      <c r="L1279" s="38" t="inlineStr">
        <is>
          <t>Rutherford</t>
        </is>
      </c>
      <c r="M1279" s="38" t="inlineStr">
        <is>
          <t>23</t>
        </is>
      </c>
      <c r="N1279" s="38">
        <v>181.67</v>
      </c>
      <c r="O1279" s="42">
        <v>2.93</v>
      </c>
      <c r="P1279" s="38">
        <v>181.67</v>
      </c>
      <c r="R1279" s="39">
        <v>2.01388888890506E-02</v>
      </c>
      <c r="U1279" s="42">
        <v>532.2931</v>
      </c>
    </row>
    <row outlineLevel="0" r="1280">
      <c r="A1280" s="38" t="inlineStr">
        <is>
          <t>TA00030</t>
        </is>
      </c>
      <c r="B1280" s="39">
        <v>40919</v>
      </c>
      <c r="C1280" s="39">
        <v>0.421527777776646</v>
      </c>
      <c r="D1280" s="39">
        <v>0.447916666667879</v>
      </c>
      <c r="E1280" s="38" t="inlineStr">
        <is>
          <t>K86</t>
        </is>
      </c>
      <c r="F1280" s="38" t="inlineStr">
        <is>
          <t>R72</t>
        </is>
      </c>
      <c r="G1280" s="38" t="inlineStr">
        <is>
          <t>SOFS4419</t>
        </is>
      </c>
      <c r="H1280" s="38" t="inlineStr">
        <is>
          <t>John Villareal</t>
        </is>
      </c>
      <c r="I1280" s="38">
        <v>89103</v>
      </c>
      <c r="J1280" s="38" t="inlineStr">
        <is>
          <t>Poenisch</t>
        </is>
      </c>
      <c r="K1280" s="38">
        <v>263387</v>
      </c>
      <c r="L1280" s="38" t="inlineStr">
        <is>
          <t>Rutherford</t>
        </is>
      </c>
      <c r="M1280" s="38" t="inlineStr">
        <is>
          <t>24</t>
        </is>
      </c>
      <c r="N1280" s="38">
        <v>150.83</v>
      </c>
      <c r="O1280" s="42">
        <v>2.93</v>
      </c>
      <c r="P1280" s="38">
        <v>150.83</v>
      </c>
      <c r="R1280" s="39">
        <v>2.63888888875954E-02</v>
      </c>
      <c r="T1280" s="42">
        <v>25</v>
      </c>
      <c r="U1280" s="42">
        <v>466.9319</v>
      </c>
      <c r="V1280" s="38" t="inlineStr">
        <is>
          <t>Split with TA00031</t>
        </is>
      </c>
    </row>
    <row outlineLevel="0" r="1281">
      <c r="A1281" s="38" t="inlineStr">
        <is>
          <t>TA00031</t>
        </is>
      </c>
      <c r="B1281" s="39">
        <v>40919</v>
      </c>
      <c r="C1281" s="39">
        <v>0.421527777776646</v>
      </c>
      <c r="D1281" s="39">
        <v>0.451388888890506</v>
      </c>
      <c r="E1281" s="38" t="inlineStr">
        <is>
          <t>K86</t>
        </is>
      </c>
      <c r="F1281" s="38" t="inlineStr">
        <is>
          <t>R72</t>
        </is>
      </c>
      <c r="G1281" s="38" t="inlineStr">
        <is>
          <t>SOFS4419</t>
        </is>
      </c>
      <c r="H1281" s="38" t="inlineStr">
        <is>
          <t>John Villareal</t>
        </is>
      </c>
      <c r="I1281" s="38">
        <v>89103</v>
      </c>
      <c r="J1281" s="38" t="inlineStr">
        <is>
          <t>Poenisch</t>
        </is>
      </c>
      <c r="K1281" s="38">
        <v>263389</v>
      </c>
      <c r="L1281" s="38" t="inlineStr">
        <is>
          <t>Rutherford</t>
        </is>
      </c>
      <c r="M1281" s="38" t="inlineStr">
        <is>
          <t>24</t>
        </is>
      </c>
      <c r="N1281" s="38">
        <v>31.66</v>
      </c>
      <c r="O1281" s="42">
        <v>2.93</v>
      </c>
      <c r="P1281" s="38">
        <v>31.66</v>
      </c>
      <c r="R1281" s="39">
        <v>2.98611111102218E-02</v>
      </c>
      <c r="T1281" s="42">
        <v>25</v>
      </c>
      <c r="U1281" s="42">
        <v>117.7638</v>
      </c>
      <c r="V1281" s="38" t="inlineStr">
        <is>
          <t>Split with TA00030</t>
        </is>
      </c>
    </row>
    <row outlineLevel="0" r="1282">
      <c r="A1282" s="38" t="inlineStr">
        <is>
          <t>17920</t>
        </is>
      </c>
      <c r="B1282" s="39">
        <v>40919</v>
      </c>
      <c r="C1282" s="39">
        <v>0.3125</v>
      </c>
      <c r="D1282" s="39">
        <v>0.333333333332121</v>
      </c>
      <c r="E1282" s="38" t="inlineStr">
        <is>
          <t>K85</t>
        </is>
      </c>
      <c r="F1282" s="38" t="inlineStr">
        <is>
          <t>R75</t>
        </is>
      </c>
      <c r="G1282" s="38" t="inlineStr">
        <is>
          <t>SOFS6806</t>
        </is>
      </c>
      <c r="H1282" s="38" t="inlineStr">
        <is>
          <t>Ben V</t>
        </is>
      </c>
      <c r="I1282" s="38">
        <v>87751</v>
      </c>
      <c r="J1282" s="38" t="inlineStr">
        <is>
          <t>Ruth #1</t>
        </is>
      </c>
      <c r="K1282" s="38">
        <v>262438</v>
      </c>
      <c r="L1282" s="38" t="inlineStr">
        <is>
          <t>Dilley</t>
        </is>
      </c>
      <c r="N1282" s="38">
        <v>163.09</v>
      </c>
      <c r="O1282" s="42">
        <v>3.08</v>
      </c>
      <c r="P1282" s="38">
        <v>163.09</v>
      </c>
      <c r="R1282" s="39">
        <v>2.08333333321207E-02</v>
      </c>
      <c r="T1282" s="42">
        <v>25</v>
      </c>
      <c r="U1282" s="42">
        <v>527.3172</v>
      </c>
      <c r="V1282" s="38" t="inlineStr">
        <is>
          <t>Split with 262437</t>
        </is>
      </c>
    </row>
    <row outlineLevel="0" r="1283">
      <c r="A1283" s="38" t="inlineStr">
        <is>
          <t>30203</t>
        </is>
      </c>
      <c r="B1283" s="39">
        <v>40919</v>
      </c>
      <c r="C1283" s="39">
        <v>0.291666666667879</v>
      </c>
      <c r="D1283" s="39">
        <v>0.333333333332121</v>
      </c>
      <c r="E1283" s="38" t="inlineStr">
        <is>
          <t>K85</t>
        </is>
      </c>
      <c r="F1283" s="38" t="inlineStr">
        <is>
          <t>R75</t>
        </is>
      </c>
      <c r="G1283" s="38" t="inlineStr">
        <is>
          <t>SOFS6806</t>
        </is>
      </c>
      <c r="H1283" s="38" t="inlineStr">
        <is>
          <t>Ben V</t>
        </is>
      </c>
      <c r="I1283" s="38">
        <v>87751</v>
      </c>
      <c r="J1283" s="38" t="inlineStr">
        <is>
          <t>Ruth #1</t>
        </is>
      </c>
      <c r="K1283" s="38">
        <v>262437</v>
      </c>
      <c r="L1283" s="38" t="inlineStr">
        <is>
          <t>Dilley</t>
        </is>
      </c>
      <c r="N1283" s="38">
        <v>21.57</v>
      </c>
      <c r="O1283" s="42">
        <v>3.08</v>
      </c>
      <c r="P1283" s="38">
        <v>21.57</v>
      </c>
      <c r="R1283" s="39">
        <v>4.16666666678793E-02</v>
      </c>
      <c r="T1283" s="42">
        <v>25</v>
      </c>
      <c r="U1283" s="42">
        <v>91.4356</v>
      </c>
      <c r="V1283" s="38" t="inlineStr">
        <is>
          <t>Split with 262438</t>
        </is>
      </c>
    </row>
    <row outlineLevel="0" r="1284">
      <c r="A1284" s="38" t="inlineStr">
        <is>
          <t>30864</t>
        </is>
      </c>
      <c r="B1284" s="39">
        <v>40919</v>
      </c>
      <c r="C1284" s="39">
        <v>0.267361111109494</v>
      </c>
      <c r="D1284" s="39">
        <v>0.295138888890506</v>
      </c>
      <c r="E1284" s="38" t="inlineStr">
        <is>
          <t>K59</t>
        </is>
      </c>
      <c r="F1284" s="38" t="inlineStr">
        <is>
          <t>R46</t>
        </is>
      </c>
      <c r="G1284" s="38" t="inlineStr">
        <is>
          <t>SOFS5813</t>
        </is>
      </c>
      <c r="H1284" s="38" t="inlineStr">
        <is>
          <t>Francisco Gonzalez</t>
        </is>
      </c>
      <c r="I1284" s="38">
        <v>87734</v>
      </c>
      <c r="J1284" s="38" t="inlineStr">
        <is>
          <t>Joe #1</t>
        </is>
      </c>
      <c r="K1284" s="38">
        <v>262400</v>
      </c>
      <c r="L1284" s="38" t="inlineStr">
        <is>
          <t>Dilley</t>
        </is>
      </c>
      <c r="N1284" s="38">
        <v>181.25</v>
      </c>
      <c r="O1284" s="42">
        <v>2.93</v>
      </c>
      <c r="P1284" s="38">
        <v>181.25</v>
      </c>
      <c r="R1284" s="39">
        <v>2.77777777773736E-02</v>
      </c>
      <c r="U1284" s="42">
        <v>531.0625</v>
      </c>
    </row>
    <row outlineLevel="0" r="1285">
      <c r="A1285" s="38" t="inlineStr">
        <is>
          <t>SP00319</t>
        </is>
      </c>
      <c r="B1285" s="39">
        <v>40919</v>
      </c>
      <c r="C1285" s="39">
        <v>0.326388888890506</v>
      </c>
      <c r="D1285" s="39">
        <v>0.354166666667879</v>
      </c>
      <c r="E1285" s="38" t="inlineStr">
        <is>
          <t>K82</t>
        </is>
      </c>
      <c r="F1285" s="38" t="inlineStr">
        <is>
          <t>R68</t>
        </is>
      </c>
      <c r="G1285" s="38" t="inlineStr">
        <is>
          <t>SOFS3715</t>
        </is>
      </c>
      <c r="H1285" s="38" t="inlineStr">
        <is>
          <t>Oscar Villarreal</t>
        </is>
      </c>
      <c r="I1285" s="38">
        <v>263182</v>
      </c>
      <c r="J1285" s="38" t="inlineStr">
        <is>
          <t>Richardson #1</t>
        </is>
      </c>
      <c r="K1285" s="38">
        <v>263182</v>
      </c>
      <c r="L1285" s="38" t="inlineStr">
        <is>
          <t>Dilley</t>
        </is>
      </c>
      <c r="M1285" s="38" t="inlineStr">
        <is>
          <t>44</t>
        </is>
      </c>
      <c r="N1285" s="38">
        <v>190</v>
      </c>
      <c r="O1285" s="42">
        <v>2.93</v>
      </c>
      <c r="P1285" s="38">
        <v>190</v>
      </c>
      <c r="R1285" s="39">
        <v>2.77777777773736E-02</v>
      </c>
      <c r="U1285" s="42">
        <v>556.7</v>
      </c>
    </row>
    <row outlineLevel="0" r="1286">
      <c r="B1286" s="39">
        <v>40919</v>
      </c>
      <c r="C1286" s="39">
        <v>0.291666666667879</v>
      </c>
      <c r="D1286" s="39">
        <v>0.326388888890506</v>
      </c>
      <c r="E1286" s="38" t="inlineStr">
        <is>
          <t>K42</t>
        </is>
      </c>
      <c r="F1286" s="38" t="inlineStr">
        <is>
          <t>R36</t>
        </is>
      </c>
      <c r="G1286" s="38" t="inlineStr">
        <is>
          <t>SOFS4549</t>
        </is>
      </c>
      <c r="H1286" s="38" t="inlineStr">
        <is>
          <t>Antonio Garza</t>
        </is>
      </c>
      <c r="I1286" s="38">
        <v>88908</v>
      </c>
      <c r="J1286" s="38" t="inlineStr">
        <is>
          <t>Richardson #1</t>
        </is>
      </c>
      <c r="K1286" s="38">
        <v>263173</v>
      </c>
      <c r="L1286" s="38" t="inlineStr">
        <is>
          <t>Dilley</t>
        </is>
      </c>
      <c r="N1286" s="38">
        <v>185.24</v>
      </c>
      <c r="O1286" s="42">
        <v>2.93</v>
      </c>
      <c r="P1286" s="38">
        <v>185.24</v>
      </c>
      <c r="R1286" s="39">
        <v>3.47222222226264E-02</v>
      </c>
      <c r="U1286" s="42">
        <v>542.7532</v>
      </c>
    </row>
    <row outlineLevel="0" r="1287">
      <c r="A1287" s="38" t="inlineStr">
        <is>
          <t>715</t>
        </is>
      </c>
      <c r="B1287" s="39">
        <v>40919</v>
      </c>
      <c r="C1287" s="39">
        <v>0.229166666667879</v>
      </c>
      <c r="D1287" s="39">
        <v>0.253472222222626</v>
      </c>
      <c r="E1287" s="38" t="inlineStr">
        <is>
          <t>K58</t>
        </is>
      </c>
      <c r="F1287" s="38" t="inlineStr">
        <is>
          <t>R44</t>
        </is>
      </c>
      <c r="G1287" s="38" t="inlineStr">
        <is>
          <t>SOFS5952</t>
        </is>
      </c>
      <c r="H1287" s="38" t="inlineStr">
        <is>
          <t>Jaime Vargas</t>
        </is>
      </c>
      <c r="I1287" s="38">
        <v>89044</v>
      </c>
      <c r="J1287" s="38" t="inlineStr">
        <is>
          <t>Newman #9</t>
        </is>
      </c>
      <c r="L1287" s="38" t="inlineStr">
        <is>
          <t>Dilley</t>
        </is>
      </c>
      <c r="N1287" s="38">
        <v>185</v>
      </c>
      <c r="O1287" s="42">
        <v>2.93</v>
      </c>
      <c r="P1287" s="38">
        <v>185</v>
      </c>
      <c r="R1287" s="39">
        <v>2.43055555547471E-02</v>
      </c>
      <c r="U1287" s="42">
        <v>542.05</v>
      </c>
    </row>
    <row outlineLevel="0" r="1288">
      <c r="A1288" s="38" t="inlineStr">
        <is>
          <t>716</t>
        </is>
      </c>
      <c r="B1288" s="39">
        <v>40919</v>
      </c>
      <c r="C1288" s="39">
        <v>0.322916666667879</v>
      </c>
      <c r="D1288" s="39">
        <v>0.347222222222626</v>
      </c>
      <c r="E1288" s="38" t="inlineStr">
        <is>
          <t>K58</t>
        </is>
      </c>
      <c r="F1288" s="38" t="inlineStr">
        <is>
          <t>R44</t>
        </is>
      </c>
      <c r="G1288" s="38" t="inlineStr">
        <is>
          <t>SOFS5952</t>
        </is>
      </c>
      <c r="H1288" s="38" t="inlineStr">
        <is>
          <t>Jaime Vargas</t>
        </is>
      </c>
      <c r="I1288" s="38">
        <v>89044</v>
      </c>
      <c r="J1288" s="38" t="inlineStr">
        <is>
          <t>Newman #9</t>
        </is>
      </c>
      <c r="L1288" s="38" t="inlineStr">
        <is>
          <t>Dilley</t>
        </is>
      </c>
      <c r="N1288" s="38">
        <v>185</v>
      </c>
      <c r="O1288" s="42">
        <v>2.93</v>
      </c>
      <c r="P1288" s="38">
        <v>185</v>
      </c>
      <c r="R1288" s="39">
        <v>2.43055555547471E-02</v>
      </c>
      <c r="U1288" s="42">
        <v>542.05</v>
      </c>
    </row>
    <row outlineLevel="0" r="1289">
      <c r="A1289" s="38" t="inlineStr">
        <is>
          <t>717</t>
        </is>
      </c>
      <c r="B1289" s="39">
        <v>40919</v>
      </c>
      <c r="C1289" s="39">
        <v>0.413194444445253</v>
      </c>
      <c r="D1289" s="39">
        <v>0.4375</v>
      </c>
      <c r="E1289" s="38" t="inlineStr">
        <is>
          <t>K58</t>
        </is>
      </c>
      <c r="F1289" s="38" t="inlineStr">
        <is>
          <t>R44</t>
        </is>
      </c>
      <c r="G1289" s="38" t="inlineStr">
        <is>
          <t>SOFS5952</t>
        </is>
      </c>
      <c r="H1289" s="38" t="inlineStr">
        <is>
          <t>Jaime Vargas</t>
        </is>
      </c>
      <c r="I1289" s="38">
        <v>89044</v>
      </c>
      <c r="J1289" s="38" t="inlineStr">
        <is>
          <t>Newman #9</t>
        </is>
      </c>
      <c r="L1289" s="38" t="inlineStr">
        <is>
          <t>Dilley</t>
        </is>
      </c>
      <c r="N1289" s="38">
        <v>185</v>
      </c>
      <c r="O1289" s="42">
        <v>2.93</v>
      </c>
      <c r="P1289" s="38">
        <v>185</v>
      </c>
      <c r="R1289" s="39">
        <v>2.43055555547471E-02</v>
      </c>
      <c r="U1289" s="42">
        <v>542.05</v>
      </c>
    </row>
    <row outlineLevel="0" r="1290">
      <c r="A1290" s="38" t="inlineStr">
        <is>
          <t>8118</t>
        </is>
      </c>
      <c r="B1290" s="39">
        <v>40919</v>
      </c>
      <c r="C1290" s="39">
        <v>0.392361111109494</v>
      </c>
      <c r="D1290" s="39">
        <v>0.423611111109494</v>
      </c>
      <c r="E1290" s="38" t="inlineStr">
        <is>
          <t>K61</t>
        </is>
      </c>
      <c r="F1290" s="38" t="inlineStr">
        <is>
          <t>R34</t>
        </is>
      </c>
      <c r="G1290" s="38" t="inlineStr">
        <is>
          <t>SOFS7126</t>
        </is>
      </c>
      <c r="H1290" s="38" t="inlineStr">
        <is>
          <t>Tommy Flores</t>
        </is>
      </c>
      <c r="I1290" s="38">
        <v>89046</v>
      </c>
      <c r="J1290" s="38" t="inlineStr">
        <is>
          <t>Brown #3H</t>
        </is>
      </c>
      <c r="L1290" s="38" t="inlineStr">
        <is>
          <t>Dilley</t>
        </is>
      </c>
      <c r="N1290" s="38">
        <v>190</v>
      </c>
      <c r="O1290" s="42">
        <v>2.93</v>
      </c>
      <c r="P1290" s="38">
        <v>190</v>
      </c>
      <c r="R1290" s="39">
        <v>0.03125</v>
      </c>
      <c r="U1290" s="42">
        <v>556.7</v>
      </c>
    </row>
    <row outlineLevel="0" r="1291">
      <c r="A1291" s="38" t="inlineStr">
        <is>
          <t>8119</t>
        </is>
      </c>
      <c r="B1291" s="39">
        <v>40919</v>
      </c>
      <c r="C1291" s="39">
        <v>0.510416666667879</v>
      </c>
      <c r="D1291" s="39">
        <v>0.534722222222626</v>
      </c>
      <c r="E1291" s="38" t="inlineStr">
        <is>
          <t>K61</t>
        </is>
      </c>
      <c r="F1291" s="38" t="inlineStr">
        <is>
          <t>R34</t>
        </is>
      </c>
      <c r="G1291" s="38" t="inlineStr">
        <is>
          <t>SOFS7126</t>
        </is>
      </c>
      <c r="H1291" s="38" t="inlineStr">
        <is>
          <t>Tommy Flores</t>
        </is>
      </c>
      <c r="I1291" s="38">
        <v>89046</v>
      </c>
      <c r="J1291" s="38" t="inlineStr">
        <is>
          <t>Brown #3H</t>
        </is>
      </c>
      <c r="L1291" s="38" t="inlineStr">
        <is>
          <t>Dilley</t>
        </is>
      </c>
      <c r="N1291" s="38">
        <v>160</v>
      </c>
      <c r="O1291" s="42">
        <v>2.93</v>
      </c>
      <c r="P1291" s="38">
        <v>160</v>
      </c>
      <c r="R1291" s="39">
        <v>2.43055555547471E-02</v>
      </c>
      <c r="U1291" s="42">
        <v>468.8</v>
      </c>
      <c r="V1291" s="38" t="inlineStr">
        <is>
          <t>Min 160</t>
        </is>
      </c>
    </row>
    <row outlineLevel="0" r="1292">
      <c r="A1292" s="38" t="inlineStr">
        <is>
          <t>8528</t>
        </is>
      </c>
      <c r="B1292" s="39">
        <v>40919</v>
      </c>
      <c r="C1292" s="39">
        <v>0.3125</v>
      </c>
      <c r="D1292" s="39">
        <v>0.315972222222626</v>
      </c>
      <c r="E1292" s="38" t="inlineStr">
        <is>
          <t>K62</t>
        </is>
      </c>
      <c r="F1292" s="38" t="inlineStr">
        <is>
          <t>R47</t>
        </is>
      </c>
      <c r="G1292" s="38" t="inlineStr">
        <is>
          <t>SOFS6020</t>
        </is>
      </c>
      <c r="H1292" s="38" t="inlineStr">
        <is>
          <t>Mario Chavarria</t>
        </is>
      </c>
      <c r="I1292" s="38">
        <v>86592</v>
      </c>
      <c r="J1292" s="38" t="inlineStr">
        <is>
          <t>Newman</t>
        </is>
      </c>
      <c r="L1292" s="38" t="inlineStr">
        <is>
          <t>Dilley</t>
        </is>
      </c>
      <c r="N1292" s="38">
        <v>190</v>
      </c>
      <c r="O1292" s="42">
        <v>2.93</v>
      </c>
      <c r="P1292" s="38">
        <v>190</v>
      </c>
      <c r="R1292" s="39">
        <v>3.47222222262644E-03</v>
      </c>
      <c r="U1292" s="42">
        <v>556.7</v>
      </c>
    </row>
    <row outlineLevel="0" r="1293">
      <c r="A1293" s="38" t="inlineStr">
        <is>
          <t>8590</t>
        </is>
      </c>
      <c r="B1293" s="39">
        <v>40919</v>
      </c>
      <c r="C1293" s="39">
        <v>0.375</v>
      </c>
      <c r="D1293" s="39">
        <v>0.40625</v>
      </c>
      <c r="E1293" s="38" t="inlineStr">
        <is>
          <t>K78</t>
        </is>
      </c>
      <c r="F1293" s="38" t="inlineStr">
        <is>
          <t>R64</t>
        </is>
      </c>
      <c r="G1293" s="38" t="inlineStr">
        <is>
          <t>SOFS7282</t>
        </is>
      </c>
      <c r="H1293" s="38" t="inlineStr">
        <is>
          <t>Hector Avila</t>
        </is>
      </c>
      <c r="I1293" s="38">
        <v>89065</v>
      </c>
      <c r="J1293" s="38" t="inlineStr">
        <is>
          <t>Brown #5H</t>
        </is>
      </c>
      <c r="L1293" s="38" t="inlineStr">
        <is>
          <t>Dilley</t>
        </is>
      </c>
      <c r="N1293" s="38">
        <v>190</v>
      </c>
      <c r="O1293" s="42">
        <v>2.93</v>
      </c>
      <c r="P1293" s="38">
        <v>190</v>
      </c>
      <c r="R1293" s="39">
        <v>0.03125</v>
      </c>
      <c r="U1293" s="42">
        <v>556.7</v>
      </c>
    </row>
    <row outlineLevel="0" r="1294">
      <c r="A1294" s="38" t="inlineStr">
        <is>
          <t>8591</t>
        </is>
      </c>
      <c r="B1294" s="39">
        <v>40919</v>
      </c>
      <c r="C1294" s="39">
        <v>0.520833333332121</v>
      </c>
      <c r="E1294" s="38" t="inlineStr">
        <is>
          <t>K78</t>
        </is>
      </c>
      <c r="F1294" s="38" t="inlineStr">
        <is>
          <t>R64</t>
        </is>
      </c>
      <c r="G1294" s="38" t="inlineStr">
        <is>
          <t>SOFS7282</t>
        </is>
      </c>
      <c r="H1294" s="38" t="inlineStr">
        <is>
          <t>Hector Avila</t>
        </is>
      </c>
      <c r="I1294" s="38">
        <v>89065</v>
      </c>
      <c r="J1294" s="38" t="inlineStr">
        <is>
          <t>Brown #5H</t>
        </is>
      </c>
      <c r="L1294" s="38" t="inlineStr">
        <is>
          <t>Dilley</t>
        </is>
      </c>
      <c r="N1294" s="38">
        <v>190</v>
      </c>
      <c r="O1294" s="42">
        <v>2.93</v>
      </c>
      <c r="P1294" s="38">
        <v>190</v>
      </c>
      <c r="U1294" s="42">
        <v>556.7</v>
      </c>
    </row>
    <row outlineLevel="0" r="1295">
      <c r="A1295" s="38" t="inlineStr">
        <is>
          <t>8592</t>
        </is>
      </c>
      <c r="B1295" s="39">
        <v>40919</v>
      </c>
      <c r="C1295" s="39">
        <v>0.625</v>
      </c>
      <c r="D1295" s="39">
        <v>0.625</v>
      </c>
      <c r="E1295" s="38" t="inlineStr">
        <is>
          <t>K78</t>
        </is>
      </c>
      <c r="F1295" s="38" t="inlineStr">
        <is>
          <t>R64</t>
        </is>
      </c>
      <c r="G1295" s="38" t="inlineStr">
        <is>
          <t>SOFS7282</t>
        </is>
      </c>
      <c r="H1295" s="38" t="inlineStr">
        <is>
          <t>Hector Avila</t>
        </is>
      </c>
      <c r="I1295" s="38">
        <v>88793</v>
      </c>
      <c r="J1295" s="38" t="inlineStr">
        <is>
          <t>Brown #5H</t>
        </is>
      </c>
      <c r="L1295" s="38" t="inlineStr">
        <is>
          <t>Dilley</t>
        </is>
      </c>
      <c r="N1295" s="38">
        <v>0</v>
      </c>
      <c r="O1295" s="42">
        <v>2.93</v>
      </c>
      <c r="P1295" s="38">
        <v>0</v>
      </c>
      <c r="R1295" s="39">
        <v>0</v>
      </c>
      <c r="T1295" s="42">
        <v>175</v>
      </c>
      <c r="U1295" s="42">
        <v>175</v>
      </c>
      <c r="V1295" s="38" t="inlineStr">
        <is>
          <t>Reject- No Oil</t>
        </is>
      </c>
    </row>
    <row outlineLevel="0" r="1296">
      <c r="A1296" s="38" t="inlineStr">
        <is>
          <t>16012</t>
        </is>
      </c>
      <c r="B1296" s="39">
        <v>40919</v>
      </c>
      <c r="C1296" s="39">
        <v>0.371527777777374</v>
      </c>
      <c r="D1296" s="39">
        <v>0.390277777776646</v>
      </c>
      <c r="E1296" s="38" t="inlineStr">
        <is>
          <t>K53</t>
        </is>
      </c>
      <c r="F1296" s="38" t="inlineStr">
        <is>
          <t>R39</t>
        </is>
      </c>
      <c r="G1296" s="38" t="inlineStr">
        <is>
          <t>SOFS5833</t>
        </is>
      </c>
      <c r="H1296" s="38" t="inlineStr">
        <is>
          <t>Luis Fuentes</t>
        </is>
      </c>
      <c r="I1296" s="38">
        <v>87605</v>
      </c>
      <c r="J1296" s="38" t="inlineStr">
        <is>
          <t>Wareing</t>
        </is>
      </c>
      <c r="L1296" s="38" t="inlineStr">
        <is>
          <t>Dilley</t>
        </is>
      </c>
      <c r="N1296" s="38">
        <v>190</v>
      </c>
      <c r="O1296" s="42">
        <v>2.93</v>
      </c>
      <c r="P1296" s="38">
        <v>190</v>
      </c>
      <c r="R1296" s="39">
        <v>1.87499999992724E-02</v>
      </c>
      <c r="U1296" s="42">
        <v>556.7</v>
      </c>
    </row>
    <row outlineLevel="0" r="1297">
      <c r="A1297" s="38" t="inlineStr">
        <is>
          <t>16013</t>
        </is>
      </c>
      <c r="B1297" s="39">
        <v>40919</v>
      </c>
      <c r="C1297" s="39">
        <v>0.494444444444525</v>
      </c>
      <c r="D1297" s="39">
        <v>0.515972222223354</v>
      </c>
      <c r="E1297" s="38" t="inlineStr">
        <is>
          <t>K53</t>
        </is>
      </c>
      <c r="F1297" s="38" t="inlineStr">
        <is>
          <t>R39</t>
        </is>
      </c>
      <c r="G1297" s="38" t="inlineStr">
        <is>
          <t>SOFS5833</t>
        </is>
      </c>
      <c r="H1297" s="38" t="inlineStr">
        <is>
          <t>Luis Fuentes</t>
        </is>
      </c>
      <c r="I1297" s="38">
        <v>87605</v>
      </c>
      <c r="J1297" s="38" t="inlineStr">
        <is>
          <t>Wareing</t>
        </is>
      </c>
      <c r="L1297" s="38" t="inlineStr">
        <is>
          <t>Dilley</t>
        </is>
      </c>
      <c r="N1297" s="38">
        <v>190</v>
      </c>
      <c r="O1297" s="42">
        <v>2.93</v>
      </c>
      <c r="P1297" s="38">
        <v>190</v>
      </c>
      <c r="R1297" s="39">
        <v>2.15277777788287E-02</v>
      </c>
      <c r="U1297" s="42">
        <v>556.7</v>
      </c>
    </row>
    <row outlineLevel="0" r="1298">
      <c r="A1298" s="38" t="inlineStr">
        <is>
          <t>16079</t>
        </is>
      </c>
      <c r="B1298" s="39">
        <v>40919</v>
      </c>
      <c r="C1298" s="39">
        <v>0.315972222222626</v>
      </c>
      <c r="D1298" s="39">
        <v>0.34375</v>
      </c>
      <c r="E1298" s="38" t="inlineStr">
        <is>
          <t>K74</t>
        </is>
      </c>
      <c r="F1298" s="38" t="inlineStr">
        <is>
          <t>R58</t>
        </is>
      </c>
      <c r="G1298" s="38" t="inlineStr">
        <is>
          <t>SOFS1963</t>
        </is>
      </c>
      <c r="H1298" s="38" t="inlineStr">
        <is>
          <t>Joe Enriquez</t>
        </is>
      </c>
      <c r="I1298" s="38">
        <v>86898</v>
      </c>
      <c r="J1298" s="38" t="inlineStr">
        <is>
          <t>Ritchie</t>
        </is>
      </c>
      <c r="K1298" s="38">
        <v>617638</v>
      </c>
      <c r="L1298" s="38" t="inlineStr">
        <is>
          <t>Dilley</t>
        </is>
      </c>
      <c r="M1298" s="38" t="inlineStr">
        <is>
          <t>33</t>
        </is>
      </c>
      <c r="N1298" s="38">
        <v>185</v>
      </c>
      <c r="O1298" s="42">
        <v>2.93</v>
      </c>
      <c r="P1298" s="38">
        <v>185</v>
      </c>
      <c r="R1298" s="39">
        <v>2.77777777773736E-02</v>
      </c>
      <c r="U1298" s="42">
        <v>542.05</v>
      </c>
    </row>
    <row outlineLevel="0" r="1299">
      <c r="A1299" s="38" t="inlineStr">
        <is>
          <t>16080</t>
        </is>
      </c>
      <c r="B1299" s="39">
        <v>40919</v>
      </c>
      <c r="C1299" s="39">
        <v>0.430555555554747</v>
      </c>
      <c r="D1299" s="39">
        <v>0.454861111109494</v>
      </c>
      <c r="E1299" s="38" t="inlineStr">
        <is>
          <t>K74</t>
        </is>
      </c>
      <c r="F1299" s="38" t="inlineStr">
        <is>
          <t>R58</t>
        </is>
      </c>
      <c r="G1299" s="38" t="inlineStr">
        <is>
          <t>SOFS1963</t>
        </is>
      </c>
      <c r="H1299" s="38" t="inlineStr">
        <is>
          <t>Joe Enriquez</t>
        </is>
      </c>
      <c r="I1299" s="38">
        <v>86898</v>
      </c>
      <c r="J1299" s="38" t="inlineStr">
        <is>
          <t>Ritchie</t>
        </is>
      </c>
      <c r="K1299" s="38">
        <v>617639</v>
      </c>
      <c r="L1299" s="38" t="inlineStr">
        <is>
          <t>Dilley</t>
        </is>
      </c>
      <c r="M1299" s="38" t="inlineStr">
        <is>
          <t>33</t>
        </is>
      </c>
      <c r="N1299" s="38">
        <v>185</v>
      </c>
      <c r="O1299" s="42">
        <v>2.93</v>
      </c>
      <c r="P1299" s="38">
        <v>185</v>
      </c>
      <c r="R1299" s="39">
        <v>2.43055555547471E-02</v>
      </c>
      <c r="U1299" s="42">
        <v>542.05</v>
      </c>
    </row>
    <row outlineLevel="0" r="1300">
      <c r="A1300" s="38" t="inlineStr">
        <is>
          <t>16776</t>
        </is>
      </c>
      <c r="B1300" s="39">
        <v>40919</v>
      </c>
      <c r="C1300" s="39">
        <v>0.208333333332121</v>
      </c>
      <c r="D1300" s="39">
        <v>0.229166666667879</v>
      </c>
      <c r="E1300" s="38" t="inlineStr">
        <is>
          <t>K73</t>
        </is>
      </c>
      <c r="F1300" s="38" t="inlineStr">
        <is>
          <t>R57</t>
        </is>
      </c>
      <c r="G1300" s="38" t="inlineStr">
        <is>
          <t>SOFS7654</t>
        </is>
      </c>
      <c r="H1300" s="38" t="inlineStr">
        <is>
          <t>Fred Martinez</t>
        </is>
      </c>
      <c r="I1300" s="38">
        <v>86529</v>
      </c>
      <c r="J1300" s="38" t="inlineStr">
        <is>
          <t>Newman</t>
        </is>
      </c>
      <c r="L1300" s="38" t="inlineStr">
        <is>
          <t>Dilley</t>
        </is>
      </c>
      <c r="N1300" s="38">
        <v>190</v>
      </c>
      <c r="O1300" s="42">
        <v>2.93</v>
      </c>
      <c r="P1300" s="38">
        <v>190</v>
      </c>
      <c r="R1300" s="39">
        <v>2.08333333321207E-02</v>
      </c>
      <c r="U1300" s="42">
        <v>556.7</v>
      </c>
    </row>
    <row outlineLevel="0" r="1301">
      <c r="A1301" s="38" t="inlineStr">
        <is>
          <t>16777</t>
        </is>
      </c>
      <c r="B1301" s="39">
        <v>40919</v>
      </c>
      <c r="C1301" s="39">
        <v>0.333333333332121</v>
      </c>
      <c r="D1301" s="39">
        <v>0.364583333332121</v>
      </c>
      <c r="E1301" s="38" t="inlineStr">
        <is>
          <t>K73</t>
        </is>
      </c>
      <c r="F1301" s="38" t="inlineStr">
        <is>
          <t>R57</t>
        </is>
      </c>
      <c r="G1301" s="38" t="inlineStr">
        <is>
          <t>SOFS7654</t>
        </is>
      </c>
      <c r="H1301" s="38" t="inlineStr">
        <is>
          <t>Fred Martinez</t>
        </is>
      </c>
      <c r="I1301" s="38">
        <v>88479</v>
      </c>
      <c r="J1301" s="38" t="inlineStr">
        <is>
          <t>Storey Reed</t>
        </is>
      </c>
      <c r="L1301" s="38" t="inlineStr">
        <is>
          <t>Dilley</t>
        </is>
      </c>
      <c r="N1301" s="38">
        <v>190</v>
      </c>
      <c r="O1301" s="42">
        <v>2.93</v>
      </c>
      <c r="P1301" s="38">
        <v>190</v>
      </c>
      <c r="R1301" s="39">
        <v>0.03125</v>
      </c>
      <c r="U1301" s="42">
        <v>556.7</v>
      </c>
    </row>
    <row outlineLevel="0" r="1302">
      <c r="A1302" s="38" t="inlineStr">
        <is>
          <t>16778</t>
        </is>
      </c>
      <c r="B1302" s="39">
        <v>40919</v>
      </c>
      <c r="C1302" s="39">
        <v>0.5</v>
      </c>
      <c r="D1302" s="39">
        <v>0.53125</v>
      </c>
      <c r="E1302" s="38" t="inlineStr">
        <is>
          <t>K73</t>
        </is>
      </c>
      <c r="F1302" s="38" t="inlineStr">
        <is>
          <t>R57</t>
        </is>
      </c>
      <c r="G1302" s="38" t="inlineStr">
        <is>
          <t>SOFS7654</t>
        </is>
      </c>
      <c r="H1302" s="38" t="inlineStr">
        <is>
          <t>Fred Martinez</t>
        </is>
      </c>
      <c r="I1302" s="38">
        <v>88479</v>
      </c>
      <c r="J1302" s="38" t="inlineStr">
        <is>
          <t>Storey Reed</t>
        </is>
      </c>
      <c r="L1302" s="38" t="inlineStr">
        <is>
          <t>Dilley</t>
        </is>
      </c>
      <c r="N1302" s="38">
        <v>190</v>
      </c>
      <c r="O1302" s="42">
        <v>2.93</v>
      </c>
      <c r="P1302" s="38">
        <v>190</v>
      </c>
      <c r="R1302" s="39">
        <v>0.03125</v>
      </c>
      <c r="U1302" s="42">
        <v>556.7</v>
      </c>
    </row>
    <row outlineLevel="0" r="1303">
      <c r="A1303" s="38" t="inlineStr">
        <is>
          <t>17333</t>
        </is>
      </c>
      <c r="B1303" s="39">
        <v>40919</v>
      </c>
      <c r="C1303" s="39">
        <v>0.372222222220444</v>
      </c>
      <c r="D1303" s="39">
        <v>0.395833333332121</v>
      </c>
      <c r="E1303" s="38" t="inlineStr">
        <is>
          <t>K57</t>
        </is>
      </c>
      <c r="F1303" s="38" t="inlineStr">
        <is>
          <t>R43</t>
        </is>
      </c>
      <c r="G1303" s="38" t="inlineStr">
        <is>
          <t>SOFS0585</t>
        </is>
      </c>
      <c r="H1303" s="38" t="inlineStr">
        <is>
          <t>Juan Hernandez #1</t>
        </is>
      </c>
      <c r="I1303" s="38">
        <v>86898</v>
      </c>
      <c r="J1303" s="38" t="inlineStr">
        <is>
          <t>Ritchie</t>
        </is>
      </c>
      <c r="L1303" s="38" t="inlineStr">
        <is>
          <t>Dilley</t>
        </is>
      </c>
      <c r="N1303" s="38">
        <v>185</v>
      </c>
      <c r="O1303" s="42">
        <v>2.93</v>
      </c>
      <c r="P1303" s="38">
        <v>185</v>
      </c>
      <c r="R1303" s="39">
        <v>0.023611111111677</v>
      </c>
      <c r="U1303" s="42">
        <v>542.05</v>
      </c>
    </row>
    <row outlineLevel="0" r="1304">
      <c r="A1304" s="38" t="inlineStr">
        <is>
          <t>17334</t>
        </is>
      </c>
      <c r="B1304" s="39">
        <v>40919</v>
      </c>
      <c r="C1304" s="39">
        <v>0.486111111109494</v>
      </c>
      <c r="D1304" s="39">
        <v>0.517361111109494</v>
      </c>
      <c r="E1304" s="38" t="inlineStr">
        <is>
          <t>K57</t>
        </is>
      </c>
      <c r="F1304" s="38" t="inlineStr">
        <is>
          <t>R43</t>
        </is>
      </c>
      <c r="G1304" s="38" t="inlineStr">
        <is>
          <t>SOFS0585</t>
        </is>
      </c>
      <c r="H1304" s="38" t="inlineStr">
        <is>
          <t>Juan Hernandez #1</t>
        </is>
      </c>
      <c r="I1304" s="38">
        <v>86592</v>
      </c>
      <c r="J1304" s="38" t="inlineStr">
        <is>
          <t>Newman</t>
        </is>
      </c>
      <c r="L1304" s="38" t="inlineStr">
        <is>
          <t>Dilley</t>
        </is>
      </c>
      <c r="N1304" s="38">
        <v>183</v>
      </c>
      <c r="O1304" s="42">
        <v>2.93</v>
      </c>
      <c r="P1304" s="38">
        <v>183</v>
      </c>
      <c r="R1304" s="39">
        <v>0.03125</v>
      </c>
      <c r="U1304" s="42">
        <v>536.19</v>
      </c>
    </row>
    <row outlineLevel="0" r="1305">
      <c r="A1305" s="38" t="inlineStr">
        <is>
          <t>17793</t>
        </is>
      </c>
      <c r="B1305" s="39">
        <v>40919</v>
      </c>
      <c r="C1305" s="39">
        <v>0.302083333332121</v>
      </c>
      <c r="D1305" s="39">
        <v>0.34375</v>
      </c>
      <c r="E1305" s="38" t="inlineStr">
        <is>
          <t>K76</t>
        </is>
      </c>
      <c r="F1305" s="38" t="inlineStr">
        <is>
          <t>R62</t>
        </is>
      </c>
      <c r="G1305" s="38" t="inlineStr">
        <is>
          <t>SOFS4491</t>
        </is>
      </c>
      <c r="H1305" s="38" t="inlineStr">
        <is>
          <t>David Balderas</t>
        </is>
      </c>
      <c r="I1305" s="38">
        <v>86898</v>
      </c>
      <c r="J1305" s="38" t="inlineStr">
        <is>
          <t>Ritchie</t>
        </is>
      </c>
      <c r="K1305" s="38">
        <v>617659</v>
      </c>
      <c r="L1305" s="38" t="inlineStr">
        <is>
          <t>Dilley</t>
        </is>
      </c>
      <c r="N1305" s="38">
        <v>185</v>
      </c>
      <c r="O1305" s="42">
        <v>2.93</v>
      </c>
      <c r="P1305" s="38">
        <v>185</v>
      </c>
      <c r="R1305" s="39">
        <v>4.16666666678793E-02</v>
      </c>
      <c r="U1305" s="42">
        <v>542.05</v>
      </c>
    </row>
    <row outlineLevel="0" r="1306">
      <c r="A1306" s="38" t="inlineStr">
        <is>
          <t>17794</t>
        </is>
      </c>
      <c r="B1306" s="39">
        <v>40919</v>
      </c>
      <c r="C1306" s="39">
        <v>0.427083333332121</v>
      </c>
      <c r="D1306" s="39">
        <v>0.46875</v>
      </c>
      <c r="E1306" s="38" t="inlineStr">
        <is>
          <t>K76</t>
        </is>
      </c>
      <c r="F1306" s="38" t="inlineStr">
        <is>
          <t>R62</t>
        </is>
      </c>
      <c r="G1306" s="38" t="inlineStr">
        <is>
          <t>SOFS4491</t>
        </is>
      </c>
      <c r="H1306" s="38" t="inlineStr">
        <is>
          <t>David Balderas</t>
        </is>
      </c>
      <c r="I1306" s="38">
        <v>86898</v>
      </c>
      <c r="J1306" s="38" t="inlineStr">
        <is>
          <t>Ritchie</t>
        </is>
      </c>
      <c r="K1306" s="38">
        <v>617638</v>
      </c>
      <c r="L1306" s="38" t="inlineStr">
        <is>
          <t>Dilley</t>
        </is>
      </c>
      <c r="N1306" s="38">
        <v>185</v>
      </c>
      <c r="O1306" s="42">
        <v>2.93</v>
      </c>
      <c r="P1306" s="38">
        <v>185</v>
      </c>
      <c r="R1306" s="39">
        <v>4.16666666678793E-02</v>
      </c>
      <c r="U1306" s="42">
        <v>542.05</v>
      </c>
    </row>
    <row outlineLevel="0" r="1307">
      <c r="A1307" s="38" t="inlineStr">
        <is>
          <t>30204</t>
        </is>
      </c>
      <c r="B1307" s="39">
        <v>40919</v>
      </c>
      <c r="C1307" s="39">
        <v>0.479166666667879</v>
      </c>
      <c r="D1307" s="39">
        <v>0.5</v>
      </c>
      <c r="E1307" s="38" t="inlineStr">
        <is>
          <t>K85</t>
        </is>
      </c>
      <c r="F1307" s="38" t="inlineStr">
        <is>
          <t>R75</t>
        </is>
      </c>
      <c r="G1307" s="38" t="inlineStr">
        <is>
          <t>SOFS6806</t>
        </is>
      </c>
      <c r="H1307" s="38" t="inlineStr">
        <is>
          <t>Ben V</t>
        </is>
      </c>
      <c r="I1307" s="38">
        <v>89048</v>
      </c>
      <c r="J1307" s="38" t="inlineStr">
        <is>
          <t>Wareing #8H</t>
        </is>
      </c>
      <c r="K1307" s="38">
        <v>1003</v>
      </c>
      <c r="L1307" s="38" t="inlineStr">
        <is>
          <t>Dilley</t>
        </is>
      </c>
      <c r="N1307" s="38">
        <v>185.5</v>
      </c>
      <c r="O1307" s="42">
        <v>2.93</v>
      </c>
      <c r="P1307" s="38">
        <v>185.5</v>
      </c>
      <c r="R1307" s="39">
        <v>2.08333333321207E-02</v>
      </c>
      <c r="U1307" s="42">
        <v>543.515</v>
      </c>
    </row>
    <row outlineLevel="0" r="1308">
      <c r="A1308" s="38" t="inlineStr">
        <is>
          <t>30205</t>
        </is>
      </c>
      <c r="B1308" s="39">
        <v>40919</v>
      </c>
      <c r="C1308" s="39">
        <v>0.604166666667879</v>
      </c>
      <c r="D1308" s="39">
        <v>0.625</v>
      </c>
      <c r="E1308" s="38" t="inlineStr">
        <is>
          <t>K85</t>
        </is>
      </c>
      <c r="F1308" s="38" t="inlineStr">
        <is>
          <t>R75</t>
        </is>
      </c>
      <c r="G1308" s="38" t="inlineStr">
        <is>
          <t>SOFS6806</t>
        </is>
      </c>
      <c r="H1308" s="38" t="inlineStr">
        <is>
          <t>Ben V</t>
        </is>
      </c>
      <c r="I1308" s="38">
        <v>89048</v>
      </c>
      <c r="J1308" s="38" t="inlineStr">
        <is>
          <t>Wareing #8H</t>
        </is>
      </c>
      <c r="K1308" s="38">
        <v>1003</v>
      </c>
      <c r="L1308" s="38" t="inlineStr">
        <is>
          <t>Dilley</t>
        </is>
      </c>
      <c r="N1308" s="38">
        <v>185.5</v>
      </c>
      <c r="O1308" s="42">
        <v>2.93</v>
      </c>
      <c r="P1308" s="38">
        <v>185.5</v>
      </c>
      <c r="R1308" s="39">
        <v>2.08333333321207E-02</v>
      </c>
      <c r="U1308" s="42">
        <v>543.515</v>
      </c>
    </row>
    <row outlineLevel="0" r="1309">
      <c r="A1309" s="38" t="inlineStr">
        <is>
          <t>30206</t>
        </is>
      </c>
      <c r="B1309" s="39">
        <v>40919</v>
      </c>
      <c r="C1309" s="39">
        <v>0.708333333332121</v>
      </c>
      <c r="D1309" s="39">
        <v>0.729166666667879</v>
      </c>
      <c r="E1309" s="38" t="inlineStr">
        <is>
          <t>K85</t>
        </is>
      </c>
      <c r="F1309" s="38" t="inlineStr">
        <is>
          <t>R75</t>
        </is>
      </c>
      <c r="G1309" s="38" t="inlineStr">
        <is>
          <t>SOFS6806</t>
        </is>
      </c>
      <c r="H1309" s="38" t="inlineStr">
        <is>
          <t>Ben V</t>
        </is>
      </c>
      <c r="I1309" s="38">
        <v>89048</v>
      </c>
      <c r="J1309" s="38" t="inlineStr">
        <is>
          <t>Wareing #8H</t>
        </is>
      </c>
      <c r="K1309" s="38">
        <v>1003</v>
      </c>
      <c r="L1309" s="38" t="inlineStr">
        <is>
          <t>Dilley</t>
        </is>
      </c>
      <c r="N1309" s="38">
        <v>186.4</v>
      </c>
      <c r="O1309" s="42">
        <v>2.93</v>
      </c>
      <c r="P1309" s="38">
        <v>186.4</v>
      </c>
      <c r="R1309" s="39">
        <v>2.08333333321207E-02</v>
      </c>
      <c r="U1309" s="42">
        <v>546.152</v>
      </c>
    </row>
    <row outlineLevel="0" r="1310">
      <c r="A1310" s="38" t="inlineStr">
        <is>
          <t>30225</t>
        </is>
      </c>
      <c r="B1310" s="39">
        <v>40919</v>
      </c>
      <c r="C1310" s="39">
        <v>0.423611111109494</v>
      </c>
      <c r="D1310" s="39">
        <v>0.444444444445253</v>
      </c>
      <c r="E1310" s="38" t="inlineStr">
        <is>
          <t>K47</t>
        </is>
      </c>
      <c r="F1310" s="38" t="inlineStr">
        <is>
          <t>R35</t>
        </is>
      </c>
      <c r="G1310" s="38" t="inlineStr">
        <is>
          <t>SOFS3041</t>
        </is>
      </c>
      <c r="H1310" s="38" t="inlineStr">
        <is>
          <t>Art Granados</t>
        </is>
      </c>
      <c r="I1310" s="38">
        <v>87605</v>
      </c>
      <c r="J1310" s="38" t="inlineStr">
        <is>
          <t>Wareing</t>
        </is>
      </c>
      <c r="L1310" s="38" t="inlineStr">
        <is>
          <t>Dilley</t>
        </is>
      </c>
      <c r="N1310" s="38">
        <v>185</v>
      </c>
      <c r="O1310" s="42">
        <v>2.93</v>
      </c>
      <c r="P1310" s="38">
        <v>185</v>
      </c>
      <c r="R1310" s="39">
        <v>2.08333333321207E-02</v>
      </c>
      <c r="U1310" s="42">
        <v>542.05</v>
      </c>
    </row>
    <row outlineLevel="0" r="1311">
      <c r="A1311" s="38" t="inlineStr">
        <is>
          <t>30226</t>
        </is>
      </c>
      <c r="B1311" s="39">
        <v>40919</v>
      </c>
      <c r="C1311" s="39">
        <v>0.555555555554747</v>
      </c>
      <c r="D1311" s="39">
        <v>0.579861111109494</v>
      </c>
      <c r="E1311" s="38" t="inlineStr">
        <is>
          <t>K47</t>
        </is>
      </c>
      <c r="F1311" s="38" t="inlineStr">
        <is>
          <t>R35</t>
        </is>
      </c>
      <c r="G1311" s="38" t="inlineStr">
        <is>
          <t>SOFS3041</t>
        </is>
      </c>
      <c r="H1311" s="38" t="inlineStr">
        <is>
          <t>Art Granados</t>
        </is>
      </c>
      <c r="I1311" s="38">
        <v>87605</v>
      </c>
      <c r="J1311" s="38" t="inlineStr">
        <is>
          <t>Wareing</t>
        </is>
      </c>
      <c r="L1311" s="38" t="inlineStr">
        <is>
          <t>Dilley</t>
        </is>
      </c>
      <c r="N1311" s="38">
        <v>185</v>
      </c>
      <c r="O1311" s="42">
        <v>2.93</v>
      </c>
      <c r="P1311" s="38">
        <v>185</v>
      </c>
      <c r="R1311" s="39">
        <v>2.43055555547471E-02</v>
      </c>
      <c r="U1311" s="42">
        <v>542.05</v>
      </c>
    </row>
    <row outlineLevel="0" r="1312">
      <c r="A1312" s="38" t="inlineStr">
        <is>
          <t>30227</t>
        </is>
      </c>
      <c r="B1312" s="39">
        <v>40919</v>
      </c>
      <c r="C1312" s="39">
        <v>0.690972222222626</v>
      </c>
      <c r="D1312" s="39">
        <v>0.71875</v>
      </c>
      <c r="E1312" s="38" t="inlineStr">
        <is>
          <t>K47</t>
        </is>
      </c>
      <c r="F1312" s="38" t="inlineStr">
        <is>
          <t>R35</t>
        </is>
      </c>
      <c r="G1312" s="38" t="inlineStr">
        <is>
          <t>SOFS3041</t>
        </is>
      </c>
      <c r="H1312" s="38" t="inlineStr">
        <is>
          <t>Art Granados</t>
        </is>
      </c>
      <c r="I1312" s="38">
        <v>87605</v>
      </c>
      <c r="J1312" s="38" t="inlineStr">
        <is>
          <t>Wareing</t>
        </is>
      </c>
      <c r="L1312" s="38" t="inlineStr">
        <is>
          <t>Dilley</t>
        </is>
      </c>
      <c r="N1312" s="38">
        <v>185</v>
      </c>
      <c r="O1312" s="42">
        <v>2.93</v>
      </c>
      <c r="P1312" s="38">
        <v>185</v>
      </c>
      <c r="R1312" s="39">
        <v>2.77777777773736E-02</v>
      </c>
      <c r="U1312" s="42">
        <v>542.05</v>
      </c>
    </row>
    <row outlineLevel="0" r="1313">
      <c r="A1313" s="38" t="inlineStr">
        <is>
          <t>30261</t>
        </is>
      </c>
      <c r="B1313" s="39">
        <v>40919</v>
      </c>
      <c r="C1313" s="39">
        <v>0.28125</v>
      </c>
      <c r="D1313" s="39">
        <v>0.3125</v>
      </c>
      <c r="E1313" s="38" t="inlineStr">
        <is>
          <t>K69</t>
        </is>
      </c>
      <c r="F1313" s="38" t="inlineStr">
        <is>
          <t>R52</t>
        </is>
      </c>
      <c r="G1313" s="38" t="inlineStr">
        <is>
          <t>SOFS3011</t>
        </is>
      </c>
      <c r="H1313" s="38" t="inlineStr">
        <is>
          <t>Eric Silvas</t>
        </is>
      </c>
      <c r="I1313" s="38">
        <v>86592</v>
      </c>
      <c r="J1313" s="38" t="inlineStr">
        <is>
          <t>Newman</t>
        </is>
      </c>
      <c r="L1313" s="38" t="inlineStr">
        <is>
          <t>Dilley</t>
        </is>
      </c>
      <c r="N1313" s="38">
        <v>192</v>
      </c>
      <c r="O1313" s="42">
        <v>2.93</v>
      </c>
      <c r="P1313" s="38">
        <v>192</v>
      </c>
      <c r="R1313" s="39">
        <v>0.03125</v>
      </c>
      <c r="U1313" s="42">
        <v>562.56</v>
      </c>
    </row>
    <row outlineLevel="0" r="1314">
      <c r="A1314" s="38" t="inlineStr">
        <is>
          <t>30542</t>
        </is>
      </c>
      <c r="B1314" s="39">
        <v>40919</v>
      </c>
      <c r="C1314" s="39">
        <v>0.25</v>
      </c>
      <c r="D1314" s="39">
        <v>0.277777777777374</v>
      </c>
      <c r="E1314" s="38" t="inlineStr">
        <is>
          <t>K70</t>
        </is>
      </c>
      <c r="F1314" s="38" t="inlineStr">
        <is>
          <t>R70</t>
        </is>
      </c>
      <c r="G1314" s="38" t="inlineStr">
        <is>
          <t>SOFS7791</t>
        </is>
      </c>
      <c r="H1314" s="38" t="inlineStr">
        <is>
          <t>Patricio Gutierrez</t>
        </is>
      </c>
      <c r="I1314" s="38">
        <v>89047</v>
      </c>
      <c r="J1314" s="38" t="inlineStr">
        <is>
          <t>Brown #4H</t>
        </is>
      </c>
      <c r="K1314" s="38">
        <v>38</v>
      </c>
      <c r="L1314" s="38" t="inlineStr">
        <is>
          <t>Dilley</t>
        </is>
      </c>
      <c r="N1314" s="38">
        <v>190</v>
      </c>
      <c r="O1314" s="42">
        <v>2.93</v>
      </c>
      <c r="P1314" s="38">
        <v>190</v>
      </c>
      <c r="R1314" s="39">
        <v>2.77777777773736E-02</v>
      </c>
      <c r="U1314" s="42">
        <v>556.7</v>
      </c>
    </row>
    <row outlineLevel="0" r="1315">
      <c r="A1315" s="38" t="inlineStr">
        <is>
          <t>30543</t>
        </is>
      </c>
      <c r="B1315" s="39">
        <v>40919</v>
      </c>
      <c r="C1315" s="39">
        <v>0.375</v>
      </c>
      <c r="D1315" s="39">
        <v>0.400000000001455</v>
      </c>
      <c r="E1315" s="38" t="inlineStr">
        <is>
          <t>K70</t>
        </is>
      </c>
      <c r="F1315" s="38" t="inlineStr">
        <is>
          <t>R70</t>
        </is>
      </c>
      <c r="G1315" s="38" t="inlineStr">
        <is>
          <t>SOFS7791</t>
        </is>
      </c>
      <c r="H1315" s="38" t="inlineStr">
        <is>
          <t>Patricio Gutierrez</t>
        </is>
      </c>
      <c r="I1315" s="38">
        <v>89047</v>
      </c>
      <c r="J1315" s="38" t="inlineStr">
        <is>
          <t>Brown #4H</t>
        </is>
      </c>
      <c r="K1315" s="38">
        <v>999</v>
      </c>
      <c r="L1315" s="38" t="inlineStr">
        <is>
          <t>Dilley</t>
        </is>
      </c>
      <c r="N1315" s="38">
        <v>190</v>
      </c>
      <c r="O1315" s="42">
        <v>2.93</v>
      </c>
      <c r="P1315" s="38">
        <v>190</v>
      </c>
      <c r="R1315" s="39">
        <v>2.50000000014552E-02</v>
      </c>
      <c r="U1315" s="42">
        <v>556.7</v>
      </c>
    </row>
    <row outlineLevel="0" r="1316">
      <c r="A1316" s="38" t="inlineStr">
        <is>
          <t>30544</t>
        </is>
      </c>
      <c r="B1316" s="39">
        <v>40919</v>
      </c>
      <c r="C1316" s="39">
        <v>0.5</v>
      </c>
      <c r="D1316" s="39">
        <v>0.517361111109494</v>
      </c>
      <c r="E1316" s="38" t="inlineStr">
        <is>
          <t>K70</t>
        </is>
      </c>
      <c r="F1316" s="38" t="inlineStr">
        <is>
          <t>R70</t>
        </is>
      </c>
      <c r="G1316" s="38" t="inlineStr">
        <is>
          <t>SOFS7791</t>
        </is>
      </c>
      <c r="H1316" s="38" t="inlineStr">
        <is>
          <t>Patricio Gutierrez</t>
        </is>
      </c>
      <c r="I1316" s="38">
        <v>89046</v>
      </c>
      <c r="J1316" s="38" t="inlineStr">
        <is>
          <t>Brown #3H</t>
        </is>
      </c>
      <c r="K1316" s="38">
        <v>1689</v>
      </c>
      <c r="L1316" s="38" t="inlineStr">
        <is>
          <t>Dilley</t>
        </is>
      </c>
      <c r="N1316" s="38">
        <v>160</v>
      </c>
      <c r="O1316" s="42">
        <v>2.93</v>
      </c>
      <c r="P1316" s="38">
        <v>160</v>
      </c>
      <c r="R1316" s="39">
        <v>1.73611111094942E-02</v>
      </c>
      <c r="U1316" s="42">
        <v>468.8</v>
      </c>
      <c r="V1316" s="38" t="inlineStr">
        <is>
          <t>Min 160</t>
        </is>
      </c>
    </row>
    <row outlineLevel="0" r="1317">
      <c r="A1317" s="38" t="inlineStr">
        <is>
          <t>30581</t>
        </is>
      </c>
      <c r="B1317" s="39">
        <v>40919</v>
      </c>
      <c r="C1317" s="39">
        <v>0.25</v>
      </c>
      <c r="D1317" s="39">
        <v>0.277777777777374</v>
      </c>
      <c r="E1317" s="38" t="inlineStr">
        <is>
          <t>K83</t>
        </is>
      </c>
      <c r="F1317" s="38" t="inlineStr">
        <is>
          <t>R69</t>
        </is>
      </c>
      <c r="G1317" s="38" t="inlineStr">
        <is>
          <t>SOFS6414</t>
        </is>
      </c>
      <c r="H1317" s="38" t="inlineStr">
        <is>
          <t>Roy Castelan</t>
        </is>
      </c>
      <c r="I1317" s="38">
        <v>86529</v>
      </c>
      <c r="J1317" s="38" t="inlineStr">
        <is>
          <t>Newman</t>
        </is>
      </c>
      <c r="L1317" s="38" t="inlineStr">
        <is>
          <t>Dilley</t>
        </is>
      </c>
      <c r="N1317" s="38">
        <v>190</v>
      </c>
      <c r="O1317" s="42">
        <v>2.93</v>
      </c>
      <c r="P1317" s="38">
        <v>190</v>
      </c>
      <c r="R1317" s="39">
        <v>2.77777777773736E-02</v>
      </c>
      <c r="U1317" s="42">
        <v>556.7</v>
      </c>
    </row>
    <row outlineLevel="0" r="1318">
      <c r="A1318" s="38" t="inlineStr">
        <is>
          <t>30802</t>
        </is>
      </c>
      <c r="B1318" s="39">
        <v>40919</v>
      </c>
      <c r="C1318" s="39">
        <v>0.5</v>
      </c>
      <c r="D1318" s="39">
        <v>0.529166666667152</v>
      </c>
      <c r="E1318" s="38" t="inlineStr">
        <is>
          <t>K56</t>
        </is>
      </c>
      <c r="F1318" s="38" t="inlineStr">
        <is>
          <t>R48</t>
        </is>
      </c>
      <c r="G1318" s="38" t="inlineStr">
        <is>
          <t>SOFS4969</t>
        </is>
      </c>
      <c r="H1318" s="38" t="inlineStr">
        <is>
          <t>Luis Trevino</t>
        </is>
      </c>
      <c r="I1318" s="38">
        <v>86898</v>
      </c>
      <c r="J1318" s="38" t="inlineStr">
        <is>
          <t>Ritchie</t>
        </is>
      </c>
      <c r="L1318" s="38" t="inlineStr">
        <is>
          <t>Dilley</t>
        </is>
      </c>
      <c r="N1318" s="38">
        <v>170</v>
      </c>
      <c r="O1318" s="42">
        <v>2.93</v>
      </c>
      <c r="P1318" s="38">
        <v>170</v>
      </c>
      <c r="R1318" s="39">
        <v>2.91666666671517E-02</v>
      </c>
      <c r="U1318" s="42">
        <v>498.1</v>
      </c>
      <c r="V1318" s="38" t="inlineStr">
        <is>
          <t>Min 160</t>
        </is>
      </c>
    </row>
    <row outlineLevel="0" r="1319">
      <c r="A1319" s="38" t="inlineStr">
        <is>
          <t>30825</t>
        </is>
      </c>
      <c r="B1319" s="39">
        <v>40919</v>
      </c>
      <c r="C1319" s="39">
        <v>0.479166666667879</v>
      </c>
      <c r="E1319" s="38" t="inlineStr">
        <is>
          <t>K77</t>
        </is>
      </c>
      <c r="F1319" s="38" t="inlineStr">
        <is>
          <t>R59</t>
        </is>
      </c>
      <c r="G1319" s="38" t="inlineStr">
        <is>
          <t>SOFS1491</t>
        </is>
      </c>
      <c r="H1319" s="38" t="inlineStr">
        <is>
          <t>Jesus Bass</t>
        </is>
      </c>
      <c r="I1319" s="38">
        <v>86715</v>
      </c>
      <c r="J1319" s="38" t="inlineStr">
        <is>
          <t>Hixon East</t>
        </is>
      </c>
      <c r="L1319" s="38" t="inlineStr">
        <is>
          <t>Dilley</t>
        </is>
      </c>
      <c r="N1319" s="38">
        <v>0</v>
      </c>
      <c r="O1319" s="42">
        <v>2.93</v>
      </c>
      <c r="P1319" s="38">
        <v>0</v>
      </c>
      <c r="T1319" s="42">
        <v>175</v>
      </c>
      <c r="U1319" s="42">
        <v>175</v>
      </c>
      <c r="V1319" s="38" t="inlineStr">
        <is>
          <t>Lact broke- No oil- Reject</t>
        </is>
      </c>
    </row>
    <row outlineLevel="0" r="1320">
      <c r="A1320" s="38" t="inlineStr">
        <is>
          <t>5S00059</t>
        </is>
      </c>
      <c r="B1320" s="39">
        <v>40919</v>
      </c>
      <c r="C1320" s="39">
        <v>0.561111111110222</v>
      </c>
      <c r="D1320" s="39">
        <v>0.586111111111677</v>
      </c>
      <c r="E1320" s="38" t="inlineStr">
        <is>
          <t>K89</t>
        </is>
      </c>
      <c r="F1320" s="38" t="inlineStr">
        <is>
          <t>R76</t>
        </is>
      </c>
      <c r="G1320" s="38" t="inlineStr">
        <is>
          <t>SOFS9145</t>
        </is>
      </c>
      <c r="H1320" s="38" t="inlineStr">
        <is>
          <t>Jason Munoz</t>
        </is>
      </c>
      <c r="I1320" s="38">
        <v>89017</v>
      </c>
      <c r="J1320" s="38" t="inlineStr">
        <is>
          <t>Wareing #1</t>
        </is>
      </c>
      <c r="K1320" s="38">
        <v>263303</v>
      </c>
      <c r="L1320" s="38" t="inlineStr">
        <is>
          <t>Dilley</t>
        </is>
      </c>
      <c r="N1320" s="38">
        <v>186.55</v>
      </c>
      <c r="O1320" s="42">
        <v>2.93</v>
      </c>
      <c r="P1320" s="38">
        <v>186.55</v>
      </c>
      <c r="R1320" s="39">
        <v>2.50000000014552E-02</v>
      </c>
      <c r="U1320" s="42">
        <v>546.5915</v>
      </c>
    </row>
    <row outlineLevel="0" r="1321">
      <c r="A1321" s="38" t="inlineStr">
        <is>
          <t>S300420</t>
        </is>
      </c>
      <c r="B1321" s="39">
        <v>40919</v>
      </c>
      <c r="C1321" s="39">
        <v>0.260416666667879</v>
      </c>
      <c r="D1321" s="39">
        <v>0.286805555555475</v>
      </c>
      <c r="E1321" s="38" t="inlineStr">
        <is>
          <t>K53</t>
        </is>
      </c>
      <c r="F1321" s="38" t="inlineStr">
        <is>
          <t>R39</t>
        </is>
      </c>
      <c r="G1321" s="38" t="inlineStr">
        <is>
          <t>SOFS5833</t>
        </is>
      </c>
      <c r="H1321" s="38" t="inlineStr">
        <is>
          <t>Luis Fuentes</t>
        </is>
      </c>
      <c r="I1321" s="38">
        <v>89046</v>
      </c>
      <c r="J1321" s="38" t="inlineStr">
        <is>
          <t>Brown #3H</t>
        </is>
      </c>
      <c r="K1321" s="38">
        <v>2293</v>
      </c>
      <c r="L1321" s="38" t="inlineStr">
        <is>
          <t>Dilley</t>
        </is>
      </c>
      <c r="N1321" s="38">
        <v>190.2</v>
      </c>
      <c r="O1321" s="42">
        <v>2.93</v>
      </c>
      <c r="P1321" s="38">
        <v>190.2</v>
      </c>
      <c r="R1321" s="39">
        <v>2.63888888875954E-02</v>
      </c>
      <c r="U1321" s="42">
        <v>557.286</v>
      </c>
    </row>
    <row outlineLevel="0" r="1322">
      <c r="B1322" s="39">
        <v>40919</v>
      </c>
      <c r="C1322" s="39">
        <v>0.447916666667879</v>
      </c>
      <c r="D1322" s="39">
        <v>0.475694444445253</v>
      </c>
      <c r="E1322" s="38" t="inlineStr">
        <is>
          <t>K42</t>
        </is>
      </c>
      <c r="F1322" s="38" t="inlineStr">
        <is>
          <t>R36</t>
        </is>
      </c>
      <c r="G1322" s="38" t="inlineStr">
        <is>
          <t>SOFS4549</t>
        </is>
      </c>
      <c r="H1322" s="38" t="inlineStr">
        <is>
          <t>Antonio Garza</t>
        </is>
      </c>
      <c r="I1322" s="38">
        <v>86898</v>
      </c>
      <c r="J1322" s="38" t="inlineStr">
        <is>
          <t>Ritchie</t>
        </is>
      </c>
      <c r="L1322" s="38" t="inlineStr">
        <is>
          <t>Dilley</t>
        </is>
      </c>
      <c r="N1322" s="38">
        <v>185</v>
      </c>
      <c r="O1322" s="42">
        <v>2.93</v>
      </c>
      <c r="P1322" s="38">
        <v>185</v>
      </c>
      <c r="R1322" s="39">
        <v>2.77777777773736E-02</v>
      </c>
      <c r="U1322" s="42">
        <v>542.05</v>
      </c>
    </row>
    <row outlineLevel="0" r="1323">
      <c r="B1323" s="39">
        <v>40919</v>
      </c>
      <c r="C1323" s="39">
        <v>0.59375</v>
      </c>
      <c r="D1323" s="39">
        <v>0.625</v>
      </c>
      <c r="E1323" s="38" t="inlineStr">
        <is>
          <t>K42</t>
        </is>
      </c>
      <c r="F1323" s="38" t="inlineStr">
        <is>
          <t>R36</t>
        </is>
      </c>
      <c r="G1323" s="38" t="inlineStr">
        <is>
          <t>SOFS4549</t>
        </is>
      </c>
      <c r="H1323" s="38" t="inlineStr">
        <is>
          <t>Antonio Garza</t>
        </is>
      </c>
      <c r="I1323" s="38">
        <v>86898</v>
      </c>
      <c r="J1323" s="38" t="inlineStr">
        <is>
          <t>Ritchie</t>
        </is>
      </c>
      <c r="L1323" s="38" t="inlineStr">
        <is>
          <t>Dilley</t>
        </is>
      </c>
      <c r="N1323" s="38">
        <v>185</v>
      </c>
      <c r="O1323" s="42">
        <v>2.93</v>
      </c>
      <c r="P1323" s="38">
        <v>185</v>
      </c>
      <c r="R1323" s="39">
        <v>0.03125</v>
      </c>
      <c r="U1323" s="42">
        <v>542.05</v>
      </c>
    </row>
    <row outlineLevel="0" r="1324">
      <c r="B1324" s="39">
        <v>40919</v>
      </c>
      <c r="C1324" s="39">
        <v>0.729166666667879</v>
      </c>
      <c r="D1324" s="39">
        <v>0.756944444445253</v>
      </c>
      <c r="E1324" s="38" t="inlineStr">
        <is>
          <t>K42</t>
        </is>
      </c>
      <c r="F1324" s="38" t="inlineStr">
        <is>
          <t>R36</t>
        </is>
      </c>
      <c r="G1324" s="38" t="inlineStr">
        <is>
          <t>SOFS4549</t>
        </is>
      </c>
      <c r="H1324" s="38" t="inlineStr">
        <is>
          <t>Antonio Garza</t>
        </is>
      </c>
      <c r="I1324" s="38">
        <v>86898</v>
      </c>
      <c r="J1324" s="38" t="inlineStr">
        <is>
          <t>Ritchie</t>
        </is>
      </c>
      <c r="L1324" s="38" t="inlineStr">
        <is>
          <t>Dilley</t>
        </is>
      </c>
      <c r="N1324" s="38">
        <v>185</v>
      </c>
      <c r="O1324" s="42">
        <v>2.93</v>
      </c>
      <c r="P1324" s="38">
        <v>185</v>
      </c>
      <c r="R1324" s="39">
        <v>2.77777777773736E-02</v>
      </c>
      <c r="U1324" s="42">
        <v>542.05</v>
      </c>
    </row>
    <row outlineLevel="0" r="1325">
      <c r="B1325" s="39">
        <v>40919</v>
      </c>
      <c r="E1325" s="38" t="inlineStr">
        <is>
          <t>K65</t>
        </is>
      </c>
      <c r="F1325" s="38" t="inlineStr">
        <is>
          <t>R33</t>
        </is>
      </c>
      <c r="G1325" s="38" t="inlineStr">
        <is>
          <t>SOFS4522</t>
        </is>
      </c>
      <c r="H1325" s="38" t="inlineStr">
        <is>
          <t>Ed Castillo</t>
        </is>
      </c>
      <c r="I1325" s="38">
        <v>89065</v>
      </c>
      <c r="J1325" s="38" t="inlineStr">
        <is>
          <t>Brown #5H</t>
        </is>
      </c>
      <c r="L1325" s="38" t="inlineStr">
        <is>
          <t>Dilley</t>
        </is>
      </c>
      <c r="N1325" s="38">
        <v>0</v>
      </c>
      <c r="O1325" s="42">
        <v>2.93</v>
      </c>
      <c r="P1325" s="38">
        <v>0</v>
      </c>
      <c r="R1325" s="39">
        <v>0</v>
      </c>
      <c r="T1325" s="42">
        <v>175</v>
      </c>
      <c r="U1325" s="42">
        <v>175</v>
      </c>
      <c r="V1325" s="38" t="inlineStr">
        <is>
          <t>Reject- No Oil</t>
        </is>
      </c>
    </row>
    <row outlineLevel="0" r="1326">
      <c r="B1326" s="39">
        <v>40919</v>
      </c>
      <c r="C1326" s="39">
        <v>0.298611111109494</v>
      </c>
      <c r="D1326" s="39">
        <v>0.322916666667879</v>
      </c>
      <c r="E1326" s="38" t="inlineStr">
        <is>
          <t>K54</t>
        </is>
      </c>
      <c r="F1326" s="38" t="inlineStr">
        <is>
          <t>R37</t>
        </is>
      </c>
      <c r="G1326" s="38" t="inlineStr">
        <is>
          <t>SOFS4522</t>
        </is>
      </c>
      <c r="H1326" s="38" t="inlineStr">
        <is>
          <t>Ed Castillo</t>
        </is>
      </c>
      <c r="I1326" s="38">
        <v>89065</v>
      </c>
      <c r="J1326" s="38" t="inlineStr">
        <is>
          <t>Brown #5H</t>
        </is>
      </c>
      <c r="L1326" s="38" t="inlineStr">
        <is>
          <t>Dilley</t>
        </is>
      </c>
      <c r="N1326" s="38">
        <v>190</v>
      </c>
      <c r="O1326" s="42">
        <v>2.93</v>
      </c>
      <c r="P1326" s="38">
        <v>190</v>
      </c>
      <c r="R1326" s="39">
        <v>2.43055555547471E-02</v>
      </c>
      <c r="U1326" s="42">
        <v>556.7</v>
      </c>
    </row>
    <row outlineLevel="0" r="1327">
      <c r="B1327" s="39">
        <v>40919</v>
      </c>
      <c r="C1327" s="39">
        <v>0.423611111109494</v>
      </c>
      <c r="D1327" s="39">
        <v>0.447916666667879</v>
      </c>
      <c r="E1327" s="38" t="inlineStr">
        <is>
          <t>K54</t>
        </is>
      </c>
      <c r="F1327" s="38" t="inlineStr">
        <is>
          <t>R37</t>
        </is>
      </c>
      <c r="G1327" s="38" t="inlineStr">
        <is>
          <t>SOFS4522</t>
        </is>
      </c>
      <c r="H1327" s="38" t="inlineStr">
        <is>
          <t>Ed Castillo</t>
        </is>
      </c>
      <c r="I1327" s="38">
        <v>89065</v>
      </c>
      <c r="J1327" s="38" t="inlineStr">
        <is>
          <t>Brown #5H</t>
        </is>
      </c>
      <c r="L1327" s="38" t="inlineStr">
        <is>
          <t>Dilley</t>
        </is>
      </c>
      <c r="N1327" s="38">
        <v>190</v>
      </c>
      <c r="O1327" s="42">
        <v>2.93</v>
      </c>
      <c r="P1327" s="38">
        <v>190</v>
      </c>
      <c r="R1327" s="39">
        <v>2.43055555547471E-02</v>
      </c>
      <c r="U1327" s="42">
        <v>556.7</v>
      </c>
    </row>
    <row outlineLevel="0" r="1328">
      <c r="B1328" s="39">
        <v>40919</v>
      </c>
      <c r="C1328" s="39">
        <v>0.75</v>
      </c>
      <c r="D1328" s="39">
        <v>0.78125</v>
      </c>
      <c r="G1328" s="38" t="inlineStr">
        <is>
          <t>SOFS2415</t>
        </is>
      </c>
      <c r="H1328" s="38" t="inlineStr">
        <is>
          <t>Jesus Fuentes</t>
        </is>
      </c>
      <c r="I1328" s="38">
        <v>86898</v>
      </c>
      <c r="J1328" s="38" t="inlineStr">
        <is>
          <t>Ritchie</t>
        </is>
      </c>
      <c r="K1328" s="38">
        <v>617639</v>
      </c>
      <c r="L1328" s="38" t="inlineStr">
        <is>
          <t>Dilley</t>
        </is>
      </c>
      <c r="N1328" s="38">
        <v>180</v>
      </c>
      <c r="O1328" s="42">
        <v>2.93</v>
      </c>
      <c r="P1328" s="38">
        <v>180</v>
      </c>
      <c r="R1328" s="39">
        <v>0.03125</v>
      </c>
      <c r="U1328" s="42">
        <v>527.4</v>
      </c>
    </row>
    <row outlineLevel="0" r="1329">
      <c r="B1329" s="39">
        <v>40919</v>
      </c>
      <c r="C1329" s="39">
        <v>0.347222222222626</v>
      </c>
      <c r="D1329" s="39">
        <v>0.375</v>
      </c>
      <c r="G1329" s="38" t="inlineStr">
        <is>
          <t>SOFS2415</t>
        </is>
      </c>
      <c r="H1329" s="38" t="inlineStr">
        <is>
          <t>Jesus Fuentes</t>
        </is>
      </c>
      <c r="I1329" s="38">
        <v>86898</v>
      </c>
      <c r="J1329" s="38" t="inlineStr">
        <is>
          <t>Ritchie</t>
        </is>
      </c>
      <c r="K1329" s="38">
        <v>617639</v>
      </c>
      <c r="L1329" s="38" t="inlineStr">
        <is>
          <t>Dilley</t>
        </is>
      </c>
      <c r="N1329" s="38">
        <v>185</v>
      </c>
      <c r="O1329" s="42">
        <v>2.93</v>
      </c>
      <c r="P1329" s="38">
        <v>185</v>
      </c>
      <c r="R1329" s="39">
        <v>2.77777777773736E-02</v>
      </c>
      <c r="U1329" s="42">
        <v>542.05</v>
      </c>
    </row>
    <row outlineLevel="0" r="1330">
      <c r="B1330" s="39">
        <v>40919</v>
      </c>
      <c r="C1330" s="39">
        <v>0.461805555554747</v>
      </c>
      <c r="D1330" s="39">
        <v>0.5</v>
      </c>
      <c r="G1330" s="38" t="inlineStr">
        <is>
          <t>SOFS2415</t>
        </is>
      </c>
      <c r="H1330" s="38" t="inlineStr">
        <is>
          <t>Jesus Fuentes</t>
        </is>
      </c>
      <c r="I1330" s="38">
        <v>86898</v>
      </c>
      <c r="J1330" s="38" t="inlineStr">
        <is>
          <t>Ritchie</t>
        </is>
      </c>
      <c r="K1330" s="38">
        <v>617639</v>
      </c>
      <c r="L1330" s="38" t="inlineStr">
        <is>
          <t>Dilley</t>
        </is>
      </c>
      <c r="N1330" s="38">
        <v>185</v>
      </c>
      <c r="O1330" s="42">
        <v>2.93</v>
      </c>
      <c r="P1330" s="38">
        <v>185</v>
      </c>
      <c r="R1330" s="39">
        <v>3.81944444452529E-02</v>
      </c>
      <c r="U1330" s="42">
        <v>542.05</v>
      </c>
    </row>
    <row outlineLevel="0" r="1331">
      <c r="B1331" s="39">
        <v>40919</v>
      </c>
      <c r="C1331" s="39">
        <v>0.618055555554747</v>
      </c>
      <c r="D1331" s="39">
        <v>0.65625</v>
      </c>
      <c r="G1331" s="38" t="inlineStr">
        <is>
          <t>SOFS2415</t>
        </is>
      </c>
      <c r="H1331" s="38" t="inlineStr">
        <is>
          <t>Jesus Fuentes</t>
        </is>
      </c>
      <c r="I1331" s="38">
        <v>86898</v>
      </c>
      <c r="J1331" s="38" t="inlineStr">
        <is>
          <t>Ritchie</t>
        </is>
      </c>
      <c r="K1331" s="38">
        <v>617639</v>
      </c>
      <c r="L1331" s="38" t="inlineStr">
        <is>
          <t>Dilley</t>
        </is>
      </c>
      <c r="N1331" s="38">
        <v>185</v>
      </c>
      <c r="O1331" s="42">
        <v>2.93</v>
      </c>
      <c r="P1331" s="38">
        <v>185</v>
      </c>
      <c r="R1331" s="39">
        <v>3.81944444452529E-02</v>
      </c>
      <c r="U1331" s="42">
        <v>542.05</v>
      </c>
    </row>
    <row outlineLevel="0" r="1332">
      <c r="B1332" s="39">
        <v>40919</v>
      </c>
      <c r="C1332" s="39">
        <v>0.465277777777374</v>
      </c>
      <c r="D1332" s="39">
        <v>0.496527777777374</v>
      </c>
      <c r="E1332" s="38" t="inlineStr">
        <is>
          <t>K71</t>
        </is>
      </c>
      <c r="F1332" s="38" t="inlineStr">
        <is>
          <t>R50</t>
        </is>
      </c>
      <c r="G1332" s="38" t="inlineStr">
        <is>
          <t>SOFS5660</t>
        </is>
      </c>
      <c r="H1332" s="38" t="inlineStr">
        <is>
          <t>Jesus Vargas</t>
        </is>
      </c>
      <c r="I1332" s="38">
        <v>87605</v>
      </c>
      <c r="J1332" s="38" t="inlineStr">
        <is>
          <t>Wareing</t>
        </is>
      </c>
      <c r="L1332" s="38" t="inlineStr">
        <is>
          <t>Dilley</t>
        </is>
      </c>
      <c r="N1332" s="38">
        <v>173.18</v>
      </c>
      <c r="O1332" s="42">
        <v>2.93</v>
      </c>
      <c r="P1332" s="38">
        <v>173.18</v>
      </c>
      <c r="R1332" s="39">
        <v>0.03125</v>
      </c>
      <c r="U1332" s="42">
        <v>507.4174</v>
      </c>
      <c r="V1332" s="38" t="inlineStr">
        <is>
          <t>Min 160</t>
        </is>
      </c>
    </row>
    <row outlineLevel="0" r="1333">
      <c r="B1333" s="39">
        <v>40919</v>
      </c>
      <c r="C1333" s="39">
        <v>0.5625</v>
      </c>
      <c r="D1333" s="39">
        <v>0.583333333332121</v>
      </c>
      <c r="E1333" s="38" t="inlineStr">
        <is>
          <t>K74</t>
        </is>
      </c>
      <c r="F1333" s="38" t="inlineStr">
        <is>
          <t>R58</t>
        </is>
      </c>
      <c r="G1333" s="38" t="inlineStr">
        <is>
          <t>SOFS1963</t>
        </is>
      </c>
      <c r="H1333" s="38" t="inlineStr">
        <is>
          <t>Joe Enriquez</t>
        </is>
      </c>
      <c r="I1333" s="38">
        <v>86898</v>
      </c>
      <c r="J1333" s="38" t="inlineStr">
        <is>
          <t>Ritchie</t>
        </is>
      </c>
      <c r="K1333" s="38">
        <v>617638</v>
      </c>
      <c r="L1333" s="38" t="inlineStr">
        <is>
          <t>Dilley</t>
        </is>
      </c>
      <c r="M1333" s="38" t="inlineStr">
        <is>
          <t>33</t>
        </is>
      </c>
      <c r="N1333" s="38">
        <v>172</v>
      </c>
      <c r="O1333" s="42">
        <v>2.93</v>
      </c>
      <c r="P1333" s="38">
        <v>172</v>
      </c>
      <c r="R1333" s="39">
        <v>2.08333333321207E-02</v>
      </c>
      <c r="U1333" s="42">
        <v>503.96</v>
      </c>
    </row>
    <row outlineLevel="0" r="1334">
      <c r="B1334" s="39">
        <v>40919</v>
      </c>
      <c r="C1334" s="39">
        <v>0.6875</v>
      </c>
      <c r="D1334" s="39">
        <v>0.708333333332121</v>
      </c>
      <c r="E1334" s="38" t="inlineStr">
        <is>
          <t>K74</t>
        </is>
      </c>
      <c r="F1334" s="38" t="inlineStr">
        <is>
          <t>R58</t>
        </is>
      </c>
      <c r="G1334" s="38" t="inlineStr">
        <is>
          <t>SOFS1963</t>
        </is>
      </c>
      <c r="H1334" s="38" t="inlineStr">
        <is>
          <t>Joe Enriquez</t>
        </is>
      </c>
      <c r="I1334" s="38">
        <v>86898</v>
      </c>
      <c r="J1334" s="38" t="inlineStr">
        <is>
          <t>Ritchie</t>
        </is>
      </c>
      <c r="K1334" s="38">
        <v>617639</v>
      </c>
      <c r="L1334" s="38" t="inlineStr">
        <is>
          <t>Dilley</t>
        </is>
      </c>
      <c r="M1334" s="38" t="inlineStr">
        <is>
          <t>33</t>
        </is>
      </c>
      <c r="N1334" s="38">
        <v>180</v>
      </c>
      <c r="O1334" s="42">
        <v>2.93</v>
      </c>
      <c r="P1334" s="38">
        <v>180</v>
      </c>
      <c r="R1334" s="39">
        <v>2.08333333321207E-02</v>
      </c>
      <c r="U1334" s="42">
        <v>527.4</v>
      </c>
    </row>
    <row outlineLevel="0" r="1335">
      <c r="B1335" s="39">
        <v>40919</v>
      </c>
      <c r="C1335" s="39">
        <v>0.284722222222626</v>
      </c>
      <c r="D1335" s="39">
        <v>0.3125</v>
      </c>
      <c r="E1335" s="38" t="inlineStr">
        <is>
          <t>K48</t>
        </is>
      </c>
      <c r="F1335" s="38" t="inlineStr">
        <is>
          <t>R82</t>
        </is>
      </c>
      <c r="G1335" s="38" t="inlineStr">
        <is>
          <t>SOFS8315</t>
        </is>
      </c>
      <c r="H1335" s="38" t="inlineStr">
        <is>
          <t>Jose Berumen</t>
        </is>
      </c>
      <c r="I1335" s="38">
        <v>86898</v>
      </c>
      <c r="J1335" s="38" t="inlineStr">
        <is>
          <t>Ritchie</t>
        </is>
      </c>
      <c r="L1335" s="38" t="inlineStr">
        <is>
          <t>Dilley</t>
        </is>
      </c>
      <c r="N1335" s="38">
        <v>185</v>
      </c>
      <c r="O1335" s="42">
        <v>2.93</v>
      </c>
      <c r="P1335" s="38">
        <v>185</v>
      </c>
      <c r="R1335" s="39">
        <v>2.77777777773736E-02</v>
      </c>
      <c r="U1335" s="42">
        <v>542.05</v>
      </c>
    </row>
    <row outlineLevel="0" r="1336">
      <c r="B1336" s="39">
        <v>40919</v>
      </c>
      <c r="C1336" s="39">
        <v>0.392361111109494</v>
      </c>
      <c r="D1336" s="39">
        <v>0.421527777776646</v>
      </c>
      <c r="E1336" s="38" t="inlineStr">
        <is>
          <t>K48</t>
        </is>
      </c>
      <c r="F1336" s="38" t="inlineStr">
        <is>
          <t>R82</t>
        </is>
      </c>
      <c r="G1336" s="38" t="inlineStr">
        <is>
          <t>SOFS8315</t>
        </is>
      </c>
      <c r="H1336" s="38" t="inlineStr">
        <is>
          <t>Jose Berumen</t>
        </is>
      </c>
      <c r="I1336" s="38">
        <v>86898</v>
      </c>
      <c r="J1336" s="38" t="inlineStr">
        <is>
          <t>Ritchie</t>
        </is>
      </c>
      <c r="L1336" s="38" t="inlineStr">
        <is>
          <t>Dilley</t>
        </is>
      </c>
      <c r="N1336" s="38">
        <v>185</v>
      </c>
      <c r="O1336" s="42">
        <v>2.93</v>
      </c>
      <c r="P1336" s="38">
        <v>185</v>
      </c>
      <c r="R1336" s="39">
        <v>2.91666666671517E-02</v>
      </c>
      <c r="U1336" s="42">
        <v>542.05</v>
      </c>
    </row>
    <row outlineLevel="0" r="1337">
      <c r="B1337" s="39">
        <v>40919</v>
      </c>
      <c r="C1337" s="39">
        <v>0.659722222222626</v>
      </c>
      <c r="D1337" s="39">
        <v>0.694444444445253</v>
      </c>
      <c r="E1337" s="38" t="inlineStr">
        <is>
          <t>K48</t>
        </is>
      </c>
      <c r="F1337" s="38" t="inlineStr">
        <is>
          <t>R82</t>
        </is>
      </c>
      <c r="G1337" s="38" t="inlineStr">
        <is>
          <t>SOFS8315</t>
        </is>
      </c>
      <c r="H1337" s="38" t="inlineStr">
        <is>
          <t>Jose Berumen</t>
        </is>
      </c>
      <c r="I1337" s="38">
        <v>86898</v>
      </c>
      <c r="J1337" s="38" t="inlineStr">
        <is>
          <t>Ritchie</t>
        </is>
      </c>
      <c r="L1337" s="38" t="inlineStr">
        <is>
          <t>Dilley</t>
        </is>
      </c>
      <c r="N1337" s="38">
        <v>185</v>
      </c>
      <c r="O1337" s="42">
        <v>2.93</v>
      </c>
      <c r="P1337" s="38">
        <v>185</v>
      </c>
      <c r="R1337" s="39">
        <v>3.47222222226264E-02</v>
      </c>
      <c r="U1337" s="42">
        <v>542.05</v>
      </c>
    </row>
    <row outlineLevel="0" r="1338">
      <c r="B1338" s="39">
        <v>40919</v>
      </c>
      <c r="C1338" s="39">
        <v>0.534722222222626</v>
      </c>
      <c r="D1338" s="39">
        <v>0.5625</v>
      </c>
      <c r="E1338" s="38" t="inlineStr">
        <is>
          <t>K48</t>
        </is>
      </c>
      <c r="F1338" s="38" t="inlineStr">
        <is>
          <t>R82</t>
        </is>
      </c>
      <c r="G1338" s="38" t="inlineStr">
        <is>
          <t>SOFS8315</t>
        </is>
      </c>
      <c r="H1338" s="38" t="inlineStr">
        <is>
          <t>Jose Berumen</t>
        </is>
      </c>
      <c r="I1338" s="38">
        <v>86898</v>
      </c>
      <c r="J1338" s="38" t="inlineStr">
        <is>
          <t>Ritchie</t>
        </is>
      </c>
      <c r="L1338" s="38" t="inlineStr">
        <is>
          <t>Dilley</t>
        </is>
      </c>
      <c r="N1338" s="38">
        <v>185.8</v>
      </c>
      <c r="O1338" s="42">
        <v>2.93</v>
      </c>
      <c r="P1338" s="38">
        <v>185.8</v>
      </c>
      <c r="R1338" s="39">
        <v>2.77777777773736E-02</v>
      </c>
      <c r="U1338" s="42">
        <v>544.394</v>
      </c>
    </row>
    <row outlineLevel="0" r="1339">
      <c r="B1339" s="39">
        <v>40919</v>
      </c>
      <c r="C1339" s="39">
        <v>0.510416666667879</v>
      </c>
      <c r="D1339" s="39">
        <v>0.534722222222626</v>
      </c>
      <c r="E1339" s="38" t="inlineStr">
        <is>
          <t>K84</t>
        </is>
      </c>
      <c r="F1339" s="38" t="inlineStr">
        <is>
          <t>R70</t>
        </is>
      </c>
      <c r="G1339" s="38" t="inlineStr">
        <is>
          <t>SOFS5048</t>
        </is>
      </c>
      <c r="H1339" s="38" t="inlineStr">
        <is>
          <t>Juan Guajardo</t>
        </is>
      </c>
      <c r="I1339" s="38">
        <v>89044</v>
      </c>
      <c r="J1339" s="38" t="inlineStr">
        <is>
          <t>Newman #10</t>
        </is>
      </c>
      <c r="L1339" s="38" t="inlineStr">
        <is>
          <t>Dilley</t>
        </is>
      </c>
      <c r="N1339" s="38">
        <v>188</v>
      </c>
      <c r="O1339" s="42">
        <v>2.93</v>
      </c>
      <c r="P1339" s="38">
        <v>188</v>
      </c>
      <c r="R1339" s="39">
        <v>2.43055555547471E-02</v>
      </c>
      <c r="U1339" s="42">
        <v>550.84</v>
      </c>
    </row>
    <row outlineLevel="0" r="1340">
      <c r="B1340" s="39">
        <v>40919</v>
      </c>
      <c r="C1340" s="39">
        <v>0.284722222222626</v>
      </c>
      <c r="D1340" s="39">
        <v>0.309027777777374</v>
      </c>
      <c r="E1340" s="38" t="inlineStr">
        <is>
          <t>K84</t>
        </is>
      </c>
      <c r="F1340" s="38" t="inlineStr">
        <is>
          <t>R70</t>
        </is>
      </c>
      <c r="G1340" s="38" t="inlineStr">
        <is>
          <t>SOFS5048</t>
        </is>
      </c>
      <c r="H1340" s="38" t="inlineStr">
        <is>
          <t>Juan Guajardo</t>
        </is>
      </c>
      <c r="I1340" s="38">
        <v>89044</v>
      </c>
      <c r="J1340" s="38" t="inlineStr">
        <is>
          <t>Newman #10</t>
        </is>
      </c>
      <c r="L1340" s="38" t="inlineStr">
        <is>
          <t>Dilley</t>
        </is>
      </c>
      <c r="N1340" s="38">
        <v>190</v>
      </c>
      <c r="O1340" s="42">
        <v>2.93</v>
      </c>
      <c r="P1340" s="38">
        <v>190</v>
      </c>
      <c r="R1340" s="39">
        <v>2.43055555547471E-02</v>
      </c>
      <c r="U1340" s="42">
        <v>556.7</v>
      </c>
    </row>
    <row outlineLevel="0" r="1341">
      <c r="B1341" s="39">
        <v>40919</v>
      </c>
      <c r="C1341" s="39">
        <v>0.600694444445253</v>
      </c>
      <c r="D1341" s="39">
        <v>0.625</v>
      </c>
      <c r="E1341" s="38" t="inlineStr">
        <is>
          <t>K84</t>
        </is>
      </c>
      <c r="F1341" s="38" t="inlineStr">
        <is>
          <t>R70</t>
        </is>
      </c>
      <c r="G1341" s="38" t="inlineStr">
        <is>
          <t>SOFS5048</t>
        </is>
      </c>
      <c r="H1341" s="38" t="inlineStr">
        <is>
          <t>Juan Guajardo</t>
        </is>
      </c>
      <c r="I1341" s="38">
        <v>89044</v>
      </c>
      <c r="J1341" s="38" t="inlineStr">
        <is>
          <t>Newman #10</t>
        </is>
      </c>
      <c r="L1341" s="38" t="inlineStr">
        <is>
          <t>Dilley</t>
        </is>
      </c>
      <c r="N1341" s="38">
        <v>190</v>
      </c>
      <c r="O1341" s="42">
        <v>2.93</v>
      </c>
      <c r="P1341" s="38">
        <v>190</v>
      </c>
      <c r="R1341" s="39">
        <v>2.43055555547471E-02</v>
      </c>
      <c r="U1341" s="42">
        <v>556.7</v>
      </c>
    </row>
    <row outlineLevel="0" r="1342">
      <c r="B1342" s="39">
        <v>40919</v>
      </c>
      <c r="C1342" s="39">
        <v>0.697916666667879</v>
      </c>
      <c r="D1342" s="39">
        <v>0.729166666667879</v>
      </c>
      <c r="E1342" s="38" t="inlineStr">
        <is>
          <t>K82</t>
        </is>
      </c>
      <c r="F1342" s="38" t="inlineStr">
        <is>
          <t>R68</t>
        </is>
      </c>
      <c r="G1342" s="38" t="inlineStr">
        <is>
          <t>SOFS3715</t>
        </is>
      </c>
      <c r="H1342" s="38" t="inlineStr">
        <is>
          <t>Oscar Villarreal</t>
        </is>
      </c>
      <c r="I1342" s="38">
        <v>86898</v>
      </c>
      <c r="J1342" s="38" t="inlineStr">
        <is>
          <t>Ritchie</t>
        </is>
      </c>
      <c r="L1342" s="38" t="inlineStr">
        <is>
          <t>Dilley</t>
        </is>
      </c>
      <c r="M1342" s="38" t="inlineStr">
        <is>
          <t>35</t>
        </is>
      </c>
      <c r="N1342" s="38">
        <v>150</v>
      </c>
      <c r="O1342" s="42">
        <v>2.93</v>
      </c>
      <c r="P1342" s="38">
        <v>160</v>
      </c>
      <c r="R1342" s="39">
        <v>0.03125</v>
      </c>
      <c r="T1342" s="42">
        <v>25</v>
      </c>
      <c r="U1342" s="42">
        <v>493.8</v>
      </c>
      <c r="V1342" s="38" t="inlineStr">
        <is>
          <t>Min 160</t>
        </is>
      </c>
    </row>
    <row outlineLevel="0" r="1343">
      <c r="B1343" s="39">
        <v>40919</v>
      </c>
      <c r="C1343" s="39">
        <v>0.458333333332121</v>
      </c>
      <c r="D1343" s="39">
        <v>0.489583333332121</v>
      </c>
      <c r="E1343" s="38" t="inlineStr">
        <is>
          <t>K82</t>
        </is>
      </c>
      <c r="F1343" s="38" t="inlineStr">
        <is>
          <t>R68</t>
        </is>
      </c>
      <c r="G1343" s="38" t="inlineStr">
        <is>
          <t>SOFS3715</t>
        </is>
      </c>
      <c r="H1343" s="38" t="inlineStr">
        <is>
          <t>Oscar Villarreal</t>
        </is>
      </c>
      <c r="I1343" s="38">
        <v>86898</v>
      </c>
      <c r="J1343" s="38" t="inlineStr">
        <is>
          <t>Ritchie</t>
        </is>
      </c>
      <c r="L1343" s="38" t="inlineStr">
        <is>
          <t>Dilley</t>
        </is>
      </c>
      <c r="M1343" s="38" t="inlineStr">
        <is>
          <t>35</t>
        </is>
      </c>
      <c r="N1343" s="38">
        <v>190</v>
      </c>
      <c r="O1343" s="42">
        <v>2.93</v>
      </c>
      <c r="P1343" s="38">
        <v>190</v>
      </c>
      <c r="R1343" s="39">
        <v>0.03125</v>
      </c>
      <c r="U1343" s="42">
        <v>556.7</v>
      </c>
    </row>
    <row outlineLevel="0" r="1344">
      <c r="B1344" s="39">
        <v>40919</v>
      </c>
      <c r="C1344" s="39">
        <v>0.572916666667879</v>
      </c>
      <c r="D1344" s="39">
        <v>0.600694444445253</v>
      </c>
      <c r="E1344" s="38" t="inlineStr">
        <is>
          <t>K82</t>
        </is>
      </c>
      <c r="F1344" s="38" t="inlineStr">
        <is>
          <t>R68</t>
        </is>
      </c>
      <c r="G1344" s="38" t="inlineStr">
        <is>
          <t>SOFS3715</t>
        </is>
      </c>
      <c r="H1344" s="38" t="inlineStr">
        <is>
          <t>Oscar Villarreal</t>
        </is>
      </c>
      <c r="I1344" s="38">
        <v>86898</v>
      </c>
      <c r="J1344" s="38" t="inlineStr">
        <is>
          <t>Ritchie</t>
        </is>
      </c>
      <c r="L1344" s="38" t="inlineStr">
        <is>
          <t>Dilley</t>
        </is>
      </c>
      <c r="M1344" s="38" t="inlineStr">
        <is>
          <t>35</t>
        </is>
      </c>
      <c r="N1344" s="38">
        <v>190</v>
      </c>
      <c r="O1344" s="42">
        <v>2.93</v>
      </c>
      <c r="P1344" s="38">
        <v>190</v>
      </c>
      <c r="R1344" s="39">
        <v>2.77777777773736E-02</v>
      </c>
      <c r="U1344" s="42">
        <v>556.7</v>
      </c>
    </row>
    <row outlineLevel="0" r="1345">
      <c r="B1345" s="39">
        <v>40919</v>
      </c>
      <c r="C1345" s="39">
        <v>0.5</v>
      </c>
      <c r="D1345" s="39">
        <v>0.583333333332121</v>
      </c>
      <c r="E1345" s="38" t="inlineStr">
        <is>
          <t>K66</t>
        </is>
      </c>
      <c r="F1345" s="38" t="inlineStr">
        <is>
          <t>R51</t>
        </is>
      </c>
      <c r="G1345" s="38" t="inlineStr">
        <is>
          <t>SOFS4251</t>
        </is>
      </c>
      <c r="H1345" s="38" t="inlineStr">
        <is>
          <t>Osvaldo DeLeon</t>
        </is>
      </c>
      <c r="I1345" s="38">
        <v>86715</v>
      </c>
      <c r="J1345" s="38" t="inlineStr">
        <is>
          <t>Hixon East</t>
        </is>
      </c>
      <c r="L1345" s="38" t="inlineStr">
        <is>
          <t>Dilley</t>
        </is>
      </c>
      <c r="N1345" s="38">
        <v>0</v>
      </c>
      <c r="O1345" s="42">
        <v>2.93</v>
      </c>
      <c r="P1345" s="38">
        <v>0</v>
      </c>
      <c r="R1345" s="39">
        <v>8.33333333321207E-02</v>
      </c>
      <c r="T1345" s="42">
        <v>175</v>
      </c>
      <c r="U1345" s="42">
        <v>175</v>
      </c>
      <c r="V1345" s="38" t="inlineStr">
        <is>
          <t>Reject- No Oil</t>
        </is>
      </c>
    </row>
    <row outlineLevel="0" r="1346">
      <c r="B1346" s="39">
        <v>40919</v>
      </c>
      <c r="C1346" s="39">
        <v>0.506944444445253</v>
      </c>
      <c r="D1346" s="39">
        <v>0.53125</v>
      </c>
      <c r="E1346" s="38" t="inlineStr">
        <is>
          <t>K55</t>
        </is>
      </c>
      <c r="F1346" s="38" t="inlineStr">
        <is>
          <t>R38</t>
        </is>
      </c>
      <c r="G1346" s="38" t="inlineStr">
        <is>
          <t>SOFS1331</t>
        </is>
      </c>
      <c r="H1346" s="38" t="inlineStr">
        <is>
          <t>Pedro Gutierrez</t>
        </is>
      </c>
      <c r="I1346" s="38">
        <v>86898</v>
      </c>
      <c r="J1346" s="38" t="inlineStr">
        <is>
          <t>Ritchie</t>
        </is>
      </c>
      <c r="K1346" s="38">
        <v>617639</v>
      </c>
      <c r="L1346" s="38" t="inlineStr">
        <is>
          <t>Dilley</t>
        </is>
      </c>
      <c r="N1346" s="38">
        <v>172</v>
      </c>
      <c r="O1346" s="42">
        <v>2.93</v>
      </c>
      <c r="P1346" s="38">
        <v>172</v>
      </c>
      <c r="R1346" s="39">
        <v>2.43055555547471E-02</v>
      </c>
      <c r="U1346" s="42">
        <v>503.96</v>
      </c>
    </row>
    <row outlineLevel="0" r="1347">
      <c r="B1347" s="39">
        <v>40919</v>
      </c>
      <c r="C1347" s="39">
        <v>0.28125</v>
      </c>
      <c r="D1347" s="39">
        <v>0.315972222222626</v>
      </c>
      <c r="E1347" s="38" t="inlineStr">
        <is>
          <t>K55</t>
        </is>
      </c>
      <c r="F1347" s="38" t="inlineStr">
        <is>
          <t>R38</t>
        </is>
      </c>
      <c r="G1347" s="38" t="inlineStr">
        <is>
          <t>SOFS1331</t>
        </is>
      </c>
      <c r="H1347" s="38" t="inlineStr">
        <is>
          <t>Pedro Gutierrez</t>
        </is>
      </c>
      <c r="I1347" s="38">
        <v>86898</v>
      </c>
      <c r="J1347" s="38" t="inlineStr">
        <is>
          <t>Ritchie</t>
        </is>
      </c>
      <c r="L1347" s="38" t="inlineStr">
        <is>
          <t>Dilley</t>
        </is>
      </c>
      <c r="N1347" s="38">
        <v>185</v>
      </c>
      <c r="O1347" s="42">
        <v>2.93</v>
      </c>
      <c r="P1347" s="38">
        <v>185</v>
      </c>
      <c r="R1347" s="39">
        <v>3.47222222226264E-02</v>
      </c>
      <c r="U1347" s="42">
        <v>542.05</v>
      </c>
    </row>
    <row outlineLevel="0" r="1348">
      <c r="B1348" s="39">
        <v>40919</v>
      </c>
      <c r="C1348" s="39">
        <v>0.40625</v>
      </c>
      <c r="D1348" s="39">
        <v>0.479166666667879</v>
      </c>
      <c r="E1348" s="38" t="inlineStr">
        <is>
          <t>K55</t>
        </is>
      </c>
      <c r="F1348" s="38" t="inlineStr">
        <is>
          <t>R38</t>
        </is>
      </c>
      <c r="G1348" s="38" t="inlineStr">
        <is>
          <t>SOFS1331</t>
        </is>
      </c>
      <c r="H1348" s="38" t="inlineStr">
        <is>
          <t>Pedro Gutierrez</t>
        </is>
      </c>
      <c r="I1348" s="38">
        <v>86898</v>
      </c>
      <c r="J1348" s="38" t="inlineStr">
        <is>
          <t>Ritchie</t>
        </is>
      </c>
      <c r="L1348" s="38" t="inlineStr">
        <is>
          <t>Dilley</t>
        </is>
      </c>
      <c r="N1348" s="38">
        <v>185</v>
      </c>
      <c r="O1348" s="42">
        <v>2.93</v>
      </c>
      <c r="P1348" s="38">
        <v>185</v>
      </c>
      <c r="R1348" s="39">
        <v>7.29166666678793E-02</v>
      </c>
      <c r="U1348" s="42">
        <v>542.05</v>
      </c>
    </row>
    <row outlineLevel="0" r="1349">
      <c r="B1349" s="39">
        <v>40919</v>
      </c>
      <c r="C1349" s="39">
        <v>0.458333333332121</v>
      </c>
      <c r="D1349" s="39">
        <v>0.489583333332121</v>
      </c>
      <c r="E1349" s="38" t="inlineStr">
        <is>
          <t>K63</t>
        </is>
      </c>
      <c r="F1349" s="38" t="inlineStr">
        <is>
          <t>R49</t>
        </is>
      </c>
      <c r="G1349" s="38" t="inlineStr">
        <is>
          <t>SOFS1813</t>
        </is>
      </c>
      <c r="H1349" s="38" t="inlineStr">
        <is>
          <t>Raul Longoria</t>
        </is>
      </c>
      <c r="I1349" s="38">
        <v>86592</v>
      </c>
      <c r="J1349" s="38" t="inlineStr">
        <is>
          <t>Newman</t>
        </is>
      </c>
      <c r="L1349" s="38" t="inlineStr">
        <is>
          <t>Dilley</t>
        </is>
      </c>
      <c r="M1349" s="38" t="inlineStr">
        <is>
          <t>30</t>
        </is>
      </c>
      <c r="N1349" s="38">
        <v>185</v>
      </c>
      <c r="O1349" s="42">
        <v>2.93</v>
      </c>
      <c r="P1349" s="38">
        <v>185</v>
      </c>
      <c r="R1349" s="39">
        <v>0.03125</v>
      </c>
      <c r="U1349" s="42">
        <v>542.05</v>
      </c>
    </row>
    <row outlineLevel="0" r="1350">
      <c r="B1350" s="39">
        <v>40919</v>
      </c>
      <c r="C1350" s="39">
        <v>0.347222222222626</v>
      </c>
      <c r="D1350" s="39">
        <v>0.368055555554747</v>
      </c>
      <c r="E1350" s="38" t="inlineStr">
        <is>
          <t>K63</t>
        </is>
      </c>
      <c r="F1350" s="38" t="inlineStr">
        <is>
          <t>R49</t>
        </is>
      </c>
      <c r="G1350" s="38" t="inlineStr">
        <is>
          <t>SOFS1813</t>
        </is>
      </c>
      <c r="H1350" s="38" t="inlineStr">
        <is>
          <t>Raul Longoria</t>
        </is>
      </c>
      <c r="I1350" s="38">
        <v>86898</v>
      </c>
      <c r="J1350" s="38" t="inlineStr">
        <is>
          <t>Ritchie</t>
        </is>
      </c>
      <c r="L1350" s="38" t="inlineStr">
        <is>
          <t>Dilley</t>
        </is>
      </c>
      <c r="M1350" s="38" t="inlineStr">
        <is>
          <t>25</t>
        </is>
      </c>
      <c r="N1350" s="38">
        <v>185</v>
      </c>
      <c r="O1350" s="42">
        <v>2.93</v>
      </c>
      <c r="P1350" s="38">
        <v>185</v>
      </c>
      <c r="R1350" s="39">
        <v>2.08333333321207E-02</v>
      </c>
      <c r="U1350" s="42">
        <v>542.05</v>
      </c>
    </row>
    <row outlineLevel="0" r="1351">
      <c r="B1351" s="39">
        <v>40919</v>
      </c>
      <c r="C1351" s="39">
        <v>0.347222222222626</v>
      </c>
      <c r="D1351" s="39">
        <v>0.375</v>
      </c>
      <c r="E1351" s="38" t="inlineStr">
        <is>
          <t>K41</t>
        </is>
      </c>
      <c r="F1351" s="38" t="inlineStr">
        <is>
          <t>R42</t>
        </is>
      </c>
      <c r="G1351" s="38" t="inlineStr">
        <is>
          <t>SOFS2006</t>
        </is>
      </c>
      <c r="H1351" s="38" t="inlineStr">
        <is>
          <t>Raul Santos #2</t>
        </is>
      </c>
      <c r="I1351" s="38">
        <v>86592</v>
      </c>
      <c r="J1351" s="38" t="inlineStr">
        <is>
          <t>Newman</t>
        </is>
      </c>
      <c r="L1351" s="38" t="inlineStr">
        <is>
          <t>Dilley</t>
        </is>
      </c>
      <c r="N1351" s="38">
        <v>190</v>
      </c>
      <c r="O1351" s="42">
        <v>2.93</v>
      </c>
      <c r="P1351" s="38">
        <v>190</v>
      </c>
      <c r="R1351" s="39">
        <v>2.77777777773736E-02</v>
      </c>
      <c r="U1351" s="42">
        <v>556.7</v>
      </c>
    </row>
    <row outlineLevel="0" r="1352">
      <c r="A1352" s="38" t="inlineStr">
        <is>
          <t>714</t>
        </is>
      </c>
      <c r="B1352" s="39">
        <v>40919</v>
      </c>
      <c r="C1352" s="39">
        <v>7.98611111094942E-02</v>
      </c>
      <c r="D1352" s="39">
        <v>0.104166666667879</v>
      </c>
      <c r="E1352" s="38" t="inlineStr">
        <is>
          <t>K58</t>
        </is>
      </c>
      <c r="F1352" s="38" t="inlineStr">
        <is>
          <t>R44</t>
        </is>
      </c>
      <c r="G1352" s="38" t="inlineStr">
        <is>
          <t>SOFS5952</t>
        </is>
      </c>
      <c r="H1352" s="38" t="inlineStr">
        <is>
          <t>Jaime Vargas</t>
        </is>
      </c>
      <c r="I1352" s="38">
        <v>88794</v>
      </c>
      <c r="J1352" s="38" t="inlineStr">
        <is>
          <t>Briggs #7H</t>
        </is>
      </c>
      <c r="L1352" s="38" t="inlineStr">
        <is>
          <t>Dilley</t>
        </is>
      </c>
      <c r="N1352" s="38">
        <v>185</v>
      </c>
      <c r="O1352" s="42">
        <v>3.08</v>
      </c>
      <c r="P1352" s="38">
        <v>185</v>
      </c>
      <c r="R1352" s="39">
        <v>2.43055555547471E-02</v>
      </c>
      <c r="U1352" s="42">
        <v>569.8</v>
      </c>
    </row>
    <row outlineLevel="0" r="1353">
      <c r="A1353" s="38" t="inlineStr">
        <is>
          <t>8589</t>
        </is>
      </c>
      <c r="B1353" s="39">
        <v>40919</v>
      </c>
      <c r="C1353" s="39">
        <v>0.21875</v>
      </c>
      <c r="D1353" s="39">
        <v>0.25</v>
      </c>
      <c r="E1353" s="38" t="inlineStr">
        <is>
          <t>K78</t>
        </is>
      </c>
      <c r="F1353" s="38" t="inlineStr">
        <is>
          <t>R64</t>
        </is>
      </c>
      <c r="G1353" s="38" t="inlineStr">
        <is>
          <t>SOFS7282</t>
        </is>
      </c>
      <c r="H1353" s="38" t="inlineStr">
        <is>
          <t>Hector Avila</t>
        </is>
      </c>
      <c r="I1353" s="38">
        <v>88793</v>
      </c>
      <c r="J1353" s="38" t="inlineStr">
        <is>
          <t>Briggs #4H</t>
        </is>
      </c>
      <c r="L1353" s="38" t="inlineStr">
        <is>
          <t>Dilley</t>
        </is>
      </c>
      <c r="N1353" s="38">
        <v>190</v>
      </c>
      <c r="O1353" s="42">
        <v>3.08</v>
      </c>
      <c r="P1353" s="38">
        <v>190</v>
      </c>
      <c r="R1353" s="39">
        <v>0.03125</v>
      </c>
      <c r="U1353" s="42">
        <v>585.2</v>
      </c>
    </row>
    <row outlineLevel="0" r="1354">
      <c r="A1354" s="38" t="inlineStr">
        <is>
          <t>30224</t>
        </is>
      </c>
      <c r="B1354" s="39">
        <v>40919</v>
      </c>
      <c r="C1354" s="39">
        <v>0.291666666667879</v>
      </c>
      <c r="D1354" s="39">
        <v>0.315972222222626</v>
      </c>
      <c r="E1354" s="38" t="inlineStr">
        <is>
          <t>K47</t>
        </is>
      </c>
      <c r="F1354" s="38" t="inlineStr">
        <is>
          <t>R35</t>
        </is>
      </c>
      <c r="G1354" s="38" t="inlineStr">
        <is>
          <t>SOFS3041</t>
        </is>
      </c>
      <c r="H1354" s="38" t="inlineStr">
        <is>
          <t>Art Granados</t>
        </is>
      </c>
      <c r="I1354" s="38">
        <v>88395</v>
      </c>
      <c r="J1354" s="38" t="inlineStr">
        <is>
          <t>Kone #2H</t>
        </is>
      </c>
      <c r="L1354" s="38" t="inlineStr">
        <is>
          <t>Dilley</t>
        </is>
      </c>
      <c r="N1354" s="38">
        <v>185.3</v>
      </c>
      <c r="O1354" s="42">
        <v>3.08</v>
      </c>
      <c r="P1354" s="38">
        <v>185.3</v>
      </c>
      <c r="R1354" s="39">
        <v>2.43055555547471E-02</v>
      </c>
      <c r="U1354" s="42">
        <v>570.724</v>
      </c>
    </row>
    <row outlineLevel="0" r="1355">
      <c r="A1355" s="38" t="inlineStr">
        <is>
          <t>30541</t>
        </is>
      </c>
      <c r="B1355" s="39">
        <v>40919</v>
      </c>
      <c r="C1355" s="39">
        <v>0.114583333332121</v>
      </c>
      <c r="D1355" s="39">
        <v>0.145833333332121</v>
      </c>
      <c r="E1355" s="38" t="inlineStr">
        <is>
          <t>K70</t>
        </is>
      </c>
      <c r="F1355" s="38" t="inlineStr">
        <is>
          <t>R70</t>
        </is>
      </c>
      <c r="G1355" s="38" t="inlineStr">
        <is>
          <t>SOFS7791</t>
        </is>
      </c>
      <c r="H1355" s="38" t="inlineStr">
        <is>
          <t>Patricio Gutierrez</t>
        </is>
      </c>
      <c r="I1355" s="38">
        <v>86659</v>
      </c>
      <c r="J1355" s="38" t="inlineStr">
        <is>
          <t>Briggs #1H</t>
        </is>
      </c>
      <c r="K1355" s="38">
        <v>86659</v>
      </c>
      <c r="L1355" s="38" t="inlineStr">
        <is>
          <t>Dilley</t>
        </is>
      </c>
      <c r="N1355" s="38">
        <v>186</v>
      </c>
      <c r="O1355" s="42">
        <v>3.08</v>
      </c>
      <c r="P1355" s="38">
        <v>186</v>
      </c>
      <c r="R1355" s="39">
        <v>0.03125</v>
      </c>
      <c r="U1355" s="42">
        <v>572.88</v>
      </c>
    </row>
    <row outlineLevel="0" r="1356">
      <c r="A1356" s="38" t="inlineStr">
        <is>
          <t>S300419</t>
        </is>
      </c>
      <c r="B1356" s="39">
        <v>40919</v>
      </c>
      <c r="C1356" s="39">
        <v>0.125</v>
      </c>
      <c r="D1356" s="39">
        <v>0.15555555555693</v>
      </c>
      <c r="E1356" s="38" t="inlineStr">
        <is>
          <t>K53</t>
        </is>
      </c>
      <c r="F1356" s="38" t="inlineStr">
        <is>
          <t>R39</t>
        </is>
      </c>
      <c r="G1356" s="38" t="inlineStr">
        <is>
          <t>SOFS5833</t>
        </is>
      </c>
      <c r="H1356" s="38" t="inlineStr">
        <is>
          <t>Luis Fuentes</t>
        </is>
      </c>
      <c r="I1356" s="38">
        <v>88818</v>
      </c>
      <c r="J1356" s="38" t="inlineStr">
        <is>
          <t>Briggs #5H</t>
        </is>
      </c>
      <c r="L1356" s="38" t="inlineStr">
        <is>
          <t>Dilley</t>
        </is>
      </c>
      <c r="N1356" s="38">
        <v>190.2</v>
      </c>
      <c r="O1356" s="42">
        <v>3.08</v>
      </c>
      <c r="P1356" s="38">
        <v>190.2</v>
      </c>
      <c r="R1356" s="39">
        <v>3.05555555569299E-02</v>
      </c>
      <c r="U1356" s="42">
        <v>585.816</v>
      </c>
    </row>
    <row outlineLevel="0" r="1357">
      <c r="A1357" s="38" t="inlineStr">
        <is>
          <t>SV00201</t>
        </is>
      </c>
      <c r="B1357" s="39">
        <v>40919</v>
      </c>
      <c r="C1357" s="39">
        <v>0.180555555554747</v>
      </c>
      <c r="D1357" s="39">
        <v>0.204861111109494</v>
      </c>
      <c r="E1357" s="38" t="inlineStr">
        <is>
          <t>K65</t>
        </is>
      </c>
      <c r="F1357" s="38" t="inlineStr">
        <is>
          <t>R33</t>
        </is>
      </c>
      <c r="G1357" s="38" t="inlineStr">
        <is>
          <t>SOFS5240</t>
        </is>
      </c>
      <c r="H1357" s="38" t="inlineStr">
        <is>
          <t>Noel Garza</t>
        </is>
      </c>
      <c r="I1357" s="38">
        <v>88119</v>
      </c>
      <c r="J1357" s="38" t="inlineStr">
        <is>
          <t>Briggs #6H</t>
        </is>
      </c>
      <c r="K1357" s="38">
        <v>1</v>
      </c>
      <c r="L1357" s="38" t="inlineStr">
        <is>
          <t>Refugio</t>
        </is>
      </c>
      <c r="N1357" s="38">
        <v>182</v>
      </c>
      <c r="O1357" s="42">
        <v>3.86</v>
      </c>
      <c r="P1357" s="38">
        <v>182</v>
      </c>
      <c r="R1357" s="39">
        <v>2.43055555547471E-02</v>
      </c>
      <c r="U1357" s="42">
        <v>702.52</v>
      </c>
    </row>
    <row outlineLevel="0" r="1358">
      <c r="A1358" s="38" t="inlineStr">
        <is>
          <t>SV00202</t>
        </is>
      </c>
      <c r="B1358" s="39">
        <v>40919</v>
      </c>
      <c r="C1358" s="39">
        <v>0.215277777777374</v>
      </c>
      <c r="D1358" s="39">
        <v>0.236111111109494</v>
      </c>
      <c r="E1358" s="38" t="inlineStr">
        <is>
          <t>K87</t>
        </is>
      </c>
      <c r="F1358" s="38" t="inlineStr">
        <is>
          <t>R77</t>
        </is>
      </c>
      <c r="G1358" s="38" t="inlineStr">
        <is>
          <t>SOFS8055</t>
        </is>
      </c>
      <c r="H1358" s="38" t="inlineStr">
        <is>
          <t>Greg Tapia</t>
        </is>
      </c>
      <c r="I1358" s="38">
        <v>88119</v>
      </c>
      <c r="J1358" s="38" t="inlineStr">
        <is>
          <t>Briggs #6H</t>
        </is>
      </c>
      <c r="K1358" s="38">
        <v>1</v>
      </c>
      <c r="L1358" s="38" t="inlineStr">
        <is>
          <t>Refugio</t>
        </is>
      </c>
      <c r="N1358" s="38">
        <v>182.38</v>
      </c>
      <c r="O1358" s="42">
        <v>3.86</v>
      </c>
      <c r="P1358" s="38">
        <v>182.38</v>
      </c>
      <c r="R1358" s="39">
        <v>2.08333333321207E-02</v>
      </c>
      <c r="U1358" s="42">
        <v>703.9868</v>
      </c>
    </row>
    <row outlineLevel="0" r="1359">
      <c r="A1359" s="38" t="inlineStr">
        <is>
          <t>S200203</t>
        </is>
      </c>
      <c r="B1359" s="39">
        <v>40919</v>
      </c>
      <c r="C1359" s="39">
        <v>0.427083333332121</v>
      </c>
      <c r="D1359" s="39">
        <v>0.458333333332121</v>
      </c>
      <c r="E1359" s="38" t="inlineStr">
        <is>
          <t>K98</t>
        </is>
      </c>
      <c r="F1359" s="38" t="inlineStr">
        <is>
          <t>R78</t>
        </is>
      </c>
      <c r="G1359" s="38" t="inlineStr">
        <is>
          <t>SOFS4482</t>
        </is>
      </c>
      <c r="H1359" s="38" t="inlineStr">
        <is>
          <t>Marko Saucedo</t>
        </is>
      </c>
      <c r="I1359" s="38">
        <v>86095</v>
      </c>
      <c r="J1359" s="38" t="inlineStr">
        <is>
          <t>San Miguel #1H</t>
        </is>
      </c>
      <c r="K1359" s="38">
        <v>261775</v>
      </c>
      <c r="L1359" s="38" t="inlineStr">
        <is>
          <t>Rutherford</t>
        </is>
      </c>
      <c r="M1359" s="38" t="inlineStr">
        <is>
          <t>19</t>
        </is>
      </c>
      <c r="N1359" s="38">
        <v>180.57</v>
      </c>
      <c r="O1359" s="42">
        <v>2.93</v>
      </c>
      <c r="P1359" s="38">
        <v>180.57</v>
      </c>
      <c r="R1359" s="39">
        <v>0.03125</v>
      </c>
      <c r="U1359" s="42">
        <v>529.0701</v>
      </c>
    </row>
    <row outlineLevel="0" r="1360">
      <c r="A1360" s="38" t="inlineStr">
        <is>
          <t>S200204</t>
        </is>
      </c>
      <c r="B1360" s="39">
        <v>40919</v>
      </c>
      <c r="C1360" s="39">
        <v>0.53125</v>
      </c>
      <c r="D1360" s="39">
        <v>0.5625</v>
      </c>
      <c r="E1360" s="38" t="inlineStr">
        <is>
          <t>K98</t>
        </is>
      </c>
      <c r="F1360" s="38" t="inlineStr">
        <is>
          <t>R78</t>
        </is>
      </c>
      <c r="G1360" s="38" t="inlineStr">
        <is>
          <t>SOFS4482</t>
        </is>
      </c>
      <c r="H1360" s="38" t="inlineStr">
        <is>
          <t>Marko Saucedo</t>
        </is>
      </c>
      <c r="I1360" s="38">
        <v>86095</v>
      </c>
      <c r="J1360" s="38" t="inlineStr">
        <is>
          <t>San Miguel #1H</t>
        </is>
      </c>
      <c r="K1360" s="38">
        <v>261775</v>
      </c>
      <c r="L1360" s="38" t="inlineStr">
        <is>
          <t>Tilden</t>
        </is>
      </c>
      <c r="M1360" s="38" t="inlineStr">
        <is>
          <t>19</t>
        </is>
      </c>
      <c r="N1360" s="38">
        <v>181.97</v>
      </c>
      <c r="O1360" s="42">
        <v>3.14</v>
      </c>
      <c r="P1360" s="38">
        <v>181.97</v>
      </c>
      <c r="R1360" s="39">
        <v>0.03125</v>
      </c>
      <c r="U1360" s="42">
        <v>571.3858</v>
      </c>
    </row>
    <row outlineLevel="0" r="1361">
      <c r="A1361" s="38" t="inlineStr">
        <is>
          <t>S200205</t>
        </is>
      </c>
      <c r="B1361" s="39">
        <v>40919</v>
      </c>
      <c r="C1361" s="39">
        <v>0.65625</v>
      </c>
      <c r="D1361" s="39">
        <v>0.6875</v>
      </c>
      <c r="E1361" s="38" t="inlineStr">
        <is>
          <t>K98</t>
        </is>
      </c>
      <c r="F1361" s="38" t="inlineStr">
        <is>
          <t>R78</t>
        </is>
      </c>
      <c r="G1361" s="38" t="inlineStr">
        <is>
          <t>SOFS4482</t>
        </is>
      </c>
      <c r="H1361" s="38" t="inlineStr">
        <is>
          <t>Marko Saucedo</t>
        </is>
      </c>
      <c r="I1361" s="38">
        <v>86095</v>
      </c>
      <c r="J1361" s="38" t="inlineStr">
        <is>
          <t>San Miguel #1H</t>
        </is>
      </c>
      <c r="K1361" s="38">
        <v>261773</v>
      </c>
      <c r="L1361" s="38" t="inlineStr">
        <is>
          <t>Rutherford</t>
        </is>
      </c>
      <c r="M1361" s="38" t="inlineStr">
        <is>
          <t>19</t>
        </is>
      </c>
      <c r="N1361" s="38">
        <v>180.61</v>
      </c>
      <c r="O1361" s="42">
        <v>2.93</v>
      </c>
      <c r="P1361" s="38">
        <v>180.61</v>
      </c>
      <c r="R1361" s="39">
        <v>0.03125</v>
      </c>
      <c r="U1361" s="42">
        <v>529.1873</v>
      </c>
    </row>
    <row outlineLevel="0" r="1362">
      <c r="A1362" s="38" t="inlineStr">
        <is>
          <t>S200206</t>
        </is>
      </c>
      <c r="B1362" s="39">
        <v>40919</v>
      </c>
      <c r="C1362" s="39">
        <v>0.75</v>
      </c>
      <c r="D1362" s="39">
        <v>0.770833333332121</v>
      </c>
      <c r="E1362" s="38" t="inlineStr">
        <is>
          <t>K98</t>
        </is>
      </c>
      <c r="F1362" s="38" t="inlineStr">
        <is>
          <t>R78</t>
        </is>
      </c>
      <c r="G1362" s="38" t="inlineStr">
        <is>
          <t>SOFS4482</t>
        </is>
      </c>
      <c r="H1362" s="38" t="inlineStr">
        <is>
          <t>Marko Saucedo</t>
        </is>
      </c>
      <c r="I1362" s="38">
        <v>86095</v>
      </c>
      <c r="J1362" s="38" t="inlineStr">
        <is>
          <t>San Miguel #1H</t>
        </is>
      </c>
      <c r="K1362" s="38">
        <v>261773</v>
      </c>
      <c r="L1362" s="38" t="inlineStr">
        <is>
          <t>Rutherford</t>
        </is>
      </c>
      <c r="M1362" s="38" t="inlineStr">
        <is>
          <t>19</t>
        </is>
      </c>
      <c r="N1362" s="38">
        <v>181.29</v>
      </c>
      <c r="O1362" s="42">
        <v>2.93</v>
      </c>
      <c r="P1362" s="38">
        <v>181.29</v>
      </c>
      <c r="R1362" s="39">
        <v>2.08333333321207E-02</v>
      </c>
      <c r="U1362" s="42">
        <v>531.1797</v>
      </c>
    </row>
    <row outlineLevel="0" r="1363">
      <c r="A1363" s="38" t="inlineStr">
        <is>
          <t>SB00399</t>
        </is>
      </c>
      <c r="B1363" s="39">
        <v>40919</v>
      </c>
      <c r="C1363" s="39">
        <v>0.333333333332121</v>
      </c>
      <c r="D1363" s="39">
        <v>0.364583333332121</v>
      </c>
      <c r="E1363" s="38" t="inlineStr">
        <is>
          <t>K80</t>
        </is>
      </c>
      <c r="F1363" s="38" t="inlineStr">
        <is>
          <t>R60</t>
        </is>
      </c>
      <c r="G1363" s="38" t="inlineStr">
        <is>
          <t>SOFS5014</t>
        </is>
      </c>
      <c r="H1363" s="38" t="inlineStr">
        <is>
          <t>Jesus Saucedo</t>
        </is>
      </c>
      <c r="I1363" s="38">
        <v>86095</v>
      </c>
      <c r="J1363" s="38" t="inlineStr">
        <is>
          <t>San Miguel #1H</t>
        </is>
      </c>
      <c r="K1363" s="38">
        <v>261773</v>
      </c>
      <c r="L1363" s="38" t="inlineStr">
        <is>
          <t>Rutherford</t>
        </is>
      </c>
      <c r="M1363" s="38" t="inlineStr">
        <is>
          <t>19</t>
        </is>
      </c>
      <c r="N1363" s="38">
        <v>182.04</v>
      </c>
      <c r="O1363" s="42">
        <v>2.93</v>
      </c>
      <c r="P1363" s="38">
        <v>182.04</v>
      </c>
      <c r="R1363" s="39">
        <v>0.03125</v>
      </c>
      <c r="U1363" s="42">
        <v>533.3772</v>
      </c>
    </row>
    <row outlineLevel="0" r="1364">
      <c r="A1364" s="38" t="inlineStr">
        <is>
          <t>SB00400</t>
        </is>
      </c>
      <c r="B1364" s="39">
        <v>40919</v>
      </c>
      <c r="C1364" s="39">
        <v>0.427083333332121</v>
      </c>
      <c r="D1364" s="39">
        <v>0.458333333332121</v>
      </c>
      <c r="E1364" s="38" t="inlineStr">
        <is>
          <t>K80</t>
        </is>
      </c>
      <c r="F1364" s="38" t="inlineStr">
        <is>
          <t>R60</t>
        </is>
      </c>
      <c r="G1364" s="38" t="inlineStr">
        <is>
          <t>SOFS5014</t>
        </is>
      </c>
      <c r="H1364" s="38" t="inlineStr">
        <is>
          <t>Jesus Saucedo</t>
        </is>
      </c>
      <c r="I1364" s="38">
        <v>86095</v>
      </c>
      <c r="J1364" s="38" t="inlineStr">
        <is>
          <t>San Miguel #1H</t>
        </is>
      </c>
      <c r="K1364" s="38">
        <v>261774</v>
      </c>
      <c r="L1364" s="38" t="inlineStr">
        <is>
          <t>Rutherford</t>
        </is>
      </c>
      <c r="M1364" s="38" t="inlineStr">
        <is>
          <t>19</t>
        </is>
      </c>
      <c r="N1364" s="38">
        <v>181.97</v>
      </c>
      <c r="O1364" s="42">
        <v>2.93</v>
      </c>
      <c r="P1364" s="38">
        <v>181.97</v>
      </c>
      <c r="R1364" s="39">
        <v>0.03125</v>
      </c>
      <c r="U1364" s="42">
        <v>533.1721</v>
      </c>
    </row>
    <row outlineLevel="0" r="1365">
      <c r="A1365" s="38" t="inlineStr">
        <is>
          <t>SB00401</t>
        </is>
      </c>
      <c r="B1365" s="39">
        <v>40919</v>
      </c>
      <c r="C1365" s="39">
        <v>0.520833333332121</v>
      </c>
      <c r="D1365" s="39">
        <v>0.552083333332121</v>
      </c>
      <c r="E1365" s="38" t="inlineStr">
        <is>
          <t>K80</t>
        </is>
      </c>
      <c r="F1365" s="38" t="inlineStr">
        <is>
          <t>R60</t>
        </is>
      </c>
      <c r="G1365" s="38" t="inlineStr">
        <is>
          <t>SOFS5014</t>
        </is>
      </c>
      <c r="H1365" s="38" t="inlineStr">
        <is>
          <t>Jesus Saucedo</t>
        </is>
      </c>
      <c r="I1365" s="38">
        <v>85964</v>
      </c>
      <c r="J1365" s="38" t="inlineStr">
        <is>
          <t>Hayes G L #1</t>
        </is>
      </c>
      <c r="K1365" s="38">
        <v>261708</v>
      </c>
      <c r="L1365" s="38" t="inlineStr">
        <is>
          <t>Tilden</t>
        </is>
      </c>
      <c r="M1365" s="38" t="inlineStr">
        <is>
          <t>19</t>
        </is>
      </c>
      <c r="N1365" s="38">
        <v>181.75</v>
      </c>
      <c r="O1365" s="42">
        <v>3.14</v>
      </c>
      <c r="P1365" s="38">
        <v>181.75</v>
      </c>
      <c r="R1365" s="39">
        <v>0.03125</v>
      </c>
      <c r="U1365" s="42">
        <v>570.695</v>
      </c>
    </row>
    <row outlineLevel="0" r="1366">
      <c r="A1366" s="38" t="inlineStr">
        <is>
          <t>SL00214</t>
        </is>
      </c>
      <c r="B1366" s="39">
        <v>40919</v>
      </c>
      <c r="C1366" s="39">
        <v>0.399305555554747</v>
      </c>
      <c r="D1366" s="39">
        <v>0.434027777777374</v>
      </c>
      <c r="E1366" s="38" t="inlineStr">
        <is>
          <t>K84</t>
        </is>
      </c>
      <c r="F1366" s="38" t="inlineStr">
        <is>
          <t>R70</t>
        </is>
      </c>
      <c r="G1366" s="38" t="inlineStr">
        <is>
          <t>SOFS5048</t>
        </is>
      </c>
      <c r="H1366" s="38" t="inlineStr">
        <is>
          <t>Juan Guajardo</t>
        </is>
      </c>
      <c r="I1366" s="38">
        <v>89013</v>
      </c>
      <c r="J1366" s="38" t="inlineStr">
        <is>
          <t>Alderman #2H</t>
        </is>
      </c>
      <c r="K1366" s="38">
        <v>263248</v>
      </c>
      <c r="L1366" s="38" t="inlineStr">
        <is>
          <t>Dilley</t>
        </is>
      </c>
      <c r="N1366" s="38">
        <v>192.17</v>
      </c>
      <c r="O1366" s="42">
        <v>3.14</v>
      </c>
      <c r="P1366" s="38">
        <v>192.17</v>
      </c>
      <c r="R1366" s="39">
        <v>3.47222222226264E-02</v>
      </c>
      <c r="U1366" s="42">
        <v>603.4138</v>
      </c>
    </row>
    <row outlineLevel="0" r="1367">
      <c r="A1367" s="38" t="inlineStr">
        <is>
          <t>TB00035</t>
        </is>
      </c>
      <c r="B1367" s="39">
        <v>40919</v>
      </c>
      <c r="C1367" s="39">
        <v>0.262500000000728</v>
      </c>
      <c r="D1367" s="39">
        <v>0.302083333332121</v>
      </c>
      <c r="E1367" s="38" t="inlineStr">
        <is>
          <t>K95</t>
        </is>
      </c>
      <c r="F1367" s="38" t="inlineStr">
        <is>
          <t>R85</t>
        </is>
      </c>
      <c r="G1367" s="38" t="inlineStr">
        <is>
          <t>SOFS2389</t>
        </is>
      </c>
      <c r="H1367" s="38" t="inlineStr">
        <is>
          <t>Mario Zamarripa</t>
        </is>
      </c>
      <c r="I1367" s="38">
        <v>86095</v>
      </c>
      <c r="J1367" s="38" t="inlineStr">
        <is>
          <t>San Miguel #1H</t>
        </is>
      </c>
      <c r="K1367" s="38">
        <v>261775</v>
      </c>
      <c r="L1367" s="38" t="inlineStr">
        <is>
          <t>Rutherford</t>
        </is>
      </c>
      <c r="N1367" s="38">
        <v>181.28</v>
      </c>
      <c r="O1367" s="42">
        <v>2.93</v>
      </c>
      <c r="P1367" s="38">
        <v>181.28</v>
      </c>
      <c r="R1367" s="39">
        <v>3.95833333350311E-02</v>
      </c>
      <c r="U1367" s="42">
        <v>531.1504</v>
      </c>
    </row>
    <row outlineLevel="0" r="1368">
      <c r="A1368" s="38" t="inlineStr">
        <is>
          <t>TB00036</t>
        </is>
      </c>
      <c r="B1368" s="39">
        <v>40919</v>
      </c>
      <c r="C1368" s="39">
        <v>0.364583333332121</v>
      </c>
      <c r="D1368" s="39">
        <v>0.395833333332121</v>
      </c>
      <c r="E1368" s="38" t="inlineStr">
        <is>
          <t>K95</t>
        </is>
      </c>
      <c r="F1368" s="38" t="inlineStr">
        <is>
          <t>R85</t>
        </is>
      </c>
      <c r="G1368" s="38" t="inlineStr">
        <is>
          <t>SOFS2389</t>
        </is>
      </c>
      <c r="H1368" s="38" t="inlineStr">
        <is>
          <t>Mario Zamarripa</t>
        </is>
      </c>
      <c r="I1368" s="38">
        <v>86095</v>
      </c>
      <c r="J1368" s="38" t="inlineStr">
        <is>
          <t>San Miguel #1H</t>
        </is>
      </c>
      <c r="K1368" s="38">
        <v>261773</v>
      </c>
      <c r="L1368" s="38" t="inlineStr">
        <is>
          <t>Rutherford</t>
        </is>
      </c>
      <c r="N1368" s="38">
        <v>181.29</v>
      </c>
      <c r="O1368" s="42">
        <v>2.93</v>
      </c>
      <c r="P1368" s="38">
        <v>181.29</v>
      </c>
      <c r="R1368" s="39">
        <v>0.03125</v>
      </c>
      <c r="U1368" s="42">
        <v>531.1797</v>
      </c>
    </row>
    <row outlineLevel="0" r="1369">
      <c r="A1369" s="38" t="inlineStr">
        <is>
          <t>TB00037</t>
        </is>
      </c>
      <c r="B1369" s="39">
        <v>40919</v>
      </c>
      <c r="C1369" s="39">
        <v>0.479166666667879</v>
      </c>
      <c r="D1369" s="39">
        <v>0.510416666667879</v>
      </c>
      <c r="E1369" s="38" t="inlineStr">
        <is>
          <t>K95</t>
        </is>
      </c>
      <c r="F1369" s="38" t="inlineStr">
        <is>
          <t>R85</t>
        </is>
      </c>
      <c r="G1369" s="38" t="inlineStr">
        <is>
          <t>SOFS2389</t>
        </is>
      </c>
      <c r="H1369" s="38" t="inlineStr">
        <is>
          <t>Mario Zamarripa</t>
        </is>
      </c>
      <c r="I1369" s="38">
        <v>86095</v>
      </c>
      <c r="J1369" s="38" t="inlineStr">
        <is>
          <t>San Miguel #1H</t>
        </is>
      </c>
      <c r="K1369" s="38">
        <v>261774</v>
      </c>
      <c r="L1369" s="38" t="inlineStr">
        <is>
          <t>Rutherford</t>
        </is>
      </c>
      <c r="N1369" s="38">
        <v>181.28</v>
      </c>
      <c r="O1369" s="42">
        <v>2.93</v>
      </c>
      <c r="P1369" s="38">
        <v>181.28</v>
      </c>
      <c r="R1369" s="39">
        <v>0.03125</v>
      </c>
      <c r="U1369" s="42">
        <v>531.1504</v>
      </c>
    </row>
    <row outlineLevel="0" r="1370">
      <c r="A1370" s="38" t="inlineStr">
        <is>
          <t>TB00038</t>
        </is>
      </c>
      <c r="B1370" s="39">
        <v>40919</v>
      </c>
      <c r="C1370" s="39">
        <v>0.572916666667879</v>
      </c>
      <c r="D1370" s="39">
        <v>0.604166666667879</v>
      </c>
      <c r="E1370" s="38" t="inlineStr">
        <is>
          <t>K95</t>
        </is>
      </c>
      <c r="F1370" s="38" t="inlineStr">
        <is>
          <t>R85</t>
        </is>
      </c>
      <c r="G1370" s="38" t="inlineStr">
        <is>
          <t>SOFS2389</t>
        </is>
      </c>
      <c r="H1370" s="38" t="inlineStr">
        <is>
          <t>Mario Zamarripa</t>
        </is>
      </c>
      <c r="I1370" s="38">
        <v>86095</v>
      </c>
      <c r="J1370" s="38" t="inlineStr">
        <is>
          <t>San Miguel #1H</t>
        </is>
      </c>
      <c r="K1370" s="38">
        <v>261775</v>
      </c>
      <c r="L1370" s="38" t="inlineStr">
        <is>
          <t>Rutherford</t>
        </is>
      </c>
      <c r="N1370" s="38">
        <v>181.23</v>
      </c>
      <c r="O1370" s="42">
        <v>2.93</v>
      </c>
      <c r="P1370" s="38">
        <v>181.23</v>
      </c>
      <c r="R1370" s="39">
        <v>0.03125</v>
      </c>
      <c r="U1370" s="42">
        <v>531.0039</v>
      </c>
    </row>
    <row outlineLevel="0" r="1371">
      <c r="B1371" s="39">
        <v>40919</v>
      </c>
      <c r="E1371" s="38" t="inlineStr">
        <is>
          <t>K65</t>
        </is>
      </c>
      <c r="F1371" s="38" t="inlineStr">
        <is>
          <t>R33</t>
        </is>
      </c>
      <c r="G1371" s="38" t="inlineStr">
        <is>
          <t>SOFS4522</t>
        </is>
      </c>
      <c r="H1371" s="38" t="inlineStr">
        <is>
          <t>Ed Castillo</t>
        </is>
      </c>
      <c r="I1371" s="38">
        <v>88736</v>
      </c>
      <c r="J1371" s="38" t="inlineStr">
        <is>
          <t>Snowden #1H</t>
        </is>
      </c>
      <c r="L1371" s="38" t="inlineStr">
        <is>
          <t>Dilley</t>
        </is>
      </c>
      <c r="N1371" s="38">
        <v>0</v>
      </c>
      <c r="O1371" s="42">
        <v>3.14</v>
      </c>
      <c r="P1371" s="38">
        <v>0</v>
      </c>
      <c r="R1371" s="39">
        <v>0</v>
      </c>
      <c r="T1371" s="42">
        <v>175</v>
      </c>
      <c r="U1371" s="42">
        <v>175</v>
      </c>
      <c r="V1371" s="38" t="inlineStr">
        <is>
          <t>Reject- High water</t>
        </is>
      </c>
    </row>
    <row outlineLevel="0" r="1372">
      <c r="A1372" s="38" t="inlineStr">
        <is>
          <t>30826</t>
        </is>
      </c>
      <c r="B1372" s="39">
        <v>40919</v>
      </c>
      <c r="C1372" s="39">
        <v>0.625</v>
      </c>
      <c r="D1372" s="39">
        <v>0.666666666667879</v>
      </c>
      <c r="E1372" s="38" t="inlineStr">
        <is>
          <t>K77</t>
        </is>
      </c>
      <c r="F1372" s="38" t="inlineStr">
        <is>
          <t>R59</t>
        </is>
      </c>
      <c r="G1372" s="38" t="inlineStr">
        <is>
          <t>SOFS1491</t>
        </is>
      </c>
      <c r="H1372" s="38" t="inlineStr">
        <is>
          <t>Jesus Bass</t>
        </is>
      </c>
      <c r="I1372" s="38">
        <v>88320</v>
      </c>
      <c r="J1372" s="38" t="inlineStr">
        <is>
          <t>Rally Eagle #3</t>
        </is>
      </c>
      <c r="K1372" s="38">
        <v>262671</v>
      </c>
      <c r="L1372" s="38" t="inlineStr">
        <is>
          <t>Dilley</t>
        </is>
      </c>
      <c r="N1372" s="38">
        <v>185</v>
      </c>
      <c r="O1372" s="42">
        <v>2.52</v>
      </c>
      <c r="P1372" s="38">
        <v>185</v>
      </c>
      <c r="R1372" s="39">
        <v>4.16666666678793E-02</v>
      </c>
      <c r="U1372" s="42">
        <v>466.2</v>
      </c>
    </row>
    <row outlineLevel="0" r="1373">
      <c r="A1373" s="38" t="inlineStr">
        <is>
          <t>ST00192</t>
        </is>
      </c>
      <c r="B1373" s="39">
        <v>40919</v>
      </c>
      <c r="C1373" s="39">
        <v>0.645833333332121</v>
      </c>
      <c r="D1373" s="39">
        <v>0.677083333332121</v>
      </c>
      <c r="E1373" s="38" t="inlineStr">
        <is>
          <t>K66</t>
        </is>
      </c>
      <c r="F1373" s="38" t="inlineStr">
        <is>
          <t>R51</t>
        </is>
      </c>
      <c r="G1373" s="38" t="inlineStr">
        <is>
          <t>SOFS4251</t>
        </is>
      </c>
      <c r="H1373" s="38" t="inlineStr">
        <is>
          <t>Osvaldo DeLeon</t>
        </is>
      </c>
      <c r="I1373" s="38">
        <v>88321</v>
      </c>
      <c r="J1373" s="38" t="inlineStr">
        <is>
          <t>Rally Petro #2</t>
        </is>
      </c>
      <c r="K1373" s="38">
        <v>262659</v>
      </c>
      <c r="L1373" s="38" t="inlineStr">
        <is>
          <t>Dilley</t>
        </is>
      </c>
      <c r="N1373" s="38">
        <v>178.33</v>
      </c>
      <c r="O1373" s="42">
        <v>2.52</v>
      </c>
      <c r="P1373" s="38">
        <v>178.33</v>
      </c>
      <c r="R1373" s="39">
        <v>0.03125</v>
      </c>
      <c r="U1373" s="42">
        <v>449.3916</v>
      </c>
    </row>
    <row outlineLevel="0" r="1374">
      <c r="A1374" s="38" t="inlineStr">
        <is>
          <t>30829</t>
        </is>
      </c>
      <c r="B1374" s="39">
        <v>40920</v>
      </c>
      <c r="C1374" s="39">
        <v>0.430555555554747</v>
      </c>
      <c r="D1374" s="39">
        <v>0.458333333332121</v>
      </c>
      <c r="E1374" s="38" t="inlineStr">
        <is>
          <t>K77</t>
        </is>
      </c>
      <c r="F1374" s="38" t="inlineStr">
        <is>
          <t>R59</t>
        </is>
      </c>
      <c r="G1374" s="38" t="inlineStr">
        <is>
          <t>SOFS1491</t>
        </is>
      </c>
      <c r="H1374" s="38" t="inlineStr">
        <is>
          <t>Jesus Bass</t>
        </is>
      </c>
      <c r="I1374" s="38">
        <v>89070</v>
      </c>
      <c r="J1374" s="38" t="inlineStr">
        <is>
          <t>Bear Claw #10H</t>
        </is>
      </c>
      <c r="K1374" s="38">
        <v>3</v>
      </c>
      <c r="L1374" s="38" t="inlineStr">
        <is>
          <t>Dilley</t>
        </is>
      </c>
      <c r="N1374" s="38">
        <v>185</v>
      </c>
      <c r="O1374" s="42">
        <v>2.65</v>
      </c>
      <c r="P1374" s="38">
        <v>185</v>
      </c>
      <c r="R1374" s="39">
        <v>2.77777777773736E-02</v>
      </c>
      <c r="U1374" s="42">
        <v>490.25</v>
      </c>
    </row>
    <row outlineLevel="0" r="1375">
      <c r="A1375" s="38" t="inlineStr">
        <is>
          <t>30831</t>
        </is>
      </c>
      <c r="B1375" s="39">
        <v>40920</v>
      </c>
      <c r="C1375" s="39">
        <v>0.5625</v>
      </c>
      <c r="D1375" s="39">
        <v>0.604166666667879</v>
      </c>
      <c r="E1375" s="38" t="inlineStr">
        <is>
          <t>K77</t>
        </is>
      </c>
      <c r="F1375" s="38" t="inlineStr">
        <is>
          <t>R59</t>
        </is>
      </c>
      <c r="G1375" s="38" t="inlineStr">
        <is>
          <t>SOFS1491</t>
        </is>
      </c>
      <c r="H1375" s="38" t="inlineStr">
        <is>
          <t>Jesus Bass</t>
        </is>
      </c>
      <c r="I1375" s="38">
        <v>89070</v>
      </c>
      <c r="J1375" s="38" t="inlineStr">
        <is>
          <t>Bear Claw #10H</t>
        </is>
      </c>
      <c r="K1375" s="38">
        <v>3</v>
      </c>
      <c r="L1375" s="38" t="inlineStr">
        <is>
          <t>Dilley</t>
        </is>
      </c>
      <c r="N1375" s="38">
        <v>163</v>
      </c>
      <c r="O1375" s="42">
        <v>2.65</v>
      </c>
      <c r="P1375" s="38">
        <v>163</v>
      </c>
      <c r="R1375" s="39">
        <v>4.16666666678793E-02</v>
      </c>
      <c r="T1375" s="42">
        <v>25</v>
      </c>
      <c r="U1375" s="42">
        <v>456.95</v>
      </c>
      <c r="V1375" s="38" t="inlineStr">
        <is>
          <t>Split with 30832</t>
        </is>
      </c>
    </row>
    <row outlineLevel="0" r="1376">
      <c r="A1376" s="38" t="inlineStr">
        <is>
          <t>30832</t>
        </is>
      </c>
      <c r="B1376" s="39">
        <v>40920</v>
      </c>
      <c r="C1376" s="39">
        <v>0.604166666667879</v>
      </c>
      <c r="D1376" s="39">
        <v>0.625</v>
      </c>
      <c r="E1376" s="38" t="inlineStr">
        <is>
          <t>K77</t>
        </is>
      </c>
      <c r="F1376" s="38" t="inlineStr">
        <is>
          <t>R59</t>
        </is>
      </c>
      <c r="G1376" s="38" t="inlineStr">
        <is>
          <t>SOFS1491</t>
        </is>
      </c>
      <c r="H1376" s="38" t="inlineStr">
        <is>
          <t>Jesus Bass</t>
        </is>
      </c>
      <c r="I1376" s="38">
        <v>89070</v>
      </c>
      <c r="J1376" s="38" t="inlineStr">
        <is>
          <t>Bear Claw #10H</t>
        </is>
      </c>
      <c r="K1376" s="38">
        <v>2</v>
      </c>
      <c r="L1376" s="38" t="inlineStr">
        <is>
          <t>Dilley</t>
        </is>
      </c>
      <c r="N1376" s="38">
        <v>22</v>
      </c>
      <c r="O1376" s="42">
        <v>2.65</v>
      </c>
      <c r="P1376" s="38">
        <v>22</v>
      </c>
      <c r="R1376" s="39">
        <v>2.08333333321207E-02</v>
      </c>
      <c r="T1376" s="42">
        <v>25</v>
      </c>
      <c r="U1376" s="42">
        <v>83.3</v>
      </c>
      <c r="V1376" s="38" t="inlineStr">
        <is>
          <t>Split with 30831</t>
        </is>
      </c>
    </row>
    <row outlineLevel="0" r="1377">
      <c r="A1377" s="38" t="inlineStr">
        <is>
          <t>30521</t>
        </is>
      </c>
      <c r="B1377" s="39">
        <v>40920</v>
      </c>
      <c r="C1377" s="39">
        <v>0.34375</v>
      </c>
      <c r="D1377" s="39">
        <v>0.375</v>
      </c>
      <c r="E1377" s="38" t="inlineStr">
        <is>
          <t>K61</t>
        </is>
      </c>
      <c r="F1377" s="38" t="inlineStr">
        <is>
          <t>R34</t>
        </is>
      </c>
      <c r="G1377" s="38" t="inlineStr">
        <is>
          <t>SOFS7126</t>
        </is>
      </c>
      <c r="H1377" s="38" t="inlineStr">
        <is>
          <t>Tommy Flores</t>
        </is>
      </c>
      <c r="I1377" s="38">
        <v>89071</v>
      </c>
      <c r="J1377" s="38" t="inlineStr">
        <is>
          <t>Pierce #10H</t>
        </is>
      </c>
      <c r="K1377" s="38">
        <v>1</v>
      </c>
      <c r="L1377" s="38" t="inlineStr">
        <is>
          <t>Dilley</t>
        </is>
      </c>
      <c r="N1377" s="38">
        <v>188</v>
      </c>
      <c r="O1377" s="42">
        <v>2.52</v>
      </c>
      <c r="P1377" s="38">
        <v>188</v>
      </c>
      <c r="R1377" s="39">
        <v>0.03125</v>
      </c>
      <c r="U1377" s="42">
        <v>473.76</v>
      </c>
    </row>
    <row outlineLevel="0" r="1378">
      <c r="A1378" s="38" t="inlineStr">
        <is>
          <t>30828</t>
        </is>
      </c>
      <c r="B1378" s="39">
        <v>40920</v>
      </c>
      <c r="C1378" s="39">
        <v>0.28125</v>
      </c>
      <c r="D1378" s="39">
        <v>0.3125</v>
      </c>
      <c r="E1378" s="38" t="inlineStr">
        <is>
          <t>K77</t>
        </is>
      </c>
      <c r="F1378" s="38" t="inlineStr">
        <is>
          <t>R59</t>
        </is>
      </c>
      <c r="G1378" s="38" t="inlineStr">
        <is>
          <t>SOFS1491</t>
        </is>
      </c>
      <c r="H1378" s="38" t="inlineStr">
        <is>
          <t>Jesus Bass</t>
        </is>
      </c>
      <c r="J1378" s="38" t="inlineStr">
        <is>
          <t>Pierce #10H</t>
        </is>
      </c>
      <c r="K1378" s="38">
        <v>2</v>
      </c>
      <c r="L1378" s="38" t="inlineStr">
        <is>
          <t>Dilley</t>
        </is>
      </c>
      <c r="N1378" s="38">
        <v>189</v>
      </c>
      <c r="O1378" s="42">
        <v>2.52</v>
      </c>
      <c r="P1378" s="38">
        <v>189</v>
      </c>
      <c r="R1378" s="39">
        <v>0.03125</v>
      </c>
      <c r="U1378" s="42">
        <v>476.28</v>
      </c>
    </row>
    <row outlineLevel="0" r="1379">
      <c r="A1379" s="38" t="inlineStr">
        <is>
          <t>30830</t>
        </is>
      </c>
      <c r="B1379" s="39">
        <v>40920</v>
      </c>
      <c r="E1379" s="38" t="inlineStr">
        <is>
          <t>K77</t>
        </is>
      </c>
      <c r="F1379" s="38" t="inlineStr">
        <is>
          <t>R59</t>
        </is>
      </c>
      <c r="G1379" s="38" t="inlineStr">
        <is>
          <t>SOFS1491</t>
        </is>
      </c>
      <c r="H1379" s="38" t="inlineStr">
        <is>
          <t>Jesus Bass</t>
        </is>
      </c>
      <c r="J1379" s="38" t="inlineStr">
        <is>
          <t>Pierce #10H</t>
        </is>
      </c>
      <c r="L1379" s="38" t="inlineStr">
        <is>
          <t>Dilley</t>
        </is>
      </c>
      <c r="N1379" s="38">
        <v>0</v>
      </c>
      <c r="O1379" s="42">
        <v>2.52</v>
      </c>
      <c r="P1379" s="38">
        <v>0</v>
      </c>
      <c r="R1379" s="39">
        <v>0</v>
      </c>
      <c r="T1379" s="42">
        <v>175</v>
      </c>
      <c r="U1379" s="42">
        <v>175</v>
      </c>
      <c r="V1379" s="38" t="inlineStr">
        <is>
          <t>Reject- No Oil</t>
        </is>
      </c>
    </row>
    <row outlineLevel="0" r="1380">
      <c r="A1380" s="38" t="inlineStr">
        <is>
          <t>SP00321</t>
        </is>
      </c>
      <c r="B1380" s="39">
        <v>40920</v>
      </c>
      <c r="C1380" s="39">
        <v>0.604166666667879</v>
      </c>
      <c r="D1380" s="39">
        <v>0.625</v>
      </c>
      <c r="E1380" s="38" t="inlineStr">
        <is>
          <t>K82</t>
        </is>
      </c>
      <c r="F1380" s="38" t="inlineStr">
        <is>
          <t>R68</t>
        </is>
      </c>
      <c r="G1380" s="38" t="inlineStr">
        <is>
          <t>SOFS3715</t>
        </is>
      </c>
      <c r="H1380" s="38" t="inlineStr">
        <is>
          <t>Oscar Villarreal</t>
        </is>
      </c>
      <c r="I1380" s="38">
        <v>89070</v>
      </c>
      <c r="J1380" s="38" t="inlineStr">
        <is>
          <t>Bear Claw #10H</t>
        </is>
      </c>
      <c r="K1380" s="38">
        <v>263404</v>
      </c>
      <c r="L1380" s="38" t="inlineStr">
        <is>
          <t>Dilley</t>
        </is>
      </c>
      <c r="M1380" s="38" t="inlineStr">
        <is>
          <t>20</t>
        </is>
      </c>
      <c r="N1380" s="38">
        <v>154.17</v>
      </c>
      <c r="O1380" s="42">
        <v>2.65</v>
      </c>
      <c r="P1380" s="38">
        <v>154.17</v>
      </c>
      <c r="R1380" s="39">
        <v>2.08333333321207E-02</v>
      </c>
      <c r="T1380" s="42">
        <v>25</v>
      </c>
      <c r="U1380" s="42">
        <v>433.5505</v>
      </c>
      <c r="V1380" s="38" t="inlineStr">
        <is>
          <t>Split with 263401</t>
        </is>
      </c>
    </row>
    <row outlineLevel="0" r="1381">
      <c r="A1381" s="38" t="inlineStr">
        <is>
          <t>SP00322</t>
        </is>
      </c>
      <c r="B1381" s="39">
        <v>40920</v>
      </c>
      <c r="C1381" s="39">
        <v>0.625</v>
      </c>
      <c r="D1381" s="39">
        <v>0.635416666667879</v>
      </c>
      <c r="E1381" s="38" t="inlineStr">
        <is>
          <t>K82</t>
        </is>
      </c>
      <c r="F1381" s="38" t="inlineStr">
        <is>
          <t>R68</t>
        </is>
      </c>
      <c r="G1381" s="38" t="inlineStr">
        <is>
          <t>SOFS3715</t>
        </is>
      </c>
      <c r="H1381" s="38" t="inlineStr">
        <is>
          <t>Oscar Villarreal</t>
        </is>
      </c>
      <c r="I1381" s="38">
        <v>89070</v>
      </c>
      <c r="J1381" s="38" t="inlineStr">
        <is>
          <t>Bear Claw #10H</t>
        </is>
      </c>
      <c r="K1381" s="38">
        <v>263401</v>
      </c>
      <c r="L1381" s="38" t="inlineStr">
        <is>
          <t>Dilley</t>
        </is>
      </c>
      <c r="M1381" s="38" t="inlineStr">
        <is>
          <t>20</t>
        </is>
      </c>
      <c r="N1381" s="38">
        <v>34.17</v>
      </c>
      <c r="O1381" s="42">
        <v>2.65</v>
      </c>
      <c r="P1381" s="38">
        <v>34.17</v>
      </c>
      <c r="R1381" s="39">
        <v>1.04166666678793E-02</v>
      </c>
      <c r="T1381" s="42">
        <v>25</v>
      </c>
      <c r="U1381" s="42">
        <v>115.5505</v>
      </c>
      <c r="V1381" s="38" t="inlineStr">
        <is>
          <t>Split with 263404</t>
        </is>
      </c>
    </row>
    <row outlineLevel="0" r="1382">
      <c r="B1382" s="39">
        <v>40920</v>
      </c>
      <c r="C1382" s="39">
        <v>0.541666666667879</v>
      </c>
      <c r="D1382" s="39">
        <v>0.572916666667879</v>
      </c>
      <c r="E1382" s="38" t="inlineStr">
        <is>
          <t>K64</t>
        </is>
      </c>
      <c r="F1382" s="38" t="inlineStr">
        <is>
          <t>R40</t>
        </is>
      </c>
      <c r="G1382" s="38" t="inlineStr">
        <is>
          <t>SOFS1218</t>
        </is>
      </c>
      <c r="H1382" s="38" t="inlineStr">
        <is>
          <t>Jorge Hernandez</t>
        </is>
      </c>
      <c r="I1382" s="38">
        <v>89070</v>
      </c>
      <c r="J1382" s="38" t="inlineStr">
        <is>
          <t>Bear Claw #10H</t>
        </is>
      </c>
      <c r="K1382" s="38">
        <v>2</v>
      </c>
      <c r="L1382" s="38" t="inlineStr">
        <is>
          <t>Dilley</t>
        </is>
      </c>
      <c r="N1382" s="38">
        <v>185</v>
      </c>
      <c r="O1382" s="42">
        <v>2.65</v>
      </c>
      <c r="P1382" s="38">
        <v>185</v>
      </c>
      <c r="R1382" s="39">
        <v>0.03125</v>
      </c>
      <c r="U1382" s="42">
        <v>490.25</v>
      </c>
    </row>
    <row outlineLevel="0" r="1383">
      <c r="B1383" s="39">
        <v>40920</v>
      </c>
      <c r="C1383" s="39">
        <v>0.291666666667879</v>
      </c>
      <c r="D1383" s="39">
        <v>0.322916666667879</v>
      </c>
      <c r="E1383" s="38" t="inlineStr">
        <is>
          <t>K63</t>
        </is>
      </c>
      <c r="F1383" s="38" t="inlineStr">
        <is>
          <t>R49</t>
        </is>
      </c>
      <c r="G1383" s="38" t="inlineStr">
        <is>
          <t>SOFS1813</t>
        </is>
      </c>
      <c r="H1383" s="38" t="inlineStr">
        <is>
          <t>Raul Longoria</t>
        </is>
      </c>
      <c r="I1383" s="38">
        <v>89070</v>
      </c>
      <c r="J1383" s="38" t="inlineStr">
        <is>
          <t>Bear Claw #10H</t>
        </is>
      </c>
      <c r="K1383" s="38">
        <v>263401</v>
      </c>
      <c r="L1383" s="38" t="inlineStr">
        <is>
          <t>Dilley</t>
        </is>
      </c>
      <c r="M1383" s="38" t="inlineStr">
        <is>
          <t>20</t>
        </is>
      </c>
      <c r="N1383" s="38">
        <v>187.48</v>
      </c>
      <c r="O1383" s="42">
        <v>2.65</v>
      </c>
      <c r="P1383" s="38">
        <v>187.48</v>
      </c>
      <c r="R1383" s="39">
        <v>0.03125</v>
      </c>
      <c r="U1383" s="42">
        <v>496.822</v>
      </c>
    </row>
    <row outlineLevel="0" r="1384">
      <c r="A1384" s="38" t="inlineStr">
        <is>
          <t>S000438</t>
        </is>
      </c>
      <c r="B1384" s="39">
        <v>40920</v>
      </c>
      <c r="C1384" s="39">
        <v>0.15625</v>
      </c>
      <c r="D1384" s="39">
        <v>0.184027777777374</v>
      </c>
      <c r="E1384" s="38" t="inlineStr">
        <is>
          <t>K97</t>
        </is>
      </c>
      <c r="F1384" s="38" t="inlineStr">
        <is>
          <t>R84</t>
        </is>
      </c>
      <c r="G1384" s="38" t="inlineStr">
        <is>
          <t>SOFS4701</t>
        </is>
      </c>
      <c r="H1384" s="38" t="inlineStr">
        <is>
          <t>Aldo Villareal</t>
        </is>
      </c>
      <c r="I1384" s="38">
        <v>89103</v>
      </c>
      <c r="J1384" s="38" t="inlineStr">
        <is>
          <t>Poenisch</t>
        </is>
      </c>
      <c r="K1384" s="38">
        <v>263388</v>
      </c>
      <c r="L1384" s="38" t="inlineStr">
        <is>
          <t>Rutherford</t>
        </is>
      </c>
      <c r="M1384" s="38" t="inlineStr">
        <is>
          <t>24</t>
        </is>
      </c>
      <c r="N1384" s="38">
        <v>180</v>
      </c>
      <c r="O1384" s="42">
        <v>2.93</v>
      </c>
      <c r="P1384" s="38">
        <v>180</v>
      </c>
      <c r="R1384" s="39">
        <v>2.77777777773736E-02</v>
      </c>
      <c r="U1384" s="42">
        <v>527.4</v>
      </c>
    </row>
    <row outlineLevel="0" r="1385">
      <c r="A1385" s="38" t="inlineStr">
        <is>
          <t>S000439</t>
        </is>
      </c>
      <c r="B1385" s="39">
        <v>40920</v>
      </c>
      <c r="C1385" s="39">
        <v>0.25</v>
      </c>
      <c r="D1385" s="39">
        <v>0.277777777777374</v>
      </c>
      <c r="E1385" s="38" t="inlineStr">
        <is>
          <t>K97</t>
        </is>
      </c>
      <c r="F1385" s="38" t="inlineStr">
        <is>
          <t>R84</t>
        </is>
      </c>
      <c r="G1385" s="38" t="inlineStr">
        <is>
          <t>SOFS4701</t>
        </is>
      </c>
      <c r="H1385" s="38" t="inlineStr">
        <is>
          <t>Aldo Villareal</t>
        </is>
      </c>
      <c r="I1385" s="38">
        <v>89103</v>
      </c>
      <c r="J1385" s="38" t="inlineStr">
        <is>
          <t>Poenisch</t>
        </is>
      </c>
      <c r="K1385" s="38">
        <v>263390</v>
      </c>
      <c r="L1385" s="38" t="inlineStr">
        <is>
          <t>Rutherford</t>
        </is>
      </c>
      <c r="M1385" s="38" t="inlineStr">
        <is>
          <t>24</t>
        </is>
      </c>
      <c r="N1385" s="38">
        <v>181.25</v>
      </c>
      <c r="O1385" s="42">
        <v>2.93</v>
      </c>
      <c r="P1385" s="38">
        <v>181.25</v>
      </c>
      <c r="R1385" s="39">
        <v>2.77777777773736E-02</v>
      </c>
      <c r="U1385" s="42">
        <v>531.0625</v>
      </c>
    </row>
    <row outlineLevel="0" r="1386">
      <c r="A1386" s="38" t="inlineStr">
        <is>
          <t>S000440</t>
        </is>
      </c>
      <c r="B1386" s="39">
        <v>40920</v>
      </c>
      <c r="C1386" s="39">
        <v>0.34375</v>
      </c>
      <c r="D1386" s="39">
        <v>0.375</v>
      </c>
      <c r="E1386" s="38" t="inlineStr">
        <is>
          <t>K97</t>
        </is>
      </c>
      <c r="F1386" s="38" t="inlineStr">
        <is>
          <t>R84</t>
        </is>
      </c>
      <c r="G1386" s="38" t="inlineStr">
        <is>
          <t>SOFS4701</t>
        </is>
      </c>
      <c r="H1386" s="38" t="inlineStr">
        <is>
          <t>Aldo Villareal</t>
        </is>
      </c>
      <c r="I1386" s="38">
        <v>89103</v>
      </c>
      <c r="J1386" s="38" t="inlineStr">
        <is>
          <t>Poenisch</t>
        </is>
      </c>
      <c r="K1386" s="38">
        <v>263390</v>
      </c>
      <c r="L1386" s="38" t="inlineStr">
        <is>
          <t>Rutherford</t>
        </is>
      </c>
      <c r="M1386" s="38" t="inlineStr">
        <is>
          <t>24</t>
        </is>
      </c>
      <c r="N1386" s="38">
        <v>120.83</v>
      </c>
      <c r="O1386" s="42">
        <v>2.93</v>
      </c>
      <c r="P1386" s="38">
        <v>120.83</v>
      </c>
      <c r="R1386" s="39">
        <v>0.03125</v>
      </c>
      <c r="T1386" s="42">
        <v>25</v>
      </c>
      <c r="U1386" s="42">
        <v>379.0319</v>
      </c>
      <c r="V1386" s="38" t="inlineStr">
        <is>
          <t>Split with S000441</t>
        </is>
      </c>
    </row>
    <row outlineLevel="0" r="1387">
      <c r="A1387" s="38" t="inlineStr">
        <is>
          <t>S000441</t>
        </is>
      </c>
      <c r="B1387" s="39">
        <v>40920</v>
      </c>
      <c r="C1387" s="39">
        <v>0.34375</v>
      </c>
      <c r="D1387" s="39">
        <v>0.375</v>
      </c>
      <c r="E1387" s="38" t="inlineStr">
        <is>
          <t>K97</t>
        </is>
      </c>
      <c r="F1387" s="38" t="inlineStr">
        <is>
          <t>R84</t>
        </is>
      </c>
      <c r="G1387" s="38" t="inlineStr">
        <is>
          <t>SOFS4701</t>
        </is>
      </c>
      <c r="H1387" s="38" t="inlineStr">
        <is>
          <t>Aldo Villareal</t>
        </is>
      </c>
      <c r="I1387" s="38">
        <v>89103</v>
      </c>
      <c r="J1387" s="38" t="inlineStr">
        <is>
          <t>Poenisch</t>
        </is>
      </c>
      <c r="K1387" s="38">
        <v>263388</v>
      </c>
      <c r="L1387" s="38" t="inlineStr">
        <is>
          <t>Rutherford</t>
        </is>
      </c>
      <c r="M1387" s="38" t="inlineStr">
        <is>
          <t>24</t>
        </is>
      </c>
      <c r="N1387" s="38">
        <v>60.83</v>
      </c>
      <c r="O1387" s="42">
        <v>2.93</v>
      </c>
      <c r="P1387" s="38">
        <v>60.83</v>
      </c>
      <c r="R1387" s="39">
        <v>0.03125</v>
      </c>
      <c r="T1387" s="42">
        <v>25</v>
      </c>
      <c r="U1387" s="42">
        <v>203.2319</v>
      </c>
      <c r="V1387" s="38" t="inlineStr">
        <is>
          <t>Split with S000440</t>
        </is>
      </c>
    </row>
    <row outlineLevel="0" r="1388">
      <c r="A1388" s="38" t="inlineStr">
        <is>
          <t>S000442</t>
        </is>
      </c>
      <c r="B1388" s="39">
        <v>40920</v>
      </c>
      <c r="C1388" s="39">
        <v>0.4375</v>
      </c>
      <c r="D1388" s="39">
        <v>0.46875</v>
      </c>
      <c r="E1388" s="38" t="inlineStr">
        <is>
          <t>K97</t>
        </is>
      </c>
      <c r="F1388" s="38" t="inlineStr">
        <is>
          <t>R84</t>
        </is>
      </c>
      <c r="G1388" s="38" t="inlineStr">
        <is>
          <t>SOFS4701</t>
        </is>
      </c>
      <c r="H1388" s="38" t="inlineStr">
        <is>
          <t>Aldo Villareal</t>
        </is>
      </c>
      <c r="I1388" s="38">
        <v>88781</v>
      </c>
      <c r="J1388" s="38" t="inlineStr">
        <is>
          <t>Glover #12H</t>
        </is>
      </c>
      <c r="K1388" s="38">
        <v>263100</v>
      </c>
      <c r="L1388" s="38" t="inlineStr">
        <is>
          <t>Rutherford</t>
        </is>
      </c>
      <c r="M1388" s="38" t="inlineStr">
        <is>
          <t>25</t>
        </is>
      </c>
      <c r="N1388" s="38">
        <v>180.29</v>
      </c>
      <c r="O1388" s="42">
        <v>2.93</v>
      </c>
      <c r="P1388" s="38">
        <v>180.29</v>
      </c>
      <c r="R1388" s="39">
        <v>0.03125</v>
      </c>
      <c r="U1388" s="42">
        <v>528.2497</v>
      </c>
    </row>
    <row outlineLevel="0" r="1389">
      <c r="A1389" s="38" t="inlineStr">
        <is>
          <t>S200210</t>
        </is>
      </c>
      <c r="B1389" s="39">
        <v>40920</v>
      </c>
      <c r="C1389" s="39">
        <v>0.71875</v>
      </c>
      <c r="D1389" s="39">
        <v>0.75</v>
      </c>
      <c r="E1389" s="38" t="inlineStr">
        <is>
          <t>K99</t>
        </is>
      </c>
      <c r="F1389" s="38" t="inlineStr">
        <is>
          <t>R76</t>
        </is>
      </c>
      <c r="G1389" s="38" t="inlineStr">
        <is>
          <t>SOFS4482</t>
        </is>
      </c>
      <c r="H1389" s="38" t="inlineStr">
        <is>
          <t>Marko Saucedo</t>
        </is>
      </c>
      <c r="I1389" s="38">
        <v>89103</v>
      </c>
      <c r="J1389" s="38" t="inlineStr">
        <is>
          <t>Poenisch</t>
        </is>
      </c>
      <c r="K1389" s="38">
        <v>263387</v>
      </c>
      <c r="L1389" s="38" t="inlineStr">
        <is>
          <t>Tilden</t>
        </is>
      </c>
      <c r="M1389" s="38" t="inlineStr">
        <is>
          <t>19</t>
        </is>
      </c>
      <c r="N1389" s="38">
        <v>178.33</v>
      </c>
      <c r="O1389" s="42">
        <v>3.14</v>
      </c>
      <c r="P1389" s="38">
        <v>178.33</v>
      </c>
      <c r="R1389" s="39">
        <v>0.03125</v>
      </c>
      <c r="U1389" s="42">
        <v>559.9562</v>
      </c>
    </row>
    <row outlineLevel="0" r="1390">
      <c r="A1390" s="38" t="inlineStr">
        <is>
          <t>16097</t>
        </is>
      </c>
      <c r="B1390" s="39">
        <v>40920</v>
      </c>
      <c r="C1390" s="39">
        <v>0.375</v>
      </c>
      <c r="D1390" s="39">
        <v>0.40625</v>
      </c>
      <c r="E1390" s="38" t="inlineStr">
        <is>
          <t>K79</t>
        </is>
      </c>
      <c r="F1390" s="38" t="inlineStr">
        <is>
          <t>R67</t>
        </is>
      </c>
      <c r="G1390" s="38" t="inlineStr">
        <is>
          <t>SOFS7975</t>
        </is>
      </c>
      <c r="H1390" s="38" t="inlineStr">
        <is>
          <t>Jesus Guerrero</t>
        </is>
      </c>
      <c r="I1390" s="38">
        <v>88476</v>
      </c>
      <c r="J1390" s="38" t="inlineStr">
        <is>
          <t>Mumme 30, 31, 32</t>
        </is>
      </c>
      <c r="K1390" s="38">
        <v>262802</v>
      </c>
      <c r="L1390" s="38" t="inlineStr">
        <is>
          <t>Dilley</t>
        </is>
      </c>
      <c r="N1390" s="38">
        <v>180</v>
      </c>
      <c r="O1390" s="42">
        <v>2.93</v>
      </c>
      <c r="P1390" s="38">
        <v>180</v>
      </c>
      <c r="R1390" s="39">
        <v>0.03125</v>
      </c>
      <c r="U1390" s="42">
        <v>527.4</v>
      </c>
    </row>
    <row outlineLevel="0" r="1391">
      <c r="A1391" s="38" t="inlineStr">
        <is>
          <t>SB00402</t>
        </is>
      </c>
      <c r="B1391" s="39">
        <v>40920</v>
      </c>
      <c r="C1391" s="39">
        <v>0.15625</v>
      </c>
      <c r="D1391" s="39">
        <v>0.1875</v>
      </c>
      <c r="E1391" s="38" t="inlineStr">
        <is>
          <t>K80</t>
        </is>
      </c>
      <c r="F1391" s="38" t="inlineStr">
        <is>
          <t>R60</t>
        </is>
      </c>
      <c r="G1391" s="38" t="inlineStr">
        <is>
          <t>SOFS5014</t>
        </is>
      </c>
      <c r="H1391" s="38" t="inlineStr">
        <is>
          <t>Jesus Saucedo</t>
        </is>
      </c>
      <c r="I1391" s="38">
        <v>88781</v>
      </c>
      <c r="J1391" s="38" t="inlineStr">
        <is>
          <t>Glover #12H</t>
        </is>
      </c>
      <c r="K1391" s="38">
        <v>263100</v>
      </c>
      <c r="L1391" s="38" t="inlineStr">
        <is>
          <t>Rutherford</t>
        </is>
      </c>
      <c r="M1391" s="38" t="inlineStr">
        <is>
          <t>26</t>
        </is>
      </c>
      <c r="N1391" s="38">
        <v>180.98</v>
      </c>
      <c r="O1391" s="42">
        <v>2.93</v>
      </c>
      <c r="P1391" s="38">
        <v>180.98</v>
      </c>
      <c r="R1391" s="39">
        <v>0.03125</v>
      </c>
      <c r="U1391" s="42">
        <v>530.2714</v>
      </c>
    </row>
    <row outlineLevel="0" r="1392">
      <c r="A1392" s="38" t="inlineStr">
        <is>
          <t>SB00404</t>
        </is>
      </c>
      <c r="B1392" s="39">
        <v>40920</v>
      </c>
      <c r="C1392" s="39">
        <v>0.34375</v>
      </c>
      <c r="D1392" s="39">
        <v>0.375</v>
      </c>
      <c r="E1392" s="38" t="inlineStr">
        <is>
          <t>K80</t>
        </is>
      </c>
      <c r="F1392" s="38" t="inlineStr">
        <is>
          <t>R60</t>
        </is>
      </c>
      <c r="G1392" s="38" t="inlineStr">
        <is>
          <t>SOFS5014</t>
        </is>
      </c>
      <c r="H1392" s="38" t="inlineStr">
        <is>
          <t>Jesus Saucedo</t>
        </is>
      </c>
      <c r="I1392" s="38">
        <v>88781</v>
      </c>
      <c r="J1392" s="38" t="inlineStr">
        <is>
          <t>Glover #12H</t>
        </is>
      </c>
      <c r="K1392" s="38">
        <v>263100</v>
      </c>
      <c r="L1392" s="38" t="inlineStr">
        <is>
          <t>Rutherford</t>
        </is>
      </c>
      <c r="M1392" s="38" t="inlineStr">
        <is>
          <t>26</t>
        </is>
      </c>
      <c r="N1392" s="38">
        <v>181.66</v>
      </c>
      <c r="O1392" s="42">
        <v>2.93</v>
      </c>
      <c r="P1392" s="38">
        <v>181.66</v>
      </c>
      <c r="R1392" s="39">
        <v>0.03125</v>
      </c>
      <c r="U1392" s="42">
        <v>532.2638</v>
      </c>
    </row>
    <row outlineLevel="0" r="1393">
      <c r="A1393" s="38" t="inlineStr">
        <is>
          <t>SC00262</t>
        </is>
      </c>
      <c r="B1393" s="39">
        <v>40920</v>
      </c>
      <c r="C1393" s="39">
        <v>0.575000000000728</v>
      </c>
      <c r="D1393" s="39">
        <v>0.607638888890506</v>
      </c>
      <c r="E1393" s="38" t="inlineStr">
        <is>
          <t>K91</t>
        </is>
      </c>
      <c r="F1393" s="38" t="inlineStr">
        <is>
          <t>R74</t>
        </is>
      </c>
      <c r="G1393" s="38" t="inlineStr">
        <is>
          <t>SOFS0827</t>
        </is>
      </c>
      <c r="H1393" s="38" t="inlineStr">
        <is>
          <t>Reuben Galvan</t>
        </is>
      </c>
      <c r="I1393" s="38">
        <v>89103</v>
      </c>
      <c r="J1393" s="38" t="inlineStr">
        <is>
          <t>Poenisch</t>
        </is>
      </c>
      <c r="K1393" s="38">
        <v>263388</v>
      </c>
      <c r="L1393" s="38" t="inlineStr">
        <is>
          <t>Rutherford</t>
        </is>
      </c>
      <c r="N1393" s="38">
        <v>184.58</v>
      </c>
      <c r="O1393" s="42">
        <v>2.93</v>
      </c>
      <c r="P1393" s="38">
        <v>184.58</v>
      </c>
      <c r="R1393" s="39">
        <v>3.26388888897782E-02</v>
      </c>
      <c r="U1393" s="42">
        <v>540.8194</v>
      </c>
    </row>
    <row outlineLevel="0" r="1394">
      <c r="A1394" s="38" t="inlineStr">
        <is>
          <t>16098</t>
        </is>
      </c>
      <c r="B1394" s="39">
        <v>40920</v>
      </c>
      <c r="C1394" s="39">
        <v>0.513888888890506</v>
      </c>
      <c r="D1394" s="39">
        <v>0.545138888890506</v>
      </c>
      <c r="E1394" s="38" t="inlineStr">
        <is>
          <t>K79</t>
        </is>
      </c>
      <c r="F1394" s="38" t="inlineStr">
        <is>
          <t>R67</t>
        </is>
      </c>
      <c r="G1394" s="38" t="inlineStr">
        <is>
          <t>SOFS7975</t>
        </is>
      </c>
      <c r="H1394" s="38" t="inlineStr">
        <is>
          <t>Jesus Guerrero</t>
        </is>
      </c>
      <c r="I1394" s="38">
        <v>88476</v>
      </c>
      <c r="J1394" s="38" t="inlineStr">
        <is>
          <t>Mumme 30, 31, 32</t>
        </is>
      </c>
      <c r="K1394" s="38">
        <v>262806</v>
      </c>
      <c r="L1394" s="38" t="inlineStr">
        <is>
          <t>Dilley</t>
        </is>
      </c>
      <c r="N1394" s="38">
        <v>190</v>
      </c>
      <c r="O1394" s="42">
        <v>2.93</v>
      </c>
      <c r="P1394" s="38">
        <v>190</v>
      </c>
      <c r="R1394" s="39">
        <v>0.03125</v>
      </c>
      <c r="U1394" s="42">
        <v>556.7</v>
      </c>
    </row>
    <row outlineLevel="0" r="1395">
      <c r="A1395" s="38" t="inlineStr">
        <is>
          <t>TA00032</t>
        </is>
      </c>
      <c r="B1395" s="39">
        <v>40920</v>
      </c>
      <c r="C1395" s="39">
        <v>0.132638888888323</v>
      </c>
      <c r="D1395" s="39">
        <v>0.152777777777374</v>
      </c>
      <c r="E1395" s="38" t="inlineStr">
        <is>
          <t>K86</t>
        </is>
      </c>
      <c r="F1395" s="38" t="inlineStr">
        <is>
          <t>R72</t>
        </is>
      </c>
      <c r="G1395" s="38" t="inlineStr">
        <is>
          <t>SOFS4419</t>
        </is>
      </c>
      <c r="H1395" s="38" t="inlineStr">
        <is>
          <t>John Villareal</t>
        </is>
      </c>
      <c r="I1395" s="38">
        <v>89103</v>
      </c>
      <c r="J1395" s="38" t="inlineStr">
        <is>
          <t>Poenisch</t>
        </is>
      </c>
      <c r="K1395" s="38">
        <v>263387</v>
      </c>
      <c r="L1395" s="38" t="inlineStr">
        <is>
          <t>Rutherford</t>
        </is>
      </c>
      <c r="M1395" s="38" t="inlineStr">
        <is>
          <t>24</t>
        </is>
      </c>
      <c r="N1395" s="38">
        <v>180.42</v>
      </c>
      <c r="O1395" s="42">
        <v>2.93</v>
      </c>
      <c r="P1395" s="38">
        <v>180.42</v>
      </c>
      <c r="R1395" s="39">
        <v>2.01388888890506E-02</v>
      </c>
      <c r="U1395" s="42">
        <v>528.6306</v>
      </c>
    </row>
    <row outlineLevel="0" r="1396">
      <c r="A1396" s="38" t="inlineStr">
        <is>
          <t>TA00033</t>
        </is>
      </c>
      <c r="B1396" s="39">
        <v>40920</v>
      </c>
      <c r="C1396" s="39">
        <v>0.215972222220444</v>
      </c>
      <c r="D1396" s="39">
        <v>0.243055555554747</v>
      </c>
      <c r="E1396" s="38" t="inlineStr">
        <is>
          <t>K86</t>
        </is>
      </c>
      <c r="F1396" s="38" t="inlineStr">
        <is>
          <t>R72</t>
        </is>
      </c>
      <c r="G1396" s="38" t="inlineStr">
        <is>
          <t>SOFS4419</t>
        </is>
      </c>
      <c r="H1396" s="38" t="inlineStr">
        <is>
          <t>John Villareal</t>
        </is>
      </c>
      <c r="I1396" s="38">
        <v>89103</v>
      </c>
      <c r="J1396" s="38" t="inlineStr">
        <is>
          <t>Poenisch</t>
        </is>
      </c>
      <c r="K1396" s="38">
        <v>263389</v>
      </c>
      <c r="L1396" s="38" t="inlineStr">
        <is>
          <t>Rutherford</t>
        </is>
      </c>
      <c r="M1396" s="38" t="inlineStr">
        <is>
          <t>24</t>
        </is>
      </c>
      <c r="N1396" s="38">
        <v>182.08</v>
      </c>
      <c r="O1396" s="42">
        <v>2.93</v>
      </c>
      <c r="P1396" s="38">
        <v>182.08</v>
      </c>
      <c r="R1396" s="39">
        <v>2.70833333343035E-02</v>
      </c>
      <c r="U1396" s="42">
        <v>533.4944</v>
      </c>
    </row>
    <row outlineLevel="0" r="1397">
      <c r="A1397" s="38" t="inlineStr">
        <is>
          <t>TA00034</t>
        </is>
      </c>
      <c r="B1397" s="39">
        <v>40920</v>
      </c>
      <c r="C1397" s="39">
        <v>0.302083333332121</v>
      </c>
      <c r="D1397" s="39">
        <v>0.322916666667879</v>
      </c>
      <c r="E1397" s="38" t="inlineStr">
        <is>
          <t>K86</t>
        </is>
      </c>
      <c r="F1397" s="38" t="inlineStr">
        <is>
          <t>R72</t>
        </is>
      </c>
      <c r="G1397" s="38" t="inlineStr">
        <is>
          <t>SOFS4419</t>
        </is>
      </c>
      <c r="H1397" s="38" t="inlineStr">
        <is>
          <t>John Villareal</t>
        </is>
      </c>
      <c r="I1397" s="38">
        <v>89103</v>
      </c>
      <c r="J1397" s="38" t="inlineStr">
        <is>
          <t>Poenisch</t>
        </is>
      </c>
      <c r="K1397" s="38">
        <v>263387</v>
      </c>
      <c r="L1397" s="38" t="inlineStr">
        <is>
          <t>Rutherford</t>
        </is>
      </c>
      <c r="M1397" s="38" t="inlineStr">
        <is>
          <t>24</t>
        </is>
      </c>
      <c r="N1397" s="38">
        <v>180.41</v>
      </c>
      <c r="O1397" s="42">
        <v>2.93</v>
      </c>
      <c r="P1397" s="38">
        <v>180.41</v>
      </c>
      <c r="R1397" s="39">
        <v>2.08333333321207E-02</v>
      </c>
      <c r="U1397" s="42">
        <v>528.6013</v>
      </c>
    </row>
    <row outlineLevel="0" r="1398">
      <c r="A1398" s="38" t="inlineStr">
        <is>
          <t>TA00035</t>
        </is>
      </c>
      <c r="B1398" s="39">
        <v>40920</v>
      </c>
      <c r="C1398" s="39">
        <v>0.408333333332848</v>
      </c>
      <c r="D1398" s="39">
        <v>0.430555555554747</v>
      </c>
      <c r="E1398" s="38" t="inlineStr">
        <is>
          <t>K86</t>
        </is>
      </c>
      <c r="F1398" s="38" t="inlineStr">
        <is>
          <t>R72</t>
        </is>
      </c>
      <c r="G1398" s="38" t="inlineStr">
        <is>
          <t>SOFS4419</t>
        </is>
      </c>
      <c r="H1398" s="38" t="inlineStr">
        <is>
          <t>John Villareal</t>
        </is>
      </c>
      <c r="I1398" s="38">
        <v>89103</v>
      </c>
      <c r="J1398" s="38" t="inlineStr">
        <is>
          <t>Poenisch</t>
        </is>
      </c>
      <c r="K1398" s="38">
        <v>263389</v>
      </c>
      <c r="L1398" s="38" t="inlineStr">
        <is>
          <t>Rutherford</t>
        </is>
      </c>
      <c r="M1398" s="38" t="inlineStr">
        <is>
          <t>24</t>
        </is>
      </c>
      <c r="N1398" s="38">
        <v>182.5</v>
      </c>
      <c r="O1398" s="42">
        <v>2.93</v>
      </c>
      <c r="P1398" s="38">
        <v>182.5</v>
      </c>
      <c r="R1398" s="39">
        <v>2.22222222218988E-02</v>
      </c>
      <c r="U1398" s="42">
        <v>534.725</v>
      </c>
    </row>
    <row outlineLevel="0" r="1399">
      <c r="A1399" s="38" t="inlineStr">
        <is>
          <t>8120</t>
        </is>
      </c>
      <c r="B1399" s="39">
        <v>40920</v>
      </c>
      <c r="C1399" s="39">
        <v>0.177083333332121</v>
      </c>
      <c r="D1399" s="39">
        <v>0.208333333332121</v>
      </c>
      <c r="E1399" s="38" t="inlineStr">
        <is>
          <t>K61</t>
        </is>
      </c>
      <c r="F1399" s="38" t="inlineStr">
        <is>
          <t>R34</t>
        </is>
      </c>
      <c r="G1399" s="38" t="inlineStr">
        <is>
          <t>SOFS7126</t>
        </is>
      </c>
      <c r="H1399" s="38" t="inlineStr">
        <is>
          <t>Tommy Flores</t>
        </is>
      </c>
      <c r="I1399" s="38">
        <v>88912</v>
      </c>
      <c r="J1399" s="38" t="inlineStr">
        <is>
          <t>Solansky #1</t>
        </is>
      </c>
      <c r="K1399" s="38">
        <v>263166</v>
      </c>
      <c r="L1399" s="38" t="inlineStr">
        <is>
          <t>Dilley</t>
        </is>
      </c>
      <c r="N1399" s="38">
        <v>190</v>
      </c>
      <c r="O1399" s="42">
        <v>3.08</v>
      </c>
      <c r="P1399" s="38">
        <v>190</v>
      </c>
      <c r="R1399" s="39">
        <v>0.03125</v>
      </c>
      <c r="U1399" s="42">
        <v>585.2</v>
      </c>
    </row>
    <row outlineLevel="0" r="1400">
      <c r="A1400" s="38" t="inlineStr">
        <is>
          <t>8593</t>
        </is>
      </c>
      <c r="B1400" s="39">
        <v>40920</v>
      </c>
      <c r="C1400" s="39">
        <v>0.208333333332121</v>
      </c>
      <c r="D1400" s="39">
        <v>0.236111111109494</v>
      </c>
      <c r="E1400" s="38" t="inlineStr">
        <is>
          <t>K78</t>
        </is>
      </c>
      <c r="F1400" s="38" t="inlineStr">
        <is>
          <t>R64</t>
        </is>
      </c>
      <c r="G1400" s="38" t="inlineStr">
        <is>
          <t>SOFS7282</t>
        </is>
      </c>
      <c r="H1400" s="38" t="inlineStr">
        <is>
          <t>Hector Avila</t>
        </is>
      </c>
      <c r="I1400" s="38">
        <v>88908</v>
      </c>
      <c r="J1400" s="38" t="inlineStr">
        <is>
          <t>Richardson #1</t>
        </is>
      </c>
      <c r="K1400" s="38">
        <v>263172</v>
      </c>
      <c r="L1400" s="38" t="inlineStr">
        <is>
          <t>Dilley</t>
        </is>
      </c>
      <c r="N1400" s="38">
        <v>190.38</v>
      </c>
      <c r="O1400" s="42">
        <v>2.93</v>
      </c>
      <c r="P1400" s="38">
        <v>190.38</v>
      </c>
      <c r="R1400" s="39">
        <v>2.77777777773736E-02</v>
      </c>
      <c r="U1400" s="42">
        <v>557.8134</v>
      </c>
    </row>
    <row outlineLevel="0" r="1401">
      <c r="A1401" s="38" t="inlineStr">
        <is>
          <t>30210</t>
        </is>
      </c>
      <c r="B1401" s="39">
        <v>40920</v>
      </c>
      <c r="C1401" s="39">
        <v>0.625</v>
      </c>
      <c r="D1401" s="39">
        <v>0.645833333332121</v>
      </c>
      <c r="E1401" s="38" t="inlineStr">
        <is>
          <t>K85</t>
        </is>
      </c>
      <c r="F1401" s="38" t="inlineStr">
        <is>
          <t>R75</t>
        </is>
      </c>
      <c r="G1401" s="38" t="inlineStr">
        <is>
          <t>SOFS6806</t>
        </is>
      </c>
      <c r="H1401" s="38" t="inlineStr">
        <is>
          <t>Ben V</t>
        </is>
      </c>
      <c r="I1401" s="38">
        <v>88052</v>
      </c>
      <c r="J1401" s="38" t="inlineStr">
        <is>
          <t>Pickens #1</t>
        </is>
      </c>
      <c r="K1401" s="38">
        <v>262594</v>
      </c>
      <c r="L1401" s="38" t="inlineStr">
        <is>
          <t>Dilley</t>
        </is>
      </c>
      <c r="N1401" s="38">
        <v>182.44</v>
      </c>
      <c r="O1401" s="42">
        <v>3.08</v>
      </c>
      <c r="P1401" s="38">
        <v>182.44</v>
      </c>
      <c r="R1401" s="39">
        <v>2.08333333321207E-02</v>
      </c>
      <c r="U1401" s="42">
        <v>561.9152</v>
      </c>
    </row>
    <row outlineLevel="0" r="1402">
      <c r="A1402" s="38" t="inlineStr">
        <is>
          <t>30804</t>
        </is>
      </c>
      <c r="B1402" s="39">
        <v>40920</v>
      </c>
      <c r="C1402" s="39">
        <v>0.270833333332121</v>
      </c>
      <c r="D1402" s="39">
        <v>0.299999999999272</v>
      </c>
      <c r="E1402" s="38" t="inlineStr">
        <is>
          <t>K56</t>
        </is>
      </c>
      <c r="F1402" s="38" t="inlineStr">
        <is>
          <t>R48</t>
        </is>
      </c>
      <c r="G1402" s="38" t="inlineStr">
        <is>
          <t>SOFS4969</t>
        </is>
      </c>
      <c r="H1402" s="38" t="inlineStr">
        <is>
          <t>Luis Trevino</t>
        </is>
      </c>
      <c r="I1402" s="38">
        <v>88908</v>
      </c>
      <c r="J1402" s="38" t="inlineStr">
        <is>
          <t>Richardson #1</t>
        </is>
      </c>
      <c r="K1402" s="38">
        <v>263172</v>
      </c>
      <c r="L1402" s="38" t="inlineStr">
        <is>
          <t>Dilley</t>
        </is>
      </c>
      <c r="N1402" s="38">
        <v>160</v>
      </c>
      <c r="O1402" s="42">
        <v>2.93</v>
      </c>
      <c r="P1402" s="38">
        <v>160</v>
      </c>
      <c r="R1402" s="39">
        <v>2.91666666671517E-02</v>
      </c>
      <c r="U1402" s="42">
        <v>468.8</v>
      </c>
      <c r="V1402" s="38" t="inlineStr">
        <is>
          <t>Min 160</t>
        </is>
      </c>
    </row>
    <row outlineLevel="0" r="1403">
      <c r="A1403" s="38" t="inlineStr">
        <is>
          <t>30867</t>
        </is>
      </c>
      <c r="B1403" s="39">
        <v>40920</v>
      </c>
      <c r="C1403" s="39">
        <v>0.256944444445253</v>
      </c>
      <c r="D1403" s="39">
        <v>0.288194444445253</v>
      </c>
      <c r="E1403" s="38" t="inlineStr">
        <is>
          <t>K59</t>
        </is>
      </c>
      <c r="F1403" s="38" t="inlineStr">
        <is>
          <t>R46</t>
        </is>
      </c>
      <c r="G1403" s="38" t="inlineStr">
        <is>
          <t>SOFS5997</t>
        </is>
      </c>
      <c r="H1403" s="38" t="inlineStr">
        <is>
          <t>Simon Herrera</t>
        </is>
      </c>
      <c r="I1403" s="38">
        <v>88912</v>
      </c>
      <c r="J1403" s="38" t="inlineStr">
        <is>
          <t>Solansky #1</t>
        </is>
      </c>
      <c r="K1403" s="38">
        <v>263167</v>
      </c>
      <c r="L1403" s="38" t="inlineStr">
        <is>
          <t>Dilley</t>
        </is>
      </c>
      <c r="N1403" s="38">
        <v>180.83</v>
      </c>
      <c r="O1403" s="42">
        <v>3.08</v>
      </c>
      <c r="P1403" s="38">
        <v>180.83</v>
      </c>
      <c r="R1403" s="39">
        <v>0.03125</v>
      </c>
      <c r="U1403" s="42">
        <v>556.9564</v>
      </c>
    </row>
    <row outlineLevel="0" r="1404">
      <c r="A1404" s="38" t="inlineStr">
        <is>
          <t>2S00040</t>
        </is>
      </c>
      <c r="B1404" s="39">
        <v>40920</v>
      </c>
      <c r="C1404" s="39">
        <v>0.291666666667879</v>
      </c>
      <c r="D1404" s="39">
        <v>0.350694444445253</v>
      </c>
      <c r="E1404" s="38" t="inlineStr">
        <is>
          <t>K52</t>
        </is>
      </c>
      <c r="F1404" s="38" t="inlineStr">
        <is>
          <t>R22</t>
        </is>
      </c>
      <c r="G1404" s="38" t="inlineStr">
        <is>
          <t>SOFS0961</t>
        </is>
      </c>
      <c r="H1404" s="38" t="inlineStr">
        <is>
          <t>Alfredo Flores</t>
        </is>
      </c>
      <c r="I1404" s="38">
        <v>84732</v>
      </c>
      <c r="J1404" s="38" t="inlineStr">
        <is>
          <t>Cannan #1</t>
        </is>
      </c>
      <c r="K1404" s="38">
        <v>261005</v>
      </c>
      <c r="L1404" s="38" t="inlineStr">
        <is>
          <t>Dilley</t>
        </is>
      </c>
      <c r="M1404" s="38" t="inlineStr">
        <is>
          <t>51</t>
        </is>
      </c>
      <c r="N1404" s="38">
        <v>188.58</v>
      </c>
      <c r="O1404" s="42">
        <v>2.93</v>
      </c>
      <c r="P1404" s="38">
        <v>188.58</v>
      </c>
      <c r="R1404" s="39">
        <v>5.90277777773736E-02</v>
      </c>
      <c r="U1404" s="42">
        <v>552.5394</v>
      </c>
    </row>
    <row outlineLevel="0" r="1405">
      <c r="A1405" s="38" t="inlineStr">
        <is>
          <t>SF00340</t>
        </is>
      </c>
      <c r="B1405" s="39">
        <v>40920</v>
      </c>
      <c r="C1405" s="39">
        <v>0.0625</v>
      </c>
      <c r="D1405" s="39">
        <v>9.02777777773736E-02</v>
      </c>
      <c r="E1405" s="38" t="inlineStr">
        <is>
          <t>K58</t>
        </is>
      </c>
      <c r="F1405" s="38" t="inlineStr">
        <is>
          <t>R44</t>
        </is>
      </c>
      <c r="G1405" s="38" t="inlineStr">
        <is>
          <t>SOFS5952</t>
        </is>
      </c>
      <c r="H1405" s="38" t="inlineStr">
        <is>
          <t>Jaime Vargas</t>
        </is>
      </c>
      <c r="I1405" s="38">
        <v>87751</v>
      </c>
      <c r="J1405" s="38" t="inlineStr">
        <is>
          <t>Ruth #1</t>
        </is>
      </c>
      <c r="K1405" s="38">
        <v>262436</v>
      </c>
      <c r="L1405" s="38" t="inlineStr">
        <is>
          <t>Dilley</t>
        </is>
      </c>
      <c r="N1405" s="38">
        <v>186.41</v>
      </c>
      <c r="O1405" s="42">
        <v>3.08</v>
      </c>
      <c r="P1405" s="38">
        <v>186.41</v>
      </c>
      <c r="R1405" s="39">
        <v>2.77777777773736E-02</v>
      </c>
      <c r="U1405" s="42">
        <v>574.1428</v>
      </c>
    </row>
    <row outlineLevel="0" r="1406">
      <c r="A1406" s="38" t="inlineStr">
        <is>
          <t>SJ00480</t>
        </is>
      </c>
      <c r="B1406" s="39">
        <v>40920</v>
      </c>
      <c r="C1406" s="39">
        <v>0.20694444444598</v>
      </c>
      <c r="D1406" s="39">
        <v>0.231250000000728</v>
      </c>
      <c r="E1406" s="38" t="inlineStr">
        <is>
          <t>K88</t>
        </is>
      </c>
      <c r="F1406" s="38" t="inlineStr">
        <is>
          <t>R83</t>
        </is>
      </c>
      <c r="G1406" s="38" t="inlineStr">
        <is>
          <t>SOFS7713</t>
        </is>
      </c>
      <c r="H1406" s="38" t="inlineStr">
        <is>
          <t>Art Guerrero</t>
        </is>
      </c>
      <c r="I1406" s="38">
        <v>86802</v>
      </c>
      <c r="J1406" s="38" t="inlineStr">
        <is>
          <t>Thalmann #1</t>
        </is>
      </c>
      <c r="K1406" s="38">
        <v>262174</v>
      </c>
      <c r="L1406" s="38" t="inlineStr">
        <is>
          <t>Dilley</t>
        </is>
      </c>
      <c r="N1406" s="38">
        <v>190.43</v>
      </c>
      <c r="O1406" s="42">
        <v>3.08</v>
      </c>
      <c r="P1406" s="38">
        <v>190.43</v>
      </c>
      <c r="R1406" s="39">
        <v>2.43055555547471E-02</v>
      </c>
      <c r="U1406" s="42">
        <v>586.5244</v>
      </c>
    </row>
    <row outlineLevel="0" r="1407">
      <c r="A1407" s="38" t="inlineStr">
        <is>
          <t>SK00136</t>
        </is>
      </c>
      <c r="B1407" s="39">
        <v>40920</v>
      </c>
      <c r="C1407" s="39">
        <v>0.385416666667879</v>
      </c>
      <c r="E1407" s="38" t="inlineStr">
        <is>
          <t>K83</t>
        </is>
      </c>
      <c r="F1407" s="38" t="inlineStr">
        <is>
          <t>R69</t>
        </is>
      </c>
      <c r="G1407" s="38" t="inlineStr">
        <is>
          <t>SOFS6414</t>
        </is>
      </c>
      <c r="H1407" s="38" t="inlineStr">
        <is>
          <t>Roy Castelan</t>
        </is>
      </c>
      <c r="I1407" s="38">
        <v>88908</v>
      </c>
      <c r="J1407" s="38" t="inlineStr">
        <is>
          <t>Richardson #1</t>
        </is>
      </c>
      <c r="K1407" s="38">
        <v>263182</v>
      </c>
      <c r="L1407" s="38" t="inlineStr">
        <is>
          <t>Dilley</t>
        </is>
      </c>
      <c r="N1407" s="38">
        <v>0</v>
      </c>
      <c r="O1407" s="42">
        <v>2.93</v>
      </c>
      <c r="P1407" s="38">
        <v>0</v>
      </c>
      <c r="T1407" s="42">
        <v>175</v>
      </c>
      <c r="U1407" s="42">
        <v>175</v>
      </c>
      <c r="V1407" s="38" t="inlineStr">
        <is>
          <t>Reject- No oil</t>
        </is>
      </c>
    </row>
    <row outlineLevel="0" r="1408">
      <c r="A1408" s="38" t="inlineStr">
        <is>
          <t>SU00299</t>
        </is>
      </c>
      <c r="B1408" s="39">
        <v>40920</v>
      </c>
      <c r="C1408" s="39">
        <v>0.482638888890506</v>
      </c>
      <c r="D1408" s="39">
        <v>0.513888888890506</v>
      </c>
      <c r="E1408" s="38" t="inlineStr">
        <is>
          <t>K71</t>
        </is>
      </c>
      <c r="F1408" s="38" t="inlineStr">
        <is>
          <t>R50</t>
        </is>
      </c>
      <c r="G1408" s="38" t="inlineStr">
        <is>
          <t>SOFS5660</t>
        </is>
      </c>
      <c r="H1408" s="38" t="inlineStr">
        <is>
          <t>Jesus Vargas</t>
        </is>
      </c>
      <c r="I1408" s="38">
        <v>80744</v>
      </c>
      <c r="J1408" s="38" t="inlineStr">
        <is>
          <t>Huffman #1</t>
        </is>
      </c>
      <c r="K1408" s="38">
        <v>258077</v>
      </c>
      <c r="L1408" s="38" t="inlineStr">
        <is>
          <t>Dilley</t>
        </is>
      </c>
      <c r="N1408" s="38">
        <v>167.51</v>
      </c>
      <c r="O1408" s="42">
        <v>2.93</v>
      </c>
      <c r="P1408" s="38">
        <v>167.51</v>
      </c>
      <c r="R1408" s="39">
        <v>0.03125</v>
      </c>
      <c r="U1408" s="42">
        <v>490.8043</v>
      </c>
      <c r="V1408" s="38" t="inlineStr">
        <is>
          <t>Min 160</t>
        </is>
      </c>
    </row>
    <row outlineLevel="0" r="1409">
      <c r="B1409" s="39">
        <v>40920</v>
      </c>
      <c r="C1409" s="39">
        <v>0.510416666667879</v>
      </c>
      <c r="D1409" s="39">
        <v>0.541666666667879</v>
      </c>
      <c r="G1409" s="38" t="inlineStr">
        <is>
          <t>SOFS4522</t>
        </is>
      </c>
      <c r="H1409" s="38" t="inlineStr">
        <is>
          <t>Ed Castillo</t>
        </is>
      </c>
      <c r="I1409" s="38">
        <v>88779</v>
      </c>
      <c r="J1409" s="38" t="inlineStr">
        <is>
          <t>Dyess #1</t>
        </is>
      </c>
      <c r="K1409" s="38">
        <v>262957</v>
      </c>
      <c r="L1409" s="38" t="inlineStr">
        <is>
          <t>Dilley</t>
        </is>
      </c>
      <c r="N1409" s="38">
        <v>167</v>
      </c>
      <c r="O1409" s="42">
        <v>3.08</v>
      </c>
      <c r="P1409" s="38">
        <v>167</v>
      </c>
      <c r="R1409" s="39">
        <v>0.03125</v>
      </c>
      <c r="U1409" s="42">
        <v>514.36</v>
      </c>
    </row>
    <row outlineLevel="0" r="1410">
      <c r="A1410" s="38" t="inlineStr">
        <is>
          <t>1343</t>
        </is>
      </c>
      <c r="B1410" s="39">
        <v>40920</v>
      </c>
      <c r="C1410" s="39">
        <v>0.270833333332121</v>
      </c>
      <c r="D1410" s="39">
        <v>0.302083333332121</v>
      </c>
      <c r="E1410" s="38" t="inlineStr">
        <is>
          <t>K66</t>
        </is>
      </c>
      <c r="F1410" s="38" t="inlineStr">
        <is>
          <t>R51</t>
        </is>
      </c>
      <c r="G1410" s="38" t="inlineStr">
        <is>
          <t>SOFS4251</t>
        </is>
      </c>
      <c r="H1410" s="38" t="inlineStr">
        <is>
          <t>Osvaldo DeLeon</t>
        </is>
      </c>
      <c r="I1410" s="38">
        <v>89173</v>
      </c>
      <c r="J1410" s="38" t="inlineStr">
        <is>
          <t>Newman #9</t>
        </is>
      </c>
      <c r="L1410" s="38" t="inlineStr">
        <is>
          <t>Dilley</t>
        </is>
      </c>
      <c r="N1410" s="38">
        <v>185</v>
      </c>
      <c r="O1410" s="42">
        <v>2.93</v>
      </c>
      <c r="P1410" s="38">
        <v>185</v>
      </c>
      <c r="R1410" s="39">
        <v>0.03125</v>
      </c>
      <c r="U1410" s="42">
        <v>542.05</v>
      </c>
    </row>
    <row outlineLevel="0" r="1411">
      <c r="A1411" s="38" t="inlineStr">
        <is>
          <t>1344</t>
        </is>
      </c>
      <c r="B1411" s="39">
        <v>40920</v>
      </c>
      <c r="C1411" s="39">
        <v>0.385416666667879</v>
      </c>
      <c r="D1411" s="39">
        <v>0.40625</v>
      </c>
      <c r="E1411" s="38" t="inlineStr">
        <is>
          <t>K66</t>
        </is>
      </c>
      <c r="F1411" s="38" t="inlineStr">
        <is>
          <t>R51</t>
        </is>
      </c>
      <c r="G1411" s="38" t="inlineStr">
        <is>
          <t>SOFS4251</t>
        </is>
      </c>
      <c r="H1411" s="38" t="inlineStr">
        <is>
          <t>Osvaldo DeLeon</t>
        </is>
      </c>
      <c r="I1411" s="38">
        <v>89173</v>
      </c>
      <c r="J1411" s="38" t="inlineStr">
        <is>
          <t>Newman #9</t>
        </is>
      </c>
      <c r="L1411" s="38" t="inlineStr">
        <is>
          <t>Dilley</t>
        </is>
      </c>
      <c r="N1411" s="38">
        <v>185</v>
      </c>
      <c r="O1411" s="42">
        <v>2.93</v>
      </c>
      <c r="P1411" s="38">
        <v>185</v>
      </c>
      <c r="R1411" s="39">
        <v>2.08333333321207E-02</v>
      </c>
      <c r="U1411" s="42">
        <v>542.05</v>
      </c>
    </row>
    <row outlineLevel="0" r="1412">
      <c r="A1412" s="38" t="inlineStr">
        <is>
          <t>1345</t>
        </is>
      </c>
      <c r="B1412" s="39">
        <v>40920</v>
      </c>
      <c r="E1412" s="38" t="inlineStr">
        <is>
          <t>K66</t>
        </is>
      </c>
      <c r="F1412" s="38" t="inlineStr">
        <is>
          <t>R51</t>
        </is>
      </c>
      <c r="G1412" s="38" t="inlineStr">
        <is>
          <t>SOFS4251</t>
        </is>
      </c>
      <c r="H1412" s="38" t="inlineStr">
        <is>
          <t>Osvaldo DeLeon</t>
        </is>
      </c>
      <c r="I1412" s="38">
        <v>89173</v>
      </c>
      <c r="J1412" s="38" t="inlineStr">
        <is>
          <t>Newman #9</t>
        </is>
      </c>
      <c r="L1412" s="38" t="inlineStr">
        <is>
          <t>Dilley</t>
        </is>
      </c>
      <c r="N1412" s="38">
        <v>185</v>
      </c>
      <c r="O1412" s="42">
        <v>2.93</v>
      </c>
      <c r="P1412" s="38">
        <v>185</v>
      </c>
      <c r="R1412" s="39">
        <v>0</v>
      </c>
      <c r="U1412" s="42">
        <v>542.05</v>
      </c>
    </row>
    <row outlineLevel="0" r="1413">
      <c r="A1413" s="38" t="inlineStr">
        <is>
          <t>1346</t>
        </is>
      </c>
      <c r="B1413" s="39">
        <v>40920</v>
      </c>
      <c r="C1413" s="39">
        <v>0.59375</v>
      </c>
      <c r="D1413" s="39">
        <v>0.625</v>
      </c>
      <c r="E1413" s="38" t="inlineStr">
        <is>
          <t>K66</t>
        </is>
      </c>
      <c r="F1413" s="38" t="inlineStr">
        <is>
          <t>R51</t>
        </is>
      </c>
      <c r="G1413" s="38" t="inlineStr">
        <is>
          <t>SOFS4251</t>
        </is>
      </c>
      <c r="H1413" s="38" t="inlineStr">
        <is>
          <t>Osvaldo DeLeon</t>
        </is>
      </c>
      <c r="I1413" s="38">
        <v>89047</v>
      </c>
      <c r="J1413" s="38" t="inlineStr">
        <is>
          <t>Brown #4H</t>
        </is>
      </c>
      <c r="L1413" s="38" t="inlineStr">
        <is>
          <t>Dilley</t>
        </is>
      </c>
      <c r="N1413" s="38">
        <v>188</v>
      </c>
      <c r="O1413" s="42">
        <v>2.93</v>
      </c>
      <c r="P1413" s="38">
        <v>188</v>
      </c>
      <c r="R1413" s="39">
        <v>0.03125</v>
      </c>
      <c r="U1413" s="42">
        <v>550.84</v>
      </c>
    </row>
    <row outlineLevel="0" r="1414">
      <c r="A1414" s="38" t="inlineStr">
        <is>
          <t>3569</t>
        </is>
      </c>
      <c r="B1414" s="39">
        <v>40920</v>
      </c>
      <c r="C1414" s="39">
        <v>0.1875</v>
      </c>
      <c r="D1414" s="39">
        <v>0.208333333332121</v>
      </c>
      <c r="E1414" s="38" t="inlineStr">
        <is>
          <t>K75</t>
        </is>
      </c>
      <c r="F1414" s="38" t="inlineStr">
        <is>
          <t>R51</t>
        </is>
      </c>
      <c r="G1414" s="38" t="inlineStr">
        <is>
          <t>SOFS3349</t>
        </is>
      </c>
      <c r="H1414" s="38" t="inlineStr">
        <is>
          <t>Manuel Carrillo</t>
        </is>
      </c>
      <c r="I1414" s="38">
        <v>86898</v>
      </c>
      <c r="J1414" s="38" t="inlineStr">
        <is>
          <t>Ritchie</t>
        </is>
      </c>
      <c r="L1414" s="38" t="inlineStr">
        <is>
          <t>Dilley</t>
        </is>
      </c>
      <c r="N1414" s="38">
        <v>190</v>
      </c>
      <c r="O1414" s="42">
        <v>2.93</v>
      </c>
      <c r="P1414" s="38">
        <v>190</v>
      </c>
      <c r="R1414" s="39">
        <v>2.08333333321207E-02</v>
      </c>
      <c r="U1414" s="42">
        <v>556.7</v>
      </c>
    </row>
    <row outlineLevel="0" r="1415">
      <c r="A1415" s="38" t="inlineStr">
        <is>
          <t>3570</t>
        </is>
      </c>
      <c r="B1415" s="39">
        <v>40920</v>
      </c>
      <c r="C1415" s="39">
        <v>0.291666666667879</v>
      </c>
      <c r="D1415" s="39">
        <v>0.3125</v>
      </c>
      <c r="E1415" s="38" t="inlineStr">
        <is>
          <t>K75</t>
        </is>
      </c>
      <c r="F1415" s="38" t="inlineStr">
        <is>
          <t>R51</t>
        </is>
      </c>
      <c r="G1415" s="38" t="inlineStr">
        <is>
          <t>SOFS3349</t>
        </is>
      </c>
      <c r="H1415" s="38" t="inlineStr">
        <is>
          <t>Manuel Carrillo</t>
        </is>
      </c>
      <c r="I1415" s="38">
        <v>86898</v>
      </c>
      <c r="J1415" s="38" t="inlineStr">
        <is>
          <t>Ritchie</t>
        </is>
      </c>
      <c r="L1415" s="38" t="inlineStr">
        <is>
          <t>Dilley</t>
        </is>
      </c>
      <c r="N1415" s="38">
        <v>190</v>
      </c>
      <c r="O1415" s="42">
        <v>2.93</v>
      </c>
      <c r="P1415" s="38">
        <v>190</v>
      </c>
      <c r="R1415" s="39">
        <v>2.08333333321207E-02</v>
      </c>
      <c r="U1415" s="42">
        <v>556.7</v>
      </c>
    </row>
    <row outlineLevel="0" r="1416">
      <c r="A1416" s="38" t="inlineStr">
        <is>
          <t>3571</t>
        </is>
      </c>
      <c r="B1416" s="39">
        <v>40920</v>
      </c>
      <c r="C1416" s="39">
        <v>0.40625</v>
      </c>
      <c r="D1416" s="39">
        <v>0.427083333332121</v>
      </c>
      <c r="E1416" s="38" t="inlineStr">
        <is>
          <t>K75</t>
        </is>
      </c>
      <c r="F1416" s="38" t="inlineStr">
        <is>
          <t>R51</t>
        </is>
      </c>
      <c r="G1416" s="38" t="inlineStr">
        <is>
          <t>SOFS3349</t>
        </is>
      </c>
      <c r="H1416" s="38" t="inlineStr">
        <is>
          <t>Manuel Carrillo</t>
        </is>
      </c>
      <c r="I1416" s="38">
        <v>86898</v>
      </c>
      <c r="J1416" s="38" t="inlineStr">
        <is>
          <t>Ritchie</t>
        </is>
      </c>
      <c r="L1416" s="38" t="inlineStr">
        <is>
          <t>Dilley</t>
        </is>
      </c>
      <c r="N1416" s="38">
        <v>190</v>
      </c>
      <c r="O1416" s="42">
        <v>2.93</v>
      </c>
      <c r="P1416" s="38">
        <v>190</v>
      </c>
      <c r="R1416" s="39">
        <v>2.08333333321207E-02</v>
      </c>
      <c r="U1416" s="42">
        <v>556.7</v>
      </c>
    </row>
    <row outlineLevel="0" r="1417">
      <c r="A1417" s="38" t="inlineStr">
        <is>
          <t>3572</t>
        </is>
      </c>
      <c r="B1417" s="39">
        <v>40920</v>
      </c>
      <c r="C1417" s="39">
        <v>0.520833333332121</v>
      </c>
      <c r="D1417" s="39">
        <v>0.541666666667879</v>
      </c>
      <c r="E1417" s="38" t="inlineStr">
        <is>
          <t>K75</t>
        </is>
      </c>
      <c r="F1417" s="38" t="inlineStr">
        <is>
          <t>R51</t>
        </is>
      </c>
      <c r="G1417" s="38" t="inlineStr">
        <is>
          <t>SOFS3349</t>
        </is>
      </c>
      <c r="H1417" s="38" t="inlineStr">
        <is>
          <t>Manuel Carrillo</t>
        </is>
      </c>
      <c r="I1417" s="38">
        <v>89048</v>
      </c>
      <c r="J1417" s="38" t="inlineStr">
        <is>
          <t>Wareing #8H</t>
        </is>
      </c>
      <c r="L1417" s="38" t="inlineStr">
        <is>
          <t>Dilley</t>
        </is>
      </c>
      <c r="N1417" s="38">
        <v>190</v>
      </c>
      <c r="O1417" s="42">
        <v>2.93</v>
      </c>
      <c r="P1417" s="38">
        <v>190</v>
      </c>
      <c r="R1417" s="39">
        <v>2.08333333321207E-02</v>
      </c>
      <c r="U1417" s="42">
        <v>556.7</v>
      </c>
    </row>
    <row outlineLevel="0" r="1418">
      <c r="A1418" s="38" t="inlineStr">
        <is>
          <t>8530</t>
        </is>
      </c>
      <c r="B1418" s="39">
        <v>40920</v>
      </c>
      <c r="C1418" s="39">
        <v>0.336805555554747</v>
      </c>
      <c r="D1418" s="39">
        <v>0.340277777777374</v>
      </c>
      <c r="E1418" s="38" t="inlineStr">
        <is>
          <t>K62</t>
        </is>
      </c>
      <c r="F1418" s="38" t="inlineStr">
        <is>
          <t>R47</t>
        </is>
      </c>
      <c r="G1418" s="38" t="inlineStr">
        <is>
          <t>SOFS6020</t>
        </is>
      </c>
      <c r="H1418" s="38" t="inlineStr">
        <is>
          <t>Mario Chavarria</t>
        </is>
      </c>
      <c r="I1418" s="38">
        <v>86898</v>
      </c>
      <c r="J1418" s="38" t="inlineStr">
        <is>
          <t>Ritchie</t>
        </is>
      </c>
      <c r="L1418" s="38" t="inlineStr">
        <is>
          <t>Dilley</t>
        </is>
      </c>
      <c r="N1418" s="38">
        <v>190.42</v>
      </c>
      <c r="O1418" s="42">
        <v>2.93</v>
      </c>
      <c r="P1418" s="38">
        <v>190.42</v>
      </c>
      <c r="R1418" s="39">
        <v>3.47222222262644E-03</v>
      </c>
      <c r="U1418" s="42">
        <v>557.9306</v>
      </c>
    </row>
    <row outlineLevel="0" r="1419">
      <c r="A1419" s="38" t="inlineStr">
        <is>
          <t>8531</t>
        </is>
      </c>
      <c r="B1419" s="39">
        <v>40920</v>
      </c>
      <c r="C1419" s="39">
        <v>0.458333333332121</v>
      </c>
      <c r="D1419" s="39">
        <v>0.461805555554747</v>
      </c>
      <c r="E1419" s="38" t="inlineStr">
        <is>
          <t>K62</t>
        </is>
      </c>
      <c r="F1419" s="38" t="inlineStr">
        <is>
          <t>R47</t>
        </is>
      </c>
      <c r="G1419" s="38" t="inlineStr">
        <is>
          <t>SOFS6020</t>
        </is>
      </c>
      <c r="H1419" s="38" t="inlineStr">
        <is>
          <t>Mario Chavarria</t>
        </is>
      </c>
      <c r="I1419" s="38">
        <v>86898</v>
      </c>
      <c r="J1419" s="38" t="inlineStr">
        <is>
          <t>Ritchie</t>
        </is>
      </c>
      <c r="L1419" s="38" t="inlineStr">
        <is>
          <t>Dilley</t>
        </is>
      </c>
      <c r="N1419" s="38">
        <v>165</v>
      </c>
      <c r="O1419" s="42">
        <v>2.93</v>
      </c>
      <c r="P1419" s="38">
        <v>165</v>
      </c>
      <c r="R1419" s="39">
        <v>3.47222222262644E-03</v>
      </c>
      <c r="U1419" s="42">
        <v>483.45</v>
      </c>
    </row>
    <row outlineLevel="0" r="1420">
      <c r="A1420" s="38" t="inlineStr">
        <is>
          <t>8532</t>
        </is>
      </c>
      <c r="B1420" s="39">
        <v>40920</v>
      </c>
      <c r="C1420" s="39">
        <v>0.590277777777374</v>
      </c>
      <c r="D1420" s="39">
        <v>0.59375</v>
      </c>
      <c r="E1420" s="38" t="inlineStr">
        <is>
          <t>K62</t>
        </is>
      </c>
      <c r="F1420" s="38" t="inlineStr">
        <is>
          <t>R47</t>
        </is>
      </c>
      <c r="G1420" s="38" t="inlineStr">
        <is>
          <t>SOFS6020</t>
        </is>
      </c>
      <c r="H1420" s="38" t="inlineStr">
        <is>
          <t>Mario Chavarria</t>
        </is>
      </c>
      <c r="I1420" s="38">
        <v>86898</v>
      </c>
      <c r="J1420" s="38" t="inlineStr">
        <is>
          <t>Ritchie</t>
        </is>
      </c>
      <c r="L1420" s="38" t="inlineStr">
        <is>
          <t>Dilley</t>
        </is>
      </c>
      <c r="N1420" s="38">
        <v>152.9</v>
      </c>
      <c r="O1420" s="42">
        <v>2.93</v>
      </c>
      <c r="P1420" s="38">
        <v>152.9</v>
      </c>
      <c r="R1420" s="39">
        <v>3.47222222262644E-03</v>
      </c>
      <c r="U1420" s="42">
        <v>447.997</v>
      </c>
    </row>
    <row outlineLevel="0" r="1421">
      <c r="A1421" s="38" t="inlineStr">
        <is>
          <t>8594</t>
        </is>
      </c>
      <c r="B1421" s="39">
        <v>40920</v>
      </c>
      <c r="C1421" s="39">
        <v>0.347222222222626</v>
      </c>
      <c r="D1421" s="39">
        <v>0.375</v>
      </c>
      <c r="E1421" s="38" t="inlineStr">
        <is>
          <t>K78</t>
        </is>
      </c>
      <c r="F1421" s="38" t="inlineStr">
        <is>
          <t>R64</t>
        </is>
      </c>
      <c r="G1421" s="38" t="inlineStr">
        <is>
          <t>SOFS7282</t>
        </is>
      </c>
      <c r="H1421" s="38" t="inlineStr">
        <is>
          <t>Hector Avila</t>
        </is>
      </c>
      <c r="I1421" s="38">
        <v>86898</v>
      </c>
      <c r="J1421" s="38" t="inlineStr">
        <is>
          <t>Ritchie</t>
        </is>
      </c>
      <c r="K1421" s="38">
        <v>617639</v>
      </c>
      <c r="L1421" s="38" t="inlineStr">
        <is>
          <t>Dilley</t>
        </is>
      </c>
      <c r="N1421" s="38">
        <v>190</v>
      </c>
      <c r="O1421" s="42">
        <v>2.93</v>
      </c>
      <c r="P1421" s="38">
        <v>190</v>
      </c>
      <c r="R1421" s="39">
        <v>2.77777777773736E-02</v>
      </c>
      <c r="U1421" s="42">
        <v>556.7</v>
      </c>
    </row>
    <row outlineLevel="0" r="1422">
      <c r="A1422" s="38" t="inlineStr">
        <is>
          <t>8595</t>
        </is>
      </c>
      <c r="B1422" s="39">
        <v>40920</v>
      </c>
      <c r="C1422" s="39">
        <v>0.416666666667879</v>
      </c>
      <c r="E1422" s="38" t="inlineStr">
        <is>
          <t>K78</t>
        </is>
      </c>
      <c r="F1422" s="38" t="inlineStr">
        <is>
          <t>R64</t>
        </is>
      </c>
      <c r="G1422" s="38" t="inlineStr">
        <is>
          <t>SOFS7282</t>
        </is>
      </c>
      <c r="H1422" s="38" t="inlineStr">
        <is>
          <t>Hector Avila</t>
        </is>
      </c>
      <c r="I1422" s="38">
        <v>86898</v>
      </c>
      <c r="J1422" s="38" t="inlineStr">
        <is>
          <t>Ritchie</t>
        </is>
      </c>
      <c r="K1422" s="38">
        <v>617638</v>
      </c>
      <c r="L1422" s="38" t="inlineStr">
        <is>
          <t>Dilley</t>
        </is>
      </c>
      <c r="N1422" s="38">
        <v>160.1</v>
      </c>
      <c r="O1422" s="42">
        <v>2.93</v>
      </c>
      <c r="P1422" s="38">
        <v>160.1</v>
      </c>
      <c r="U1422" s="42">
        <v>469.093</v>
      </c>
      <c r="V1422" s="38" t="inlineStr">
        <is>
          <t>Min 160</t>
        </is>
      </c>
    </row>
    <row outlineLevel="0" r="1423">
      <c r="A1423" s="38" t="inlineStr">
        <is>
          <t>16030</t>
        </is>
      </c>
      <c r="B1423" s="39">
        <v>40920</v>
      </c>
      <c r="C1423" s="39">
        <v>0.291666666667879</v>
      </c>
      <c r="D1423" s="39">
        <v>0.319444444445253</v>
      </c>
      <c r="E1423" s="38" t="inlineStr">
        <is>
          <t>K84</t>
        </is>
      </c>
      <c r="F1423" s="38" t="inlineStr">
        <is>
          <t>R70</t>
        </is>
      </c>
      <c r="G1423" s="38" t="inlineStr">
        <is>
          <t>SOFS5048</t>
        </is>
      </c>
      <c r="H1423" s="38" t="inlineStr">
        <is>
          <t>Juan Guajardo</t>
        </is>
      </c>
      <c r="I1423" s="38">
        <v>87605</v>
      </c>
      <c r="J1423" s="38" t="inlineStr">
        <is>
          <t>Wareing</t>
        </is>
      </c>
      <c r="L1423" s="38" t="inlineStr">
        <is>
          <t>Dilley</t>
        </is>
      </c>
      <c r="N1423" s="38">
        <v>188</v>
      </c>
      <c r="O1423" s="42">
        <v>2.93</v>
      </c>
      <c r="P1423" s="38">
        <v>188</v>
      </c>
      <c r="R1423" s="39">
        <v>2.77777777773736E-02</v>
      </c>
      <c r="U1423" s="42">
        <v>550.84</v>
      </c>
    </row>
    <row outlineLevel="0" r="1424">
      <c r="A1424" s="38" t="inlineStr">
        <is>
          <t>16031</t>
        </is>
      </c>
      <c r="B1424" s="39">
        <v>40920</v>
      </c>
      <c r="C1424" s="39">
        <v>0.392361111109494</v>
      </c>
      <c r="D1424" s="39">
        <v>0.416666666667879</v>
      </c>
      <c r="E1424" s="38" t="inlineStr">
        <is>
          <t>K84</t>
        </is>
      </c>
      <c r="F1424" s="38" t="inlineStr">
        <is>
          <t>R70</t>
        </is>
      </c>
      <c r="G1424" s="38" t="inlineStr">
        <is>
          <t>SOFS5048</t>
        </is>
      </c>
      <c r="H1424" s="38" t="inlineStr">
        <is>
          <t>Juan Guajardo</t>
        </is>
      </c>
      <c r="I1424" s="38">
        <v>87605</v>
      </c>
      <c r="J1424" s="38" t="inlineStr">
        <is>
          <t>Wareing</t>
        </is>
      </c>
      <c r="L1424" s="38" t="inlineStr">
        <is>
          <t>Dilley</t>
        </is>
      </c>
      <c r="N1424" s="38">
        <v>188</v>
      </c>
      <c r="O1424" s="42">
        <v>2.93</v>
      </c>
      <c r="P1424" s="38">
        <v>188</v>
      </c>
      <c r="R1424" s="39">
        <v>2.43055555547471E-02</v>
      </c>
      <c r="U1424" s="42">
        <v>550.84</v>
      </c>
    </row>
    <row outlineLevel="0" r="1425">
      <c r="A1425" s="38" t="inlineStr">
        <is>
          <t>16032</t>
        </is>
      </c>
      <c r="B1425" s="39">
        <v>40920</v>
      </c>
      <c r="C1425" s="39">
        <v>0.5</v>
      </c>
      <c r="D1425" s="39">
        <v>0.53125</v>
      </c>
      <c r="E1425" s="38" t="inlineStr">
        <is>
          <t>K84</t>
        </is>
      </c>
      <c r="F1425" s="38" t="inlineStr">
        <is>
          <t>R70</t>
        </is>
      </c>
      <c r="G1425" s="38" t="inlineStr">
        <is>
          <t>SOFS5048</t>
        </is>
      </c>
      <c r="H1425" s="38" t="inlineStr">
        <is>
          <t>Juan Guajardo</t>
        </is>
      </c>
      <c r="I1425" s="38">
        <v>87605</v>
      </c>
      <c r="J1425" s="38" t="inlineStr">
        <is>
          <t>Wareing</t>
        </is>
      </c>
      <c r="L1425" s="38" t="inlineStr">
        <is>
          <t>Dilley</t>
        </is>
      </c>
      <c r="N1425" s="38">
        <v>188</v>
      </c>
      <c r="O1425" s="42">
        <v>2.93</v>
      </c>
      <c r="P1425" s="38">
        <v>188</v>
      </c>
      <c r="R1425" s="39">
        <v>0.03125</v>
      </c>
      <c r="U1425" s="42">
        <v>550.84</v>
      </c>
    </row>
    <row outlineLevel="0" r="1426">
      <c r="A1426" s="38" t="inlineStr">
        <is>
          <t>16779</t>
        </is>
      </c>
      <c r="B1426" s="39">
        <v>40920</v>
      </c>
      <c r="C1426" s="39">
        <v>0.6875</v>
      </c>
      <c r="D1426" s="39">
        <v>0.708333333332121</v>
      </c>
      <c r="E1426" s="38" t="inlineStr">
        <is>
          <t>K73</t>
        </is>
      </c>
      <c r="F1426" s="38" t="inlineStr">
        <is>
          <t>R57</t>
        </is>
      </c>
      <c r="G1426" s="38" t="inlineStr">
        <is>
          <t>SOFS7654</t>
        </is>
      </c>
      <c r="H1426" s="38" t="inlineStr">
        <is>
          <t>Fred Martinez</t>
        </is>
      </c>
      <c r="I1426" s="38">
        <v>88479</v>
      </c>
      <c r="J1426" s="38" t="inlineStr">
        <is>
          <t>Storey Reed</t>
        </is>
      </c>
      <c r="L1426" s="38" t="inlineStr">
        <is>
          <t>Dilley</t>
        </is>
      </c>
      <c r="N1426" s="38">
        <v>190</v>
      </c>
      <c r="O1426" s="42">
        <v>2.93</v>
      </c>
      <c r="P1426" s="38">
        <v>190</v>
      </c>
      <c r="R1426" s="39">
        <v>2.08333333321207E-02</v>
      </c>
      <c r="U1426" s="42">
        <v>556.7</v>
      </c>
    </row>
    <row outlineLevel="0" r="1427">
      <c r="A1427" s="38" t="inlineStr">
        <is>
          <t>17355</t>
        </is>
      </c>
      <c r="B1427" s="39">
        <v>40920</v>
      </c>
      <c r="C1427" s="39">
        <v>0.309027777777374</v>
      </c>
      <c r="D1427" s="39">
        <v>0.340277777777374</v>
      </c>
      <c r="E1427" s="38" t="inlineStr">
        <is>
          <t>K57</t>
        </is>
      </c>
      <c r="F1427" s="38" t="inlineStr">
        <is>
          <t>R43</t>
        </is>
      </c>
      <c r="G1427" s="38" t="inlineStr">
        <is>
          <t>SOFS0585</t>
        </is>
      </c>
      <c r="H1427" s="38" t="inlineStr">
        <is>
          <t>Juan Hernandez #1</t>
        </is>
      </c>
      <c r="I1427" s="38">
        <v>88479</v>
      </c>
      <c r="J1427" s="38" t="inlineStr">
        <is>
          <t>Storey Reed</t>
        </is>
      </c>
      <c r="L1427" s="38" t="inlineStr">
        <is>
          <t>Dilley</t>
        </is>
      </c>
      <c r="N1427" s="38">
        <v>185</v>
      </c>
      <c r="O1427" s="42">
        <v>2.93</v>
      </c>
      <c r="P1427" s="38">
        <v>185</v>
      </c>
      <c r="R1427" s="39">
        <v>0.03125</v>
      </c>
      <c r="U1427" s="42">
        <v>542.05</v>
      </c>
    </row>
    <row outlineLevel="0" r="1428">
      <c r="A1428" s="38" t="inlineStr">
        <is>
          <t>17356</t>
        </is>
      </c>
      <c r="B1428" s="39">
        <v>40920</v>
      </c>
      <c r="C1428" s="39">
        <v>0.434027777777374</v>
      </c>
      <c r="D1428" s="39">
        <v>0.458333333332121</v>
      </c>
      <c r="E1428" s="38" t="inlineStr">
        <is>
          <t>K57</t>
        </is>
      </c>
      <c r="F1428" s="38" t="inlineStr">
        <is>
          <t>R43</t>
        </is>
      </c>
      <c r="G1428" s="38" t="inlineStr">
        <is>
          <t>SOFS0585</t>
        </is>
      </c>
      <c r="H1428" s="38" t="inlineStr">
        <is>
          <t>Juan Hernandez #1</t>
        </is>
      </c>
      <c r="I1428" s="38">
        <v>86898</v>
      </c>
      <c r="J1428" s="38" t="inlineStr">
        <is>
          <t>Ritchie</t>
        </is>
      </c>
      <c r="L1428" s="38" t="inlineStr">
        <is>
          <t>Dilley</t>
        </is>
      </c>
      <c r="N1428" s="38">
        <v>185</v>
      </c>
      <c r="O1428" s="42">
        <v>2.93</v>
      </c>
      <c r="P1428" s="38">
        <v>185</v>
      </c>
      <c r="R1428" s="39">
        <v>2.43055555547471E-02</v>
      </c>
      <c r="U1428" s="42">
        <v>542.05</v>
      </c>
    </row>
    <row outlineLevel="0" r="1429">
      <c r="A1429" s="38" t="inlineStr">
        <is>
          <t>17795</t>
        </is>
      </c>
      <c r="B1429" s="39">
        <v>40920</v>
      </c>
      <c r="C1429" s="39">
        <v>0.166666666667879</v>
      </c>
      <c r="D1429" s="39">
        <v>0.1875</v>
      </c>
      <c r="E1429" s="38" t="inlineStr">
        <is>
          <t>K76</t>
        </is>
      </c>
      <c r="F1429" s="38" t="inlineStr">
        <is>
          <t>R62</t>
        </is>
      </c>
      <c r="G1429" s="38" t="inlineStr">
        <is>
          <t>SOFS4491</t>
        </is>
      </c>
      <c r="H1429" s="38" t="inlineStr">
        <is>
          <t>David Balderas</t>
        </is>
      </c>
      <c r="I1429" s="38">
        <v>88479</v>
      </c>
      <c r="J1429" s="38" t="inlineStr">
        <is>
          <t>Storey Reed</t>
        </is>
      </c>
      <c r="L1429" s="38" t="inlineStr">
        <is>
          <t>Dilley</t>
        </is>
      </c>
      <c r="M1429" s="38" t="inlineStr">
        <is>
          <t>25</t>
        </is>
      </c>
      <c r="N1429" s="38">
        <v>185</v>
      </c>
      <c r="O1429" s="42">
        <v>2.93</v>
      </c>
      <c r="P1429" s="38">
        <v>185</v>
      </c>
      <c r="R1429" s="39">
        <v>2.08333333321207E-02</v>
      </c>
      <c r="U1429" s="42">
        <v>542.05</v>
      </c>
    </row>
    <row outlineLevel="0" r="1430">
      <c r="A1430" s="38" t="inlineStr">
        <is>
          <t>17796</t>
        </is>
      </c>
      <c r="B1430" s="39">
        <v>40920</v>
      </c>
      <c r="C1430" s="39">
        <v>0.322916666667879</v>
      </c>
      <c r="D1430" s="39">
        <v>0.364583333332121</v>
      </c>
      <c r="E1430" s="38" t="inlineStr">
        <is>
          <t>K76</t>
        </is>
      </c>
      <c r="F1430" s="38" t="inlineStr">
        <is>
          <t>R62</t>
        </is>
      </c>
      <c r="G1430" s="38" t="inlineStr">
        <is>
          <t>SOFS4491</t>
        </is>
      </c>
      <c r="H1430" s="38" t="inlineStr">
        <is>
          <t>David Balderas</t>
        </is>
      </c>
      <c r="I1430" s="38">
        <v>88479</v>
      </c>
      <c r="J1430" s="38" t="inlineStr">
        <is>
          <t>Storey Reed</t>
        </is>
      </c>
      <c r="L1430" s="38" t="inlineStr">
        <is>
          <t>Dilley</t>
        </is>
      </c>
      <c r="M1430" s="38" t="inlineStr">
        <is>
          <t>25</t>
        </is>
      </c>
      <c r="N1430" s="38">
        <v>185</v>
      </c>
      <c r="O1430" s="42">
        <v>2.93</v>
      </c>
      <c r="P1430" s="38">
        <v>185</v>
      </c>
      <c r="R1430" s="39">
        <v>4.16666666678793E-02</v>
      </c>
      <c r="U1430" s="42">
        <v>542.05</v>
      </c>
    </row>
    <row outlineLevel="0" r="1431">
      <c r="A1431" s="38" t="inlineStr">
        <is>
          <t>17797</t>
        </is>
      </c>
      <c r="B1431" s="39">
        <v>40920</v>
      </c>
      <c r="C1431" s="39">
        <v>0.447916666667879</v>
      </c>
      <c r="D1431" s="39">
        <v>0.46875</v>
      </c>
      <c r="E1431" s="38" t="inlineStr">
        <is>
          <t>K76</t>
        </is>
      </c>
      <c r="F1431" s="38" t="inlineStr">
        <is>
          <t>R62</t>
        </is>
      </c>
      <c r="G1431" s="38" t="inlineStr">
        <is>
          <t>SOFS4491</t>
        </is>
      </c>
      <c r="H1431" s="38" t="inlineStr">
        <is>
          <t>David Balderas</t>
        </is>
      </c>
      <c r="I1431" s="38">
        <v>88479</v>
      </c>
      <c r="J1431" s="38" t="inlineStr">
        <is>
          <t>Storey Reed</t>
        </is>
      </c>
      <c r="L1431" s="38" t="inlineStr">
        <is>
          <t>Dilley</t>
        </is>
      </c>
      <c r="M1431" s="38" t="inlineStr">
        <is>
          <t>25</t>
        </is>
      </c>
      <c r="N1431" s="38">
        <v>185</v>
      </c>
      <c r="O1431" s="42">
        <v>2.93</v>
      </c>
      <c r="P1431" s="38">
        <v>185</v>
      </c>
      <c r="R1431" s="39">
        <v>2.08333333321207E-02</v>
      </c>
      <c r="U1431" s="42">
        <v>542.05</v>
      </c>
    </row>
    <row outlineLevel="0" r="1432">
      <c r="A1432" s="38" t="inlineStr">
        <is>
          <t>17798</t>
        </is>
      </c>
      <c r="B1432" s="39">
        <v>40920</v>
      </c>
      <c r="C1432" s="39">
        <v>0.59375</v>
      </c>
      <c r="D1432" s="39">
        <v>0.614583333332121</v>
      </c>
      <c r="E1432" s="38" t="inlineStr">
        <is>
          <t>K76</t>
        </is>
      </c>
      <c r="F1432" s="38" t="inlineStr">
        <is>
          <t>R62</t>
        </is>
      </c>
      <c r="G1432" s="38" t="inlineStr">
        <is>
          <t>SOFS4491</t>
        </is>
      </c>
      <c r="H1432" s="38" t="inlineStr">
        <is>
          <t>David Balderas</t>
        </is>
      </c>
      <c r="I1432" s="38">
        <v>88479</v>
      </c>
      <c r="J1432" s="38" t="inlineStr">
        <is>
          <t>Storey Reed</t>
        </is>
      </c>
      <c r="L1432" s="38" t="inlineStr">
        <is>
          <t>Dilley</t>
        </is>
      </c>
      <c r="M1432" s="38" t="inlineStr">
        <is>
          <t>25</t>
        </is>
      </c>
      <c r="N1432" s="38">
        <v>185</v>
      </c>
      <c r="O1432" s="42">
        <v>2.93</v>
      </c>
      <c r="P1432" s="38">
        <v>185</v>
      </c>
      <c r="R1432" s="39">
        <v>2.08333333321207E-02</v>
      </c>
      <c r="U1432" s="42">
        <v>542.05</v>
      </c>
    </row>
    <row outlineLevel="0" r="1433">
      <c r="A1433" s="38" t="inlineStr">
        <is>
          <t>18000</t>
        </is>
      </c>
      <c r="B1433" s="39">
        <v>40920</v>
      </c>
      <c r="C1433" s="39">
        <v>0.298611111109494</v>
      </c>
      <c r="D1433" s="39">
        <v>0.333333333332121</v>
      </c>
      <c r="E1433" s="38" t="inlineStr">
        <is>
          <t>K88</t>
        </is>
      </c>
      <c r="F1433" s="38" t="inlineStr">
        <is>
          <t>R83</t>
        </is>
      </c>
      <c r="G1433" s="38" t="inlineStr">
        <is>
          <t>SOFS7713</t>
        </is>
      </c>
      <c r="H1433" s="38" t="inlineStr">
        <is>
          <t>Art Guerrero</t>
        </is>
      </c>
      <c r="I1433" s="38">
        <v>88479</v>
      </c>
      <c r="J1433" s="38" t="inlineStr">
        <is>
          <t>Storey Reed</t>
        </is>
      </c>
      <c r="L1433" s="38" t="inlineStr">
        <is>
          <t>Dilley</t>
        </is>
      </c>
      <c r="N1433" s="38">
        <v>190</v>
      </c>
      <c r="O1433" s="42">
        <v>2.93</v>
      </c>
      <c r="P1433" s="38">
        <v>190</v>
      </c>
      <c r="R1433" s="39">
        <v>3.47222222226264E-02</v>
      </c>
      <c r="U1433" s="42">
        <v>556.7</v>
      </c>
    </row>
    <row outlineLevel="0" r="1434">
      <c r="A1434" s="38" t="inlineStr">
        <is>
          <t>30207</t>
        </is>
      </c>
      <c r="B1434" s="39">
        <v>40920</v>
      </c>
      <c r="C1434" s="39">
        <v>0.319444444445253</v>
      </c>
      <c r="D1434" s="39">
        <v>0.340277777777374</v>
      </c>
      <c r="E1434" s="38" t="inlineStr">
        <is>
          <t>K85</t>
        </is>
      </c>
      <c r="F1434" s="38" t="inlineStr">
        <is>
          <t>R75</t>
        </is>
      </c>
      <c r="G1434" s="38" t="inlineStr">
        <is>
          <t>SOFS6806</t>
        </is>
      </c>
      <c r="H1434" s="38" t="inlineStr">
        <is>
          <t>Ben V</t>
        </is>
      </c>
      <c r="I1434" s="38">
        <v>87605</v>
      </c>
      <c r="J1434" s="38" t="inlineStr">
        <is>
          <t>Wareing</t>
        </is>
      </c>
      <c r="L1434" s="38" t="inlineStr">
        <is>
          <t>Dilley</t>
        </is>
      </c>
      <c r="N1434" s="38">
        <v>188</v>
      </c>
      <c r="O1434" s="42">
        <v>2.93</v>
      </c>
      <c r="P1434" s="38">
        <v>188</v>
      </c>
      <c r="R1434" s="39">
        <v>2.08333333321207E-02</v>
      </c>
      <c r="U1434" s="42">
        <v>550.84</v>
      </c>
    </row>
    <row outlineLevel="0" r="1435">
      <c r="A1435" s="38" t="inlineStr">
        <is>
          <t>30208</t>
        </is>
      </c>
      <c r="B1435" s="39">
        <v>40920</v>
      </c>
      <c r="C1435" s="39">
        <v>0.4375</v>
      </c>
      <c r="D1435" s="39">
        <v>0.458333333332121</v>
      </c>
      <c r="E1435" s="38" t="inlineStr">
        <is>
          <t>K85</t>
        </is>
      </c>
      <c r="F1435" s="38" t="inlineStr">
        <is>
          <t>R75</t>
        </is>
      </c>
      <c r="G1435" s="38" t="inlineStr">
        <is>
          <t>SOFS6806</t>
        </is>
      </c>
      <c r="H1435" s="38" t="inlineStr">
        <is>
          <t>Ben V</t>
        </is>
      </c>
      <c r="I1435" s="38">
        <v>87605</v>
      </c>
      <c r="J1435" s="38" t="inlineStr">
        <is>
          <t>Wareing</t>
        </is>
      </c>
      <c r="L1435" s="38" t="inlineStr">
        <is>
          <t>Dilley</t>
        </is>
      </c>
      <c r="N1435" s="38">
        <v>188</v>
      </c>
      <c r="O1435" s="42">
        <v>2.93</v>
      </c>
      <c r="P1435" s="38">
        <v>188</v>
      </c>
      <c r="R1435" s="39">
        <v>2.08333333321207E-02</v>
      </c>
      <c r="U1435" s="42">
        <v>550.84</v>
      </c>
    </row>
    <row outlineLevel="0" r="1436">
      <c r="A1436" s="38" t="inlineStr">
        <is>
          <t>30209</t>
        </is>
      </c>
      <c r="B1436" s="39">
        <v>40920</v>
      </c>
      <c r="C1436" s="39">
        <v>0.520833333332121</v>
      </c>
      <c r="D1436" s="39">
        <v>0.541666666667879</v>
      </c>
      <c r="E1436" s="38" t="inlineStr">
        <is>
          <t>K85</t>
        </is>
      </c>
      <c r="F1436" s="38" t="inlineStr">
        <is>
          <t>R75</t>
        </is>
      </c>
      <c r="G1436" s="38" t="inlineStr">
        <is>
          <t>SOFS6806</t>
        </is>
      </c>
      <c r="H1436" s="38" t="inlineStr">
        <is>
          <t>Ben V</t>
        </is>
      </c>
      <c r="I1436" s="38">
        <v>86898</v>
      </c>
      <c r="J1436" s="38" t="inlineStr">
        <is>
          <t>Ritchie</t>
        </is>
      </c>
      <c r="K1436" s="38">
        <v>617639</v>
      </c>
      <c r="L1436" s="38" t="inlineStr">
        <is>
          <t>Dilley</t>
        </is>
      </c>
      <c r="N1436" s="38">
        <v>95</v>
      </c>
      <c r="O1436" s="42">
        <v>2.93</v>
      </c>
      <c r="P1436" s="38">
        <v>95</v>
      </c>
      <c r="R1436" s="39">
        <v>2.08333333321207E-02</v>
      </c>
      <c r="T1436" s="42">
        <v>25</v>
      </c>
      <c r="U1436" s="42">
        <v>303.35</v>
      </c>
      <c r="V1436" s="38" t="inlineStr">
        <is>
          <t>Min 160</t>
        </is>
      </c>
    </row>
    <row outlineLevel="0" r="1437">
      <c r="A1437" s="38" t="inlineStr">
        <is>
          <t>30228</t>
        </is>
      </c>
      <c r="B1437" s="39">
        <v>40920</v>
      </c>
      <c r="C1437" s="39">
        <v>0.381944444445253</v>
      </c>
      <c r="E1437" s="38" t="inlineStr">
        <is>
          <t>K47</t>
        </is>
      </c>
      <c r="F1437" s="38" t="inlineStr">
        <is>
          <t>R35</t>
        </is>
      </c>
      <c r="G1437" s="38" t="inlineStr">
        <is>
          <t>SOFS3041</t>
        </is>
      </c>
      <c r="H1437" s="38" t="inlineStr">
        <is>
          <t>Art Granados</t>
        </is>
      </c>
      <c r="I1437" s="38">
        <v>85819</v>
      </c>
      <c r="J1437" s="38" t="inlineStr">
        <is>
          <t>Hixon West</t>
        </is>
      </c>
      <c r="L1437" s="38" t="inlineStr">
        <is>
          <t>Dilley</t>
        </is>
      </c>
      <c r="N1437" s="38">
        <v>185</v>
      </c>
      <c r="O1437" s="42">
        <v>2.93</v>
      </c>
      <c r="P1437" s="38">
        <v>185</v>
      </c>
      <c r="U1437" s="42">
        <v>542.05</v>
      </c>
    </row>
    <row outlineLevel="0" r="1438">
      <c r="A1438" s="38" t="inlineStr">
        <is>
          <t>30229</t>
        </is>
      </c>
      <c r="B1438" s="39">
        <v>40920</v>
      </c>
      <c r="C1438" s="39">
        <v>0.666666666667879</v>
      </c>
      <c r="D1438" s="39">
        <v>0.694444444445253</v>
      </c>
      <c r="E1438" s="38" t="inlineStr">
        <is>
          <t>K47</t>
        </is>
      </c>
      <c r="F1438" s="38" t="inlineStr">
        <is>
          <t>R35</t>
        </is>
      </c>
      <c r="G1438" s="38" t="inlineStr">
        <is>
          <t>SOFS3041</t>
        </is>
      </c>
      <c r="H1438" s="38" t="inlineStr">
        <is>
          <t>Art Granados</t>
        </is>
      </c>
      <c r="I1438" s="38">
        <v>85819</v>
      </c>
      <c r="J1438" s="38" t="inlineStr">
        <is>
          <t>Hixon West</t>
        </is>
      </c>
      <c r="L1438" s="38" t="inlineStr">
        <is>
          <t>Dilley</t>
        </is>
      </c>
      <c r="N1438" s="38">
        <v>185</v>
      </c>
      <c r="O1438" s="42">
        <v>2.93</v>
      </c>
      <c r="P1438" s="38">
        <v>185</v>
      </c>
      <c r="R1438" s="39">
        <v>2.77777777773736E-02</v>
      </c>
      <c r="U1438" s="42">
        <v>542.05</v>
      </c>
    </row>
    <row outlineLevel="0" r="1439">
      <c r="A1439" s="38" t="inlineStr">
        <is>
          <t>30522</t>
        </is>
      </c>
      <c r="B1439" s="39">
        <v>40920</v>
      </c>
      <c r="C1439" s="39">
        <v>0.472222222222626</v>
      </c>
      <c r="D1439" s="39">
        <v>0.5</v>
      </c>
      <c r="E1439" s="38" t="inlineStr">
        <is>
          <t>K61</t>
        </is>
      </c>
      <c r="F1439" s="38" t="inlineStr">
        <is>
          <t>R34</t>
        </is>
      </c>
      <c r="G1439" s="38" t="inlineStr">
        <is>
          <t>SOFS7126</t>
        </is>
      </c>
      <c r="H1439" s="38" t="inlineStr">
        <is>
          <t>Tommy Flores</t>
        </is>
      </c>
      <c r="I1439" s="38">
        <v>89046</v>
      </c>
      <c r="J1439" s="38" t="inlineStr">
        <is>
          <t>Brown #3H</t>
        </is>
      </c>
      <c r="L1439" s="38" t="inlineStr">
        <is>
          <t>Dilley</t>
        </is>
      </c>
      <c r="N1439" s="38">
        <v>190</v>
      </c>
      <c r="O1439" s="42">
        <v>2.93</v>
      </c>
      <c r="P1439" s="38">
        <v>190</v>
      </c>
      <c r="R1439" s="39">
        <v>2.77777777773736E-02</v>
      </c>
      <c r="U1439" s="42">
        <v>556.7</v>
      </c>
    </row>
    <row outlineLevel="0" r="1440">
      <c r="A1440" s="38" t="inlineStr">
        <is>
          <t>30523</t>
        </is>
      </c>
      <c r="B1440" s="39">
        <v>40920</v>
      </c>
      <c r="C1440" s="39">
        <v>0.611111111109494</v>
      </c>
      <c r="D1440" s="39">
        <v>0.625</v>
      </c>
      <c r="E1440" s="38" t="inlineStr">
        <is>
          <t>K61</t>
        </is>
      </c>
      <c r="F1440" s="38" t="inlineStr">
        <is>
          <t>R34</t>
        </is>
      </c>
      <c r="G1440" s="38" t="inlineStr">
        <is>
          <t>SOFS7126</t>
        </is>
      </c>
      <c r="H1440" s="38" t="inlineStr">
        <is>
          <t>Tommy Flores</t>
        </is>
      </c>
      <c r="I1440" s="38">
        <v>89046</v>
      </c>
      <c r="J1440" s="38" t="inlineStr">
        <is>
          <t>Brown #3H</t>
        </is>
      </c>
      <c r="K1440" s="38">
        <v>1689</v>
      </c>
      <c r="L1440" s="38" t="inlineStr">
        <is>
          <t>Dilley</t>
        </is>
      </c>
      <c r="N1440" s="38">
        <v>190</v>
      </c>
      <c r="O1440" s="42">
        <v>2.93</v>
      </c>
      <c r="P1440" s="38">
        <v>190</v>
      </c>
      <c r="R1440" s="39">
        <v>1.38888888905058E-02</v>
      </c>
      <c r="U1440" s="42">
        <v>556.7</v>
      </c>
    </row>
    <row outlineLevel="0" r="1441">
      <c r="A1441" s="38" t="inlineStr">
        <is>
          <t>30547</t>
        </is>
      </c>
      <c r="B1441" s="39">
        <v>40920</v>
      </c>
      <c r="C1441" s="39">
        <v>0.222222222222626</v>
      </c>
      <c r="D1441" s="39">
        <v>0.246527777777374</v>
      </c>
      <c r="E1441" s="38" t="inlineStr">
        <is>
          <t>K70</t>
        </is>
      </c>
      <c r="F1441" s="38" t="inlineStr">
        <is>
          <t>R70</t>
        </is>
      </c>
      <c r="G1441" s="38" t="inlineStr">
        <is>
          <t>SOFS7791</t>
        </is>
      </c>
      <c r="H1441" s="38" t="inlineStr">
        <is>
          <t>Patricio Gutierrez</t>
        </is>
      </c>
      <c r="I1441" s="38">
        <v>88743</v>
      </c>
      <c r="J1441" s="38" t="inlineStr">
        <is>
          <t>Malts Burger</t>
        </is>
      </c>
      <c r="K1441" s="38">
        <v>263047</v>
      </c>
      <c r="L1441" s="38" t="inlineStr">
        <is>
          <t>Dilley</t>
        </is>
      </c>
      <c r="N1441" s="38">
        <v>100</v>
      </c>
      <c r="O1441" s="42">
        <v>2.93</v>
      </c>
      <c r="P1441" s="38">
        <v>100</v>
      </c>
      <c r="R1441" s="39">
        <v>2.43055555547471E-02</v>
      </c>
      <c r="T1441" s="42">
        <v>25</v>
      </c>
      <c r="U1441" s="42">
        <v>318</v>
      </c>
      <c r="V1441" s="38" t="inlineStr">
        <is>
          <t>Split with 263048</t>
        </is>
      </c>
    </row>
    <row outlineLevel="0" r="1442">
      <c r="A1442" s="38" t="inlineStr">
        <is>
          <t>30548</t>
        </is>
      </c>
      <c r="B1442" s="39">
        <v>40920</v>
      </c>
      <c r="C1442" s="39">
        <v>0.222222222222626</v>
      </c>
      <c r="D1442" s="39">
        <v>0.246527777777374</v>
      </c>
      <c r="E1442" s="38" t="inlineStr">
        <is>
          <t>K70</t>
        </is>
      </c>
      <c r="F1442" s="38" t="inlineStr">
        <is>
          <t>R70</t>
        </is>
      </c>
      <c r="G1442" s="38" t="inlineStr">
        <is>
          <t>SOFS7791</t>
        </is>
      </c>
      <c r="H1442" s="38" t="inlineStr">
        <is>
          <t>Patricio Gutierrez</t>
        </is>
      </c>
      <c r="I1442" s="38">
        <v>88743</v>
      </c>
      <c r="J1442" s="38" t="inlineStr">
        <is>
          <t>Malts Burger</t>
        </is>
      </c>
      <c r="K1442" s="38">
        <v>263048</v>
      </c>
      <c r="L1442" s="38" t="inlineStr">
        <is>
          <t>Dilley</t>
        </is>
      </c>
      <c r="N1442" s="38">
        <v>90</v>
      </c>
      <c r="O1442" s="42">
        <v>2.93</v>
      </c>
      <c r="P1442" s="38">
        <v>90</v>
      </c>
      <c r="R1442" s="39">
        <v>2.43055555547471E-02</v>
      </c>
      <c r="T1442" s="42">
        <v>25</v>
      </c>
      <c r="U1442" s="42">
        <v>288.7</v>
      </c>
      <c r="V1442" s="38" t="inlineStr">
        <is>
          <t>Split with 263047</t>
        </is>
      </c>
    </row>
    <row outlineLevel="0" r="1443">
      <c r="A1443" s="38" t="inlineStr">
        <is>
          <t>30549</t>
        </is>
      </c>
      <c r="B1443" s="39">
        <v>40920</v>
      </c>
      <c r="C1443" s="39">
        <v>0.375</v>
      </c>
      <c r="D1443" s="39">
        <v>0.408333333332848</v>
      </c>
      <c r="E1443" s="38" t="inlineStr">
        <is>
          <t>K70</t>
        </is>
      </c>
      <c r="F1443" s="38" t="inlineStr">
        <is>
          <t>R70</t>
        </is>
      </c>
      <c r="G1443" s="38" t="inlineStr">
        <is>
          <t>SOFS7791</t>
        </is>
      </c>
      <c r="H1443" s="38" t="inlineStr">
        <is>
          <t>Patricio Gutierrez</t>
        </is>
      </c>
      <c r="I1443" s="38">
        <v>86898</v>
      </c>
      <c r="J1443" s="38" t="inlineStr">
        <is>
          <t>Ritchie</t>
        </is>
      </c>
      <c r="L1443" s="38" t="inlineStr">
        <is>
          <t>Dilley</t>
        </is>
      </c>
      <c r="N1443" s="38">
        <v>185</v>
      </c>
      <c r="O1443" s="42">
        <v>2.93</v>
      </c>
      <c r="P1443" s="38">
        <v>185</v>
      </c>
      <c r="R1443" s="39">
        <v>3.33333333328483E-02</v>
      </c>
      <c r="U1443" s="42">
        <v>542.05</v>
      </c>
    </row>
    <row outlineLevel="0" r="1444">
      <c r="A1444" s="38" t="inlineStr">
        <is>
          <t>30805</t>
        </is>
      </c>
      <c r="B1444" s="39">
        <v>40920</v>
      </c>
      <c r="C1444" s="39">
        <v>0.402777777777374</v>
      </c>
      <c r="D1444" s="39">
        <v>0.422222222223354</v>
      </c>
      <c r="E1444" s="38" t="inlineStr">
        <is>
          <t>K56</t>
        </is>
      </c>
      <c r="F1444" s="38" t="inlineStr">
        <is>
          <t>R48</t>
        </is>
      </c>
      <c r="G1444" s="38" t="inlineStr">
        <is>
          <t>SOFS4969</t>
        </is>
      </c>
      <c r="H1444" s="38" t="inlineStr">
        <is>
          <t>Luis Trevino</t>
        </is>
      </c>
      <c r="I1444" s="38">
        <v>89046</v>
      </c>
      <c r="J1444" s="38" t="inlineStr">
        <is>
          <t>Brown #3H</t>
        </is>
      </c>
      <c r="L1444" s="38" t="inlineStr">
        <is>
          <t>Dilley</t>
        </is>
      </c>
      <c r="N1444" s="38">
        <v>185</v>
      </c>
      <c r="O1444" s="42">
        <v>2.93</v>
      </c>
      <c r="P1444" s="38">
        <v>185</v>
      </c>
      <c r="R1444" s="39">
        <v>1.94444444459805E-02</v>
      </c>
      <c r="U1444" s="42">
        <v>542.05</v>
      </c>
    </row>
    <row outlineLevel="0" r="1445">
      <c r="A1445" s="38" t="inlineStr">
        <is>
          <t>30843</t>
        </is>
      </c>
      <c r="B1445" s="39">
        <v>40920</v>
      </c>
      <c r="C1445" s="39">
        <v>0.291666666667879</v>
      </c>
      <c r="D1445" s="39">
        <v>0.322916666667879</v>
      </c>
      <c r="E1445" s="38" t="inlineStr">
        <is>
          <t>K41</t>
        </is>
      </c>
      <c r="F1445" s="38" t="inlineStr">
        <is>
          <t>R42</t>
        </is>
      </c>
      <c r="G1445" s="38" t="inlineStr">
        <is>
          <t>SOFS2006</t>
        </is>
      </c>
      <c r="H1445" s="38" t="inlineStr">
        <is>
          <t>Raul Santos #2</t>
        </is>
      </c>
      <c r="I1445" s="38">
        <v>89047</v>
      </c>
      <c r="J1445" s="38" t="inlineStr">
        <is>
          <t>Brown #4H</t>
        </is>
      </c>
      <c r="L1445" s="38" t="inlineStr">
        <is>
          <t>Dilley</t>
        </is>
      </c>
      <c r="N1445" s="38">
        <v>190</v>
      </c>
      <c r="O1445" s="42">
        <v>2.93</v>
      </c>
      <c r="P1445" s="38">
        <v>190</v>
      </c>
      <c r="R1445" s="39">
        <v>0.03125</v>
      </c>
      <c r="U1445" s="42">
        <v>556.7</v>
      </c>
    </row>
    <row outlineLevel="0" r="1446">
      <c r="A1446" s="38" t="inlineStr">
        <is>
          <t>30844</t>
        </is>
      </c>
      <c r="B1446" s="39">
        <v>40920</v>
      </c>
      <c r="C1446" s="39">
        <v>0.416666666667879</v>
      </c>
      <c r="D1446" s="39">
        <v>0.447916666667879</v>
      </c>
      <c r="E1446" s="38" t="inlineStr">
        <is>
          <t>K41</t>
        </is>
      </c>
      <c r="F1446" s="38" t="inlineStr">
        <is>
          <t>R42</t>
        </is>
      </c>
      <c r="G1446" s="38" t="inlineStr">
        <is>
          <t>SOFS2006</t>
        </is>
      </c>
      <c r="H1446" s="38" t="inlineStr">
        <is>
          <t>Raul Santos #2</t>
        </is>
      </c>
      <c r="I1446" s="38">
        <v>89065</v>
      </c>
      <c r="J1446" s="38" t="inlineStr">
        <is>
          <t>Brown #5H</t>
        </is>
      </c>
      <c r="L1446" s="38" t="inlineStr">
        <is>
          <t>Dilley</t>
        </is>
      </c>
      <c r="N1446" s="38">
        <v>190</v>
      </c>
      <c r="O1446" s="42">
        <v>2.93</v>
      </c>
      <c r="P1446" s="38">
        <v>190</v>
      </c>
      <c r="R1446" s="39">
        <v>0.03125</v>
      </c>
      <c r="U1446" s="42">
        <v>556.7</v>
      </c>
    </row>
    <row outlineLevel="0" r="1447">
      <c r="A1447" s="38" t="inlineStr">
        <is>
          <t>30868</t>
        </is>
      </c>
      <c r="B1447" s="39">
        <v>40920</v>
      </c>
      <c r="C1447" s="39">
        <v>0.4375</v>
      </c>
      <c r="D1447" s="39">
        <v>0.454861111109494</v>
      </c>
      <c r="E1447" s="38" t="inlineStr">
        <is>
          <t>K59</t>
        </is>
      </c>
      <c r="F1447" s="38" t="inlineStr">
        <is>
          <t>R46</t>
        </is>
      </c>
      <c r="G1447" s="38" t="inlineStr">
        <is>
          <t>SOFS5997</t>
        </is>
      </c>
      <c r="H1447" s="38" t="inlineStr">
        <is>
          <t>Simon Herrera</t>
        </is>
      </c>
      <c r="I1447" s="38">
        <v>89065</v>
      </c>
      <c r="J1447" s="38" t="inlineStr">
        <is>
          <t>Brown #5H</t>
        </is>
      </c>
      <c r="L1447" s="38" t="inlineStr">
        <is>
          <t>Dilley</t>
        </is>
      </c>
      <c r="N1447" s="38">
        <v>186</v>
      </c>
      <c r="O1447" s="42">
        <v>2.93</v>
      </c>
      <c r="P1447" s="38">
        <v>186</v>
      </c>
      <c r="R1447" s="39">
        <v>1.73611111094942E-02</v>
      </c>
      <c r="U1447" s="42">
        <v>544.98</v>
      </c>
    </row>
    <row outlineLevel="0" r="1448">
      <c r="A1448" s="38" t="inlineStr">
        <is>
          <t>2S00041</t>
        </is>
      </c>
      <c r="B1448" s="39">
        <v>40920</v>
      </c>
      <c r="C1448" s="39">
        <v>0.504861111112405</v>
      </c>
      <c r="D1448" s="39">
        <v>0.524305555554747</v>
      </c>
      <c r="E1448" s="38" t="inlineStr">
        <is>
          <t>K52</t>
        </is>
      </c>
      <c r="F1448" s="38" t="inlineStr">
        <is>
          <t>R22</t>
        </is>
      </c>
      <c r="G1448" s="38" t="inlineStr">
        <is>
          <t>SOFS0961</t>
        </is>
      </c>
      <c r="H1448" s="38" t="inlineStr">
        <is>
          <t>Alfredo Flores</t>
        </is>
      </c>
      <c r="I1448" s="38">
        <v>89017</v>
      </c>
      <c r="J1448" s="38" t="inlineStr">
        <is>
          <t>Wareing #1</t>
        </is>
      </c>
      <c r="K1448" s="38">
        <v>263302</v>
      </c>
      <c r="L1448" s="38" t="inlineStr">
        <is>
          <t>Dilley</t>
        </is>
      </c>
      <c r="M1448" s="38" t="inlineStr">
        <is>
          <t>21</t>
        </is>
      </c>
      <c r="N1448" s="38">
        <v>190.07</v>
      </c>
      <c r="O1448" s="42">
        <v>2.93</v>
      </c>
      <c r="P1448" s="38">
        <v>190.07</v>
      </c>
      <c r="R1448" s="39">
        <v>1.94444444459805E-02</v>
      </c>
      <c r="U1448" s="42">
        <v>556.9051</v>
      </c>
    </row>
    <row outlineLevel="0" r="1449">
      <c r="A1449" s="38" t="inlineStr">
        <is>
          <t>SG00395</t>
        </is>
      </c>
      <c r="B1449" s="39">
        <v>40920</v>
      </c>
      <c r="C1449" s="39">
        <v>0.197916666667879</v>
      </c>
      <c r="D1449" s="39">
        <v>0.221527777779556</v>
      </c>
      <c r="E1449" s="38" t="inlineStr">
        <is>
          <t>K57</t>
        </is>
      </c>
      <c r="F1449" s="38" t="inlineStr">
        <is>
          <t>R43</t>
        </is>
      </c>
      <c r="G1449" s="38" t="inlineStr">
        <is>
          <t>SOFS0585</t>
        </is>
      </c>
      <c r="H1449" s="38" t="inlineStr">
        <is>
          <t>Juan Hernandez #1</t>
        </is>
      </c>
      <c r="I1449" s="38">
        <v>89044</v>
      </c>
      <c r="J1449" s="38" t="inlineStr">
        <is>
          <t>Newman #10</t>
        </is>
      </c>
      <c r="L1449" s="38" t="inlineStr">
        <is>
          <t>Dilley</t>
        </is>
      </c>
      <c r="N1449" s="38">
        <v>185</v>
      </c>
      <c r="O1449" s="42">
        <v>2.93</v>
      </c>
      <c r="P1449" s="38">
        <v>185</v>
      </c>
      <c r="R1449" s="39">
        <v>0.023611111111677</v>
      </c>
      <c r="U1449" s="42">
        <v>542.05</v>
      </c>
    </row>
    <row outlineLevel="0" r="1450">
      <c r="A1450" s="38" t="inlineStr">
        <is>
          <t>SG00396</t>
        </is>
      </c>
      <c r="B1450" s="39">
        <v>40920</v>
      </c>
      <c r="C1450" s="39">
        <v>0.552083333332121</v>
      </c>
      <c r="D1450" s="39">
        <v>0.573611111110949</v>
      </c>
      <c r="E1450" s="38" t="inlineStr">
        <is>
          <t>K57</t>
        </is>
      </c>
      <c r="F1450" s="38" t="inlineStr">
        <is>
          <t>R43</t>
        </is>
      </c>
      <c r="G1450" s="38" t="inlineStr">
        <is>
          <t>SOFS0585</t>
        </is>
      </c>
      <c r="H1450" s="38" t="inlineStr">
        <is>
          <t>Juan Hernandez #1</t>
        </is>
      </c>
      <c r="I1450" s="38">
        <v>89044</v>
      </c>
      <c r="J1450" s="38" t="inlineStr">
        <is>
          <t>Newman #10</t>
        </is>
      </c>
      <c r="L1450" s="38" t="inlineStr">
        <is>
          <t>Dilley</t>
        </is>
      </c>
      <c r="N1450" s="38">
        <v>185</v>
      </c>
      <c r="O1450" s="42">
        <v>2.93</v>
      </c>
      <c r="P1450" s="38">
        <v>185</v>
      </c>
      <c r="R1450" s="39">
        <v>2.15277777788287E-02</v>
      </c>
      <c r="U1450" s="42">
        <v>542.05</v>
      </c>
    </row>
    <row outlineLevel="0" r="1451">
      <c r="A1451" s="38" t="inlineStr">
        <is>
          <t>SH00406</t>
        </is>
      </c>
      <c r="B1451" s="39">
        <v>40920</v>
      </c>
      <c r="C1451" s="39">
        <v>0.395833333332121</v>
      </c>
      <c r="D1451" s="39">
        <v>0.427083333332121</v>
      </c>
      <c r="E1451" s="38" t="inlineStr">
        <is>
          <t>K64</t>
        </is>
      </c>
      <c r="F1451" s="38" t="inlineStr">
        <is>
          <t>R40</t>
        </is>
      </c>
      <c r="G1451" s="38" t="inlineStr">
        <is>
          <t>SOFS1218</t>
        </is>
      </c>
      <c r="H1451" s="38" t="inlineStr">
        <is>
          <t>Jorge Hernandez</t>
        </is>
      </c>
      <c r="I1451" s="38">
        <v>89065</v>
      </c>
      <c r="J1451" s="38" t="inlineStr">
        <is>
          <t>Brown #5H</t>
        </is>
      </c>
      <c r="L1451" s="38" t="inlineStr">
        <is>
          <t>Dilley</t>
        </is>
      </c>
      <c r="N1451" s="38">
        <v>185</v>
      </c>
      <c r="O1451" s="42">
        <v>2.93</v>
      </c>
      <c r="P1451" s="38">
        <v>185</v>
      </c>
      <c r="R1451" s="39">
        <v>0.03125</v>
      </c>
      <c r="U1451" s="42">
        <v>542.05</v>
      </c>
    </row>
    <row outlineLevel="0" r="1452">
      <c r="A1452" s="38" t="inlineStr">
        <is>
          <t>SL00215</t>
        </is>
      </c>
      <c r="B1452" s="39">
        <v>40920</v>
      </c>
      <c r="C1452" s="39">
        <v>0.600694444445253</v>
      </c>
      <c r="D1452" s="39">
        <v>0.628472222222626</v>
      </c>
      <c r="E1452" s="38" t="inlineStr">
        <is>
          <t>K84</t>
        </is>
      </c>
      <c r="F1452" s="38" t="inlineStr">
        <is>
          <t>R70</t>
        </is>
      </c>
      <c r="G1452" s="38" t="inlineStr">
        <is>
          <t>SOFS5048</t>
        </is>
      </c>
      <c r="H1452" s="38" t="inlineStr">
        <is>
          <t>Juan Guajardo</t>
        </is>
      </c>
      <c r="I1452" s="38">
        <v>89017</v>
      </c>
      <c r="J1452" s="38" t="inlineStr">
        <is>
          <t>Wareing #1</t>
        </is>
      </c>
      <c r="K1452" s="38">
        <v>263302</v>
      </c>
      <c r="L1452" s="38" t="inlineStr">
        <is>
          <t>Dilley</t>
        </is>
      </c>
      <c r="N1452" s="38">
        <v>163.88</v>
      </c>
      <c r="O1452" s="42">
        <v>2.93</v>
      </c>
      <c r="P1452" s="38">
        <v>163.88</v>
      </c>
      <c r="R1452" s="39">
        <v>2.77777777773736E-02</v>
      </c>
      <c r="U1452" s="42">
        <v>480.1684</v>
      </c>
      <c r="V1452" s="38" t="inlineStr">
        <is>
          <t>Min 160</t>
        </is>
      </c>
    </row>
    <row outlineLevel="0" r="1453">
      <c r="A1453" s="38" t="inlineStr">
        <is>
          <t>SP00320</t>
        </is>
      </c>
      <c r="B1453" s="39">
        <v>40920</v>
      </c>
      <c r="C1453" s="39">
        <v>0.302083333332121</v>
      </c>
      <c r="D1453" s="39">
        <v>0.333333333332121</v>
      </c>
      <c r="E1453" s="38" t="inlineStr">
        <is>
          <t>K82</t>
        </is>
      </c>
      <c r="F1453" s="38" t="inlineStr">
        <is>
          <t>R68</t>
        </is>
      </c>
      <c r="G1453" s="38" t="inlineStr">
        <is>
          <t>SOFS3715</t>
        </is>
      </c>
      <c r="H1453" s="38" t="inlineStr">
        <is>
          <t>Oscar Villarreal</t>
        </is>
      </c>
      <c r="I1453" s="38">
        <v>89017</v>
      </c>
      <c r="J1453" s="38" t="inlineStr">
        <is>
          <t>Wareing #1</t>
        </is>
      </c>
      <c r="K1453" s="38">
        <v>263303</v>
      </c>
      <c r="L1453" s="38" t="inlineStr">
        <is>
          <t>Dilley</t>
        </is>
      </c>
      <c r="M1453" s="38" t="inlineStr">
        <is>
          <t>20</t>
        </is>
      </c>
      <c r="N1453" s="38">
        <v>190.27</v>
      </c>
      <c r="O1453" s="42">
        <v>2.93</v>
      </c>
      <c r="P1453" s="38">
        <v>190.27</v>
      </c>
      <c r="R1453" s="39">
        <v>0.03125</v>
      </c>
      <c r="U1453" s="42">
        <v>557.4911</v>
      </c>
    </row>
    <row outlineLevel="0" r="1454">
      <c r="B1454" s="39">
        <v>40920</v>
      </c>
      <c r="C1454" s="39">
        <v>0.479166666667879</v>
      </c>
      <c r="D1454" s="39">
        <v>0.510416666667879</v>
      </c>
      <c r="G1454" s="38" t="inlineStr">
        <is>
          <t>SOFS4549</t>
        </is>
      </c>
      <c r="H1454" s="38" t="inlineStr">
        <is>
          <t>Antonio Garza</t>
        </is>
      </c>
      <c r="I1454" s="38">
        <v>89065</v>
      </c>
      <c r="J1454" s="38" t="inlineStr">
        <is>
          <t>Brown #5H</t>
        </is>
      </c>
      <c r="L1454" s="38" t="inlineStr">
        <is>
          <t>Dilley</t>
        </is>
      </c>
      <c r="N1454" s="38">
        <v>185</v>
      </c>
      <c r="O1454" s="42">
        <v>2.93</v>
      </c>
      <c r="P1454" s="38">
        <v>185</v>
      </c>
      <c r="R1454" s="39">
        <v>0.03125</v>
      </c>
      <c r="U1454" s="42">
        <v>542.05</v>
      </c>
    </row>
    <row outlineLevel="0" r="1455">
      <c r="B1455" s="39">
        <v>40920</v>
      </c>
      <c r="C1455" s="39">
        <v>0.625</v>
      </c>
      <c r="D1455" s="39">
        <v>0.666666666667879</v>
      </c>
      <c r="G1455" s="38" t="inlineStr">
        <is>
          <t>SOFS4549</t>
        </is>
      </c>
      <c r="H1455" s="38" t="inlineStr">
        <is>
          <t>Antonio Garza</t>
        </is>
      </c>
      <c r="I1455" s="38">
        <v>89065</v>
      </c>
      <c r="J1455" s="38" t="inlineStr">
        <is>
          <t>Brown #5H</t>
        </is>
      </c>
      <c r="L1455" s="38" t="inlineStr">
        <is>
          <t>Dilley</t>
        </is>
      </c>
      <c r="N1455" s="38">
        <v>187</v>
      </c>
      <c r="O1455" s="42">
        <v>2.93</v>
      </c>
      <c r="P1455" s="38">
        <v>187</v>
      </c>
      <c r="R1455" s="39">
        <v>4.16666666678793E-02</v>
      </c>
      <c r="U1455" s="42">
        <v>547.91</v>
      </c>
    </row>
    <row outlineLevel="0" r="1456">
      <c r="B1456" s="39">
        <v>40920</v>
      </c>
      <c r="C1456" s="39">
        <v>0.423611111109494</v>
      </c>
      <c r="D1456" s="39">
        <v>0.458333333332121</v>
      </c>
      <c r="E1456" s="38" t="inlineStr">
        <is>
          <t>K88</t>
        </is>
      </c>
      <c r="F1456" s="38" t="inlineStr">
        <is>
          <t>R83</t>
        </is>
      </c>
      <c r="G1456" s="38" t="inlineStr">
        <is>
          <t>SOFS7713</t>
        </is>
      </c>
      <c r="H1456" s="38" t="inlineStr">
        <is>
          <t>Art Guerrero</t>
        </is>
      </c>
      <c r="I1456" s="38">
        <v>88479</v>
      </c>
      <c r="J1456" s="38" t="inlineStr">
        <is>
          <t>Storey Reed</t>
        </is>
      </c>
      <c r="L1456" s="38" t="inlineStr">
        <is>
          <t>Dilley</t>
        </is>
      </c>
      <c r="N1456" s="38">
        <v>190</v>
      </c>
      <c r="O1456" s="42">
        <v>2.93</v>
      </c>
      <c r="P1456" s="38">
        <v>190</v>
      </c>
      <c r="R1456" s="39">
        <v>3.47222222226264E-02</v>
      </c>
      <c r="U1456" s="42">
        <v>556.7</v>
      </c>
    </row>
    <row outlineLevel="0" r="1457">
      <c r="B1457" s="39">
        <v>40920</v>
      </c>
      <c r="C1457" s="39">
        <v>0.541666666667879</v>
      </c>
      <c r="D1457" s="39">
        <v>0.583333333332121</v>
      </c>
      <c r="E1457" s="38" t="inlineStr">
        <is>
          <t>K88</t>
        </is>
      </c>
      <c r="F1457" s="38" t="inlineStr">
        <is>
          <t>R83</t>
        </is>
      </c>
      <c r="G1457" s="38" t="inlineStr">
        <is>
          <t>SOFS7713</t>
        </is>
      </c>
      <c r="H1457" s="38" t="inlineStr">
        <is>
          <t>Art Guerrero</t>
        </is>
      </c>
      <c r="I1457" s="38">
        <v>88479</v>
      </c>
      <c r="J1457" s="38" t="inlineStr">
        <is>
          <t>Storey Reed</t>
        </is>
      </c>
      <c r="L1457" s="38" t="inlineStr">
        <is>
          <t>Dilley</t>
        </is>
      </c>
      <c r="N1457" s="38">
        <v>190</v>
      </c>
      <c r="O1457" s="42">
        <v>2.93</v>
      </c>
      <c r="P1457" s="38">
        <v>190</v>
      </c>
      <c r="R1457" s="39">
        <v>4.16666666678793E-02</v>
      </c>
      <c r="U1457" s="42">
        <v>556.7</v>
      </c>
    </row>
    <row outlineLevel="0" r="1458">
      <c r="B1458" s="39">
        <v>40920</v>
      </c>
      <c r="C1458" s="39">
        <v>0.354166666667879</v>
      </c>
      <c r="D1458" s="39">
        <v>0.385416666667879</v>
      </c>
      <c r="G1458" s="38" t="inlineStr">
        <is>
          <t>SOFS4522</t>
        </is>
      </c>
      <c r="H1458" s="38" t="inlineStr">
        <is>
          <t>Ed Castillo</t>
        </is>
      </c>
      <c r="I1458" s="38">
        <v>86898</v>
      </c>
      <c r="J1458" s="38" t="inlineStr">
        <is>
          <t>Ritchie</t>
        </is>
      </c>
      <c r="L1458" s="38" t="inlineStr">
        <is>
          <t>Dilley</t>
        </is>
      </c>
      <c r="N1458" s="38">
        <v>190</v>
      </c>
      <c r="O1458" s="42">
        <v>2.93</v>
      </c>
      <c r="P1458" s="38">
        <v>190</v>
      </c>
      <c r="R1458" s="39">
        <v>0.03125</v>
      </c>
      <c r="U1458" s="42">
        <v>556.7</v>
      </c>
    </row>
    <row outlineLevel="0" r="1459">
      <c r="B1459" s="39">
        <v>40920</v>
      </c>
      <c r="G1459" s="38" t="inlineStr">
        <is>
          <t>SOFS4522</t>
        </is>
      </c>
      <c r="H1459" s="38" t="inlineStr">
        <is>
          <t>Ed Castillo</t>
        </is>
      </c>
      <c r="I1459" s="38">
        <v>86898</v>
      </c>
      <c r="J1459" s="38" t="inlineStr">
        <is>
          <t>Ritchie</t>
        </is>
      </c>
      <c r="L1459" s="38" t="inlineStr">
        <is>
          <t>Dilley</t>
        </is>
      </c>
      <c r="N1459" s="38">
        <v>190</v>
      </c>
      <c r="O1459" s="42">
        <v>2.93</v>
      </c>
      <c r="P1459" s="38">
        <v>190</v>
      </c>
      <c r="R1459" s="39">
        <v>0</v>
      </c>
      <c r="U1459" s="42">
        <v>556.7</v>
      </c>
    </row>
    <row outlineLevel="0" r="1460">
      <c r="B1460" s="39">
        <v>40920</v>
      </c>
      <c r="C1460" s="39">
        <v>0.5625</v>
      </c>
      <c r="D1460" s="39">
        <v>0.583333333332121</v>
      </c>
      <c r="E1460" s="38" t="inlineStr">
        <is>
          <t>K73</t>
        </is>
      </c>
      <c r="F1460" s="38" t="inlineStr">
        <is>
          <t>R57</t>
        </is>
      </c>
      <c r="G1460" s="38" t="inlineStr">
        <is>
          <t>SOFS7654</t>
        </is>
      </c>
      <c r="H1460" s="38" t="inlineStr">
        <is>
          <t>Fred Martinez</t>
        </is>
      </c>
      <c r="I1460" s="38">
        <v>86898</v>
      </c>
      <c r="J1460" s="38" t="inlineStr">
        <is>
          <t>Ritchie</t>
        </is>
      </c>
      <c r="L1460" s="38" t="inlineStr">
        <is>
          <t>Dilley</t>
        </is>
      </c>
      <c r="N1460" s="38">
        <v>92</v>
      </c>
      <c r="O1460" s="42">
        <v>2.93</v>
      </c>
      <c r="P1460" s="38">
        <v>92</v>
      </c>
      <c r="R1460" s="39">
        <v>2.08333333321207E-02</v>
      </c>
      <c r="T1460" s="42">
        <v>25</v>
      </c>
      <c r="U1460" s="42">
        <v>294.56</v>
      </c>
      <c r="V1460" s="38" t="inlineStr">
        <is>
          <t>Min 160</t>
        </is>
      </c>
    </row>
    <row outlineLevel="0" r="1461">
      <c r="B1461" s="39">
        <v>40920</v>
      </c>
      <c r="C1461" s="39">
        <v>0.3125</v>
      </c>
      <c r="D1461" s="39">
        <v>0.34375</v>
      </c>
      <c r="E1461" s="38" t="inlineStr">
        <is>
          <t>K73</t>
        </is>
      </c>
      <c r="F1461" s="38" t="inlineStr">
        <is>
          <t>R57</t>
        </is>
      </c>
      <c r="G1461" s="38" t="inlineStr">
        <is>
          <t>SOFS7654</t>
        </is>
      </c>
      <c r="H1461" s="38" t="inlineStr">
        <is>
          <t>Fred Martinez</t>
        </is>
      </c>
      <c r="I1461" s="38">
        <v>86898</v>
      </c>
      <c r="J1461" s="38" t="inlineStr">
        <is>
          <t>Ritchie</t>
        </is>
      </c>
      <c r="L1461" s="38" t="inlineStr">
        <is>
          <t>Dilley</t>
        </is>
      </c>
      <c r="N1461" s="38">
        <v>190</v>
      </c>
      <c r="O1461" s="42">
        <v>2.93</v>
      </c>
      <c r="P1461" s="38">
        <v>190</v>
      </c>
      <c r="R1461" s="39">
        <v>0.03125</v>
      </c>
      <c r="U1461" s="42">
        <v>556.7</v>
      </c>
    </row>
    <row outlineLevel="0" r="1462">
      <c r="B1462" s="39">
        <v>40920</v>
      </c>
      <c r="C1462" s="39">
        <v>0.4375</v>
      </c>
      <c r="D1462" s="39">
        <v>0.472222222222626</v>
      </c>
      <c r="E1462" s="38" t="inlineStr">
        <is>
          <t>K73</t>
        </is>
      </c>
      <c r="F1462" s="38" t="inlineStr">
        <is>
          <t>R57</t>
        </is>
      </c>
      <c r="G1462" s="38" t="inlineStr">
        <is>
          <t>SOFS7654</t>
        </is>
      </c>
      <c r="H1462" s="38" t="inlineStr">
        <is>
          <t>Fred Martinez</t>
        </is>
      </c>
      <c r="I1462" s="38">
        <v>86898</v>
      </c>
      <c r="J1462" s="38" t="inlineStr">
        <is>
          <t>Ritchie</t>
        </is>
      </c>
      <c r="L1462" s="38" t="inlineStr">
        <is>
          <t>Dilley</t>
        </is>
      </c>
      <c r="N1462" s="38">
        <v>190</v>
      </c>
      <c r="O1462" s="42">
        <v>2.93</v>
      </c>
      <c r="P1462" s="38">
        <v>190</v>
      </c>
      <c r="R1462" s="39">
        <v>3.47222222226264E-02</v>
      </c>
      <c r="U1462" s="42">
        <v>556.7</v>
      </c>
    </row>
    <row outlineLevel="0" r="1463">
      <c r="B1463" s="39">
        <v>40920</v>
      </c>
      <c r="C1463" s="39">
        <v>0.392361111109494</v>
      </c>
      <c r="D1463" s="39">
        <v>0.416666666667879</v>
      </c>
      <c r="G1463" s="38" t="inlineStr">
        <is>
          <t>SOFS9145</t>
        </is>
      </c>
      <c r="H1463" s="38" t="inlineStr">
        <is>
          <t>Jason Munoz</t>
        </is>
      </c>
      <c r="I1463" s="38">
        <v>87725</v>
      </c>
      <c r="J1463" s="38" t="inlineStr">
        <is>
          <t>Malts Burger</t>
        </is>
      </c>
      <c r="L1463" s="38" t="inlineStr">
        <is>
          <t>Dilley</t>
        </is>
      </c>
      <c r="N1463" s="38">
        <v>188</v>
      </c>
      <c r="O1463" s="42">
        <v>2.93</v>
      </c>
      <c r="P1463" s="38">
        <v>188</v>
      </c>
      <c r="R1463" s="39">
        <v>2.43055555547471E-02</v>
      </c>
      <c r="U1463" s="42">
        <v>550.84</v>
      </c>
    </row>
    <row outlineLevel="0" r="1464">
      <c r="B1464" s="39">
        <v>40920</v>
      </c>
      <c r="C1464" s="39">
        <v>0.554861111111677</v>
      </c>
      <c r="D1464" s="39">
        <v>0.580555555556202</v>
      </c>
      <c r="G1464" s="38" t="inlineStr">
        <is>
          <t>SOFS9145</t>
        </is>
      </c>
      <c r="H1464" s="38" t="inlineStr">
        <is>
          <t>Jason Munoz</t>
        </is>
      </c>
      <c r="I1464" s="38">
        <v>87725</v>
      </c>
      <c r="J1464" s="38" t="inlineStr">
        <is>
          <t>Malts Burger</t>
        </is>
      </c>
      <c r="L1464" s="38" t="inlineStr">
        <is>
          <t>Dilley</t>
        </is>
      </c>
      <c r="N1464" s="38">
        <v>188</v>
      </c>
      <c r="O1464" s="42">
        <v>2.93</v>
      </c>
      <c r="P1464" s="38">
        <v>188</v>
      </c>
      <c r="R1464" s="39">
        <v>2.56944444445253E-02</v>
      </c>
      <c r="U1464" s="42">
        <v>550.84</v>
      </c>
    </row>
    <row outlineLevel="0" r="1465">
      <c r="B1465" s="39">
        <v>40920</v>
      </c>
      <c r="C1465" s="39">
        <v>0.701388888890506</v>
      </c>
      <c r="D1465" s="39">
        <v>0.728472222221171</v>
      </c>
      <c r="G1465" s="38" t="inlineStr">
        <is>
          <t>SOFS9145</t>
        </is>
      </c>
      <c r="H1465" s="38" t="inlineStr">
        <is>
          <t>Jason Munoz</t>
        </is>
      </c>
      <c r="I1465" s="38">
        <v>87725</v>
      </c>
      <c r="J1465" s="38" t="inlineStr">
        <is>
          <t>Malts Burger</t>
        </is>
      </c>
      <c r="L1465" s="38" t="inlineStr">
        <is>
          <t>Dilley</t>
        </is>
      </c>
      <c r="N1465" s="38">
        <v>188</v>
      </c>
      <c r="O1465" s="42">
        <v>2.93</v>
      </c>
      <c r="P1465" s="38">
        <v>188</v>
      </c>
      <c r="R1465" s="39">
        <v>2.70833333343035E-02</v>
      </c>
      <c r="U1465" s="42">
        <v>550.84</v>
      </c>
    </row>
    <row outlineLevel="0" r="1466">
      <c r="B1466" s="39">
        <v>40920</v>
      </c>
      <c r="C1466" s="39">
        <v>0.34375</v>
      </c>
      <c r="D1466" s="39">
        <v>0.381249999998545</v>
      </c>
      <c r="G1466" s="38" t="inlineStr">
        <is>
          <t>SOFS2415</t>
        </is>
      </c>
      <c r="H1466" s="38" t="inlineStr">
        <is>
          <t>Jesus Fuentes</t>
        </is>
      </c>
      <c r="I1466" s="38">
        <v>88479</v>
      </c>
      <c r="J1466" s="38" t="inlineStr">
        <is>
          <t>Storey Reed</t>
        </is>
      </c>
      <c r="L1466" s="38" t="inlineStr">
        <is>
          <t>Dilley</t>
        </is>
      </c>
      <c r="N1466" s="38">
        <v>185</v>
      </c>
      <c r="O1466" s="42">
        <v>2.93</v>
      </c>
      <c r="P1466" s="38">
        <v>185</v>
      </c>
      <c r="R1466" s="39">
        <v>3.74999999985448E-02</v>
      </c>
      <c r="U1466" s="42">
        <v>542.05</v>
      </c>
    </row>
    <row outlineLevel="0" r="1467">
      <c r="B1467" s="39">
        <v>40920</v>
      </c>
      <c r="C1467" s="39">
        <v>0.475694444445253</v>
      </c>
      <c r="D1467" s="39">
        <v>0.5</v>
      </c>
      <c r="G1467" s="38" t="inlineStr">
        <is>
          <t>SOFS2415</t>
        </is>
      </c>
      <c r="H1467" s="38" t="inlineStr">
        <is>
          <t>Jesus Fuentes</t>
        </is>
      </c>
      <c r="I1467" s="38">
        <v>88479</v>
      </c>
      <c r="J1467" s="38" t="inlineStr">
        <is>
          <t>Storey Reed</t>
        </is>
      </c>
      <c r="L1467" s="38" t="inlineStr">
        <is>
          <t>Dilley</t>
        </is>
      </c>
      <c r="N1467" s="38">
        <v>185</v>
      </c>
      <c r="O1467" s="42">
        <v>2.93</v>
      </c>
      <c r="P1467" s="38">
        <v>185</v>
      </c>
      <c r="R1467" s="39">
        <v>2.43055555547471E-02</v>
      </c>
      <c r="U1467" s="42">
        <v>542.05</v>
      </c>
    </row>
    <row outlineLevel="0" r="1468">
      <c r="B1468" s="39">
        <v>40920</v>
      </c>
      <c r="C1468" s="39">
        <v>0.628472222222626</v>
      </c>
      <c r="D1468" s="39">
        <v>0.666666666667879</v>
      </c>
      <c r="G1468" s="38" t="inlineStr">
        <is>
          <t>SOFS2415</t>
        </is>
      </c>
      <c r="H1468" s="38" t="inlineStr">
        <is>
          <t>Jesus Fuentes</t>
        </is>
      </c>
      <c r="I1468" s="38">
        <v>88479</v>
      </c>
      <c r="J1468" s="38" t="inlineStr">
        <is>
          <t>Storey Reed</t>
        </is>
      </c>
      <c r="L1468" s="38" t="inlineStr">
        <is>
          <t>Dilley</t>
        </is>
      </c>
      <c r="N1468" s="38">
        <v>185</v>
      </c>
      <c r="O1468" s="42">
        <v>2.93</v>
      </c>
      <c r="P1468" s="38">
        <v>185</v>
      </c>
      <c r="R1468" s="39">
        <v>3.81944444452529E-02</v>
      </c>
      <c r="U1468" s="42">
        <v>542.05</v>
      </c>
    </row>
    <row outlineLevel="0" r="1469">
      <c r="B1469" s="39">
        <v>40920</v>
      </c>
      <c r="C1469" s="39">
        <v>0.75</v>
      </c>
      <c r="D1469" s="39">
        <v>0.78125</v>
      </c>
      <c r="G1469" s="38" t="inlineStr">
        <is>
          <t>SOFS2415</t>
        </is>
      </c>
      <c r="H1469" s="38" t="inlineStr">
        <is>
          <t>Jesus Fuentes</t>
        </is>
      </c>
      <c r="I1469" s="38">
        <v>88479</v>
      </c>
      <c r="J1469" s="38" t="inlineStr">
        <is>
          <t>Storey Reed</t>
        </is>
      </c>
      <c r="L1469" s="38" t="inlineStr">
        <is>
          <t>Dilley</t>
        </is>
      </c>
      <c r="N1469" s="38">
        <v>185</v>
      </c>
      <c r="O1469" s="42">
        <v>2.93</v>
      </c>
      <c r="P1469" s="38">
        <v>185</v>
      </c>
      <c r="R1469" s="39">
        <v>0.03125</v>
      </c>
      <c r="U1469" s="42">
        <v>542.05</v>
      </c>
    </row>
    <row outlineLevel="0" r="1470">
      <c r="B1470" s="39">
        <v>40920</v>
      </c>
      <c r="C1470" s="39">
        <v>0.305555555554747</v>
      </c>
      <c r="D1470" s="39">
        <v>0.333333333332121</v>
      </c>
      <c r="E1470" s="38" t="inlineStr">
        <is>
          <t>K71</t>
        </is>
      </c>
      <c r="F1470" s="38" t="inlineStr">
        <is>
          <t>R50</t>
        </is>
      </c>
      <c r="G1470" s="38" t="inlineStr">
        <is>
          <t>SOFS5660</t>
        </is>
      </c>
      <c r="H1470" s="38" t="inlineStr">
        <is>
          <t>Jesus Vargas</t>
        </is>
      </c>
      <c r="I1470" s="38">
        <v>86715</v>
      </c>
      <c r="J1470" s="38" t="inlineStr">
        <is>
          <t>Hixon East</t>
        </is>
      </c>
      <c r="L1470" s="38" t="inlineStr">
        <is>
          <t>Dilley</t>
        </is>
      </c>
      <c r="N1470" s="38">
        <v>108.41</v>
      </c>
      <c r="O1470" s="42">
        <v>2.93</v>
      </c>
      <c r="P1470" s="38">
        <v>160</v>
      </c>
      <c r="R1470" s="39">
        <v>2.77777777773736E-02</v>
      </c>
      <c r="T1470" s="42">
        <v>25</v>
      </c>
      <c r="U1470" s="42">
        <v>493.8</v>
      </c>
      <c r="V1470" s="38" t="inlineStr">
        <is>
          <t>Min 160</t>
        </is>
      </c>
    </row>
    <row outlineLevel="0" r="1471">
      <c r="B1471" s="39">
        <v>40920</v>
      </c>
      <c r="C1471" s="39">
        <v>0.208333333332121</v>
      </c>
      <c r="D1471" s="39">
        <v>0.232638888890506</v>
      </c>
      <c r="E1471" s="38" t="inlineStr">
        <is>
          <t>K71</t>
        </is>
      </c>
      <c r="F1471" s="38" t="inlineStr">
        <is>
          <t>R50</t>
        </is>
      </c>
      <c r="G1471" s="38" t="inlineStr">
        <is>
          <t>SOFS5660</t>
        </is>
      </c>
      <c r="H1471" s="38" t="inlineStr">
        <is>
          <t>Jesus Vargas</t>
        </is>
      </c>
      <c r="I1471" s="38">
        <v>86715</v>
      </c>
      <c r="J1471" s="38" t="inlineStr">
        <is>
          <t>Hixon East</t>
        </is>
      </c>
      <c r="L1471" s="38" t="inlineStr">
        <is>
          <t>Dilley</t>
        </is>
      </c>
      <c r="N1471" s="38">
        <v>181.69</v>
      </c>
      <c r="O1471" s="42">
        <v>2.93</v>
      </c>
      <c r="P1471" s="38">
        <v>181.69</v>
      </c>
      <c r="R1471" s="39">
        <v>2.43055555547471E-02</v>
      </c>
      <c r="U1471" s="42">
        <v>532.3517</v>
      </c>
    </row>
    <row outlineLevel="0" r="1472">
      <c r="B1472" s="39">
        <v>40920</v>
      </c>
      <c r="C1472" s="39">
        <v>0.524305555554747</v>
      </c>
      <c r="D1472" s="39">
        <v>0.545138888890506</v>
      </c>
      <c r="E1472" s="38" t="inlineStr">
        <is>
          <t>K74</t>
        </is>
      </c>
      <c r="F1472" s="38" t="inlineStr">
        <is>
          <t>R58</t>
        </is>
      </c>
      <c r="G1472" s="38" t="inlineStr">
        <is>
          <t>SOFS1963</t>
        </is>
      </c>
      <c r="H1472" s="38" t="inlineStr">
        <is>
          <t>Joe Enriquez</t>
        </is>
      </c>
      <c r="I1472" s="38">
        <v>86592</v>
      </c>
      <c r="J1472" s="38" t="inlineStr">
        <is>
          <t>Newman</t>
        </is>
      </c>
      <c r="L1472" s="38" t="inlineStr">
        <is>
          <t>Dilley</t>
        </is>
      </c>
      <c r="N1472" s="38">
        <v>185</v>
      </c>
      <c r="O1472" s="42">
        <v>2.93</v>
      </c>
      <c r="P1472" s="38">
        <v>185</v>
      </c>
      <c r="R1472" s="39">
        <v>2.08333333321207E-02</v>
      </c>
      <c r="U1472" s="42">
        <v>542.05</v>
      </c>
    </row>
    <row outlineLevel="0" r="1473">
      <c r="B1473" s="39">
        <v>40920</v>
      </c>
      <c r="C1473" s="39">
        <v>0.65625</v>
      </c>
      <c r="D1473" s="39">
        <v>0.684027777777374</v>
      </c>
      <c r="E1473" s="38" t="inlineStr">
        <is>
          <t>K74</t>
        </is>
      </c>
      <c r="F1473" s="38" t="inlineStr">
        <is>
          <t>R58</t>
        </is>
      </c>
      <c r="G1473" s="38" t="inlineStr">
        <is>
          <t>SOFS1963</t>
        </is>
      </c>
      <c r="H1473" s="38" t="inlineStr">
        <is>
          <t>Joe Enriquez</t>
        </is>
      </c>
      <c r="I1473" s="38">
        <v>88479</v>
      </c>
      <c r="J1473" s="38" t="inlineStr">
        <is>
          <t>Storey Reed</t>
        </is>
      </c>
      <c r="L1473" s="38" t="inlineStr">
        <is>
          <t>Dilley</t>
        </is>
      </c>
      <c r="N1473" s="38">
        <v>185</v>
      </c>
      <c r="O1473" s="42">
        <v>2.93</v>
      </c>
      <c r="P1473" s="38">
        <v>185</v>
      </c>
      <c r="R1473" s="39">
        <v>2.77777777773736E-02</v>
      </c>
      <c r="U1473" s="42">
        <v>542.05</v>
      </c>
    </row>
    <row outlineLevel="0" r="1474">
      <c r="B1474" s="39">
        <v>40920</v>
      </c>
      <c r="C1474" s="39">
        <v>0.28125</v>
      </c>
      <c r="D1474" s="39">
        <v>0.3125</v>
      </c>
      <c r="E1474" s="38" t="inlineStr">
        <is>
          <t>K64</t>
        </is>
      </c>
      <c r="F1474" s="38" t="inlineStr">
        <is>
          <t>R40</t>
        </is>
      </c>
      <c r="G1474" s="38" t="inlineStr">
        <is>
          <t>SOFS1218</t>
        </is>
      </c>
      <c r="H1474" s="38" t="inlineStr">
        <is>
          <t>Jorge Hernandez</t>
        </is>
      </c>
      <c r="I1474" s="38">
        <v>89173</v>
      </c>
      <c r="J1474" s="38" t="inlineStr">
        <is>
          <t>Newman #9H</t>
        </is>
      </c>
      <c r="L1474" s="38" t="inlineStr">
        <is>
          <t>Dilley</t>
        </is>
      </c>
      <c r="N1474" s="38">
        <v>190</v>
      </c>
      <c r="O1474" s="42">
        <v>2.93</v>
      </c>
      <c r="P1474" s="38">
        <v>190</v>
      </c>
      <c r="R1474" s="39">
        <v>0.03125</v>
      </c>
      <c r="U1474" s="42">
        <v>556.7</v>
      </c>
    </row>
    <row outlineLevel="0" r="1475">
      <c r="B1475" s="39">
        <v>40920</v>
      </c>
      <c r="C1475" s="39">
        <v>0.6875</v>
      </c>
      <c r="E1475" s="38" t="inlineStr">
        <is>
          <t>K82</t>
        </is>
      </c>
      <c r="F1475" s="38" t="inlineStr">
        <is>
          <t>R48</t>
        </is>
      </c>
      <c r="G1475" s="38" t="inlineStr">
        <is>
          <t>SOFS8315</t>
        </is>
      </c>
      <c r="H1475" s="38" t="inlineStr">
        <is>
          <t>Jose Berumen</t>
        </is>
      </c>
      <c r="I1475" s="38">
        <v>89065</v>
      </c>
      <c r="J1475" s="38" t="inlineStr">
        <is>
          <t>Brown #5H</t>
        </is>
      </c>
      <c r="K1475" s="38">
        <v>8309</v>
      </c>
      <c r="L1475" s="38" t="inlineStr">
        <is>
          <t>Dilley</t>
        </is>
      </c>
      <c r="N1475" s="38">
        <v>162.4</v>
      </c>
      <c r="O1475" s="42">
        <v>2.93</v>
      </c>
      <c r="P1475" s="38">
        <v>162.4</v>
      </c>
      <c r="U1475" s="42">
        <v>475.832</v>
      </c>
    </row>
    <row outlineLevel="0" r="1476">
      <c r="B1476" s="39">
        <v>40920</v>
      </c>
      <c r="C1476" s="39">
        <v>0.347222222222626</v>
      </c>
      <c r="D1476" s="39">
        <v>0.378472222222626</v>
      </c>
      <c r="E1476" s="38" t="inlineStr">
        <is>
          <t>K82</t>
        </is>
      </c>
      <c r="F1476" s="38" t="inlineStr">
        <is>
          <t>R48</t>
        </is>
      </c>
      <c r="G1476" s="38" t="inlineStr">
        <is>
          <t>SOFS8315</t>
        </is>
      </c>
      <c r="H1476" s="38" t="inlineStr">
        <is>
          <t>Jose Berumen</t>
        </is>
      </c>
      <c r="J1476" s="38" t="inlineStr">
        <is>
          <t>Newman</t>
        </is>
      </c>
      <c r="L1476" s="38" t="inlineStr">
        <is>
          <t>Dilley</t>
        </is>
      </c>
      <c r="N1476" s="38">
        <v>185</v>
      </c>
      <c r="O1476" s="42">
        <v>2.93</v>
      </c>
      <c r="P1476" s="38">
        <v>185</v>
      </c>
      <c r="R1476" s="39">
        <v>0.03125</v>
      </c>
      <c r="U1476" s="42">
        <v>542.05</v>
      </c>
    </row>
    <row outlineLevel="0" r="1477">
      <c r="B1477" s="39">
        <v>40920</v>
      </c>
      <c r="C1477" s="39">
        <v>0.486111111109494</v>
      </c>
      <c r="D1477" s="39">
        <v>0.513888888890506</v>
      </c>
      <c r="E1477" s="38" t="inlineStr">
        <is>
          <t>K82</t>
        </is>
      </c>
      <c r="F1477" s="38" t="inlineStr">
        <is>
          <t>R48</t>
        </is>
      </c>
      <c r="G1477" s="38" t="inlineStr">
        <is>
          <t>SOFS8315</t>
        </is>
      </c>
      <c r="H1477" s="38" t="inlineStr">
        <is>
          <t>Jose Berumen</t>
        </is>
      </c>
      <c r="J1477" s="38" t="inlineStr">
        <is>
          <t>Newman</t>
        </is>
      </c>
      <c r="L1477" s="38" t="inlineStr">
        <is>
          <t>Dilley</t>
        </is>
      </c>
      <c r="N1477" s="38">
        <v>185</v>
      </c>
      <c r="O1477" s="42">
        <v>2.93</v>
      </c>
      <c r="P1477" s="38">
        <v>185</v>
      </c>
      <c r="R1477" s="39">
        <v>2.77777777773736E-02</v>
      </c>
      <c r="U1477" s="42">
        <v>542.05</v>
      </c>
    </row>
    <row outlineLevel="0" r="1478">
      <c r="B1478" s="39">
        <v>40920</v>
      </c>
      <c r="C1478" s="39">
        <v>0.458333333332121</v>
      </c>
      <c r="D1478" s="39">
        <v>0.489583333332121</v>
      </c>
      <c r="E1478" s="38" t="inlineStr">
        <is>
          <t>K82</t>
        </is>
      </c>
      <c r="F1478" s="38" t="inlineStr">
        <is>
          <t>R68</t>
        </is>
      </c>
      <c r="G1478" s="38" t="inlineStr">
        <is>
          <t>SOFS3715</t>
        </is>
      </c>
      <c r="H1478" s="38" t="inlineStr">
        <is>
          <t>Oscar Villarreal</t>
        </is>
      </c>
      <c r="I1478" s="38">
        <v>87725</v>
      </c>
      <c r="J1478" s="38" t="inlineStr">
        <is>
          <t>Malts Burger</t>
        </is>
      </c>
      <c r="L1478" s="38" t="inlineStr">
        <is>
          <t>Dilley</t>
        </is>
      </c>
      <c r="M1478" s="38" t="inlineStr">
        <is>
          <t>45</t>
        </is>
      </c>
      <c r="N1478" s="38">
        <v>185</v>
      </c>
      <c r="O1478" s="42">
        <v>2.93</v>
      </c>
      <c r="P1478" s="38">
        <v>185</v>
      </c>
      <c r="R1478" s="39">
        <v>0.03125</v>
      </c>
      <c r="U1478" s="42">
        <v>542.05</v>
      </c>
    </row>
    <row outlineLevel="0" r="1479">
      <c r="B1479" s="39">
        <v>40920</v>
      </c>
      <c r="C1479" s="39">
        <v>0.423611111109494</v>
      </c>
      <c r="D1479" s="39">
        <v>0.451388888890506</v>
      </c>
      <c r="E1479" s="38" t="inlineStr">
        <is>
          <t>K55</t>
        </is>
      </c>
      <c r="F1479" s="38" t="inlineStr">
        <is>
          <t>R38</t>
        </is>
      </c>
      <c r="G1479" s="38" t="inlineStr">
        <is>
          <t>SOFS1331</t>
        </is>
      </c>
      <c r="H1479" s="38" t="inlineStr">
        <is>
          <t>Pedro Gutierrez</t>
        </is>
      </c>
      <c r="I1479" s="38">
        <v>86592</v>
      </c>
      <c r="J1479" s="38" t="inlineStr">
        <is>
          <t>Newman</t>
        </is>
      </c>
      <c r="L1479" s="38" t="inlineStr">
        <is>
          <t>Dilley</t>
        </is>
      </c>
      <c r="N1479" s="38">
        <v>185</v>
      </c>
      <c r="O1479" s="42">
        <v>2.93</v>
      </c>
      <c r="P1479" s="38">
        <v>185</v>
      </c>
      <c r="R1479" s="39">
        <v>2.77777777773736E-02</v>
      </c>
      <c r="U1479" s="42">
        <v>542.05</v>
      </c>
    </row>
    <row outlineLevel="0" r="1480">
      <c r="B1480" s="39">
        <v>40920</v>
      </c>
      <c r="C1480" s="39">
        <v>0.552083333332121</v>
      </c>
      <c r="D1480" s="39">
        <v>0.58194444444598</v>
      </c>
      <c r="E1480" s="38" t="inlineStr">
        <is>
          <t>K55</t>
        </is>
      </c>
      <c r="F1480" s="38" t="inlineStr">
        <is>
          <t>R38</t>
        </is>
      </c>
      <c r="G1480" s="38" t="inlineStr">
        <is>
          <t>SOFS1331</t>
        </is>
      </c>
      <c r="H1480" s="38" t="inlineStr">
        <is>
          <t>Pedro Gutierrez</t>
        </is>
      </c>
      <c r="I1480" s="38">
        <v>86592</v>
      </c>
      <c r="J1480" s="38" t="inlineStr">
        <is>
          <t>Newman</t>
        </is>
      </c>
      <c r="L1480" s="38" t="inlineStr">
        <is>
          <t>Dilley</t>
        </is>
      </c>
      <c r="N1480" s="38">
        <v>185</v>
      </c>
      <c r="O1480" s="42">
        <v>2.93</v>
      </c>
      <c r="P1480" s="38">
        <v>185</v>
      </c>
      <c r="R1480" s="39">
        <v>2.98611111102218E-02</v>
      </c>
      <c r="U1480" s="42">
        <v>542.05</v>
      </c>
    </row>
    <row outlineLevel="0" r="1481">
      <c r="B1481" s="39">
        <v>40920</v>
      </c>
      <c r="C1481" s="39">
        <v>0.65625</v>
      </c>
      <c r="D1481" s="39">
        <v>0.690972222222626</v>
      </c>
      <c r="E1481" s="38" t="inlineStr">
        <is>
          <t>K55</t>
        </is>
      </c>
      <c r="F1481" s="38" t="inlineStr">
        <is>
          <t>R38</t>
        </is>
      </c>
      <c r="G1481" s="38" t="inlineStr">
        <is>
          <t>SOFS1331</t>
        </is>
      </c>
      <c r="H1481" s="38" t="inlineStr">
        <is>
          <t>Pedro Gutierrez</t>
        </is>
      </c>
      <c r="I1481" s="38">
        <v>86592</v>
      </c>
      <c r="J1481" s="38" t="inlineStr">
        <is>
          <t>Newman</t>
        </is>
      </c>
      <c r="L1481" s="38" t="inlineStr">
        <is>
          <t>Dilley</t>
        </is>
      </c>
      <c r="N1481" s="38">
        <v>185</v>
      </c>
      <c r="O1481" s="42">
        <v>2.93</v>
      </c>
      <c r="P1481" s="38">
        <v>185</v>
      </c>
      <c r="R1481" s="39">
        <v>3.47222222226264E-02</v>
      </c>
      <c r="U1481" s="42">
        <v>542.05</v>
      </c>
    </row>
    <row outlineLevel="0" r="1482">
      <c r="B1482" s="39">
        <v>40920</v>
      </c>
      <c r="C1482" s="39">
        <v>0.3125</v>
      </c>
      <c r="D1482" s="39">
        <v>0.341666666667152</v>
      </c>
      <c r="E1482" s="38" t="inlineStr">
        <is>
          <t>K55</t>
        </is>
      </c>
      <c r="F1482" s="38" t="inlineStr">
        <is>
          <t>R38</t>
        </is>
      </c>
      <c r="G1482" s="38" t="inlineStr">
        <is>
          <t>SOFS1331</t>
        </is>
      </c>
      <c r="H1482" s="38" t="inlineStr">
        <is>
          <t>Pedro Gutierrez</t>
        </is>
      </c>
      <c r="I1482" s="38">
        <v>86592</v>
      </c>
      <c r="J1482" s="38" t="inlineStr">
        <is>
          <t>Newman</t>
        </is>
      </c>
      <c r="L1482" s="38" t="inlineStr">
        <is>
          <t>Dilley</t>
        </is>
      </c>
      <c r="N1482" s="38">
        <v>185</v>
      </c>
      <c r="O1482" s="42">
        <v>2.93</v>
      </c>
      <c r="P1482" s="38">
        <v>185</v>
      </c>
      <c r="R1482" s="39">
        <v>2.91666666671517E-02</v>
      </c>
      <c r="U1482" s="42">
        <v>542.05</v>
      </c>
    </row>
    <row outlineLevel="0" r="1483">
      <c r="A1483" s="38" t="inlineStr">
        <is>
          <t>16096</t>
        </is>
      </c>
      <c r="B1483" s="39">
        <v>40920</v>
      </c>
      <c r="C1483" s="39">
        <v>0.229166666667879</v>
      </c>
      <c r="D1483" s="39">
        <v>0.28125</v>
      </c>
      <c r="E1483" s="38" t="inlineStr">
        <is>
          <t>K79</t>
        </is>
      </c>
      <c r="F1483" s="38" t="inlineStr">
        <is>
          <t>R67</t>
        </is>
      </c>
      <c r="G1483" s="38" t="inlineStr">
        <is>
          <t>SOFS7975</t>
        </is>
      </c>
      <c r="H1483" s="38" t="inlineStr">
        <is>
          <t>Jesus Guerrero</t>
        </is>
      </c>
      <c r="I1483" s="38">
        <v>87930</v>
      </c>
      <c r="J1483" s="38" t="inlineStr">
        <is>
          <t>GG Boyd #1H</t>
        </is>
      </c>
      <c r="K1483" s="38">
        <v>263346</v>
      </c>
      <c r="L1483" s="38" t="inlineStr">
        <is>
          <t>Dilley</t>
        </is>
      </c>
      <c r="N1483" s="38">
        <v>0</v>
      </c>
      <c r="O1483" s="42">
        <v>3.08</v>
      </c>
      <c r="P1483" s="38">
        <v>0</v>
      </c>
      <c r="R1483" s="39">
        <v>5.20833333321207E-02</v>
      </c>
      <c r="T1483" s="42">
        <v>175</v>
      </c>
      <c r="U1483" s="42">
        <v>175</v>
      </c>
      <c r="V1483" s="38" t="inlineStr">
        <is>
          <t>Reject- No Oil</t>
        </is>
      </c>
    </row>
    <row outlineLevel="0" r="1484">
      <c r="B1484" s="39">
        <v>40920</v>
      </c>
      <c r="C1484" s="39">
        <v>0.197916666667879</v>
      </c>
      <c r="D1484" s="39">
        <v>0.21875</v>
      </c>
      <c r="E1484" s="38" t="inlineStr">
        <is>
          <t>K63</t>
        </is>
      </c>
      <c r="F1484" s="38" t="inlineStr">
        <is>
          <t>R49</t>
        </is>
      </c>
      <c r="G1484" s="38" t="inlineStr">
        <is>
          <t>SOFS1813</t>
        </is>
      </c>
      <c r="H1484" s="38" t="inlineStr">
        <is>
          <t>Raul Longoria</t>
        </is>
      </c>
      <c r="I1484" s="38">
        <v>87930</v>
      </c>
      <c r="J1484" s="38" t="inlineStr">
        <is>
          <t>GG Boyd #1H</t>
        </is>
      </c>
      <c r="K1484" s="38">
        <v>263346</v>
      </c>
      <c r="L1484" s="38" t="inlineStr">
        <is>
          <t>Dilley</t>
        </is>
      </c>
      <c r="M1484" s="38" t="inlineStr">
        <is>
          <t>35</t>
        </is>
      </c>
      <c r="N1484" s="38">
        <v>123.58</v>
      </c>
      <c r="O1484" s="42">
        <v>3.08</v>
      </c>
      <c r="P1484" s="38">
        <v>160</v>
      </c>
      <c r="R1484" s="39">
        <v>2.08333333321207E-02</v>
      </c>
      <c r="T1484" s="42">
        <v>25</v>
      </c>
      <c r="U1484" s="42">
        <v>517.8</v>
      </c>
      <c r="V1484" s="38" t="inlineStr">
        <is>
          <t>Min 160</t>
        </is>
      </c>
    </row>
    <row outlineLevel="0" r="1485">
      <c r="A1485" s="38" t="inlineStr">
        <is>
          <t>718</t>
        </is>
      </c>
      <c r="B1485" s="39">
        <v>40920</v>
      </c>
      <c r="C1485" s="39">
        <v>0.1875</v>
      </c>
      <c r="D1485" s="39">
        <v>0.215277777777374</v>
      </c>
      <c r="E1485" s="38" t="inlineStr">
        <is>
          <t>K58</t>
        </is>
      </c>
      <c r="F1485" s="38" t="inlineStr">
        <is>
          <t>R44</t>
        </is>
      </c>
      <c r="G1485" s="38" t="inlineStr">
        <is>
          <t>SOFS5952</t>
        </is>
      </c>
      <c r="H1485" s="38" t="inlineStr">
        <is>
          <t>Jaime Vargas</t>
        </is>
      </c>
      <c r="I1485" s="38">
        <v>88119</v>
      </c>
      <c r="J1485" s="38" t="inlineStr">
        <is>
          <t>Briggs #6H</t>
        </is>
      </c>
      <c r="L1485" s="38" t="inlineStr">
        <is>
          <t>Dilley</t>
        </is>
      </c>
      <c r="N1485" s="38">
        <v>185</v>
      </c>
      <c r="O1485" s="42">
        <v>3.08</v>
      </c>
      <c r="P1485" s="38">
        <v>185</v>
      </c>
      <c r="R1485" s="39">
        <v>2.77777777773736E-02</v>
      </c>
      <c r="U1485" s="42">
        <v>569.8</v>
      </c>
    </row>
    <row outlineLevel="0" r="1486">
      <c r="A1486" s="38" t="inlineStr">
        <is>
          <t>719</t>
        </is>
      </c>
      <c r="B1486" s="39">
        <v>40920</v>
      </c>
      <c r="C1486" s="39">
        <v>0.333333333332121</v>
      </c>
      <c r="D1486" s="39">
        <v>0.361111111109494</v>
      </c>
      <c r="E1486" s="38" t="inlineStr">
        <is>
          <t>K58</t>
        </is>
      </c>
      <c r="F1486" s="38" t="inlineStr">
        <is>
          <t>R44</t>
        </is>
      </c>
      <c r="G1486" s="38" t="inlineStr">
        <is>
          <t>SOFS5952</t>
        </is>
      </c>
      <c r="H1486" s="38" t="inlineStr">
        <is>
          <t>Jaime Vargas</t>
        </is>
      </c>
      <c r="I1486" s="38">
        <v>88383</v>
      </c>
      <c r="J1486" s="38" t="inlineStr">
        <is>
          <t>Kone #1H</t>
        </is>
      </c>
      <c r="L1486" s="38" t="inlineStr">
        <is>
          <t>Dilley</t>
        </is>
      </c>
      <c r="N1486" s="38">
        <v>185</v>
      </c>
      <c r="O1486" s="42">
        <v>3.08</v>
      </c>
      <c r="P1486" s="38">
        <v>185</v>
      </c>
      <c r="R1486" s="39">
        <v>2.77777777773736E-02</v>
      </c>
      <c r="U1486" s="42">
        <v>569.8</v>
      </c>
    </row>
    <row outlineLevel="0" r="1487">
      <c r="A1487" s="38" t="inlineStr">
        <is>
          <t>30545</t>
        </is>
      </c>
      <c r="B1487" s="39">
        <v>40920</v>
      </c>
      <c r="C1487" s="39">
        <v>8.33333333321207E-02</v>
      </c>
      <c r="D1487" s="39">
        <v>0.11319444444598</v>
      </c>
      <c r="E1487" s="38" t="inlineStr">
        <is>
          <t>K70</t>
        </is>
      </c>
      <c r="F1487" s="38" t="inlineStr">
        <is>
          <t>R70</t>
        </is>
      </c>
      <c r="G1487" s="38" t="inlineStr">
        <is>
          <t>SOFS7791</t>
        </is>
      </c>
      <c r="H1487" s="38" t="inlineStr">
        <is>
          <t>Patricio Gutierrez</t>
        </is>
      </c>
      <c r="I1487" s="38">
        <v>88295</v>
      </c>
      <c r="J1487" s="38" t="inlineStr">
        <is>
          <t>Kone #2H</t>
        </is>
      </c>
      <c r="L1487" s="38" t="inlineStr">
        <is>
          <t>Dilley</t>
        </is>
      </c>
      <c r="N1487" s="38">
        <v>190</v>
      </c>
      <c r="O1487" s="42">
        <v>3.08</v>
      </c>
      <c r="P1487" s="38">
        <v>190</v>
      </c>
      <c r="R1487" s="39">
        <v>2.98611111102218E-02</v>
      </c>
      <c r="U1487" s="42">
        <v>585.2</v>
      </c>
    </row>
    <row outlineLevel="0" r="1488">
      <c r="A1488" s="38" t="inlineStr">
        <is>
          <t>30803</t>
        </is>
      </c>
      <c r="B1488" s="39">
        <v>40920</v>
      </c>
      <c r="C1488" s="39">
        <v>0.127083333332848</v>
      </c>
      <c r="D1488" s="39">
        <v>0.151388888887595</v>
      </c>
      <c r="E1488" s="38" t="inlineStr">
        <is>
          <t>K56</t>
        </is>
      </c>
      <c r="F1488" s="38" t="inlineStr">
        <is>
          <t>R48</t>
        </is>
      </c>
      <c r="G1488" s="38" t="inlineStr">
        <is>
          <t>SOFS4969</t>
        </is>
      </c>
      <c r="H1488" s="38" t="inlineStr">
        <is>
          <t>Luis Trevino</t>
        </is>
      </c>
      <c r="I1488" s="38">
        <v>88818</v>
      </c>
      <c r="J1488" s="38" t="inlineStr">
        <is>
          <t>Briggs #5H</t>
        </is>
      </c>
      <c r="L1488" s="38" t="inlineStr">
        <is>
          <t>Dilley</t>
        </is>
      </c>
      <c r="N1488" s="38">
        <v>185</v>
      </c>
      <c r="O1488" s="42">
        <v>3.08</v>
      </c>
      <c r="P1488" s="38">
        <v>185</v>
      </c>
      <c r="R1488" s="39">
        <v>2.43055555547471E-02</v>
      </c>
      <c r="U1488" s="42">
        <v>569.8</v>
      </c>
    </row>
    <row outlineLevel="0" r="1489">
      <c r="A1489" s="38" t="inlineStr">
        <is>
          <t>30842</t>
        </is>
      </c>
      <c r="B1489" s="39">
        <v>40920</v>
      </c>
      <c r="C1489" s="39">
        <v>0.145833333332121</v>
      </c>
      <c r="D1489" s="39">
        <v>0.1875</v>
      </c>
      <c r="E1489" s="38" t="inlineStr">
        <is>
          <t>K41</t>
        </is>
      </c>
      <c r="F1489" s="38" t="inlineStr">
        <is>
          <t>R42</t>
        </is>
      </c>
      <c r="G1489" s="38" t="inlineStr">
        <is>
          <t>SOFS2006</t>
        </is>
      </c>
      <c r="H1489" s="38" t="inlineStr">
        <is>
          <t>Raul Santos #2</t>
        </is>
      </c>
      <c r="I1489" s="38">
        <v>86659</v>
      </c>
      <c r="J1489" s="38" t="inlineStr">
        <is>
          <t>Briggs #1H</t>
        </is>
      </c>
      <c r="K1489" s="38">
        <v>262088</v>
      </c>
      <c r="L1489" s="38" t="inlineStr">
        <is>
          <t>Dilley</t>
        </is>
      </c>
      <c r="N1489" s="38">
        <v>184.18</v>
      </c>
      <c r="O1489" s="42">
        <v>3.08</v>
      </c>
      <c r="P1489" s="38">
        <v>184.18</v>
      </c>
      <c r="R1489" s="39">
        <v>4.16666666678793E-02</v>
      </c>
      <c r="U1489" s="42">
        <v>567.2744</v>
      </c>
    </row>
    <row outlineLevel="0" r="1490">
      <c r="A1490" s="38" t="inlineStr">
        <is>
          <t>SD00388</t>
        </is>
      </c>
      <c r="B1490" s="39">
        <v>40920</v>
      </c>
      <c r="C1490" s="39">
        <v>0.302083333332121</v>
      </c>
      <c r="D1490" s="39">
        <v>0.326388888890506</v>
      </c>
      <c r="E1490" s="38" t="inlineStr">
        <is>
          <t>K74</t>
        </is>
      </c>
      <c r="F1490" s="38" t="inlineStr">
        <is>
          <t>R58</t>
        </is>
      </c>
      <c r="G1490" s="38" t="inlineStr">
        <is>
          <t>SOFS1963</t>
        </is>
      </c>
      <c r="H1490" s="38" t="inlineStr">
        <is>
          <t>Joe Enriquez</t>
        </is>
      </c>
      <c r="I1490" s="38">
        <v>86659</v>
      </c>
      <c r="J1490" s="38" t="inlineStr">
        <is>
          <t>Briggs #1H</t>
        </is>
      </c>
      <c r="K1490" s="38">
        <v>262087</v>
      </c>
      <c r="L1490" s="38" t="inlineStr">
        <is>
          <t>Dilley</t>
        </is>
      </c>
      <c r="N1490" s="38">
        <v>185.32</v>
      </c>
      <c r="O1490" s="42">
        <v>3.08</v>
      </c>
      <c r="P1490" s="38">
        <v>185.32</v>
      </c>
      <c r="R1490" s="39">
        <v>2.43055555547471E-02</v>
      </c>
      <c r="U1490" s="42">
        <v>570.7856</v>
      </c>
    </row>
    <row outlineLevel="0" r="1491">
      <c r="A1491" s="38" t="inlineStr">
        <is>
          <t>SK00135</t>
        </is>
      </c>
      <c r="B1491" s="39">
        <v>40920</v>
      </c>
      <c r="C1491" s="39">
        <v>0.232638888890506</v>
      </c>
      <c r="D1491" s="39">
        <v>0.263888888890506</v>
      </c>
      <c r="E1491" s="38" t="inlineStr">
        <is>
          <t>K83</t>
        </is>
      </c>
      <c r="F1491" s="38" t="inlineStr">
        <is>
          <t>R69</t>
        </is>
      </c>
      <c r="G1491" s="38" t="inlineStr">
        <is>
          <t>SOFS6414</t>
        </is>
      </c>
      <c r="H1491" s="38" t="inlineStr">
        <is>
          <t>Roy Castelan</t>
        </is>
      </c>
      <c r="I1491" s="38">
        <v>88794</v>
      </c>
      <c r="J1491" s="38" t="inlineStr">
        <is>
          <t>Briggs #7H</t>
        </is>
      </c>
      <c r="K1491" s="38">
        <v>2</v>
      </c>
      <c r="L1491" s="38" t="inlineStr">
        <is>
          <t>Dilley</t>
        </is>
      </c>
      <c r="N1491" s="38">
        <v>189.1</v>
      </c>
      <c r="O1491" s="42">
        <v>3.08</v>
      </c>
      <c r="P1491" s="38">
        <v>189.1</v>
      </c>
      <c r="R1491" s="39">
        <v>0.03125</v>
      </c>
      <c r="U1491" s="42">
        <v>582.428</v>
      </c>
    </row>
    <row outlineLevel="0" r="1492">
      <c r="A1492" s="38" t="inlineStr">
        <is>
          <t>SK00137</t>
        </is>
      </c>
      <c r="B1492" s="39">
        <v>40920</v>
      </c>
      <c r="C1492" s="39">
        <v>0.444444444445253</v>
      </c>
      <c r="D1492" s="39">
        <v>0.479166666667879</v>
      </c>
      <c r="E1492" s="38" t="inlineStr">
        <is>
          <t>K83</t>
        </is>
      </c>
      <c r="F1492" s="38" t="inlineStr">
        <is>
          <t>R69</t>
        </is>
      </c>
      <c r="G1492" s="38" t="inlineStr">
        <is>
          <t>SOFS6414</t>
        </is>
      </c>
      <c r="H1492" s="38" t="inlineStr">
        <is>
          <t>Roy Castelan</t>
        </is>
      </c>
      <c r="I1492" s="38">
        <v>88383</v>
      </c>
      <c r="J1492" s="38" t="inlineStr">
        <is>
          <t>Kone #1H</t>
        </is>
      </c>
      <c r="K1492" s="38">
        <v>3</v>
      </c>
      <c r="L1492" s="38" t="inlineStr">
        <is>
          <t>Dilley</t>
        </is>
      </c>
      <c r="N1492" s="38">
        <v>188.3</v>
      </c>
      <c r="O1492" s="42">
        <v>3.08</v>
      </c>
      <c r="P1492" s="38">
        <v>188.3</v>
      </c>
      <c r="R1492" s="39">
        <v>3.47222222226264E-02</v>
      </c>
      <c r="U1492" s="42">
        <v>579.964</v>
      </c>
    </row>
    <row outlineLevel="0" r="1493">
      <c r="A1493" s="38" t="inlineStr">
        <is>
          <t>SN00305</t>
        </is>
      </c>
      <c r="B1493" s="39">
        <v>40920</v>
      </c>
      <c r="C1493" s="39">
        <v>0.208333333332121</v>
      </c>
      <c r="D1493" s="39">
        <v>0.211805555554747</v>
      </c>
      <c r="E1493" s="38" t="inlineStr">
        <is>
          <t>K62</t>
        </is>
      </c>
      <c r="F1493" s="38" t="inlineStr">
        <is>
          <t>R47</t>
        </is>
      </c>
      <c r="G1493" s="38" t="inlineStr">
        <is>
          <t>SOFS6020</t>
        </is>
      </c>
      <c r="H1493" s="38" t="inlineStr">
        <is>
          <t>Mario Chavarria</t>
        </is>
      </c>
      <c r="I1493" s="38">
        <v>88383</v>
      </c>
      <c r="J1493" s="38" t="inlineStr">
        <is>
          <t>Kone #1H</t>
        </is>
      </c>
      <c r="L1493" s="38" t="inlineStr">
        <is>
          <t>Dilley</t>
        </is>
      </c>
      <c r="N1493" s="38">
        <v>190.78</v>
      </c>
      <c r="O1493" s="42">
        <v>3.08</v>
      </c>
      <c r="P1493" s="38">
        <v>190.78</v>
      </c>
      <c r="R1493" s="39">
        <v>3.47222222262644E-03</v>
      </c>
      <c r="U1493" s="42">
        <v>587.6024</v>
      </c>
    </row>
    <row outlineLevel="0" r="1494">
      <c r="B1494" s="39">
        <v>40920</v>
      </c>
      <c r="C1494" s="39">
        <v>0.302083333332121</v>
      </c>
      <c r="D1494" s="39">
        <v>0.34375</v>
      </c>
      <c r="G1494" s="38" t="inlineStr">
        <is>
          <t>SOFS4549</t>
        </is>
      </c>
      <c r="H1494" s="38" t="inlineStr">
        <is>
          <t>Antonio Garza</t>
        </is>
      </c>
      <c r="I1494" s="38">
        <v>88793</v>
      </c>
      <c r="J1494" s="38" t="inlineStr">
        <is>
          <t>Briggs #4H</t>
        </is>
      </c>
      <c r="L1494" s="38" t="inlineStr">
        <is>
          <t>Dilley</t>
        </is>
      </c>
      <c r="N1494" s="38">
        <v>185</v>
      </c>
      <c r="O1494" s="42">
        <v>3.08</v>
      </c>
      <c r="P1494" s="38">
        <v>185</v>
      </c>
      <c r="R1494" s="39">
        <v>4.16666666678793E-02</v>
      </c>
      <c r="U1494" s="42">
        <v>569.8</v>
      </c>
    </row>
    <row outlineLevel="0" r="1495">
      <c r="A1495" s="38" t="inlineStr">
        <is>
          <t>8596</t>
        </is>
      </c>
      <c r="B1495" s="39">
        <v>40920</v>
      </c>
      <c r="C1495" s="39">
        <v>0.604166666667879</v>
      </c>
      <c r="D1495" s="39">
        <v>0.635416666667879</v>
      </c>
      <c r="E1495" s="38" t="inlineStr">
        <is>
          <t>K78</t>
        </is>
      </c>
      <c r="F1495" s="38" t="inlineStr">
        <is>
          <t>R64</t>
        </is>
      </c>
      <c r="G1495" s="38" t="inlineStr">
        <is>
          <t>SOFS7282</t>
        </is>
      </c>
      <c r="H1495" s="38" t="inlineStr">
        <is>
          <t>Hector Avila</t>
        </is>
      </c>
      <c r="I1495" s="38">
        <v>76126</v>
      </c>
      <c r="J1495" s="38" t="inlineStr">
        <is>
          <t>Eldridge</t>
        </is>
      </c>
      <c r="K1495" s="38">
        <v>1950503</v>
      </c>
      <c r="L1495" s="38" t="inlineStr">
        <is>
          <t>Dilley</t>
        </is>
      </c>
      <c r="N1495" s="38">
        <v>167.98</v>
      </c>
      <c r="O1495" s="42">
        <v>2.93</v>
      </c>
      <c r="P1495" s="38">
        <v>167.98</v>
      </c>
      <c r="R1495" s="39">
        <v>0.03125</v>
      </c>
      <c r="U1495" s="42">
        <v>492.1814</v>
      </c>
    </row>
    <row outlineLevel="0" r="1496">
      <c r="A1496" s="38" t="inlineStr">
        <is>
          <t>S200207</t>
        </is>
      </c>
      <c r="B1496" s="39">
        <v>40920</v>
      </c>
      <c r="C1496" s="39">
        <v>0.416666666667879</v>
      </c>
      <c r="D1496" s="39">
        <v>0.447916666667879</v>
      </c>
      <c r="E1496" s="38" t="inlineStr">
        <is>
          <t>K99</t>
        </is>
      </c>
      <c r="F1496" s="38" t="inlineStr">
        <is>
          <t>R76</t>
        </is>
      </c>
      <c r="G1496" s="38" t="inlineStr">
        <is>
          <t>SOFS4482</t>
        </is>
      </c>
      <c r="H1496" s="38" t="inlineStr">
        <is>
          <t>Marko Saucedo</t>
        </is>
      </c>
      <c r="I1496" s="38">
        <v>86095</v>
      </c>
      <c r="J1496" s="38" t="inlineStr">
        <is>
          <t>San Miguel #1H</t>
        </is>
      </c>
      <c r="K1496" s="38">
        <v>261773</v>
      </c>
      <c r="L1496" s="38" t="inlineStr">
        <is>
          <t>Tilden</t>
        </is>
      </c>
      <c r="M1496" s="38" t="inlineStr">
        <is>
          <t>19</t>
        </is>
      </c>
      <c r="N1496" s="38">
        <v>180.62</v>
      </c>
      <c r="O1496" s="42">
        <v>3.14</v>
      </c>
      <c r="P1496" s="38">
        <v>180.62</v>
      </c>
      <c r="R1496" s="39">
        <v>0.03125</v>
      </c>
      <c r="U1496" s="42">
        <v>567.1468</v>
      </c>
    </row>
    <row outlineLevel="0" r="1497">
      <c r="A1497" s="38" t="inlineStr">
        <is>
          <t>S200208</t>
        </is>
      </c>
      <c r="B1497" s="39">
        <v>40920</v>
      </c>
      <c r="C1497" s="39">
        <v>0.520833333332121</v>
      </c>
      <c r="D1497" s="39">
        <v>0.552083333332121</v>
      </c>
      <c r="E1497" s="38" t="inlineStr">
        <is>
          <t>K99</t>
        </is>
      </c>
      <c r="F1497" s="38" t="inlineStr">
        <is>
          <t>R76</t>
        </is>
      </c>
      <c r="G1497" s="38" t="inlineStr">
        <is>
          <t>SOFS4482</t>
        </is>
      </c>
      <c r="H1497" s="38" t="inlineStr">
        <is>
          <t>Marko Saucedo</t>
        </is>
      </c>
      <c r="I1497" s="38">
        <v>86095</v>
      </c>
      <c r="J1497" s="38" t="inlineStr">
        <is>
          <t>San Miguel #1H</t>
        </is>
      </c>
      <c r="K1497" s="38">
        <v>261837</v>
      </c>
      <c r="L1497" s="38" t="inlineStr">
        <is>
          <t>Rutherford</t>
        </is>
      </c>
      <c r="M1497" s="38" t="inlineStr">
        <is>
          <t>19</t>
        </is>
      </c>
      <c r="N1497" s="38">
        <v>181.09</v>
      </c>
      <c r="O1497" s="42">
        <v>2.93</v>
      </c>
      <c r="P1497" s="38">
        <v>181.09</v>
      </c>
      <c r="R1497" s="39">
        <v>0.03125</v>
      </c>
      <c r="U1497" s="42">
        <v>530.5937</v>
      </c>
    </row>
    <row outlineLevel="0" r="1498">
      <c r="A1498" s="38" t="inlineStr">
        <is>
          <t>S200209</t>
        </is>
      </c>
      <c r="B1498" s="39">
        <v>40920</v>
      </c>
      <c r="C1498" s="39">
        <v>0.625</v>
      </c>
      <c r="D1498" s="39">
        <v>0.65625</v>
      </c>
      <c r="E1498" s="38" t="inlineStr">
        <is>
          <t>K99</t>
        </is>
      </c>
      <c r="F1498" s="38" t="inlineStr">
        <is>
          <t>R76</t>
        </is>
      </c>
      <c r="G1498" s="38" t="inlineStr">
        <is>
          <t>SOFS4482</t>
        </is>
      </c>
      <c r="H1498" s="38" t="inlineStr">
        <is>
          <t>Marko Saucedo</t>
        </is>
      </c>
      <c r="I1498" s="38">
        <v>86095</v>
      </c>
      <c r="J1498" s="38" t="inlineStr">
        <is>
          <t>San Miguel #1H</t>
        </is>
      </c>
      <c r="K1498" s="38">
        <v>261837</v>
      </c>
      <c r="L1498" s="38" t="inlineStr">
        <is>
          <t>Rutherford</t>
        </is>
      </c>
      <c r="M1498" s="38" t="inlineStr">
        <is>
          <t>19</t>
        </is>
      </c>
      <c r="N1498" s="38">
        <v>179.06</v>
      </c>
      <c r="O1498" s="42">
        <v>2.93</v>
      </c>
      <c r="P1498" s="38">
        <v>179.06</v>
      </c>
      <c r="R1498" s="39">
        <v>0.03125</v>
      </c>
      <c r="U1498" s="42">
        <v>524.6458</v>
      </c>
    </row>
    <row outlineLevel="0" r="1499">
      <c r="A1499" s="38" t="inlineStr">
        <is>
          <t>SB00403</t>
        </is>
      </c>
      <c r="B1499" s="39">
        <v>40920</v>
      </c>
      <c r="C1499" s="39">
        <v>0.25</v>
      </c>
      <c r="D1499" s="39">
        <v>0.28125</v>
      </c>
      <c r="E1499" s="38" t="inlineStr">
        <is>
          <t>K80</t>
        </is>
      </c>
      <c r="F1499" s="38" t="inlineStr">
        <is>
          <t>R60</t>
        </is>
      </c>
      <c r="G1499" s="38" t="inlineStr">
        <is>
          <t>SOFS5014</t>
        </is>
      </c>
      <c r="H1499" s="38" t="inlineStr">
        <is>
          <t>Jesus Saucedo</t>
        </is>
      </c>
      <c r="I1499" s="38">
        <v>86095</v>
      </c>
      <c r="J1499" s="38" t="inlineStr">
        <is>
          <t>San Miguel #1H</t>
        </is>
      </c>
      <c r="K1499" s="38">
        <v>261775</v>
      </c>
      <c r="L1499" s="38" t="inlineStr">
        <is>
          <t>Rutherford</t>
        </is>
      </c>
      <c r="M1499" s="38" t="inlineStr">
        <is>
          <t>19</t>
        </is>
      </c>
      <c r="N1499" s="38">
        <v>181.27</v>
      </c>
      <c r="O1499" s="42">
        <v>2.93</v>
      </c>
      <c r="P1499" s="38">
        <v>181.27</v>
      </c>
      <c r="R1499" s="39">
        <v>0.03125</v>
      </c>
      <c r="U1499" s="42">
        <v>531.1211</v>
      </c>
    </row>
    <row outlineLevel="0" r="1500">
      <c r="A1500" s="38" t="inlineStr">
        <is>
          <t>SB00405</t>
        </is>
      </c>
      <c r="B1500" s="39">
        <v>40920</v>
      </c>
      <c r="C1500" s="39">
        <v>0.447916666667879</v>
      </c>
      <c r="D1500" s="39">
        <v>0.479166666667879</v>
      </c>
      <c r="E1500" s="38" t="inlineStr">
        <is>
          <t>K80</t>
        </is>
      </c>
      <c r="F1500" s="38" t="inlineStr">
        <is>
          <t>R60</t>
        </is>
      </c>
      <c r="G1500" s="38" t="inlineStr">
        <is>
          <t>SOFS5014</t>
        </is>
      </c>
      <c r="H1500" s="38" t="inlineStr">
        <is>
          <t>Jesus Saucedo</t>
        </is>
      </c>
      <c r="I1500" s="38">
        <v>86095</v>
      </c>
      <c r="J1500" s="38" t="inlineStr">
        <is>
          <t>San Miguel #1H</t>
        </is>
      </c>
      <c r="K1500" s="38">
        <v>261774</v>
      </c>
      <c r="L1500" s="38" t="inlineStr">
        <is>
          <t>Rutherford</t>
        </is>
      </c>
      <c r="M1500" s="38" t="inlineStr">
        <is>
          <t>19</t>
        </is>
      </c>
      <c r="N1500" s="38">
        <v>181.97</v>
      </c>
      <c r="O1500" s="42">
        <v>2.93</v>
      </c>
      <c r="P1500" s="38">
        <v>181.97</v>
      </c>
      <c r="R1500" s="39">
        <v>0.03125</v>
      </c>
      <c r="U1500" s="42">
        <v>533.1721</v>
      </c>
    </row>
    <row outlineLevel="0" r="1501">
      <c r="A1501" s="38" t="inlineStr">
        <is>
          <t>SC00259</t>
        </is>
      </c>
      <c r="B1501" s="39">
        <v>40920</v>
      </c>
      <c r="C1501" s="39">
        <v>0.274305555554747</v>
      </c>
      <c r="D1501" s="39">
        <v>0.305555555554747</v>
      </c>
      <c r="E1501" s="38" t="inlineStr">
        <is>
          <t>K91</t>
        </is>
      </c>
      <c r="F1501" s="38" t="inlineStr">
        <is>
          <t>R74</t>
        </is>
      </c>
      <c r="G1501" s="38" t="inlineStr">
        <is>
          <t>SOFS0827</t>
        </is>
      </c>
      <c r="H1501" s="38" t="inlineStr">
        <is>
          <t>Reuben Galvan</t>
        </is>
      </c>
      <c r="I1501" s="38">
        <v>86095</v>
      </c>
      <c r="J1501" s="38" t="inlineStr">
        <is>
          <t>San Miguel #1H</t>
        </is>
      </c>
      <c r="K1501" s="38">
        <v>261773</v>
      </c>
      <c r="L1501" s="38" t="inlineStr">
        <is>
          <t>Rutherford</t>
        </is>
      </c>
      <c r="N1501" s="38">
        <v>181.98</v>
      </c>
      <c r="O1501" s="42">
        <v>2.93</v>
      </c>
      <c r="P1501" s="38">
        <v>181.98</v>
      </c>
      <c r="R1501" s="39">
        <v>0.03125</v>
      </c>
      <c r="U1501" s="42">
        <v>533.2014</v>
      </c>
    </row>
    <row outlineLevel="0" r="1502">
      <c r="A1502" s="38" t="inlineStr">
        <is>
          <t>SC00260</t>
        </is>
      </c>
      <c r="B1502" s="39">
        <v>40920</v>
      </c>
      <c r="C1502" s="39">
        <v>0.376388888889778</v>
      </c>
      <c r="D1502" s="39">
        <v>0.404861111110222</v>
      </c>
      <c r="E1502" s="38" t="inlineStr">
        <is>
          <t>K91</t>
        </is>
      </c>
      <c r="F1502" s="38" t="inlineStr">
        <is>
          <t>R74</t>
        </is>
      </c>
      <c r="G1502" s="38" t="inlineStr">
        <is>
          <t>SOFS0827</t>
        </is>
      </c>
      <c r="H1502" s="38" t="inlineStr">
        <is>
          <t>Reuben Galvan</t>
        </is>
      </c>
      <c r="I1502" s="38">
        <v>86095</v>
      </c>
      <c r="J1502" s="38" t="inlineStr">
        <is>
          <t>San Miguel #1H</t>
        </is>
      </c>
      <c r="K1502" s="38">
        <v>261773</v>
      </c>
      <c r="L1502" s="38" t="inlineStr">
        <is>
          <t>Tilden</t>
        </is>
      </c>
      <c r="N1502" s="38">
        <v>180.63</v>
      </c>
      <c r="O1502" s="42">
        <v>3.14</v>
      </c>
      <c r="P1502" s="38">
        <v>180.63</v>
      </c>
      <c r="R1502" s="39">
        <v>2.84722222204437E-02</v>
      </c>
      <c r="U1502" s="42">
        <v>567.1782</v>
      </c>
    </row>
    <row outlineLevel="0" r="1503">
      <c r="A1503" s="38" t="inlineStr">
        <is>
          <t>SC00261</t>
        </is>
      </c>
      <c r="B1503" s="39">
        <v>40920</v>
      </c>
      <c r="C1503" s="39">
        <v>0.470138888889778</v>
      </c>
      <c r="D1503" s="39">
        <v>0.503472222222626</v>
      </c>
      <c r="E1503" s="38" t="inlineStr">
        <is>
          <t>K91</t>
        </is>
      </c>
      <c r="F1503" s="38" t="inlineStr">
        <is>
          <t>R74</t>
        </is>
      </c>
      <c r="G1503" s="38" t="inlineStr">
        <is>
          <t>SOFS0827</t>
        </is>
      </c>
      <c r="H1503" s="38" t="inlineStr">
        <is>
          <t>Reuben Galvan</t>
        </is>
      </c>
      <c r="I1503" s="38">
        <v>86095</v>
      </c>
      <c r="J1503" s="38" t="inlineStr">
        <is>
          <t>San Miguel #1H</t>
        </is>
      </c>
      <c r="K1503" s="38">
        <v>261774</v>
      </c>
      <c r="L1503" s="38" t="inlineStr">
        <is>
          <t>Rutherford</t>
        </is>
      </c>
      <c r="N1503" s="38">
        <v>181.28</v>
      </c>
      <c r="O1503" s="42">
        <v>2.93</v>
      </c>
      <c r="P1503" s="38">
        <v>181.28</v>
      </c>
      <c r="R1503" s="39">
        <v>3.33333333328483E-02</v>
      </c>
      <c r="U1503" s="42">
        <v>531.1504</v>
      </c>
    </row>
    <row outlineLevel="0" r="1504">
      <c r="A1504" s="38" t="inlineStr">
        <is>
          <t>TB00039</t>
        </is>
      </c>
      <c r="B1504" s="39">
        <v>40920</v>
      </c>
      <c r="C1504" s="39">
        <v>0.291666666667879</v>
      </c>
      <c r="D1504" s="39">
        <v>0.322916666667879</v>
      </c>
      <c r="E1504" s="38" t="inlineStr">
        <is>
          <t>K95</t>
        </is>
      </c>
      <c r="F1504" s="38" t="inlineStr">
        <is>
          <t>R85</t>
        </is>
      </c>
      <c r="G1504" s="38" t="inlineStr">
        <is>
          <t>SOFS2389</t>
        </is>
      </c>
      <c r="H1504" s="38" t="inlineStr">
        <is>
          <t>Mario Zamarripa</t>
        </is>
      </c>
      <c r="I1504" s="38">
        <v>86095</v>
      </c>
      <c r="J1504" s="38" t="inlineStr">
        <is>
          <t>San Miguel #1H</t>
        </is>
      </c>
      <c r="K1504" s="38">
        <v>261775</v>
      </c>
      <c r="L1504" s="38" t="inlineStr">
        <is>
          <t>Rutherford</t>
        </is>
      </c>
      <c r="N1504" s="38">
        <v>181.27</v>
      </c>
      <c r="O1504" s="42">
        <v>2.93</v>
      </c>
      <c r="P1504" s="38">
        <v>181.27</v>
      </c>
      <c r="R1504" s="39">
        <v>0.03125</v>
      </c>
      <c r="U1504" s="42">
        <v>531.1211</v>
      </c>
    </row>
    <row outlineLevel="0" r="1505">
      <c r="A1505" s="38" t="inlineStr">
        <is>
          <t>TB00040</t>
        </is>
      </c>
      <c r="B1505" s="39">
        <v>40920</v>
      </c>
      <c r="C1505" s="39">
        <v>0.385416666667879</v>
      </c>
      <c r="D1505" s="39">
        <v>0.416666666667879</v>
      </c>
      <c r="E1505" s="38" t="inlineStr">
        <is>
          <t>K95</t>
        </is>
      </c>
      <c r="F1505" s="38" t="inlineStr">
        <is>
          <t>R85</t>
        </is>
      </c>
      <c r="G1505" s="38" t="inlineStr">
        <is>
          <t>SOFS2389</t>
        </is>
      </c>
      <c r="H1505" s="38" t="inlineStr">
        <is>
          <t>Mario Zamarripa</t>
        </is>
      </c>
      <c r="I1505" s="38">
        <v>86095</v>
      </c>
      <c r="J1505" s="38" t="inlineStr">
        <is>
          <t>San Miguel #1H</t>
        </is>
      </c>
      <c r="K1505" s="38">
        <v>261775</v>
      </c>
      <c r="L1505" s="38" t="inlineStr">
        <is>
          <t>Tilden</t>
        </is>
      </c>
      <c r="N1505" s="38">
        <v>181.21</v>
      </c>
      <c r="O1505" s="42">
        <v>3.14</v>
      </c>
      <c r="P1505" s="38">
        <v>181.21</v>
      </c>
      <c r="R1505" s="39">
        <v>0.03125</v>
      </c>
      <c r="U1505" s="42">
        <v>568.9994</v>
      </c>
    </row>
    <row outlineLevel="0" r="1506">
      <c r="A1506" s="38" t="inlineStr">
        <is>
          <t>TB00041</t>
        </is>
      </c>
      <c r="B1506" s="39">
        <v>40920</v>
      </c>
      <c r="C1506" s="39">
        <v>0.479166666667879</v>
      </c>
      <c r="D1506" s="39">
        <v>0.510416666667879</v>
      </c>
      <c r="E1506" s="38" t="inlineStr">
        <is>
          <t>K95</t>
        </is>
      </c>
      <c r="F1506" s="38" t="inlineStr">
        <is>
          <t>R85</t>
        </is>
      </c>
      <c r="G1506" s="38" t="inlineStr">
        <is>
          <t>SOFS2389</t>
        </is>
      </c>
      <c r="H1506" s="38" t="inlineStr">
        <is>
          <t>Mario Zamarripa</t>
        </is>
      </c>
      <c r="I1506" s="38">
        <v>86095</v>
      </c>
      <c r="J1506" s="38" t="inlineStr">
        <is>
          <t>San Miguel #1H</t>
        </is>
      </c>
      <c r="K1506" s="38">
        <v>261775</v>
      </c>
      <c r="L1506" s="38" t="inlineStr">
        <is>
          <t>Rutherford</t>
        </is>
      </c>
      <c r="N1506" s="38">
        <v>181.2</v>
      </c>
      <c r="O1506" s="42">
        <v>2.93</v>
      </c>
      <c r="P1506" s="38">
        <v>181.2</v>
      </c>
      <c r="R1506" s="39">
        <v>0.03125</v>
      </c>
      <c r="U1506" s="42">
        <v>530.916</v>
      </c>
    </row>
    <row outlineLevel="0" r="1507">
      <c r="A1507" s="38" t="inlineStr">
        <is>
          <t>TB00042</t>
        </is>
      </c>
      <c r="B1507" s="39">
        <v>40920</v>
      </c>
      <c r="C1507" s="39">
        <v>0.583333333332121</v>
      </c>
      <c r="D1507" s="39">
        <v>0.614583333332121</v>
      </c>
      <c r="E1507" s="38" t="inlineStr">
        <is>
          <t>K95</t>
        </is>
      </c>
      <c r="F1507" s="38" t="inlineStr">
        <is>
          <t>R85</t>
        </is>
      </c>
      <c r="G1507" s="38" t="inlineStr">
        <is>
          <t>SOFS2389</t>
        </is>
      </c>
      <c r="H1507" s="38" t="inlineStr">
        <is>
          <t>Mario Zamarripa</t>
        </is>
      </c>
      <c r="I1507" s="38">
        <v>86095</v>
      </c>
      <c r="J1507" s="38" t="inlineStr">
        <is>
          <t>San Miguel #1H</t>
        </is>
      </c>
      <c r="K1507" s="38">
        <v>261837</v>
      </c>
      <c r="L1507" s="38" t="inlineStr">
        <is>
          <t>Rutherford</t>
        </is>
      </c>
      <c r="N1507" s="38">
        <v>179.71</v>
      </c>
      <c r="O1507" s="42">
        <v>2.93</v>
      </c>
      <c r="P1507" s="38">
        <v>179.71</v>
      </c>
      <c r="R1507" s="39">
        <v>0.03125</v>
      </c>
      <c r="U1507" s="42">
        <v>526.5503</v>
      </c>
    </row>
    <row outlineLevel="0" r="1508">
      <c r="A1508" s="38" t="inlineStr">
        <is>
          <t>3573</t>
        </is>
      </c>
      <c r="B1508" s="39">
        <v>40921</v>
      </c>
      <c r="C1508" s="39">
        <v>0.197916666667879</v>
      </c>
      <c r="D1508" s="39">
        <v>0.21875</v>
      </c>
      <c r="E1508" s="38" t="inlineStr">
        <is>
          <t>K75</t>
        </is>
      </c>
      <c r="F1508" s="38" t="inlineStr">
        <is>
          <t>R61</t>
        </is>
      </c>
      <c r="G1508" s="38" t="inlineStr">
        <is>
          <t>SOFS3349</t>
        </is>
      </c>
      <c r="H1508" s="38" t="inlineStr">
        <is>
          <t>Manuel Carrillo</t>
        </is>
      </c>
      <c r="I1508" s="38">
        <v>88811</v>
      </c>
      <c r="J1508" s="38" t="inlineStr">
        <is>
          <t>Beinhorn</t>
        </is>
      </c>
      <c r="K1508" s="38">
        <v>263051</v>
      </c>
      <c r="L1508" s="38" t="inlineStr">
        <is>
          <t>Dilley</t>
        </is>
      </c>
      <c r="N1508" s="38">
        <v>190.38</v>
      </c>
      <c r="O1508" s="42">
        <v>3.14</v>
      </c>
      <c r="P1508" s="38">
        <v>190.38</v>
      </c>
      <c r="R1508" s="39">
        <v>2.08333333321207E-02</v>
      </c>
      <c r="U1508" s="42">
        <v>597.7932</v>
      </c>
    </row>
    <row outlineLevel="0" r="1509">
      <c r="A1509" s="38" t="inlineStr">
        <is>
          <t>8534</t>
        </is>
      </c>
      <c r="B1509" s="39">
        <v>40921</v>
      </c>
      <c r="C1509" s="39">
        <v>0.180555555554747</v>
      </c>
      <c r="D1509" s="39">
        <v>0.184027777777374</v>
      </c>
      <c r="E1509" s="38" t="inlineStr">
        <is>
          <t>K69</t>
        </is>
      </c>
      <c r="F1509" s="38" t="inlineStr">
        <is>
          <t>R52</t>
        </is>
      </c>
      <c r="G1509" s="38" t="inlineStr">
        <is>
          <t>SOFS6020</t>
        </is>
      </c>
      <c r="H1509" s="38" t="inlineStr">
        <is>
          <t>Mario Chavarria</t>
        </is>
      </c>
      <c r="I1509" s="38">
        <v>87755</v>
      </c>
      <c r="J1509" s="38" t="inlineStr">
        <is>
          <t>Cat W CPF B</t>
        </is>
      </c>
      <c r="K1509" s="38">
        <v>262789</v>
      </c>
      <c r="L1509" s="38" t="inlineStr">
        <is>
          <t>Dilley</t>
        </is>
      </c>
      <c r="N1509" s="38">
        <v>190</v>
      </c>
      <c r="O1509" s="42">
        <v>4.77</v>
      </c>
      <c r="P1509" s="38">
        <v>190</v>
      </c>
      <c r="R1509" s="39">
        <v>3.47222222262644E-03</v>
      </c>
      <c r="U1509" s="42">
        <v>906.3</v>
      </c>
    </row>
    <row outlineLevel="0" r="1510">
      <c r="A1510" s="38" t="inlineStr">
        <is>
          <t>16099</t>
        </is>
      </c>
      <c r="B1510" s="39">
        <v>40921</v>
      </c>
      <c r="C1510" s="39">
        <v>0.270833333332121</v>
      </c>
      <c r="D1510" s="39">
        <v>0.302083333332121</v>
      </c>
      <c r="E1510" s="38" t="inlineStr">
        <is>
          <t>K79</t>
        </is>
      </c>
      <c r="F1510" s="38" t="inlineStr">
        <is>
          <t>R67</t>
        </is>
      </c>
      <c r="G1510" s="38" t="inlineStr">
        <is>
          <t>SOFS7975</t>
        </is>
      </c>
      <c r="H1510" s="38" t="inlineStr">
        <is>
          <t>Jesus Guerrero</t>
        </is>
      </c>
      <c r="I1510" s="38">
        <v>86602</v>
      </c>
      <c r="J1510" s="38" t="inlineStr">
        <is>
          <t>Carla CPF A</t>
        </is>
      </c>
      <c r="K1510" s="38">
        <v>262040</v>
      </c>
      <c r="L1510" s="38" t="inlineStr">
        <is>
          <t>Dilley</t>
        </is>
      </c>
      <c r="N1510" s="38">
        <v>190</v>
      </c>
      <c r="O1510" s="42">
        <v>4.77</v>
      </c>
      <c r="P1510" s="38">
        <v>190</v>
      </c>
      <c r="R1510" s="39">
        <v>0.03125</v>
      </c>
      <c r="U1510" s="42">
        <v>906.3</v>
      </c>
    </row>
    <row outlineLevel="0" r="1511">
      <c r="A1511" s="38" t="inlineStr">
        <is>
          <t>28373</t>
        </is>
      </c>
      <c r="B1511" s="39">
        <v>40921</v>
      </c>
      <c r="C1511" s="39">
        <v>0.534722222222626</v>
      </c>
      <c r="D1511" s="39">
        <v>0.559027777777374</v>
      </c>
      <c r="E1511" s="38" t="inlineStr">
        <is>
          <t>K52</t>
        </is>
      </c>
      <c r="F1511" s="38" t="inlineStr">
        <is>
          <t>R22</t>
        </is>
      </c>
      <c r="G1511" s="38" t="inlineStr">
        <is>
          <t>SOFS0961</t>
        </is>
      </c>
      <c r="H1511" s="38" t="inlineStr">
        <is>
          <t>Alfredo Flores</t>
        </is>
      </c>
      <c r="I1511" s="38">
        <v>86141</v>
      </c>
      <c r="J1511" s="38" t="inlineStr">
        <is>
          <t>Diamond CPF A</t>
        </is>
      </c>
      <c r="L1511" s="38" t="inlineStr">
        <is>
          <t>Dilley</t>
        </is>
      </c>
      <c r="N1511" s="38">
        <v>190</v>
      </c>
      <c r="O1511" s="42">
        <v>4.77</v>
      </c>
      <c r="P1511" s="38">
        <v>190</v>
      </c>
      <c r="R1511" s="39">
        <v>2.43055555547471E-02</v>
      </c>
      <c r="U1511" s="42">
        <v>906.3</v>
      </c>
    </row>
    <row outlineLevel="0" r="1512">
      <c r="A1512" s="38" t="inlineStr">
        <is>
          <t>S900113</t>
        </is>
      </c>
      <c r="B1512" s="39">
        <v>40921</v>
      </c>
      <c r="C1512" s="39">
        <v>0.25</v>
      </c>
      <c r="D1512" s="39">
        <v>0.277777777777374</v>
      </c>
      <c r="E1512" s="38" t="inlineStr">
        <is>
          <t>K60</t>
        </is>
      </c>
      <c r="F1512" s="38" t="inlineStr">
        <is>
          <t>R45</t>
        </is>
      </c>
      <c r="G1512" s="38" t="inlineStr">
        <is>
          <t>SOFS5470</t>
        </is>
      </c>
      <c r="H1512" s="38" t="inlineStr">
        <is>
          <t>Javier Bustamante</t>
        </is>
      </c>
      <c r="I1512" s="38">
        <v>86050</v>
      </c>
      <c r="J1512" s="38" t="inlineStr">
        <is>
          <t>Carla CPF B</t>
        </is>
      </c>
      <c r="K1512" s="38">
        <v>261750</v>
      </c>
      <c r="L1512" s="38" t="inlineStr">
        <is>
          <t>Dilley</t>
        </is>
      </c>
      <c r="N1512" s="38">
        <v>187.73</v>
      </c>
      <c r="O1512" s="42">
        <v>4.77</v>
      </c>
      <c r="P1512" s="38">
        <v>187.73</v>
      </c>
      <c r="R1512" s="39">
        <v>2.77777777773736E-02</v>
      </c>
      <c r="U1512" s="42">
        <v>895.4721</v>
      </c>
    </row>
    <row outlineLevel="0" r="1513">
      <c r="A1513" s="38" t="inlineStr">
        <is>
          <t>SD00389</t>
        </is>
      </c>
      <c r="B1513" s="39">
        <v>40921</v>
      </c>
      <c r="C1513" s="39">
        <v>0.385416666667879</v>
      </c>
      <c r="D1513" s="39">
        <v>0.416666666667879</v>
      </c>
      <c r="E1513" s="38" t="inlineStr">
        <is>
          <t>K74</t>
        </is>
      </c>
      <c r="F1513" s="38" t="inlineStr">
        <is>
          <t>R58</t>
        </is>
      </c>
      <c r="G1513" s="38" t="inlineStr">
        <is>
          <t>SOFS1963</t>
        </is>
      </c>
      <c r="H1513" s="38" t="inlineStr">
        <is>
          <t>Joe Enriquez</t>
        </is>
      </c>
      <c r="I1513" s="38">
        <v>86050</v>
      </c>
      <c r="J1513" s="38" t="inlineStr">
        <is>
          <t>Carla CPF B</t>
        </is>
      </c>
      <c r="K1513" s="38">
        <v>261751</v>
      </c>
      <c r="L1513" s="38" t="inlineStr">
        <is>
          <t>Dilley</t>
        </is>
      </c>
      <c r="N1513" s="38">
        <v>186.23</v>
      </c>
      <c r="O1513" s="42">
        <v>4.77</v>
      </c>
      <c r="P1513" s="38">
        <v>186.23</v>
      </c>
      <c r="R1513" s="39">
        <v>0.03125</v>
      </c>
      <c r="U1513" s="42">
        <v>888.3171</v>
      </c>
    </row>
    <row outlineLevel="0" r="1514">
      <c r="A1514" s="38" t="inlineStr">
        <is>
          <t>SG00397</t>
        </is>
      </c>
      <c r="B1514" s="39">
        <v>40921</v>
      </c>
      <c r="C1514" s="39">
        <v>0.28125</v>
      </c>
      <c r="D1514" s="39">
        <v>0.3125</v>
      </c>
      <c r="E1514" s="38" t="inlineStr">
        <is>
          <t>K57</t>
        </is>
      </c>
      <c r="F1514" s="38" t="inlineStr">
        <is>
          <t>R43</t>
        </is>
      </c>
      <c r="G1514" s="38" t="inlineStr">
        <is>
          <t>SOFS4251</t>
        </is>
      </c>
      <c r="H1514" s="38" t="inlineStr">
        <is>
          <t>Osvaldo DeLeon</t>
        </is>
      </c>
      <c r="I1514" s="38">
        <v>86050</v>
      </c>
      <c r="J1514" s="38" t="inlineStr">
        <is>
          <t>Carla CPF B</t>
        </is>
      </c>
      <c r="K1514" s="38">
        <v>261751</v>
      </c>
      <c r="L1514" s="38" t="inlineStr">
        <is>
          <t>Dilley</t>
        </is>
      </c>
      <c r="N1514" s="38">
        <v>185.32</v>
      </c>
      <c r="O1514" s="42">
        <v>4.77</v>
      </c>
      <c r="P1514" s="38">
        <v>185.32</v>
      </c>
      <c r="R1514" s="39">
        <v>0.03125</v>
      </c>
      <c r="U1514" s="42">
        <v>883.9764</v>
      </c>
    </row>
    <row outlineLevel="0" r="1515">
      <c r="A1515" s="38" t="inlineStr">
        <is>
          <t>SI00315</t>
        </is>
      </c>
      <c r="B1515" s="39">
        <v>40921</v>
      </c>
      <c r="C1515" s="39">
        <v>0.364583333332121</v>
      </c>
      <c r="D1515" s="39">
        <v>0.395833333332121</v>
      </c>
      <c r="E1515" s="38" t="inlineStr">
        <is>
          <t>K48</t>
        </is>
      </c>
      <c r="F1515" s="38" t="inlineStr">
        <is>
          <t>R82</t>
        </is>
      </c>
      <c r="G1515" s="38" t="inlineStr">
        <is>
          <t>SOFS0416</t>
        </is>
      </c>
      <c r="H1515" s="38" t="inlineStr">
        <is>
          <t>Michelle Garza</t>
        </is>
      </c>
      <c r="I1515" s="38">
        <v>86602</v>
      </c>
      <c r="J1515" s="38" t="inlineStr">
        <is>
          <t>Carla CPF A</t>
        </is>
      </c>
      <c r="K1515" s="38">
        <v>262039</v>
      </c>
      <c r="L1515" s="38" t="inlineStr">
        <is>
          <t>Dilley</t>
        </is>
      </c>
      <c r="N1515" s="38">
        <v>185.26</v>
      </c>
      <c r="O1515" s="42">
        <v>4.77</v>
      </c>
      <c r="P1515" s="38">
        <v>185.26</v>
      </c>
      <c r="R1515" s="39">
        <v>0.03125</v>
      </c>
      <c r="U1515" s="42">
        <v>883.6902</v>
      </c>
    </row>
    <row outlineLevel="0" r="1516">
      <c r="A1516" s="38" t="inlineStr">
        <is>
          <t>SJ00481</t>
        </is>
      </c>
      <c r="B1516" s="39">
        <v>40921</v>
      </c>
      <c r="C1516" s="39">
        <v>0.184027777777374</v>
      </c>
      <c r="D1516" s="39">
        <v>0.207638888889051</v>
      </c>
      <c r="E1516" s="38" t="inlineStr">
        <is>
          <t>K88</t>
        </is>
      </c>
      <c r="F1516" s="38" t="inlineStr">
        <is>
          <t>R83</t>
        </is>
      </c>
      <c r="G1516" s="38" t="inlineStr">
        <is>
          <t>SOFS7713</t>
        </is>
      </c>
      <c r="H1516" s="38" t="inlineStr">
        <is>
          <t>Art Guerrero</t>
        </is>
      </c>
      <c r="I1516" s="38">
        <v>87755</v>
      </c>
      <c r="J1516" s="38" t="inlineStr">
        <is>
          <t>Cat W CPF B</t>
        </is>
      </c>
      <c r="L1516" s="38" t="inlineStr">
        <is>
          <t>Dilley</t>
        </is>
      </c>
      <c r="N1516" s="38">
        <v>190.1</v>
      </c>
      <c r="O1516" s="42">
        <v>4.77</v>
      </c>
      <c r="P1516" s="38">
        <v>190.1</v>
      </c>
      <c r="R1516" s="39">
        <v>0.023611111111677</v>
      </c>
      <c r="U1516" s="42">
        <v>906.777</v>
      </c>
    </row>
    <row outlineLevel="0" r="1517">
      <c r="A1517" s="38" t="inlineStr">
        <is>
          <t>SJ00484</t>
        </is>
      </c>
      <c r="B1517" s="39">
        <v>40921</v>
      </c>
      <c r="C1517" s="39">
        <v>0.4375</v>
      </c>
      <c r="D1517" s="39">
        <v>0.459722222221899</v>
      </c>
      <c r="E1517" s="38" t="inlineStr">
        <is>
          <t>K88</t>
        </is>
      </c>
      <c r="F1517" s="38" t="inlineStr">
        <is>
          <t>R83</t>
        </is>
      </c>
      <c r="G1517" s="38" t="inlineStr">
        <is>
          <t>SOFS7713</t>
        </is>
      </c>
      <c r="H1517" s="38" t="inlineStr">
        <is>
          <t>Art Guerrero</t>
        </is>
      </c>
      <c r="I1517" s="38">
        <v>86141</v>
      </c>
      <c r="J1517" s="38" t="inlineStr">
        <is>
          <t>Diamond CPF A</t>
        </is>
      </c>
      <c r="L1517" s="38" t="inlineStr">
        <is>
          <t>Dilley</t>
        </is>
      </c>
      <c r="N1517" s="38">
        <v>190.1</v>
      </c>
      <c r="O1517" s="42">
        <v>4.77</v>
      </c>
      <c r="P1517" s="38">
        <v>190.1</v>
      </c>
      <c r="R1517" s="39">
        <v>2.22222222218988E-02</v>
      </c>
      <c r="U1517" s="42">
        <v>906.777</v>
      </c>
    </row>
    <row outlineLevel="0" r="1518">
      <c r="A1518" s="38" t="inlineStr">
        <is>
          <t>SN00306</t>
        </is>
      </c>
      <c r="B1518" s="39">
        <v>40921</v>
      </c>
      <c r="C1518" s="39">
        <v>8.33333333321207E-02</v>
      </c>
      <c r="D1518" s="39">
        <v>0.114583333332121</v>
      </c>
      <c r="E1518" s="38" t="inlineStr">
        <is>
          <t>K62</t>
        </is>
      </c>
      <c r="F1518" s="38" t="inlineStr">
        <is>
          <t>R47</t>
        </is>
      </c>
      <c r="G1518" s="38" t="inlineStr">
        <is>
          <t>SOFS6408</t>
        </is>
      </c>
      <c r="H1518" s="38" t="inlineStr">
        <is>
          <t>Miguel Gonzalez</t>
        </is>
      </c>
      <c r="I1518" s="38">
        <v>87755</v>
      </c>
      <c r="J1518" s="38" t="inlineStr">
        <is>
          <t>Cat W CPF B</t>
        </is>
      </c>
      <c r="K1518" s="38">
        <v>262789</v>
      </c>
      <c r="L1518" s="38" t="inlineStr">
        <is>
          <t>Dilley</t>
        </is>
      </c>
      <c r="N1518" s="38">
        <v>185</v>
      </c>
      <c r="O1518" s="42">
        <v>4.77</v>
      </c>
      <c r="P1518" s="38">
        <v>185</v>
      </c>
      <c r="R1518" s="39">
        <v>0.03125</v>
      </c>
      <c r="U1518" s="42">
        <v>882.45</v>
      </c>
    </row>
    <row outlineLevel="0" r="1519">
      <c r="A1519" s="38" t="inlineStr">
        <is>
          <t>SN00307</t>
        </is>
      </c>
      <c r="B1519" s="39">
        <v>40921</v>
      </c>
      <c r="C1519" s="39">
        <v>0.260416666667879</v>
      </c>
      <c r="D1519" s="39">
        <v>0.282638888889778</v>
      </c>
      <c r="E1519" s="38" t="inlineStr">
        <is>
          <t>K62</t>
        </is>
      </c>
      <c r="F1519" s="38" t="inlineStr">
        <is>
          <t>R47</t>
        </is>
      </c>
      <c r="G1519" s="38" t="inlineStr">
        <is>
          <t>SOFS6408</t>
        </is>
      </c>
      <c r="H1519" s="38" t="inlineStr">
        <is>
          <t>Miguel Gonzalez</t>
        </is>
      </c>
      <c r="I1519" s="38">
        <v>87755</v>
      </c>
      <c r="J1519" s="38" t="inlineStr">
        <is>
          <t>Cat W CPF B</t>
        </is>
      </c>
      <c r="L1519" s="38" t="inlineStr">
        <is>
          <t>Dilley</t>
        </is>
      </c>
      <c r="N1519" s="38">
        <v>185</v>
      </c>
      <c r="O1519" s="42">
        <v>4.77</v>
      </c>
      <c r="P1519" s="38">
        <v>185</v>
      </c>
      <c r="R1519" s="39">
        <v>2.22222222218988E-02</v>
      </c>
      <c r="U1519" s="42">
        <v>882.45</v>
      </c>
    </row>
    <row outlineLevel="0" r="1520">
      <c r="A1520" s="38" t="inlineStr">
        <is>
          <t>ST00196</t>
        </is>
      </c>
      <c r="B1520" s="39">
        <v>40921</v>
      </c>
      <c r="C1520" s="39">
        <v>0.40625</v>
      </c>
      <c r="D1520" s="39">
        <v>0.427083333332121</v>
      </c>
      <c r="E1520" s="38" t="inlineStr">
        <is>
          <t>K66</t>
        </is>
      </c>
      <c r="F1520" s="38" t="inlineStr">
        <is>
          <t>R51</t>
        </is>
      </c>
      <c r="G1520" s="38" t="inlineStr">
        <is>
          <t>SOFS7192</t>
        </is>
      </c>
      <c r="H1520" s="38" t="inlineStr">
        <is>
          <t>Mario Gutierrez</t>
        </is>
      </c>
      <c r="I1520" s="38">
        <v>86805</v>
      </c>
      <c r="J1520" s="38" t="inlineStr">
        <is>
          <t>Encantado #1</t>
        </is>
      </c>
      <c r="K1520" s="38">
        <v>262106</v>
      </c>
      <c r="L1520" s="38" t="inlineStr">
        <is>
          <t>Dilley</t>
        </is>
      </c>
      <c r="N1520" s="38">
        <v>190.38</v>
      </c>
      <c r="O1520" s="42">
        <v>3.14</v>
      </c>
      <c r="P1520" s="38">
        <v>190.38</v>
      </c>
      <c r="R1520" s="39">
        <v>2.08333333321207E-02</v>
      </c>
      <c r="U1520" s="42">
        <v>597.7932</v>
      </c>
    </row>
    <row outlineLevel="0" r="1521">
      <c r="A1521" s="38" t="inlineStr">
        <is>
          <t>SU00300</t>
        </is>
      </c>
      <c r="B1521" s="39">
        <v>40921</v>
      </c>
      <c r="C1521" s="39">
        <v>0.239583333332121</v>
      </c>
      <c r="D1521" s="39">
        <v>0.260416666667879</v>
      </c>
      <c r="E1521" s="38" t="inlineStr">
        <is>
          <t>K71</t>
        </is>
      </c>
      <c r="F1521" s="38" t="inlineStr">
        <is>
          <t>R50</t>
        </is>
      </c>
      <c r="G1521" s="38" t="inlineStr">
        <is>
          <t>SOFS9485</t>
        </is>
      </c>
      <c r="H1521" s="38" t="inlineStr">
        <is>
          <t>Omar Flores</t>
        </is>
      </c>
      <c r="I1521" s="38">
        <v>87755</v>
      </c>
      <c r="J1521" s="38" t="inlineStr">
        <is>
          <t>Cat W CPF B</t>
        </is>
      </c>
      <c r="K1521" s="38">
        <v>262455</v>
      </c>
      <c r="L1521" s="38" t="inlineStr">
        <is>
          <t>Dilley</t>
        </is>
      </c>
      <c r="N1521" s="38">
        <v>116.99</v>
      </c>
      <c r="O1521" s="42">
        <v>4.77</v>
      </c>
      <c r="P1521" s="38">
        <v>160</v>
      </c>
      <c r="R1521" s="39">
        <v>2.08333333321207E-02</v>
      </c>
      <c r="T1521" s="42">
        <v>25</v>
      </c>
      <c r="U1521" s="42">
        <v>788.2</v>
      </c>
      <c r="V1521" s="38" t="inlineStr">
        <is>
          <t>Min 160</t>
        </is>
      </c>
    </row>
    <row outlineLevel="0" r="1522">
      <c r="B1522" s="39">
        <v>40921</v>
      </c>
      <c r="C1522" s="39">
        <v>0.552083333332121</v>
      </c>
      <c r="D1522" s="39">
        <v>0.583333333332121</v>
      </c>
      <c r="G1522" s="38" t="inlineStr">
        <is>
          <t>SOFS4549</t>
        </is>
      </c>
      <c r="H1522" s="38" t="inlineStr">
        <is>
          <t>Antonio Garza</t>
        </is>
      </c>
      <c r="I1522" s="38">
        <v>87755</v>
      </c>
      <c r="J1522" s="38" t="inlineStr">
        <is>
          <t>Cat W CPF B</t>
        </is>
      </c>
      <c r="L1522" s="38" t="inlineStr">
        <is>
          <t>Dilley</t>
        </is>
      </c>
      <c r="N1522" s="38">
        <v>185</v>
      </c>
      <c r="O1522" s="42">
        <v>4.77</v>
      </c>
      <c r="P1522" s="38">
        <v>185</v>
      </c>
      <c r="R1522" s="39">
        <v>0.03125</v>
      </c>
      <c r="U1522" s="42">
        <v>882.45</v>
      </c>
    </row>
    <row outlineLevel="0" r="1523">
      <c r="B1523" s="39">
        <v>40921</v>
      </c>
      <c r="C1523" s="39">
        <v>0.333333333332121</v>
      </c>
      <c r="D1523" s="39">
        <v>0.354166666667879</v>
      </c>
      <c r="G1523" s="38" t="inlineStr">
        <is>
          <t>SOFS4549</t>
        </is>
      </c>
      <c r="H1523" s="38" t="inlineStr">
        <is>
          <t>Antonio Garza</t>
        </is>
      </c>
      <c r="I1523" s="38">
        <v>87755</v>
      </c>
      <c r="J1523" s="38" t="inlineStr">
        <is>
          <t>Cat W CPF B</t>
        </is>
      </c>
      <c r="L1523" s="38" t="inlineStr">
        <is>
          <t>Dilley</t>
        </is>
      </c>
      <c r="N1523" s="38">
        <v>190</v>
      </c>
      <c r="O1523" s="42">
        <v>4.77</v>
      </c>
      <c r="P1523" s="38">
        <v>190</v>
      </c>
      <c r="R1523" s="39">
        <v>2.08333333321207E-02</v>
      </c>
      <c r="U1523" s="42">
        <v>906.3</v>
      </c>
    </row>
    <row outlineLevel="0" r="1524">
      <c r="B1524" s="39">
        <v>40921</v>
      </c>
      <c r="C1524" s="39">
        <v>0.572916666667879</v>
      </c>
      <c r="D1524" s="39">
        <v>0.59375</v>
      </c>
      <c r="E1524" s="38" t="inlineStr">
        <is>
          <t>K73</t>
        </is>
      </c>
      <c r="F1524" s="38" t="inlineStr">
        <is>
          <t>R57</t>
        </is>
      </c>
      <c r="G1524" s="38" t="inlineStr">
        <is>
          <t>SOFS1218</t>
        </is>
      </c>
      <c r="H1524" s="38" t="inlineStr">
        <is>
          <t>Jorge Hernandez</t>
        </is>
      </c>
      <c r="I1524" s="38">
        <v>86141</v>
      </c>
      <c r="J1524" s="38" t="inlineStr">
        <is>
          <t>Diamond CPF A</t>
        </is>
      </c>
      <c r="L1524" s="38" t="inlineStr">
        <is>
          <t>Dilley</t>
        </is>
      </c>
      <c r="N1524" s="38">
        <v>185</v>
      </c>
      <c r="O1524" s="42">
        <v>4.77</v>
      </c>
      <c r="P1524" s="38">
        <v>185</v>
      </c>
      <c r="R1524" s="39">
        <v>2.08333333321207E-02</v>
      </c>
      <c r="U1524" s="42">
        <v>882.45</v>
      </c>
    </row>
    <row outlineLevel="0" r="1525">
      <c r="B1525" s="39">
        <v>40921</v>
      </c>
      <c r="C1525" s="39">
        <v>0.416666666667879</v>
      </c>
      <c r="D1525" s="39">
        <v>0.451388888890506</v>
      </c>
      <c r="E1525" s="38" t="inlineStr">
        <is>
          <t>K71</t>
        </is>
      </c>
      <c r="F1525" s="38" t="inlineStr">
        <is>
          <t>R50</t>
        </is>
      </c>
      <c r="G1525" s="38" t="inlineStr">
        <is>
          <t>SOFS9485</t>
        </is>
      </c>
      <c r="H1525" s="38" t="inlineStr">
        <is>
          <t>Omar Flores</t>
        </is>
      </c>
      <c r="I1525" s="38">
        <v>87755</v>
      </c>
      <c r="J1525" s="38" t="inlineStr">
        <is>
          <t>Cat W CPF B</t>
        </is>
      </c>
      <c r="L1525" s="38" t="inlineStr">
        <is>
          <t>Dilley</t>
        </is>
      </c>
      <c r="N1525" s="38">
        <v>190</v>
      </c>
      <c r="O1525" s="42">
        <v>4.77</v>
      </c>
      <c r="P1525" s="38">
        <v>190</v>
      </c>
      <c r="R1525" s="39">
        <v>3.47222222226264E-02</v>
      </c>
      <c r="U1525" s="42">
        <v>906.3</v>
      </c>
    </row>
    <row outlineLevel="0" r="1526">
      <c r="B1526" s="39">
        <v>40921</v>
      </c>
      <c r="C1526" s="39">
        <v>0.145833333332121</v>
      </c>
      <c r="D1526" s="39">
        <v>0.166666666667879</v>
      </c>
      <c r="E1526" s="38" t="inlineStr">
        <is>
          <t>K63</t>
        </is>
      </c>
      <c r="F1526" s="38" t="inlineStr">
        <is>
          <t>R49</t>
        </is>
      </c>
      <c r="G1526" s="38" t="inlineStr">
        <is>
          <t>SOFS1813</t>
        </is>
      </c>
      <c r="H1526" s="38" t="inlineStr">
        <is>
          <t>Raul Longoria</t>
        </is>
      </c>
      <c r="I1526" s="38">
        <v>87755</v>
      </c>
      <c r="J1526" s="38" t="inlineStr">
        <is>
          <t>Cat W CPF B</t>
        </is>
      </c>
      <c r="L1526" s="38" t="inlineStr">
        <is>
          <t>Dilley</t>
        </is>
      </c>
      <c r="M1526" s="38" t="inlineStr">
        <is>
          <t>77</t>
        </is>
      </c>
      <c r="N1526" s="38">
        <v>188</v>
      </c>
      <c r="O1526" s="42">
        <v>4.77</v>
      </c>
      <c r="P1526" s="38">
        <v>188</v>
      </c>
      <c r="R1526" s="39">
        <v>2.08333333321207E-02</v>
      </c>
      <c r="U1526" s="42">
        <v>896.76</v>
      </c>
    </row>
    <row outlineLevel="0" r="1527">
      <c r="B1527" s="39">
        <v>40921</v>
      </c>
      <c r="C1527" s="39">
        <v>0.333333333332121</v>
      </c>
      <c r="D1527" s="39">
        <v>0.354166666667879</v>
      </c>
      <c r="E1527" s="38" t="inlineStr">
        <is>
          <t>K63</t>
        </is>
      </c>
      <c r="F1527" s="38" t="inlineStr">
        <is>
          <t>R49</t>
        </is>
      </c>
      <c r="G1527" s="38" t="inlineStr">
        <is>
          <t>SOFS1813</t>
        </is>
      </c>
      <c r="H1527" s="38" t="inlineStr">
        <is>
          <t>Raul Longoria</t>
        </is>
      </c>
      <c r="I1527" s="38">
        <v>87755</v>
      </c>
      <c r="J1527" s="38" t="inlineStr">
        <is>
          <t>Cat W CPF B</t>
        </is>
      </c>
      <c r="L1527" s="38" t="inlineStr">
        <is>
          <t>Dilley</t>
        </is>
      </c>
      <c r="M1527" s="38" t="inlineStr">
        <is>
          <t>77</t>
        </is>
      </c>
      <c r="N1527" s="38">
        <v>190</v>
      </c>
      <c r="O1527" s="42">
        <v>4.77</v>
      </c>
      <c r="P1527" s="38">
        <v>190</v>
      </c>
      <c r="R1527" s="39">
        <v>2.08333333321207E-02</v>
      </c>
      <c r="U1527" s="42">
        <v>906.3</v>
      </c>
    </row>
    <row outlineLevel="0" r="1528">
      <c r="B1528" s="39">
        <v>40921</v>
      </c>
      <c r="C1528" s="39">
        <v>0.28125</v>
      </c>
      <c r="D1528" s="39">
        <v>0.3125</v>
      </c>
      <c r="E1528" s="38" t="inlineStr">
        <is>
          <t>K61</t>
        </is>
      </c>
      <c r="F1528" s="38" t="inlineStr">
        <is>
          <t>R34</t>
        </is>
      </c>
      <c r="G1528" s="38" t="inlineStr">
        <is>
          <t>SOFS7610</t>
        </is>
      </c>
      <c r="H1528" s="38" t="inlineStr">
        <is>
          <t>Robert Gates</t>
        </is>
      </c>
      <c r="I1528" s="38">
        <v>88811</v>
      </c>
      <c r="J1528" s="38" t="inlineStr">
        <is>
          <t>Beinhorn</t>
        </is>
      </c>
      <c r="K1528" s="38">
        <v>263051</v>
      </c>
      <c r="L1528" s="38" t="inlineStr">
        <is>
          <t>Dilley</t>
        </is>
      </c>
      <c r="N1528" s="38">
        <v>190.38</v>
      </c>
      <c r="O1528" s="42">
        <v>3.14</v>
      </c>
      <c r="P1528" s="38">
        <v>190.38</v>
      </c>
      <c r="R1528" s="39">
        <v>0.03125</v>
      </c>
      <c r="U1528" s="42">
        <v>597.7932</v>
      </c>
    </row>
    <row outlineLevel="0" r="1529">
      <c r="B1529" s="39">
        <v>40921</v>
      </c>
      <c r="C1529" s="39">
        <v>0.5</v>
      </c>
      <c r="D1529" s="39">
        <v>0.527777777777374</v>
      </c>
      <c r="E1529" s="38" t="inlineStr">
        <is>
          <t>K59</t>
        </is>
      </c>
      <c r="F1529" s="38" t="inlineStr">
        <is>
          <t>R46</t>
        </is>
      </c>
      <c r="G1529" s="38" t="inlineStr">
        <is>
          <t>SOFS5561</t>
        </is>
      </c>
      <c r="H1529" s="38" t="inlineStr">
        <is>
          <t>Victor Mata</t>
        </is>
      </c>
      <c r="I1529" s="38">
        <v>86141</v>
      </c>
      <c r="J1529" s="38" t="inlineStr">
        <is>
          <t>Diamond CPF A</t>
        </is>
      </c>
      <c r="L1529" s="38" t="inlineStr">
        <is>
          <t>Dilley</t>
        </is>
      </c>
      <c r="N1529" s="38">
        <v>185</v>
      </c>
      <c r="O1529" s="42">
        <v>4.77</v>
      </c>
      <c r="P1529" s="38">
        <v>185</v>
      </c>
      <c r="R1529" s="39">
        <v>2.77777777773736E-02</v>
      </c>
      <c r="U1529" s="42">
        <v>882.45</v>
      </c>
    </row>
    <row outlineLevel="0" r="1530">
      <c r="A1530" s="38" t="inlineStr">
        <is>
          <t>1715</t>
        </is>
      </c>
      <c r="B1530" s="39">
        <v>40921</v>
      </c>
      <c r="C1530" s="39">
        <v>0.5625</v>
      </c>
      <c r="D1530" s="39">
        <v>0.583333333332121</v>
      </c>
      <c r="E1530" s="38" t="inlineStr">
        <is>
          <t>K48</t>
        </is>
      </c>
      <c r="F1530" s="38" t="inlineStr">
        <is>
          <t>R82</t>
        </is>
      </c>
      <c r="G1530" s="38" t="inlineStr">
        <is>
          <t>SOFS4549</t>
        </is>
      </c>
      <c r="H1530" s="38" t="inlineStr">
        <is>
          <t>Antonio Garza</t>
        </is>
      </c>
      <c r="I1530" s="38">
        <v>89070</v>
      </c>
      <c r="J1530" s="38" t="inlineStr">
        <is>
          <t>Bear Claw #10H</t>
        </is>
      </c>
      <c r="K1530" s="38">
        <v>5</v>
      </c>
      <c r="L1530" s="38" t="inlineStr">
        <is>
          <t>Dilley</t>
        </is>
      </c>
      <c r="N1530" s="38">
        <v>0</v>
      </c>
      <c r="O1530" s="42">
        <v>2.65</v>
      </c>
      <c r="P1530" s="38">
        <v>0</v>
      </c>
      <c r="R1530" s="39">
        <v>2.08333333321207E-02</v>
      </c>
      <c r="T1530" s="42">
        <v>175</v>
      </c>
      <c r="U1530" s="42">
        <v>175</v>
      </c>
      <c r="V1530" s="38" t="inlineStr">
        <is>
          <t>Reject-not enough oil</t>
        </is>
      </c>
    </row>
    <row outlineLevel="0" r="1531">
      <c r="A1531" s="38" t="inlineStr">
        <is>
          <t>1715</t>
        </is>
      </c>
      <c r="B1531" s="39">
        <v>40921</v>
      </c>
      <c r="C1531" s="39">
        <v>0.5625</v>
      </c>
      <c r="D1531" s="39">
        <v>0.583333333332121</v>
      </c>
      <c r="E1531" s="38" t="inlineStr">
        <is>
          <t>K48</t>
        </is>
      </c>
      <c r="F1531" s="38" t="inlineStr">
        <is>
          <t>R82</t>
        </is>
      </c>
      <c r="G1531" s="38" t="inlineStr">
        <is>
          <t>SOFS0416</t>
        </is>
      </c>
      <c r="H1531" s="38" t="inlineStr">
        <is>
          <t>Michelle Garza</t>
        </is>
      </c>
      <c r="I1531" s="38">
        <v>89070</v>
      </c>
      <c r="J1531" s="38" t="inlineStr">
        <is>
          <t>Bear Claw #10H</t>
        </is>
      </c>
      <c r="K1531" s="38">
        <v>2</v>
      </c>
      <c r="L1531" s="38" t="inlineStr">
        <is>
          <t>Dilley</t>
        </is>
      </c>
      <c r="N1531" s="38">
        <v>0</v>
      </c>
      <c r="O1531" s="42">
        <v>2.65</v>
      </c>
      <c r="P1531" s="38">
        <v>0</v>
      </c>
      <c r="R1531" s="39">
        <v>2.08333333321207E-02</v>
      </c>
      <c r="T1531" s="42">
        <v>175</v>
      </c>
      <c r="U1531" s="42">
        <v>175</v>
      </c>
      <c r="V1531" s="38" t="inlineStr">
        <is>
          <t>Reject- No Oil</t>
        </is>
      </c>
    </row>
    <row outlineLevel="0" r="1532">
      <c r="A1532" s="38" t="inlineStr">
        <is>
          <t>30232</t>
        </is>
      </c>
      <c r="B1532" s="39">
        <v>40921</v>
      </c>
      <c r="C1532" s="39">
        <v>0.628472222222626</v>
      </c>
      <c r="D1532" s="39">
        <v>0.652777777777374</v>
      </c>
      <c r="E1532" s="38" t="inlineStr">
        <is>
          <t>K47</t>
        </is>
      </c>
      <c r="F1532" s="38" t="inlineStr">
        <is>
          <t>R35</t>
        </is>
      </c>
      <c r="G1532" s="38" t="inlineStr">
        <is>
          <t>SOFS3041</t>
        </is>
      </c>
      <c r="H1532" s="38" t="inlineStr">
        <is>
          <t>Art Granados</t>
        </is>
      </c>
      <c r="I1532" s="38">
        <v>88398</v>
      </c>
      <c r="J1532" s="38" t="inlineStr">
        <is>
          <t>Alfa Ware #1</t>
        </is>
      </c>
      <c r="K1532" s="38">
        <v>262739</v>
      </c>
      <c r="L1532" s="38" t="inlineStr">
        <is>
          <t>Dilley</t>
        </is>
      </c>
      <c r="N1532" s="38">
        <v>181.3</v>
      </c>
      <c r="O1532" s="42">
        <v>2.52</v>
      </c>
      <c r="P1532" s="38">
        <v>181.3</v>
      </c>
      <c r="R1532" s="39">
        <v>2.43055555547471E-02</v>
      </c>
      <c r="U1532" s="42">
        <v>456.876</v>
      </c>
    </row>
    <row outlineLevel="0" r="1533">
      <c r="A1533" s="38" t="inlineStr">
        <is>
          <t>SJ00482</t>
        </is>
      </c>
      <c r="B1533" s="39">
        <v>40921</v>
      </c>
      <c r="C1533" s="39">
        <v>0.291666666667879</v>
      </c>
      <c r="D1533" s="39">
        <v>0.305555555554747</v>
      </c>
      <c r="E1533" s="38" t="inlineStr">
        <is>
          <t>K88</t>
        </is>
      </c>
      <c r="F1533" s="38" t="inlineStr">
        <is>
          <t>R83</t>
        </is>
      </c>
      <c r="G1533" s="38" t="inlineStr">
        <is>
          <t>SOFS7713</t>
        </is>
      </c>
      <c r="H1533" s="38" t="inlineStr">
        <is>
          <t>Art Guerrero</t>
        </is>
      </c>
      <c r="I1533" s="38">
        <v>89070</v>
      </c>
      <c r="J1533" s="38" t="inlineStr">
        <is>
          <t>Bear Claw #10H</t>
        </is>
      </c>
      <c r="K1533" s="38">
        <v>263401</v>
      </c>
      <c r="L1533" s="38" t="inlineStr">
        <is>
          <t>Dilley</t>
        </is>
      </c>
      <c r="N1533" s="38">
        <v>72.09</v>
      </c>
      <c r="O1533" s="42">
        <v>2.65</v>
      </c>
      <c r="P1533" s="38">
        <v>72.09</v>
      </c>
      <c r="R1533" s="39">
        <v>1.38888888905058E-02</v>
      </c>
      <c r="T1533" s="42">
        <v>25</v>
      </c>
      <c r="U1533" s="42">
        <v>216.0385</v>
      </c>
      <c r="V1533" s="38" t="inlineStr">
        <is>
          <t>Split with SJ00483</t>
        </is>
      </c>
    </row>
    <row outlineLevel="0" r="1534">
      <c r="A1534" s="38" t="inlineStr">
        <is>
          <t>SJ00483</t>
        </is>
      </c>
      <c r="B1534" s="39">
        <v>40921</v>
      </c>
      <c r="C1534" s="39">
        <v>0.305555555554747</v>
      </c>
      <c r="D1534" s="39">
        <v>0.329861111109494</v>
      </c>
      <c r="E1534" s="38" t="inlineStr">
        <is>
          <t>K88</t>
        </is>
      </c>
      <c r="F1534" s="38" t="inlineStr">
        <is>
          <t>R83</t>
        </is>
      </c>
      <c r="G1534" s="38" t="inlineStr">
        <is>
          <t>SOFS7713</t>
        </is>
      </c>
      <c r="H1534" s="38" t="inlineStr">
        <is>
          <t>Art Guerrero</t>
        </is>
      </c>
      <c r="I1534" s="38">
        <v>89070</v>
      </c>
      <c r="J1534" s="38" t="inlineStr">
        <is>
          <t>Bear Claw #10H</t>
        </is>
      </c>
      <c r="K1534" s="38">
        <v>263402</v>
      </c>
      <c r="L1534" s="38" t="inlineStr">
        <is>
          <t>Dilley</t>
        </is>
      </c>
      <c r="N1534" s="38">
        <v>117.92</v>
      </c>
      <c r="O1534" s="42">
        <v>2.65</v>
      </c>
      <c r="P1534" s="38">
        <v>117.92</v>
      </c>
      <c r="R1534" s="39">
        <v>2.43055555547471E-02</v>
      </c>
      <c r="T1534" s="42">
        <v>25</v>
      </c>
      <c r="U1534" s="42">
        <v>337.488</v>
      </c>
      <c r="V1534" s="38" t="inlineStr">
        <is>
          <t>Split with SJ00482</t>
        </is>
      </c>
    </row>
    <row outlineLevel="0" r="1535">
      <c r="A1535" s="38" t="inlineStr">
        <is>
          <t>30231</t>
        </is>
      </c>
      <c r="B1535" s="39">
        <v>40921</v>
      </c>
      <c r="C1535" s="39">
        <v>0.423611111109494</v>
      </c>
      <c r="D1535" s="39">
        <v>0.440972222222626</v>
      </c>
      <c r="E1535" s="38" t="inlineStr">
        <is>
          <t>K47</t>
        </is>
      </c>
      <c r="F1535" s="38" t="inlineStr">
        <is>
          <t>R35</t>
        </is>
      </c>
      <c r="G1535" s="38" t="inlineStr">
        <is>
          <t>SOFS3041</t>
        </is>
      </c>
      <c r="H1535" s="38" t="inlineStr">
        <is>
          <t>Art Granados</t>
        </is>
      </c>
      <c r="I1535" s="38">
        <v>88437</v>
      </c>
      <c r="J1535" s="38" t="inlineStr">
        <is>
          <t>Mumme 10 &amp;12</t>
        </is>
      </c>
      <c r="K1535" s="38">
        <v>262775</v>
      </c>
      <c r="L1535" s="38" t="inlineStr">
        <is>
          <t>Dilley</t>
        </is>
      </c>
      <c r="N1535" s="38">
        <v>188.1</v>
      </c>
      <c r="O1535" s="42">
        <v>2.93</v>
      </c>
      <c r="P1535" s="38">
        <v>188.1</v>
      </c>
      <c r="R1535" s="39">
        <v>1.73611111094942E-02</v>
      </c>
      <c r="U1535" s="42">
        <v>551.133</v>
      </c>
    </row>
    <row outlineLevel="0" r="1536">
      <c r="A1536" s="38" t="inlineStr">
        <is>
          <t>S000443</t>
        </is>
      </c>
      <c r="B1536" s="39">
        <v>40921</v>
      </c>
      <c r="C1536" s="39">
        <v>0.264583333333576</v>
      </c>
      <c r="D1536" s="39">
        <v>0.288888888888323</v>
      </c>
      <c r="E1536" s="38" t="inlineStr">
        <is>
          <t>K97</t>
        </is>
      </c>
      <c r="F1536" s="38" t="inlineStr">
        <is>
          <t>R84</t>
        </is>
      </c>
      <c r="G1536" s="38" t="inlineStr">
        <is>
          <t>SOFS4146</t>
        </is>
      </c>
      <c r="H1536" s="38" t="inlineStr">
        <is>
          <t>Steve Safford</t>
        </is>
      </c>
      <c r="I1536" s="38">
        <v>89103</v>
      </c>
      <c r="J1536" s="38" t="inlineStr">
        <is>
          <t>Poenisch</t>
        </is>
      </c>
      <c r="K1536" s="38">
        <v>263387</v>
      </c>
      <c r="L1536" s="38" t="inlineStr">
        <is>
          <t>Rutherford</t>
        </is>
      </c>
      <c r="M1536" s="38" t="inlineStr">
        <is>
          <t>24</t>
        </is>
      </c>
      <c r="N1536" s="38">
        <v>178.75</v>
      </c>
      <c r="O1536" s="42">
        <v>2.93</v>
      </c>
      <c r="P1536" s="38">
        <v>178.75</v>
      </c>
      <c r="R1536" s="39">
        <v>2.43055555547471E-02</v>
      </c>
      <c r="U1536" s="42">
        <v>523.7375</v>
      </c>
    </row>
    <row outlineLevel="0" r="1537">
      <c r="A1537" s="38" t="inlineStr">
        <is>
          <t>S000444</t>
        </is>
      </c>
      <c r="B1537" s="39">
        <v>40921</v>
      </c>
      <c r="C1537" s="39">
        <v>0.392361111109494</v>
      </c>
      <c r="D1537" s="39">
        <v>0.402777777777374</v>
      </c>
      <c r="E1537" s="38" t="inlineStr">
        <is>
          <t>K97</t>
        </is>
      </c>
      <c r="F1537" s="38" t="inlineStr">
        <is>
          <t>R84</t>
        </is>
      </c>
      <c r="G1537" s="38" t="inlineStr">
        <is>
          <t>SOFS4146</t>
        </is>
      </c>
      <c r="H1537" s="38" t="inlineStr">
        <is>
          <t>Steve Safford</t>
        </is>
      </c>
      <c r="I1537" s="38">
        <v>89103</v>
      </c>
      <c r="J1537" s="38" t="inlineStr">
        <is>
          <t>Poenisch</t>
        </is>
      </c>
      <c r="K1537" s="38">
        <v>263388</v>
      </c>
      <c r="L1537" s="38" t="inlineStr">
        <is>
          <t>Tilden</t>
        </is>
      </c>
      <c r="M1537" s="38" t="inlineStr">
        <is>
          <t>23</t>
        </is>
      </c>
      <c r="N1537" s="38">
        <v>63.33</v>
      </c>
      <c r="O1537" s="42">
        <v>3.14</v>
      </c>
      <c r="P1537" s="38">
        <v>63.33</v>
      </c>
      <c r="R1537" s="39">
        <v>1.04166666678793E-02</v>
      </c>
      <c r="T1537" s="42">
        <v>25</v>
      </c>
      <c r="U1537" s="42">
        <v>223.8562</v>
      </c>
      <c r="V1537" s="38" t="inlineStr">
        <is>
          <t>Split with S000445</t>
        </is>
      </c>
    </row>
    <row outlineLevel="0" r="1538">
      <c r="A1538" s="38" t="inlineStr">
        <is>
          <t>S000445</t>
        </is>
      </c>
      <c r="B1538" s="39">
        <v>40921</v>
      </c>
      <c r="C1538" s="39">
        <v>0.402777777777374</v>
      </c>
      <c r="D1538" s="39">
        <v>0.419444444443798</v>
      </c>
      <c r="E1538" s="38" t="inlineStr">
        <is>
          <t>K97</t>
        </is>
      </c>
      <c r="F1538" s="38" t="inlineStr">
        <is>
          <t>R84</t>
        </is>
      </c>
      <c r="G1538" s="38" t="inlineStr">
        <is>
          <t>SOFS4146</t>
        </is>
      </c>
      <c r="H1538" s="38" t="inlineStr">
        <is>
          <t>Steve Safford</t>
        </is>
      </c>
      <c r="I1538" s="38">
        <v>89103</v>
      </c>
      <c r="J1538" s="38" t="inlineStr">
        <is>
          <t>Poenisch</t>
        </is>
      </c>
      <c r="K1538" s="38">
        <v>263389</v>
      </c>
      <c r="L1538" s="38" t="inlineStr">
        <is>
          <t>Tilden</t>
        </is>
      </c>
      <c r="M1538" s="38" t="inlineStr">
        <is>
          <t>23</t>
        </is>
      </c>
      <c r="N1538" s="38">
        <v>115</v>
      </c>
      <c r="O1538" s="42">
        <v>3.14</v>
      </c>
      <c r="P1538" s="38">
        <v>115</v>
      </c>
      <c r="R1538" s="39">
        <v>1.66666666664241E-02</v>
      </c>
      <c r="T1538" s="42">
        <v>25</v>
      </c>
      <c r="U1538" s="42">
        <v>386.1</v>
      </c>
      <c r="V1538" s="38" t="inlineStr">
        <is>
          <t>Split with S000444</t>
        </is>
      </c>
    </row>
    <row outlineLevel="0" r="1539">
      <c r="A1539" s="38" t="inlineStr">
        <is>
          <t>SB00407</t>
        </is>
      </c>
      <c r="B1539" s="39">
        <v>40921</v>
      </c>
      <c r="C1539" s="39">
        <v>0.364583333332121</v>
      </c>
      <c r="D1539" s="39">
        <v>0.392361111109494</v>
      </c>
      <c r="E1539" s="38" t="inlineStr">
        <is>
          <t>K80</t>
        </is>
      </c>
      <c r="F1539" s="38" t="inlineStr">
        <is>
          <t>R60</t>
        </is>
      </c>
      <c r="G1539" s="38" t="inlineStr">
        <is>
          <t>SOFS8133</t>
        </is>
      </c>
      <c r="H1539" s="38" t="inlineStr">
        <is>
          <t>Jorge Saucedo</t>
        </is>
      </c>
      <c r="I1539" s="38">
        <v>89103</v>
      </c>
      <c r="J1539" s="38" t="inlineStr">
        <is>
          <t>Poenisch</t>
        </is>
      </c>
      <c r="K1539" s="38">
        <v>263389</v>
      </c>
      <c r="L1539" s="38" t="inlineStr">
        <is>
          <t>Tilden</t>
        </is>
      </c>
      <c r="M1539" s="38" t="inlineStr">
        <is>
          <t>22</t>
        </is>
      </c>
      <c r="N1539" s="38">
        <v>179.16</v>
      </c>
      <c r="O1539" s="42">
        <v>3.14</v>
      </c>
      <c r="P1539" s="38">
        <v>179.16</v>
      </c>
      <c r="R1539" s="39">
        <v>2.77777777773736E-02</v>
      </c>
      <c r="U1539" s="42">
        <v>562.5624</v>
      </c>
    </row>
    <row outlineLevel="0" r="1540">
      <c r="A1540" s="38" t="inlineStr">
        <is>
          <t>SB00408</t>
        </is>
      </c>
      <c r="B1540" s="39">
        <v>40921</v>
      </c>
      <c r="C1540" s="39">
        <v>0.46875</v>
      </c>
      <c r="D1540" s="39">
        <v>0.482638888890506</v>
      </c>
      <c r="E1540" s="38" t="inlineStr">
        <is>
          <t>K80</t>
        </is>
      </c>
      <c r="F1540" s="38" t="inlineStr">
        <is>
          <t>R60</t>
        </is>
      </c>
      <c r="G1540" s="38" t="inlineStr">
        <is>
          <t>SOFS8133</t>
        </is>
      </c>
      <c r="H1540" s="38" t="inlineStr">
        <is>
          <t>Jorge Saucedo</t>
        </is>
      </c>
      <c r="I1540" s="38">
        <v>89103</v>
      </c>
      <c r="J1540" s="38" t="inlineStr">
        <is>
          <t>Poenisch</t>
        </is>
      </c>
      <c r="K1540" s="38">
        <v>263390</v>
      </c>
      <c r="L1540" s="38" t="inlineStr">
        <is>
          <t>Tilden</t>
        </is>
      </c>
      <c r="M1540" s="38" t="inlineStr">
        <is>
          <t>22</t>
        </is>
      </c>
      <c r="N1540" s="38">
        <v>132.92</v>
      </c>
      <c r="O1540" s="42">
        <v>3.14</v>
      </c>
      <c r="P1540" s="38">
        <v>132.92</v>
      </c>
      <c r="R1540" s="39">
        <v>1.38888888905058E-02</v>
      </c>
      <c r="T1540" s="42">
        <v>25</v>
      </c>
      <c r="U1540" s="42">
        <v>442.3688</v>
      </c>
      <c r="V1540" s="38" t="inlineStr">
        <is>
          <t>Split with tank 263391</t>
        </is>
      </c>
    </row>
    <row outlineLevel="0" r="1541">
      <c r="A1541" s="38" t="inlineStr">
        <is>
          <t>SB00409</t>
        </is>
      </c>
      <c r="B1541" s="39">
        <v>40921</v>
      </c>
      <c r="C1541" s="39">
        <v>0.482638888890506</v>
      </c>
      <c r="D1541" s="39">
        <v>0.493055555554747</v>
      </c>
      <c r="E1541" s="38" t="inlineStr">
        <is>
          <t>K80</t>
        </is>
      </c>
      <c r="F1541" s="38" t="inlineStr">
        <is>
          <t>R60</t>
        </is>
      </c>
      <c r="G1541" s="38" t="inlineStr">
        <is>
          <t>SOFS8133</t>
        </is>
      </c>
      <c r="H1541" s="38" t="inlineStr">
        <is>
          <t>Jorge Saucedo</t>
        </is>
      </c>
      <c r="I1541" s="38">
        <v>89103</v>
      </c>
      <c r="J1541" s="38" t="inlineStr">
        <is>
          <t>Poenisch</t>
        </is>
      </c>
      <c r="K1541" s="38">
        <v>263391</v>
      </c>
      <c r="L1541" s="38" t="inlineStr">
        <is>
          <t>Tilden</t>
        </is>
      </c>
      <c r="M1541" s="38" t="inlineStr">
        <is>
          <t>22</t>
        </is>
      </c>
      <c r="N1541" s="38">
        <v>44.58</v>
      </c>
      <c r="O1541" s="42">
        <v>3.14</v>
      </c>
      <c r="P1541" s="38">
        <v>44.58</v>
      </c>
      <c r="R1541" s="39">
        <v>1.04166666678793E-02</v>
      </c>
      <c r="T1541" s="42">
        <v>25</v>
      </c>
      <c r="U1541" s="42">
        <v>164.9812</v>
      </c>
      <c r="V1541" s="38" t="inlineStr">
        <is>
          <t>Split with tank 263391</t>
        </is>
      </c>
    </row>
    <row outlineLevel="0" r="1542">
      <c r="A1542" s="38" t="inlineStr">
        <is>
          <t>SB00410</t>
        </is>
      </c>
      <c r="B1542" s="39">
        <v>40921</v>
      </c>
      <c r="C1542" s="39">
        <v>0.576388888890506</v>
      </c>
      <c r="D1542" s="39">
        <v>0.611111111109494</v>
      </c>
      <c r="E1542" s="38" t="inlineStr">
        <is>
          <t>K80</t>
        </is>
      </c>
      <c r="F1542" s="38" t="inlineStr">
        <is>
          <t>R60</t>
        </is>
      </c>
      <c r="G1542" s="38" t="inlineStr">
        <is>
          <t>SOFS8133</t>
        </is>
      </c>
      <c r="H1542" s="38" t="inlineStr">
        <is>
          <t>Jorge Saucedo</t>
        </is>
      </c>
      <c r="I1542" s="38">
        <v>88781</v>
      </c>
      <c r="J1542" s="38" t="inlineStr">
        <is>
          <t>Glover #12H</t>
        </is>
      </c>
      <c r="K1542" s="38">
        <v>263100</v>
      </c>
      <c r="L1542" s="38" t="inlineStr">
        <is>
          <t>Tilden</t>
        </is>
      </c>
      <c r="M1542" s="38" t="inlineStr">
        <is>
          <t>24</t>
        </is>
      </c>
      <c r="N1542" s="38">
        <v>181.69</v>
      </c>
      <c r="O1542" s="42">
        <v>3.14</v>
      </c>
      <c r="P1542" s="38">
        <v>181.69</v>
      </c>
      <c r="R1542" s="39">
        <v>3.47222222226264E-02</v>
      </c>
      <c r="U1542" s="42">
        <v>570.5066</v>
      </c>
    </row>
    <row outlineLevel="0" r="1543">
      <c r="A1543" s="38" t="inlineStr">
        <is>
          <t>TA00036</t>
        </is>
      </c>
      <c r="B1543" s="39">
        <v>40921</v>
      </c>
      <c r="C1543" s="39">
        <v>0.240277777778829</v>
      </c>
      <c r="D1543" s="39">
        <v>0.263888888890506</v>
      </c>
      <c r="E1543" s="38" t="inlineStr">
        <is>
          <t>K86</t>
        </is>
      </c>
      <c r="F1543" s="38" t="inlineStr">
        <is>
          <t>R72</t>
        </is>
      </c>
      <c r="G1543" s="38" t="inlineStr">
        <is>
          <t>SOFS0827</t>
        </is>
      </c>
      <c r="H1543" s="38" t="inlineStr">
        <is>
          <t>Reuben Galvan</t>
        </is>
      </c>
      <c r="I1543" s="38">
        <v>89103</v>
      </c>
      <c r="J1543" s="38" t="inlineStr">
        <is>
          <t>Poenisch</t>
        </is>
      </c>
      <c r="K1543" s="38">
        <v>263387</v>
      </c>
      <c r="L1543" s="38" t="inlineStr">
        <is>
          <t>Rutherford</t>
        </is>
      </c>
      <c r="N1543" s="38">
        <v>180</v>
      </c>
      <c r="O1543" s="42">
        <v>2.93</v>
      </c>
      <c r="P1543" s="38">
        <v>180</v>
      </c>
      <c r="R1543" s="39">
        <v>0.023611111111677</v>
      </c>
      <c r="U1543" s="42">
        <v>527.4</v>
      </c>
    </row>
    <row outlineLevel="0" r="1544">
      <c r="A1544" s="38" t="inlineStr">
        <is>
          <t>TA00037</t>
        </is>
      </c>
      <c r="B1544" s="39">
        <v>40921</v>
      </c>
      <c r="C1544" s="39">
        <v>0.336805555554747</v>
      </c>
      <c r="D1544" s="39">
        <v>0.368055555554747</v>
      </c>
      <c r="E1544" s="38" t="inlineStr">
        <is>
          <t>K86</t>
        </is>
      </c>
      <c r="F1544" s="38" t="inlineStr">
        <is>
          <t>R72</t>
        </is>
      </c>
      <c r="G1544" s="38" t="inlineStr">
        <is>
          <t>SOFS0827</t>
        </is>
      </c>
      <c r="H1544" s="38" t="inlineStr">
        <is>
          <t>Reuben Galvan</t>
        </is>
      </c>
      <c r="I1544" s="38">
        <v>88781</v>
      </c>
      <c r="J1544" s="38" t="inlineStr">
        <is>
          <t>Glover #12H</t>
        </is>
      </c>
      <c r="K1544" s="38">
        <v>263100</v>
      </c>
      <c r="L1544" s="38" t="inlineStr">
        <is>
          <t>Tilden</t>
        </is>
      </c>
      <c r="N1544" s="38">
        <v>181.69</v>
      </c>
      <c r="O1544" s="42">
        <v>3.14</v>
      </c>
      <c r="P1544" s="38">
        <v>181.69</v>
      </c>
      <c r="R1544" s="39">
        <v>0.03125</v>
      </c>
      <c r="U1544" s="42">
        <v>570.5066</v>
      </c>
    </row>
    <row outlineLevel="0" r="1545">
      <c r="A1545" s="38" t="inlineStr">
        <is>
          <t>TA00038</t>
        </is>
      </c>
      <c r="B1545" s="39">
        <v>40921</v>
      </c>
      <c r="C1545" s="39">
        <v>0.43819444444307</v>
      </c>
      <c r="D1545" s="39">
        <v>0.465277777777374</v>
      </c>
      <c r="E1545" s="38" t="inlineStr">
        <is>
          <t>K86</t>
        </is>
      </c>
      <c r="F1545" s="38" t="inlineStr">
        <is>
          <t>R72</t>
        </is>
      </c>
      <c r="G1545" s="38" t="inlineStr">
        <is>
          <t>SOFS0827</t>
        </is>
      </c>
      <c r="H1545" s="38" t="inlineStr">
        <is>
          <t>Reuben Galvan</t>
        </is>
      </c>
      <c r="I1545" s="38">
        <v>88781</v>
      </c>
      <c r="J1545" s="38" t="inlineStr">
        <is>
          <t>Glover #12H</t>
        </is>
      </c>
      <c r="K1545" s="38">
        <v>263100</v>
      </c>
      <c r="L1545" s="38" t="inlineStr">
        <is>
          <t>Rutherford</t>
        </is>
      </c>
      <c r="N1545" s="38">
        <v>182.38</v>
      </c>
      <c r="O1545" s="42">
        <v>2.93</v>
      </c>
      <c r="P1545" s="38">
        <v>182.38</v>
      </c>
      <c r="R1545" s="39">
        <v>2.70833333343035E-02</v>
      </c>
      <c r="U1545" s="42">
        <v>534.3734</v>
      </c>
    </row>
    <row outlineLevel="0" r="1546">
      <c r="A1546" s="38" t="inlineStr">
        <is>
          <t>TA00039</t>
        </is>
      </c>
      <c r="B1546" s="39">
        <v>40921</v>
      </c>
      <c r="C1546" s="39">
        <v>0.533333333332848</v>
      </c>
      <c r="D1546" s="39">
        <v>0.555555555554747</v>
      </c>
      <c r="E1546" s="38" t="inlineStr">
        <is>
          <t>K86</t>
        </is>
      </c>
      <c r="F1546" s="38" t="inlineStr">
        <is>
          <t>R72</t>
        </is>
      </c>
      <c r="G1546" s="38" t="inlineStr">
        <is>
          <t>SOFS0827</t>
        </is>
      </c>
      <c r="H1546" s="38" t="inlineStr">
        <is>
          <t>Reuben Galvan</t>
        </is>
      </c>
      <c r="I1546" s="38">
        <v>89103</v>
      </c>
      <c r="J1546" s="38" t="inlineStr">
        <is>
          <t>Poenisch</t>
        </is>
      </c>
      <c r="K1546" s="38">
        <v>263395</v>
      </c>
      <c r="L1546" s="38" t="inlineStr">
        <is>
          <t>Tilden</t>
        </is>
      </c>
      <c r="N1546" s="38">
        <v>106.66</v>
      </c>
      <c r="O1546" s="42">
        <v>3.14</v>
      </c>
      <c r="P1546" s="38">
        <v>106.66</v>
      </c>
      <c r="R1546" s="39">
        <v>2.22222222218988E-02</v>
      </c>
      <c r="T1546" s="42">
        <v>25</v>
      </c>
      <c r="U1546" s="42">
        <v>359.9124</v>
      </c>
      <c r="V1546" s="38" t="inlineStr">
        <is>
          <t>Split with TA00040</t>
        </is>
      </c>
    </row>
    <row outlineLevel="0" r="1547">
      <c r="A1547" s="38" t="inlineStr">
        <is>
          <t>TA00040</t>
        </is>
      </c>
      <c r="B1547" s="39">
        <v>40921</v>
      </c>
      <c r="C1547" s="39">
        <v>0.597222222222626</v>
      </c>
      <c r="D1547" s="39">
        <v>0.614583333332121</v>
      </c>
      <c r="E1547" s="38" t="inlineStr">
        <is>
          <t>K86</t>
        </is>
      </c>
      <c r="F1547" s="38" t="inlineStr">
        <is>
          <t>R72</t>
        </is>
      </c>
      <c r="G1547" s="38" t="inlineStr">
        <is>
          <t>SOFS0827</t>
        </is>
      </c>
      <c r="H1547" s="38" t="inlineStr">
        <is>
          <t>Reuben Galvan</t>
        </is>
      </c>
      <c r="I1547" s="38">
        <v>89103</v>
      </c>
      <c r="J1547" s="38" t="inlineStr">
        <is>
          <t>Poenisch</t>
        </is>
      </c>
      <c r="K1547" s="38">
        <v>263394</v>
      </c>
      <c r="L1547" s="38" t="inlineStr">
        <is>
          <t>Tilden</t>
        </is>
      </c>
      <c r="N1547" s="38">
        <v>55</v>
      </c>
      <c r="O1547" s="42">
        <v>3.14</v>
      </c>
      <c r="P1547" s="38">
        <v>55</v>
      </c>
      <c r="R1547" s="39">
        <v>1.73611111094942E-02</v>
      </c>
      <c r="T1547" s="42">
        <v>25</v>
      </c>
      <c r="U1547" s="42">
        <v>197.7</v>
      </c>
      <c r="V1547" s="38" t="inlineStr">
        <is>
          <t>Split with TA00039</t>
        </is>
      </c>
    </row>
    <row outlineLevel="0" r="1548">
      <c r="A1548" s="38" t="inlineStr">
        <is>
          <t>TD00009</t>
        </is>
      </c>
      <c r="B1548" s="39">
        <v>40921</v>
      </c>
      <c r="C1548" s="39">
        <v>0.25</v>
      </c>
      <c r="D1548" s="39">
        <v>0.358333333333576</v>
      </c>
      <c r="E1548" s="38" t="inlineStr">
        <is>
          <t>K99</t>
        </is>
      </c>
      <c r="F1548" s="38" t="inlineStr">
        <is>
          <t>R78</t>
        </is>
      </c>
      <c r="G1548" s="38" t="inlineStr">
        <is>
          <t>SOFS7477</t>
        </is>
      </c>
      <c r="H1548" s="38" t="inlineStr">
        <is>
          <t>David Murray</t>
        </is>
      </c>
      <c r="I1548" s="38">
        <v>89103</v>
      </c>
      <c r="J1548" s="38" t="inlineStr">
        <is>
          <t>Poenisch</t>
        </is>
      </c>
      <c r="K1548" s="38">
        <v>263388</v>
      </c>
      <c r="L1548" s="38" t="inlineStr">
        <is>
          <t>Rutherford</t>
        </is>
      </c>
      <c r="M1548" s="38" t="inlineStr">
        <is>
          <t>24</t>
        </is>
      </c>
      <c r="N1548" s="38">
        <v>185</v>
      </c>
      <c r="O1548" s="42">
        <v>2.93</v>
      </c>
      <c r="P1548" s="38">
        <v>185</v>
      </c>
      <c r="R1548" s="39">
        <v>0.108333333333576</v>
      </c>
      <c r="U1548" s="42">
        <v>542.05</v>
      </c>
    </row>
    <row outlineLevel="0" r="1549">
      <c r="A1549" s="38" t="inlineStr">
        <is>
          <t>TD00010</t>
        </is>
      </c>
      <c r="B1549" s="39">
        <v>40921</v>
      </c>
      <c r="C1549" s="39">
        <v>0.424999999999272</v>
      </c>
      <c r="D1549" s="39">
        <v>0.426388888889051</v>
      </c>
      <c r="E1549" s="38" t="inlineStr">
        <is>
          <t>K99</t>
        </is>
      </c>
      <c r="F1549" s="38" t="inlineStr">
        <is>
          <t>R78</t>
        </is>
      </c>
      <c r="G1549" s="38" t="inlineStr">
        <is>
          <t>SOFS7477</t>
        </is>
      </c>
      <c r="H1549" s="38" t="inlineStr">
        <is>
          <t>David Murray</t>
        </is>
      </c>
      <c r="I1549" s="38">
        <v>89103</v>
      </c>
      <c r="J1549" s="38" t="inlineStr">
        <is>
          <t>Poenisch</t>
        </is>
      </c>
      <c r="K1549" s="38">
        <v>263389</v>
      </c>
      <c r="L1549" s="38" t="inlineStr">
        <is>
          <t>Tilden</t>
        </is>
      </c>
      <c r="M1549" s="38" t="inlineStr">
        <is>
          <t>24</t>
        </is>
      </c>
      <c r="N1549" s="38">
        <v>45</v>
      </c>
      <c r="O1549" s="42">
        <v>3.14</v>
      </c>
      <c r="P1549" s="38">
        <v>45</v>
      </c>
      <c r="R1549" s="39">
        <v>1.38888888977817E-03</v>
      </c>
      <c r="T1549" s="42">
        <v>25</v>
      </c>
      <c r="U1549" s="42">
        <v>166.3</v>
      </c>
      <c r="V1549" s="38" t="inlineStr">
        <is>
          <t>Split with TD00011</t>
        </is>
      </c>
    </row>
    <row outlineLevel="0" r="1550">
      <c r="A1550" s="38" t="inlineStr">
        <is>
          <t>TD00011</t>
        </is>
      </c>
      <c r="B1550" s="39">
        <v>40921</v>
      </c>
      <c r="C1550" s="39">
        <v>0.432638888887595</v>
      </c>
      <c r="D1550" s="39">
        <v>0.447916666667879</v>
      </c>
      <c r="E1550" s="38" t="inlineStr">
        <is>
          <t>K99</t>
        </is>
      </c>
      <c r="F1550" s="38" t="inlineStr">
        <is>
          <t>R78</t>
        </is>
      </c>
      <c r="G1550" s="38" t="inlineStr">
        <is>
          <t>SOFS7477</t>
        </is>
      </c>
      <c r="H1550" s="38" t="inlineStr">
        <is>
          <t>David Murray</t>
        </is>
      </c>
      <c r="I1550" s="38">
        <v>89103</v>
      </c>
      <c r="J1550" s="38" t="inlineStr">
        <is>
          <t>Poenisch</t>
        </is>
      </c>
      <c r="K1550" s="38">
        <v>263390</v>
      </c>
      <c r="L1550" s="38" t="inlineStr">
        <is>
          <t>Tilden</t>
        </is>
      </c>
      <c r="M1550" s="38" t="inlineStr">
        <is>
          <t>24</t>
        </is>
      </c>
      <c r="N1550" s="38">
        <v>136.67</v>
      </c>
      <c r="O1550" s="42">
        <v>3.14</v>
      </c>
      <c r="P1550" s="38">
        <v>136.67</v>
      </c>
      <c r="R1550" s="39">
        <v>0.015277777776646</v>
      </c>
      <c r="T1550" s="42">
        <v>25</v>
      </c>
      <c r="U1550" s="42">
        <v>454.1438</v>
      </c>
      <c r="V1550" s="38" t="inlineStr">
        <is>
          <t>Split with TD00010</t>
        </is>
      </c>
    </row>
    <row outlineLevel="0" r="1551">
      <c r="B1551" s="39">
        <v>40921</v>
      </c>
      <c r="C1551" s="39">
        <v>0.368055555554747</v>
      </c>
      <c r="D1551" s="39">
        <v>0.40625</v>
      </c>
      <c r="E1551" s="38" t="inlineStr">
        <is>
          <t>K65</t>
        </is>
      </c>
      <c r="F1551" s="38" t="inlineStr">
        <is>
          <t>R33</t>
        </is>
      </c>
      <c r="G1551" s="38" t="inlineStr">
        <is>
          <t>SOFS4522</t>
        </is>
      </c>
      <c r="H1551" s="38" t="inlineStr">
        <is>
          <t>Ed Castillo</t>
        </is>
      </c>
      <c r="I1551" s="38">
        <v>88476</v>
      </c>
      <c r="J1551" s="38" t="inlineStr">
        <is>
          <t>Mumme 30, 31, 32</t>
        </is>
      </c>
      <c r="K1551" s="38">
        <v>262806</v>
      </c>
      <c r="L1551" s="38" t="inlineStr">
        <is>
          <t>Dilley</t>
        </is>
      </c>
      <c r="N1551" s="38">
        <v>190</v>
      </c>
      <c r="O1551" s="42">
        <v>2.93</v>
      </c>
      <c r="P1551" s="38">
        <v>190</v>
      </c>
      <c r="R1551" s="39">
        <v>3.81944444452529E-02</v>
      </c>
      <c r="U1551" s="42">
        <v>556.7</v>
      </c>
    </row>
    <row outlineLevel="0" r="1552">
      <c r="A1552" s="38" t="inlineStr">
        <is>
          <t>30230</t>
        </is>
      </c>
      <c r="B1552" s="39">
        <v>40921</v>
      </c>
      <c r="C1552" s="39">
        <v>0.270833333332121</v>
      </c>
      <c r="D1552" s="39">
        <v>0.295138888890506</v>
      </c>
      <c r="E1552" s="38" t="inlineStr">
        <is>
          <t>K47</t>
        </is>
      </c>
      <c r="F1552" s="38" t="inlineStr">
        <is>
          <t>R35</t>
        </is>
      </c>
      <c r="G1552" s="38" t="inlineStr">
        <is>
          <t>SOFS3041</t>
        </is>
      </c>
      <c r="H1552" s="38" t="inlineStr">
        <is>
          <t>Art Granados</t>
        </is>
      </c>
      <c r="I1552" s="38">
        <v>88052</v>
      </c>
      <c r="J1552" s="38" t="inlineStr">
        <is>
          <t>Pickens #1</t>
        </is>
      </c>
      <c r="K1552" s="38">
        <v>262592</v>
      </c>
      <c r="L1552" s="38" t="inlineStr">
        <is>
          <t>Dilley</t>
        </is>
      </c>
      <c r="N1552" s="38">
        <v>184.78</v>
      </c>
      <c r="O1552" s="42">
        <v>3.08</v>
      </c>
      <c r="P1552" s="38">
        <v>184.78</v>
      </c>
      <c r="R1552" s="39">
        <v>2.43055555547471E-02</v>
      </c>
      <c r="U1552" s="42">
        <v>569.1224</v>
      </c>
    </row>
    <row outlineLevel="0" r="1553">
      <c r="A1553" s="38" t="inlineStr">
        <is>
          <t>S100420</t>
        </is>
      </c>
      <c r="B1553" s="39">
        <v>40921</v>
      </c>
      <c r="C1553" s="39">
        <v>0.3125</v>
      </c>
      <c r="D1553" s="39">
        <v>0.333333333332121</v>
      </c>
      <c r="E1553" s="38" t="inlineStr">
        <is>
          <t>K77</t>
        </is>
      </c>
      <c r="F1553" s="38" t="inlineStr">
        <is>
          <t>R59</t>
        </is>
      </c>
      <c r="G1553" s="38" t="inlineStr">
        <is>
          <t>SOFS9230</t>
        </is>
      </c>
      <c r="H1553" s="38" t="inlineStr">
        <is>
          <t>Mario Guerro</t>
        </is>
      </c>
      <c r="I1553" s="38">
        <v>88912</v>
      </c>
      <c r="J1553" s="38" t="inlineStr">
        <is>
          <t>Solansky #1</t>
        </is>
      </c>
      <c r="K1553" s="38">
        <v>263167</v>
      </c>
      <c r="L1553" s="38" t="inlineStr">
        <is>
          <t>Dilley</t>
        </is>
      </c>
      <c r="N1553" s="38">
        <v>185.41</v>
      </c>
      <c r="O1553" s="42">
        <v>3.08</v>
      </c>
      <c r="P1553" s="38">
        <v>185.41</v>
      </c>
      <c r="R1553" s="39">
        <v>2.08333333321207E-02</v>
      </c>
      <c r="U1553" s="42">
        <v>571.0628</v>
      </c>
    </row>
    <row outlineLevel="0" r="1554">
      <c r="A1554" s="38" t="inlineStr">
        <is>
          <t>S100421</t>
        </is>
      </c>
      <c r="B1554" s="39">
        <v>40921</v>
      </c>
      <c r="C1554" s="39">
        <v>0.447916666667879</v>
      </c>
      <c r="D1554" s="39">
        <v>0.479166666667879</v>
      </c>
      <c r="E1554" s="38" t="inlineStr">
        <is>
          <t>K77</t>
        </is>
      </c>
      <c r="F1554" s="38" t="inlineStr">
        <is>
          <t>R59</t>
        </is>
      </c>
      <c r="G1554" s="38" t="inlineStr">
        <is>
          <t>SOFS9230</t>
        </is>
      </c>
      <c r="H1554" s="38" t="inlineStr">
        <is>
          <t>Mario Guerro</t>
        </is>
      </c>
      <c r="I1554" s="38">
        <v>88052</v>
      </c>
      <c r="J1554" s="38" t="inlineStr">
        <is>
          <t>Pickens #1</t>
        </is>
      </c>
      <c r="K1554" s="38">
        <v>262592</v>
      </c>
      <c r="L1554" s="38" t="inlineStr">
        <is>
          <t>Dilley</t>
        </is>
      </c>
      <c r="N1554" s="38">
        <v>185.3</v>
      </c>
      <c r="O1554" s="42">
        <v>3.08</v>
      </c>
      <c r="P1554" s="38">
        <v>185.3</v>
      </c>
      <c r="R1554" s="39">
        <v>0.03125</v>
      </c>
      <c r="U1554" s="42">
        <v>570.724</v>
      </c>
    </row>
    <row outlineLevel="0" r="1555">
      <c r="B1555" s="39">
        <v>40921</v>
      </c>
      <c r="C1555" s="39">
        <v>0.520833333332121</v>
      </c>
      <c r="D1555" s="39">
        <v>0.555555555554747</v>
      </c>
      <c r="G1555" s="38" t="inlineStr">
        <is>
          <t>SOFS5925</t>
        </is>
      </c>
      <c r="H1555" s="38" t="inlineStr">
        <is>
          <t>Felix Armaguer</t>
        </is>
      </c>
      <c r="I1555" s="38">
        <v>88052</v>
      </c>
      <c r="J1555" s="38" t="inlineStr">
        <is>
          <t>Pickens #1</t>
        </is>
      </c>
      <c r="K1555" s="38">
        <v>262593</v>
      </c>
      <c r="L1555" s="38" t="inlineStr">
        <is>
          <t>Dilley</t>
        </is>
      </c>
      <c r="N1555" s="38">
        <v>171</v>
      </c>
      <c r="O1555" s="42">
        <v>3.08</v>
      </c>
      <c r="P1555" s="38">
        <v>171</v>
      </c>
      <c r="R1555" s="39">
        <v>3.47222222226264E-02</v>
      </c>
      <c r="U1555" s="42">
        <v>526.68</v>
      </c>
      <c r="V1555" s="38" t="inlineStr">
        <is>
          <t>Min 160</t>
        </is>
      </c>
    </row>
    <row outlineLevel="0" r="1556">
      <c r="B1556" s="39">
        <v>40921</v>
      </c>
      <c r="C1556" s="39">
        <v>7.29166666678793E-02</v>
      </c>
      <c r="D1556" s="39">
        <v>0.104166666667879</v>
      </c>
      <c r="E1556" s="38" t="inlineStr">
        <is>
          <t>K70</t>
        </is>
      </c>
      <c r="F1556" s="38" t="inlineStr">
        <is>
          <t>R70</t>
        </is>
      </c>
      <c r="G1556" s="38" t="inlineStr">
        <is>
          <t>SOFS1725</t>
        </is>
      </c>
      <c r="H1556" s="38" t="inlineStr">
        <is>
          <t>Jose Lopez</t>
        </is>
      </c>
      <c r="I1556" s="38">
        <v>108093</v>
      </c>
      <c r="J1556" s="38" t="inlineStr">
        <is>
          <t>Evergreen #1</t>
        </is>
      </c>
      <c r="K1556" s="38">
        <v>42041</v>
      </c>
      <c r="L1556" s="38" t="inlineStr">
        <is>
          <t>Dilley</t>
        </is>
      </c>
      <c r="N1556" s="38">
        <v>180</v>
      </c>
      <c r="O1556" s="42">
        <v>2.93</v>
      </c>
      <c r="P1556" s="38">
        <v>180</v>
      </c>
      <c r="R1556" s="39">
        <v>0.03125</v>
      </c>
      <c r="U1556" s="42">
        <v>527.4</v>
      </c>
    </row>
    <row outlineLevel="0" r="1557">
      <c r="B1557" s="39">
        <v>40921</v>
      </c>
      <c r="C1557" s="39">
        <v>0.322916666667879</v>
      </c>
      <c r="D1557" s="39">
        <v>0.34375</v>
      </c>
      <c r="E1557" s="38" t="inlineStr">
        <is>
          <t>K56</t>
        </is>
      </c>
      <c r="F1557" s="38" t="inlineStr">
        <is>
          <t>R48</t>
        </is>
      </c>
      <c r="G1557" s="38" t="inlineStr">
        <is>
          <t>SOFS3715</t>
        </is>
      </c>
      <c r="H1557" s="38" t="inlineStr">
        <is>
          <t>Oscar Villarreal</t>
        </is>
      </c>
      <c r="I1557" s="38">
        <v>88908</v>
      </c>
      <c r="J1557" s="38" t="inlineStr">
        <is>
          <t>Richardson #1</t>
        </is>
      </c>
      <c r="K1557" s="38">
        <v>263174</v>
      </c>
      <c r="L1557" s="38" t="inlineStr">
        <is>
          <t>Dilley</t>
        </is>
      </c>
      <c r="M1557" s="38" t="inlineStr">
        <is>
          <t>44</t>
        </is>
      </c>
      <c r="N1557" s="38">
        <v>190.25</v>
      </c>
      <c r="O1557" s="42">
        <v>2.93</v>
      </c>
      <c r="P1557" s="38">
        <v>190.25</v>
      </c>
      <c r="R1557" s="39">
        <v>2.08333333321207E-02</v>
      </c>
      <c r="U1557" s="42">
        <v>557.4325</v>
      </c>
    </row>
    <row outlineLevel="0" r="1558">
      <c r="B1558" s="39">
        <v>40921</v>
      </c>
      <c r="C1558" s="39">
        <v>0.3125</v>
      </c>
      <c r="D1558" s="39">
        <v>0.34375</v>
      </c>
      <c r="E1558" s="38" t="inlineStr">
        <is>
          <t>K84</t>
        </is>
      </c>
      <c r="F1558" s="38" t="inlineStr">
        <is>
          <t>R70</t>
        </is>
      </c>
      <c r="G1558" s="38" t="inlineStr">
        <is>
          <t>SOFS1581</t>
        </is>
      </c>
      <c r="H1558" s="38" t="inlineStr">
        <is>
          <t>Roel Avila</t>
        </is>
      </c>
      <c r="I1558" s="38">
        <v>85838</v>
      </c>
      <c r="J1558" s="38" t="inlineStr">
        <is>
          <t>Verna #1H</t>
        </is>
      </c>
      <c r="K1558" s="38">
        <v>261581</v>
      </c>
      <c r="L1558" s="38" t="inlineStr">
        <is>
          <t>Dilley</t>
        </is>
      </c>
      <c r="N1558" s="38">
        <v>194.97</v>
      </c>
      <c r="O1558" s="42">
        <v>3.08</v>
      </c>
      <c r="P1558" s="38">
        <v>194.97</v>
      </c>
      <c r="R1558" s="39">
        <v>0.03125</v>
      </c>
      <c r="U1558" s="42">
        <v>600.5076</v>
      </c>
    </row>
    <row outlineLevel="0" r="1559">
      <c r="A1559" s="38" t="inlineStr">
        <is>
          <t>310</t>
        </is>
      </c>
      <c r="B1559" s="39">
        <v>40921</v>
      </c>
      <c r="C1559" s="39">
        <v>0.302083333332121</v>
      </c>
      <c r="D1559" s="39">
        <v>0.333333333332121</v>
      </c>
      <c r="E1559" s="38" t="inlineStr">
        <is>
          <t>K81</t>
        </is>
      </c>
      <c r="F1559" s="38" t="inlineStr">
        <is>
          <t>R63</t>
        </is>
      </c>
      <c r="G1559" s="38" t="inlineStr">
        <is>
          <t>SOFS4482</t>
        </is>
      </c>
      <c r="H1559" s="38" t="inlineStr">
        <is>
          <t>Marko Saucedo</t>
        </is>
      </c>
      <c r="I1559" s="38">
        <v>89065</v>
      </c>
      <c r="J1559" s="38" t="inlineStr">
        <is>
          <t>Brown #5H</t>
        </is>
      </c>
      <c r="L1559" s="38" t="inlineStr">
        <is>
          <t>Rutherford</t>
        </is>
      </c>
      <c r="M1559" s="38" t="inlineStr">
        <is>
          <t>19</t>
        </is>
      </c>
      <c r="N1559" s="38">
        <v>0</v>
      </c>
      <c r="O1559" s="42">
        <v>2.93</v>
      </c>
      <c r="P1559" s="38">
        <v>0</v>
      </c>
      <c r="R1559" s="39">
        <v>0.03125</v>
      </c>
      <c r="T1559" s="42">
        <v>175</v>
      </c>
      <c r="U1559" s="42">
        <v>175</v>
      </c>
      <c r="V1559" s="38" t="inlineStr">
        <is>
          <t>Reject- No Oil</t>
        </is>
      </c>
    </row>
    <row outlineLevel="0" r="1560">
      <c r="A1560" s="38" t="inlineStr">
        <is>
          <t>497</t>
        </is>
      </c>
      <c r="B1560" s="39">
        <v>40921</v>
      </c>
      <c r="C1560" s="39">
        <v>0.277777777777374</v>
      </c>
      <c r="D1560" s="39">
        <v>0.319444444445253</v>
      </c>
      <c r="E1560" s="38" t="inlineStr">
        <is>
          <t>K85</t>
        </is>
      </c>
      <c r="F1560" s="38" t="inlineStr">
        <is>
          <t>R75</t>
        </is>
      </c>
      <c r="G1560" s="38" t="inlineStr">
        <is>
          <t>SOFS8561</t>
        </is>
      </c>
      <c r="H1560" s="38" t="inlineStr">
        <is>
          <t>Reynold Rodriquez</t>
        </is>
      </c>
      <c r="I1560" s="38">
        <v>86898</v>
      </c>
      <c r="J1560" s="38" t="inlineStr">
        <is>
          <t>Ritchie</t>
        </is>
      </c>
      <c r="L1560" s="38" t="inlineStr">
        <is>
          <t>Dilley</t>
        </is>
      </c>
      <c r="N1560" s="38">
        <v>190</v>
      </c>
      <c r="O1560" s="42">
        <v>2.93</v>
      </c>
      <c r="P1560" s="38">
        <v>190</v>
      </c>
      <c r="R1560" s="39">
        <v>4.16666666678793E-02</v>
      </c>
      <c r="U1560" s="42">
        <v>556.7</v>
      </c>
    </row>
    <row outlineLevel="0" r="1561">
      <c r="A1561" s="38" t="inlineStr">
        <is>
          <t>498</t>
        </is>
      </c>
      <c r="B1561" s="39">
        <v>40921</v>
      </c>
      <c r="C1561" s="39">
        <v>0.388888888890506</v>
      </c>
      <c r="D1561" s="39">
        <v>0.416666666667879</v>
      </c>
      <c r="E1561" s="38" t="inlineStr">
        <is>
          <t>K85</t>
        </is>
      </c>
      <c r="F1561" s="38" t="inlineStr">
        <is>
          <t>R75</t>
        </is>
      </c>
      <c r="G1561" s="38" t="inlineStr">
        <is>
          <t>SOFS8561</t>
        </is>
      </c>
      <c r="H1561" s="38" t="inlineStr">
        <is>
          <t>Reynold Rodriquez</t>
        </is>
      </c>
      <c r="I1561" s="38">
        <v>86898</v>
      </c>
      <c r="J1561" s="38" t="inlineStr">
        <is>
          <t>Ritchie</t>
        </is>
      </c>
      <c r="L1561" s="38" t="inlineStr">
        <is>
          <t>Dilley</t>
        </is>
      </c>
      <c r="N1561" s="38">
        <v>190</v>
      </c>
      <c r="O1561" s="42">
        <v>2.93</v>
      </c>
      <c r="P1561" s="38">
        <v>190</v>
      </c>
      <c r="R1561" s="39">
        <v>2.77777777773736E-02</v>
      </c>
      <c r="U1561" s="42">
        <v>556.7</v>
      </c>
    </row>
    <row outlineLevel="0" r="1562">
      <c r="A1562" s="38" t="inlineStr">
        <is>
          <t>499</t>
        </is>
      </c>
      <c r="B1562" s="39">
        <v>40921</v>
      </c>
      <c r="C1562" s="39">
        <v>0.510416666667879</v>
      </c>
      <c r="D1562" s="39">
        <v>0.53125</v>
      </c>
      <c r="E1562" s="38" t="inlineStr">
        <is>
          <t>K85</t>
        </is>
      </c>
      <c r="F1562" s="38" t="inlineStr">
        <is>
          <t>R75</t>
        </is>
      </c>
      <c r="G1562" s="38" t="inlineStr">
        <is>
          <t>SOFS8561</t>
        </is>
      </c>
      <c r="H1562" s="38" t="inlineStr">
        <is>
          <t>Reynold Rodriquez</t>
        </is>
      </c>
      <c r="I1562" s="38">
        <v>86898</v>
      </c>
      <c r="J1562" s="38" t="inlineStr">
        <is>
          <t>Ritchie</t>
        </is>
      </c>
      <c r="L1562" s="38" t="inlineStr">
        <is>
          <t>Dilley</t>
        </is>
      </c>
      <c r="N1562" s="38">
        <v>190</v>
      </c>
      <c r="O1562" s="42">
        <v>2.93</v>
      </c>
      <c r="P1562" s="38">
        <v>190</v>
      </c>
      <c r="R1562" s="39">
        <v>2.08333333321207E-02</v>
      </c>
      <c r="U1562" s="42">
        <v>556.7</v>
      </c>
    </row>
    <row outlineLevel="0" r="1563">
      <c r="A1563" s="38" t="inlineStr">
        <is>
          <t>588</t>
        </is>
      </c>
      <c r="B1563" s="39">
        <v>40921</v>
      </c>
      <c r="C1563" s="39">
        <v>0.395833333332121</v>
      </c>
      <c r="D1563" s="39">
        <v>0.427083333332121</v>
      </c>
      <c r="E1563" s="38" t="inlineStr">
        <is>
          <t>K43</t>
        </is>
      </c>
      <c r="F1563" s="38" t="inlineStr">
        <is>
          <t>R41</t>
        </is>
      </c>
      <c r="G1563" s="38" t="inlineStr">
        <is>
          <t>SOFS8592</t>
        </is>
      </c>
      <c r="H1563" s="38" t="inlineStr">
        <is>
          <t>Mando Rodriguez</t>
        </is>
      </c>
      <c r="I1563" s="38">
        <v>85819</v>
      </c>
      <c r="J1563" s="38" t="inlineStr">
        <is>
          <t>Hixon West</t>
        </is>
      </c>
      <c r="L1563" s="38" t="inlineStr">
        <is>
          <t>Dilley</t>
        </is>
      </c>
      <c r="M1563" s="38" t="inlineStr">
        <is>
          <t>30</t>
        </is>
      </c>
      <c r="N1563" s="38">
        <v>185</v>
      </c>
      <c r="O1563" s="42">
        <v>2.93</v>
      </c>
      <c r="P1563" s="38">
        <v>185</v>
      </c>
      <c r="R1563" s="39">
        <v>0.03125</v>
      </c>
      <c r="U1563" s="42">
        <v>542.05</v>
      </c>
    </row>
    <row outlineLevel="0" r="1564">
      <c r="A1564" s="38" t="inlineStr">
        <is>
          <t>589</t>
        </is>
      </c>
      <c r="B1564" s="39">
        <v>40921</v>
      </c>
      <c r="C1564" s="39">
        <v>0.552083333332121</v>
      </c>
      <c r="D1564" s="39">
        <v>0.583333333332121</v>
      </c>
      <c r="E1564" s="38" t="inlineStr">
        <is>
          <t>K43</t>
        </is>
      </c>
      <c r="F1564" s="38" t="inlineStr">
        <is>
          <t>R41</t>
        </is>
      </c>
      <c r="G1564" s="38" t="inlineStr">
        <is>
          <t>SOFS8592</t>
        </is>
      </c>
      <c r="H1564" s="38" t="inlineStr">
        <is>
          <t>Mando Rodriguez</t>
        </is>
      </c>
      <c r="I1564" s="38">
        <v>85819</v>
      </c>
      <c r="J1564" s="38" t="inlineStr">
        <is>
          <t>Hixon West</t>
        </is>
      </c>
      <c r="L1564" s="38" t="inlineStr">
        <is>
          <t>Dilley</t>
        </is>
      </c>
      <c r="M1564" s="38" t="inlineStr">
        <is>
          <t>30</t>
        </is>
      </c>
      <c r="N1564" s="38">
        <v>190</v>
      </c>
      <c r="O1564" s="42">
        <v>2.93</v>
      </c>
      <c r="P1564" s="38">
        <v>190</v>
      </c>
      <c r="R1564" s="39">
        <v>0.03125</v>
      </c>
      <c r="U1564" s="42">
        <v>556.7</v>
      </c>
    </row>
    <row outlineLevel="0" r="1565">
      <c r="A1565" s="38" t="inlineStr">
        <is>
          <t>3575</t>
        </is>
      </c>
      <c r="B1565" s="39">
        <v>40921</v>
      </c>
      <c r="C1565" s="39">
        <v>0.552083333332121</v>
      </c>
      <c r="D1565" s="39">
        <v>0.572916666667879</v>
      </c>
      <c r="E1565" s="38" t="inlineStr">
        <is>
          <t>K75</t>
        </is>
      </c>
      <c r="F1565" s="38" t="inlineStr">
        <is>
          <t>R61</t>
        </is>
      </c>
      <c r="G1565" s="38" t="inlineStr">
        <is>
          <t>SOFS3349</t>
        </is>
      </c>
      <c r="H1565" s="38" t="inlineStr">
        <is>
          <t>Manuel Carrillo</t>
        </is>
      </c>
      <c r="I1565" s="38">
        <v>89044</v>
      </c>
      <c r="J1565" s="38" t="inlineStr">
        <is>
          <t>Newman #10</t>
        </is>
      </c>
      <c r="L1565" s="38" t="inlineStr">
        <is>
          <t>Dilley</t>
        </is>
      </c>
      <c r="N1565" s="38">
        <v>185</v>
      </c>
      <c r="O1565" s="42">
        <v>2.93</v>
      </c>
      <c r="P1565" s="38">
        <v>185</v>
      </c>
      <c r="R1565" s="39">
        <v>2.08333333321207E-02</v>
      </c>
      <c r="U1565" s="42">
        <v>542.05</v>
      </c>
    </row>
    <row outlineLevel="0" r="1566">
      <c r="A1566" s="38" t="inlineStr">
        <is>
          <t>8535</t>
        </is>
      </c>
      <c r="B1566" s="39">
        <v>40921</v>
      </c>
      <c r="C1566" s="39">
        <v>0.329861111109494</v>
      </c>
      <c r="D1566" s="39">
        <v>0.333333333332121</v>
      </c>
      <c r="E1566" s="38" t="inlineStr">
        <is>
          <t>K69</t>
        </is>
      </c>
      <c r="F1566" s="38" t="inlineStr">
        <is>
          <t>R52</t>
        </is>
      </c>
      <c r="G1566" s="38" t="inlineStr">
        <is>
          <t>SOFS6020</t>
        </is>
      </c>
      <c r="H1566" s="38" t="inlineStr">
        <is>
          <t>Mario Chavarria</t>
        </is>
      </c>
      <c r="I1566" s="38">
        <v>89046</v>
      </c>
      <c r="J1566" s="38" t="inlineStr">
        <is>
          <t>Brown #3H</t>
        </is>
      </c>
      <c r="L1566" s="38" t="inlineStr">
        <is>
          <t>Dilley</t>
        </is>
      </c>
      <c r="N1566" s="38">
        <v>190</v>
      </c>
      <c r="O1566" s="42">
        <v>2.93</v>
      </c>
      <c r="P1566" s="38">
        <v>190</v>
      </c>
      <c r="R1566" s="39">
        <v>3.47222222262644E-03</v>
      </c>
      <c r="U1566" s="42">
        <v>556.7</v>
      </c>
    </row>
    <row outlineLevel="0" r="1567">
      <c r="A1567" s="38" t="inlineStr">
        <is>
          <t>16100</t>
        </is>
      </c>
      <c r="B1567" s="39">
        <v>40921</v>
      </c>
      <c r="C1567" s="39">
        <v>0.597222222222626</v>
      </c>
      <c r="D1567" s="39">
        <v>0.625</v>
      </c>
      <c r="E1567" s="38" t="inlineStr">
        <is>
          <t>K79</t>
        </is>
      </c>
      <c r="F1567" s="38" t="inlineStr">
        <is>
          <t>R67</t>
        </is>
      </c>
      <c r="G1567" s="38" t="inlineStr">
        <is>
          <t>SOFS7975</t>
        </is>
      </c>
      <c r="H1567" s="38" t="inlineStr">
        <is>
          <t>Jesus Guerrero</t>
        </is>
      </c>
      <c r="I1567" s="38">
        <v>87824</v>
      </c>
      <c r="J1567" s="38" t="inlineStr">
        <is>
          <t>Davis McCrary</t>
        </is>
      </c>
      <c r="K1567" s="38">
        <v>262500</v>
      </c>
      <c r="L1567" s="38" t="inlineStr">
        <is>
          <t>Dilley</t>
        </is>
      </c>
      <c r="N1567" s="38">
        <v>190</v>
      </c>
      <c r="O1567" s="42">
        <v>2.93</v>
      </c>
      <c r="P1567" s="38">
        <v>190</v>
      </c>
      <c r="R1567" s="39">
        <v>2.77777777773736E-02</v>
      </c>
      <c r="U1567" s="42">
        <v>556.7</v>
      </c>
    </row>
    <row outlineLevel="0" r="1568">
      <c r="A1568" s="38" t="inlineStr">
        <is>
          <t>16478</t>
        </is>
      </c>
      <c r="B1568" s="39">
        <v>40921</v>
      </c>
      <c r="C1568" s="39">
        <v>0.440972222222626</v>
      </c>
      <c r="D1568" s="39">
        <v>0.462500000001455</v>
      </c>
      <c r="E1568" s="38" t="inlineStr">
        <is>
          <t>K60</t>
        </is>
      </c>
      <c r="F1568" s="38" t="inlineStr">
        <is>
          <t>R45</t>
        </is>
      </c>
      <c r="G1568" s="38" t="inlineStr">
        <is>
          <t>SOFS5470</t>
        </is>
      </c>
      <c r="H1568" s="38" t="inlineStr">
        <is>
          <t>Javier Bustamante</t>
        </is>
      </c>
      <c r="I1568" s="38">
        <v>87725</v>
      </c>
      <c r="J1568" s="38" t="inlineStr">
        <is>
          <t>Malts Burger</t>
        </is>
      </c>
      <c r="L1568" s="38" t="inlineStr">
        <is>
          <t>Dilley</t>
        </is>
      </c>
      <c r="N1568" s="38">
        <v>190</v>
      </c>
      <c r="O1568" s="42">
        <v>2.93</v>
      </c>
      <c r="P1568" s="38">
        <v>190</v>
      </c>
      <c r="R1568" s="39">
        <v>2.15277777788287E-02</v>
      </c>
      <c r="U1568" s="42">
        <v>556.7</v>
      </c>
    </row>
    <row outlineLevel="0" r="1569">
      <c r="A1569" s="38" t="inlineStr">
        <is>
          <t>16479</t>
        </is>
      </c>
      <c r="B1569" s="39">
        <v>40921</v>
      </c>
      <c r="C1569" s="39">
        <v>0.654166666667152</v>
      </c>
      <c r="D1569" s="39">
        <v>0.677083333332121</v>
      </c>
      <c r="E1569" s="38" t="inlineStr">
        <is>
          <t>K60</t>
        </is>
      </c>
      <c r="F1569" s="38" t="inlineStr">
        <is>
          <t>R45</t>
        </is>
      </c>
      <c r="G1569" s="38" t="inlineStr">
        <is>
          <t>SOFS5470</t>
        </is>
      </c>
      <c r="H1569" s="38" t="inlineStr">
        <is>
          <t>Javier Bustamante</t>
        </is>
      </c>
      <c r="I1569" s="38">
        <v>87725</v>
      </c>
      <c r="J1569" s="38" t="inlineStr">
        <is>
          <t>Malts Burger</t>
        </is>
      </c>
      <c r="L1569" s="38" t="inlineStr">
        <is>
          <t>Dilley</t>
        </is>
      </c>
      <c r="N1569" s="38">
        <v>185</v>
      </c>
      <c r="O1569" s="42">
        <v>2.93</v>
      </c>
      <c r="P1569" s="38">
        <v>185</v>
      </c>
      <c r="R1569" s="39">
        <v>2.29166666649689E-02</v>
      </c>
      <c r="U1569" s="42">
        <v>542.05</v>
      </c>
    </row>
    <row outlineLevel="0" r="1570">
      <c r="A1570" s="38" t="inlineStr">
        <is>
          <t>28374</t>
        </is>
      </c>
      <c r="B1570" s="39">
        <v>40921</v>
      </c>
      <c r="C1570" s="39">
        <v>0.6875</v>
      </c>
      <c r="D1570" s="39">
        <v>0.729166666667879</v>
      </c>
      <c r="E1570" s="38" t="inlineStr">
        <is>
          <t>K52</t>
        </is>
      </c>
      <c r="F1570" s="38" t="inlineStr">
        <is>
          <t>R22</t>
        </is>
      </c>
      <c r="G1570" s="38" t="inlineStr">
        <is>
          <t>SOFS0961</t>
        </is>
      </c>
      <c r="H1570" s="38" t="inlineStr">
        <is>
          <t>Alfredo Flores</t>
        </is>
      </c>
      <c r="I1570" s="38">
        <v>85819</v>
      </c>
      <c r="J1570" s="38" t="inlineStr">
        <is>
          <t>Hixon West</t>
        </is>
      </c>
      <c r="L1570" s="38" t="inlineStr">
        <is>
          <t>Dilley</t>
        </is>
      </c>
      <c r="N1570" s="38">
        <v>190</v>
      </c>
      <c r="O1570" s="42">
        <v>2.93</v>
      </c>
      <c r="P1570" s="38">
        <v>190</v>
      </c>
      <c r="R1570" s="39">
        <v>4.16666666678793E-02</v>
      </c>
      <c r="U1570" s="42">
        <v>556.7</v>
      </c>
    </row>
    <row outlineLevel="0" r="1571">
      <c r="A1571" s="38" t="inlineStr">
        <is>
          <t>30871</t>
        </is>
      </c>
      <c r="B1571" s="39">
        <v>40921</v>
      </c>
      <c r="C1571" s="39">
        <v>0.659722222222626</v>
      </c>
      <c r="D1571" s="39">
        <v>0.684027777777374</v>
      </c>
      <c r="E1571" s="38" t="inlineStr">
        <is>
          <t>K89</t>
        </is>
      </c>
      <c r="F1571" s="38" t="inlineStr">
        <is>
          <t>R76</t>
        </is>
      </c>
      <c r="G1571" s="38" t="inlineStr">
        <is>
          <t>SOFS5813</t>
        </is>
      </c>
      <c r="H1571" s="38" t="inlineStr">
        <is>
          <t>Francisco Gonzalez</t>
        </is>
      </c>
      <c r="I1571" s="38">
        <v>89173</v>
      </c>
      <c r="J1571" s="38" t="inlineStr">
        <is>
          <t>Newman #9</t>
        </is>
      </c>
      <c r="L1571" s="38" t="inlineStr">
        <is>
          <t>Dilley</t>
        </is>
      </c>
      <c r="N1571" s="38">
        <v>185</v>
      </c>
      <c r="O1571" s="42">
        <v>2.93</v>
      </c>
      <c r="P1571" s="38">
        <v>185</v>
      </c>
      <c r="R1571" s="39">
        <v>2.43055555547471E-02</v>
      </c>
      <c r="U1571" s="42">
        <v>542.05</v>
      </c>
    </row>
    <row outlineLevel="0" r="1572">
      <c r="A1572" s="38" t="inlineStr">
        <is>
          <t>38002</t>
        </is>
      </c>
      <c r="B1572" s="39">
        <v>40921</v>
      </c>
      <c r="C1572" s="39">
        <v>0.388888888890506</v>
      </c>
      <c r="D1572" s="39">
        <v>0.409722222222626</v>
      </c>
      <c r="E1572" s="38" t="inlineStr">
        <is>
          <t>K54</t>
        </is>
      </c>
      <c r="F1572" s="38" t="inlineStr">
        <is>
          <t>R37</t>
        </is>
      </c>
      <c r="G1572" s="38" t="inlineStr">
        <is>
          <t>SOFS1967</t>
        </is>
      </c>
      <c r="H1572" s="38" t="inlineStr">
        <is>
          <t>Sammy Enriquez</t>
        </is>
      </c>
      <c r="I1572" s="38">
        <v>87605</v>
      </c>
      <c r="J1572" s="38" t="inlineStr">
        <is>
          <t>Wareing</t>
        </is>
      </c>
      <c r="L1572" s="38" t="inlineStr">
        <is>
          <t>Dilley</t>
        </is>
      </c>
      <c r="N1572" s="38">
        <v>185</v>
      </c>
      <c r="O1572" s="42">
        <v>2.93</v>
      </c>
      <c r="P1572" s="38">
        <v>185</v>
      </c>
      <c r="R1572" s="39">
        <v>2.08333333321207E-02</v>
      </c>
      <c r="U1572" s="42">
        <v>542.05</v>
      </c>
    </row>
    <row outlineLevel="0" r="1573">
      <c r="A1573" s="38" t="inlineStr">
        <is>
          <t>38003</t>
        </is>
      </c>
      <c r="B1573" s="39">
        <v>40921</v>
      </c>
      <c r="C1573" s="39">
        <v>0.541666666667879</v>
      </c>
      <c r="D1573" s="39">
        <v>0.572916666667879</v>
      </c>
      <c r="E1573" s="38" t="inlineStr">
        <is>
          <t>K54</t>
        </is>
      </c>
      <c r="F1573" s="38" t="inlineStr">
        <is>
          <t>R37</t>
        </is>
      </c>
      <c r="G1573" s="38" t="inlineStr">
        <is>
          <t>SOFS1967</t>
        </is>
      </c>
      <c r="H1573" s="38" t="inlineStr">
        <is>
          <t>Sammy Enriquez</t>
        </is>
      </c>
      <c r="I1573" s="38">
        <v>87605</v>
      </c>
      <c r="J1573" s="38" t="inlineStr">
        <is>
          <t>Wareing</t>
        </is>
      </c>
      <c r="L1573" s="38" t="inlineStr">
        <is>
          <t>Dilley</t>
        </is>
      </c>
      <c r="N1573" s="38">
        <v>185</v>
      </c>
      <c r="O1573" s="42">
        <v>2.93</v>
      </c>
      <c r="P1573" s="38">
        <v>185</v>
      </c>
      <c r="R1573" s="39">
        <v>0.03125</v>
      </c>
      <c r="U1573" s="42">
        <v>542.05</v>
      </c>
    </row>
    <row outlineLevel="0" r="1574">
      <c r="A1574" s="38" t="inlineStr">
        <is>
          <t>38041</t>
        </is>
      </c>
      <c r="B1574" s="39">
        <v>40921</v>
      </c>
      <c r="C1574" s="39">
        <v>0.369444444444525</v>
      </c>
      <c r="D1574" s="39">
        <v>0.388888888890506</v>
      </c>
      <c r="E1574" s="38" t="inlineStr">
        <is>
          <t>K41</t>
        </is>
      </c>
      <c r="F1574" s="38" t="inlineStr">
        <is>
          <t>R42</t>
        </is>
      </c>
      <c r="G1574" s="38" t="inlineStr">
        <is>
          <t>SOFS8215</t>
        </is>
      </c>
      <c r="H1574" s="38" t="inlineStr">
        <is>
          <t>Jose Berumen</t>
        </is>
      </c>
      <c r="I1574" s="38">
        <v>86592</v>
      </c>
      <c r="J1574" s="38" t="inlineStr">
        <is>
          <t>Newman</t>
        </is>
      </c>
      <c r="L1574" s="38" t="inlineStr">
        <is>
          <t>Dilley</t>
        </is>
      </c>
      <c r="N1574" s="38">
        <v>185</v>
      </c>
      <c r="O1574" s="42">
        <v>2.93</v>
      </c>
      <c r="P1574" s="38">
        <v>185</v>
      </c>
      <c r="R1574" s="39">
        <v>1.94444444459805E-02</v>
      </c>
      <c r="U1574" s="42">
        <v>542.05</v>
      </c>
    </row>
    <row outlineLevel="0" r="1575">
      <c r="A1575" s="38" t="inlineStr">
        <is>
          <t>38043</t>
        </is>
      </c>
      <c r="B1575" s="39">
        <v>40921</v>
      </c>
      <c r="C1575" s="39">
        <v>0.503472222222626</v>
      </c>
      <c r="D1575" s="39">
        <v>0.520833333332121</v>
      </c>
      <c r="E1575" s="38" t="inlineStr">
        <is>
          <t>K41</t>
        </is>
      </c>
      <c r="F1575" s="38" t="inlineStr">
        <is>
          <t>R42</t>
        </is>
      </c>
      <c r="G1575" s="38" t="inlineStr">
        <is>
          <t>SOFS8215</t>
        </is>
      </c>
      <c r="H1575" s="38" t="inlineStr">
        <is>
          <t>Jose Berumen</t>
        </is>
      </c>
      <c r="I1575" s="38">
        <v>86592</v>
      </c>
      <c r="J1575" s="38" t="inlineStr">
        <is>
          <t>Newman</t>
        </is>
      </c>
      <c r="L1575" s="38" t="inlineStr">
        <is>
          <t>Dilley</t>
        </is>
      </c>
      <c r="N1575" s="38">
        <v>185.5</v>
      </c>
      <c r="O1575" s="42">
        <v>2.93</v>
      </c>
      <c r="P1575" s="38">
        <v>185.5</v>
      </c>
      <c r="R1575" s="39">
        <v>1.73611111094942E-02</v>
      </c>
      <c r="U1575" s="42">
        <v>543.515</v>
      </c>
    </row>
    <row outlineLevel="0" r="1576">
      <c r="A1576" s="38" t="inlineStr">
        <is>
          <t>38044</t>
        </is>
      </c>
      <c r="B1576" s="39">
        <v>40921</v>
      </c>
      <c r="C1576" s="39">
        <v>0.625</v>
      </c>
      <c r="D1576" s="39">
        <v>0.65625</v>
      </c>
      <c r="E1576" s="38" t="inlineStr">
        <is>
          <t>K41</t>
        </is>
      </c>
      <c r="F1576" s="38" t="inlineStr">
        <is>
          <t>R42</t>
        </is>
      </c>
      <c r="G1576" s="38" t="inlineStr">
        <is>
          <t>SOFS8215</t>
        </is>
      </c>
      <c r="H1576" s="38" t="inlineStr">
        <is>
          <t>Jose Berumen</t>
        </is>
      </c>
      <c r="I1576" s="38">
        <v>86592</v>
      </c>
      <c r="J1576" s="38" t="inlineStr">
        <is>
          <t>Newman</t>
        </is>
      </c>
      <c r="L1576" s="38" t="inlineStr">
        <is>
          <t>Dilley</t>
        </is>
      </c>
      <c r="N1576" s="38">
        <v>185</v>
      </c>
      <c r="O1576" s="42">
        <v>2.93</v>
      </c>
      <c r="P1576" s="38">
        <v>185</v>
      </c>
      <c r="R1576" s="39">
        <v>0.03125</v>
      </c>
      <c r="U1576" s="42">
        <v>542.05</v>
      </c>
    </row>
    <row outlineLevel="0" r="1577">
      <c r="A1577" s="38" t="inlineStr">
        <is>
          <t>38045</t>
        </is>
      </c>
      <c r="B1577" s="39">
        <v>40921</v>
      </c>
      <c r="C1577" s="39">
        <v>0.75</v>
      </c>
      <c r="D1577" s="39">
        <v>0.777777777777374</v>
      </c>
      <c r="E1577" s="38" t="inlineStr">
        <is>
          <t>K41</t>
        </is>
      </c>
      <c r="F1577" s="38" t="inlineStr">
        <is>
          <t>R42</t>
        </is>
      </c>
      <c r="G1577" s="38" t="inlineStr">
        <is>
          <t>SOFS8215</t>
        </is>
      </c>
      <c r="H1577" s="38" t="inlineStr">
        <is>
          <t>Jose Berumen</t>
        </is>
      </c>
      <c r="I1577" s="38">
        <v>86592</v>
      </c>
      <c r="J1577" s="38" t="inlineStr">
        <is>
          <t>Newman</t>
        </is>
      </c>
      <c r="L1577" s="38" t="inlineStr">
        <is>
          <t>Dilley</t>
        </is>
      </c>
      <c r="N1577" s="38">
        <v>185</v>
      </c>
      <c r="O1577" s="42">
        <v>2.93</v>
      </c>
      <c r="P1577" s="38">
        <v>185</v>
      </c>
      <c r="R1577" s="39">
        <v>2.77777777773736E-02</v>
      </c>
      <c r="U1577" s="42">
        <v>542.05</v>
      </c>
    </row>
    <row outlineLevel="0" r="1578">
      <c r="A1578" s="38" t="inlineStr">
        <is>
          <t>38061</t>
        </is>
      </c>
      <c r="B1578" s="39">
        <v>40921</v>
      </c>
      <c r="C1578" s="39">
        <v>0.458333333332121</v>
      </c>
      <c r="D1578" s="39">
        <v>0.489583333332121</v>
      </c>
      <c r="E1578" s="38" t="inlineStr">
        <is>
          <t>K84</t>
        </is>
      </c>
      <c r="F1578" s="38" t="inlineStr">
        <is>
          <t>R70</t>
        </is>
      </c>
      <c r="G1578" s="38" t="inlineStr">
        <is>
          <t>SOFS1581</t>
        </is>
      </c>
      <c r="H1578" s="38" t="inlineStr">
        <is>
          <t>Roel Avila</t>
        </is>
      </c>
      <c r="I1578" s="38">
        <v>89173</v>
      </c>
      <c r="J1578" s="38" t="inlineStr">
        <is>
          <t>Newman #9</t>
        </is>
      </c>
      <c r="L1578" s="38" t="inlineStr">
        <is>
          <t>Dilley</t>
        </is>
      </c>
      <c r="N1578" s="38">
        <v>185</v>
      </c>
      <c r="O1578" s="42">
        <v>2.93</v>
      </c>
      <c r="P1578" s="38">
        <v>185</v>
      </c>
      <c r="R1578" s="39">
        <v>0.03125</v>
      </c>
      <c r="U1578" s="42">
        <v>542.05</v>
      </c>
    </row>
    <row outlineLevel="0" r="1579">
      <c r="A1579" s="38" t="inlineStr">
        <is>
          <t>38062</t>
        </is>
      </c>
      <c r="B1579" s="39">
        <v>40921</v>
      </c>
      <c r="C1579" s="39">
        <v>0.576388888890506</v>
      </c>
      <c r="D1579" s="39">
        <v>0.600694444445253</v>
      </c>
      <c r="E1579" s="38" t="inlineStr">
        <is>
          <t>K84</t>
        </is>
      </c>
      <c r="F1579" s="38" t="inlineStr">
        <is>
          <t>R70</t>
        </is>
      </c>
      <c r="G1579" s="38" t="inlineStr">
        <is>
          <t>SOFS1581</t>
        </is>
      </c>
      <c r="H1579" s="38" t="inlineStr">
        <is>
          <t>Roel Avila</t>
        </is>
      </c>
      <c r="I1579" s="38">
        <v>89173</v>
      </c>
      <c r="J1579" s="38" t="inlineStr">
        <is>
          <t>Newman #9</t>
        </is>
      </c>
      <c r="L1579" s="38" t="inlineStr">
        <is>
          <t>Dilley</t>
        </is>
      </c>
      <c r="N1579" s="38">
        <v>185</v>
      </c>
      <c r="O1579" s="42">
        <v>2.93</v>
      </c>
      <c r="P1579" s="38">
        <v>185</v>
      </c>
      <c r="R1579" s="39">
        <v>2.43055555547471E-02</v>
      </c>
      <c r="U1579" s="42">
        <v>542.05</v>
      </c>
    </row>
    <row outlineLevel="0" r="1580">
      <c r="A1580" s="38" t="inlineStr">
        <is>
          <t>38064</t>
        </is>
      </c>
      <c r="B1580" s="39">
        <v>40921</v>
      </c>
      <c r="C1580" s="39">
        <v>0.684027777777374</v>
      </c>
      <c r="D1580" s="39">
        <v>0.708333333332121</v>
      </c>
      <c r="E1580" s="38" t="inlineStr">
        <is>
          <t>K84</t>
        </is>
      </c>
      <c r="F1580" s="38" t="inlineStr">
        <is>
          <t>R70</t>
        </is>
      </c>
      <c r="G1580" s="38" t="inlineStr">
        <is>
          <t>SOFS1581</t>
        </is>
      </c>
      <c r="H1580" s="38" t="inlineStr">
        <is>
          <t>Roel Avila</t>
        </is>
      </c>
      <c r="I1580" s="38">
        <v>89173</v>
      </c>
      <c r="J1580" s="38" t="inlineStr">
        <is>
          <t>Newman #9</t>
        </is>
      </c>
      <c r="L1580" s="38" t="inlineStr">
        <is>
          <t>Dilley</t>
        </is>
      </c>
      <c r="N1580" s="38">
        <v>185</v>
      </c>
      <c r="O1580" s="42">
        <v>2.93</v>
      </c>
      <c r="P1580" s="38">
        <v>185</v>
      </c>
      <c r="R1580" s="39">
        <v>2.43055555547471E-02</v>
      </c>
      <c r="U1580" s="42">
        <v>542.05</v>
      </c>
    </row>
    <row outlineLevel="0" r="1581">
      <c r="A1581" s="38" t="inlineStr">
        <is>
          <t>S200211</t>
        </is>
      </c>
      <c r="B1581" s="39">
        <v>40921</v>
      </c>
      <c r="C1581" s="39">
        <v>0.354166666667879</v>
      </c>
      <c r="D1581" s="39">
        <v>0.385416666667879</v>
      </c>
      <c r="E1581" s="38" t="inlineStr">
        <is>
          <t>K81</t>
        </is>
      </c>
      <c r="F1581" s="38" t="inlineStr">
        <is>
          <t>R63</t>
        </is>
      </c>
      <c r="G1581" s="38" t="inlineStr">
        <is>
          <t>SOFS4482</t>
        </is>
      </c>
      <c r="H1581" s="38" t="inlineStr">
        <is>
          <t>Marko Saucedo</t>
        </is>
      </c>
      <c r="I1581" s="38">
        <v>89044</v>
      </c>
      <c r="J1581" s="38" t="inlineStr">
        <is>
          <t>Newman #10</t>
        </is>
      </c>
      <c r="K1581" s="38">
        <v>3</v>
      </c>
      <c r="L1581" s="38" t="inlineStr">
        <is>
          <t>Rutherford</t>
        </is>
      </c>
      <c r="M1581" s="38" t="inlineStr">
        <is>
          <t>51</t>
        </is>
      </c>
      <c r="N1581" s="38">
        <v>171</v>
      </c>
      <c r="O1581" s="42">
        <v>2.93</v>
      </c>
      <c r="P1581" s="38">
        <v>171</v>
      </c>
      <c r="R1581" s="39">
        <v>0.03125</v>
      </c>
      <c r="U1581" s="42">
        <v>501.03</v>
      </c>
    </row>
    <row outlineLevel="0" r="1582">
      <c r="A1582" s="38" t="inlineStr">
        <is>
          <t>S200212</t>
        </is>
      </c>
      <c r="B1582" s="39">
        <v>40921</v>
      </c>
      <c r="C1582" s="39">
        <v>0.489583333332121</v>
      </c>
      <c r="D1582" s="39">
        <v>0.520833333332121</v>
      </c>
      <c r="E1582" s="38" t="inlineStr">
        <is>
          <t>K81</t>
        </is>
      </c>
      <c r="F1582" s="38" t="inlineStr">
        <is>
          <t>R63</t>
        </is>
      </c>
      <c r="G1582" s="38" t="inlineStr">
        <is>
          <t>SOFS4482</t>
        </is>
      </c>
      <c r="H1582" s="38" t="inlineStr">
        <is>
          <t>Marko Saucedo</t>
        </is>
      </c>
      <c r="I1582" s="38">
        <v>89044</v>
      </c>
      <c r="J1582" s="38" t="inlineStr">
        <is>
          <t>Newman #10</t>
        </is>
      </c>
      <c r="K1582" s="38">
        <v>3</v>
      </c>
      <c r="L1582" s="38" t="inlineStr">
        <is>
          <t>Tilden</t>
        </is>
      </c>
      <c r="M1582" s="38" t="inlineStr">
        <is>
          <t>51</t>
        </is>
      </c>
      <c r="N1582" s="38">
        <v>171</v>
      </c>
      <c r="O1582" s="42">
        <v>2.93</v>
      </c>
      <c r="P1582" s="38">
        <v>171</v>
      </c>
      <c r="R1582" s="39">
        <v>0.03125</v>
      </c>
      <c r="U1582" s="42">
        <v>501.03</v>
      </c>
    </row>
    <row outlineLevel="0" r="1583">
      <c r="A1583" s="38" t="inlineStr">
        <is>
          <t>SC00265</t>
        </is>
      </c>
      <c r="B1583" s="39">
        <v>40921</v>
      </c>
      <c r="C1583" s="39">
        <v>0.645833333332121</v>
      </c>
      <c r="D1583" s="39">
        <v>0.677083333332121</v>
      </c>
      <c r="E1583" s="38" t="inlineStr">
        <is>
          <t>K91</t>
        </is>
      </c>
      <c r="F1583" s="38" t="inlineStr">
        <is>
          <t>R74</t>
        </is>
      </c>
      <c r="G1583" s="38" t="inlineStr">
        <is>
          <t>SOFS0651</t>
        </is>
      </c>
      <c r="H1583" s="38" t="inlineStr">
        <is>
          <t>Cesar Gonzales</t>
        </is>
      </c>
      <c r="I1583" s="38">
        <v>89044</v>
      </c>
      <c r="J1583" s="38" t="inlineStr">
        <is>
          <t>Newman #10</t>
        </is>
      </c>
      <c r="L1583" s="38" t="inlineStr">
        <is>
          <t>Rutherford</t>
        </is>
      </c>
      <c r="M1583" s="38" t="inlineStr">
        <is>
          <t>51</t>
        </is>
      </c>
      <c r="N1583" s="38">
        <v>125</v>
      </c>
      <c r="O1583" s="42">
        <v>2.93</v>
      </c>
      <c r="P1583" s="38">
        <v>125</v>
      </c>
      <c r="R1583" s="39">
        <v>0.03125</v>
      </c>
      <c r="T1583" s="42">
        <v>25</v>
      </c>
      <c r="U1583" s="42">
        <v>391.25</v>
      </c>
      <c r="V1583" s="38" t="inlineStr">
        <is>
          <t>Split with SC00266</t>
        </is>
      </c>
    </row>
    <row outlineLevel="0" r="1584">
      <c r="A1584" s="38" t="inlineStr">
        <is>
          <t>SC00266</t>
        </is>
      </c>
      <c r="B1584" s="39">
        <v>40921</v>
      </c>
      <c r="C1584" s="39">
        <v>0.677083333332121</v>
      </c>
      <c r="D1584" s="39">
        <v>0.697916666667879</v>
      </c>
      <c r="E1584" s="38" t="inlineStr">
        <is>
          <t>K91</t>
        </is>
      </c>
      <c r="F1584" s="38" t="inlineStr">
        <is>
          <t>R74</t>
        </is>
      </c>
      <c r="G1584" s="38" t="inlineStr">
        <is>
          <t>SOFS0651</t>
        </is>
      </c>
      <c r="H1584" s="38" t="inlineStr">
        <is>
          <t>Cesar Gonzales</t>
        </is>
      </c>
      <c r="I1584" s="38">
        <v>89044</v>
      </c>
      <c r="J1584" s="38" t="inlineStr">
        <is>
          <t>Newman #10</t>
        </is>
      </c>
      <c r="L1584" s="38" t="inlineStr">
        <is>
          <t>Rutherford</t>
        </is>
      </c>
      <c r="N1584" s="38">
        <v>45</v>
      </c>
      <c r="O1584" s="42">
        <v>2.93</v>
      </c>
      <c r="P1584" s="38">
        <v>45</v>
      </c>
      <c r="R1584" s="39">
        <v>2.08333333321207E-02</v>
      </c>
      <c r="T1584" s="42">
        <v>25</v>
      </c>
      <c r="U1584" s="42">
        <v>156.85</v>
      </c>
      <c r="V1584" s="38" t="inlineStr">
        <is>
          <t>Split with SC00265</t>
        </is>
      </c>
    </row>
    <row outlineLevel="0" r="1585">
      <c r="A1585" s="38" t="inlineStr">
        <is>
          <t>SN00308</t>
        </is>
      </c>
      <c r="B1585" s="39">
        <v>40921</v>
      </c>
      <c r="C1585" s="39">
        <v>0.409722222222626</v>
      </c>
      <c r="D1585" s="39">
        <v>0.427083333332121</v>
      </c>
      <c r="E1585" s="38" t="inlineStr">
        <is>
          <t>K62</t>
        </is>
      </c>
      <c r="F1585" s="38" t="inlineStr">
        <is>
          <t>R47</t>
        </is>
      </c>
      <c r="G1585" s="38" t="inlineStr">
        <is>
          <t>SOFS6408</t>
        </is>
      </c>
      <c r="H1585" s="38" t="inlineStr">
        <is>
          <t>Miguel Gonzalez</t>
        </is>
      </c>
      <c r="I1585" s="38">
        <v>89046</v>
      </c>
      <c r="J1585" s="38" t="inlineStr">
        <is>
          <t>Brown #3H</t>
        </is>
      </c>
      <c r="L1585" s="38" t="inlineStr">
        <is>
          <t>Dilley</t>
        </is>
      </c>
      <c r="N1585" s="38">
        <v>147</v>
      </c>
      <c r="O1585" s="42">
        <v>2.93</v>
      </c>
      <c r="P1585" s="38">
        <v>147</v>
      </c>
      <c r="R1585" s="39">
        <v>1.73611111094942E-02</v>
      </c>
      <c r="T1585" s="42">
        <v>25</v>
      </c>
      <c r="U1585" s="42">
        <v>455.71</v>
      </c>
    </row>
    <row outlineLevel="0" r="1586">
      <c r="A1586" s="38" t="inlineStr">
        <is>
          <t>SP00323</t>
        </is>
      </c>
      <c r="B1586" s="39">
        <v>40921</v>
      </c>
      <c r="C1586" s="39">
        <v>0.25</v>
      </c>
      <c r="D1586" s="39">
        <v>0.270833333332121</v>
      </c>
      <c r="E1586" s="38" t="inlineStr">
        <is>
          <t>K82</t>
        </is>
      </c>
      <c r="F1586" s="38" t="inlineStr">
        <is>
          <t>R68</t>
        </is>
      </c>
      <c r="G1586" s="38" t="inlineStr">
        <is>
          <t>SOFS9733</t>
        </is>
      </c>
      <c r="H1586" s="38" t="inlineStr">
        <is>
          <t>Jesus Ruiz</t>
        </is>
      </c>
      <c r="I1586" s="38">
        <v>89044</v>
      </c>
      <c r="J1586" s="38" t="inlineStr">
        <is>
          <t>Newman #10</t>
        </is>
      </c>
      <c r="L1586" s="38" t="inlineStr">
        <is>
          <t>Dilley</t>
        </is>
      </c>
      <c r="N1586" s="38">
        <v>185</v>
      </c>
      <c r="O1586" s="42">
        <v>2.93</v>
      </c>
      <c r="P1586" s="38">
        <v>185</v>
      </c>
      <c r="R1586" s="39">
        <v>2.08333333321207E-02</v>
      </c>
      <c r="U1586" s="42">
        <v>542.05</v>
      </c>
    </row>
    <row outlineLevel="0" r="1587">
      <c r="A1587" s="38" t="inlineStr">
        <is>
          <t>SP00324</t>
        </is>
      </c>
      <c r="B1587" s="39">
        <v>40921</v>
      </c>
      <c r="C1587" s="39">
        <v>0.354166666667879</v>
      </c>
      <c r="D1587" s="39">
        <v>0.375</v>
      </c>
      <c r="E1587" s="38" t="inlineStr">
        <is>
          <t>K82</t>
        </is>
      </c>
      <c r="F1587" s="38" t="inlineStr">
        <is>
          <t>R68</t>
        </is>
      </c>
      <c r="G1587" s="38" t="inlineStr">
        <is>
          <t>SOFS9733</t>
        </is>
      </c>
      <c r="H1587" s="38" t="inlineStr">
        <is>
          <t>Jesus Ruiz</t>
        </is>
      </c>
      <c r="I1587" s="38">
        <v>89044</v>
      </c>
      <c r="J1587" s="38" t="inlineStr">
        <is>
          <t>Newman #10</t>
        </is>
      </c>
      <c r="L1587" s="38" t="inlineStr">
        <is>
          <t>Dilley</t>
        </is>
      </c>
      <c r="N1587" s="38">
        <v>187</v>
      </c>
      <c r="O1587" s="42">
        <v>2.93</v>
      </c>
      <c r="P1587" s="38">
        <v>187</v>
      </c>
      <c r="R1587" s="39">
        <v>2.08333333321207E-02</v>
      </c>
      <c r="U1587" s="42">
        <v>547.91</v>
      </c>
    </row>
    <row outlineLevel="0" r="1588">
      <c r="A1588" s="38" t="inlineStr">
        <is>
          <t>SP00325</t>
        </is>
      </c>
      <c r="B1588" s="39">
        <v>40921</v>
      </c>
      <c r="C1588" s="39">
        <v>0.583333333332121</v>
      </c>
      <c r="D1588" s="39">
        <v>0.604166666667879</v>
      </c>
      <c r="E1588" s="38" t="inlineStr">
        <is>
          <t>K82</t>
        </is>
      </c>
      <c r="F1588" s="38" t="inlineStr">
        <is>
          <t>R68</t>
        </is>
      </c>
      <c r="G1588" s="38" t="inlineStr">
        <is>
          <t>SOFS9733</t>
        </is>
      </c>
      <c r="H1588" s="38" t="inlineStr">
        <is>
          <t>Jesus Ruiz</t>
        </is>
      </c>
      <c r="I1588" s="38">
        <v>89044</v>
      </c>
      <c r="J1588" s="38" t="inlineStr">
        <is>
          <t>Newman #10</t>
        </is>
      </c>
      <c r="L1588" s="38" t="inlineStr">
        <is>
          <t>Dilley</t>
        </is>
      </c>
      <c r="N1588" s="38">
        <v>186</v>
      </c>
      <c r="O1588" s="42">
        <v>2.93</v>
      </c>
      <c r="P1588" s="38">
        <v>186</v>
      </c>
      <c r="R1588" s="39">
        <v>2.08333333321207E-02</v>
      </c>
      <c r="U1588" s="42">
        <v>544.98</v>
      </c>
    </row>
    <row outlineLevel="0" r="1589">
      <c r="A1589" s="38" t="inlineStr">
        <is>
          <t>ST00193</t>
        </is>
      </c>
      <c r="B1589" s="39">
        <v>40921</v>
      </c>
      <c r="C1589" s="39">
        <v>6.94444444452529E-02</v>
      </c>
      <c r="D1589" s="39">
        <v>9.02777777773736E-02</v>
      </c>
      <c r="E1589" s="38" t="inlineStr">
        <is>
          <t>K66</t>
        </is>
      </c>
      <c r="F1589" s="38" t="inlineStr">
        <is>
          <t>R51</t>
        </is>
      </c>
      <c r="G1589" s="38" t="inlineStr">
        <is>
          <t>SOFS7192</t>
        </is>
      </c>
      <c r="H1589" s="38" t="inlineStr">
        <is>
          <t>Mario Gutierrez</t>
        </is>
      </c>
      <c r="I1589" s="38">
        <v>86898</v>
      </c>
      <c r="J1589" s="38" t="inlineStr">
        <is>
          <t>Ritchie</t>
        </is>
      </c>
      <c r="L1589" s="38" t="inlineStr">
        <is>
          <t>Dilley</t>
        </is>
      </c>
      <c r="N1589" s="38">
        <v>190</v>
      </c>
      <c r="O1589" s="42">
        <v>2.93</v>
      </c>
      <c r="P1589" s="38">
        <v>190</v>
      </c>
      <c r="R1589" s="39">
        <v>2.08333333321207E-02</v>
      </c>
      <c r="U1589" s="42">
        <v>556.7</v>
      </c>
    </row>
    <row outlineLevel="0" r="1590">
      <c r="A1590" s="38" t="inlineStr">
        <is>
          <t>ST00194</t>
        </is>
      </c>
      <c r="B1590" s="39">
        <v>40921</v>
      </c>
      <c r="C1590" s="39">
        <v>0.173611111109494</v>
      </c>
      <c r="D1590" s="39">
        <v>0.194444444445253</v>
      </c>
      <c r="E1590" s="38" t="inlineStr">
        <is>
          <t>K66</t>
        </is>
      </c>
      <c r="F1590" s="38" t="inlineStr">
        <is>
          <t>R51</t>
        </is>
      </c>
      <c r="G1590" s="38" t="inlineStr">
        <is>
          <t>SOFS7192</t>
        </is>
      </c>
      <c r="H1590" s="38" t="inlineStr">
        <is>
          <t>Mario Gutierrez</t>
        </is>
      </c>
      <c r="I1590" s="38">
        <v>86898</v>
      </c>
      <c r="J1590" s="38" t="inlineStr">
        <is>
          <t>Ritchie</t>
        </is>
      </c>
      <c r="L1590" s="38" t="inlineStr">
        <is>
          <t>Dilley</t>
        </is>
      </c>
      <c r="N1590" s="38">
        <v>190</v>
      </c>
      <c r="O1590" s="42">
        <v>2.93</v>
      </c>
      <c r="P1590" s="38">
        <v>190</v>
      </c>
      <c r="R1590" s="39">
        <v>2.08333333321207E-02</v>
      </c>
      <c r="U1590" s="42">
        <v>556.7</v>
      </c>
    </row>
    <row outlineLevel="0" r="1591">
      <c r="A1591" s="38" t="inlineStr">
        <is>
          <t>ST00195</t>
        </is>
      </c>
      <c r="B1591" s="39">
        <v>40921</v>
      </c>
      <c r="C1591" s="39">
        <v>0.288194444445253</v>
      </c>
      <c r="D1591" s="39">
        <v>0.309027777777374</v>
      </c>
      <c r="E1591" s="38" t="inlineStr">
        <is>
          <t>K66</t>
        </is>
      </c>
      <c r="F1591" s="38" t="inlineStr">
        <is>
          <t>R51</t>
        </is>
      </c>
      <c r="G1591" s="38" t="inlineStr">
        <is>
          <t>SOFS7192</t>
        </is>
      </c>
      <c r="H1591" s="38" t="inlineStr">
        <is>
          <t>Mario Gutierrez</t>
        </is>
      </c>
      <c r="I1591" s="38">
        <v>86898</v>
      </c>
      <c r="J1591" s="38" t="inlineStr">
        <is>
          <t>Ritchie</t>
        </is>
      </c>
      <c r="L1591" s="38" t="inlineStr">
        <is>
          <t>Dilley</t>
        </is>
      </c>
      <c r="N1591" s="38">
        <v>190</v>
      </c>
      <c r="O1591" s="42">
        <v>2.93</v>
      </c>
      <c r="P1591" s="38">
        <v>190</v>
      </c>
      <c r="R1591" s="39">
        <v>2.08333333321207E-02</v>
      </c>
      <c r="U1591" s="42">
        <v>556.7</v>
      </c>
    </row>
    <row outlineLevel="0" r="1592">
      <c r="B1592" s="39">
        <v>40921</v>
      </c>
      <c r="C1592" s="39">
        <v>0.71875</v>
      </c>
      <c r="D1592" s="39">
        <v>0.75</v>
      </c>
      <c r="G1592" s="38" t="inlineStr">
        <is>
          <t>SOFS4549</t>
        </is>
      </c>
      <c r="H1592" s="38" t="inlineStr">
        <is>
          <t>Antonio Garza</t>
        </is>
      </c>
      <c r="I1592" s="38">
        <v>89047</v>
      </c>
      <c r="J1592" s="38" t="inlineStr">
        <is>
          <t>Brown #4H</t>
        </is>
      </c>
      <c r="L1592" s="38" t="inlineStr">
        <is>
          <t>Dilley</t>
        </is>
      </c>
      <c r="N1592" s="38">
        <v>190</v>
      </c>
      <c r="O1592" s="42">
        <v>2.93</v>
      </c>
      <c r="P1592" s="38">
        <v>190</v>
      </c>
      <c r="R1592" s="39">
        <v>0.03125</v>
      </c>
      <c r="U1592" s="42">
        <v>556.7</v>
      </c>
    </row>
    <row outlineLevel="0" r="1593">
      <c r="B1593" s="39">
        <v>40921</v>
      </c>
      <c r="C1593" s="39">
        <v>0.28125</v>
      </c>
      <c r="D1593" s="39">
        <v>0.309027777777374</v>
      </c>
      <c r="G1593" s="38" t="inlineStr">
        <is>
          <t>SOFS2415</t>
        </is>
      </c>
      <c r="H1593" s="38" t="inlineStr">
        <is>
          <t>Jesus Fuentes</t>
        </is>
      </c>
      <c r="I1593" s="38">
        <v>86898</v>
      </c>
      <c r="J1593" s="38" t="inlineStr">
        <is>
          <t>Ritchie</t>
        </is>
      </c>
      <c r="K1593" s="38">
        <v>617638</v>
      </c>
      <c r="L1593" s="38" t="inlineStr">
        <is>
          <t>Dilley</t>
        </is>
      </c>
      <c r="N1593" s="38">
        <v>185</v>
      </c>
      <c r="O1593" s="42">
        <v>2.93</v>
      </c>
      <c r="P1593" s="38">
        <v>185</v>
      </c>
      <c r="R1593" s="39">
        <v>2.77777777773736E-02</v>
      </c>
      <c r="U1593" s="42">
        <v>542.05</v>
      </c>
    </row>
    <row outlineLevel="0" r="1594">
      <c r="B1594" s="39">
        <v>40921</v>
      </c>
      <c r="C1594" s="39">
        <v>0.395833333332121</v>
      </c>
      <c r="D1594" s="39">
        <v>0.423611111109494</v>
      </c>
      <c r="G1594" s="38" t="inlineStr">
        <is>
          <t>SOFS2415</t>
        </is>
      </c>
      <c r="H1594" s="38" t="inlineStr">
        <is>
          <t>Jesus Fuentes</t>
        </is>
      </c>
      <c r="I1594" s="38">
        <v>86898</v>
      </c>
      <c r="J1594" s="38" t="inlineStr">
        <is>
          <t>Ritchie</t>
        </is>
      </c>
      <c r="K1594" s="38">
        <v>617638</v>
      </c>
      <c r="L1594" s="38" t="inlineStr">
        <is>
          <t>Dilley</t>
        </is>
      </c>
      <c r="N1594" s="38">
        <v>185</v>
      </c>
      <c r="O1594" s="42">
        <v>2.93</v>
      </c>
      <c r="P1594" s="38">
        <v>185</v>
      </c>
      <c r="R1594" s="39">
        <v>2.77777777773736E-02</v>
      </c>
      <c r="U1594" s="42">
        <v>542.05</v>
      </c>
    </row>
    <row outlineLevel="0" r="1595">
      <c r="B1595" s="39">
        <v>40921</v>
      </c>
      <c r="C1595" s="39">
        <v>0.538194444445253</v>
      </c>
      <c r="D1595" s="39">
        <v>0.565972222222626</v>
      </c>
      <c r="G1595" s="38" t="inlineStr">
        <is>
          <t>SOFS2415</t>
        </is>
      </c>
      <c r="H1595" s="38" t="inlineStr">
        <is>
          <t>Jesus Fuentes</t>
        </is>
      </c>
      <c r="I1595" s="38">
        <v>86898</v>
      </c>
      <c r="J1595" s="38" t="inlineStr">
        <is>
          <t>Ritchie</t>
        </is>
      </c>
      <c r="K1595" s="38">
        <v>617638</v>
      </c>
      <c r="L1595" s="38" t="inlineStr">
        <is>
          <t>Dilley</t>
        </is>
      </c>
      <c r="N1595" s="38">
        <v>185</v>
      </c>
      <c r="O1595" s="42">
        <v>2.93</v>
      </c>
      <c r="P1595" s="38">
        <v>185</v>
      </c>
      <c r="R1595" s="39">
        <v>2.77777777773736E-02</v>
      </c>
      <c r="U1595" s="42">
        <v>542.05</v>
      </c>
    </row>
    <row outlineLevel="0" r="1596">
      <c r="B1596" s="39">
        <v>40921</v>
      </c>
      <c r="C1596" s="39">
        <v>0.659722222222626</v>
      </c>
      <c r="D1596" s="39">
        <v>0.6875</v>
      </c>
      <c r="G1596" s="38" t="inlineStr">
        <is>
          <t>SOFS2415</t>
        </is>
      </c>
      <c r="H1596" s="38" t="inlineStr">
        <is>
          <t>Jesus Fuentes</t>
        </is>
      </c>
      <c r="I1596" s="38">
        <v>86898</v>
      </c>
      <c r="J1596" s="38" t="inlineStr">
        <is>
          <t>Ritchie</t>
        </is>
      </c>
      <c r="K1596" s="38">
        <v>617639</v>
      </c>
      <c r="L1596" s="38" t="inlineStr">
        <is>
          <t>Dilley</t>
        </is>
      </c>
      <c r="N1596" s="38">
        <v>185</v>
      </c>
      <c r="O1596" s="42">
        <v>2.93</v>
      </c>
      <c r="P1596" s="38">
        <v>185</v>
      </c>
      <c r="R1596" s="39">
        <v>2.77777777773736E-02</v>
      </c>
      <c r="U1596" s="42">
        <v>542.05</v>
      </c>
    </row>
    <row outlineLevel="0" r="1597">
      <c r="B1597" s="39">
        <v>40921</v>
      </c>
      <c r="C1597" s="39">
        <v>0.743055555554747</v>
      </c>
      <c r="D1597" s="39">
        <v>0.753472222222626</v>
      </c>
      <c r="E1597" s="38" t="inlineStr">
        <is>
          <t>K79</t>
        </is>
      </c>
      <c r="F1597" s="38" t="inlineStr">
        <is>
          <t>R67</t>
        </is>
      </c>
      <c r="G1597" s="38" t="inlineStr">
        <is>
          <t>SOFS7975</t>
        </is>
      </c>
      <c r="H1597" s="38" t="inlineStr">
        <is>
          <t>Jesus Guerrero</t>
        </is>
      </c>
      <c r="I1597" s="38">
        <v>89044</v>
      </c>
      <c r="J1597" s="38" t="inlineStr">
        <is>
          <t>Newman #10</t>
        </is>
      </c>
      <c r="L1597" s="38" t="inlineStr">
        <is>
          <t>Dilley</t>
        </is>
      </c>
      <c r="N1597" s="38">
        <v>0</v>
      </c>
      <c r="O1597" s="42">
        <v>2.93</v>
      </c>
      <c r="P1597" s="38">
        <v>0</v>
      </c>
      <c r="R1597" s="39">
        <v>1.04166666678793E-02</v>
      </c>
      <c r="T1597" s="42">
        <v>175</v>
      </c>
      <c r="U1597" s="42">
        <v>175</v>
      </c>
      <c r="V1597" s="38" t="inlineStr">
        <is>
          <t>Reject- No Oil</t>
        </is>
      </c>
    </row>
    <row outlineLevel="0" r="1598">
      <c r="B1598" s="39">
        <v>40921</v>
      </c>
      <c r="C1598" s="39">
        <v>0.760416666667879</v>
      </c>
      <c r="D1598" s="39">
        <v>0.78125</v>
      </c>
      <c r="E1598" s="38" t="inlineStr">
        <is>
          <t>K74</t>
        </is>
      </c>
      <c r="F1598" s="38" t="inlineStr">
        <is>
          <t>R58</t>
        </is>
      </c>
      <c r="G1598" s="38" t="inlineStr">
        <is>
          <t>SOFS1963</t>
        </is>
      </c>
      <c r="H1598" s="38" t="inlineStr">
        <is>
          <t>Joe Enriquez</t>
        </is>
      </c>
      <c r="I1598" s="38">
        <v>85819</v>
      </c>
      <c r="J1598" s="38" t="inlineStr">
        <is>
          <t>Hixon West</t>
        </is>
      </c>
      <c r="L1598" s="38" t="inlineStr">
        <is>
          <t>Dilley</t>
        </is>
      </c>
      <c r="N1598" s="38">
        <v>185</v>
      </c>
      <c r="O1598" s="42">
        <v>2.93</v>
      </c>
      <c r="P1598" s="38">
        <v>185</v>
      </c>
      <c r="R1598" s="39">
        <v>2.08333333321207E-02</v>
      </c>
      <c r="U1598" s="42">
        <v>542.05</v>
      </c>
    </row>
    <row outlineLevel="0" r="1599">
      <c r="B1599" s="39">
        <v>40921</v>
      </c>
      <c r="C1599" s="39">
        <v>0.625</v>
      </c>
      <c r="D1599" s="39">
        <v>0.65625</v>
      </c>
      <c r="E1599" s="38" t="inlineStr">
        <is>
          <t>K74</t>
        </is>
      </c>
      <c r="F1599" s="38" t="inlineStr">
        <is>
          <t>R58</t>
        </is>
      </c>
      <c r="G1599" s="38" t="inlineStr">
        <is>
          <t>SOFS1963</t>
        </is>
      </c>
      <c r="H1599" s="38" t="inlineStr">
        <is>
          <t>Joe Enriquez</t>
        </is>
      </c>
      <c r="I1599" s="38">
        <v>87725</v>
      </c>
      <c r="J1599" s="38" t="inlineStr">
        <is>
          <t>Malts Burger</t>
        </is>
      </c>
      <c r="L1599" s="38" t="inlineStr">
        <is>
          <t>Dilley</t>
        </is>
      </c>
      <c r="N1599" s="38">
        <v>185</v>
      </c>
      <c r="O1599" s="42">
        <v>2.93</v>
      </c>
      <c r="P1599" s="38">
        <v>185</v>
      </c>
      <c r="R1599" s="39">
        <v>0.03125</v>
      </c>
      <c r="U1599" s="42">
        <v>542.05</v>
      </c>
    </row>
    <row outlineLevel="0" r="1600">
      <c r="B1600" s="39">
        <v>40921</v>
      </c>
      <c r="C1600" s="39">
        <v>0.729166666667879</v>
      </c>
      <c r="D1600" s="39">
        <v>0.760416666667879</v>
      </c>
      <c r="E1600" s="38" t="inlineStr">
        <is>
          <t>K73</t>
        </is>
      </c>
      <c r="F1600" s="38" t="inlineStr">
        <is>
          <t>R57</t>
        </is>
      </c>
      <c r="G1600" s="38" t="inlineStr">
        <is>
          <t>SOFS1218</t>
        </is>
      </c>
      <c r="H1600" s="38" t="inlineStr">
        <is>
          <t>Jorge Hernandez</t>
        </is>
      </c>
      <c r="I1600" s="38">
        <v>85819</v>
      </c>
      <c r="J1600" s="38" t="inlineStr">
        <is>
          <t>Hixon West</t>
        </is>
      </c>
      <c r="L1600" s="38" t="inlineStr">
        <is>
          <t>Dilley</t>
        </is>
      </c>
      <c r="N1600" s="38">
        <v>185</v>
      </c>
      <c r="O1600" s="42">
        <v>2.93</v>
      </c>
      <c r="P1600" s="38">
        <v>185</v>
      </c>
      <c r="R1600" s="39">
        <v>0.03125</v>
      </c>
      <c r="U1600" s="42">
        <v>542.05</v>
      </c>
    </row>
    <row outlineLevel="0" r="1601">
      <c r="B1601" s="39">
        <v>40921</v>
      </c>
      <c r="C1601" s="39">
        <v>0.34375</v>
      </c>
      <c r="D1601" s="39">
        <v>0.364583333332121</v>
      </c>
      <c r="E1601" s="38" t="inlineStr">
        <is>
          <t>K70</t>
        </is>
      </c>
      <c r="F1601" s="38" t="inlineStr">
        <is>
          <t>R70</t>
        </is>
      </c>
      <c r="G1601" s="38" t="inlineStr">
        <is>
          <t>SOFS1725</t>
        </is>
      </c>
      <c r="H1601" s="38" t="inlineStr">
        <is>
          <t>Jose Lopez</t>
        </is>
      </c>
      <c r="I1601" s="38">
        <v>86898</v>
      </c>
      <c r="J1601" s="38" t="inlineStr">
        <is>
          <t>Ritchie</t>
        </is>
      </c>
      <c r="K1601" s="38">
        <v>1438</v>
      </c>
      <c r="L1601" s="38" t="inlineStr">
        <is>
          <t>Dilley</t>
        </is>
      </c>
      <c r="N1601" s="38">
        <v>57</v>
      </c>
      <c r="O1601" s="42">
        <v>2.93</v>
      </c>
      <c r="P1601" s="38">
        <v>57</v>
      </c>
      <c r="R1601" s="39">
        <v>2.08333333321207E-02</v>
      </c>
      <c r="T1601" s="42">
        <v>25</v>
      </c>
      <c r="U1601" s="42">
        <v>192.01</v>
      </c>
      <c r="V1601" s="38" t="inlineStr">
        <is>
          <t>Min 160</t>
        </is>
      </c>
    </row>
    <row outlineLevel="0" r="1602">
      <c r="B1602" s="39">
        <v>40921</v>
      </c>
      <c r="E1602" s="38" t="inlineStr">
        <is>
          <t>K70</t>
        </is>
      </c>
      <c r="F1602" s="38" t="inlineStr">
        <is>
          <t>R70</t>
        </is>
      </c>
      <c r="G1602" s="38" t="inlineStr">
        <is>
          <t>SOFS1725</t>
        </is>
      </c>
      <c r="H1602" s="38" t="inlineStr">
        <is>
          <t>Jose Lopez</t>
        </is>
      </c>
      <c r="I1602" s="38">
        <v>86898</v>
      </c>
      <c r="J1602" s="38" t="inlineStr">
        <is>
          <t>Ritchie</t>
        </is>
      </c>
      <c r="K1602" s="38">
        <v>1438</v>
      </c>
      <c r="L1602" s="38" t="inlineStr">
        <is>
          <t>Dilley</t>
        </is>
      </c>
      <c r="N1602" s="38">
        <v>111</v>
      </c>
      <c r="O1602" s="42">
        <v>2.93</v>
      </c>
      <c r="P1602" s="38">
        <v>160</v>
      </c>
      <c r="R1602" s="39">
        <v>0</v>
      </c>
      <c r="T1602" s="42">
        <v>25</v>
      </c>
      <c r="U1602" s="42">
        <v>493.8</v>
      </c>
      <c r="V1602" s="38" t="inlineStr">
        <is>
          <t>Min 160</t>
        </is>
      </c>
    </row>
    <row outlineLevel="0" r="1603">
      <c r="B1603" s="39">
        <v>40921</v>
      </c>
      <c r="C1603" s="39">
        <v>0.197916666667879</v>
      </c>
      <c r="D1603" s="39">
        <v>0.21875</v>
      </c>
      <c r="E1603" s="38" t="inlineStr">
        <is>
          <t>K70</t>
        </is>
      </c>
      <c r="F1603" s="38" t="inlineStr">
        <is>
          <t>R70</t>
        </is>
      </c>
      <c r="G1603" s="38" t="inlineStr">
        <is>
          <t>SOFS1725</t>
        </is>
      </c>
      <c r="H1603" s="38" t="inlineStr">
        <is>
          <t>Jose Lopez</t>
        </is>
      </c>
      <c r="I1603" s="38">
        <v>86898</v>
      </c>
      <c r="J1603" s="38" t="inlineStr">
        <is>
          <t>Ritchie</t>
        </is>
      </c>
      <c r="K1603" s="38">
        <v>1438</v>
      </c>
      <c r="L1603" s="38" t="inlineStr">
        <is>
          <t>Dilley</t>
        </is>
      </c>
      <c r="N1603" s="38">
        <v>190</v>
      </c>
      <c r="O1603" s="42">
        <v>2.93</v>
      </c>
      <c r="P1603" s="38">
        <v>190</v>
      </c>
      <c r="R1603" s="39">
        <v>2.08333333321207E-02</v>
      </c>
      <c r="U1603" s="42">
        <v>556.7</v>
      </c>
    </row>
    <row outlineLevel="0" r="1604">
      <c r="B1604" s="39">
        <v>40921</v>
      </c>
      <c r="C1604" s="39">
        <v>0.59375</v>
      </c>
      <c r="D1604" s="39">
        <v>0.604166666667879</v>
      </c>
      <c r="E1604" s="38" t="inlineStr">
        <is>
          <t>K71</t>
        </is>
      </c>
      <c r="F1604" s="38" t="inlineStr">
        <is>
          <t>R50</t>
        </is>
      </c>
      <c r="G1604" s="38" t="inlineStr">
        <is>
          <t>SOFS9485</t>
        </is>
      </c>
      <c r="H1604" s="38" t="inlineStr">
        <is>
          <t>Omar Flores</t>
        </is>
      </c>
      <c r="I1604" s="38">
        <v>89046</v>
      </c>
      <c r="J1604" s="38" t="inlineStr">
        <is>
          <t>Brown #4H</t>
        </is>
      </c>
      <c r="L1604" s="38" t="inlineStr">
        <is>
          <t>Dilley</t>
        </is>
      </c>
      <c r="N1604" s="38">
        <v>0</v>
      </c>
      <c r="O1604" s="42">
        <v>2.93</v>
      </c>
      <c r="P1604" s="38">
        <v>0</v>
      </c>
      <c r="R1604" s="39">
        <v>1.04166666678793E-02</v>
      </c>
      <c r="T1604" s="42">
        <v>175</v>
      </c>
      <c r="U1604" s="42">
        <v>175</v>
      </c>
      <c r="V1604" s="38" t="inlineStr">
        <is>
          <t>Reject- No Oil</t>
        </is>
      </c>
    </row>
    <row outlineLevel="0" r="1605">
      <c r="B1605" s="39">
        <v>40921</v>
      </c>
      <c r="C1605" s="39">
        <v>0.489583333332121</v>
      </c>
      <c r="D1605" s="39">
        <v>0.510416666667879</v>
      </c>
      <c r="E1605" s="38" t="inlineStr">
        <is>
          <t>K56</t>
        </is>
      </c>
      <c r="F1605" s="38" t="inlineStr">
        <is>
          <t>R48</t>
        </is>
      </c>
      <c r="G1605" s="38" t="inlineStr">
        <is>
          <t>SOFS3715</t>
        </is>
      </c>
      <c r="H1605" s="38" t="inlineStr">
        <is>
          <t>Oscar Villarreal</t>
        </is>
      </c>
      <c r="I1605" s="38">
        <v>89173</v>
      </c>
      <c r="J1605" s="38" t="inlineStr">
        <is>
          <t>Newman #9</t>
        </is>
      </c>
      <c r="L1605" s="38" t="inlineStr">
        <is>
          <t>Dilley</t>
        </is>
      </c>
      <c r="M1605" s="38" t="inlineStr">
        <is>
          <t>23</t>
        </is>
      </c>
      <c r="N1605" s="38">
        <v>190</v>
      </c>
      <c r="O1605" s="42">
        <v>2.93</v>
      </c>
      <c r="P1605" s="38">
        <v>190</v>
      </c>
      <c r="R1605" s="39">
        <v>2.08333333321207E-02</v>
      </c>
      <c r="U1605" s="42">
        <v>556.7</v>
      </c>
    </row>
    <row outlineLevel="0" r="1606">
      <c r="B1606" s="39">
        <v>40921</v>
      </c>
      <c r="C1606" s="39">
        <v>0.604166666667879</v>
      </c>
      <c r="D1606" s="39">
        <v>0.631944444445253</v>
      </c>
      <c r="E1606" s="38" t="inlineStr">
        <is>
          <t>K56</t>
        </is>
      </c>
      <c r="F1606" s="38" t="inlineStr">
        <is>
          <t>R48</t>
        </is>
      </c>
      <c r="G1606" s="38" t="inlineStr">
        <is>
          <t>SOFS3715</t>
        </is>
      </c>
      <c r="H1606" s="38" t="inlineStr">
        <is>
          <t>Oscar Villarreal</t>
        </is>
      </c>
      <c r="I1606" s="38">
        <v>89173</v>
      </c>
      <c r="J1606" s="38" t="inlineStr">
        <is>
          <t>Newman #9</t>
        </is>
      </c>
      <c r="L1606" s="38" t="inlineStr">
        <is>
          <t>Dilley</t>
        </is>
      </c>
      <c r="M1606" s="38" t="inlineStr">
        <is>
          <t>24</t>
        </is>
      </c>
      <c r="N1606" s="38">
        <v>190</v>
      </c>
      <c r="O1606" s="42">
        <v>2.93</v>
      </c>
      <c r="P1606" s="38">
        <v>190</v>
      </c>
      <c r="R1606" s="39">
        <v>2.77777777773736E-02</v>
      </c>
      <c r="U1606" s="42">
        <v>556.7</v>
      </c>
    </row>
    <row outlineLevel="0" r="1607">
      <c r="B1607" s="39">
        <v>40921</v>
      </c>
      <c r="C1607" s="39">
        <v>0.708333333332121</v>
      </c>
      <c r="D1607" s="39">
        <v>0.729166666667879</v>
      </c>
      <c r="E1607" s="38" t="inlineStr">
        <is>
          <t>K56</t>
        </is>
      </c>
      <c r="F1607" s="38" t="inlineStr">
        <is>
          <t>R48</t>
        </is>
      </c>
      <c r="G1607" s="38" t="inlineStr">
        <is>
          <t>SOFS3715</t>
        </is>
      </c>
      <c r="H1607" s="38" t="inlineStr">
        <is>
          <t>Oscar Villarreal</t>
        </is>
      </c>
      <c r="I1607" s="38">
        <v>89173</v>
      </c>
      <c r="J1607" s="38" t="inlineStr">
        <is>
          <t>Newman #9</t>
        </is>
      </c>
      <c r="L1607" s="38" t="inlineStr">
        <is>
          <t>Dilley</t>
        </is>
      </c>
      <c r="M1607" s="38" t="inlineStr">
        <is>
          <t>24</t>
        </is>
      </c>
      <c r="N1607" s="38">
        <v>190</v>
      </c>
      <c r="O1607" s="42">
        <v>2.93</v>
      </c>
      <c r="P1607" s="38">
        <v>190</v>
      </c>
      <c r="R1607" s="39">
        <v>2.08333333321207E-02</v>
      </c>
      <c r="U1607" s="42">
        <v>556.7</v>
      </c>
    </row>
    <row outlineLevel="0" r="1608">
      <c r="B1608" s="39">
        <v>40921</v>
      </c>
      <c r="C1608" s="39">
        <v>0.5</v>
      </c>
      <c r="D1608" s="39">
        <v>0.520833333332121</v>
      </c>
      <c r="E1608" s="38" t="inlineStr">
        <is>
          <t>K57</t>
        </is>
      </c>
      <c r="F1608" s="38" t="inlineStr">
        <is>
          <t>R43</t>
        </is>
      </c>
      <c r="G1608" s="38" t="inlineStr">
        <is>
          <t>SOFS4251</t>
        </is>
      </c>
      <c r="H1608" s="38" t="inlineStr">
        <is>
          <t>Osvaldo DeLeon</t>
        </is>
      </c>
      <c r="I1608" s="38">
        <v>87725</v>
      </c>
      <c r="J1608" s="38" t="inlineStr">
        <is>
          <t>Malts Burger</t>
        </is>
      </c>
      <c r="L1608" s="38" t="inlineStr">
        <is>
          <t>Dilley</t>
        </is>
      </c>
      <c r="N1608" s="38">
        <v>185</v>
      </c>
      <c r="O1608" s="42">
        <v>2.93</v>
      </c>
      <c r="P1608" s="38">
        <v>185</v>
      </c>
      <c r="R1608" s="39">
        <v>2.08333333321207E-02</v>
      </c>
      <c r="U1608" s="42">
        <v>542.05</v>
      </c>
    </row>
    <row outlineLevel="0" r="1609">
      <c r="B1609" s="39">
        <v>40921</v>
      </c>
      <c r="C1609" s="39">
        <v>0.71875</v>
      </c>
      <c r="D1609" s="39">
        <v>0.739583333332121</v>
      </c>
      <c r="E1609" s="38" t="inlineStr">
        <is>
          <t>K57</t>
        </is>
      </c>
      <c r="F1609" s="38" t="inlineStr">
        <is>
          <t>R43</t>
        </is>
      </c>
      <c r="G1609" s="38" t="inlineStr">
        <is>
          <t>SOFS4251</t>
        </is>
      </c>
      <c r="H1609" s="38" t="inlineStr">
        <is>
          <t>Osvaldo DeLeon</t>
        </is>
      </c>
      <c r="I1609" s="38">
        <v>87725</v>
      </c>
      <c r="J1609" s="38" t="inlineStr">
        <is>
          <t>Malts Burger</t>
        </is>
      </c>
      <c r="L1609" s="38" t="inlineStr">
        <is>
          <t>Dilley</t>
        </is>
      </c>
      <c r="N1609" s="38">
        <v>185</v>
      </c>
      <c r="O1609" s="42">
        <v>2.93</v>
      </c>
      <c r="P1609" s="38">
        <v>185</v>
      </c>
      <c r="R1609" s="39">
        <v>2.08333333321207E-02</v>
      </c>
      <c r="U1609" s="42">
        <v>542.05</v>
      </c>
    </row>
    <row outlineLevel="0" r="1610">
      <c r="B1610" s="39">
        <v>40921</v>
      </c>
      <c r="C1610" s="39">
        <v>0.583333333332121</v>
      </c>
      <c r="D1610" s="39">
        <v>0.630555555555475</v>
      </c>
      <c r="E1610" s="38" t="inlineStr">
        <is>
          <t>K55</t>
        </is>
      </c>
      <c r="F1610" s="38" t="inlineStr">
        <is>
          <t>R38</t>
        </is>
      </c>
      <c r="G1610" s="38" t="inlineStr">
        <is>
          <t>SOFS1331</t>
        </is>
      </c>
      <c r="H1610" s="38" t="inlineStr">
        <is>
          <t>Pedro Gutierrez</t>
        </is>
      </c>
      <c r="I1610" s="38">
        <v>87605</v>
      </c>
      <c r="J1610" s="38" t="inlineStr">
        <is>
          <t>Wareing</t>
        </is>
      </c>
      <c r="L1610" s="38" t="inlineStr">
        <is>
          <t>Dilley</t>
        </is>
      </c>
      <c r="N1610" s="38">
        <v>184.9</v>
      </c>
      <c r="O1610" s="42">
        <v>2.93</v>
      </c>
      <c r="P1610" s="38">
        <v>184.9</v>
      </c>
      <c r="R1610" s="39">
        <v>0.047222222223354</v>
      </c>
      <c r="U1610" s="42">
        <v>541.757</v>
      </c>
    </row>
    <row outlineLevel="0" r="1611">
      <c r="B1611" s="39">
        <v>40921</v>
      </c>
      <c r="C1611" s="39">
        <v>0.739583333332121</v>
      </c>
      <c r="D1611" s="39">
        <v>0.78125</v>
      </c>
      <c r="E1611" s="38" t="inlineStr">
        <is>
          <t>K55</t>
        </is>
      </c>
      <c r="F1611" s="38" t="inlineStr">
        <is>
          <t>R38</t>
        </is>
      </c>
      <c r="G1611" s="38" t="inlineStr">
        <is>
          <t>SOFS1331</t>
        </is>
      </c>
      <c r="H1611" s="38" t="inlineStr">
        <is>
          <t>Pedro Gutierrez</t>
        </is>
      </c>
      <c r="I1611" s="38">
        <v>87605</v>
      </c>
      <c r="J1611" s="38" t="inlineStr">
        <is>
          <t>Wareing</t>
        </is>
      </c>
      <c r="L1611" s="38" t="inlineStr">
        <is>
          <t>Dilley</t>
        </is>
      </c>
      <c r="N1611" s="38">
        <v>184.92</v>
      </c>
      <c r="O1611" s="42">
        <v>2.93</v>
      </c>
      <c r="P1611" s="38">
        <v>184.92</v>
      </c>
      <c r="R1611" s="39">
        <v>4.16666666678793E-02</v>
      </c>
      <c r="U1611" s="42">
        <v>541.8156</v>
      </c>
    </row>
    <row outlineLevel="0" r="1612">
      <c r="B1612" s="39">
        <v>40921</v>
      </c>
      <c r="C1612" s="39">
        <v>0.322916666667879</v>
      </c>
      <c r="D1612" s="39">
        <v>0.350694444445253</v>
      </c>
      <c r="E1612" s="38" t="inlineStr">
        <is>
          <t>K55</t>
        </is>
      </c>
      <c r="F1612" s="38" t="inlineStr">
        <is>
          <t>R38</t>
        </is>
      </c>
      <c r="G1612" s="38" t="inlineStr">
        <is>
          <t>SOFS1331</t>
        </is>
      </c>
      <c r="H1612" s="38" t="inlineStr">
        <is>
          <t>Pedro Gutierrez</t>
        </is>
      </c>
      <c r="I1612" s="38">
        <v>87605</v>
      </c>
      <c r="J1612" s="38" t="inlineStr">
        <is>
          <t>Wareing</t>
        </is>
      </c>
      <c r="L1612" s="38" t="inlineStr">
        <is>
          <t>Dilley</t>
        </is>
      </c>
      <c r="N1612" s="38">
        <v>185</v>
      </c>
      <c r="O1612" s="42">
        <v>2.93</v>
      </c>
      <c r="P1612" s="38">
        <v>185</v>
      </c>
      <c r="R1612" s="39">
        <v>2.77777777773736E-02</v>
      </c>
      <c r="U1612" s="42">
        <v>542.05</v>
      </c>
    </row>
    <row outlineLevel="0" r="1613">
      <c r="B1613" s="39">
        <v>40921</v>
      </c>
      <c r="C1613" s="39">
        <v>0.434027777777374</v>
      </c>
      <c r="D1613" s="39">
        <v>0.451388888890506</v>
      </c>
      <c r="E1613" s="38" t="inlineStr">
        <is>
          <t>K55</t>
        </is>
      </c>
      <c r="F1613" s="38" t="inlineStr">
        <is>
          <t>R38</t>
        </is>
      </c>
      <c r="G1613" s="38" t="inlineStr">
        <is>
          <t>SOFS1331</t>
        </is>
      </c>
      <c r="H1613" s="38" t="inlineStr">
        <is>
          <t>Pedro Gutierrez</t>
        </is>
      </c>
      <c r="I1613" s="38">
        <v>87605</v>
      </c>
      <c r="J1613" s="38" t="inlineStr">
        <is>
          <t>Wareing</t>
        </is>
      </c>
      <c r="L1613" s="38" t="inlineStr">
        <is>
          <t>Dilley</t>
        </is>
      </c>
      <c r="N1613" s="38">
        <v>185</v>
      </c>
      <c r="O1613" s="42">
        <v>2.93</v>
      </c>
      <c r="P1613" s="38">
        <v>185</v>
      </c>
      <c r="R1613" s="39">
        <v>1.73611111094942E-02</v>
      </c>
      <c r="U1613" s="42">
        <v>542.05</v>
      </c>
    </row>
    <row outlineLevel="0" r="1614">
      <c r="B1614" s="39">
        <v>40921</v>
      </c>
      <c r="C1614" s="39">
        <v>0.489583333332121</v>
      </c>
      <c r="D1614" s="39">
        <v>0.510416666667879</v>
      </c>
      <c r="E1614" s="38" t="inlineStr">
        <is>
          <t>K63</t>
        </is>
      </c>
      <c r="F1614" s="38" t="inlineStr">
        <is>
          <t>R49</t>
        </is>
      </c>
      <c r="G1614" s="38" t="inlineStr">
        <is>
          <t>SOFS1813</t>
        </is>
      </c>
      <c r="H1614" s="38" t="inlineStr">
        <is>
          <t>Raul Longoria</t>
        </is>
      </c>
      <c r="I1614" s="38">
        <v>88743</v>
      </c>
      <c r="J1614" s="38" t="inlineStr">
        <is>
          <t>Malts Burger</t>
        </is>
      </c>
      <c r="K1614" s="38">
        <v>263048</v>
      </c>
      <c r="L1614" s="38" t="inlineStr">
        <is>
          <t>Dilley</t>
        </is>
      </c>
      <c r="M1614" s="38" t="inlineStr">
        <is>
          <t>29</t>
        </is>
      </c>
      <c r="N1614" s="38">
        <v>185.73</v>
      </c>
      <c r="O1614" s="42">
        <v>2.93</v>
      </c>
      <c r="P1614" s="38">
        <v>185.73</v>
      </c>
      <c r="R1614" s="39">
        <v>2.08333333321207E-02</v>
      </c>
      <c r="U1614" s="42">
        <v>544.1889</v>
      </c>
    </row>
    <row outlineLevel="0" r="1615">
      <c r="B1615" s="39">
        <v>40921</v>
      </c>
      <c r="C1615" s="39">
        <v>0.34375</v>
      </c>
      <c r="D1615" s="39">
        <v>0.375</v>
      </c>
      <c r="E1615" s="38" t="inlineStr">
        <is>
          <t>K78</t>
        </is>
      </c>
      <c r="F1615" s="38" t="inlineStr">
        <is>
          <t>R64</t>
        </is>
      </c>
      <c r="G1615" s="38" t="inlineStr">
        <is>
          <t>SOFS2205</t>
        </is>
      </c>
      <c r="H1615" s="38" t="inlineStr">
        <is>
          <t>Raul Santos #1</t>
        </is>
      </c>
      <c r="I1615" s="38">
        <v>86592</v>
      </c>
      <c r="J1615" s="38" t="inlineStr">
        <is>
          <t>Newman</t>
        </is>
      </c>
      <c r="L1615" s="38" t="inlineStr">
        <is>
          <t>Dilley</t>
        </is>
      </c>
      <c r="M1615" s="38" t="inlineStr">
        <is>
          <t>25</t>
        </is>
      </c>
      <c r="N1615" s="38">
        <v>185</v>
      </c>
      <c r="O1615" s="42">
        <v>2.93</v>
      </c>
      <c r="P1615" s="38">
        <v>185</v>
      </c>
      <c r="R1615" s="39">
        <v>0.03125</v>
      </c>
      <c r="U1615" s="42">
        <v>542.05</v>
      </c>
    </row>
    <row outlineLevel="0" r="1616">
      <c r="B1616" s="39">
        <v>40921</v>
      </c>
      <c r="C1616" s="39">
        <v>0.458333333332121</v>
      </c>
      <c r="D1616" s="39">
        <v>0.489583333332121</v>
      </c>
      <c r="E1616" s="38" t="inlineStr">
        <is>
          <t>K78</t>
        </is>
      </c>
      <c r="F1616" s="38" t="inlineStr">
        <is>
          <t>R64</t>
        </is>
      </c>
      <c r="G1616" s="38" t="inlineStr">
        <is>
          <t>SOFS2205</t>
        </is>
      </c>
      <c r="H1616" s="38" t="inlineStr">
        <is>
          <t>Raul Santos #1</t>
        </is>
      </c>
      <c r="I1616" s="38">
        <v>86592</v>
      </c>
      <c r="J1616" s="38" t="inlineStr">
        <is>
          <t>Newman</t>
        </is>
      </c>
      <c r="L1616" s="38" t="inlineStr">
        <is>
          <t>Dilley</t>
        </is>
      </c>
      <c r="M1616" s="38" t="inlineStr">
        <is>
          <t>25</t>
        </is>
      </c>
      <c r="N1616" s="38">
        <v>185</v>
      </c>
      <c r="O1616" s="42">
        <v>2.93</v>
      </c>
      <c r="P1616" s="38">
        <v>185</v>
      </c>
      <c r="R1616" s="39">
        <v>0.03125</v>
      </c>
      <c r="U1616" s="42">
        <v>542.05</v>
      </c>
    </row>
    <row outlineLevel="0" r="1617">
      <c r="B1617" s="39">
        <v>40921</v>
      </c>
      <c r="C1617" s="39">
        <v>0.600694444445253</v>
      </c>
      <c r="D1617" s="39">
        <v>0.625</v>
      </c>
      <c r="E1617" s="38" t="inlineStr">
        <is>
          <t>K78</t>
        </is>
      </c>
      <c r="F1617" s="38" t="inlineStr">
        <is>
          <t>R64</t>
        </is>
      </c>
      <c r="G1617" s="38" t="inlineStr">
        <is>
          <t>SOFS2205</t>
        </is>
      </c>
      <c r="H1617" s="38" t="inlineStr">
        <is>
          <t>Raul Santos #1</t>
        </is>
      </c>
      <c r="I1617" s="38">
        <v>86592</v>
      </c>
      <c r="J1617" s="38" t="inlineStr">
        <is>
          <t>Newman</t>
        </is>
      </c>
      <c r="L1617" s="38" t="inlineStr">
        <is>
          <t>Dilley</t>
        </is>
      </c>
      <c r="M1617" s="38" t="inlineStr">
        <is>
          <t>25</t>
        </is>
      </c>
      <c r="N1617" s="38">
        <v>185</v>
      </c>
      <c r="O1617" s="42">
        <v>2.93</v>
      </c>
      <c r="P1617" s="38">
        <v>185</v>
      </c>
      <c r="R1617" s="39">
        <v>2.43055555547471E-02</v>
      </c>
      <c r="U1617" s="42">
        <v>542.05</v>
      </c>
    </row>
    <row outlineLevel="0" r="1618">
      <c r="B1618" s="39">
        <v>40921</v>
      </c>
      <c r="C1618" s="39">
        <v>0.708333333332121</v>
      </c>
      <c r="D1618" s="39">
        <v>0.729166666667879</v>
      </c>
      <c r="E1618" s="38" t="inlineStr">
        <is>
          <t>K78</t>
        </is>
      </c>
      <c r="F1618" s="38" t="inlineStr">
        <is>
          <t>R64</t>
        </is>
      </c>
      <c r="G1618" s="38" t="inlineStr">
        <is>
          <t>SOFS2205</t>
        </is>
      </c>
      <c r="H1618" s="38" t="inlineStr">
        <is>
          <t>Raul Santos #1</t>
        </is>
      </c>
      <c r="I1618" s="38">
        <v>86592</v>
      </c>
      <c r="J1618" s="38" t="inlineStr">
        <is>
          <t>Newman</t>
        </is>
      </c>
      <c r="L1618" s="38" t="inlineStr">
        <is>
          <t>Dilley</t>
        </is>
      </c>
      <c r="M1618" s="38" t="inlineStr">
        <is>
          <t>25</t>
        </is>
      </c>
      <c r="N1618" s="38">
        <v>185</v>
      </c>
      <c r="O1618" s="42">
        <v>2.93</v>
      </c>
      <c r="P1618" s="38">
        <v>185</v>
      </c>
      <c r="R1618" s="39">
        <v>2.08333333321207E-02</v>
      </c>
      <c r="U1618" s="42">
        <v>542.05</v>
      </c>
    </row>
    <row outlineLevel="0" r="1619">
      <c r="B1619" s="39">
        <v>40921</v>
      </c>
      <c r="C1619" s="39">
        <v>0.71875</v>
      </c>
      <c r="D1619" s="39">
        <v>0.75</v>
      </c>
      <c r="E1619" s="38" t="inlineStr">
        <is>
          <t>K61</t>
        </is>
      </c>
      <c r="F1619" s="38" t="inlineStr">
        <is>
          <t>R34</t>
        </is>
      </c>
      <c r="G1619" s="38" t="inlineStr">
        <is>
          <t>SOFS7610</t>
        </is>
      </c>
      <c r="H1619" s="38" t="inlineStr">
        <is>
          <t>Robert Gates</t>
        </is>
      </c>
      <c r="I1619" s="38">
        <v>86898</v>
      </c>
      <c r="J1619" s="38" t="inlineStr">
        <is>
          <t>Ritchie</t>
        </is>
      </c>
      <c r="L1619" s="38" t="inlineStr">
        <is>
          <t>Dilley</t>
        </is>
      </c>
      <c r="M1619" s="38" t="inlineStr">
        <is>
          <t>207</t>
        </is>
      </c>
      <c r="N1619" s="38">
        <v>185</v>
      </c>
      <c r="O1619" s="42">
        <v>2.93</v>
      </c>
      <c r="P1619" s="38">
        <v>185</v>
      </c>
      <c r="R1619" s="39">
        <v>0.03125</v>
      </c>
      <c r="U1619" s="42">
        <v>542.05</v>
      </c>
    </row>
    <row outlineLevel="0" r="1620">
      <c r="B1620" s="39">
        <v>40921</v>
      </c>
      <c r="C1620" s="39">
        <v>0.635416666667879</v>
      </c>
      <c r="D1620" s="39">
        <v>0.666666666667879</v>
      </c>
      <c r="E1620" s="38" t="inlineStr">
        <is>
          <t>K59</t>
        </is>
      </c>
      <c r="F1620" s="38" t="inlineStr">
        <is>
          <t>R46</t>
        </is>
      </c>
      <c r="G1620" s="38" t="inlineStr">
        <is>
          <t>SOFS5561</t>
        </is>
      </c>
      <c r="H1620" s="38" t="inlineStr">
        <is>
          <t>Victor Mata</t>
        </is>
      </c>
      <c r="I1620" s="38">
        <v>85819</v>
      </c>
      <c r="J1620" s="38" t="inlineStr">
        <is>
          <t>Hixon West</t>
        </is>
      </c>
      <c r="L1620" s="38" t="inlineStr">
        <is>
          <t>Dilley</t>
        </is>
      </c>
      <c r="N1620" s="38">
        <v>185</v>
      </c>
      <c r="O1620" s="42">
        <v>2.93</v>
      </c>
      <c r="P1620" s="38">
        <v>185</v>
      </c>
      <c r="R1620" s="39">
        <v>0.03125</v>
      </c>
      <c r="U1620" s="42">
        <v>542.05</v>
      </c>
    </row>
    <row outlineLevel="0" r="1621">
      <c r="A1621" s="38" t="inlineStr">
        <is>
          <t>38001</t>
        </is>
      </c>
      <c r="B1621" s="39">
        <v>40921</v>
      </c>
      <c r="C1621" s="39">
        <v>0.270833333332121</v>
      </c>
      <c r="D1621" s="39">
        <v>0.291666666667879</v>
      </c>
      <c r="E1621" s="38" t="inlineStr">
        <is>
          <t>K54</t>
        </is>
      </c>
      <c r="F1621" s="38" t="inlineStr">
        <is>
          <t>R37</t>
        </is>
      </c>
      <c r="G1621" s="38" t="inlineStr">
        <is>
          <t>SOFS1967</t>
        </is>
      </c>
      <c r="H1621" s="38" t="inlineStr">
        <is>
          <t>Sammy Enriquez</t>
        </is>
      </c>
      <c r="I1621" s="38">
        <v>87930</v>
      </c>
      <c r="J1621" s="38" t="inlineStr">
        <is>
          <t>GG Boyd #1H</t>
        </is>
      </c>
      <c r="K1621" s="38">
        <v>263346</v>
      </c>
      <c r="L1621" s="38" t="inlineStr">
        <is>
          <t>Dilley</t>
        </is>
      </c>
      <c r="N1621" s="38">
        <v>130.88</v>
      </c>
      <c r="O1621" s="42">
        <v>3.08</v>
      </c>
      <c r="P1621" s="38">
        <v>160</v>
      </c>
      <c r="R1621" s="39">
        <v>2.08333333321207E-02</v>
      </c>
      <c r="T1621" s="42">
        <v>25</v>
      </c>
      <c r="U1621" s="42">
        <v>517.8</v>
      </c>
      <c r="V1621" s="38" t="inlineStr">
        <is>
          <t>Min 160</t>
        </is>
      </c>
    </row>
    <row outlineLevel="0" r="1622">
      <c r="A1622" s="38" t="inlineStr">
        <is>
          <t>3574</t>
        </is>
      </c>
      <c r="B1622" s="39">
        <v>40921</v>
      </c>
      <c r="C1622" s="39">
        <v>0.375</v>
      </c>
      <c r="D1622" s="39">
        <v>0.395833333332121</v>
      </c>
      <c r="E1622" s="38" t="inlineStr">
        <is>
          <t>K75</t>
        </is>
      </c>
      <c r="F1622" s="38" t="inlineStr">
        <is>
          <t>R61</t>
        </is>
      </c>
      <c r="G1622" s="38" t="inlineStr">
        <is>
          <t>SOFS3349</t>
        </is>
      </c>
      <c r="H1622" s="38" t="inlineStr">
        <is>
          <t>Manuel Carrillo</t>
        </is>
      </c>
      <c r="I1622" s="38">
        <v>88295</v>
      </c>
      <c r="J1622" s="38" t="inlineStr">
        <is>
          <t>Kone #2H</t>
        </is>
      </c>
      <c r="L1622" s="38" t="inlineStr">
        <is>
          <t>Dilley</t>
        </is>
      </c>
      <c r="N1622" s="38">
        <v>190</v>
      </c>
      <c r="O1622" s="42">
        <v>3.08</v>
      </c>
      <c r="P1622" s="38">
        <v>190</v>
      </c>
      <c r="R1622" s="39">
        <v>2.08333333321207E-02</v>
      </c>
      <c r="U1622" s="42">
        <v>585.2</v>
      </c>
    </row>
    <row outlineLevel="0" r="1623">
      <c r="A1623" s="38" t="inlineStr">
        <is>
          <t>30870</t>
        </is>
      </c>
      <c r="B1623" s="39">
        <v>40921</v>
      </c>
      <c r="C1623" s="39">
        <v>0.291666666667879</v>
      </c>
      <c r="D1623" s="39">
        <v>0.333333333332121</v>
      </c>
      <c r="E1623" s="38" t="inlineStr">
        <is>
          <t>K89</t>
        </is>
      </c>
      <c r="F1623" s="38" t="inlineStr">
        <is>
          <t>R76</t>
        </is>
      </c>
      <c r="G1623" s="38" t="inlineStr">
        <is>
          <t>SOFS5813</t>
        </is>
      </c>
      <c r="H1623" s="38" t="inlineStr">
        <is>
          <t>Francisco Gonzalez</t>
        </is>
      </c>
      <c r="I1623" s="38">
        <v>88793</v>
      </c>
      <c r="J1623" s="38" t="inlineStr">
        <is>
          <t>Briggs #4H</t>
        </is>
      </c>
      <c r="L1623" s="38" t="inlineStr">
        <is>
          <t>Dilley</t>
        </is>
      </c>
      <c r="N1623" s="38">
        <v>185</v>
      </c>
      <c r="O1623" s="42">
        <v>3.08</v>
      </c>
      <c r="P1623" s="38">
        <v>185</v>
      </c>
      <c r="R1623" s="39">
        <v>4.16666666678793E-02</v>
      </c>
      <c r="U1623" s="42">
        <v>569.8</v>
      </c>
    </row>
    <row outlineLevel="0" r="1624">
      <c r="A1624" s="38" t="inlineStr">
        <is>
          <t>2S00042</t>
        </is>
      </c>
      <c r="B1624" s="39">
        <v>40921</v>
      </c>
      <c r="C1624" s="39">
        <v>0.311111111110222</v>
      </c>
      <c r="D1624" s="39">
        <v>0.34375</v>
      </c>
      <c r="E1624" s="38" t="inlineStr">
        <is>
          <t>K52</t>
        </is>
      </c>
      <c r="F1624" s="38" t="inlineStr">
        <is>
          <t>R22</t>
        </is>
      </c>
      <c r="G1624" s="38" t="inlineStr">
        <is>
          <t>SOFS0961</t>
        </is>
      </c>
      <c r="H1624" s="38" t="inlineStr">
        <is>
          <t>Alfredo Flores</t>
        </is>
      </c>
      <c r="I1624" s="38">
        <v>88119</v>
      </c>
      <c r="J1624" s="38" t="inlineStr">
        <is>
          <t>Briggs #6H</t>
        </is>
      </c>
      <c r="L1624" s="38" t="inlineStr">
        <is>
          <t>Dilley</t>
        </is>
      </c>
      <c r="N1624" s="38">
        <v>190</v>
      </c>
      <c r="O1624" s="42">
        <v>3.08</v>
      </c>
      <c r="P1624" s="38">
        <v>190</v>
      </c>
      <c r="R1624" s="39">
        <v>3.26388888897782E-02</v>
      </c>
      <c r="U1624" s="42">
        <v>585.2</v>
      </c>
    </row>
    <row outlineLevel="0" r="1625">
      <c r="A1625" s="38" t="inlineStr">
        <is>
          <t>5S00060</t>
        </is>
      </c>
      <c r="B1625" s="39">
        <v>40921</v>
      </c>
      <c r="C1625" s="39">
        <v>0.506944444445253</v>
      </c>
      <c r="D1625" s="39">
        <v>0.538194444445253</v>
      </c>
      <c r="E1625" s="38" t="inlineStr">
        <is>
          <t>K89</t>
        </is>
      </c>
      <c r="F1625" s="38" t="inlineStr">
        <is>
          <t>R76</t>
        </is>
      </c>
      <c r="G1625" s="38" t="inlineStr">
        <is>
          <t>SOFS5813</t>
        </is>
      </c>
      <c r="H1625" s="38" t="inlineStr">
        <is>
          <t>Francisco Gonzalez</t>
        </is>
      </c>
      <c r="I1625" s="38">
        <v>86659</v>
      </c>
      <c r="J1625" s="38" t="inlineStr">
        <is>
          <t>Briggs #1H</t>
        </is>
      </c>
      <c r="K1625" s="38">
        <v>262085</v>
      </c>
      <c r="L1625" s="38" t="inlineStr">
        <is>
          <t>Dilley</t>
        </is>
      </c>
      <c r="N1625" s="38">
        <v>184.94</v>
      </c>
      <c r="O1625" s="42">
        <v>3.08</v>
      </c>
      <c r="P1625" s="38">
        <v>184.94</v>
      </c>
      <c r="R1625" s="39">
        <v>0.03125</v>
      </c>
      <c r="U1625" s="42">
        <v>569.6152</v>
      </c>
    </row>
    <row outlineLevel="0" r="1626">
      <c r="A1626" s="38" t="inlineStr">
        <is>
          <t>S100422</t>
        </is>
      </c>
      <c r="B1626" s="39">
        <v>40921</v>
      </c>
      <c r="C1626" s="39">
        <v>0.65625</v>
      </c>
      <c r="D1626" s="39">
        <v>0.697916666667879</v>
      </c>
      <c r="E1626" s="38" t="inlineStr">
        <is>
          <t>K77</t>
        </is>
      </c>
      <c r="F1626" s="38" t="inlineStr">
        <is>
          <t>R59</t>
        </is>
      </c>
      <c r="G1626" s="38" t="inlineStr">
        <is>
          <t>SOFS9230</t>
        </is>
      </c>
      <c r="H1626" s="38" t="inlineStr">
        <is>
          <t>Mario Guerro</t>
        </is>
      </c>
      <c r="I1626" s="38">
        <v>88818</v>
      </c>
      <c r="J1626" s="38" t="inlineStr">
        <is>
          <t>Briggs #5H</t>
        </is>
      </c>
      <c r="L1626" s="38" t="inlineStr">
        <is>
          <t>Dilley</t>
        </is>
      </c>
      <c r="N1626" s="38">
        <v>186</v>
      </c>
      <c r="O1626" s="42">
        <v>3.08</v>
      </c>
      <c r="P1626" s="38">
        <v>186</v>
      </c>
      <c r="R1626" s="39">
        <v>4.16666666678793E-02</v>
      </c>
      <c r="U1626" s="42">
        <v>572.88</v>
      </c>
    </row>
    <row outlineLevel="0" r="1627">
      <c r="B1627" s="39">
        <v>40921</v>
      </c>
      <c r="C1627" s="39">
        <v>0.302083333332121</v>
      </c>
      <c r="D1627" s="39">
        <v>0.333333333332121</v>
      </c>
      <c r="G1627" s="38" t="inlineStr">
        <is>
          <t>SOFS5925</t>
        </is>
      </c>
      <c r="H1627" s="38" t="inlineStr">
        <is>
          <t>Felix Armaguer</t>
        </is>
      </c>
      <c r="I1627" s="38">
        <v>86659</v>
      </c>
      <c r="J1627" s="38" t="inlineStr">
        <is>
          <t>Briggs #1H</t>
        </is>
      </c>
      <c r="K1627" s="38">
        <v>262086</v>
      </c>
      <c r="L1627" s="38" t="inlineStr">
        <is>
          <t>Dilley</t>
        </is>
      </c>
      <c r="N1627" s="38">
        <v>193.3</v>
      </c>
      <c r="O1627" s="42">
        <v>3.08</v>
      </c>
      <c r="P1627" s="38">
        <v>193.3</v>
      </c>
      <c r="R1627" s="39">
        <v>0.03125</v>
      </c>
      <c r="U1627" s="42">
        <v>595.364</v>
      </c>
    </row>
    <row outlineLevel="0" r="1628">
      <c r="B1628" s="39">
        <v>40921</v>
      </c>
      <c r="C1628" s="39">
        <v>0.333333333332121</v>
      </c>
      <c r="D1628" s="39">
        <v>0.364583333332121</v>
      </c>
      <c r="E1628" s="38" t="inlineStr">
        <is>
          <t>K73</t>
        </is>
      </c>
      <c r="F1628" s="38" t="inlineStr">
        <is>
          <t>R57</t>
        </is>
      </c>
      <c r="G1628" s="38" t="inlineStr">
        <is>
          <t>SOFS1218</t>
        </is>
      </c>
      <c r="H1628" s="38" t="inlineStr">
        <is>
          <t>Jorge Hernandez</t>
        </is>
      </c>
      <c r="I1628" s="38">
        <v>88974</v>
      </c>
      <c r="J1628" s="38" t="inlineStr">
        <is>
          <t>Briggs #7H</t>
        </is>
      </c>
      <c r="L1628" s="38" t="inlineStr">
        <is>
          <t>Dilley</t>
        </is>
      </c>
      <c r="N1628" s="38">
        <v>185</v>
      </c>
      <c r="O1628" s="42">
        <v>3.08</v>
      </c>
      <c r="P1628" s="38">
        <v>185</v>
      </c>
      <c r="R1628" s="39">
        <v>0.03125</v>
      </c>
      <c r="U1628" s="42">
        <v>569.8</v>
      </c>
    </row>
    <row outlineLevel="0" r="1629">
      <c r="B1629" s="39">
        <v>40921</v>
      </c>
      <c r="C1629" s="39">
        <v>0.541666666667879</v>
      </c>
      <c r="D1629" s="39">
        <v>0.572916666667879</v>
      </c>
      <c r="E1629" s="38" t="inlineStr">
        <is>
          <t>K61</t>
        </is>
      </c>
      <c r="F1629" s="38" t="inlineStr">
        <is>
          <t>R34</t>
        </is>
      </c>
      <c r="G1629" s="38" t="inlineStr">
        <is>
          <t>SOFS7610</t>
        </is>
      </c>
      <c r="H1629" s="38" t="inlineStr">
        <is>
          <t>Robert Gates</t>
        </is>
      </c>
      <c r="I1629" s="38">
        <v>88295</v>
      </c>
      <c r="J1629" s="38" t="inlineStr">
        <is>
          <t>Kone #2H</t>
        </is>
      </c>
      <c r="L1629" s="38" t="inlineStr">
        <is>
          <t>Dilley</t>
        </is>
      </c>
      <c r="N1629" s="38">
        <v>190.45</v>
      </c>
      <c r="O1629" s="42">
        <v>3.08</v>
      </c>
      <c r="P1629" s="38">
        <v>190.45</v>
      </c>
      <c r="R1629" s="39">
        <v>0.03125</v>
      </c>
      <c r="U1629" s="42">
        <v>586.586</v>
      </c>
    </row>
    <row outlineLevel="0" r="1630">
      <c r="B1630" s="39">
        <v>40921</v>
      </c>
      <c r="C1630" s="39">
        <v>0.347222222222626</v>
      </c>
      <c r="D1630" s="39">
        <v>0.413194444445253</v>
      </c>
      <c r="E1630" s="38" t="inlineStr">
        <is>
          <t>K59</t>
        </is>
      </c>
      <c r="F1630" s="38" t="inlineStr">
        <is>
          <t>R46</t>
        </is>
      </c>
      <c r="G1630" s="38" t="inlineStr">
        <is>
          <t>SOFS5561</t>
        </is>
      </c>
      <c r="H1630" s="38" t="inlineStr">
        <is>
          <t>Victor Mata</t>
        </is>
      </c>
      <c r="I1630" s="38">
        <v>88119</v>
      </c>
      <c r="J1630" s="38" t="inlineStr">
        <is>
          <t>Briggs #6H</t>
        </is>
      </c>
      <c r="L1630" s="38" t="inlineStr">
        <is>
          <t>Dilley</t>
        </is>
      </c>
      <c r="N1630" s="38">
        <v>185</v>
      </c>
      <c r="O1630" s="42">
        <v>3.08</v>
      </c>
      <c r="P1630" s="38">
        <v>185</v>
      </c>
      <c r="R1630" s="39">
        <v>6.59722222226264E-02</v>
      </c>
      <c r="U1630" s="42">
        <v>569.8</v>
      </c>
    </row>
    <row outlineLevel="0" r="1631">
      <c r="A1631" s="38" t="inlineStr">
        <is>
          <t>SQ00215</t>
        </is>
      </c>
      <c r="B1631" s="39">
        <v>40921</v>
      </c>
      <c r="C1631" s="39">
        <v>0.270833333332121</v>
      </c>
      <c r="D1631" s="39">
        <v>0.291666666667879</v>
      </c>
      <c r="E1631" s="38" t="inlineStr">
        <is>
          <t>K43</t>
        </is>
      </c>
      <c r="F1631" s="38" t="inlineStr">
        <is>
          <t>R41</t>
        </is>
      </c>
      <c r="G1631" s="38" t="inlineStr">
        <is>
          <t>SOFS8592</t>
        </is>
      </c>
      <c r="H1631" s="38" t="inlineStr">
        <is>
          <t>Mando Rodriguez</t>
        </is>
      </c>
      <c r="I1631" s="38">
        <v>76116</v>
      </c>
      <c r="J1631" s="38" t="inlineStr">
        <is>
          <t>Robert Price #1</t>
        </is>
      </c>
      <c r="K1631" s="38">
        <v>1972064</v>
      </c>
      <c r="L1631" s="38" t="inlineStr">
        <is>
          <t>Dilley</t>
        </is>
      </c>
      <c r="M1631" s="38" t="inlineStr">
        <is>
          <t>30</t>
        </is>
      </c>
      <c r="N1631" s="38">
        <v>185.34</v>
      </c>
      <c r="O1631" s="42">
        <v>2.93</v>
      </c>
      <c r="P1631" s="38">
        <v>185.34</v>
      </c>
      <c r="R1631" s="39">
        <v>2.08333333321207E-02</v>
      </c>
      <c r="U1631" s="42">
        <v>543.0462</v>
      </c>
    </row>
    <row outlineLevel="0" r="1632">
      <c r="A1632" s="38" t="inlineStr">
        <is>
          <t>8536</t>
        </is>
      </c>
      <c r="B1632" s="39">
        <v>40921</v>
      </c>
      <c r="C1632" s="39">
        <v>0.440972222222626</v>
      </c>
      <c r="D1632" s="39">
        <v>0.444444444445253</v>
      </c>
      <c r="E1632" s="38" t="inlineStr">
        <is>
          <t>K69</t>
        </is>
      </c>
      <c r="F1632" s="38" t="inlineStr">
        <is>
          <t>R52</t>
        </is>
      </c>
      <c r="G1632" s="38" t="inlineStr">
        <is>
          <t>SOFS6020</t>
        </is>
      </c>
      <c r="H1632" s="38" t="inlineStr">
        <is>
          <t>Mario Chavarria</t>
        </is>
      </c>
      <c r="I1632" s="38">
        <v>89013</v>
      </c>
      <c r="J1632" s="38" t="inlineStr">
        <is>
          <t>Alderman #2H</t>
        </is>
      </c>
      <c r="K1632" s="38">
        <v>263248</v>
      </c>
      <c r="L1632" s="38" t="inlineStr">
        <is>
          <t>Dilley</t>
        </is>
      </c>
      <c r="N1632" s="38">
        <v>190</v>
      </c>
      <c r="O1632" s="42">
        <v>3.14</v>
      </c>
      <c r="P1632" s="38">
        <v>190</v>
      </c>
      <c r="R1632" s="39">
        <v>3.47222222262644E-03</v>
      </c>
      <c r="U1632" s="42">
        <v>596.6</v>
      </c>
    </row>
    <row outlineLevel="0" r="1633">
      <c r="A1633" s="38" t="inlineStr">
        <is>
          <t>S000446</t>
        </is>
      </c>
      <c r="B1633" s="39">
        <v>40921</v>
      </c>
      <c r="C1633" s="39">
        <v>0.5625</v>
      </c>
      <c r="E1633" s="38" t="inlineStr">
        <is>
          <t>K97</t>
        </is>
      </c>
      <c r="F1633" s="38" t="inlineStr">
        <is>
          <t>R84</t>
        </is>
      </c>
      <c r="G1633" s="38" t="inlineStr">
        <is>
          <t>SOFS4146</t>
        </is>
      </c>
      <c r="H1633" s="38" t="inlineStr">
        <is>
          <t>Steve Safford</t>
        </is>
      </c>
      <c r="I1633" s="38">
        <v>86095</v>
      </c>
      <c r="J1633" s="38" t="inlineStr">
        <is>
          <t>San Miguel #1H</t>
        </is>
      </c>
      <c r="K1633" s="38">
        <v>261773</v>
      </c>
      <c r="N1633" s="38">
        <v>0</v>
      </c>
      <c r="O1633" s="42">
        <v>3.14</v>
      </c>
      <c r="P1633" s="38">
        <v>0</v>
      </c>
      <c r="T1633" s="42">
        <v>175</v>
      </c>
      <c r="U1633" s="42">
        <v>175</v>
      </c>
      <c r="V1633" s="38" t="inlineStr">
        <is>
          <t>Reject- High BS&amp;W</t>
        </is>
      </c>
    </row>
    <row outlineLevel="0" r="1634">
      <c r="A1634" s="38" t="inlineStr">
        <is>
          <t>S000447</t>
        </is>
      </c>
      <c r="B1634" s="39">
        <v>40921</v>
      </c>
      <c r="C1634" s="39">
        <v>0.583333333332121</v>
      </c>
      <c r="D1634" s="39">
        <v>0.629861111112405</v>
      </c>
      <c r="E1634" s="38" t="inlineStr">
        <is>
          <t>K97</t>
        </is>
      </c>
      <c r="F1634" s="38" t="inlineStr">
        <is>
          <t>R84</t>
        </is>
      </c>
      <c r="G1634" s="38" t="inlineStr">
        <is>
          <t>SOFS4146</t>
        </is>
      </c>
      <c r="H1634" s="38" t="inlineStr">
        <is>
          <t>Steve Safford</t>
        </is>
      </c>
      <c r="I1634" s="38">
        <v>86095</v>
      </c>
      <c r="J1634" s="38" t="inlineStr">
        <is>
          <t>San Miguel #1H</t>
        </is>
      </c>
      <c r="K1634" s="38">
        <v>261835</v>
      </c>
      <c r="L1634" s="38" t="inlineStr">
        <is>
          <t>Tilden</t>
        </is>
      </c>
      <c r="M1634" s="38" t="inlineStr">
        <is>
          <t>18</t>
        </is>
      </c>
      <c r="N1634" s="38">
        <v>162.94</v>
      </c>
      <c r="O1634" s="42">
        <v>3.14</v>
      </c>
      <c r="P1634" s="38">
        <v>162.94</v>
      </c>
      <c r="R1634" s="39">
        <v>0.046527777776646</v>
      </c>
      <c r="U1634" s="42">
        <v>511.6316</v>
      </c>
    </row>
    <row outlineLevel="0" r="1635">
      <c r="A1635" s="38" t="inlineStr">
        <is>
          <t>S200213</t>
        </is>
      </c>
      <c r="B1635" s="39">
        <v>40921</v>
      </c>
      <c r="C1635" s="39">
        <v>0.659722222222626</v>
      </c>
      <c r="D1635" s="39">
        <v>0.684027777777374</v>
      </c>
      <c r="E1635" s="38" t="inlineStr">
        <is>
          <t>K81</t>
        </is>
      </c>
      <c r="F1635" s="38" t="inlineStr">
        <is>
          <t>R63</t>
        </is>
      </c>
      <c r="G1635" s="38" t="inlineStr">
        <is>
          <t>SOFS4482</t>
        </is>
      </c>
      <c r="H1635" s="38" t="inlineStr">
        <is>
          <t>Marko Saucedo</t>
        </is>
      </c>
      <c r="I1635" s="38">
        <v>86095</v>
      </c>
      <c r="J1635" s="38" t="inlineStr">
        <is>
          <t>San Miguel #1H</t>
        </is>
      </c>
      <c r="K1635" s="38">
        <v>261775</v>
      </c>
      <c r="L1635" s="38" t="inlineStr">
        <is>
          <t>Tilden</t>
        </is>
      </c>
      <c r="M1635" s="38" t="inlineStr">
        <is>
          <t>19</t>
        </is>
      </c>
      <c r="N1635" s="38">
        <v>181.28</v>
      </c>
      <c r="O1635" s="42">
        <v>3.14</v>
      </c>
      <c r="P1635" s="38">
        <v>181.28</v>
      </c>
      <c r="R1635" s="39">
        <v>2.43055555547471E-02</v>
      </c>
      <c r="U1635" s="42">
        <v>569.2192</v>
      </c>
    </row>
    <row outlineLevel="0" r="1636">
      <c r="A1636" s="38" t="inlineStr">
        <is>
          <t>SB00406</t>
        </is>
      </c>
      <c r="B1636" s="39">
        <v>40921</v>
      </c>
      <c r="C1636" s="39">
        <v>0.260416666667879</v>
      </c>
      <c r="D1636" s="39">
        <v>0.288194444445253</v>
      </c>
      <c r="E1636" s="38" t="inlineStr">
        <is>
          <t>K80</t>
        </is>
      </c>
      <c r="F1636" s="38" t="inlineStr">
        <is>
          <t>R60</t>
        </is>
      </c>
      <c r="G1636" s="38" t="inlineStr">
        <is>
          <t>SOFS8133</t>
        </is>
      </c>
      <c r="H1636" s="38" t="inlineStr">
        <is>
          <t>Jorge Saucedo</t>
        </is>
      </c>
      <c r="I1636" s="38">
        <v>86095</v>
      </c>
      <c r="J1636" s="38" t="inlineStr">
        <is>
          <t>San Miguel #1H</t>
        </is>
      </c>
      <c r="K1636" s="38">
        <v>261774</v>
      </c>
      <c r="L1636" s="38" t="inlineStr">
        <is>
          <t>Tilden</t>
        </is>
      </c>
      <c r="M1636" s="38" t="inlineStr">
        <is>
          <t>19</t>
        </is>
      </c>
      <c r="N1636" s="38">
        <v>181.27</v>
      </c>
      <c r="O1636" s="42">
        <v>3.14</v>
      </c>
      <c r="P1636" s="38">
        <v>181.27</v>
      </c>
      <c r="R1636" s="39">
        <v>2.77777777773736E-02</v>
      </c>
      <c r="U1636" s="42">
        <v>569.1878</v>
      </c>
    </row>
    <row outlineLevel="0" r="1637">
      <c r="A1637" s="38" t="inlineStr">
        <is>
          <t>SC00263</t>
        </is>
      </c>
      <c r="B1637" s="39">
        <v>40921</v>
      </c>
      <c r="C1637" s="39">
        <v>0.385416666667879</v>
      </c>
      <c r="D1637" s="39">
        <v>0.416666666667879</v>
      </c>
      <c r="E1637" s="38" t="inlineStr">
        <is>
          <t>K91</t>
        </is>
      </c>
      <c r="F1637" s="38" t="inlineStr">
        <is>
          <t>R74</t>
        </is>
      </c>
      <c r="G1637" s="38" t="inlineStr">
        <is>
          <t>SOFS0651</t>
        </is>
      </c>
      <c r="H1637" s="38" t="inlineStr">
        <is>
          <t>Cesar Gonzales</t>
        </is>
      </c>
      <c r="I1637" s="38">
        <v>87646</v>
      </c>
      <c r="J1637" s="38" t="inlineStr">
        <is>
          <t>Y Bar EF #1H</t>
        </is>
      </c>
      <c r="K1637" s="38">
        <v>262333</v>
      </c>
      <c r="L1637" s="38" t="inlineStr">
        <is>
          <t>Rutherford</t>
        </is>
      </c>
      <c r="M1637" s="38" t="inlineStr">
        <is>
          <t>10</t>
        </is>
      </c>
      <c r="N1637" s="38">
        <v>179.55</v>
      </c>
      <c r="O1637" s="42">
        <v>2.93</v>
      </c>
      <c r="P1637" s="38">
        <v>179.55</v>
      </c>
      <c r="R1637" s="39">
        <v>0.03125</v>
      </c>
      <c r="U1637" s="42">
        <v>526.0815</v>
      </c>
    </row>
    <row outlineLevel="0" r="1638">
      <c r="A1638" s="38" t="inlineStr">
        <is>
          <t>SC00264</t>
        </is>
      </c>
      <c r="B1638" s="39">
        <v>40921</v>
      </c>
      <c r="C1638" s="39">
        <v>0.479166666667879</v>
      </c>
      <c r="D1638" s="39">
        <v>0.520833333332121</v>
      </c>
      <c r="E1638" s="38" t="inlineStr">
        <is>
          <t>K91</t>
        </is>
      </c>
      <c r="F1638" s="38" t="inlineStr">
        <is>
          <t>R74</t>
        </is>
      </c>
      <c r="G1638" s="38" t="inlineStr">
        <is>
          <t>SOFS0651</t>
        </is>
      </c>
      <c r="H1638" s="38" t="inlineStr">
        <is>
          <t>Cesar Gonzales</t>
        </is>
      </c>
      <c r="I1638" s="38">
        <v>86095</v>
      </c>
      <c r="J1638" s="38" t="inlineStr">
        <is>
          <t>San Miguel #1H</t>
        </is>
      </c>
      <c r="K1638" s="38">
        <v>261773</v>
      </c>
      <c r="L1638" s="38" t="inlineStr">
        <is>
          <t>Tilden</t>
        </is>
      </c>
      <c r="M1638" s="38" t="inlineStr">
        <is>
          <t>18</t>
        </is>
      </c>
      <c r="N1638" s="38">
        <v>180.6</v>
      </c>
      <c r="O1638" s="42">
        <v>3.14</v>
      </c>
      <c r="P1638" s="38">
        <v>180.6</v>
      </c>
      <c r="R1638" s="39">
        <v>4.16666666678793E-02</v>
      </c>
      <c r="U1638" s="42">
        <v>567.084</v>
      </c>
    </row>
    <row outlineLevel="0" r="1639">
      <c r="A1639" s="38" t="inlineStr">
        <is>
          <t>TB00043</t>
        </is>
      </c>
      <c r="B1639" s="39">
        <v>40921</v>
      </c>
      <c r="C1639" s="39">
        <v>0.270833333332121</v>
      </c>
      <c r="D1639" s="39">
        <v>0.302083333332121</v>
      </c>
      <c r="E1639" s="38" t="inlineStr">
        <is>
          <t>K95</t>
        </is>
      </c>
      <c r="F1639" s="38" t="inlineStr">
        <is>
          <t>R85</t>
        </is>
      </c>
      <c r="G1639" s="38" t="inlineStr">
        <is>
          <t>SOFS2389</t>
        </is>
      </c>
      <c r="H1639" s="38" t="inlineStr">
        <is>
          <t>Mario Zamarripa</t>
        </is>
      </c>
      <c r="I1639" s="38">
        <v>86095</v>
      </c>
      <c r="J1639" s="38" t="inlineStr">
        <is>
          <t>San Miguel #1H</t>
        </is>
      </c>
      <c r="K1639" s="38">
        <v>261774</v>
      </c>
      <c r="L1639" s="38" t="inlineStr">
        <is>
          <t>Tilden</t>
        </is>
      </c>
      <c r="N1639" s="38">
        <v>181.27</v>
      </c>
      <c r="O1639" s="42">
        <v>3.14</v>
      </c>
      <c r="P1639" s="38">
        <v>181.27</v>
      </c>
      <c r="R1639" s="39">
        <v>0.03125</v>
      </c>
      <c r="U1639" s="42">
        <v>569.1878</v>
      </c>
    </row>
    <row outlineLevel="0" r="1640">
      <c r="A1640" s="38" t="inlineStr">
        <is>
          <t>TB00045</t>
        </is>
      </c>
      <c r="B1640" s="39">
        <v>40921</v>
      </c>
      <c r="C1640" s="39">
        <v>0.364583333332121</v>
      </c>
      <c r="D1640" s="39">
        <v>0.395833333332121</v>
      </c>
      <c r="E1640" s="38" t="inlineStr">
        <is>
          <t>K95</t>
        </is>
      </c>
      <c r="F1640" s="38" t="inlineStr">
        <is>
          <t>R85</t>
        </is>
      </c>
      <c r="G1640" s="38" t="inlineStr">
        <is>
          <t>SOFS2389</t>
        </is>
      </c>
      <c r="H1640" s="38" t="inlineStr">
        <is>
          <t>Mario Zamarripa</t>
        </is>
      </c>
      <c r="I1640" s="38">
        <v>86095</v>
      </c>
      <c r="J1640" s="38" t="inlineStr">
        <is>
          <t>San Miguel #1H</t>
        </is>
      </c>
      <c r="K1640" s="38">
        <v>261774</v>
      </c>
      <c r="L1640" s="38" t="inlineStr">
        <is>
          <t>Tilden</t>
        </is>
      </c>
      <c r="N1640" s="38">
        <v>181.27</v>
      </c>
      <c r="O1640" s="42">
        <v>3.14</v>
      </c>
      <c r="P1640" s="38">
        <v>181.27</v>
      </c>
      <c r="R1640" s="39">
        <v>0.03125</v>
      </c>
      <c r="U1640" s="42">
        <v>569.1878</v>
      </c>
    </row>
    <row outlineLevel="0" r="1641">
      <c r="A1641" s="38" t="inlineStr">
        <is>
          <t>TB00046</t>
        </is>
      </c>
      <c r="B1641" s="39">
        <v>40921</v>
      </c>
      <c r="C1641" s="39">
        <v>0.458333333332121</v>
      </c>
      <c r="D1641" s="39">
        <v>0.489583333332121</v>
      </c>
      <c r="E1641" s="38" t="inlineStr">
        <is>
          <t>K95</t>
        </is>
      </c>
      <c r="F1641" s="38" t="inlineStr">
        <is>
          <t>R85</t>
        </is>
      </c>
      <c r="G1641" s="38" t="inlineStr">
        <is>
          <t>SOFS2389</t>
        </is>
      </c>
      <c r="H1641" s="38" t="inlineStr">
        <is>
          <t>Mario Zamarripa</t>
        </is>
      </c>
      <c r="I1641" s="38">
        <v>86095</v>
      </c>
      <c r="J1641" s="38" t="inlineStr">
        <is>
          <t>San Miguel #1H</t>
        </is>
      </c>
      <c r="K1641" s="38">
        <v>261775</v>
      </c>
      <c r="L1641" s="38" t="inlineStr">
        <is>
          <t>Tilden</t>
        </is>
      </c>
      <c r="N1641" s="38">
        <v>181.26</v>
      </c>
      <c r="O1641" s="42">
        <v>3.14</v>
      </c>
      <c r="P1641" s="38">
        <v>181.26</v>
      </c>
      <c r="R1641" s="39">
        <v>0.03125</v>
      </c>
      <c r="U1641" s="42">
        <v>569.1564</v>
      </c>
    </row>
    <row outlineLevel="0" r="1642">
      <c r="A1642" s="38" t="inlineStr">
        <is>
          <t>TD00012</t>
        </is>
      </c>
      <c r="B1642" s="39">
        <v>40921</v>
      </c>
      <c r="D1642" s="39">
        <v>0.580555555556202</v>
      </c>
      <c r="E1642" s="38" t="inlineStr">
        <is>
          <t>K99</t>
        </is>
      </c>
      <c r="F1642" s="38" t="inlineStr">
        <is>
          <t>R78</t>
        </is>
      </c>
      <c r="G1642" s="38" t="inlineStr">
        <is>
          <t>SOFS7477</t>
        </is>
      </c>
      <c r="H1642" s="38" t="inlineStr">
        <is>
          <t>David Murray</t>
        </is>
      </c>
      <c r="I1642" s="38">
        <v>86095</v>
      </c>
      <c r="J1642" s="38" t="inlineStr">
        <is>
          <t>San Miguel #1H</t>
        </is>
      </c>
      <c r="K1642" s="38">
        <v>261837</v>
      </c>
      <c r="N1642" s="38">
        <v>0</v>
      </c>
      <c r="O1642" s="42">
        <v>3.14</v>
      </c>
      <c r="P1642" s="38">
        <v>0</v>
      </c>
      <c r="R1642" s="39">
        <v>0.580555555556202</v>
      </c>
      <c r="T1642" s="42">
        <v>175</v>
      </c>
      <c r="U1642" s="42">
        <v>175</v>
      </c>
      <c r="V1642" s="38" t="inlineStr">
        <is>
          <t>Reject- High BS&amp;W</t>
        </is>
      </c>
    </row>
    <row outlineLevel="0" r="1643">
      <c r="A1643" s="38" t="inlineStr">
        <is>
          <t>TD00013</t>
        </is>
      </c>
      <c r="B1643" s="39">
        <v>40921</v>
      </c>
      <c r="C1643" s="39">
        <v>0.631249999998545</v>
      </c>
      <c r="D1643" s="39">
        <v>0.659027777779556</v>
      </c>
      <c r="E1643" s="38" t="inlineStr">
        <is>
          <t>K99</t>
        </is>
      </c>
      <c r="F1643" s="38" t="inlineStr">
        <is>
          <t>R78</t>
        </is>
      </c>
      <c r="G1643" s="38" t="inlineStr">
        <is>
          <t>SOFS7477</t>
        </is>
      </c>
      <c r="H1643" s="38" t="inlineStr">
        <is>
          <t>David Murray</t>
        </is>
      </c>
      <c r="I1643" s="38">
        <v>86095</v>
      </c>
      <c r="J1643" s="38" t="inlineStr">
        <is>
          <t>San Miguel #1H</t>
        </is>
      </c>
      <c r="K1643" s="38">
        <v>261775</v>
      </c>
      <c r="L1643" s="38" t="inlineStr">
        <is>
          <t>Tilden</t>
        </is>
      </c>
      <c r="M1643" s="38" t="inlineStr">
        <is>
          <t>24</t>
        </is>
      </c>
      <c r="N1643" s="38">
        <v>183.29</v>
      </c>
      <c r="O1643" s="42">
        <v>3.14</v>
      </c>
      <c r="P1643" s="38">
        <v>183.29</v>
      </c>
      <c r="R1643" s="39">
        <v>2.77777777773736E-02</v>
      </c>
      <c r="U1643" s="42">
        <v>575.5306</v>
      </c>
    </row>
    <row outlineLevel="0" r="1644">
      <c r="B1644" s="39">
        <v>40921</v>
      </c>
      <c r="C1644" s="39">
        <v>0.572916666667879</v>
      </c>
      <c r="D1644" s="39">
        <v>0.604166666667879</v>
      </c>
      <c r="E1644" s="38" t="inlineStr">
        <is>
          <t>K65</t>
        </is>
      </c>
      <c r="F1644" s="38" t="inlineStr">
        <is>
          <t>R33</t>
        </is>
      </c>
      <c r="G1644" s="38" t="inlineStr">
        <is>
          <t>SOFS4522</t>
        </is>
      </c>
      <c r="H1644" s="38" t="inlineStr">
        <is>
          <t>Ed Castillo</t>
        </is>
      </c>
      <c r="I1644" s="38">
        <v>88736</v>
      </c>
      <c r="J1644" s="38" t="inlineStr">
        <is>
          <t>Snowden #1H</t>
        </is>
      </c>
      <c r="K1644" s="38">
        <v>23106</v>
      </c>
      <c r="L1644" s="38" t="inlineStr">
        <is>
          <t>Dilley</t>
        </is>
      </c>
      <c r="N1644" s="38">
        <v>185</v>
      </c>
      <c r="O1644" s="42">
        <v>3.14</v>
      </c>
      <c r="P1644" s="38">
        <v>185</v>
      </c>
      <c r="R1644" s="39">
        <v>0.03125</v>
      </c>
      <c r="U1644" s="42">
        <v>580.9</v>
      </c>
    </row>
    <row outlineLevel="0" r="1645">
      <c r="B1645" s="39">
        <v>40921</v>
      </c>
      <c r="C1645" s="39">
        <v>0.229166666667879</v>
      </c>
      <c r="D1645" s="39">
        <v>0.260416666667879</v>
      </c>
      <c r="E1645" s="38" t="inlineStr">
        <is>
          <t>K65</t>
        </is>
      </c>
      <c r="F1645" s="38" t="inlineStr">
        <is>
          <t>R33</t>
        </is>
      </c>
      <c r="G1645" s="38" t="inlineStr">
        <is>
          <t>SOFS4522</t>
        </is>
      </c>
      <c r="H1645" s="38" t="inlineStr">
        <is>
          <t>Ed Castillo</t>
        </is>
      </c>
      <c r="I1645" s="38">
        <v>88736</v>
      </c>
      <c r="J1645" s="38" t="inlineStr">
        <is>
          <t>Snowden #1H</t>
        </is>
      </c>
      <c r="K1645" s="38">
        <v>263108</v>
      </c>
      <c r="L1645" s="38" t="inlineStr">
        <is>
          <t>Dilley</t>
        </is>
      </c>
      <c r="N1645" s="38">
        <v>190</v>
      </c>
      <c r="O1645" s="42">
        <v>3.14</v>
      </c>
      <c r="P1645" s="38">
        <v>190</v>
      </c>
      <c r="R1645" s="39">
        <v>0.03125</v>
      </c>
      <c r="U1645" s="42">
        <v>596.6</v>
      </c>
    </row>
    <row outlineLevel="0" r="1646">
      <c r="A1646" s="38" t="inlineStr">
        <is>
          <t>3576</t>
        </is>
      </c>
      <c r="B1646" s="39">
        <v>40922</v>
      </c>
      <c r="C1646" s="39">
        <v>0.1875</v>
      </c>
      <c r="D1646" s="39">
        <v>0.197916666667879</v>
      </c>
      <c r="E1646" s="38" t="inlineStr">
        <is>
          <t>K75</t>
        </is>
      </c>
      <c r="F1646" s="38" t="inlineStr">
        <is>
          <t>R61</t>
        </is>
      </c>
      <c r="G1646" s="38" t="inlineStr">
        <is>
          <t>SOFS3349</t>
        </is>
      </c>
      <c r="H1646" s="38" t="inlineStr">
        <is>
          <t>Manuel Carrillo</t>
        </is>
      </c>
      <c r="I1646" s="38">
        <v>86141</v>
      </c>
      <c r="J1646" s="38" t="inlineStr">
        <is>
          <t>Diamond CPF A</t>
        </is>
      </c>
      <c r="K1646" s="38">
        <v>262416</v>
      </c>
      <c r="L1646" s="38" t="inlineStr">
        <is>
          <t>Dilley</t>
        </is>
      </c>
      <c r="N1646" s="38">
        <v>0</v>
      </c>
      <c r="O1646" s="42">
        <v>4.77</v>
      </c>
      <c r="P1646" s="38">
        <v>0</v>
      </c>
      <c r="R1646" s="39">
        <v>1.04166666678793E-02</v>
      </c>
      <c r="T1646" s="42">
        <v>175</v>
      </c>
      <c r="U1646" s="42">
        <v>175</v>
      </c>
      <c r="V1646" s="38" t="inlineStr">
        <is>
          <t>No Oil Dispatched</t>
        </is>
      </c>
    </row>
    <row outlineLevel="0" r="1647">
      <c r="A1647" s="38" t="inlineStr">
        <is>
          <t>30233</t>
        </is>
      </c>
      <c r="B1647" s="39">
        <v>40922</v>
      </c>
      <c r="C1647" s="39">
        <v>0.333333333332121</v>
      </c>
      <c r="D1647" s="39">
        <v>0.357638888890506</v>
      </c>
      <c r="E1647" s="38" t="inlineStr">
        <is>
          <t>K47</t>
        </is>
      </c>
      <c r="F1647" s="38" t="inlineStr">
        <is>
          <t>R35</t>
        </is>
      </c>
      <c r="G1647" s="38" t="inlineStr">
        <is>
          <t>SOFS3041</t>
        </is>
      </c>
      <c r="H1647" s="38" t="inlineStr">
        <is>
          <t>Art Granados</t>
        </is>
      </c>
      <c r="I1647" s="38">
        <v>87755</v>
      </c>
      <c r="J1647" s="38" t="inlineStr">
        <is>
          <t>Cat W CPF B</t>
        </is>
      </c>
      <c r="K1647" s="38">
        <v>262789</v>
      </c>
      <c r="L1647" s="38" t="inlineStr">
        <is>
          <t>Dilley</t>
        </is>
      </c>
      <c r="N1647" s="38">
        <v>190</v>
      </c>
      <c r="O1647" s="42">
        <v>4.77</v>
      </c>
      <c r="P1647" s="38">
        <v>190</v>
      </c>
      <c r="R1647" s="39">
        <v>2.43055555547471E-02</v>
      </c>
      <c r="U1647" s="42">
        <v>906.3</v>
      </c>
    </row>
    <row outlineLevel="0" r="1648">
      <c r="A1648" s="38" t="inlineStr">
        <is>
          <t>30234</t>
        </is>
      </c>
      <c r="B1648" s="39">
        <v>40922</v>
      </c>
      <c r="C1648" s="39">
        <v>0.572916666667879</v>
      </c>
      <c r="D1648" s="39">
        <v>0.600694444445253</v>
      </c>
      <c r="E1648" s="38" t="inlineStr">
        <is>
          <t>K47</t>
        </is>
      </c>
      <c r="F1648" s="38" t="inlineStr">
        <is>
          <t>R35</t>
        </is>
      </c>
      <c r="G1648" s="38" t="inlineStr">
        <is>
          <t>SOFS3041</t>
        </is>
      </c>
      <c r="H1648" s="38" t="inlineStr">
        <is>
          <t>Art Granados</t>
        </is>
      </c>
      <c r="I1648" s="38">
        <v>89024</v>
      </c>
      <c r="J1648" s="38" t="inlineStr">
        <is>
          <t>Cat N CPF B</t>
        </is>
      </c>
      <c r="L1648" s="38" t="inlineStr">
        <is>
          <t>Dilley</t>
        </is>
      </c>
      <c r="N1648" s="38">
        <v>187.5</v>
      </c>
      <c r="O1648" s="42">
        <v>4.77</v>
      </c>
      <c r="P1648" s="38">
        <v>187.5</v>
      </c>
      <c r="R1648" s="39">
        <v>2.77777777773736E-02</v>
      </c>
      <c r="U1648" s="42">
        <v>894.375</v>
      </c>
    </row>
    <row outlineLevel="0" r="1649">
      <c r="A1649" s="38" t="inlineStr">
        <is>
          <t>30872</t>
        </is>
      </c>
      <c r="B1649" s="39">
        <v>40922</v>
      </c>
      <c r="C1649" s="39">
        <v>0.25</v>
      </c>
      <c r="D1649" s="39">
        <v>0.277777777777374</v>
      </c>
      <c r="E1649" s="38" t="inlineStr">
        <is>
          <t>K89</t>
        </is>
      </c>
      <c r="F1649" s="38" t="inlineStr">
        <is>
          <t>R76</t>
        </is>
      </c>
      <c r="G1649" s="38" t="inlineStr">
        <is>
          <t>SOFS5813</t>
        </is>
      </c>
      <c r="H1649" s="38" t="inlineStr">
        <is>
          <t>Francisco Gonzalez</t>
        </is>
      </c>
      <c r="I1649" s="38">
        <v>86602</v>
      </c>
      <c r="J1649" s="38" t="inlineStr">
        <is>
          <t>Carla CPF A</t>
        </is>
      </c>
      <c r="K1649" s="38">
        <v>262040</v>
      </c>
      <c r="L1649" s="38" t="inlineStr">
        <is>
          <t>Dilley</t>
        </is>
      </c>
      <c r="N1649" s="38">
        <v>105.71</v>
      </c>
      <c r="O1649" s="42">
        <v>4.77</v>
      </c>
      <c r="P1649" s="38">
        <v>105.71</v>
      </c>
      <c r="R1649" s="39">
        <v>2.77777777773736E-02</v>
      </c>
      <c r="T1649" s="42">
        <v>25</v>
      </c>
      <c r="U1649" s="42">
        <v>529.2367</v>
      </c>
      <c r="V1649" s="38" t="inlineStr">
        <is>
          <t>Split with 30873</t>
        </is>
      </c>
    </row>
    <row outlineLevel="0" r="1650">
      <c r="A1650" s="38" t="inlineStr">
        <is>
          <t>30873</t>
        </is>
      </c>
      <c r="B1650" s="39">
        <v>40922</v>
      </c>
      <c r="C1650" s="39">
        <v>0.277777777777374</v>
      </c>
      <c r="D1650" s="39">
        <v>0.302083333332121</v>
      </c>
      <c r="E1650" s="38" t="inlineStr">
        <is>
          <t>K89</t>
        </is>
      </c>
      <c r="F1650" s="38" t="inlineStr">
        <is>
          <t>R76</t>
        </is>
      </c>
      <c r="G1650" s="38" t="inlineStr">
        <is>
          <t>SOFS5813</t>
        </is>
      </c>
      <c r="H1650" s="38" t="inlineStr">
        <is>
          <t>Francisco Gonzalez</t>
        </is>
      </c>
      <c r="I1650" s="38">
        <v>86602</v>
      </c>
      <c r="J1650" s="38" t="inlineStr">
        <is>
          <t>Carla CPF A</t>
        </is>
      </c>
      <c r="K1650" s="38">
        <v>262039</v>
      </c>
      <c r="L1650" s="38" t="inlineStr">
        <is>
          <t>Dilley</t>
        </is>
      </c>
      <c r="N1650" s="38">
        <v>80.53</v>
      </c>
      <c r="O1650" s="42">
        <v>4.77</v>
      </c>
      <c r="P1650" s="38">
        <v>80.53</v>
      </c>
      <c r="R1650" s="39">
        <v>2.43055555547471E-02</v>
      </c>
      <c r="T1650" s="42">
        <v>25</v>
      </c>
      <c r="U1650" s="42">
        <v>409.1281</v>
      </c>
      <c r="V1650" s="38" t="inlineStr">
        <is>
          <t>Split with 30872</t>
        </is>
      </c>
    </row>
    <row outlineLevel="0" r="1651">
      <c r="A1651" s="38" t="inlineStr">
        <is>
          <t>38004</t>
        </is>
      </c>
      <c r="B1651" s="39">
        <v>40922</v>
      </c>
      <c r="C1651" s="39">
        <v>0.229166666667879</v>
      </c>
      <c r="D1651" s="39">
        <v>0.25</v>
      </c>
      <c r="E1651" s="38" t="inlineStr">
        <is>
          <t>K54</t>
        </is>
      </c>
      <c r="F1651" s="38" t="inlineStr">
        <is>
          <t>R37</t>
        </is>
      </c>
      <c r="G1651" s="38" t="inlineStr">
        <is>
          <t>SOFS1967</t>
        </is>
      </c>
      <c r="H1651" s="38" t="inlineStr">
        <is>
          <t>Sammy Enriquez</t>
        </is>
      </c>
      <c r="I1651" s="38">
        <v>88247</v>
      </c>
      <c r="J1651" s="38" t="inlineStr">
        <is>
          <t>Maud #1</t>
        </is>
      </c>
      <c r="K1651" s="38">
        <v>262633</v>
      </c>
      <c r="L1651" s="38" t="inlineStr">
        <is>
          <t>Dilley</t>
        </is>
      </c>
      <c r="N1651" s="38">
        <v>164.21</v>
      </c>
      <c r="O1651" s="42">
        <v>3.08</v>
      </c>
      <c r="P1651" s="38">
        <v>164.21</v>
      </c>
      <c r="R1651" s="39">
        <v>2.08333333321207E-02</v>
      </c>
      <c r="U1651" s="42">
        <v>505.7668</v>
      </c>
    </row>
    <row outlineLevel="0" r="1652">
      <c r="A1652" s="38" t="inlineStr">
        <is>
          <t>38005</t>
        </is>
      </c>
      <c r="B1652" s="39">
        <v>40922</v>
      </c>
      <c r="C1652" s="39">
        <v>0.5625</v>
      </c>
      <c r="D1652" s="39">
        <v>0.583333333332121</v>
      </c>
      <c r="E1652" s="38" t="inlineStr">
        <is>
          <t>K54</t>
        </is>
      </c>
      <c r="F1652" s="38" t="inlineStr">
        <is>
          <t>R37</t>
        </is>
      </c>
      <c r="G1652" s="38" t="inlineStr">
        <is>
          <t>SOFS1967</t>
        </is>
      </c>
      <c r="H1652" s="38" t="inlineStr">
        <is>
          <t>Sammy Enriquez</t>
        </is>
      </c>
      <c r="I1652" s="38">
        <v>88811</v>
      </c>
      <c r="J1652" s="38" t="inlineStr">
        <is>
          <t>Beinhorn</t>
        </is>
      </c>
      <c r="K1652" s="38">
        <v>263053</v>
      </c>
      <c r="L1652" s="38" t="inlineStr">
        <is>
          <t>Dilley</t>
        </is>
      </c>
      <c r="N1652" s="38">
        <v>187.89</v>
      </c>
      <c r="O1652" s="42">
        <v>3.14</v>
      </c>
      <c r="P1652" s="38">
        <v>187.89</v>
      </c>
      <c r="R1652" s="39">
        <v>2.08333333321207E-02</v>
      </c>
      <c r="U1652" s="42">
        <v>589.9746</v>
      </c>
    </row>
    <row outlineLevel="0" r="1653">
      <c r="A1653" s="38" t="inlineStr">
        <is>
          <t>38065</t>
        </is>
      </c>
      <c r="B1653" s="39">
        <v>40922</v>
      </c>
      <c r="C1653" s="39">
        <v>0.260416666667879</v>
      </c>
      <c r="D1653" s="39">
        <v>0.284722222222626</v>
      </c>
      <c r="E1653" s="38" t="inlineStr">
        <is>
          <t>K84</t>
        </is>
      </c>
      <c r="F1653" s="38" t="inlineStr">
        <is>
          <t>R70</t>
        </is>
      </c>
      <c r="G1653" s="38" t="inlineStr">
        <is>
          <t>SOFS1581</t>
        </is>
      </c>
      <c r="H1653" s="38" t="inlineStr">
        <is>
          <t>Roel Avila</t>
        </is>
      </c>
      <c r="I1653" s="38">
        <v>87755</v>
      </c>
      <c r="J1653" s="38" t="inlineStr">
        <is>
          <t>Cat W CPF B</t>
        </is>
      </c>
      <c r="K1653" s="38">
        <v>262788</v>
      </c>
      <c r="L1653" s="38" t="inlineStr">
        <is>
          <t>Dilley</t>
        </is>
      </c>
      <c r="N1653" s="38">
        <v>185.37</v>
      </c>
      <c r="O1653" s="42">
        <v>4.77</v>
      </c>
      <c r="P1653" s="38">
        <v>185.37</v>
      </c>
      <c r="R1653" s="39">
        <v>2.43055555547471E-02</v>
      </c>
      <c r="U1653" s="42">
        <v>884.2149</v>
      </c>
    </row>
    <row outlineLevel="0" r="1654">
      <c r="A1654" s="38" t="inlineStr">
        <is>
          <t>38066</t>
        </is>
      </c>
      <c r="B1654" s="39">
        <v>40922</v>
      </c>
      <c r="C1654" s="39">
        <v>0.53125</v>
      </c>
      <c r="D1654" s="39">
        <v>0.5625</v>
      </c>
      <c r="E1654" s="38" t="inlineStr">
        <is>
          <t>K84</t>
        </is>
      </c>
      <c r="F1654" s="38" t="inlineStr">
        <is>
          <t>R70</t>
        </is>
      </c>
      <c r="G1654" s="38" t="inlineStr">
        <is>
          <t>SOFS1581</t>
        </is>
      </c>
      <c r="H1654" s="38" t="inlineStr">
        <is>
          <t>Roel Avila</t>
        </is>
      </c>
      <c r="I1654" s="38">
        <v>89029</v>
      </c>
      <c r="J1654" s="38" t="inlineStr">
        <is>
          <t>Cat N CPF B</t>
        </is>
      </c>
      <c r="L1654" s="38" t="inlineStr">
        <is>
          <t>Dilley</t>
        </is>
      </c>
      <c r="N1654" s="38">
        <v>185</v>
      </c>
      <c r="O1654" s="42">
        <v>4.77</v>
      </c>
      <c r="P1654" s="38">
        <v>185</v>
      </c>
      <c r="R1654" s="39">
        <v>0.03125</v>
      </c>
      <c r="U1654" s="42">
        <v>882.45</v>
      </c>
    </row>
    <row outlineLevel="0" r="1655">
      <c r="A1655" s="38" t="inlineStr">
        <is>
          <t>38361</t>
        </is>
      </c>
      <c r="B1655" s="39">
        <v>40922</v>
      </c>
      <c r="C1655" s="39">
        <v>0.197916666667879</v>
      </c>
      <c r="D1655" s="39">
        <v>0.21875</v>
      </c>
      <c r="E1655" s="38" t="inlineStr">
        <is>
          <t>K63</t>
        </is>
      </c>
      <c r="F1655" s="38" t="inlineStr">
        <is>
          <t>R49</t>
        </is>
      </c>
      <c r="G1655" s="38" t="inlineStr">
        <is>
          <t>SOFS1813</t>
        </is>
      </c>
      <c r="H1655" s="38" t="inlineStr">
        <is>
          <t>Raul Longoria</t>
        </is>
      </c>
      <c r="I1655" s="38">
        <v>87755</v>
      </c>
      <c r="J1655" s="38" t="inlineStr">
        <is>
          <t>Cat W CPF B</t>
        </is>
      </c>
      <c r="L1655" s="38" t="inlineStr">
        <is>
          <t>Dilley</t>
        </is>
      </c>
      <c r="M1655" s="38" t="inlineStr">
        <is>
          <t>77</t>
        </is>
      </c>
      <c r="N1655" s="38">
        <v>190</v>
      </c>
      <c r="O1655" s="42">
        <v>4.77</v>
      </c>
      <c r="P1655" s="38">
        <v>190</v>
      </c>
      <c r="R1655" s="39">
        <v>2.08333333321207E-02</v>
      </c>
      <c r="U1655" s="42">
        <v>906.3</v>
      </c>
    </row>
    <row outlineLevel="0" r="1656">
      <c r="A1656" s="38" t="inlineStr">
        <is>
          <t>SA00268</t>
        </is>
      </c>
      <c r="B1656" s="39">
        <v>40922</v>
      </c>
      <c r="C1656" s="39">
        <v>0.200694444443798</v>
      </c>
      <c r="D1656" s="39">
        <v>0.204861111109494</v>
      </c>
      <c r="E1656" s="38" t="inlineStr">
        <is>
          <t>K69</t>
        </is>
      </c>
      <c r="F1656" s="38" t="inlineStr">
        <is>
          <t>R52</t>
        </is>
      </c>
      <c r="G1656" s="38" t="inlineStr">
        <is>
          <t>SOFS6020</t>
        </is>
      </c>
      <c r="H1656" s="38" t="inlineStr">
        <is>
          <t>Mario Chavarria</t>
        </is>
      </c>
      <c r="I1656" s="38">
        <v>86141</v>
      </c>
      <c r="J1656" s="38" t="inlineStr">
        <is>
          <t>Diamond CPF A</t>
        </is>
      </c>
      <c r="L1656" s="38" t="inlineStr">
        <is>
          <t>Dilley</t>
        </is>
      </c>
      <c r="N1656" s="38">
        <v>130.1</v>
      </c>
      <c r="O1656" s="42">
        <v>4.77</v>
      </c>
      <c r="P1656" s="38">
        <v>130.1</v>
      </c>
      <c r="R1656" s="39">
        <v>4.16666666569654E-03</v>
      </c>
      <c r="T1656" s="42">
        <v>25</v>
      </c>
      <c r="U1656" s="42">
        <v>645.577</v>
      </c>
    </row>
    <row outlineLevel="0" r="1657">
      <c r="A1657" s="38" t="inlineStr">
        <is>
          <t>SP00326</t>
        </is>
      </c>
      <c r="B1657" s="39">
        <v>40922</v>
      </c>
      <c r="C1657" s="39">
        <v>0.277777777777374</v>
      </c>
      <c r="D1657" s="39">
        <v>0.302083333332121</v>
      </c>
      <c r="E1657" s="38" t="inlineStr">
        <is>
          <t>K82</t>
        </is>
      </c>
      <c r="F1657" s="38" t="inlineStr">
        <is>
          <t>R68</t>
        </is>
      </c>
      <c r="G1657" s="38" t="inlineStr">
        <is>
          <t>SOFS9733</t>
        </is>
      </c>
      <c r="H1657" s="38" t="inlineStr">
        <is>
          <t>Jesus Ruiz</t>
        </is>
      </c>
      <c r="I1657" s="38">
        <v>88811</v>
      </c>
      <c r="J1657" s="38" t="inlineStr">
        <is>
          <t>Beinhorn</t>
        </is>
      </c>
      <c r="K1657" s="38">
        <v>263052</v>
      </c>
      <c r="L1657" s="38" t="inlineStr">
        <is>
          <t>Dilley</t>
        </is>
      </c>
      <c r="N1657" s="38">
        <v>189.58</v>
      </c>
      <c r="O1657" s="42">
        <v>3.14</v>
      </c>
      <c r="P1657" s="38">
        <v>189.58</v>
      </c>
      <c r="R1657" s="39">
        <v>2.43055555547471E-02</v>
      </c>
      <c r="U1657" s="42">
        <v>595.2812</v>
      </c>
    </row>
    <row outlineLevel="0" r="1658">
      <c r="B1658" s="39">
        <v>40922</v>
      </c>
      <c r="E1658" s="38" t="inlineStr">
        <is>
          <t>K65</t>
        </is>
      </c>
      <c r="F1658" s="38" t="inlineStr">
        <is>
          <t>R33</t>
        </is>
      </c>
      <c r="G1658" s="38" t="inlineStr">
        <is>
          <t>SOFS4522</t>
        </is>
      </c>
      <c r="H1658" s="38" t="inlineStr">
        <is>
          <t>Ed Castillo</t>
        </is>
      </c>
      <c r="I1658" s="38">
        <v>88739</v>
      </c>
      <c r="J1658" s="38" t="inlineStr">
        <is>
          <t>Cat N CPF C</t>
        </is>
      </c>
      <c r="L1658" s="38" t="inlineStr">
        <is>
          <t>Dilley</t>
        </is>
      </c>
      <c r="N1658" s="38">
        <v>0</v>
      </c>
      <c r="O1658" s="42">
        <v>4.77</v>
      </c>
      <c r="P1658" s="38">
        <v>0</v>
      </c>
      <c r="R1658" s="39">
        <v>0</v>
      </c>
      <c r="T1658" s="42">
        <v>175</v>
      </c>
      <c r="U1658" s="42">
        <v>175</v>
      </c>
      <c r="V1658" s="38" t="inlineStr">
        <is>
          <t>Reject- No Oil</t>
        </is>
      </c>
    </row>
    <row outlineLevel="0" r="1659">
      <c r="B1659" s="39">
        <v>40922</v>
      </c>
      <c r="C1659" s="39">
        <v>1</v>
      </c>
      <c r="D1659" s="39">
        <v>1.03125</v>
      </c>
      <c r="E1659" s="38" t="inlineStr">
        <is>
          <t>K65</t>
        </is>
      </c>
      <c r="F1659" s="38" t="inlineStr">
        <is>
          <t>R33</t>
        </is>
      </c>
      <c r="G1659" s="38" t="inlineStr">
        <is>
          <t>SOFS4522</t>
        </is>
      </c>
      <c r="H1659" s="38" t="inlineStr">
        <is>
          <t>Ed Castillo</t>
        </is>
      </c>
      <c r="I1659" s="38">
        <v>88739</v>
      </c>
      <c r="J1659" s="38" t="inlineStr">
        <is>
          <t>Cat N CPF C</t>
        </is>
      </c>
      <c r="K1659" s="38">
        <v>262898</v>
      </c>
      <c r="L1659" s="38" t="inlineStr">
        <is>
          <t>Dilley</t>
        </is>
      </c>
      <c r="N1659" s="38">
        <v>190</v>
      </c>
      <c r="O1659" s="42">
        <v>4.77</v>
      </c>
      <c r="P1659" s="38">
        <v>190</v>
      </c>
      <c r="R1659" s="39">
        <v>0.03125</v>
      </c>
      <c r="U1659" s="42">
        <v>906.3</v>
      </c>
    </row>
    <row outlineLevel="0" r="1660">
      <c r="B1660" s="39">
        <v>40922</v>
      </c>
      <c r="C1660" s="39">
        <v>0.291666666667879</v>
      </c>
      <c r="D1660" s="39">
        <v>0.322916666667879</v>
      </c>
      <c r="E1660" s="38" t="inlineStr">
        <is>
          <t>K79</t>
        </is>
      </c>
      <c r="F1660" s="38" t="inlineStr">
        <is>
          <t>R67</t>
        </is>
      </c>
      <c r="G1660" s="38" t="inlineStr">
        <is>
          <t>SOFS7975</t>
        </is>
      </c>
      <c r="H1660" s="38" t="inlineStr">
        <is>
          <t>Jesus Guerrero</t>
        </is>
      </c>
      <c r="I1660" s="38">
        <v>87755</v>
      </c>
      <c r="J1660" s="38" t="inlineStr">
        <is>
          <t>Cat W CPF B</t>
        </is>
      </c>
      <c r="K1660" s="38">
        <v>262788</v>
      </c>
      <c r="L1660" s="38" t="inlineStr">
        <is>
          <t>Dilley</t>
        </is>
      </c>
      <c r="N1660" s="38">
        <v>190</v>
      </c>
      <c r="O1660" s="42">
        <v>4.77</v>
      </c>
      <c r="P1660" s="38">
        <v>190</v>
      </c>
      <c r="R1660" s="39">
        <v>0.03125</v>
      </c>
      <c r="U1660" s="42">
        <v>906.3</v>
      </c>
    </row>
    <row outlineLevel="0" r="1661">
      <c r="B1661" s="39">
        <v>40922</v>
      </c>
      <c r="C1661" s="39">
        <v>0.333333333332121</v>
      </c>
      <c r="D1661" s="39">
        <v>0.354166666667879</v>
      </c>
      <c r="E1661" s="38" t="inlineStr">
        <is>
          <t>K73</t>
        </is>
      </c>
      <c r="F1661" s="38" t="inlineStr">
        <is>
          <t>R57</t>
        </is>
      </c>
      <c r="G1661" s="38" t="inlineStr">
        <is>
          <t>SOFS1218</t>
        </is>
      </c>
      <c r="H1661" s="38" t="inlineStr">
        <is>
          <t>Jorge Hernandez</t>
        </is>
      </c>
      <c r="I1661" s="38">
        <v>89024</v>
      </c>
      <c r="J1661" s="38" t="inlineStr">
        <is>
          <t>Cat N CPF B</t>
        </is>
      </c>
      <c r="K1661" s="38">
        <v>263290</v>
      </c>
      <c r="L1661" s="38" t="inlineStr">
        <is>
          <t>Dilley</t>
        </is>
      </c>
      <c r="N1661" s="38">
        <v>185.41</v>
      </c>
      <c r="O1661" s="42">
        <v>4.77</v>
      </c>
      <c r="P1661" s="38">
        <v>185.41</v>
      </c>
      <c r="R1661" s="39">
        <v>2.08333333321207E-02</v>
      </c>
      <c r="U1661" s="42">
        <v>884.4057</v>
      </c>
    </row>
    <row outlineLevel="0" r="1662">
      <c r="B1662" s="39">
        <v>40922</v>
      </c>
      <c r="C1662" s="39">
        <v>0.368055555554747</v>
      </c>
      <c r="D1662" s="39">
        <v>0.392361111109494</v>
      </c>
      <c r="E1662" s="38" t="inlineStr">
        <is>
          <t>K61</t>
        </is>
      </c>
      <c r="F1662" s="38" t="inlineStr">
        <is>
          <t>R34</t>
        </is>
      </c>
      <c r="G1662" s="38" t="inlineStr">
        <is>
          <t>SOFS7610</t>
        </is>
      </c>
      <c r="H1662" s="38" t="inlineStr">
        <is>
          <t>Robert Gates</t>
        </is>
      </c>
      <c r="I1662" s="38">
        <v>87755</v>
      </c>
      <c r="J1662" s="38" t="inlineStr">
        <is>
          <t>Cat W CPF B</t>
        </is>
      </c>
      <c r="K1662" s="38">
        <v>262789</v>
      </c>
      <c r="L1662" s="38" t="inlineStr">
        <is>
          <t>Dilley</t>
        </is>
      </c>
      <c r="M1662" s="38" t="inlineStr">
        <is>
          <t>386</t>
        </is>
      </c>
      <c r="N1662" s="38">
        <v>191.21</v>
      </c>
      <c r="O1662" s="42">
        <v>4.77</v>
      </c>
      <c r="P1662" s="38">
        <v>191.21</v>
      </c>
      <c r="R1662" s="39">
        <v>2.43055555547471E-02</v>
      </c>
      <c r="U1662" s="42">
        <v>912.0717</v>
      </c>
    </row>
    <row outlineLevel="0" r="1663">
      <c r="B1663" s="39">
        <v>40922</v>
      </c>
      <c r="C1663" s="39">
        <v>0.652777777777374</v>
      </c>
      <c r="D1663" s="39">
        <v>0.6875</v>
      </c>
      <c r="E1663" s="38" t="inlineStr">
        <is>
          <t>K61</t>
        </is>
      </c>
      <c r="F1663" s="38" t="inlineStr">
        <is>
          <t>R34</t>
        </is>
      </c>
      <c r="G1663" s="38" t="inlineStr">
        <is>
          <t>SOFS7610</t>
        </is>
      </c>
      <c r="H1663" s="38" t="inlineStr">
        <is>
          <t>Robert Gates</t>
        </is>
      </c>
      <c r="I1663" s="38">
        <v>89024</v>
      </c>
      <c r="J1663" s="38" t="inlineStr">
        <is>
          <t>Cat N CPF B</t>
        </is>
      </c>
      <c r="L1663" s="38" t="inlineStr">
        <is>
          <t>Dilley</t>
        </is>
      </c>
      <c r="M1663" s="38" t="inlineStr">
        <is>
          <t>386</t>
        </is>
      </c>
      <c r="N1663" s="38">
        <v>191.6</v>
      </c>
      <c r="O1663" s="42">
        <v>4.77</v>
      </c>
      <c r="P1663" s="38">
        <v>191.6</v>
      </c>
      <c r="R1663" s="39">
        <v>3.47222222226264E-02</v>
      </c>
      <c r="U1663" s="42">
        <v>913.932</v>
      </c>
    </row>
    <row outlineLevel="0" r="1664">
      <c r="B1664" s="39">
        <v>40922</v>
      </c>
      <c r="C1664" s="39">
        <v>0.71875</v>
      </c>
      <c r="D1664" s="39">
        <v>0.75</v>
      </c>
      <c r="E1664" s="38" t="inlineStr">
        <is>
          <t>K64</t>
        </is>
      </c>
      <c r="F1664" s="38" t="inlineStr">
        <is>
          <t>R40</t>
        </is>
      </c>
      <c r="G1664" s="38" t="inlineStr">
        <is>
          <t>SOFS1256</t>
        </is>
      </c>
      <c r="H1664" s="38" t="inlineStr">
        <is>
          <t>Zac Diaz</t>
        </is>
      </c>
      <c r="I1664" s="38">
        <v>89024</v>
      </c>
      <c r="J1664" s="38" t="inlineStr">
        <is>
          <t>Cat N CPF B</t>
        </is>
      </c>
      <c r="L1664" s="38" t="inlineStr">
        <is>
          <t>Dilley</t>
        </is>
      </c>
      <c r="M1664" s="38" t="inlineStr">
        <is>
          <t>80</t>
        </is>
      </c>
      <c r="N1664" s="38">
        <v>191</v>
      </c>
      <c r="O1664" s="42">
        <v>4.77</v>
      </c>
      <c r="P1664" s="38">
        <v>191</v>
      </c>
      <c r="R1664" s="39">
        <v>0.03125</v>
      </c>
      <c r="U1664" s="42">
        <v>911.07</v>
      </c>
    </row>
    <row outlineLevel="0" r="1665">
      <c r="A1665" s="38" t="inlineStr">
        <is>
          <t>38365</t>
        </is>
      </c>
      <c r="B1665" s="39">
        <v>40922</v>
      </c>
      <c r="C1665" s="39">
        <v>0.447916666667879</v>
      </c>
      <c r="D1665" s="39">
        <v>0.479166666667879</v>
      </c>
      <c r="E1665" s="38" t="inlineStr">
        <is>
          <t>K63</t>
        </is>
      </c>
      <c r="F1665" s="38" t="inlineStr">
        <is>
          <t>R49</t>
        </is>
      </c>
      <c r="G1665" s="38" t="inlineStr">
        <is>
          <t>SOFS1813</t>
        </is>
      </c>
      <c r="H1665" s="38" t="inlineStr">
        <is>
          <t>Raul Longoria</t>
        </is>
      </c>
      <c r="I1665" s="38">
        <v>89070</v>
      </c>
      <c r="J1665" s="38" t="inlineStr">
        <is>
          <t>Bear Claw #10H</t>
        </is>
      </c>
      <c r="K1665" s="38">
        <v>263402</v>
      </c>
      <c r="L1665" s="38" t="inlineStr">
        <is>
          <t>Dilley</t>
        </is>
      </c>
      <c r="M1665" s="38" t="inlineStr">
        <is>
          <t>20</t>
        </is>
      </c>
      <c r="N1665" s="38">
        <v>189.47</v>
      </c>
      <c r="O1665" s="42">
        <v>2.65</v>
      </c>
      <c r="P1665" s="38">
        <v>189.47</v>
      </c>
      <c r="R1665" s="39">
        <v>0.03125</v>
      </c>
      <c r="U1665" s="42">
        <v>502.0955</v>
      </c>
      <c r="V1665" s="38" t="inlineStr">
        <is>
          <t>HH not working</t>
        </is>
      </c>
    </row>
    <row outlineLevel="0" r="1666">
      <c r="B1666" s="39">
        <v>40922</v>
      </c>
      <c r="C1666" s="39">
        <v>0.479166666667879</v>
      </c>
      <c r="D1666" s="39">
        <v>0.510416666667879</v>
      </c>
      <c r="E1666" s="38" t="inlineStr">
        <is>
          <t>K79</t>
        </is>
      </c>
      <c r="F1666" s="38" t="inlineStr">
        <is>
          <t>R67</t>
        </is>
      </c>
      <c r="G1666" s="38" t="inlineStr">
        <is>
          <t>SOFS7975</t>
        </is>
      </c>
      <c r="H1666" s="38" t="inlineStr">
        <is>
          <t>Jesus Guerrero</t>
        </is>
      </c>
      <c r="I1666" s="38">
        <v>88463</v>
      </c>
      <c r="J1666" s="38" t="inlineStr">
        <is>
          <t>Mumme #20</t>
        </is>
      </c>
      <c r="K1666" s="38">
        <v>77</v>
      </c>
      <c r="L1666" s="38" t="inlineStr">
        <is>
          <t>Dilley</t>
        </is>
      </c>
      <c r="N1666" s="38">
        <v>190</v>
      </c>
      <c r="O1666" s="42">
        <v>2.93</v>
      </c>
      <c r="P1666" s="38">
        <v>190</v>
      </c>
      <c r="R1666" s="39">
        <v>0.03125</v>
      </c>
      <c r="U1666" s="42">
        <v>556.7</v>
      </c>
    </row>
    <row outlineLevel="0" r="1667">
      <c r="B1667" s="39">
        <v>40922</v>
      </c>
      <c r="C1667" s="39">
        <v>0.604166666667879</v>
      </c>
      <c r="D1667" s="39">
        <v>0.635416666667879</v>
      </c>
      <c r="E1667" s="38" t="inlineStr">
        <is>
          <t>K77</t>
        </is>
      </c>
      <c r="F1667" s="38" t="inlineStr">
        <is>
          <t>R59</t>
        </is>
      </c>
      <c r="G1667" s="38" t="inlineStr">
        <is>
          <t>SOFS9230</t>
        </is>
      </c>
      <c r="H1667" s="38" t="inlineStr">
        <is>
          <t>Mario Guerro</t>
        </is>
      </c>
      <c r="I1667" s="38">
        <v>88463</v>
      </c>
      <c r="J1667" s="38" t="inlineStr">
        <is>
          <t>Mumme #20</t>
        </is>
      </c>
      <c r="K1667" s="38">
        <v>78</v>
      </c>
      <c r="L1667" s="38" t="inlineStr">
        <is>
          <t>Dilley</t>
        </is>
      </c>
      <c r="N1667" s="38">
        <v>185.83</v>
      </c>
      <c r="O1667" s="42">
        <v>2.93</v>
      </c>
      <c r="P1667" s="38">
        <v>185.83</v>
      </c>
      <c r="R1667" s="39">
        <v>0.03125</v>
      </c>
      <c r="U1667" s="42">
        <v>544.4819</v>
      </c>
    </row>
    <row outlineLevel="0" r="1668">
      <c r="B1668" s="39">
        <v>40922</v>
      </c>
      <c r="C1668" s="39">
        <v>0.625</v>
      </c>
      <c r="D1668" s="39">
        <v>0.652777777777374</v>
      </c>
      <c r="E1668" s="38" t="inlineStr">
        <is>
          <t>K79</t>
        </is>
      </c>
      <c r="F1668" s="38" t="inlineStr">
        <is>
          <t>R67</t>
        </is>
      </c>
      <c r="G1668" s="38" t="inlineStr">
        <is>
          <t>SOFS7975</t>
        </is>
      </c>
      <c r="H1668" s="38" t="inlineStr">
        <is>
          <t>Jesus Guerrero</t>
        </is>
      </c>
      <c r="I1668" s="38">
        <v>88476</v>
      </c>
      <c r="J1668" s="38" t="inlineStr">
        <is>
          <t>Mumme #30</t>
        </is>
      </c>
      <c r="K1668" s="38">
        <v>262801</v>
      </c>
      <c r="L1668" s="38" t="inlineStr">
        <is>
          <t>Dilley</t>
        </is>
      </c>
      <c r="N1668" s="38">
        <v>190</v>
      </c>
      <c r="O1668" s="42">
        <v>2.93</v>
      </c>
      <c r="P1668" s="38">
        <v>190</v>
      </c>
      <c r="R1668" s="39">
        <v>2.77777777773736E-02</v>
      </c>
      <c r="U1668" s="42">
        <v>556.7</v>
      </c>
    </row>
    <row outlineLevel="0" r="1669">
      <c r="A1669" s="38" t="inlineStr">
        <is>
          <t>38364</t>
        </is>
      </c>
      <c r="B1669" s="39">
        <v>40922</v>
      </c>
      <c r="C1669" s="39">
        <v>0.34375</v>
      </c>
      <c r="D1669" s="39">
        <v>0.364583333332121</v>
      </c>
      <c r="E1669" s="38" t="inlineStr">
        <is>
          <t>K63</t>
        </is>
      </c>
      <c r="F1669" s="38" t="inlineStr">
        <is>
          <t>R49</t>
        </is>
      </c>
      <c r="G1669" s="38" t="inlineStr">
        <is>
          <t>SOFS1813</t>
        </is>
      </c>
      <c r="H1669" s="38" t="inlineStr">
        <is>
          <t>Raul Longoria</t>
        </is>
      </c>
      <c r="I1669" s="38">
        <v>88437</v>
      </c>
      <c r="J1669" s="38" t="inlineStr">
        <is>
          <t>Mumme 10 &amp;12</t>
        </is>
      </c>
      <c r="K1669" s="38">
        <v>262774</v>
      </c>
      <c r="L1669" s="38" t="inlineStr">
        <is>
          <t>Dilley</t>
        </is>
      </c>
      <c r="M1669" s="38" t="inlineStr">
        <is>
          <t>35</t>
        </is>
      </c>
      <c r="N1669" s="38">
        <v>189.92</v>
      </c>
      <c r="O1669" s="42">
        <v>2.93</v>
      </c>
      <c r="P1669" s="38">
        <v>189.92</v>
      </c>
      <c r="R1669" s="39">
        <v>2.08333333321207E-02</v>
      </c>
      <c r="U1669" s="42">
        <v>556.4656</v>
      </c>
    </row>
    <row outlineLevel="0" r="1670">
      <c r="A1670" s="38" t="inlineStr">
        <is>
          <t>S000448</t>
        </is>
      </c>
      <c r="B1670" s="39">
        <v>40922</v>
      </c>
      <c r="C1670" s="39">
        <v>0.277777777777374</v>
      </c>
      <c r="D1670" s="39">
        <v>0.306250000001455</v>
      </c>
      <c r="E1670" s="38" t="inlineStr">
        <is>
          <t>K97</t>
        </is>
      </c>
      <c r="F1670" s="38" t="inlineStr">
        <is>
          <t>R84</t>
        </is>
      </c>
      <c r="G1670" s="38" t="inlineStr">
        <is>
          <t>SOFS4146</t>
        </is>
      </c>
      <c r="H1670" s="38" t="inlineStr">
        <is>
          <t>Steve Safford</t>
        </is>
      </c>
      <c r="I1670" s="38">
        <v>89103</v>
      </c>
      <c r="J1670" s="38" t="inlineStr">
        <is>
          <t>Poenisch</t>
        </is>
      </c>
      <c r="K1670" s="38">
        <v>263390</v>
      </c>
      <c r="L1670" s="38" t="inlineStr">
        <is>
          <t>Tilden</t>
        </is>
      </c>
      <c r="M1670" s="38" t="inlineStr">
        <is>
          <t>14</t>
        </is>
      </c>
      <c r="N1670" s="38">
        <v>180</v>
      </c>
      <c r="O1670" s="42">
        <v>3.14</v>
      </c>
      <c r="P1670" s="38">
        <v>180</v>
      </c>
      <c r="R1670" s="39">
        <v>2.84722222204437E-02</v>
      </c>
      <c r="U1670" s="42">
        <v>565.2</v>
      </c>
    </row>
    <row outlineLevel="0" r="1671">
      <c r="A1671" s="38" t="inlineStr">
        <is>
          <t>S200214</t>
        </is>
      </c>
      <c r="B1671" s="39">
        <v>40922</v>
      </c>
      <c r="C1671" s="39">
        <v>0.229166666667879</v>
      </c>
      <c r="D1671" s="39">
        <v>0.267361111109494</v>
      </c>
      <c r="E1671" s="38" t="inlineStr">
        <is>
          <t>K81</t>
        </is>
      </c>
      <c r="F1671" s="38" t="inlineStr">
        <is>
          <t>R63</t>
        </is>
      </c>
      <c r="G1671" s="38" t="inlineStr">
        <is>
          <t>SOFS4482</t>
        </is>
      </c>
      <c r="H1671" s="38" t="inlineStr">
        <is>
          <t>Marko Saucedo</t>
        </is>
      </c>
      <c r="I1671" s="38">
        <v>88781</v>
      </c>
      <c r="J1671" s="38" t="inlineStr">
        <is>
          <t>Glover #12H</t>
        </is>
      </c>
      <c r="K1671" s="38">
        <v>263100</v>
      </c>
      <c r="L1671" s="38" t="inlineStr">
        <is>
          <t>Dilley</t>
        </is>
      </c>
      <c r="M1671" s="38" t="inlineStr">
        <is>
          <t>24</t>
        </is>
      </c>
      <c r="N1671" s="38">
        <v>178.89</v>
      </c>
      <c r="O1671" s="42">
        <v>2.52</v>
      </c>
      <c r="P1671" s="38">
        <v>178.89</v>
      </c>
      <c r="R1671" s="39">
        <v>3.81944444452529E-02</v>
      </c>
      <c r="U1671" s="42">
        <v>450.8028</v>
      </c>
    </row>
    <row outlineLevel="0" r="1672">
      <c r="A1672" s="38" t="inlineStr">
        <is>
          <t>S200215</t>
        </is>
      </c>
      <c r="B1672" s="39">
        <v>40922</v>
      </c>
      <c r="C1672" s="39">
        <v>0.364583333332121</v>
      </c>
      <c r="D1672" s="39">
        <v>0.40625</v>
      </c>
      <c r="E1672" s="38" t="inlineStr">
        <is>
          <t>K81</t>
        </is>
      </c>
      <c r="F1672" s="38" t="inlineStr">
        <is>
          <t>R63</t>
        </is>
      </c>
      <c r="G1672" s="38" t="inlineStr">
        <is>
          <t>SOFS4482</t>
        </is>
      </c>
      <c r="H1672" s="38" t="inlineStr">
        <is>
          <t>Marko Saucedo</t>
        </is>
      </c>
      <c r="I1672" s="38">
        <v>89103</v>
      </c>
      <c r="J1672" s="38" t="inlineStr">
        <is>
          <t>Poenisch</t>
        </is>
      </c>
      <c r="K1672" s="38">
        <v>263390</v>
      </c>
      <c r="L1672" s="38" t="inlineStr">
        <is>
          <t>Dilley</t>
        </is>
      </c>
      <c r="M1672" s="38" t="inlineStr">
        <is>
          <t>22</t>
        </is>
      </c>
      <c r="N1672" s="38">
        <v>177.59</v>
      </c>
      <c r="O1672" s="42">
        <v>2.52</v>
      </c>
      <c r="P1672" s="38">
        <v>177.59</v>
      </c>
      <c r="R1672" s="39">
        <v>4.16666666678793E-02</v>
      </c>
      <c r="U1672" s="42">
        <v>447.5268</v>
      </c>
    </row>
    <row outlineLevel="0" r="1673">
      <c r="A1673" s="38" t="inlineStr">
        <is>
          <t>SB00413</t>
        </is>
      </c>
      <c r="B1673" s="39">
        <v>40922</v>
      </c>
      <c r="C1673" s="39">
        <v>0.569444444445253</v>
      </c>
      <c r="D1673" s="39">
        <v>0.604166666667879</v>
      </c>
      <c r="E1673" s="38" t="inlineStr">
        <is>
          <t>K80</t>
        </is>
      </c>
      <c r="F1673" s="38" t="inlineStr">
        <is>
          <t>R60</t>
        </is>
      </c>
      <c r="G1673" s="38" t="inlineStr">
        <is>
          <t>SOFS8133</t>
        </is>
      </c>
      <c r="H1673" s="38" t="inlineStr">
        <is>
          <t>Jorge Saucedo</t>
        </is>
      </c>
      <c r="I1673" s="38">
        <v>88781</v>
      </c>
      <c r="J1673" s="38" t="inlineStr">
        <is>
          <t>Glover #12H</t>
        </is>
      </c>
      <c r="K1673" s="38">
        <v>263100</v>
      </c>
      <c r="L1673" s="38" t="inlineStr">
        <is>
          <t>Tilden</t>
        </is>
      </c>
      <c r="M1673" s="38" t="inlineStr">
        <is>
          <t>24</t>
        </is>
      </c>
      <c r="N1673" s="38">
        <v>177.49</v>
      </c>
      <c r="O1673" s="42">
        <v>3.14</v>
      </c>
      <c r="P1673" s="38">
        <v>177.49</v>
      </c>
      <c r="R1673" s="39">
        <v>3.47222222226264E-02</v>
      </c>
      <c r="U1673" s="42">
        <v>557.3186</v>
      </c>
    </row>
    <row outlineLevel="0" r="1674">
      <c r="A1674" s="38" t="inlineStr">
        <is>
          <t>SC00268</t>
        </is>
      </c>
      <c r="B1674" s="39">
        <v>40922</v>
      </c>
      <c r="C1674" s="39">
        <v>0.489583333332121</v>
      </c>
      <c r="D1674" s="39">
        <v>0.510416666667879</v>
      </c>
      <c r="E1674" s="38" t="inlineStr">
        <is>
          <t>K91</t>
        </is>
      </c>
      <c r="F1674" s="38" t="inlineStr">
        <is>
          <t>R74</t>
        </is>
      </c>
      <c r="G1674" s="38" t="inlineStr">
        <is>
          <t>SOFS0651</t>
        </is>
      </c>
      <c r="H1674" s="38" t="inlineStr">
        <is>
          <t>Cesar Gonzales</t>
        </is>
      </c>
      <c r="I1674" s="38">
        <v>89103</v>
      </c>
      <c r="J1674" s="38" t="inlineStr">
        <is>
          <t>Poenisch</t>
        </is>
      </c>
      <c r="K1674" s="38">
        <v>263389</v>
      </c>
      <c r="L1674" s="38" t="inlineStr">
        <is>
          <t>Tilden</t>
        </is>
      </c>
      <c r="M1674" s="38" t="inlineStr">
        <is>
          <t>23</t>
        </is>
      </c>
      <c r="N1674" s="38">
        <v>124.58</v>
      </c>
      <c r="O1674" s="42">
        <v>3.14</v>
      </c>
      <c r="P1674" s="38">
        <v>124.58</v>
      </c>
      <c r="R1674" s="39">
        <v>2.08333333321207E-02</v>
      </c>
      <c r="T1674" s="42">
        <v>25</v>
      </c>
      <c r="U1674" s="42">
        <v>416.1812</v>
      </c>
      <c r="V1674" s="38" t="inlineStr">
        <is>
          <t>Split with SC00269</t>
        </is>
      </c>
    </row>
    <row outlineLevel="0" r="1675">
      <c r="A1675" s="38" t="inlineStr">
        <is>
          <t>SC00269</t>
        </is>
      </c>
      <c r="B1675" s="39">
        <v>40922</v>
      </c>
      <c r="C1675" s="39">
        <v>0.510416666667879</v>
      </c>
      <c r="D1675" s="39">
        <v>0.53125</v>
      </c>
      <c r="E1675" s="38" t="inlineStr">
        <is>
          <t>K91</t>
        </is>
      </c>
      <c r="F1675" s="38" t="inlineStr">
        <is>
          <t>R74</t>
        </is>
      </c>
      <c r="G1675" s="38" t="inlineStr">
        <is>
          <t>SOFS0651</t>
        </is>
      </c>
      <c r="H1675" s="38" t="inlineStr">
        <is>
          <t>Cesar Gonzales</t>
        </is>
      </c>
      <c r="I1675" s="38">
        <v>89103</v>
      </c>
      <c r="J1675" s="38" t="inlineStr">
        <is>
          <t>Poenisch</t>
        </is>
      </c>
      <c r="K1675" s="38">
        <v>263393</v>
      </c>
      <c r="L1675" s="38" t="inlineStr">
        <is>
          <t>Tilden</t>
        </is>
      </c>
      <c r="M1675" s="38" t="inlineStr">
        <is>
          <t>23</t>
        </is>
      </c>
      <c r="N1675" s="38">
        <v>54.17</v>
      </c>
      <c r="O1675" s="42">
        <v>3.14</v>
      </c>
      <c r="P1675" s="38">
        <v>54.17</v>
      </c>
      <c r="R1675" s="39">
        <v>2.08333333321207E-02</v>
      </c>
      <c r="T1675" s="42">
        <v>25</v>
      </c>
      <c r="U1675" s="42">
        <v>195.0938</v>
      </c>
      <c r="V1675" s="38" t="inlineStr">
        <is>
          <t>Split with SC00268</t>
        </is>
      </c>
    </row>
    <row outlineLevel="0" r="1676">
      <c r="A1676" s="38" t="inlineStr">
        <is>
          <t>38281</t>
        </is>
      </c>
      <c r="B1676" s="39">
        <v>40922</v>
      </c>
      <c r="C1676" s="39">
        <v>0.670138888890506</v>
      </c>
      <c r="D1676" s="39">
        <v>0.694444444445253</v>
      </c>
      <c r="E1676" s="38" t="inlineStr">
        <is>
          <t>K59</t>
        </is>
      </c>
      <c r="F1676" s="38" t="inlineStr">
        <is>
          <t>R46</t>
        </is>
      </c>
      <c r="G1676" s="38" t="inlineStr">
        <is>
          <t>SOFS5561</t>
        </is>
      </c>
      <c r="H1676" s="38" t="inlineStr">
        <is>
          <t>Victor Mata</t>
        </is>
      </c>
      <c r="I1676" s="38">
        <v>88476</v>
      </c>
      <c r="J1676" s="38" t="inlineStr">
        <is>
          <t>Mumme 30, 31, 32</t>
        </is>
      </c>
      <c r="K1676" s="38">
        <v>262802</v>
      </c>
      <c r="L1676" s="38" t="inlineStr">
        <is>
          <t>Dilley</t>
        </is>
      </c>
      <c r="N1676" s="38">
        <v>185</v>
      </c>
      <c r="O1676" s="42">
        <v>2.93</v>
      </c>
      <c r="P1676" s="38">
        <v>185</v>
      </c>
      <c r="R1676" s="39">
        <v>2.43055555547471E-02</v>
      </c>
      <c r="U1676" s="42">
        <v>542.05</v>
      </c>
    </row>
    <row outlineLevel="0" r="1677">
      <c r="A1677" s="38" t="inlineStr">
        <is>
          <t>TA00041</t>
        </is>
      </c>
      <c r="B1677" s="39">
        <v>40922</v>
      </c>
      <c r="C1677" s="39">
        <v>0.145833333332121</v>
      </c>
      <c r="D1677" s="39">
        <v>0.180555555554747</v>
      </c>
      <c r="E1677" s="38" t="inlineStr">
        <is>
          <t>K86</t>
        </is>
      </c>
      <c r="F1677" s="38" t="inlineStr">
        <is>
          <t>R72</t>
        </is>
      </c>
      <c r="G1677" s="38" t="inlineStr">
        <is>
          <t>SOFS0827</t>
        </is>
      </c>
      <c r="H1677" s="38" t="inlineStr">
        <is>
          <t>Reuben Galvan</t>
        </is>
      </c>
      <c r="I1677" s="38">
        <v>88781</v>
      </c>
      <c r="J1677" s="38" t="inlineStr">
        <is>
          <t>Glover #12H</t>
        </is>
      </c>
      <c r="K1677" s="38">
        <v>263100</v>
      </c>
      <c r="L1677" s="38" t="inlineStr">
        <is>
          <t>Rutherford</t>
        </is>
      </c>
      <c r="N1677" s="38">
        <v>181.68</v>
      </c>
      <c r="O1677" s="42">
        <v>2.93</v>
      </c>
      <c r="P1677" s="38">
        <v>181.68</v>
      </c>
      <c r="R1677" s="39">
        <v>3.47222222226264E-02</v>
      </c>
      <c r="U1677" s="42">
        <v>532.3224</v>
      </c>
    </row>
    <row outlineLevel="0" r="1678">
      <c r="A1678" s="38" t="inlineStr">
        <is>
          <t>TA00042</t>
        </is>
      </c>
      <c r="B1678" s="39">
        <v>40922</v>
      </c>
      <c r="C1678" s="39">
        <v>0.28125</v>
      </c>
      <c r="D1678" s="39">
        <v>0.319444444445253</v>
      </c>
      <c r="E1678" s="38" t="inlineStr">
        <is>
          <t>K86</t>
        </is>
      </c>
      <c r="F1678" s="38" t="inlineStr">
        <is>
          <t>R72</t>
        </is>
      </c>
      <c r="G1678" s="38" t="inlineStr">
        <is>
          <t>SOFS0827</t>
        </is>
      </c>
      <c r="H1678" s="38" t="inlineStr">
        <is>
          <t>Reuben Galvan</t>
        </is>
      </c>
      <c r="I1678" s="38">
        <v>88781</v>
      </c>
      <c r="J1678" s="38" t="inlineStr">
        <is>
          <t>Glover #12H</t>
        </is>
      </c>
      <c r="K1678" s="38">
        <v>263101</v>
      </c>
      <c r="L1678" s="38" t="inlineStr">
        <is>
          <t>Rutherford</t>
        </is>
      </c>
      <c r="N1678" s="38">
        <v>182.39</v>
      </c>
      <c r="O1678" s="42">
        <v>2.93</v>
      </c>
      <c r="P1678" s="38">
        <v>182.39</v>
      </c>
      <c r="R1678" s="39">
        <v>3.81944444452529E-02</v>
      </c>
      <c r="U1678" s="42">
        <v>534.4027</v>
      </c>
    </row>
    <row outlineLevel="0" r="1679">
      <c r="A1679" s="38" t="inlineStr">
        <is>
          <t>TA00043</t>
        </is>
      </c>
      <c r="B1679" s="39">
        <v>40922</v>
      </c>
      <c r="C1679" s="39">
        <v>0.40625</v>
      </c>
      <c r="D1679" s="39">
        <v>0.427083333332121</v>
      </c>
      <c r="E1679" s="38" t="inlineStr">
        <is>
          <t>K86</t>
        </is>
      </c>
      <c r="F1679" s="38" t="inlineStr">
        <is>
          <t>R72</t>
        </is>
      </c>
      <c r="G1679" s="38" t="inlineStr">
        <is>
          <t>SOFS0827</t>
        </is>
      </c>
      <c r="H1679" s="38" t="inlineStr">
        <is>
          <t>Reuben Galvan</t>
        </is>
      </c>
      <c r="I1679" s="38">
        <v>89103</v>
      </c>
      <c r="J1679" s="38" t="inlineStr">
        <is>
          <t>Poenisch</t>
        </is>
      </c>
      <c r="K1679" s="38">
        <v>263388</v>
      </c>
      <c r="L1679" s="38" t="inlineStr">
        <is>
          <t>Tilden</t>
        </is>
      </c>
      <c r="N1679" s="38">
        <v>110</v>
      </c>
      <c r="O1679" s="42">
        <v>3.14</v>
      </c>
      <c r="P1679" s="38">
        <v>110</v>
      </c>
      <c r="R1679" s="39">
        <v>2.08333333321207E-02</v>
      </c>
      <c r="T1679" s="42">
        <v>25</v>
      </c>
      <c r="U1679" s="42">
        <v>370.4</v>
      </c>
      <c r="V1679" s="38" t="inlineStr">
        <is>
          <t>Split with TA00044</t>
        </is>
      </c>
    </row>
    <row outlineLevel="0" r="1680">
      <c r="A1680" s="38" t="inlineStr">
        <is>
          <t>TA00044</t>
        </is>
      </c>
      <c r="B1680" s="39">
        <v>40922</v>
      </c>
      <c r="C1680" s="39">
        <v>0.427777777778829</v>
      </c>
      <c r="D1680" s="39">
        <v>0.4375</v>
      </c>
      <c r="E1680" s="38" t="inlineStr">
        <is>
          <t>K86</t>
        </is>
      </c>
      <c r="F1680" s="38" t="inlineStr">
        <is>
          <t>R72</t>
        </is>
      </c>
      <c r="G1680" s="38" t="inlineStr">
        <is>
          <t>SOFS0827</t>
        </is>
      </c>
      <c r="H1680" s="38" t="inlineStr">
        <is>
          <t>Reuben Galvan</t>
        </is>
      </c>
      <c r="I1680" s="38">
        <v>89103</v>
      </c>
      <c r="J1680" s="38" t="inlineStr">
        <is>
          <t>Poenisch</t>
        </is>
      </c>
      <c r="K1680" s="38">
        <v>263391</v>
      </c>
      <c r="L1680" s="38" t="inlineStr">
        <is>
          <t>Tilden</t>
        </is>
      </c>
      <c r="N1680" s="38">
        <v>69.58</v>
      </c>
      <c r="O1680" s="42">
        <v>3.14</v>
      </c>
      <c r="P1680" s="38">
        <v>69.58</v>
      </c>
      <c r="R1680" s="39">
        <v>9.72222222117125E-03</v>
      </c>
      <c r="T1680" s="42">
        <v>25</v>
      </c>
      <c r="U1680" s="42">
        <v>243.4812</v>
      </c>
      <c r="V1680" s="38" t="inlineStr">
        <is>
          <t>Split with TA00043</t>
        </is>
      </c>
    </row>
    <row outlineLevel="0" r="1681">
      <c r="A1681" s="38" t="inlineStr">
        <is>
          <t>TB00047</t>
        </is>
      </c>
      <c r="B1681" s="39">
        <v>40922</v>
      </c>
      <c r="C1681" s="39">
        <v>0.145833333332121</v>
      </c>
      <c r="D1681" s="39">
        <v>0.177083333332121</v>
      </c>
      <c r="E1681" s="38" t="inlineStr">
        <is>
          <t>K95</t>
        </is>
      </c>
      <c r="F1681" s="38" t="inlineStr">
        <is>
          <t>R85</t>
        </is>
      </c>
      <c r="G1681" s="38" t="inlineStr">
        <is>
          <t>SOFS2389</t>
        </is>
      </c>
      <c r="H1681" s="38" t="inlineStr">
        <is>
          <t>Mario Zamarripa</t>
        </is>
      </c>
      <c r="I1681" s="38">
        <v>89103</v>
      </c>
      <c r="J1681" s="38" t="inlineStr">
        <is>
          <t>Poenisch</t>
        </is>
      </c>
      <c r="K1681" s="38">
        <v>263387</v>
      </c>
      <c r="L1681" s="38" t="inlineStr">
        <is>
          <t>Rutherford</t>
        </is>
      </c>
      <c r="N1681" s="38">
        <v>179.16</v>
      </c>
      <c r="O1681" s="42">
        <v>2.93</v>
      </c>
      <c r="P1681" s="38">
        <v>179.16</v>
      </c>
      <c r="R1681" s="39">
        <v>0.03125</v>
      </c>
      <c r="U1681" s="42">
        <v>524.9388</v>
      </c>
    </row>
    <row outlineLevel="0" r="1682">
      <c r="A1682" s="38" t="inlineStr">
        <is>
          <t>TB00049</t>
        </is>
      </c>
      <c r="B1682" s="39">
        <v>40922</v>
      </c>
      <c r="C1682" s="39">
        <v>0.451388888890506</v>
      </c>
      <c r="D1682" s="39">
        <v>0.46805555555693</v>
      </c>
      <c r="E1682" s="38" t="inlineStr">
        <is>
          <t>K95</t>
        </is>
      </c>
      <c r="F1682" s="38" t="inlineStr">
        <is>
          <t>R85</t>
        </is>
      </c>
      <c r="G1682" s="38" t="inlineStr">
        <is>
          <t>SOFS2389</t>
        </is>
      </c>
      <c r="H1682" s="38" t="inlineStr">
        <is>
          <t>Mario Zamarripa</t>
        </is>
      </c>
      <c r="I1682" s="38">
        <v>89103</v>
      </c>
      <c r="J1682" s="38" t="inlineStr">
        <is>
          <t>Poenisch</t>
        </is>
      </c>
      <c r="K1682" s="38">
        <v>263391</v>
      </c>
      <c r="L1682" s="38" t="inlineStr">
        <is>
          <t>Tilden</t>
        </is>
      </c>
      <c r="N1682" s="38">
        <v>53.75</v>
      </c>
      <c r="O1682" s="42">
        <v>3.14</v>
      </c>
      <c r="P1682" s="38">
        <v>53.75</v>
      </c>
      <c r="R1682" s="39">
        <v>1.66666666664241E-02</v>
      </c>
      <c r="T1682" s="42">
        <v>25</v>
      </c>
      <c r="U1682" s="42">
        <v>193.775</v>
      </c>
      <c r="V1682" s="38" t="inlineStr">
        <is>
          <t>Split with TB00050</t>
        </is>
      </c>
    </row>
    <row outlineLevel="0" r="1683">
      <c r="A1683" s="38" t="inlineStr">
        <is>
          <t>TB00050</t>
        </is>
      </c>
      <c r="B1683" s="39">
        <v>40922</v>
      </c>
      <c r="C1683" s="39">
        <v>0.46875</v>
      </c>
      <c r="D1683" s="39">
        <v>0.487499999999272</v>
      </c>
      <c r="E1683" s="38" t="inlineStr">
        <is>
          <t>K95</t>
        </is>
      </c>
      <c r="F1683" s="38" t="inlineStr">
        <is>
          <t>R85</t>
        </is>
      </c>
      <c r="G1683" s="38" t="inlineStr">
        <is>
          <t>SOFS2389</t>
        </is>
      </c>
      <c r="H1683" s="38" t="inlineStr">
        <is>
          <t>Mario Zamarripa</t>
        </is>
      </c>
      <c r="I1683" s="38">
        <v>89103</v>
      </c>
      <c r="J1683" s="38" t="inlineStr">
        <is>
          <t>Poenisch</t>
        </is>
      </c>
      <c r="K1683" s="38">
        <v>263389</v>
      </c>
      <c r="L1683" s="38" t="inlineStr">
        <is>
          <t>Tilden</t>
        </is>
      </c>
      <c r="N1683" s="38">
        <v>124.58</v>
      </c>
      <c r="O1683" s="42">
        <v>3.14</v>
      </c>
      <c r="P1683" s="38">
        <v>124.58</v>
      </c>
      <c r="R1683" s="39">
        <v>1.87499999992724E-02</v>
      </c>
      <c r="T1683" s="42">
        <v>25</v>
      </c>
      <c r="U1683" s="42">
        <v>416.1812</v>
      </c>
      <c r="V1683" s="38" t="inlineStr">
        <is>
          <t>Split with TB00049</t>
        </is>
      </c>
    </row>
    <row outlineLevel="0" r="1684">
      <c r="A1684" s="38" t="inlineStr">
        <is>
          <t>TD00014</t>
        </is>
      </c>
      <c r="B1684" s="39">
        <v>40922</v>
      </c>
      <c r="C1684" s="39">
        <v>0.256249999998545</v>
      </c>
      <c r="D1684" s="39">
        <v>0.277777777777374</v>
      </c>
      <c r="E1684" s="38" t="inlineStr">
        <is>
          <t>K99</t>
        </is>
      </c>
      <c r="F1684" s="38" t="inlineStr">
        <is>
          <t>R78</t>
        </is>
      </c>
      <c r="G1684" s="38" t="inlineStr">
        <is>
          <t>SOFS7477</t>
        </is>
      </c>
      <c r="H1684" s="38" t="inlineStr">
        <is>
          <t>David Murray</t>
        </is>
      </c>
      <c r="I1684" s="38">
        <v>89103</v>
      </c>
      <c r="J1684" s="38" t="inlineStr">
        <is>
          <t>Poenisch</t>
        </is>
      </c>
      <c r="K1684" s="38">
        <v>263387</v>
      </c>
      <c r="L1684" s="38" t="inlineStr">
        <is>
          <t>Tilden</t>
        </is>
      </c>
      <c r="M1684" s="38" t="inlineStr">
        <is>
          <t>24</t>
        </is>
      </c>
      <c r="N1684" s="38">
        <v>180</v>
      </c>
      <c r="O1684" s="42">
        <v>3.14</v>
      </c>
      <c r="P1684" s="38">
        <v>180</v>
      </c>
      <c r="R1684" s="39">
        <v>2.15277777788287E-02</v>
      </c>
      <c r="U1684" s="42">
        <v>565.2</v>
      </c>
    </row>
    <row outlineLevel="0" r="1685">
      <c r="B1685" s="39">
        <v>40922</v>
      </c>
      <c r="C1685" s="39">
        <v>0.302083333332121</v>
      </c>
      <c r="D1685" s="39">
        <v>0.333333333332121</v>
      </c>
      <c r="E1685" s="38" t="inlineStr">
        <is>
          <t>K65</t>
        </is>
      </c>
      <c r="F1685" s="38" t="inlineStr">
        <is>
          <t>R33</t>
        </is>
      </c>
      <c r="G1685" s="38" t="inlineStr">
        <is>
          <t>SOFS4522</t>
        </is>
      </c>
      <c r="H1685" s="38" t="inlineStr">
        <is>
          <t>Ed Castillo</t>
        </is>
      </c>
      <c r="I1685" s="38">
        <v>88476</v>
      </c>
      <c r="J1685" s="38" t="inlineStr">
        <is>
          <t>Mumme 30, 31, 32</t>
        </is>
      </c>
      <c r="K1685" s="38">
        <v>262808</v>
      </c>
      <c r="L1685" s="38" t="inlineStr">
        <is>
          <t>Dilley</t>
        </is>
      </c>
      <c r="N1685" s="38">
        <v>190</v>
      </c>
      <c r="O1685" s="42">
        <v>2.93</v>
      </c>
      <c r="P1685" s="38">
        <v>190</v>
      </c>
      <c r="R1685" s="39">
        <v>0.03125</v>
      </c>
      <c r="U1685" s="42">
        <v>556.7</v>
      </c>
    </row>
    <row outlineLevel="0" r="1686">
      <c r="B1686" s="39">
        <v>40922</v>
      </c>
      <c r="C1686" s="39">
        <v>0.489583333332121</v>
      </c>
      <c r="D1686" s="39">
        <v>0.520833333332121</v>
      </c>
      <c r="E1686" s="38" t="inlineStr">
        <is>
          <t>K73</t>
        </is>
      </c>
      <c r="F1686" s="38" t="inlineStr">
        <is>
          <t>R57</t>
        </is>
      </c>
      <c r="G1686" s="38" t="inlineStr">
        <is>
          <t>SOFS1218</t>
        </is>
      </c>
      <c r="H1686" s="38" t="inlineStr">
        <is>
          <t>Jorge Hernandez</t>
        </is>
      </c>
      <c r="I1686" s="38">
        <v>88476</v>
      </c>
      <c r="J1686" s="38" t="inlineStr">
        <is>
          <t>Mumme 30, 31, 32</t>
        </is>
      </c>
      <c r="K1686" s="38">
        <v>262808</v>
      </c>
      <c r="L1686" s="38" t="inlineStr">
        <is>
          <t>Dilley</t>
        </is>
      </c>
      <c r="N1686" s="38">
        <v>185</v>
      </c>
      <c r="O1686" s="42">
        <v>2.93</v>
      </c>
      <c r="P1686" s="38">
        <v>185</v>
      </c>
      <c r="R1686" s="39">
        <v>0.03125</v>
      </c>
      <c r="U1686" s="42">
        <v>542.05</v>
      </c>
    </row>
    <row outlineLevel="0" r="1687">
      <c r="B1687" s="39">
        <v>40922</v>
      </c>
      <c r="C1687" s="39">
        <v>0.663194444445253</v>
      </c>
      <c r="D1687" s="39">
        <v>0.680555555554747</v>
      </c>
      <c r="E1687" s="38" t="inlineStr">
        <is>
          <t>K73</t>
        </is>
      </c>
      <c r="F1687" s="38" t="inlineStr">
        <is>
          <t>R57</t>
        </is>
      </c>
      <c r="G1687" s="38" t="inlineStr">
        <is>
          <t>SOFS1218</t>
        </is>
      </c>
      <c r="H1687" s="38" t="inlineStr">
        <is>
          <t>Jorge Hernandez</t>
        </is>
      </c>
      <c r="I1687" s="38">
        <v>88476</v>
      </c>
      <c r="J1687" s="38" t="inlineStr">
        <is>
          <t>Mumme 30, 31, 32</t>
        </is>
      </c>
      <c r="K1687" s="38">
        <v>262806</v>
      </c>
      <c r="L1687" s="38" t="inlineStr">
        <is>
          <t>Dilley</t>
        </is>
      </c>
      <c r="N1687" s="38">
        <v>185</v>
      </c>
      <c r="O1687" s="42">
        <v>2.93</v>
      </c>
      <c r="P1687" s="38">
        <v>185</v>
      </c>
      <c r="R1687" s="39">
        <v>1.73611111094942E-02</v>
      </c>
      <c r="U1687" s="42">
        <v>542.05</v>
      </c>
    </row>
    <row outlineLevel="0" r="1688">
      <c r="A1688" s="38" t="inlineStr">
        <is>
          <t>3577</t>
        </is>
      </c>
      <c r="B1688" s="39">
        <v>40922</v>
      </c>
      <c r="C1688" s="39">
        <v>0.260416666667879</v>
      </c>
      <c r="D1688" s="39">
        <v>0.28125</v>
      </c>
      <c r="E1688" s="38" t="inlineStr">
        <is>
          <t>K75</t>
        </is>
      </c>
      <c r="F1688" s="38" t="inlineStr">
        <is>
          <t>R61</t>
        </is>
      </c>
      <c r="G1688" s="38" t="inlineStr">
        <is>
          <t>SOFS3349</t>
        </is>
      </c>
      <c r="H1688" s="38" t="inlineStr">
        <is>
          <t>Manuel Carrillo</t>
        </is>
      </c>
      <c r="I1688" s="38">
        <v>87734</v>
      </c>
      <c r="J1688" s="38" t="inlineStr">
        <is>
          <t>Joe #1</t>
        </is>
      </c>
      <c r="K1688" s="38">
        <v>262398</v>
      </c>
      <c r="L1688" s="38" t="inlineStr">
        <is>
          <t>Dilley</t>
        </is>
      </c>
      <c r="N1688" s="38">
        <v>190.38</v>
      </c>
      <c r="O1688" s="42">
        <v>2.93</v>
      </c>
      <c r="P1688" s="38">
        <v>190.38</v>
      </c>
      <c r="R1688" s="39">
        <v>2.08333333321207E-02</v>
      </c>
      <c r="U1688" s="42">
        <v>557.8134</v>
      </c>
    </row>
    <row outlineLevel="0" r="1689">
      <c r="A1689" s="38" t="inlineStr">
        <is>
          <t>5S00062</t>
        </is>
      </c>
      <c r="B1689" s="39">
        <v>40922</v>
      </c>
      <c r="C1689" s="39">
        <v>0.454861111109494</v>
      </c>
      <c r="D1689" s="39">
        <v>0.479166666667879</v>
      </c>
      <c r="E1689" s="38" t="inlineStr">
        <is>
          <t>K89</t>
        </is>
      </c>
      <c r="F1689" s="38" t="inlineStr">
        <is>
          <t>R76</t>
        </is>
      </c>
      <c r="G1689" s="38" t="inlineStr">
        <is>
          <t>SOFS5813</t>
        </is>
      </c>
      <c r="H1689" s="38" t="inlineStr">
        <is>
          <t>Francisco Gonzalez</t>
        </is>
      </c>
      <c r="I1689" s="38">
        <v>87734</v>
      </c>
      <c r="J1689" s="38" t="inlineStr">
        <is>
          <t>Joe #1</t>
        </is>
      </c>
      <c r="K1689" s="38">
        <v>262397</v>
      </c>
      <c r="L1689" s="38" t="inlineStr">
        <is>
          <t>Dilley</t>
        </is>
      </c>
      <c r="N1689" s="38">
        <v>185.7</v>
      </c>
      <c r="O1689" s="42">
        <v>2.93</v>
      </c>
      <c r="P1689" s="38">
        <v>185.7</v>
      </c>
      <c r="R1689" s="39">
        <v>2.43055555547471E-02</v>
      </c>
      <c r="U1689" s="42">
        <v>544.101</v>
      </c>
    </row>
    <row outlineLevel="0" r="1690">
      <c r="A1690" s="38" t="inlineStr">
        <is>
          <t>SA00269</t>
        </is>
      </c>
      <c r="B1690" s="39">
        <v>40922</v>
      </c>
      <c r="C1690" s="39">
        <v>0.440972222222626</v>
      </c>
      <c r="D1690" s="39">
        <v>0.444444444445253</v>
      </c>
      <c r="E1690" s="38" t="inlineStr">
        <is>
          <t>K69</t>
        </is>
      </c>
      <c r="F1690" s="38" t="inlineStr">
        <is>
          <t>R52</t>
        </is>
      </c>
      <c r="G1690" s="38" t="inlineStr">
        <is>
          <t>SOFS6020</t>
        </is>
      </c>
      <c r="H1690" s="38" t="inlineStr">
        <is>
          <t>Mario Chavarria</t>
        </is>
      </c>
      <c r="I1690" s="38">
        <v>87751</v>
      </c>
      <c r="J1690" s="38" t="inlineStr">
        <is>
          <t>Ruth #1</t>
        </is>
      </c>
      <c r="K1690" s="38">
        <v>262437</v>
      </c>
      <c r="L1690" s="38" t="inlineStr">
        <is>
          <t>Dilley</t>
        </is>
      </c>
      <c r="N1690" s="38">
        <v>189.71</v>
      </c>
      <c r="O1690" s="42">
        <v>3.08</v>
      </c>
      <c r="P1690" s="38">
        <v>189.71</v>
      </c>
      <c r="R1690" s="39">
        <v>3.47222222262644E-03</v>
      </c>
      <c r="U1690" s="42">
        <v>584.3068</v>
      </c>
    </row>
    <row outlineLevel="0" r="1691">
      <c r="A1691" s="38" t="inlineStr">
        <is>
          <t>SN00309</t>
        </is>
      </c>
      <c r="B1691" s="39">
        <v>40922</v>
      </c>
      <c r="C1691" s="39">
        <v>8.33333333321207E-02</v>
      </c>
      <c r="D1691" s="39">
        <v>0.115277777778829</v>
      </c>
      <c r="E1691" s="38" t="inlineStr">
        <is>
          <t>K62</t>
        </is>
      </c>
      <c r="F1691" s="38" t="inlineStr">
        <is>
          <t>R47</t>
        </is>
      </c>
      <c r="G1691" s="38" t="inlineStr">
        <is>
          <t>SOFS6408</t>
        </is>
      </c>
      <c r="H1691" s="38" t="inlineStr">
        <is>
          <t>Miguel Gonzalez</t>
        </is>
      </c>
      <c r="I1691" s="38">
        <v>87734</v>
      </c>
      <c r="J1691" s="38" t="inlineStr">
        <is>
          <t>Joe #1</t>
        </is>
      </c>
      <c r="K1691" s="38">
        <v>262400</v>
      </c>
      <c r="L1691" s="38" t="inlineStr">
        <is>
          <t>Dilley</t>
        </is>
      </c>
      <c r="N1691" s="38">
        <v>184.46</v>
      </c>
      <c r="O1691" s="42">
        <v>2.93</v>
      </c>
      <c r="P1691" s="38">
        <v>184.46</v>
      </c>
      <c r="R1691" s="39">
        <v>3.19444444430701E-02</v>
      </c>
      <c r="U1691" s="42">
        <v>540.4678</v>
      </c>
    </row>
    <row outlineLevel="0" r="1692">
      <c r="B1692" s="39">
        <v>40922</v>
      </c>
      <c r="C1692" s="39">
        <v>0.291666666667879</v>
      </c>
      <c r="D1692" s="39">
        <v>0.333333333332121</v>
      </c>
      <c r="E1692" s="38" t="inlineStr">
        <is>
          <t>K42</t>
        </is>
      </c>
      <c r="F1692" s="38" t="inlineStr">
        <is>
          <t>R36</t>
        </is>
      </c>
      <c r="G1692" s="38" t="inlineStr">
        <is>
          <t>SOFS4549</t>
        </is>
      </c>
      <c r="H1692" s="38" t="inlineStr">
        <is>
          <t>Antonio Garza</t>
        </is>
      </c>
      <c r="I1692" s="38">
        <v>88912</v>
      </c>
      <c r="J1692" s="38" t="inlineStr">
        <is>
          <t>Solansky #1</t>
        </is>
      </c>
      <c r="K1692" s="38">
        <v>263166</v>
      </c>
      <c r="L1692" s="38" t="inlineStr">
        <is>
          <t>Dilley</t>
        </is>
      </c>
      <c r="N1692" s="38">
        <v>185.3</v>
      </c>
      <c r="O1692" s="42">
        <v>3.08</v>
      </c>
      <c r="P1692" s="38">
        <v>185.3</v>
      </c>
      <c r="R1692" s="39">
        <v>4.16666666678793E-02</v>
      </c>
      <c r="U1692" s="42">
        <v>570.724</v>
      </c>
    </row>
    <row outlineLevel="0" r="1693">
      <c r="B1693" s="39">
        <v>40922</v>
      </c>
      <c r="C1693" s="39">
        <v>0.333333333332121</v>
      </c>
      <c r="D1693" s="39">
        <v>0.354166666667879</v>
      </c>
      <c r="E1693" s="38" t="inlineStr">
        <is>
          <t>K78</t>
        </is>
      </c>
      <c r="F1693" s="38" t="inlineStr">
        <is>
          <t>R64</t>
        </is>
      </c>
      <c r="G1693" s="38" t="inlineStr">
        <is>
          <t>SOFS2205</t>
        </is>
      </c>
      <c r="H1693" s="38" t="inlineStr">
        <is>
          <t>Raul Santos #1</t>
        </is>
      </c>
      <c r="I1693" s="38">
        <v>88908</v>
      </c>
      <c r="J1693" s="38" t="inlineStr">
        <is>
          <t>Richardson #1</t>
        </is>
      </c>
      <c r="K1693" s="38">
        <v>265174</v>
      </c>
      <c r="L1693" s="38" t="inlineStr">
        <is>
          <t>Dilley</t>
        </is>
      </c>
      <c r="M1693" s="38" t="inlineStr">
        <is>
          <t>46</t>
        </is>
      </c>
      <c r="N1693" s="38">
        <v>185</v>
      </c>
      <c r="O1693" s="42">
        <v>2.93</v>
      </c>
      <c r="P1693" s="38">
        <v>185</v>
      </c>
      <c r="R1693" s="39">
        <v>2.08333333321207E-02</v>
      </c>
      <c r="U1693" s="42">
        <v>542.05</v>
      </c>
    </row>
    <row outlineLevel="0" r="1694">
      <c r="A1694" s="38" t="inlineStr">
        <is>
          <t>500</t>
        </is>
      </c>
      <c r="B1694" s="39">
        <v>40922</v>
      </c>
      <c r="C1694" s="39">
        <v>0.0625</v>
      </c>
      <c r="D1694" s="39">
        <v>8.33333333321207E-02</v>
      </c>
      <c r="E1694" s="38" t="inlineStr">
        <is>
          <t>K85</t>
        </is>
      </c>
      <c r="F1694" s="38" t="inlineStr">
        <is>
          <t>R75</t>
        </is>
      </c>
      <c r="G1694" s="38" t="inlineStr">
        <is>
          <t>SOFS8561</t>
        </is>
      </c>
      <c r="H1694" s="38" t="inlineStr">
        <is>
          <t>Reynold Rodriquez</t>
        </is>
      </c>
      <c r="I1694" s="38">
        <v>86592</v>
      </c>
      <c r="J1694" s="38" t="inlineStr">
        <is>
          <t>Newman</t>
        </is>
      </c>
      <c r="L1694" s="38" t="inlineStr">
        <is>
          <t>Dilley</t>
        </is>
      </c>
      <c r="N1694" s="38">
        <v>190</v>
      </c>
      <c r="O1694" s="42">
        <v>2.93</v>
      </c>
      <c r="P1694" s="38">
        <v>190</v>
      </c>
      <c r="R1694" s="39">
        <v>2.08333333321207E-02</v>
      </c>
      <c r="U1694" s="42">
        <v>556.7</v>
      </c>
    </row>
    <row outlineLevel="0" r="1695">
      <c r="A1695" s="38" t="inlineStr">
        <is>
          <t>1385</t>
        </is>
      </c>
      <c r="B1695" s="39">
        <v>40922</v>
      </c>
      <c r="C1695" s="39">
        <v>0.177083333332121</v>
      </c>
      <c r="D1695" s="39">
        <v>0.215277777777374</v>
      </c>
      <c r="E1695" s="38" t="inlineStr">
        <is>
          <t>K62</t>
        </is>
      </c>
      <c r="F1695" s="38" t="inlineStr">
        <is>
          <t>R47</t>
        </is>
      </c>
      <c r="G1695" s="38" t="inlineStr">
        <is>
          <t>SOFS6408</t>
        </is>
      </c>
      <c r="H1695" s="38" t="inlineStr">
        <is>
          <t>Miguel Gonzalez</t>
        </is>
      </c>
      <c r="I1695" s="38">
        <v>88479</v>
      </c>
      <c r="J1695" s="38" t="inlineStr">
        <is>
          <t>Storey Reed</t>
        </is>
      </c>
      <c r="L1695" s="38" t="inlineStr">
        <is>
          <t>Dilley</t>
        </is>
      </c>
      <c r="N1695" s="38">
        <v>185</v>
      </c>
      <c r="O1695" s="42">
        <v>2.93</v>
      </c>
      <c r="P1695" s="38">
        <v>185</v>
      </c>
      <c r="R1695" s="39">
        <v>3.81944444452529E-02</v>
      </c>
      <c r="U1695" s="42">
        <v>542.05</v>
      </c>
    </row>
    <row outlineLevel="0" r="1696">
      <c r="A1696" s="38" t="inlineStr">
        <is>
          <t>1386</t>
        </is>
      </c>
      <c r="B1696" s="39">
        <v>40922</v>
      </c>
      <c r="C1696" s="39">
        <v>0.333333333332121</v>
      </c>
      <c r="D1696" s="39">
        <v>0.364583333332121</v>
      </c>
      <c r="E1696" s="38" t="inlineStr">
        <is>
          <t>K62</t>
        </is>
      </c>
      <c r="F1696" s="38" t="inlineStr">
        <is>
          <t>R47</t>
        </is>
      </c>
      <c r="G1696" s="38" t="inlineStr">
        <is>
          <t>SOFS6408</t>
        </is>
      </c>
      <c r="H1696" s="38" t="inlineStr">
        <is>
          <t>Miguel Gonzalez</t>
        </is>
      </c>
      <c r="I1696" s="38">
        <v>87705</v>
      </c>
      <c r="J1696" s="38" t="inlineStr">
        <is>
          <t>Malts Burger</t>
        </is>
      </c>
      <c r="L1696" s="38" t="inlineStr">
        <is>
          <t>Dilley</t>
        </is>
      </c>
      <c r="N1696" s="38">
        <v>185</v>
      </c>
      <c r="O1696" s="42">
        <v>2.93</v>
      </c>
      <c r="P1696" s="38">
        <v>185</v>
      </c>
      <c r="R1696" s="39">
        <v>0.03125</v>
      </c>
      <c r="U1696" s="42">
        <v>542.05</v>
      </c>
    </row>
    <row outlineLevel="0" r="1697">
      <c r="A1697" s="38" t="inlineStr">
        <is>
          <t>3578</t>
        </is>
      </c>
      <c r="B1697" s="39">
        <v>40922</v>
      </c>
      <c r="C1697" s="39">
        <v>0.395833333332121</v>
      </c>
      <c r="D1697" s="39">
        <v>0.416666666667879</v>
      </c>
      <c r="E1697" s="38" t="inlineStr">
        <is>
          <t>K75</t>
        </is>
      </c>
      <c r="F1697" s="38" t="inlineStr">
        <is>
          <t>R61</t>
        </is>
      </c>
      <c r="G1697" s="38" t="inlineStr">
        <is>
          <t>SOFS3349</t>
        </is>
      </c>
      <c r="H1697" s="38" t="inlineStr">
        <is>
          <t>Manuel Carrillo</t>
        </is>
      </c>
      <c r="I1697" s="38">
        <v>86898</v>
      </c>
      <c r="J1697" s="38" t="inlineStr">
        <is>
          <t>Ritchie</t>
        </is>
      </c>
      <c r="L1697" s="38" t="inlineStr">
        <is>
          <t>Dilley</t>
        </is>
      </c>
      <c r="N1697" s="38">
        <v>190</v>
      </c>
      <c r="O1697" s="42">
        <v>2.93</v>
      </c>
      <c r="P1697" s="38">
        <v>190</v>
      </c>
      <c r="R1697" s="39">
        <v>2.08333333321207E-02</v>
      </c>
      <c r="U1697" s="42">
        <v>556.7</v>
      </c>
    </row>
    <row outlineLevel="0" r="1698">
      <c r="A1698" s="38" t="inlineStr">
        <is>
          <t>3579</t>
        </is>
      </c>
      <c r="B1698" s="39">
        <v>40922</v>
      </c>
      <c r="C1698" s="39">
        <v>0.510416666667879</v>
      </c>
      <c r="D1698" s="39">
        <v>0.53125</v>
      </c>
      <c r="E1698" s="38" t="inlineStr">
        <is>
          <t>K75</t>
        </is>
      </c>
      <c r="F1698" s="38" t="inlineStr">
        <is>
          <t>R61</t>
        </is>
      </c>
      <c r="G1698" s="38" t="inlineStr">
        <is>
          <t>SOFS3349</t>
        </is>
      </c>
      <c r="H1698" s="38" t="inlineStr">
        <is>
          <t>Manuel Carrillo</t>
        </is>
      </c>
      <c r="I1698" s="38">
        <v>88479</v>
      </c>
      <c r="J1698" s="38" t="inlineStr">
        <is>
          <t>Storey Reed</t>
        </is>
      </c>
      <c r="L1698" s="38" t="inlineStr">
        <is>
          <t>Dilley</t>
        </is>
      </c>
      <c r="N1698" s="38">
        <v>190</v>
      </c>
      <c r="O1698" s="42">
        <v>2.93</v>
      </c>
      <c r="P1698" s="38">
        <v>190</v>
      </c>
      <c r="R1698" s="39">
        <v>2.08333333321207E-02</v>
      </c>
      <c r="U1698" s="42">
        <v>556.7</v>
      </c>
    </row>
    <row outlineLevel="0" r="1699">
      <c r="A1699" s="38" t="inlineStr">
        <is>
          <t>8537</t>
        </is>
      </c>
      <c r="B1699" s="39">
        <v>40922</v>
      </c>
      <c r="C1699" s="39">
        <v>0.302083333332121</v>
      </c>
      <c r="D1699" s="39">
        <v>0.305555555554747</v>
      </c>
      <c r="E1699" s="38" t="inlineStr">
        <is>
          <t>K69</t>
        </is>
      </c>
      <c r="F1699" s="38" t="inlineStr">
        <is>
          <t>R52</t>
        </is>
      </c>
      <c r="G1699" s="38" t="inlineStr">
        <is>
          <t>SOFS6020</t>
        </is>
      </c>
      <c r="H1699" s="38" t="inlineStr">
        <is>
          <t>Mario Chavarria</t>
        </is>
      </c>
      <c r="I1699" s="38">
        <v>88479</v>
      </c>
      <c r="J1699" s="38" t="inlineStr">
        <is>
          <t>Storey Reed</t>
        </is>
      </c>
      <c r="L1699" s="38" t="inlineStr">
        <is>
          <t>Dilley</t>
        </is>
      </c>
      <c r="N1699" s="38">
        <v>190</v>
      </c>
      <c r="O1699" s="42">
        <v>2.93</v>
      </c>
      <c r="P1699" s="38">
        <v>190</v>
      </c>
      <c r="R1699" s="39">
        <v>3.47222222262644E-03</v>
      </c>
      <c r="U1699" s="42">
        <v>556.7</v>
      </c>
    </row>
    <row outlineLevel="0" r="1700">
      <c r="A1700" s="38" t="inlineStr">
        <is>
          <t>16340</t>
        </is>
      </c>
      <c r="B1700" s="39">
        <v>40922</v>
      </c>
      <c r="C1700" s="39">
        <v>9.02777777773736E-02</v>
      </c>
      <c r="D1700" s="39">
        <v>0.118055555554747</v>
      </c>
      <c r="E1700" s="38" t="inlineStr">
        <is>
          <t>K66</t>
        </is>
      </c>
      <c r="F1700" s="38" t="inlineStr">
        <is>
          <t>R51</t>
        </is>
      </c>
      <c r="G1700" s="38" t="inlineStr">
        <is>
          <t>SOFS7192</t>
        </is>
      </c>
      <c r="H1700" s="38" t="inlineStr">
        <is>
          <t>Mario Gutierrez</t>
        </is>
      </c>
      <c r="I1700" s="38">
        <v>86592</v>
      </c>
      <c r="J1700" s="38" t="inlineStr">
        <is>
          <t>Newman</t>
        </is>
      </c>
      <c r="K1700" s="38">
        <v>1</v>
      </c>
      <c r="L1700" s="38" t="inlineStr">
        <is>
          <t>Dilley</t>
        </is>
      </c>
      <c r="N1700" s="38">
        <v>190</v>
      </c>
      <c r="O1700" s="42">
        <v>2.93</v>
      </c>
      <c r="P1700" s="38">
        <v>190</v>
      </c>
      <c r="R1700" s="39">
        <v>2.77777777773736E-02</v>
      </c>
      <c r="U1700" s="42">
        <v>556.7</v>
      </c>
    </row>
    <row outlineLevel="0" r="1701">
      <c r="A1701" s="38" t="inlineStr">
        <is>
          <t>17730</t>
        </is>
      </c>
      <c r="B1701" s="39">
        <v>40922</v>
      </c>
      <c r="C1701" s="39">
        <v>0.239583333332121</v>
      </c>
      <c r="D1701" s="39">
        <v>0.263888888890506</v>
      </c>
      <c r="E1701" s="38" t="inlineStr">
        <is>
          <t>K87</t>
        </is>
      </c>
      <c r="F1701" s="38" t="inlineStr">
        <is>
          <t>R77</t>
        </is>
      </c>
      <c r="G1701" s="38" t="inlineStr">
        <is>
          <t>SOFS8055</t>
        </is>
      </c>
      <c r="H1701" s="38" t="inlineStr">
        <is>
          <t>Greg Tapia</t>
        </is>
      </c>
      <c r="I1701" s="38">
        <v>87605</v>
      </c>
      <c r="J1701" s="38" t="inlineStr">
        <is>
          <t>Wareing</t>
        </is>
      </c>
      <c r="L1701" s="38" t="inlineStr">
        <is>
          <t>Dilley</t>
        </is>
      </c>
      <c r="N1701" s="38">
        <v>190</v>
      </c>
      <c r="O1701" s="42">
        <v>2.93</v>
      </c>
      <c r="P1701" s="38">
        <v>190</v>
      </c>
      <c r="R1701" s="39">
        <v>2.43055555547471E-02</v>
      </c>
      <c r="U1701" s="42">
        <v>556.7</v>
      </c>
    </row>
    <row outlineLevel="0" r="1702">
      <c r="A1702" s="38" t="inlineStr">
        <is>
          <t>17732</t>
        </is>
      </c>
      <c r="B1702" s="39">
        <v>40922</v>
      </c>
      <c r="C1702" s="39">
        <v>0.34375</v>
      </c>
      <c r="D1702" s="39">
        <v>0.364583333332121</v>
      </c>
      <c r="E1702" s="38" t="inlineStr">
        <is>
          <t>K87</t>
        </is>
      </c>
      <c r="F1702" s="38" t="inlineStr">
        <is>
          <t>R77</t>
        </is>
      </c>
      <c r="G1702" s="38" t="inlineStr">
        <is>
          <t>SOFS8055</t>
        </is>
      </c>
      <c r="H1702" s="38" t="inlineStr">
        <is>
          <t>Greg Tapia</t>
        </is>
      </c>
      <c r="I1702" s="38">
        <v>87605</v>
      </c>
      <c r="J1702" s="38" t="inlineStr">
        <is>
          <t>Wareing</t>
        </is>
      </c>
      <c r="L1702" s="38" t="inlineStr">
        <is>
          <t>Dilley</t>
        </is>
      </c>
      <c r="N1702" s="38">
        <v>73</v>
      </c>
      <c r="O1702" s="42">
        <v>2.93</v>
      </c>
      <c r="P1702" s="38">
        <v>160</v>
      </c>
      <c r="R1702" s="39">
        <v>2.08333333321207E-02</v>
      </c>
      <c r="T1702" s="42">
        <v>25</v>
      </c>
      <c r="U1702" s="42">
        <v>493.8</v>
      </c>
      <c r="V1702" s="38" t="inlineStr">
        <is>
          <t>Min 160</t>
        </is>
      </c>
    </row>
    <row outlineLevel="0" r="1703">
      <c r="A1703" s="38" t="inlineStr">
        <is>
          <t>17733</t>
        </is>
      </c>
      <c r="B1703" s="39">
        <v>40922</v>
      </c>
      <c r="C1703" s="39">
        <v>0.5</v>
      </c>
      <c r="D1703" s="39">
        <v>0.520833333332121</v>
      </c>
      <c r="E1703" s="38" t="inlineStr">
        <is>
          <t>K87</t>
        </is>
      </c>
      <c r="F1703" s="38" t="inlineStr">
        <is>
          <t>R77</t>
        </is>
      </c>
      <c r="G1703" s="38" t="inlineStr">
        <is>
          <t>SOFS8055</t>
        </is>
      </c>
      <c r="H1703" s="38" t="inlineStr">
        <is>
          <t>Greg Tapia</t>
        </is>
      </c>
      <c r="I1703" s="38">
        <v>87605</v>
      </c>
      <c r="J1703" s="38" t="inlineStr">
        <is>
          <t>Wareing</t>
        </is>
      </c>
      <c r="L1703" s="38" t="inlineStr">
        <is>
          <t>Dilley</t>
        </is>
      </c>
      <c r="N1703" s="38">
        <v>190.5</v>
      </c>
      <c r="O1703" s="42">
        <v>2.93</v>
      </c>
      <c r="P1703" s="38">
        <v>190.5</v>
      </c>
      <c r="R1703" s="39">
        <v>2.08333333321207E-02</v>
      </c>
      <c r="U1703" s="42">
        <v>558.165</v>
      </c>
    </row>
    <row outlineLevel="0" r="1704">
      <c r="A1704" s="38" t="inlineStr">
        <is>
          <t>30874</t>
        </is>
      </c>
      <c r="B1704" s="39">
        <v>40922</v>
      </c>
      <c r="C1704" s="39">
        <v>0.590277777777374</v>
      </c>
      <c r="D1704" s="39">
        <v>0.614583333332121</v>
      </c>
      <c r="E1704" s="38" t="inlineStr">
        <is>
          <t>K89</t>
        </is>
      </c>
      <c r="F1704" s="38" t="inlineStr">
        <is>
          <t>R76</t>
        </is>
      </c>
      <c r="G1704" s="38" t="inlineStr">
        <is>
          <t>SOFS5813</t>
        </is>
      </c>
      <c r="H1704" s="38" t="inlineStr">
        <is>
          <t>Francisco Gonzalez</t>
        </is>
      </c>
      <c r="I1704" s="38">
        <v>88979</v>
      </c>
      <c r="J1704" s="38" t="inlineStr">
        <is>
          <t>Storey Reed</t>
        </is>
      </c>
      <c r="L1704" s="38" t="inlineStr">
        <is>
          <t>Dilley</t>
        </is>
      </c>
      <c r="N1704" s="38">
        <v>185</v>
      </c>
      <c r="O1704" s="42">
        <v>2.93</v>
      </c>
      <c r="P1704" s="38">
        <v>185</v>
      </c>
      <c r="R1704" s="39">
        <v>2.43055555547471E-02</v>
      </c>
      <c r="U1704" s="42">
        <v>542.05</v>
      </c>
    </row>
    <row outlineLevel="0" r="1705">
      <c r="A1705" s="38" t="inlineStr">
        <is>
          <t>30881</t>
        </is>
      </c>
      <c r="B1705" s="39">
        <v>40922</v>
      </c>
      <c r="C1705" s="39">
        <v>0.1875</v>
      </c>
      <c r="D1705" s="39">
        <v>0.215277777777374</v>
      </c>
      <c r="E1705" s="38" t="inlineStr">
        <is>
          <t>K66</t>
        </is>
      </c>
      <c r="F1705" s="38" t="inlineStr">
        <is>
          <t>R51</t>
        </is>
      </c>
      <c r="G1705" s="38" t="inlineStr">
        <is>
          <t>SOFS7192</t>
        </is>
      </c>
      <c r="H1705" s="38" t="inlineStr">
        <is>
          <t>Mario Gutierrez</t>
        </is>
      </c>
      <c r="I1705" s="38">
        <v>86592</v>
      </c>
      <c r="J1705" s="38" t="inlineStr">
        <is>
          <t>Newman</t>
        </is>
      </c>
      <c r="K1705" s="38">
        <v>1</v>
      </c>
      <c r="L1705" s="38" t="inlineStr">
        <is>
          <t>Dilley</t>
        </is>
      </c>
      <c r="N1705" s="38">
        <v>140</v>
      </c>
      <c r="O1705" s="42">
        <v>2.93</v>
      </c>
      <c r="P1705" s="38">
        <v>140</v>
      </c>
      <c r="R1705" s="39">
        <v>2.77777777773736E-02</v>
      </c>
      <c r="T1705" s="42">
        <v>25</v>
      </c>
      <c r="U1705" s="42">
        <v>435.2</v>
      </c>
    </row>
    <row outlineLevel="0" r="1706">
      <c r="A1706" s="38" t="inlineStr">
        <is>
          <t>30882</t>
        </is>
      </c>
      <c r="B1706" s="39">
        <v>40922</v>
      </c>
      <c r="C1706" s="39">
        <v>0.288194444445253</v>
      </c>
      <c r="D1706" s="39">
        <v>0.315972222222626</v>
      </c>
      <c r="E1706" s="38" t="inlineStr">
        <is>
          <t>K66</t>
        </is>
      </c>
      <c r="F1706" s="38" t="inlineStr">
        <is>
          <t>R51</t>
        </is>
      </c>
      <c r="G1706" s="38" t="inlineStr">
        <is>
          <t>SOFS7192</t>
        </is>
      </c>
      <c r="H1706" s="38" t="inlineStr">
        <is>
          <t>Mario Gutierrez</t>
        </is>
      </c>
      <c r="I1706" s="38">
        <v>86592</v>
      </c>
      <c r="J1706" s="38" t="inlineStr">
        <is>
          <t>Newman</t>
        </is>
      </c>
      <c r="K1706" s="38">
        <v>1</v>
      </c>
      <c r="L1706" s="38" t="inlineStr">
        <is>
          <t>Dilley</t>
        </is>
      </c>
      <c r="N1706" s="38">
        <v>190.3</v>
      </c>
      <c r="O1706" s="42">
        <v>2.93</v>
      </c>
      <c r="P1706" s="38">
        <v>190.3</v>
      </c>
      <c r="R1706" s="39">
        <v>2.77777777773736E-02</v>
      </c>
      <c r="U1706" s="42">
        <v>557.579</v>
      </c>
    </row>
    <row outlineLevel="0" r="1707">
      <c r="A1707" s="38" t="inlineStr">
        <is>
          <t>30883</t>
        </is>
      </c>
      <c r="B1707" s="39">
        <v>40922</v>
      </c>
      <c r="C1707" s="39">
        <v>0.388888888890506</v>
      </c>
      <c r="D1707" s="39">
        <v>0.420833333333576</v>
      </c>
      <c r="E1707" s="38" t="inlineStr">
        <is>
          <t>K66</t>
        </is>
      </c>
      <c r="F1707" s="38" t="inlineStr">
        <is>
          <t>R51</t>
        </is>
      </c>
      <c r="G1707" s="38" t="inlineStr">
        <is>
          <t>SOFS7192</t>
        </is>
      </c>
      <c r="H1707" s="38" t="inlineStr">
        <is>
          <t>Mario Gutierrez</t>
        </is>
      </c>
      <c r="I1707" s="38">
        <v>86592</v>
      </c>
      <c r="J1707" s="38" t="inlineStr">
        <is>
          <t>Newman</t>
        </is>
      </c>
      <c r="K1707" s="38">
        <v>1</v>
      </c>
      <c r="L1707" s="38" t="inlineStr">
        <is>
          <t>Dilley</t>
        </is>
      </c>
      <c r="N1707" s="38">
        <v>190</v>
      </c>
      <c r="O1707" s="42">
        <v>2.93</v>
      </c>
      <c r="P1707" s="38">
        <v>190</v>
      </c>
      <c r="R1707" s="39">
        <v>3.19444444430701E-02</v>
      </c>
      <c r="U1707" s="42">
        <v>556.7</v>
      </c>
    </row>
    <row outlineLevel="0" r="1708">
      <c r="A1708" s="38" t="inlineStr">
        <is>
          <t>38006</t>
        </is>
      </c>
      <c r="B1708" s="39">
        <v>40922</v>
      </c>
      <c r="E1708" s="38" t="inlineStr">
        <is>
          <t>K54</t>
        </is>
      </c>
      <c r="F1708" s="38" t="inlineStr">
        <is>
          <t>R37</t>
        </is>
      </c>
      <c r="G1708" s="38" t="inlineStr">
        <is>
          <t>SOFS1967</t>
        </is>
      </c>
      <c r="H1708" s="38" t="inlineStr">
        <is>
          <t>Sammy Enriquez</t>
        </is>
      </c>
      <c r="I1708" s="38">
        <v>88479</v>
      </c>
      <c r="J1708" s="38" t="inlineStr">
        <is>
          <t>Storey Reed</t>
        </is>
      </c>
      <c r="L1708" s="38" t="inlineStr">
        <is>
          <t>Dilley</t>
        </is>
      </c>
      <c r="N1708" s="38">
        <v>185</v>
      </c>
      <c r="O1708" s="42">
        <v>2.93</v>
      </c>
      <c r="P1708" s="38">
        <v>185</v>
      </c>
      <c r="R1708" s="39">
        <v>0</v>
      </c>
      <c r="U1708" s="42">
        <v>542.05</v>
      </c>
    </row>
    <row outlineLevel="0" r="1709">
      <c r="A1709" s="38" t="inlineStr">
        <is>
          <t>38046</t>
        </is>
      </c>
      <c r="B1709" s="39">
        <v>40922</v>
      </c>
      <c r="C1709" s="39">
        <v>0.34375</v>
      </c>
      <c r="D1709" s="39">
        <v>0.375</v>
      </c>
      <c r="E1709" s="38" t="inlineStr">
        <is>
          <t>K41</t>
        </is>
      </c>
      <c r="F1709" s="38" t="inlineStr">
        <is>
          <t>R42</t>
        </is>
      </c>
      <c r="G1709" s="38" t="inlineStr">
        <is>
          <t>SOFS8315</t>
        </is>
      </c>
      <c r="H1709" s="38" t="inlineStr">
        <is>
          <t>Jose Berumen</t>
        </is>
      </c>
      <c r="I1709" s="38">
        <v>86898</v>
      </c>
      <c r="J1709" s="38" t="inlineStr">
        <is>
          <t>Ritchie</t>
        </is>
      </c>
      <c r="L1709" s="38" t="inlineStr">
        <is>
          <t>Dilley</t>
        </is>
      </c>
      <c r="N1709" s="38">
        <v>185</v>
      </c>
      <c r="O1709" s="42">
        <v>2.93</v>
      </c>
      <c r="P1709" s="38">
        <v>185</v>
      </c>
      <c r="R1709" s="39">
        <v>0.03125</v>
      </c>
      <c r="U1709" s="42">
        <v>542.05</v>
      </c>
    </row>
    <row outlineLevel="0" r="1710">
      <c r="A1710" s="38" t="inlineStr">
        <is>
          <t>38047</t>
        </is>
      </c>
      <c r="B1710" s="39">
        <v>40922</v>
      </c>
      <c r="C1710" s="39">
        <v>0.458333333332121</v>
      </c>
      <c r="D1710" s="39">
        <v>0.489583333332121</v>
      </c>
      <c r="E1710" s="38" t="inlineStr">
        <is>
          <t>K41</t>
        </is>
      </c>
      <c r="F1710" s="38" t="inlineStr">
        <is>
          <t>R42</t>
        </is>
      </c>
      <c r="G1710" s="38" t="inlineStr">
        <is>
          <t>SOFS8315</t>
        </is>
      </c>
      <c r="H1710" s="38" t="inlineStr">
        <is>
          <t>Jose Berumen</t>
        </is>
      </c>
      <c r="I1710" s="38">
        <v>86898</v>
      </c>
      <c r="J1710" s="38" t="inlineStr">
        <is>
          <t>Ritchie</t>
        </is>
      </c>
      <c r="L1710" s="38" t="inlineStr">
        <is>
          <t>Dilley</t>
        </is>
      </c>
      <c r="N1710" s="38">
        <v>185</v>
      </c>
      <c r="O1710" s="42">
        <v>2.93</v>
      </c>
      <c r="P1710" s="38">
        <v>185</v>
      </c>
      <c r="R1710" s="39">
        <v>0.03125</v>
      </c>
      <c r="U1710" s="42">
        <v>542.05</v>
      </c>
    </row>
    <row outlineLevel="0" r="1711">
      <c r="A1711" s="38" t="inlineStr">
        <is>
          <t>38048</t>
        </is>
      </c>
      <c r="B1711" s="39">
        <v>40922</v>
      </c>
      <c r="C1711" s="39">
        <v>0.583333333332121</v>
      </c>
      <c r="D1711" s="39">
        <v>0.625</v>
      </c>
      <c r="E1711" s="38" t="inlineStr">
        <is>
          <t>K41</t>
        </is>
      </c>
      <c r="F1711" s="38" t="inlineStr">
        <is>
          <t>R42</t>
        </is>
      </c>
      <c r="G1711" s="38" t="inlineStr">
        <is>
          <t>SOFS8315</t>
        </is>
      </c>
      <c r="H1711" s="38" t="inlineStr">
        <is>
          <t>Jose Berumen</t>
        </is>
      </c>
      <c r="I1711" s="38">
        <v>86898</v>
      </c>
      <c r="J1711" s="38" t="inlineStr">
        <is>
          <t>Ritchie</t>
        </is>
      </c>
      <c r="L1711" s="38" t="inlineStr">
        <is>
          <t>Dilley</t>
        </is>
      </c>
      <c r="N1711" s="38">
        <v>185</v>
      </c>
      <c r="O1711" s="42">
        <v>2.93</v>
      </c>
      <c r="P1711" s="38">
        <v>185</v>
      </c>
      <c r="R1711" s="39">
        <v>4.16666666678793E-02</v>
      </c>
      <c r="U1711" s="42">
        <v>542.05</v>
      </c>
    </row>
    <row outlineLevel="0" r="1712">
      <c r="A1712" s="38" t="inlineStr">
        <is>
          <t>38049</t>
        </is>
      </c>
      <c r="B1712" s="39">
        <v>40922</v>
      </c>
      <c r="C1712" s="39">
        <v>0.711805555554747</v>
      </c>
      <c r="D1712" s="39">
        <v>0.739583333332121</v>
      </c>
      <c r="E1712" s="38" t="inlineStr">
        <is>
          <t>K41</t>
        </is>
      </c>
      <c r="F1712" s="38" t="inlineStr">
        <is>
          <t>R42</t>
        </is>
      </c>
      <c r="G1712" s="38" t="inlineStr">
        <is>
          <t>SOFS8315</t>
        </is>
      </c>
      <c r="H1712" s="38" t="inlineStr">
        <is>
          <t>Jose Berumen</t>
        </is>
      </c>
      <c r="I1712" s="38">
        <v>86898</v>
      </c>
      <c r="J1712" s="38" t="inlineStr">
        <is>
          <t>Ritchie</t>
        </is>
      </c>
      <c r="L1712" s="38" t="inlineStr">
        <is>
          <t>Dilley</t>
        </is>
      </c>
      <c r="N1712" s="38">
        <v>185</v>
      </c>
      <c r="O1712" s="42">
        <v>2.93</v>
      </c>
      <c r="P1712" s="38">
        <v>185</v>
      </c>
      <c r="R1712" s="39">
        <v>2.77777777773736E-02</v>
      </c>
      <c r="U1712" s="42">
        <v>542.05</v>
      </c>
    </row>
    <row outlineLevel="0" r="1713">
      <c r="A1713" s="38" t="inlineStr">
        <is>
          <t>38067</t>
        </is>
      </c>
      <c r="B1713" s="39">
        <v>40922</v>
      </c>
      <c r="C1713" s="39">
        <v>0.694444444445253</v>
      </c>
      <c r="D1713" s="39">
        <v>0.725694444445253</v>
      </c>
      <c r="E1713" s="38" t="inlineStr">
        <is>
          <t>K84</t>
        </is>
      </c>
      <c r="F1713" s="38" t="inlineStr">
        <is>
          <t>R70</t>
        </is>
      </c>
      <c r="G1713" s="38" t="inlineStr">
        <is>
          <t>SOFS1581</t>
        </is>
      </c>
      <c r="H1713" s="38" t="inlineStr">
        <is>
          <t>Roel Avila</t>
        </is>
      </c>
      <c r="I1713" s="38">
        <v>88479</v>
      </c>
      <c r="J1713" s="38" t="inlineStr">
        <is>
          <t>Storey Reed</t>
        </is>
      </c>
      <c r="L1713" s="38" t="inlineStr">
        <is>
          <t>Dilley</t>
        </is>
      </c>
      <c r="N1713" s="38">
        <v>185</v>
      </c>
      <c r="O1713" s="42">
        <v>2.93</v>
      </c>
      <c r="P1713" s="38">
        <v>185</v>
      </c>
      <c r="R1713" s="39">
        <v>0.03125</v>
      </c>
      <c r="U1713" s="42">
        <v>542.05</v>
      </c>
    </row>
    <row outlineLevel="0" r="1714">
      <c r="A1714" s="38" t="inlineStr">
        <is>
          <t>38222</t>
        </is>
      </c>
      <c r="B1714" s="39">
        <v>40922</v>
      </c>
      <c r="C1714" s="39">
        <v>0.416666666667879</v>
      </c>
      <c r="D1714" s="39">
        <v>0.4375</v>
      </c>
      <c r="E1714" s="38" t="inlineStr">
        <is>
          <t>K82</t>
        </is>
      </c>
      <c r="F1714" s="38" t="inlineStr">
        <is>
          <t>R68</t>
        </is>
      </c>
      <c r="G1714" s="38" t="inlineStr">
        <is>
          <t>SOFS9733</t>
        </is>
      </c>
      <c r="H1714" s="38" t="inlineStr">
        <is>
          <t>Jesus Ruiz</t>
        </is>
      </c>
      <c r="I1714" s="38">
        <v>87851</v>
      </c>
      <c r="J1714" s="38" t="inlineStr">
        <is>
          <t>Davis McCrary</t>
        </is>
      </c>
      <c r="K1714" s="38">
        <v>262499</v>
      </c>
      <c r="L1714" s="38" t="inlineStr">
        <is>
          <t>Dilley</t>
        </is>
      </c>
      <c r="N1714" s="38">
        <v>185</v>
      </c>
      <c r="O1714" s="42">
        <v>2.93</v>
      </c>
      <c r="P1714" s="38">
        <v>185</v>
      </c>
      <c r="R1714" s="39">
        <v>2.08333333321207E-02</v>
      </c>
      <c r="U1714" s="42">
        <v>542.05</v>
      </c>
    </row>
    <row outlineLevel="0" r="1715">
      <c r="A1715" s="38" t="inlineStr">
        <is>
          <t>38242</t>
        </is>
      </c>
      <c r="B1715" s="39">
        <v>40922</v>
      </c>
      <c r="C1715" s="39">
        <v>0.520833333332121</v>
      </c>
      <c r="D1715" s="39">
        <v>0.552083333332121</v>
      </c>
      <c r="E1715" s="38" t="inlineStr">
        <is>
          <t>K56</t>
        </is>
      </c>
      <c r="F1715" s="38" t="inlineStr">
        <is>
          <t>R48</t>
        </is>
      </c>
      <c r="G1715" s="38" t="inlineStr">
        <is>
          <t>SOFS3715</t>
        </is>
      </c>
      <c r="H1715" s="38" t="inlineStr">
        <is>
          <t>Oscar Villarreal</t>
        </is>
      </c>
      <c r="I1715" s="38">
        <v>87725</v>
      </c>
      <c r="J1715" s="38" t="inlineStr">
        <is>
          <t>Malts Burger</t>
        </is>
      </c>
      <c r="L1715" s="38" t="inlineStr">
        <is>
          <t>Dilley</t>
        </is>
      </c>
      <c r="M1715" s="38" t="inlineStr">
        <is>
          <t>46</t>
        </is>
      </c>
      <c r="N1715" s="38">
        <v>190</v>
      </c>
      <c r="O1715" s="42">
        <v>2.93</v>
      </c>
      <c r="P1715" s="38">
        <v>190</v>
      </c>
      <c r="R1715" s="39">
        <v>0.03125</v>
      </c>
      <c r="U1715" s="42">
        <v>556.7</v>
      </c>
    </row>
    <row outlineLevel="0" r="1716">
      <c r="A1716" s="38" t="inlineStr">
        <is>
          <t>38243</t>
        </is>
      </c>
      <c r="B1716" s="39">
        <v>40922</v>
      </c>
      <c r="C1716" s="39">
        <v>0.708333333332121</v>
      </c>
      <c r="D1716" s="39">
        <v>0.729166666667879</v>
      </c>
      <c r="E1716" s="38" t="inlineStr">
        <is>
          <t>K56</t>
        </is>
      </c>
      <c r="F1716" s="38" t="inlineStr">
        <is>
          <t>R48</t>
        </is>
      </c>
      <c r="G1716" s="38" t="inlineStr">
        <is>
          <t>SOFS3715</t>
        </is>
      </c>
      <c r="H1716" s="38" t="inlineStr">
        <is>
          <t>Oscar Villarreal</t>
        </is>
      </c>
      <c r="I1716" s="38">
        <v>87725</v>
      </c>
      <c r="J1716" s="38" t="inlineStr">
        <is>
          <t>Malts Burger</t>
        </is>
      </c>
      <c r="L1716" s="38" t="inlineStr">
        <is>
          <t>Dilley</t>
        </is>
      </c>
      <c r="M1716" s="38" t="inlineStr">
        <is>
          <t>45</t>
        </is>
      </c>
      <c r="N1716" s="38">
        <v>190</v>
      </c>
      <c r="O1716" s="42">
        <v>2.93</v>
      </c>
      <c r="P1716" s="38">
        <v>190</v>
      </c>
      <c r="R1716" s="39">
        <v>2.08333333321207E-02</v>
      </c>
      <c r="U1716" s="42">
        <v>556.7</v>
      </c>
    </row>
    <row outlineLevel="0" r="1717">
      <c r="A1717" s="38" t="inlineStr">
        <is>
          <t>38301</t>
        </is>
      </c>
      <c r="B1717" s="39">
        <v>40922</v>
      </c>
      <c r="C1717" s="39">
        <v>0.371527777777374</v>
      </c>
      <c r="D1717" s="39">
        <v>0.402777777777374</v>
      </c>
      <c r="E1717" s="38" t="inlineStr">
        <is>
          <t>K71</t>
        </is>
      </c>
      <c r="F1717" s="38" t="inlineStr">
        <is>
          <t>R50</t>
        </is>
      </c>
      <c r="G1717" s="38" t="inlineStr">
        <is>
          <t>SOFS9485</t>
        </is>
      </c>
      <c r="H1717" s="38" t="inlineStr">
        <is>
          <t>Omar Flores</t>
        </is>
      </c>
      <c r="I1717" s="38">
        <v>89925</v>
      </c>
      <c r="J1717" s="38" t="inlineStr">
        <is>
          <t>Malts Burger</t>
        </is>
      </c>
      <c r="L1717" s="38" t="inlineStr">
        <is>
          <t>Dilley</t>
        </is>
      </c>
      <c r="N1717" s="38">
        <v>190</v>
      </c>
      <c r="O1717" s="42">
        <v>2.93</v>
      </c>
      <c r="P1717" s="38">
        <v>190</v>
      </c>
      <c r="R1717" s="39">
        <v>0.03125</v>
      </c>
      <c r="U1717" s="42">
        <v>556.7</v>
      </c>
    </row>
    <row outlineLevel="0" r="1718">
      <c r="A1718" s="38" t="inlineStr">
        <is>
          <t>38321</t>
        </is>
      </c>
      <c r="B1718" s="39">
        <v>40922</v>
      </c>
      <c r="C1718" s="39">
        <v>0.15625</v>
      </c>
      <c r="D1718" s="39">
        <v>0.184027777777374</v>
      </c>
      <c r="E1718" s="38" t="inlineStr">
        <is>
          <t>K85</t>
        </is>
      </c>
      <c r="F1718" s="38" t="inlineStr">
        <is>
          <t>R75</t>
        </is>
      </c>
      <c r="G1718" s="38" t="inlineStr">
        <is>
          <t>SOFS8561</t>
        </is>
      </c>
      <c r="H1718" s="38" t="inlineStr">
        <is>
          <t>Reynold Rodriquez</t>
        </is>
      </c>
      <c r="I1718" s="38">
        <v>86592</v>
      </c>
      <c r="J1718" s="38" t="inlineStr">
        <is>
          <t>Newman</t>
        </is>
      </c>
      <c r="L1718" s="38" t="inlineStr">
        <is>
          <t>Dilley</t>
        </is>
      </c>
      <c r="N1718" s="38">
        <v>190</v>
      </c>
      <c r="O1718" s="42">
        <v>2.93</v>
      </c>
      <c r="P1718" s="38">
        <v>190</v>
      </c>
      <c r="R1718" s="39">
        <v>2.77777777773736E-02</v>
      </c>
      <c r="U1718" s="42">
        <v>556.7</v>
      </c>
    </row>
    <row outlineLevel="0" r="1719">
      <c r="A1719" s="38" t="inlineStr">
        <is>
          <t>38322</t>
        </is>
      </c>
      <c r="B1719" s="39">
        <v>40922</v>
      </c>
      <c r="C1719" s="39">
        <v>0.25</v>
      </c>
      <c r="D1719" s="39">
        <v>0.270833333332121</v>
      </c>
      <c r="E1719" s="38" t="inlineStr">
        <is>
          <t>K85</t>
        </is>
      </c>
      <c r="F1719" s="38" t="inlineStr">
        <is>
          <t>R75</t>
        </is>
      </c>
      <c r="G1719" s="38" t="inlineStr">
        <is>
          <t>SOFS8561</t>
        </is>
      </c>
      <c r="H1719" s="38" t="inlineStr">
        <is>
          <t>Reynold Rodriquez</t>
        </is>
      </c>
      <c r="I1719" s="38">
        <v>86592</v>
      </c>
      <c r="J1719" s="38" t="inlineStr">
        <is>
          <t>Newman</t>
        </is>
      </c>
      <c r="L1719" s="38" t="inlineStr">
        <is>
          <t>Dilley</t>
        </is>
      </c>
      <c r="N1719" s="38">
        <v>190</v>
      </c>
      <c r="O1719" s="42">
        <v>2.93</v>
      </c>
      <c r="P1719" s="38">
        <v>190</v>
      </c>
      <c r="R1719" s="39">
        <v>2.08333333321207E-02</v>
      </c>
      <c r="U1719" s="42">
        <v>556.7</v>
      </c>
    </row>
    <row outlineLevel="0" r="1720">
      <c r="A1720" s="38" t="inlineStr">
        <is>
          <t>38323</t>
        </is>
      </c>
      <c r="B1720" s="39">
        <v>40922</v>
      </c>
      <c r="C1720" s="39">
        <v>0.354166666667879</v>
      </c>
      <c r="D1720" s="39">
        <v>0.375</v>
      </c>
      <c r="E1720" s="38" t="inlineStr">
        <is>
          <t>K85</t>
        </is>
      </c>
      <c r="F1720" s="38" t="inlineStr">
        <is>
          <t>R75</t>
        </is>
      </c>
      <c r="G1720" s="38" t="inlineStr">
        <is>
          <t>SOFS8561</t>
        </is>
      </c>
      <c r="H1720" s="38" t="inlineStr">
        <is>
          <t>Reynold Rodriquez</t>
        </is>
      </c>
      <c r="I1720" s="38">
        <v>86592</v>
      </c>
      <c r="J1720" s="38" t="inlineStr">
        <is>
          <t>Newman</t>
        </is>
      </c>
      <c r="L1720" s="38" t="inlineStr">
        <is>
          <t>Dilley</t>
        </is>
      </c>
      <c r="N1720" s="38">
        <v>190</v>
      </c>
      <c r="O1720" s="42">
        <v>2.93</v>
      </c>
      <c r="P1720" s="38">
        <v>190</v>
      </c>
      <c r="R1720" s="39">
        <v>2.08333333321207E-02</v>
      </c>
      <c r="U1720" s="42">
        <v>556.7</v>
      </c>
    </row>
    <row outlineLevel="0" r="1721">
      <c r="A1721" s="38" t="inlineStr">
        <is>
          <t>38342</t>
        </is>
      </c>
      <c r="B1721" s="39">
        <v>40922</v>
      </c>
      <c r="E1721" s="38" t="inlineStr">
        <is>
          <t>K70</t>
        </is>
      </c>
      <c r="F1721" s="38" t="inlineStr">
        <is>
          <t>R70</t>
        </is>
      </c>
      <c r="G1721" s="38" t="inlineStr">
        <is>
          <t>SOFS1725</t>
        </is>
      </c>
      <c r="H1721" s="38" t="inlineStr">
        <is>
          <t>Jose Lopez</t>
        </is>
      </c>
      <c r="I1721" s="38">
        <v>86898</v>
      </c>
      <c r="J1721" s="38" t="inlineStr">
        <is>
          <t>Ritchie</t>
        </is>
      </c>
      <c r="K1721" s="38">
        <v>14058</v>
      </c>
      <c r="L1721" s="38" t="inlineStr">
        <is>
          <t>Dilley</t>
        </is>
      </c>
      <c r="N1721" s="38">
        <v>156.5</v>
      </c>
      <c r="O1721" s="42">
        <v>2.93</v>
      </c>
      <c r="P1721" s="38">
        <v>160</v>
      </c>
      <c r="R1721" s="39">
        <v>0</v>
      </c>
      <c r="U1721" s="42">
        <v>468.8</v>
      </c>
      <c r="V1721" s="38" t="inlineStr">
        <is>
          <t>Min 160</t>
        </is>
      </c>
    </row>
    <row outlineLevel="0" r="1722">
      <c r="A1722" s="38" t="inlineStr">
        <is>
          <t>2S00044</t>
        </is>
      </c>
      <c r="B1722" s="39">
        <v>40922</v>
      </c>
      <c r="C1722" s="39">
        <v>0.46875</v>
      </c>
      <c r="D1722" s="39">
        <v>0.510416666667879</v>
      </c>
      <c r="E1722" s="38" t="inlineStr">
        <is>
          <t>K52</t>
        </is>
      </c>
      <c r="F1722" s="38" t="inlineStr">
        <is>
          <t>R22</t>
        </is>
      </c>
      <c r="G1722" s="38" t="inlineStr">
        <is>
          <t>SOFS0961</t>
        </is>
      </c>
      <c r="H1722" s="38" t="inlineStr">
        <is>
          <t>Alfredo Flores</t>
        </is>
      </c>
      <c r="I1722" s="38">
        <v>88743</v>
      </c>
      <c r="J1722" s="38" t="inlineStr">
        <is>
          <t>Malts Burger</t>
        </is>
      </c>
      <c r="K1722" s="38">
        <v>263048</v>
      </c>
      <c r="L1722" s="38" t="inlineStr">
        <is>
          <t>Dilley</t>
        </is>
      </c>
      <c r="M1722" s="38" t="inlineStr">
        <is>
          <t>26</t>
        </is>
      </c>
      <c r="N1722" s="38">
        <v>189.17</v>
      </c>
      <c r="O1722" s="42">
        <v>2.93</v>
      </c>
      <c r="P1722" s="38">
        <v>189.17</v>
      </c>
      <c r="R1722" s="39">
        <v>4.16666666678793E-02</v>
      </c>
      <c r="U1722" s="42">
        <v>554.2681</v>
      </c>
    </row>
    <row outlineLevel="0" r="1723">
      <c r="A1723" s="38" t="inlineStr">
        <is>
          <t>2S00045</t>
        </is>
      </c>
      <c r="B1723" s="39">
        <v>40922</v>
      </c>
      <c r="C1723" s="39">
        <v>0.625</v>
      </c>
      <c r="D1723" s="39">
        <v>0.694444444445253</v>
      </c>
      <c r="E1723" s="38" t="inlineStr">
        <is>
          <t>K52</t>
        </is>
      </c>
      <c r="F1723" s="38" t="inlineStr">
        <is>
          <t>R22</t>
        </is>
      </c>
      <c r="G1723" s="38" t="inlineStr">
        <is>
          <t>SOFS0961</t>
        </is>
      </c>
      <c r="H1723" s="38" t="inlineStr">
        <is>
          <t>Alfredo Flores</t>
        </is>
      </c>
      <c r="I1723" s="38">
        <v>88743</v>
      </c>
      <c r="J1723" s="38" t="inlineStr">
        <is>
          <t>Malts Burger</t>
        </is>
      </c>
      <c r="K1723" s="38">
        <v>263049</v>
      </c>
      <c r="L1723" s="38" t="inlineStr">
        <is>
          <t>Dilley</t>
        </is>
      </c>
      <c r="M1723" s="38" t="inlineStr">
        <is>
          <t>26</t>
        </is>
      </c>
      <c r="N1723" s="38">
        <v>195.84</v>
      </c>
      <c r="O1723" s="42">
        <v>2.93</v>
      </c>
      <c r="P1723" s="38">
        <v>195.84</v>
      </c>
      <c r="R1723" s="39">
        <v>6.94444444452529E-02</v>
      </c>
      <c r="U1723" s="42">
        <v>573.8112</v>
      </c>
    </row>
    <row outlineLevel="0" r="1724">
      <c r="A1724" s="38" t="inlineStr">
        <is>
          <t>SP00327</t>
        </is>
      </c>
      <c r="B1724" s="39">
        <v>40922</v>
      </c>
      <c r="C1724" s="39">
        <v>0.552083333332121</v>
      </c>
      <c r="D1724" s="39">
        <v>0.572916666667879</v>
      </c>
      <c r="E1724" s="38" t="inlineStr">
        <is>
          <t>K82</t>
        </is>
      </c>
      <c r="F1724" s="38" t="inlineStr">
        <is>
          <t>R68</t>
        </is>
      </c>
      <c r="G1724" s="38" t="inlineStr">
        <is>
          <t>SOFS9733</t>
        </is>
      </c>
      <c r="H1724" s="38" t="inlineStr">
        <is>
          <t>Jesus Ruiz</t>
        </is>
      </c>
      <c r="I1724" s="38">
        <v>89017</v>
      </c>
      <c r="J1724" s="38" t="inlineStr">
        <is>
          <t>Wareing</t>
        </is>
      </c>
      <c r="K1724" s="38">
        <v>263303</v>
      </c>
      <c r="L1724" s="38" t="inlineStr">
        <is>
          <t>Dilley</t>
        </is>
      </c>
      <c r="N1724" s="38">
        <v>185.73</v>
      </c>
      <c r="O1724" s="42">
        <v>2.93</v>
      </c>
      <c r="P1724" s="38">
        <v>185.73</v>
      </c>
      <c r="R1724" s="39">
        <v>2.08333333321207E-02</v>
      </c>
      <c r="U1724" s="42">
        <v>544.1889</v>
      </c>
    </row>
    <row outlineLevel="0" r="1725">
      <c r="B1725" s="39">
        <v>40922</v>
      </c>
      <c r="E1725" s="38" t="inlineStr">
        <is>
          <t>K42</t>
        </is>
      </c>
      <c r="F1725" s="38" t="inlineStr">
        <is>
          <t>R36</t>
        </is>
      </c>
      <c r="G1725" s="38" t="inlineStr">
        <is>
          <t>SOFS4549</t>
        </is>
      </c>
      <c r="H1725" s="38" t="inlineStr">
        <is>
          <t>Antonio Garza</t>
        </is>
      </c>
      <c r="I1725" s="38">
        <v>89173</v>
      </c>
      <c r="J1725" s="38" t="inlineStr">
        <is>
          <t>Newman #9</t>
        </is>
      </c>
      <c r="L1725" s="38" t="inlineStr">
        <is>
          <t>Dilley</t>
        </is>
      </c>
      <c r="N1725" s="38">
        <v>0</v>
      </c>
      <c r="O1725" s="42">
        <v>2.93</v>
      </c>
      <c r="P1725" s="38">
        <v>0</v>
      </c>
      <c r="R1725" s="39">
        <v>0</v>
      </c>
      <c r="T1725" s="42">
        <v>175</v>
      </c>
      <c r="U1725" s="42">
        <v>175</v>
      </c>
      <c r="V1725" s="38" t="inlineStr">
        <is>
          <t>Reject- No Oil</t>
        </is>
      </c>
    </row>
    <row outlineLevel="0" r="1726">
      <c r="B1726" s="39">
        <v>40922</v>
      </c>
      <c r="C1726" s="39">
        <v>0.677083333332121</v>
      </c>
      <c r="D1726" s="39">
        <v>0.708333333332121</v>
      </c>
      <c r="E1726" s="38" t="inlineStr">
        <is>
          <t>K42</t>
        </is>
      </c>
      <c r="F1726" s="38" t="inlineStr">
        <is>
          <t>R36</t>
        </is>
      </c>
      <c r="G1726" s="38" t="inlineStr">
        <is>
          <t>SOFS4549</t>
        </is>
      </c>
      <c r="H1726" s="38" t="inlineStr">
        <is>
          <t>Antonio Garza</t>
        </is>
      </c>
      <c r="I1726" s="38">
        <v>87725</v>
      </c>
      <c r="J1726" s="38" t="inlineStr">
        <is>
          <t>Malts Burger</t>
        </is>
      </c>
      <c r="L1726" s="38" t="inlineStr">
        <is>
          <t>Dilley</t>
        </is>
      </c>
      <c r="N1726" s="38">
        <v>185</v>
      </c>
      <c r="O1726" s="42">
        <v>2.93</v>
      </c>
      <c r="P1726" s="38">
        <v>185</v>
      </c>
      <c r="R1726" s="39">
        <v>0.03125</v>
      </c>
      <c r="U1726" s="42">
        <v>542.05</v>
      </c>
    </row>
    <row outlineLevel="0" r="1727">
      <c r="B1727" s="39">
        <v>40922</v>
      </c>
      <c r="C1727" s="39">
        <v>0.5</v>
      </c>
      <c r="D1727" s="39">
        <v>0.534722222222626</v>
      </c>
      <c r="E1727" s="38" t="inlineStr">
        <is>
          <t>K42</t>
        </is>
      </c>
      <c r="F1727" s="38" t="inlineStr">
        <is>
          <t>R36</t>
        </is>
      </c>
      <c r="G1727" s="38" t="inlineStr">
        <is>
          <t>SOFS4549</t>
        </is>
      </c>
      <c r="H1727" s="38" t="inlineStr">
        <is>
          <t>Antonio Garza</t>
        </is>
      </c>
      <c r="I1727" s="38">
        <v>89017</v>
      </c>
      <c r="J1727" s="38" t="inlineStr">
        <is>
          <t>Wareing</t>
        </is>
      </c>
      <c r="K1727" s="38">
        <v>263303</v>
      </c>
      <c r="L1727" s="38" t="inlineStr">
        <is>
          <t>Dilley</t>
        </is>
      </c>
      <c r="N1727" s="38">
        <v>187.74</v>
      </c>
      <c r="O1727" s="42">
        <v>2.93</v>
      </c>
      <c r="P1727" s="38">
        <v>187.74</v>
      </c>
      <c r="R1727" s="39">
        <v>3.47222222226264E-02</v>
      </c>
      <c r="U1727" s="42">
        <v>550.0782</v>
      </c>
    </row>
    <row outlineLevel="0" r="1728">
      <c r="B1728" s="39">
        <v>40922</v>
      </c>
      <c r="C1728" s="39">
        <v>0.298611111109494</v>
      </c>
      <c r="D1728" s="39">
        <v>0.302083333332121</v>
      </c>
      <c r="E1728" s="38" t="inlineStr">
        <is>
          <t>K88</t>
        </is>
      </c>
      <c r="F1728" s="38" t="inlineStr">
        <is>
          <t>R83</t>
        </is>
      </c>
      <c r="G1728" s="38" t="inlineStr">
        <is>
          <t>SOFS7713</t>
        </is>
      </c>
      <c r="H1728" s="38" t="inlineStr">
        <is>
          <t>Art Guerrero</t>
        </is>
      </c>
      <c r="I1728" s="38">
        <v>85819</v>
      </c>
      <c r="J1728" s="38" t="inlineStr">
        <is>
          <t>Hixon West</t>
        </is>
      </c>
      <c r="L1728" s="38" t="inlineStr">
        <is>
          <t>Dilley</t>
        </is>
      </c>
      <c r="N1728" s="38">
        <v>190</v>
      </c>
      <c r="O1728" s="42">
        <v>2.93</v>
      </c>
      <c r="P1728" s="38">
        <v>190</v>
      </c>
      <c r="R1728" s="39">
        <v>3.47222222262644E-03</v>
      </c>
      <c r="U1728" s="42">
        <v>556.7</v>
      </c>
    </row>
    <row outlineLevel="0" r="1729">
      <c r="B1729" s="39">
        <v>40922</v>
      </c>
      <c r="C1729" s="39">
        <v>0.40625</v>
      </c>
      <c r="D1729" s="39">
        <v>0.4375</v>
      </c>
      <c r="E1729" s="38" t="inlineStr">
        <is>
          <t>K88</t>
        </is>
      </c>
      <c r="F1729" s="38" t="inlineStr">
        <is>
          <t>R83</t>
        </is>
      </c>
      <c r="G1729" s="38" t="inlineStr">
        <is>
          <t>SOFS7713</t>
        </is>
      </c>
      <c r="H1729" s="38" t="inlineStr">
        <is>
          <t>Art Guerrero</t>
        </is>
      </c>
      <c r="I1729" s="38">
        <v>85819</v>
      </c>
      <c r="J1729" s="38" t="inlineStr">
        <is>
          <t>Hixon West</t>
        </is>
      </c>
      <c r="L1729" s="38" t="inlineStr">
        <is>
          <t>Dilley</t>
        </is>
      </c>
      <c r="N1729" s="38">
        <v>190.3</v>
      </c>
      <c r="O1729" s="42">
        <v>2.93</v>
      </c>
      <c r="P1729" s="38">
        <v>190.3</v>
      </c>
      <c r="R1729" s="39">
        <v>0.03125</v>
      </c>
      <c r="U1729" s="42">
        <v>557.579</v>
      </c>
    </row>
    <row outlineLevel="0" r="1730">
      <c r="B1730" s="39">
        <v>40922</v>
      </c>
      <c r="C1730" s="39">
        <v>0.458333333332121</v>
      </c>
      <c r="D1730" s="39">
        <v>0.489583333332121</v>
      </c>
      <c r="E1730" s="38" t="inlineStr">
        <is>
          <t>K65</t>
        </is>
      </c>
      <c r="F1730" s="38" t="inlineStr">
        <is>
          <t>R33</t>
        </is>
      </c>
      <c r="G1730" s="38" t="inlineStr">
        <is>
          <t>SOFS4522</t>
        </is>
      </c>
      <c r="H1730" s="38" t="inlineStr">
        <is>
          <t>Ed Castillo</t>
        </is>
      </c>
      <c r="J1730" s="38" t="inlineStr">
        <is>
          <t>Wareing 5H</t>
        </is>
      </c>
      <c r="L1730" s="38" t="inlineStr">
        <is>
          <t>Dilley</t>
        </is>
      </c>
      <c r="N1730" s="38">
        <v>190</v>
      </c>
      <c r="O1730" s="42">
        <v>2.93</v>
      </c>
      <c r="P1730" s="38">
        <v>190</v>
      </c>
      <c r="R1730" s="39">
        <v>0.03125</v>
      </c>
      <c r="U1730" s="42">
        <v>556.7</v>
      </c>
    </row>
    <row outlineLevel="0" r="1731">
      <c r="B1731" s="39">
        <v>40922</v>
      </c>
      <c r="C1731" s="39">
        <v>0.520833333332121</v>
      </c>
      <c r="D1731" s="39">
        <v>0.552083333332121</v>
      </c>
      <c r="G1731" s="38" t="inlineStr">
        <is>
          <t>SOFS5925</t>
        </is>
      </c>
      <c r="H1731" s="38" t="inlineStr">
        <is>
          <t>Felix Armaguer</t>
        </is>
      </c>
      <c r="I1731" s="38">
        <v>85819</v>
      </c>
      <c r="J1731" s="38" t="inlineStr">
        <is>
          <t>Hixon West</t>
        </is>
      </c>
      <c r="L1731" s="38" t="inlineStr">
        <is>
          <t>Dilley</t>
        </is>
      </c>
      <c r="N1731" s="38">
        <v>190</v>
      </c>
      <c r="O1731" s="42">
        <v>2.93</v>
      </c>
      <c r="P1731" s="38">
        <v>190</v>
      </c>
      <c r="R1731" s="39">
        <v>0.03125</v>
      </c>
      <c r="U1731" s="42">
        <v>556.7</v>
      </c>
    </row>
    <row outlineLevel="0" r="1732">
      <c r="B1732" s="39">
        <v>40922</v>
      </c>
      <c r="C1732" s="39">
        <v>0.666666666667879</v>
      </c>
      <c r="D1732" s="39">
        <v>0.708333333332121</v>
      </c>
      <c r="G1732" s="38" t="inlineStr">
        <is>
          <t>SOFS5925</t>
        </is>
      </c>
      <c r="H1732" s="38" t="inlineStr">
        <is>
          <t>Felix Armaguer</t>
        </is>
      </c>
      <c r="I1732" s="38">
        <v>85819</v>
      </c>
      <c r="J1732" s="38" t="inlineStr">
        <is>
          <t>Hixon West</t>
        </is>
      </c>
      <c r="L1732" s="38" t="inlineStr">
        <is>
          <t>Dilley</t>
        </is>
      </c>
      <c r="N1732" s="38">
        <v>190</v>
      </c>
      <c r="O1732" s="42">
        <v>2.93</v>
      </c>
      <c r="P1732" s="38">
        <v>190</v>
      </c>
      <c r="R1732" s="39">
        <v>4.16666666678793E-02</v>
      </c>
      <c r="U1732" s="42">
        <v>556.7</v>
      </c>
    </row>
    <row outlineLevel="0" r="1733">
      <c r="B1733" s="39">
        <v>40922</v>
      </c>
      <c r="C1733" s="39">
        <v>0.479166666667879</v>
      </c>
      <c r="D1733" s="39">
        <v>0.513888888890506</v>
      </c>
      <c r="E1733" s="38" t="inlineStr">
        <is>
          <t>K45</t>
        </is>
      </c>
      <c r="F1733" s="38" t="inlineStr">
        <is>
          <t>R26</t>
        </is>
      </c>
      <c r="G1733" s="38" t="inlineStr">
        <is>
          <t>SOFS2415</t>
        </is>
      </c>
      <c r="H1733" s="38" t="inlineStr">
        <is>
          <t>Jesus Fuentes</t>
        </is>
      </c>
      <c r="I1733" s="38">
        <v>85819</v>
      </c>
      <c r="J1733" s="38" t="inlineStr">
        <is>
          <t>Hixon West</t>
        </is>
      </c>
      <c r="L1733" s="38" t="inlineStr">
        <is>
          <t>Dilley</t>
        </is>
      </c>
      <c r="N1733" s="38">
        <v>190</v>
      </c>
      <c r="O1733" s="42">
        <v>2.93</v>
      </c>
      <c r="P1733" s="38">
        <v>190</v>
      </c>
      <c r="R1733" s="39">
        <v>3.47222222226264E-02</v>
      </c>
      <c r="U1733" s="42">
        <v>556.7</v>
      </c>
    </row>
    <row outlineLevel="0" r="1734">
      <c r="B1734" s="39">
        <v>40922</v>
      </c>
      <c r="C1734" s="39">
        <v>0.635416666667879</v>
      </c>
      <c r="D1734" s="39">
        <v>0.666666666667879</v>
      </c>
      <c r="E1734" s="38" t="inlineStr">
        <is>
          <t>K45</t>
        </is>
      </c>
      <c r="F1734" s="38" t="inlineStr">
        <is>
          <t>R26</t>
        </is>
      </c>
      <c r="G1734" s="38" t="inlineStr">
        <is>
          <t>SOFS2415</t>
        </is>
      </c>
      <c r="H1734" s="38" t="inlineStr">
        <is>
          <t>Jesus Fuentes</t>
        </is>
      </c>
      <c r="I1734" s="38">
        <v>85819</v>
      </c>
      <c r="J1734" s="38" t="inlineStr">
        <is>
          <t>Hixon West</t>
        </is>
      </c>
      <c r="L1734" s="38" t="inlineStr">
        <is>
          <t>Dilley</t>
        </is>
      </c>
      <c r="N1734" s="38">
        <v>190.1</v>
      </c>
      <c r="O1734" s="42">
        <v>2.93</v>
      </c>
      <c r="P1734" s="38">
        <v>190.1</v>
      </c>
      <c r="R1734" s="39">
        <v>0.03125</v>
      </c>
      <c r="U1734" s="42">
        <v>556.993</v>
      </c>
    </row>
    <row outlineLevel="0" r="1735">
      <c r="B1735" s="39">
        <v>40922</v>
      </c>
      <c r="C1735" s="39">
        <v>0.489583333332121</v>
      </c>
      <c r="D1735" s="39">
        <v>0.555555555554747</v>
      </c>
      <c r="E1735" s="38" t="inlineStr">
        <is>
          <t>K74</t>
        </is>
      </c>
      <c r="F1735" s="38" t="inlineStr">
        <is>
          <t>R58</t>
        </is>
      </c>
      <c r="G1735" s="38" t="inlineStr">
        <is>
          <t>SOFS1963</t>
        </is>
      </c>
      <c r="H1735" s="38" t="inlineStr">
        <is>
          <t>Joe Enriquez</t>
        </is>
      </c>
      <c r="I1735" s="38">
        <v>88479</v>
      </c>
      <c r="J1735" s="38" t="inlineStr">
        <is>
          <t>Storey Reed</t>
        </is>
      </c>
      <c r="L1735" s="38" t="inlineStr">
        <is>
          <t>Dilley</t>
        </is>
      </c>
      <c r="N1735" s="38">
        <v>185</v>
      </c>
      <c r="O1735" s="42">
        <v>2.93</v>
      </c>
      <c r="P1735" s="38">
        <v>185</v>
      </c>
      <c r="R1735" s="39">
        <v>6.59722222226264E-02</v>
      </c>
      <c r="U1735" s="42">
        <v>542.05</v>
      </c>
    </row>
    <row outlineLevel="0" r="1736">
      <c r="B1736" s="39">
        <v>40922</v>
      </c>
      <c r="C1736" s="39">
        <v>0.447916666667879</v>
      </c>
      <c r="D1736" s="39">
        <v>0.46875</v>
      </c>
      <c r="E1736" s="38" t="inlineStr">
        <is>
          <t>K70</t>
        </is>
      </c>
      <c r="F1736" s="38" t="inlineStr">
        <is>
          <t>R70</t>
        </is>
      </c>
      <c r="G1736" s="38" t="inlineStr">
        <is>
          <t>SOFS1725</t>
        </is>
      </c>
      <c r="H1736" s="38" t="inlineStr">
        <is>
          <t>Jose Lopez</t>
        </is>
      </c>
      <c r="I1736" s="38">
        <v>87725</v>
      </c>
      <c r="J1736" s="38" t="inlineStr">
        <is>
          <t>Malts Burger</t>
        </is>
      </c>
      <c r="K1736" s="38">
        <v>262380</v>
      </c>
      <c r="L1736" s="38" t="inlineStr">
        <is>
          <t>Dilley</t>
        </is>
      </c>
      <c r="N1736" s="38">
        <v>190</v>
      </c>
      <c r="O1736" s="42">
        <v>2.93</v>
      </c>
      <c r="P1736" s="38">
        <v>190</v>
      </c>
      <c r="R1736" s="39">
        <v>2.08333333321207E-02</v>
      </c>
      <c r="U1736" s="42">
        <v>556.7</v>
      </c>
    </row>
    <row outlineLevel="0" r="1737">
      <c r="B1737" s="39">
        <v>40922</v>
      </c>
      <c r="C1737" s="39">
        <v>0.46875</v>
      </c>
      <c r="D1737" s="39">
        <v>0.510416666667879</v>
      </c>
      <c r="E1737" s="38" t="inlineStr">
        <is>
          <t>K77</t>
        </is>
      </c>
      <c r="F1737" s="38" t="inlineStr">
        <is>
          <t>R59</t>
        </is>
      </c>
      <c r="G1737" s="38" t="inlineStr">
        <is>
          <t>SOFS9230</t>
        </is>
      </c>
      <c r="H1737" s="38" t="inlineStr">
        <is>
          <t>Mario Guerro</t>
        </is>
      </c>
      <c r="I1737" s="38">
        <v>88479</v>
      </c>
      <c r="J1737" s="38" t="inlineStr">
        <is>
          <t>Storey Reed</t>
        </is>
      </c>
      <c r="L1737" s="38" t="inlineStr">
        <is>
          <t>Dilley</t>
        </is>
      </c>
      <c r="N1737" s="38">
        <v>185</v>
      </c>
      <c r="O1737" s="42">
        <v>2.93</v>
      </c>
      <c r="P1737" s="38">
        <v>185</v>
      </c>
      <c r="R1737" s="39">
        <v>4.16666666678793E-02</v>
      </c>
      <c r="U1737" s="42">
        <v>542.05</v>
      </c>
    </row>
    <row outlineLevel="0" r="1738">
      <c r="B1738" s="39">
        <v>40922</v>
      </c>
      <c r="C1738" s="39">
        <v>0.46875</v>
      </c>
      <c r="D1738" s="39">
        <v>0.472222222222626</v>
      </c>
      <c r="E1738" s="38" t="inlineStr">
        <is>
          <t>K56</t>
        </is>
      </c>
      <c r="F1738" s="38" t="inlineStr">
        <is>
          <t>R48</t>
        </is>
      </c>
      <c r="G1738" s="38" t="inlineStr">
        <is>
          <t>SOFS3715</t>
        </is>
      </c>
      <c r="H1738" s="38" t="inlineStr">
        <is>
          <t>Oscar Villarreal</t>
        </is>
      </c>
      <c r="I1738" s="38">
        <v>86898</v>
      </c>
      <c r="J1738" s="38" t="inlineStr">
        <is>
          <t>Ritchie</t>
        </is>
      </c>
      <c r="L1738" s="38" t="inlineStr">
        <is>
          <t>Dilley</t>
        </is>
      </c>
      <c r="N1738" s="38">
        <v>0</v>
      </c>
      <c r="O1738" s="42">
        <v>2.93</v>
      </c>
      <c r="P1738" s="38">
        <v>0</v>
      </c>
      <c r="R1738" s="39">
        <v>3.47222222262644E-03</v>
      </c>
      <c r="T1738" s="42">
        <v>175</v>
      </c>
      <c r="U1738" s="42">
        <v>175</v>
      </c>
      <c r="V1738" s="38" t="inlineStr">
        <is>
          <t>Reject- No Oil</t>
        </is>
      </c>
    </row>
    <row outlineLevel="0" r="1739">
      <c r="B1739" s="39">
        <v>40922</v>
      </c>
      <c r="C1739" s="39">
        <v>0.447916666667879</v>
      </c>
      <c r="D1739" s="39">
        <v>0.479166666667879</v>
      </c>
      <c r="E1739" s="38" t="inlineStr">
        <is>
          <t>K78</t>
        </is>
      </c>
      <c r="F1739" s="38" t="inlineStr">
        <is>
          <t>R64</t>
        </is>
      </c>
      <c r="G1739" s="38" t="inlineStr">
        <is>
          <t>SOFS2205</t>
        </is>
      </c>
      <c r="H1739" s="38" t="inlineStr">
        <is>
          <t>Raul Santos #1</t>
        </is>
      </c>
      <c r="I1739" s="38">
        <v>86898</v>
      </c>
      <c r="J1739" s="38" t="inlineStr">
        <is>
          <t>Ritchie</t>
        </is>
      </c>
      <c r="L1739" s="38" t="inlineStr">
        <is>
          <t>Dilley</t>
        </is>
      </c>
      <c r="M1739" s="38" t="inlineStr">
        <is>
          <t>33</t>
        </is>
      </c>
      <c r="N1739" s="38">
        <v>185</v>
      </c>
      <c r="O1739" s="42">
        <v>2.93</v>
      </c>
      <c r="P1739" s="38">
        <v>185</v>
      </c>
      <c r="R1739" s="39">
        <v>0.03125</v>
      </c>
      <c r="U1739" s="42">
        <v>542.05</v>
      </c>
    </row>
    <row outlineLevel="0" r="1740">
      <c r="B1740" s="39">
        <v>40922</v>
      </c>
      <c r="C1740" s="39">
        <v>0.583333333332121</v>
      </c>
      <c r="D1740" s="39">
        <v>0.614583333332121</v>
      </c>
      <c r="E1740" s="38" t="inlineStr">
        <is>
          <t>K78</t>
        </is>
      </c>
      <c r="F1740" s="38" t="inlineStr">
        <is>
          <t>R64</t>
        </is>
      </c>
      <c r="G1740" s="38" t="inlineStr">
        <is>
          <t>SOFS2205</t>
        </is>
      </c>
      <c r="H1740" s="38" t="inlineStr">
        <is>
          <t>Raul Santos #1</t>
        </is>
      </c>
      <c r="I1740" s="38">
        <v>86898</v>
      </c>
      <c r="J1740" s="38" t="inlineStr">
        <is>
          <t>Ritchie</t>
        </is>
      </c>
      <c r="L1740" s="38" t="inlineStr">
        <is>
          <t>Dilley</t>
        </is>
      </c>
      <c r="M1740" s="38" t="inlineStr">
        <is>
          <t>33</t>
        </is>
      </c>
      <c r="N1740" s="38">
        <v>185</v>
      </c>
      <c r="O1740" s="42">
        <v>2.93</v>
      </c>
      <c r="P1740" s="38">
        <v>185</v>
      </c>
      <c r="R1740" s="39">
        <v>0.03125</v>
      </c>
      <c r="U1740" s="42">
        <v>542.05</v>
      </c>
    </row>
    <row outlineLevel="0" r="1741">
      <c r="B1741" s="39">
        <v>40922</v>
      </c>
      <c r="C1741" s="39">
        <v>0.722222222222626</v>
      </c>
      <c r="D1741" s="39">
        <v>0.75</v>
      </c>
      <c r="E1741" s="38" t="inlineStr">
        <is>
          <t>K78</t>
        </is>
      </c>
      <c r="F1741" s="38" t="inlineStr">
        <is>
          <t>R64</t>
        </is>
      </c>
      <c r="G1741" s="38" t="inlineStr">
        <is>
          <t>SOFS2205</t>
        </is>
      </c>
      <c r="H1741" s="38" t="inlineStr">
        <is>
          <t>Raul Santos #1</t>
        </is>
      </c>
      <c r="I1741" s="38">
        <v>88479</v>
      </c>
      <c r="J1741" s="38" t="inlineStr">
        <is>
          <t>Storey Reed</t>
        </is>
      </c>
      <c r="L1741" s="38" t="inlineStr">
        <is>
          <t>Dilley</t>
        </is>
      </c>
      <c r="M1741" s="38" t="inlineStr">
        <is>
          <t>32</t>
        </is>
      </c>
      <c r="N1741" s="38">
        <v>190</v>
      </c>
      <c r="O1741" s="42">
        <v>2.93</v>
      </c>
      <c r="P1741" s="38">
        <v>190</v>
      </c>
      <c r="R1741" s="39">
        <v>2.77777777773736E-02</v>
      </c>
      <c r="U1741" s="42">
        <v>556.7</v>
      </c>
    </row>
    <row outlineLevel="0" r="1742">
      <c r="B1742" s="39">
        <v>40922</v>
      </c>
      <c r="C1742" s="39">
        <v>0.8125</v>
      </c>
      <c r="D1742" s="39">
        <v>0.861111111109494</v>
      </c>
      <c r="E1742" s="38" t="inlineStr">
        <is>
          <t>K61</t>
        </is>
      </c>
      <c r="F1742" s="38" t="inlineStr">
        <is>
          <t>R34</t>
        </is>
      </c>
      <c r="G1742" s="38" t="inlineStr">
        <is>
          <t>SOFS7610</t>
        </is>
      </c>
      <c r="H1742" s="38" t="inlineStr">
        <is>
          <t>Robert Gates</t>
        </is>
      </c>
      <c r="I1742" s="38">
        <v>88479</v>
      </c>
      <c r="J1742" s="38" t="inlineStr">
        <is>
          <t>Storey Reed</t>
        </is>
      </c>
      <c r="L1742" s="38" t="inlineStr">
        <is>
          <t>Dilley</t>
        </is>
      </c>
      <c r="M1742" s="38" t="inlineStr">
        <is>
          <t>386</t>
        </is>
      </c>
      <c r="N1742" s="38">
        <v>190</v>
      </c>
      <c r="O1742" s="42">
        <v>2.93</v>
      </c>
      <c r="P1742" s="38">
        <v>190</v>
      </c>
      <c r="R1742" s="39">
        <v>4.86111111094942E-02</v>
      </c>
      <c r="U1742" s="42">
        <v>556.7</v>
      </c>
    </row>
    <row outlineLevel="0" r="1743">
      <c r="B1743" s="39">
        <v>40922</v>
      </c>
      <c r="C1743" s="39">
        <v>0.354166666667879</v>
      </c>
      <c r="D1743" s="39">
        <v>0.385416666667879</v>
      </c>
      <c r="E1743" s="38" t="inlineStr">
        <is>
          <t>K59</t>
        </is>
      </c>
      <c r="F1743" s="38" t="inlineStr">
        <is>
          <t>R46</t>
        </is>
      </c>
      <c r="G1743" s="38" t="inlineStr">
        <is>
          <t>SOFS5561</t>
        </is>
      </c>
      <c r="H1743" s="38" t="inlineStr">
        <is>
          <t>Victor Mata</t>
        </is>
      </c>
      <c r="I1743" s="38">
        <v>88479</v>
      </c>
      <c r="J1743" s="38" t="inlineStr">
        <is>
          <t>Storey Reed</t>
        </is>
      </c>
      <c r="L1743" s="38" t="inlineStr">
        <is>
          <t>Dilley</t>
        </is>
      </c>
      <c r="N1743" s="38">
        <v>185</v>
      </c>
      <c r="O1743" s="42">
        <v>2.93</v>
      </c>
      <c r="P1743" s="38">
        <v>185</v>
      </c>
      <c r="R1743" s="39">
        <v>0.03125</v>
      </c>
      <c r="U1743" s="42">
        <v>542.05</v>
      </c>
    </row>
    <row outlineLevel="0" r="1744">
      <c r="B1744" s="39">
        <v>40922</v>
      </c>
      <c r="C1744" s="39">
        <v>0.482638888890506</v>
      </c>
      <c r="D1744" s="39">
        <v>0.513888888890506</v>
      </c>
      <c r="E1744" s="38" t="inlineStr">
        <is>
          <t>K59</t>
        </is>
      </c>
      <c r="F1744" s="38" t="inlineStr">
        <is>
          <t>R46</t>
        </is>
      </c>
      <c r="G1744" s="38" t="inlineStr">
        <is>
          <t>SOFS5561</t>
        </is>
      </c>
      <c r="H1744" s="38" t="inlineStr">
        <is>
          <t>Victor Mata</t>
        </is>
      </c>
      <c r="I1744" s="38">
        <v>88479</v>
      </c>
      <c r="J1744" s="38" t="inlineStr">
        <is>
          <t>Storey Reed</t>
        </is>
      </c>
      <c r="L1744" s="38" t="inlineStr">
        <is>
          <t>Dilley</t>
        </is>
      </c>
      <c r="N1744" s="38">
        <v>185</v>
      </c>
      <c r="O1744" s="42">
        <v>2.93</v>
      </c>
      <c r="P1744" s="38">
        <v>185</v>
      </c>
      <c r="R1744" s="39">
        <v>0.03125</v>
      </c>
      <c r="U1744" s="42">
        <v>542.05</v>
      </c>
    </row>
    <row outlineLevel="0" r="1745">
      <c r="B1745" s="39">
        <v>40922</v>
      </c>
      <c r="C1745" s="39">
        <v>0.416666666667879</v>
      </c>
      <c r="E1745" s="38" t="inlineStr">
        <is>
          <t>K64</t>
        </is>
      </c>
      <c r="F1745" s="38" t="inlineStr">
        <is>
          <t>R40</t>
        </is>
      </c>
      <c r="G1745" s="38" t="inlineStr">
        <is>
          <t>SOFS1256</t>
        </is>
      </c>
      <c r="H1745" s="38" t="inlineStr">
        <is>
          <t>Zac Diaz</t>
        </is>
      </c>
      <c r="I1745" s="38">
        <v>87605</v>
      </c>
      <c r="J1745" s="38" t="inlineStr">
        <is>
          <t>Wareing</t>
        </is>
      </c>
      <c r="L1745" s="38" t="inlineStr">
        <is>
          <t>Dilley</t>
        </is>
      </c>
      <c r="N1745" s="38">
        <v>0</v>
      </c>
      <c r="O1745" s="42">
        <v>2.93</v>
      </c>
      <c r="P1745" s="38">
        <v>0</v>
      </c>
      <c r="T1745" s="42">
        <v>175</v>
      </c>
      <c r="U1745" s="42">
        <v>175</v>
      </c>
      <c r="V1745" s="38" t="inlineStr">
        <is>
          <t>Reject- No Oil</t>
        </is>
      </c>
    </row>
    <row outlineLevel="0" r="1746">
      <c r="B1746" s="39">
        <v>40922</v>
      </c>
      <c r="C1746" s="39">
        <v>0.420138888890506</v>
      </c>
      <c r="E1746" s="38" t="inlineStr">
        <is>
          <t>K64</t>
        </is>
      </c>
      <c r="F1746" s="38" t="inlineStr">
        <is>
          <t>R40</t>
        </is>
      </c>
      <c r="G1746" s="38" t="inlineStr">
        <is>
          <t>SOFS1256</t>
        </is>
      </c>
      <c r="H1746" s="38" t="inlineStr">
        <is>
          <t>Zac Diaz</t>
        </is>
      </c>
      <c r="I1746" s="38">
        <v>87605</v>
      </c>
      <c r="J1746" s="38" t="inlineStr">
        <is>
          <t>Wareing</t>
        </is>
      </c>
      <c r="L1746" s="38" t="inlineStr">
        <is>
          <t>Dilley</t>
        </is>
      </c>
      <c r="N1746" s="38">
        <v>0</v>
      </c>
      <c r="O1746" s="42">
        <v>2.93</v>
      </c>
      <c r="P1746" s="38">
        <v>0</v>
      </c>
      <c r="T1746" s="42">
        <v>175</v>
      </c>
      <c r="U1746" s="42">
        <v>175</v>
      </c>
      <c r="V1746" s="38" t="inlineStr">
        <is>
          <t>Reject- No Oil</t>
        </is>
      </c>
    </row>
    <row outlineLevel="0" r="1747">
      <c r="B1747" s="39">
        <v>40922</v>
      </c>
      <c r="C1747" s="39">
        <v>0.430555555554747</v>
      </c>
      <c r="D1747" s="39">
        <v>0.458333333332121</v>
      </c>
      <c r="E1747" s="38" t="inlineStr">
        <is>
          <t>K64</t>
        </is>
      </c>
      <c r="F1747" s="38" t="inlineStr">
        <is>
          <t>R40</t>
        </is>
      </c>
      <c r="G1747" s="38" t="inlineStr">
        <is>
          <t>SOFS1256</t>
        </is>
      </c>
      <c r="H1747" s="38" t="inlineStr">
        <is>
          <t>Zac Diaz</t>
        </is>
      </c>
      <c r="J1747" s="38" t="inlineStr">
        <is>
          <t>Wareing 5H</t>
        </is>
      </c>
      <c r="L1747" s="38" t="inlineStr">
        <is>
          <t>Dilley</t>
        </is>
      </c>
      <c r="M1747" s="38" t="inlineStr">
        <is>
          <t>21</t>
        </is>
      </c>
      <c r="N1747" s="38">
        <v>181</v>
      </c>
      <c r="O1747" s="42">
        <v>2.93</v>
      </c>
      <c r="P1747" s="38">
        <v>181</v>
      </c>
      <c r="R1747" s="39">
        <v>2.77777777773736E-02</v>
      </c>
      <c r="U1747" s="42">
        <v>530.33</v>
      </c>
    </row>
    <row outlineLevel="0" r="1748">
      <c r="B1748" s="39">
        <v>40922</v>
      </c>
      <c r="C1748" s="39">
        <v>0.3125</v>
      </c>
      <c r="D1748" s="39">
        <v>0.333333333332121</v>
      </c>
      <c r="E1748" s="38" t="inlineStr">
        <is>
          <t>K64</t>
        </is>
      </c>
      <c r="F1748" s="38" t="inlineStr">
        <is>
          <t>R40</t>
        </is>
      </c>
      <c r="G1748" s="38" t="inlineStr">
        <is>
          <t>SOFS1256</t>
        </is>
      </c>
      <c r="H1748" s="38" t="inlineStr">
        <is>
          <t>Zac Diaz</t>
        </is>
      </c>
      <c r="I1748" s="38">
        <v>87605</v>
      </c>
      <c r="J1748" s="38" t="inlineStr">
        <is>
          <t>Wareing</t>
        </is>
      </c>
      <c r="L1748" s="38" t="inlineStr">
        <is>
          <t>Dilley</t>
        </is>
      </c>
      <c r="M1748" s="38" t="inlineStr">
        <is>
          <t>21</t>
        </is>
      </c>
      <c r="N1748" s="38">
        <v>190</v>
      </c>
      <c r="O1748" s="42">
        <v>2.93</v>
      </c>
      <c r="P1748" s="38">
        <v>190</v>
      </c>
      <c r="R1748" s="39">
        <v>2.08333333321207E-02</v>
      </c>
      <c r="U1748" s="42">
        <v>556.7</v>
      </c>
    </row>
    <row outlineLevel="0" r="1749">
      <c r="B1749" s="39">
        <v>40922</v>
      </c>
      <c r="C1749" s="39">
        <v>0.215277777777374</v>
      </c>
      <c r="D1749" s="39">
        <v>0.236111111109494</v>
      </c>
      <c r="E1749" s="38" t="inlineStr">
        <is>
          <t>K64</t>
        </is>
      </c>
      <c r="F1749" s="38" t="inlineStr">
        <is>
          <t>R40</t>
        </is>
      </c>
      <c r="G1749" s="38" t="inlineStr">
        <is>
          <t>SOFS1256</t>
        </is>
      </c>
      <c r="H1749" s="38" t="inlineStr">
        <is>
          <t>Zac Diaz</t>
        </is>
      </c>
      <c r="I1749" s="38">
        <v>87605</v>
      </c>
      <c r="J1749" s="38" t="inlineStr">
        <is>
          <t>Wareing</t>
        </is>
      </c>
      <c r="L1749" s="38" t="inlineStr">
        <is>
          <t>Dilley</t>
        </is>
      </c>
      <c r="M1749" s="38" t="inlineStr">
        <is>
          <t>21</t>
        </is>
      </c>
      <c r="N1749" s="38">
        <v>190.1</v>
      </c>
      <c r="O1749" s="42">
        <v>2.93</v>
      </c>
      <c r="P1749" s="38">
        <v>190.1</v>
      </c>
      <c r="R1749" s="39">
        <v>2.08333333321207E-02</v>
      </c>
      <c r="U1749" s="42">
        <v>556.993</v>
      </c>
    </row>
    <row outlineLevel="0" r="1750">
      <c r="B1750" s="39">
        <v>40922</v>
      </c>
      <c r="C1750" s="39">
        <v>0.541666666667879</v>
      </c>
      <c r="D1750" s="39">
        <v>0.572916666667879</v>
      </c>
      <c r="E1750" s="38" t="inlineStr">
        <is>
          <t>K64</t>
        </is>
      </c>
      <c r="F1750" s="38" t="inlineStr">
        <is>
          <t>R40</t>
        </is>
      </c>
      <c r="G1750" s="38" t="inlineStr">
        <is>
          <t>SOFS1256</t>
        </is>
      </c>
      <c r="H1750" s="38" t="inlineStr">
        <is>
          <t>Zac Diaz</t>
        </is>
      </c>
      <c r="J1750" s="38" t="inlineStr">
        <is>
          <t>Wareing 5H</t>
        </is>
      </c>
      <c r="L1750" s="38" t="inlineStr">
        <is>
          <t>Dilley</t>
        </is>
      </c>
      <c r="M1750" s="38" t="inlineStr">
        <is>
          <t>21</t>
        </is>
      </c>
      <c r="N1750" s="38">
        <v>191.25</v>
      </c>
      <c r="O1750" s="42">
        <v>2.93</v>
      </c>
      <c r="P1750" s="38">
        <v>191.25</v>
      </c>
      <c r="R1750" s="39">
        <v>0.03125</v>
      </c>
      <c r="U1750" s="42">
        <v>560.3625</v>
      </c>
    </row>
    <row outlineLevel="0" r="1751">
      <c r="A1751" s="38" t="inlineStr">
        <is>
          <t>30284</t>
        </is>
      </c>
      <c r="B1751" s="39">
        <v>40922</v>
      </c>
      <c r="C1751" s="39">
        <v>0.347222222222626</v>
      </c>
      <c r="D1751" s="39">
        <v>0.371527777777374</v>
      </c>
      <c r="E1751" s="38" t="inlineStr">
        <is>
          <t>K45</t>
        </is>
      </c>
      <c r="F1751" s="38" t="inlineStr">
        <is>
          <t>R26</t>
        </is>
      </c>
      <c r="G1751" s="38" t="inlineStr">
        <is>
          <t>SOFS2415</t>
        </is>
      </c>
      <c r="H1751" s="38" t="inlineStr">
        <is>
          <t>Jesus Fuentes</t>
        </is>
      </c>
      <c r="I1751" s="38">
        <v>88383</v>
      </c>
      <c r="J1751" s="38" t="inlineStr">
        <is>
          <t>Kone #1H</t>
        </is>
      </c>
      <c r="L1751" s="38" t="inlineStr">
        <is>
          <t>Dilley</t>
        </is>
      </c>
      <c r="N1751" s="38">
        <v>189.5</v>
      </c>
      <c r="O1751" s="42">
        <v>3.08</v>
      </c>
      <c r="P1751" s="38">
        <v>189.5</v>
      </c>
      <c r="R1751" s="39">
        <v>2.43055555547471E-02</v>
      </c>
      <c r="U1751" s="42">
        <v>583.66</v>
      </c>
    </row>
    <row outlineLevel="0" r="1752">
      <c r="A1752" s="38" t="inlineStr">
        <is>
          <t>38241</t>
        </is>
      </c>
      <c r="B1752" s="39">
        <v>40922</v>
      </c>
      <c r="C1752" s="39">
        <v>0.322916666667879</v>
      </c>
      <c r="D1752" s="39">
        <v>0.354166666667879</v>
      </c>
      <c r="E1752" s="38" t="inlineStr">
        <is>
          <t>K56</t>
        </is>
      </c>
      <c r="F1752" s="38" t="inlineStr">
        <is>
          <t>R48</t>
        </is>
      </c>
      <c r="G1752" s="38" t="inlineStr">
        <is>
          <t>SOFS3715</t>
        </is>
      </c>
      <c r="H1752" s="38" t="inlineStr">
        <is>
          <t>Oscar Villarreal</t>
        </is>
      </c>
      <c r="I1752" s="38">
        <v>88818</v>
      </c>
      <c r="J1752" s="38" t="inlineStr">
        <is>
          <t>Briggs #5H</t>
        </is>
      </c>
      <c r="L1752" s="38" t="inlineStr">
        <is>
          <t>Dilley</t>
        </is>
      </c>
      <c r="M1752" s="38" t="inlineStr">
        <is>
          <t>59</t>
        </is>
      </c>
      <c r="N1752" s="38">
        <v>190</v>
      </c>
      <c r="O1752" s="42">
        <v>3.08</v>
      </c>
      <c r="P1752" s="38">
        <v>190</v>
      </c>
      <c r="R1752" s="39">
        <v>0.03125</v>
      </c>
      <c r="U1752" s="42">
        <v>585.2</v>
      </c>
    </row>
    <row outlineLevel="0" r="1753">
      <c r="A1753" s="38" t="inlineStr">
        <is>
          <t>38341</t>
        </is>
      </c>
      <c r="B1753" s="39">
        <v>40922</v>
      </c>
      <c r="C1753" s="39">
        <v>0.104166666667879</v>
      </c>
      <c r="D1753" s="39">
        <v>0.125</v>
      </c>
      <c r="E1753" s="38" t="inlineStr">
        <is>
          <t>K70</t>
        </is>
      </c>
      <c r="F1753" s="38" t="inlineStr">
        <is>
          <t>R70</t>
        </is>
      </c>
      <c r="G1753" s="38" t="inlineStr">
        <is>
          <t>SOFS1725</t>
        </is>
      </c>
      <c r="H1753" s="38" t="inlineStr">
        <is>
          <t>Jose Lopez</t>
        </is>
      </c>
      <c r="I1753" s="38">
        <v>88119</v>
      </c>
      <c r="J1753" s="38" t="inlineStr">
        <is>
          <t>Briggs #6H</t>
        </is>
      </c>
      <c r="L1753" s="38" t="inlineStr">
        <is>
          <t>Dilley</t>
        </is>
      </c>
      <c r="N1753" s="38">
        <v>190</v>
      </c>
      <c r="O1753" s="42">
        <v>3.08</v>
      </c>
      <c r="P1753" s="38">
        <v>190</v>
      </c>
      <c r="R1753" s="39">
        <v>2.08333333321207E-02</v>
      </c>
      <c r="U1753" s="42">
        <v>585.2</v>
      </c>
    </row>
    <row outlineLevel="0" r="1754">
      <c r="A1754" s="38" t="inlineStr">
        <is>
          <t>2S00043</t>
        </is>
      </c>
      <c r="B1754" s="39">
        <v>40922</v>
      </c>
      <c r="C1754" s="39">
        <v>0.3125</v>
      </c>
      <c r="D1754" s="39">
        <v>0.353472222221171</v>
      </c>
      <c r="E1754" s="38" t="inlineStr">
        <is>
          <t>K52</t>
        </is>
      </c>
      <c r="F1754" s="38" t="inlineStr">
        <is>
          <t>R22</t>
        </is>
      </c>
      <c r="G1754" s="38" t="inlineStr">
        <is>
          <t>SOFS0961</t>
        </is>
      </c>
      <c r="H1754" s="38" t="inlineStr">
        <is>
          <t>Alfredo Flores</t>
        </is>
      </c>
      <c r="J1754" s="38" t="inlineStr">
        <is>
          <t>Briggs #7H</t>
        </is>
      </c>
      <c r="L1754" s="38" t="inlineStr">
        <is>
          <t>Dilley</t>
        </is>
      </c>
      <c r="M1754" s="38" t="inlineStr">
        <is>
          <t>60</t>
        </is>
      </c>
      <c r="N1754" s="38">
        <v>190</v>
      </c>
      <c r="O1754" s="42">
        <v>3.08</v>
      </c>
      <c r="P1754" s="38">
        <v>190</v>
      </c>
      <c r="R1754" s="39">
        <v>4.09722222211713E-02</v>
      </c>
      <c r="U1754" s="42">
        <v>585.2</v>
      </c>
    </row>
    <row outlineLevel="0" r="1755">
      <c r="A1755" s="38" t="inlineStr">
        <is>
          <t>SJ00485</t>
        </is>
      </c>
      <c r="B1755" s="39">
        <v>40922</v>
      </c>
      <c r="C1755" s="39">
        <v>0.190972222222626</v>
      </c>
      <c r="D1755" s="39">
        <v>0.209722222221899</v>
      </c>
      <c r="E1755" s="38" t="inlineStr">
        <is>
          <t>K88</t>
        </is>
      </c>
      <c r="F1755" s="38" t="inlineStr">
        <is>
          <t>R83</t>
        </is>
      </c>
      <c r="G1755" s="38" t="inlineStr">
        <is>
          <t>SOFS7713</t>
        </is>
      </c>
      <c r="H1755" s="38" t="inlineStr">
        <is>
          <t>Art Guerrero</t>
        </is>
      </c>
      <c r="I1755" s="38">
        <v>88295</v>
      </c>
      <c r="J1755" s="38" t="inlineStr">
        <is>
          <t>Kone #2H</t>
        </is>
      </c>
      <c r="L1755" s="38" t="inlineStr">
        <is>
          <t>Dilley</t>
        </is>
      </c>
      <c r="N1755" s="38">
        <v>190.1</v>
      </c>
      <c r="O1755" s="42">
        <v>3.08</v>
      </c>
      <c r="P1755" s="38">
        <v>190.1</v>
      </c>
      <c r="R1755" s="39">
        <v>1.87499999992724E-02</v>
      </c>
      <c r="U1755" s="42">
        <v>585.508</v>
      </c>
    </row>
    <row outlineLevel="0" r="1756">
      <c r="A1756" s="38" t="inlineStr">
        <is>
          <t>SU00301</t>
        </is>
      </c>
      <c r="B1756" s="39">
        <v>40922</v>
      </c>
      <c r="C1756" s="39">
        <v>0.204861111109494</v>
      </c>
      <c r="D1756" s="39">
        <v>0.239583333332121</v>
      </c>
      <c r="E1756" s="38" t="inlineStr">
        <is>
          <t>K71</t>
        </is>
      </c>
      <c r="F1756" s="38" t="inlineStr">
        <is>
          <t>R50</t>
        </is>
      </c>
      <c r="G1756" s="38" t="inlineStr">
        <is>
          <t>SOFS9485</t>
        </is>
      </c>
      <c r="H1756" s="38" t="inlineStr">
        <is>
          <t>Omar Flores</t>
        </is>
      </c>
      <c r="I1756" s="38">
        <v>86659</v>
      </c>
      <c r="J1756" s="38" t="inlineStr">
        <is>
          <t>Briggs #1H</t>
        </is>
      </c>
      <c r="K1756" s="38">
        <v>262088</v>
      </c>
      <c r="L1756" s="38" t="inlineStr">
        <is>
          <t>Dilley</t>
        </is>
      </c>
      <c r="N1756" s="38">
        <v>190.229</v>
      </c>
      <c r="O1756" s="42">
        <v>3.08</v>
      </c>
      <c r="P1756" s="38">
        <v>190.229</v>
      </c>
      <c r="R1756" s="39">
        <v>3.47222222226264E-02</v>
      </c>
      <c r="U1756" s="42">
        <v>585.9053</v>
      </c>
    </row>
    <row outlineLevel="0" r="1757">
      <c r="B1757" s="39">
        <v>40922</v>
      </c>
      <c r="C1757" s="39">
        <v>0.309027777777374</v>
      </c>
      <c r="D1757" s="39">
        <v>0.34375</v>
      </c>
      <c r="G1757" s="38" t="inlineStr">
        <is>
          <t>SOFS5925</t>
        </is>
      </c>
      <c r="H1757" s="38" t="inlineStr">
        <is>
          <t>Felix Armaguer</t>
        </is>
      </c>
      <c r="I1757" s="38">
        <v>88383</v>
      </c>
      <c r="J1757" s="38" t="inlineStr">
        <is>
          <t>Kone #1H</t>
        </is>
      </c>
      <c r="L1757" s="38" t="inlineStr">
        <is>
          <t>Dilley</t>
        </is>
      </c>
      <c r="N1757" s="38">
        <v>187</v>
      </c>
      <c r="O1757" s="42">
        <v>3.08</v>
      </c>
      <c r="P1757" s="38">
        <v>187</v>
      </c>
      <c r="R1757" s="39">
        <v>3.47222222226264E-02</v>
      </c>
      <c r="U1757" s="42">
        <v>575.96</v>
      </c>
    </row>
    <row outlineLevel="0" r="1758">
      <c r="B1758" s="39">
        <v>40922</v>
      </c>
      <c r="C1758" s="39">
        <v>0.229166666667879</v>
      </c>
      <c r="D1758" s="39">
        <v>0.253472222222626</v>
      </c>
      <c r="E1758" s="38" t="inlineStr">
        <is>
          <t>K59</t>
        </is>
      </c>
      <c r="F1758" s="38" t="inlineStr">
        <is>
          <t>R46</t>
        </is>
      </c>
      <c r="G1758" s="38" t="inlineStr">
        <is>
          <t>SOFS5561</t>
        </is>
      </c>
      <c r="H1758" s="38" t="inlineStr">
        <is>
          <t>Victor Mata</t>
        </is>
      </c>
      <c r="I1758" s="38">
        <v>88119</v>
      </c>
      <c r="J1758" s="38" t="inlineStr">
        <is>
          <t>Briggs #1H</t>
        </is>
      </c>
      <c r="L1758" s="38" t="inlineStr">
        <is>
          <t>Dilley</t>
        </is>
      </c>
      <c r="N1758" s="38">
        <v>185</v>
      </c>
      <c r="O1758" s="42">
        <v>3.08</v>
      </c>
      <c r="P1758" s="38">
        <v>185</v>
      </c>
      <c r="R1758" s="39">
        <v>2.43055555547471E-02</v>
      </c>
      <c r="U1758" s="42">
        <v>569.8</v>
      </c>
    </row>
    <row outlineLevel="0" r="1759">
      <c r="A1759" s="38" t="inlineStr">
        <is>
          <t>S000449</t>
        </is>
      </c>
      <c r="B1759" s="39">
        <v>40922</v>
      </c>
      <c r="C1759" s="39">
        <v>0.392361111109494</v>
      </c>
      <c r="D1759" s="39">
        <v>0.418750000000728</v>
      </c>
      <c r="E1759" s="38" t="inlineStr">
        <is>
          <t>K97</t>
        </is>
      </c>
      <c r="F1759" s="38" t="inlineStr">
        <is>
          <t>R84</t>
        </is>
      </c>
      <c r="G1759" s="38" t="inlineStr">
        <is>
          <t>SOFS4146</t>
        </is>
      </c>
      <c r="H1759" s="38" t="inlineStr">
        <is>
          <t>Steve Safford</t>
        </is>
      </c>
      <c r="I1759" s="38">
        <v>87646</v>
      </c>
      <c r="J1759" s="38" t="inlineStr">
        <is>
          <t>Y Bar EF #1H</t>
        </is>
      </c>
      <c r="K1759" s="38">
        <v>262333</v>
      </c>
      <c r="L1759" s="38" t="inlineStr">
        <is>
          <t>Tilden</t>
        </is>
      </c>
      <c r="M1759" s="38" t="inlineStr">
        <is>
          <t>14</t>
        </is>
      </c>
      <c r="N1759" s="38">
        <v>180.93</v>
      </c>
      <c r="O1759" s="42">
        <v>2.93</v>
      </c>
      <c r="P1759" s="38">
        <v>180.93</v>
      </c>
      <c r="R1759" s="39">
        <v>2.63888888875954E-02</v>
      </c>
      <c r="U1759" s="42">
        <v>530.1249</v>
      </c>
    </row>
    <row outlineLevel="0" r="1760">
      <c r="A1760" s="38" t="inlineStr">
        <is>
          <t>SB00411</t>
        </is>
      </c>
      <c r="B1760" s="39">
        <v>40922</v>
      </c>
      <c r="C1760" s="39">
        <v>0.284722222222626</v>
      </c>
      <c r="D1760" s="39">
        <v>0.3125</v>
      </c>
      <c r="E1760" s="38" t="inlineStr">
        <is>
          <t>K80</t>
        </is>
      </c>
      <c r="F1760" s="38" t="inlineStr">
        <is>
          <t>R60</t>
        </is>
      </c>
      <c r="G1760" s="38" t="inlineStr">
        <is>
          <t>SOFS8133</t>
        </is>
      </c>
      <c r="H1760" s="38" t="inlineStr">
        <is>
          <t>Jorge Saucedo</t>
        </is>
      </c>
      <c r="I1760" s="38">
        <v>86095</v>
      </c>
      <c r="J1760" s="38" t="inlineStr">
        <is>
          <t>San Miguel #1H</t>
        </is>
      </c>
      <c r="K1760" s="38">
        <v>261773</v>
      </c>
      <c r="L1760" s="38" t="inlineStr">
        <is>
          <t>Rutherford</t>
        </is>
      </c>
      <c r="M1760" s="38" t="inlineStr">
        <is>
          <t>19</t>
        </is>
      </c>
      <c r="N1760" s="38">
        <v>181.3</v>
      </c>
      <c r="O1760" s="42">
        <v>2.93</v>
      </c>
      <c r="P1760" s="38">
        <v>181.3</v>
      </c>
      <c r="R1760" s="39">
        <v>2.77777777773736E-02</v>
      </c>
      <c r="U1760" s="42">
        <v>531.209</v>
      </c>
    </row>
    <row outlineLevel="0" r="1761">
      <c r="A1761" s="38" t="inlineStr">
        <is>
          <t>SB00412</t>
        </is>
      </c>
      <c r="B1761" s="39">
        <v>40922</v>
      </c>
      <c r="C1761" s="39">
        <v>0.447916666667879</v>
      </c>
      <c r="D1761" s="39">
        <v>0.479166666667879</v>
      </c>
      <c r="E1761" s="38" t="inlineStr">
        <is>
          <t>K80</t>
        </is>
      </c>
      <c r="F1761" s="38" t="inlineStr">
        <is>
          <t>R60</t>
        </is>
      </c>
      <c r="G1761" s="38" t="inlineStr">
        <is>
          <t>SOFS8133</t>
        </is>
      </c>
      <c r="H1761" s="38" t="inlineStr">
        <is>
          <t>Jorge Saucedo</t>
        </is>
      </c>
      <c r="I1761" s="38">
        <v>86095</v>
      </c>
      <c r="J1761" s="38" t="inlineStr">
        <is>
          <t>San Miguel #1H</t>
        </is>
      </c>
      <c r="K1761" s="38">
        <v>261775</v>
      </c>
      <c r="L1761" s="38" t="inlineStr">
        <is>
          <t>Rutherford</t>
        </is>
      </c>
      <c r="M1761" s="38" t="inlineStr">
        <is>
          <t>19</t>
        </is>
      </c>
      <c r="N1761" s="38">
        <v>181.21</v>
      </c>
      <c r="O1761" s="42">
        <v>2.93</v>
      </c>
      <c r="P1761" s="38">
        <v>181.21</v>
      </c>
      <c r="R1761" s="39">
        <v>0.03125</v>
      </c>
      <c r="U1761" s="42">
        <v>530.9453</v>
      </c>
    </row>
    <row outlineLevel="0" r="1762">
      <c r="A1762" s="38" t="inlineStr">
        <is>
          <t>SC00267</t>
        </is>
      </c>
      <c r="B1762" s="39">
        <v>40922</v>
      </c>
      <c r="C1762" s="39">
        <v>0.34375</v>
      </c>
      <c r="D1762" s="39">
        <v>0.385416666667879</v>
      </c>
      <c r="E1762" s="38" t="inlineStr">
        <is>
          <t>K91</t>
        </is>
      </c>
      <c r="F1762" s="38" t="inlineStr">
        <is>
          <t>R74</t>
        </is>
      </c>
      <c r="G1762" s="38" t="inlineStr">
        <is>
          <t>SOFS0651</t>
        </is>
      </c>
      <c r="H1762" s="38" t="inlineStr">
        <is>
          <t>Cesar Gonzales</t>
        </is>
      </c>
      <c r="I1762" s="38">
        <v>85964</v>
      </c>
      <c r="J1762" s="38" t="inlineStr">
        <is>
          <t>Hayes G L #1</t>
        </is>
      </c>
      <c r="K1762" s="38">
        <v>261708</v>
      </c>
      <c r="L1762" s="38" t="inlineStr">
        <is>
          <t>Tilden</t>
        </is>
      </c>
      <c r="M1762" s="38" t="inlineStr">
        <is>
          <t>13.5</t>
        </is>
      </c>
      <c r="N1762" s="38">
        <v>180.43</v>
      </c>
      <c r="O1762" s="42">
        <v>3.14</v>
      </c>
      <c r="P1762" s="38">
        <v>180.43</v>
      </c>
      <c r="R1762" s="39">
        <v>4.16666666678793E-02</v>
      </c>
      <c r="U1762" s="42">
        <v>566.5502</v>
      </c>
    </row>
    <row outlineLevel="0" r="1763">
      <c r="A1763" s="38" t="inlineStr">
        <is>
          <t>TB00048</t>
        </is>
      </c>
      <c r="B1763" s="39">
        <v>40922</v>
      </c>
      <c r="C1763" s="39">
        <v>0.260416666667879</v>
      </c>
      <c r="D1763" s="39">
        <v>0.302083333332121</v>
      </c>
      <c r="E1763" s="38" t="inlineStr">
        <is>
          <t>K95</t>
        </is>
      </c>
      <c r="F1763" s="38" t="inlineStr">
        <is>
          <t>R85</t>
        </is>
      </c>
      <c r="G1763" s="38" t="inlineStr">
        <is>
          <t>SOFS2389</t>
        </is>
      </c>
      <c r="H1763" s="38" t="inlineStr">
        <is>
          <t>Mario Zamarripa</t>
        </is>
      </c>
      <c r="I1763" s="38">
        <v>86095</v>
      </c>
      <c r="J1763" s="38" t="inlineStr">
        <is>
          <t>San Miguel #1H</t>
        </is>
      </c>
      <c r="K1763" s="38">
        <v>261774</v>
      </c>
      <c r="L1763" s="38" t="inlineStr">
        <is>
          <t>Rutherford</t>
        </is>
      </c>
      <c r="N1763" s="38">
        <v>181.28</v>
      </c>
      <c r="O1763" s="42">
        <v>2.93</v>
      </c>
      <c r="P1763" s="38">
        <v>181.28</v>
      </c>
      <c r="R1763" s="39">
        <v>4.16666666678793E-02</v>
      </c>
      <c r="U1763" s="42">
        <v>531.1504</v>
      </c>
    </row>
    <row outlineLevel="0" r="1764">
      <c r="A1764" s="38" t="inlineStr">
        <is>
          <t>TD00015</t>
        </is>
      </c>
      <c r="B1764" s="39">
        <v>40922</v>
      </c>
      <c r="D1764" s="39">
        <v>0.368055555554747</v>
      </c>
      <c r="E1764" s="38" t="inlineStr">
        <is>
          <t>K99</t>
        </is>
      </c>
      <c r="F1764" s="38" t="inlineStr">
        <is>
          <t>R78</t>
        </is>
      </c>
      <c r="G1764" s="38" t="inlineStr">
        <is>
          <t>SOFS7477</t>
        </is>
      </c>
      <c r="H1764" s="38" t="inlineStr">
        <is>
          <t>David Murray</t>
        </is>
      </c>
      <c r="I1764" s="38">
        <v>86095</v>
      </c>
      <c r="J1764" s="38" t="inlineStr">
        <is>
          <t>San Miguel #1H</t>
        </is>
      </c>
      <c r="K1764" s="38">
        <v>261773</v>
      </c>
      <c r="M1764" s="38" t="inlineStr">
        <is>
          <t>24</t>
        </is>
      </c>
      <c r="N1764" s="38">
        <v>0</v>
      </c>
      <c r="O1764" s="42">
        <v>3.14</v>
      </c>
      <c r="P1764" s="38">
        <v>0</v>
      </c>
      <c r="R1764" s="39">
        <v>0.368055555554747</v>
      </c>
      <c r="T1764" s="42">
        <v>175</v>
      </c>
      <c r="U1764" s="42">
        <v>175</v>
      </c>
      <c r="V1764" s="38" t="inlineStr">
        <is>
          <t>Reject- Excessive BS&amp;W</t>
        </is>
      </c>
    </row>
    <row outlineLevel="0" r="1765">
      <c r="A1765" s="38" t="inlineStr">
        <is>
          <t>TD00016</t>
        </is>
      </c>
      <c r="B1765" s="39">
        <v>40922</v>
      </c>
      <c r="C1765" s="39">
        <v>0.428472222221899</v>
      </c>
      <c r="D1765" s="39">
        <v>0.453472222223354</v>
      </c>
      <c r="E1765" s="38" t="inlineStr">
        <is>
          <t>K99</t>
        </is>
      </c>
      <c r="F1765" s="38" t="inlineStr">
        <is>
          <t>R78</t>
        </is>
      </c>
      <c r="G1765" s="38" t="inlineStr">
        <is>
          <t>SOFS7477</t>
        </is>
      </c>
      <c r="H1765" s="38" t="inlineStr">
        <is>
          <t>David Murray</t>
        </is>
      </c>
      <c r="I1765" s="38">
        <v>86095</v>
      </c>
      <c r="J1765" s="38" t="inlineStr">
        <is>
          <t>San Miguel #1H</t>
        </is>
      </c>
      <c r="K1765" s="38">
        <v>261775</v>
      </c>
      <c r="L1765" s="38" t="inlineStr">
        <is>
          <t>Tilden</t>
        </is>
      </c>
      <c r="M1765" s="38" t="inlineStr">
        <is>
          <t>24</t>
        </is>
      </c>
      <c r="N1765" s="38">
        <v>184.02</v>
      </c>
      <c r="O1765" s="42">
        <v>3.14</v>
      </c>
      <c r="P1765" s="38">
        <v>184.02</v>
      </c>
      <c r="R1765" s="39">
        <v>2.50000000014552E-02</v>
      </c>
      <c r="U1765" s="42">
        <v>577.8228</v>
      </c>
    </row>
    <row outlineLevel="0" r="1766">
      <c r="A1766" s="38" t="inlineStr">
        <is>
          <t>16792</t>
        </is>
      </c>
      <c r="B1766" s="39">
        <v>40923</v>
      </c>
      <c r="C1766" s="39">
        <v>0.260416666667879</v>
      </c>
      <c r="D1766" s="39">
        <v>0.28125</v>
      </c>
      <c r="E1766" s="38" t="inlineStr">
        <is>
          <t>K65</t>
        </is>
      </c>
      <c r="F1766" s="38" t="inlineStr">
        <is>
          <t>R33</t>
        </is>
      </c>
      <c r="G1766" s="38" t="inlineStr">
        <is>
          <t>SOFS5240</t>
        </is>
      </c>
      <c r="H1766" s="38" t="inlineStr">
        <is>
          <t>Noel Garza</t>
        </is>
      </c>
      <c r="J1766" s="38" t="inlineStr">
        <is>
          <t>Friday 19,20,21,22</t>
        </is>
      </c>
      <c r="L1766" s="38" t="inlineStr">
        <is>
          <t>Dilley</t>
        </is>
      </c>
      <c r="N1766" s="38">
        <v>174</v>
      </c>
      <c r="O1766" s="42">
        <v>3.86</v>
      </c>
      <c r="P1766" s="38">
        <v>174</v>
      </c>
      <c r="R1766" s="39">
        <v>2.08333333321207E-02</v>
      </c>
      <c r="U1766" s="42">
        <v>671.64</v>
      </c>
    </row>
    <row outlineLevel="0" r="1767">
      <c r="A1767" s="38" t="inlineStr">
        <is>
          <t>17337</t>
        </is>
      </c>
      <c r="B1767" s="39">
        <v>40923</v>
      </c>
      <c r="C1767" s="39">
        <v>0.222222222222626</v>
      </c>
      <c r="D1767" s="39">
        <v>0.25</v>
      </c>
      <c r="E1767" s="38" t="inlineStr">
        <is>
          <t>K57</t>
        </is>
      </c>
      <c r="F1767" s="38" t="inlineStr">
        <is>
          <t>R43</t>
        </is>
      </c>
      <c r="G1767" s="38" t="inlineStr">
        <is>
          <t>SOFS0585</t>
        </is>
      </c>
      <c r="H1767" s="38" t="inlineStr">
        <is>
          <t>Juan Hernandez #1</t>
        </is>
      </c>
      <c r="J1767" s="38" t="inlineStr">
        <is>
          <t>Friday 19,20,21,22</t>
        </is>
      </c>
      <c r="L1767" s="38" t="inlineStr">
        <is>
          <t>Dilley</t>
        </is>
      </c>
      <c r="N1767" s="38">
        <v>185</v>
      </c>
      <c r="O1767" s="42">
        <v>3.86</v>
      </c>
      <c r="P1767" s="38">
        <v>185</v>
      </c>
      <c r="R1767" s="39">
        <v>2.77777777773736E-02</v>
      </c>
      <c r="U1767" s="42">
        <v>714.1</v>
      </c>
    </row>
    <row outlineLevel="0" r="1768">
      <c r="A1768" s="38" t="inlineStr">
        <is>
          <t>30551</t>
        </is>
      </c>
      <c r="B1768" s="39">
        <v>40923</v>
      </c>
      <c r="C1768" s="39">
        <v>0.166666666667879</v>
      </c>
      <c r="D1768" s="39">
        <v>0.194444444445253</v>
      </c>
      <c r="E1768" s="38" t="inlineStr">
        <is>
          <t>K70</t>
        </is>
      </c>
      <c r="F1768" s="38" t="inlineStr">
        <is>
          <t>R70</t>
        </is>
      </c>
      <c r="G1768" s="38" t="inlineStr">
        <is>
          <t>SOFS7791</t>
        </is>
      </c>
      <c r="H1768" s="38" t="inlineStr">
        <is>
          <t>Patricio Gutierrez</t>
        </is>
      </c>
      <c r="I1768" s="38">
        <v>89108</v>
      </c>
      <c r="J1768" s="38" t="inlineStr">
        <is>
          <t>Friday Smith CPF A</t>
        </is>
      </c>
      <c r="K1768" s="38">
        <v>263405</v>
      </c>
      <c r="L1768" s="38" t="inlineStr">
        <is>
          <t>Dilley</t>
        </is>
      </c>
      <c r="N1768" s="38">
        <v>190</v>
      </c>
      <c r="O1768" s="42">
        <v>3.86</v>
      </c>
      <c r="P1768" s="38">
        <v>190</v>
      </c>
      <c r="R1768" s="39">
        <v>2.77777777773736E-02</v>
      </c>
      <c r="U1768" s="42">
        <v>733.4</v>
      </c>
    </row>
    <row outlineLevel="0" r="1769">
      <c r="A1769" s="38" t="inlineStr">
        <is>
          <t>30553</t>
        </is>
      </c>
      <c r="B1769" s="39">
        <v>40923</v>
      </c>
      <c r="C1769" s="39">
        <v>0.416666666667879</v>
      </c>
      <c r="D1769" s="39">
        <v>0.444444444445253</v>
      </c>
      <c r="E1769" s="38" t="inlineStr">
        <is>
          <t>K70</t>
        </is>
      </c>
      <c r="F1769" s="38" t="inlineStr">
        <is>
          <t>R70</t>
        </is>
      </c>
      <c r="G1769" s="38" t="inlineStr">
        <is>
          <t>SOFS7791</t>
        </is>
      </c>
      <c r="H1769" s="38" t="inlineStr">
        <is>
          <t>Patricio Gutierrez</t>
        </is>
      </c>
      <c r="I1769" s="38">
        <v>89108</v>
      </c>
      <c r="J1769" s="38" t="inlineStr">
        <is>
          <t>Friday Smith CPF A</t>
        </is>
      </c>
      <c r="K1769" s="38">
        <v>263405</v>
      </c>
      <c r="L1769" s="38" t="inlineStr">
        <is>
          <t>Dilley</t>
        </is>
      </c>
      <c r="N1769" s="38">
        <v>185</v>
      </c>
      <c r="O1769" s="42">
        <v>3.86</v>
      </c>
      <c r="P1769" s="38">
        <v>185</v>
      </c>
      <c r="R1769" s="39">
        <v>2.77777777773736E-02</v>
      </c>
      <c r="U1769" s="42">
        <v>714.1</v>
      </c>
    </row>
    <row outlineLevel="0" r="1770">
      <c r="A1770" s="38" t="inlineStr">
        <is>
          <t>38343</t>
        </is>
      </c>
      <c r="B1770" s="39">
        <v>40923</v>
      </c>
      <c r="C1770" s="39">
        <v>0.604166666667879</v>
      </c>
      <c r="D1770" s="39">
        <v>0.625</v>
      </c>
      <c r="E1770" s="38" t="inlineStr">
        <is>
          <t>K87</t>
        </is>
      </c>
      <c r="F1770" s="38" t="inlineStr">
        <is>
          <t>R77</t>
        </is>
      </c>
      <c r="G1770" s="38" t="inlineStr">
        <is>
          <t>SOFS1725</t>
        </is>
      </c>
      <c r="H1770" s="38" t="inlineStr">
        <is>
          <t>Jose Lopez</t>
        </is>
      </c>
      <c r="I1770" s="38">
        <v>86050</v>
      </c>
      <c r="J1770" s="38" t="inlineStr">
        <is>
          <t>Carla CPF B</t>
        </is>
      </c>
      <c r="L1770" s="38" t="inlineStr">
        <is>
          <t>Dilley</t>
        </is>
      </c>
      <c r="N1770" s="38">
        <v>190</v>
      </c>
      <c r="O1770" s="42">
        <v>4.77</v>
      </c>
      <c r="P1770" s="38">
        <v>190</v>
      </c>
      <c r="R1770" s="39">
        <v>2.08333333321207E-02</v>
      </c>
      <c r="U1770" s="42">
        <v>906.3</v>
      </c>
    </row>
    <row outlineLevel="0" r="1771">
      <c r="A1771" s="38" t="inlineStr">
        <is>
          <t>S100423</t>
        </is>
      </c>
      <c r="B1771" s="39">
        <v>40923</v>
      </c>
      <c r="C1771" s="39">
        <v>0.354166666667879</v>
      </c>
      <c r="D1771" s="39">
        <v>0.395833333332121</v>
      </c>
      <c r="E1771" s="38" t="inlineStr">
        <is>
          <t>K77</t>
        </is>
      </c>
      <c r="F1771" s="38" t="inlineStr">
        <is>
          <t>R59</t>
        </is>
      </c>
      <c r="G1771" s="38" t="inlineStr">
        <is>
          <t>SOFS9230</t>
        </is>
      </c>
      <c r="H1771" s="38" t="inlineStr">
        <is>
          <t>Mario Guerro</t>
        </is>
      </c>
      <c r="I1771" s="38">
        <v>86050</v>
      </c>
      <c r="J1771" s="38" t="inlineStr">
        <is>
          <t>Carla CPF B</t>
        </is>
      </c>
      <c r="L1771" s="38" t="inlineStr">
        <is>
          <t>Dilley</t>
        </is>
      </c>
      <c r="N1771" s="38">
        <v>192</v>
      </c>
      <c r="O1771" s="42">
        <v>4.77</v>
      </c>
      <c r="P1771" s="38">
        <v>192</v>
      </c>
      <c r="R1771" s="39">
        <v>4.16666666678793E-02</v>
      </c>
      <c r="U1771" s="42">
        <v>915.84</v>
      </c>
    </row>
    <row outlineLevel="0" r="1772">
      <c r="A1772" s="38" t="inlineStr">
        <is>
          <t>S100424</t>
        </is>
      </c>
      <c r="B1772" s="39">
        <v>40923</v>
      </c>
      <c r="C1772" s="39">
        <v>0.5625</v>
      </c>
      <c r="D1772" s="39">
        <v>0.59375</v>
      </c>
      <c r="E1772" s="38" t="inlineStr">
        <is>
          <t>K77</t>
        </is>
      </c>
      <c r="F1772" s="38" t="inlineStr">
        <is>
          <t>R59</t>
        </is>
      </c>
      <c r="G1772" s="38" t="inlineStr">
        <is>
          <t>SOFS9230</t>
        </is>
      </c>
      <c r="H1772" s="38" t="inlineStr">
        <is>
          <t>Mario Guerro</t>
        </is>
      </c>
      <c r="I1772" s="38">
        <v>86050</v>
      </c>
      <c r="J1772" s="38" t="inlineStr">
        <is>
          <t>Carla CPF B</t>
        </is>
      </c>
      <c r="L1772" s="38" t="inlineStr">
        <is>
          <t>Dilley</t>
        </is>
      </c>
      <c r="N1772" s="38">
        <v>192</v>
      </c>
      <c r="O1772" s="42">
        <v>4.77</v>
      </c>
      <c r="P1772" s="38">
        <v>192</v>
      </c>
      <c r="R1772" s="39">
        <v>0.03125</v>
      </c>
      <c r="U1772" s="42">
        <v>915.84</v>
      </c>
    </row>
    <row outlineLevel="0" r="1773">
      <c r="A1773" s="38" t="inlineStr">
        <is>
          <t>SH00407</t>
        </is>
      </c>
      <c r="B1773" s="39">
        <v>40923</v>
      </c>
      <c r="C1773" s="39">
        <v>0.673611111109494</v>
      </c>
      <c r="D1773" s="39">
        <v>0.701388888890506</v>
      </c>
      <c r="E1773" s="38" t="inlineStr">
        <is>
          <t>K64</t>
        </is>
      </c>
      <c r="F1773" s="38" t="inlineStr">
        <is>
          <t>R40</t>
        </is>
      </c>
      <c r="G1773" s="38" t="inlineStr">
        <is>
          <t>SOFS1256</t>
        </is>
      </c>
      <c r="H1773" s="38" t="inlineStr">
        <is>
          <t>Zac Diaz</t>
        </is>
      </c>
      <c r="I1773" s="38">
        <v>88739</v>
      </c>
      <c r="J1773" s="38" t="inlineStr">
        <is>
          <t>Cat N CPF C</t>
        </is>
      </c>
      <c r="K1773" s="38">
        <v>262898</v>
      </c>
      <c r="L1773" s="38" t="inlineStr">
        <is>
          <t>Dilley</t>
        </is>
      </c>
      <c r="M1773" s="38" t="inlineStr">
        <is>
          <t>77</t>
        </is>
      </c>
      <c r="N1773" s="38">
        <v>192.5</v>
      </c>
      <c r="O1773" s="42">
        <v>4.77</v>
      </c>
      <c r="P1773" s="38">
        <v>192.5</v>
      </c>
      <c r="R1773" s="39">
        <v>2.77777777773736E-02</v>
      </c>
      <c r="U1773" s="42">
        <v>918.225</v>
      </c>
    </row>
    <row outlineLevel="0" r="1774">
      <c r="A1774" s="38" t="inlineStr">
        <is>
          <t>SK00138</t>
        </is>
      </c>
      <c r="B1774" s="39">
        <v>40923</v>
      </c>
      <c r="C1774" s="39">
        <v>0.322916666667879</v>
      </c>
      <c r="D1774" s="39">
        <v>0.354166666667879</v>
      </c>
      <c r="E1774" s="38" t="inlineStr">
        <is>
          <t>K83</t>
        </is>
      </c>
      <c r="F1774" s="38" t="inlineStr">
        <is>
          <t>R69</t>
        </is>
      </c>
      <c r="G1774" s="38" t="inlineStr">
        <is>
          <t>SOFS6414</t>
        </is>
      </c>
      <c r="H1774" s="38" t="inlineStr">
        <is>
          <t>Roy Castelan</t>
        </is>
      </c>
      <c r="I1774" s="38">
        <v>88739</v>
      </c>
      <c r="J1774" s="38" t="inlineStr">
        <is>
          <t>Cat N CPF C</t>
        </is>
      </c>
      <c r="K1774" s="38">
        <v>262899</v>
      </c>
      <c r="L1774" s="38" t="inlineStr">
        <is>
          <t>Dilley</t>
        </is>
      </c>
      <c r="N1774" s="38">
        <v>190</v>
      </c>
      <c r="O1774" s="42">
        <v>4.77</v>
      </c>
      <c r="P1774" s="38">
        <v>190</v>
      </c>
      <c r="R1774" s="39">
        <v>0.03125</v>
      </c>
      <c r="U1774" s="42">
        <v>906.3</v>
      </c>
    </row>
    <row outlineLevel="0" r="1775">
      <c r="A1775" s="38" t="inlineStr">
        <is>
          <t>SK00139</t>
        </is>
      </c>
      <c r="B1775" s="39">
        <v>40923</v>
      </c>
      <c r="C1775" s="39">
        <v>0.559027777777374</v>
      </c>
      <c r="D1775" s="39">
        <v>0.583333333332121</v>
      </c>
      <c r="E1775" s="38" t="inlineStr">
        <is>
          <t>K83</t>
        </is>
      </c>
      <c r="F1775" s="38" t="inlineStr">
        <is>
          <t>R69</t>
        </is>
      </c>
      <c r="G1775" s="38" t="inlineStr">
        <is>
          <t>SOFS6414</t>
        </is>
      </c>
      <c r="H1775" s="38" t="inlineStr">
        <is>
          <t>Roy Castelan</t>
        </is>
      </c>
      <c r="I1775" s="38">
        <v>88739</v>
      </c>
      <c r="J1775" s="38" t="inlineStr">
        <is>
          <t>Cat N CPF C</t>
        </is>
      </c>
      <c r="K1775" s="38">
        <v>262898</v>
      </c>
      <c r="L1775" s="38" t="inlineStr">
        <is>
          <t>Dilley</t>
        </is>
      </c>
      <c r="N1775" s="38">
        <v>190.83</v>
      </c>
      <c r="O1775" s="42">
        <v>4.77</v>
      </c>
      <c r="P1775" s="38">
        <v>190.83</v>
      </c>
      <c r="R1775" s="39">
        <v>2.43055555547471E-02</v>
      </c>
      <c r="U1775" s="42">
        <v>910.2591</v>
      </c>
    </row>
    <row outlineLevel="0" r="1776">
      <c r="A1776" s="38" t="inlineStr">
        <is>
          <t>SL00216</t>
        </is>
      </c>
      <c r="B1776" s="39">
        <v>40923</v>
      </c>
      <c r="C1776" s="39">
        <v>0.253472222222626</v>
      </c>
      <c r="D1776" s="39">
        <v>0.284722222222626</v>
      </c>
      <c r="E1776" s="38" t="inlineStr">
        <is>
          <t>K84</t>
        </is>
      </c>
      <c r="F1776" s="38" t="inlineStr">
        <is>
          <t>R70</t>
        </is>
      </c>
      <c r="G1776" s="38" t="inlineStr">
        <is>
          <t>SOFS5048</t>
        </is>
      </c>
      <c r="H1776" s="38" t="inlineStr">
        <is>
          <t>Juan Guajardo</t>
        </is>
      </c>
      <c r="I1776" s="38">
        <v>88811</v>
      </c>
      <c r="J1776" s="38" t="inlineStr">
        <is>
          <t>Beinhorn</t>
        </is>
      </c>
      <c r="K1776" s="38">
        <v>263051</v>
      </c>
      <c r="L1776" s="38" t="inlineStr">
        <is>
          <t>Dilley</t>
        </is>
      </c>
      <c r="N1776" s="38">
        <v>190.42</v>
      </c>
      <c r="O1776" s="42">
        <v>3.14</v>
      </c>
      <c r="P1776" s="38">
        <v>190.42</v>
      </c>
      <c r="R1776" s="39">
        <v>0.03125</v>
      </c>
      <c r="U1776" s="42">
        <v>597.9188</v>
      </c>
    </row>
    <row outlineLevel="0" r="1777">
      <c r="A1777" s="38" t="inlineStr">
        <is>
          <t>SL00217</t>
        </is>
      </c>
      <c r="B1777" s="39">
        <v>40923</v>
      </c>
      <c r="C1777" s="39">
        <v>0.458333333332121</v>
      </c>
      <c r="D1777" s="39">
        <v>0.489583333332121</v>
      </c>
      <c r="E1777" s="38" t="inlineStr">
        <is>
          <t>K84</t>
        </is>
      </c>
      <c r="F1777" s="38" t="inlineStr">
        <is>
          <t>R70</t>
        </is>
      </c>
      <c r="G1777" s="38" t="inlineStr">
        <is>
          <t>SOFS5048</t>
        </is>
      </c>
      <c r="H1777" s="38" t="inlineStr">
        <is>
          <t>Juan Guajardo</t>
        </is>
      </c>
      <c r="I1777" s="38">
        <v>88811</v>
      </c>
      <c r="J1777" s="38" t="inlineStr">
        <is>
          <t>Beinhorn</t>
        </is>
      </c>
      <c r="K1777" s="38">
        <v>263051</v>
      </c>
      <c r="L1777" s="38" t="inlineStr">
        <is>
          <t>Dilley</t>
        </is>
      </c>
      <c r="N1777" s="38">
        <v>191.67</v>
      </c>
      <c r="O1777" s="42">
        <v>3.14</v>
      </c>
      <c r="P1777" s="38">
        <v>191.67</v>
      </c>
      <c r="R1777" s="39">
        <v>0.03125</v>
      </c>
      <c r="U1777" s="42">
        <v>601.8438</v>
      </c>
    </row>
    <row outlineLevel="0" r="1778">
      <c r="A1778" s="38" t="inlineStr">
        <is>
          <t>SS00274</t>
        </is>
      </c>
      <c r="B1778" s="39">
        <v>40923</v>
      </c>
      <c r="C1778" s="39">
        <v>0.1875</v>
      </c>
      <c r="D1778" s="39">
        <v>0.21875</v>
      </c>
      <c r="E1778" s="38" t="inlineStr">
        <is>
          <t>K60</t>
        </is>
      </c>
      <c r="F1778" s="38" t="inlineStr">
        <is>
          <t>R45</t>
        </is>
      </c>
      <c r="G1778" s="38" t="inlineStr">
        <is>
          <t>SOFS5470</t>
        </is>
      </c>
      <c r="H1778" s="38" t="inlineStr">
        <is>
          <t>Javier Bustamante</t>
        </is>
      </c>
      <c r="I1778" s="38">
        <v>86602</v>
      </c>
      <c r="J1778" s="38" t="inlineStr">
        <is>
          <t>Carla CPF A</t>
        </is>
      </c>
      <c r="K1778" s="38">
        <v>262040</v>
      </c>
      <c r="L1778" s="38" t="inlineStr">
        <is>
          <t>Dilley</t>
        </is>
      </c>
      <c r="N1778" s="38">
        <v>187.77</v>
      </c>
      <c r="O1778" s="42">
        <v>4.77</v>
      </c>
      <c r="P1778" s="38">
        <v>187.77</v>
      </c>
      <c r="R1778" s="39">
        <v>0.03125</v>
      </c>
      <c r="U1778" s="42">
        <v>895.6629</v>
      </c>
    </row>
    <row outlineLevel="0" r="1779">
      <c r="A1779" s="38" t="inlineStr">
        <is>
          <t>SS00275</t>
        </is>
      </c>
      <c r="B1779" s="39">
        <v>40923</v>
      </c>
      <c r="C1779" s="39">
        <v>0.385416666667879</v>
      </c>
      <c r="D1779" s="39">
        <v>0.416666666667879</v>
      </c>
      <c r="E1779" s="38" t="inlineStr">
        <is>
          <t>K60</t>
        </is>
      </c>
      <c r="F1779" s="38" t="inlineStr">
        <is>
          <t>R45</t>
        </is>
      </c>
      <c r="G1779" s="38" t="inlineStr">
        <is>
          <t>SOFS5470</t>
        </is>
      </c>
      <c r="H1779" s="38" t="inlineStr">
        <is>
          <t>Javier Bustamante</t>
        </is>
      </c>
      <c r="I1779" s="38">
        <v>88739</v>
      </c>
      <c r="J1779" s="38" t="inlineStr">
        <is>
          <t>Cat N CPF C</t>
        </is>
      </c>
      <c r="K1779" s="38">
        <v>262900</v>
      </c>
      <c r="L1779" s="38" t="inlineStr">
        <is>
          <t>Dilley</t>
        </is>
      </c>
      <c r="N1779" s="38">
        <v>188.75</v>
      </c>
      <c r="O1779" s="42">
        <v>4.77</v>
      </c>
      <c r="P1779" s="38">
        <v>188.75</v>
      </c>
      <c r="R1779" s="39">
        <v>0.03125</v>
      </c>
      <c r="U1779" s="42">
        <v>900.3375</v>
      </c>
    </row>
    <row outlineLevel="0" r="1780">
      <c r="A1780" s="38" t="inlineStr">
        <is>
          <t>TG00001</t>
        </is>
      </c>
      <c r="B1780" s="39">
        <v>40923</v>
      </c>
      <c r="C1780" s="39">
        <v>0.322916666667879</v>
      </c>
      <c r="D1780" s="39">
        <v>0.354166666667879</v>
      </c>
      <c r="E1780" s="38" t="inlineStr">
        <is>
          <t>K45</t>
        </is>
      </c>
      <c r="F1780" s="38" t="inlineStr">
        <is>
          <t>R26</t>
        </is>
      </c>
      <c r="G1780" s="38" t="inlineStr">
        <is>
          <t>SOFS3902</t>
        </is>
      </c>
      <c r="H1780" s="38" t="inlineStr">
        <is>
          <t>Rogelio Balderas</t>
        </is>
      </c>
      <c r="I1780" s="38">
        <v>86602</v>
      </c>
      <c r="J1780" s="38" t="inlineStr">
        <is>
          <t>Carla CPF A</t>
        </is>
      </c>
      <c r="K1780" s="38">
        <v>262040</v>
      </c>
      <c r="L1780" s="38" t="inlineStr">
        <is>
          <t>Dilley</t>
        </is>
      </c>
      <c r="N1780" s="38">
        <v>168.19</v>
      </c>
      <c r="O1780" s="42">
        <v>4.77</v>
      </c>
      <c r="P1780" s="38">
        <v>168.19</v>
      </c>
      <c r="R1780" s="39">
        <v>0.03125</v>
      </c>
      <c r="U1780" s="42">
        <v>802.2663</v>
      </c>
      <c r="V1780" s="38" t="inlineStr">
        <is>
          <t>Min 160</t>
        </is>
      </c>
    </row>
    <row outlineLevel="0" r="1781">
      <c r="A1781" s="38" t="inlineStr">
        <is>
          <t>TG00002</t>
        </is>
      </c>
      <c r="B1781" s="39">
        <v>40923</v>
      </c>
      <c r="C1781" s="39">
        <v>0.527083333334303</v>
      </c>
      <c r="D1781" s="39">
        <v>0.5625</v>
      </c>
      <c r="E1781" s="38" t="inlineStr">
        <is>
          <t>K45</t>
        </is>
      </c>
      <c r="F1781" s="38" t="inlineStr">
        <is>
          <t>R26</t>
        </is>
      </c>
      <c r="G1781" s="38" t="inlineStr">
        <is>
          <t>SOFS3902</t>
        </is>
      </c>
      <c r="H1781" s="38" t="inlineStr">
        <is>
          <t>Rogelio Balderas</t>
        </is>
      </c>
      <c r="I1781" s="38">
        <v>88739</v>
      </c>
      <c r="J1781" s="38" t="inlineStr">
        <is>
          <t>Cat N CPF C</t>
        </is>
      </c>
      <c r="K1781" s="38">
        <v>262899</v>
      </c>
      <c r="L1781" s="38" t="inlineStr">
        <is>
          <t>Dilley</t>
        </is>
      </c>
      <c r="N1781" s="38">
        <v>190</v>
      </c>
      <c r="O1781" s="42">
        <v>4.77</v>
      </c>
      <c r="P1781" s="38">
        <v>190</v>
      </c>
      <c r="R1781" s="39">
        <v>3.54166666656965E-02</v>
      </c>
      <c r="U1781" s="42">
        <v>906.3</v>
      </c>
    </row>
    <row outlineLevel="0" r="1782">
      <c r="B1782" s="39">
        <v>40923</v>
      </c>
      <c r="E1782" s="38" t="inlineStr">
        <is>
          <t>K87</t>
        </is>
      </c>
      <c r="F1782" s="38" t="inlineStr">
        <is>
          <t>R77</t>
        </is>
      </c>
      <c r="G1782" s="38" t="inlineStr">
        <is>
          <t>SOFS1725</t>
        </is>
      </c>
      <c r="H1782" s="38" t="inlineStr">
        <is>
          <t>Jose Lopez</t>
        </is>
      </c>
      <c r="I1782" s="38">
        <v>89108</v>
      </c>
      <c r="J1782" s="38" t="inlineStr">
        <is>
          <t>Friday Smith CPF A</t>
        </is>
      </c>
      <c r="L1782" s="38" t="inlineStr">
        <is>
          <t>Dilley</t>
        </is>
      </c>
      <c r="N1782" s="38">
        <v>0</v>
      </c>
      <c r="O1782" s="42">
        <v>3.86</v>
      </c>
      <c r="P1782" s="38">
        <v>0</v>
      </c>
      <c r="R1782" s="39">
        <v>0</v>
      </c>
      <c r="T1782" s="42">
        <v>175</v>
      </c>
      <c r="U1782" s="42">
        <v>175</v>
      </c>
      <c r="V1782" s="38" t="inlineStr">
        <is>
          <t>Reject- No Oil</t>
        </is>
      </c>
    </row>
    <row outlineLevel="0" r="1783">
      <c r="B1783" s="39">
        <v>40923</v>
      </c>
      <c r="C1783" s="39">
        <v>0.302083333332121</v>
      </c>
      <c r="D1783" s="39">
        <v>0.326388888890506</v>
      </c>
      <c r="E1783" s="38" t="inlineStr">
        <is>
          <t>K64</t>
        </is>
      </c>
      <c r="F1783" s="38" t="inlineStr">
        <is>
          <t>R40</t>
        </is>
      </c>
      <c r="G1783" s="38" t="inlineStr">
        <is>
          <t>SOFS1256</t>
        </is>
      </c>
      <c r="H1783" s="38" t="inlineStr">
        <is>
          <t>Zac Diaz</t>
        </is>
      </c>
      <c r="I1783" s="38">
        <v>89024</v>
      </c>
      <c r="J1783" s="38" t="inlineStr">
        <is>
          <t>Cat N CPF B</t>
        </is>
      </c>
      <c r="L1783" s="38" t="inlineStr">
        <is>
          <t>Dilley</t>
        </is>
      </c>
      <c r="M1783" s="38" t="inlineStr">
        <is>
          <t>80</t>
        </is>
      </c>
      <c r="N1783" s="38">
        <v>190.75</v>
      </c>
      <c r="O1783" s="42">
        <v>4.77</v>
      </c>
      <c r="P1783" s="38">
        <v>190.75</v>
      </c>
      <c r="R1783" s="39">
        <v>2.43055555547471E-02</v>
      </c>
      <c r="U1783" s="42">
        <v>909.8775</v>
      </c>
    </row>
    <row outlineLevel="0" r="1784">
      <c r="A1784" s="38" t="inlineStr">
        <is>
          <t>26016</t>
        </is>
      </c>
      <c r="B1784" s="39">
        <v>40923</v>
      </c>
      <c r="C1784" s="39">
        <v>0.461805555554747</v>
      </c>
      <c r="D1784" s="39">
        <v>0.503472222222626</v>
      </c>
      <c r="E1784" s="38" t="inlineStr">
        <is>
          <t>K86</t>
        </is>
      </c>
      <c r="F1784" s="38" t="inlineStr">
        <is>
          <t>R72</t>
        </is>
      </c>
      <c r="G1784" s="38" t="inlineStr">
        <is>
          <t>SOFS4419</t>
        </is>
      </c>
      <c r="H1784" s="38" t="inlineStr">
        <is>
          <t>John Villareal</t>
        </is>
      </c>
      <c r="I1784" s="38">
        <v>88201</v>
      </c>
      <c r="J1784" s="38" t="inlineStr">
        <is>
          <t>Kitchen A-1</t>
        </is>
      </c>
      <c r="K1784" s="38">
        <v>263143</v>
      </c>
      <c r="L1784" s="38" t="inlineStr">
        <is>
          <t>Refugio</t>
        </is>
      </c>
      <c r="M1784" s="38" t="inlineStr">
        <is>
          <t>81</t>
        </is>
      </c>
      <c r="N1784" s="38">
        <v>185.48</v>
      </c>
      <c r="O1784" s="42">
        <v>3.86</v>
      </c>
      <c r="P1784" s="38">
        <v>185.48</v>
      </c>
      <c r="R1784" s="39">
        <v>4.16666666678793E-02</v>
      </c>
      <c r="U1784" s="42">
        <v>715.9528</v>
      </c>
    </row>
    <row outlineLevel="0" r="1785">
      <c r="A1785" s="38" t="inlineStr">
        <is>
          <t>SB00415</t>
        </is>
      </c>
      <c r="B1785" s="39">
        <v>40923</v>
      </c>
      <c r="C1785" s="39">
        <v>0.708333333332121</v>
      </c>
      <c r="D1785" s="39">
        <v>0.71875</v>
      </c>
      <c r="E1785" s="38" t="inlineStr">
        <is>
          <t>K80</t>
        </is>
      </c>
      <c r="F1785" s="38" t="inlineStr">
        <is>
          <t>R60</t>
        </is>
      </c>
      <c r="G1785" s="38" t="inlineStr">
        <is>
          <t>SOFS5014</t>
        </is>
      </c>
      <c r="H1785" s="38" t="inlineStr">
        <is>
          <t>Jesus Saucedo</t>
        </is>
      </c>
      <c r="I1785" s="38">
        <v>87715</v>
      </c>
      <c r="J1785" s="38" t="inlineStr">
        <is>
          <t>Edith Gray B-1</t>
        </is>
      </c>
      <c r="K1785" s="38">
        <v>262644</v>
      </c>
      <c r="L1785" s="38" t="inlineStr">
        <is>
          <t>Rutherford</t>
        </is>
      </c>
      <c r="M1785" s="38" t="inlineStr">
        <is>
          <t>64</t>
        </is>
      </c>
      <c r="N1785" s="38">
        <v>181.64</v>
      </c>
      <c r="O1785" s="42">
        <v>2.93</v>
      </c>
      <c r="P1785" s="38">
        <v>181.64</v>
      </c>
      <c r="R1785" s="39">
        <v>1.04166666678793E-02</v>
      </c>
      <c r="U1785" s="42">
        <v>532.2052</v>
      </c>
    </row>
    <row outlineLevel="0" r="1786">
      <c r="A1786" s="38" t="inlineStr">
        <is>
          <t>SA00270</t>
        </is>
      </c>
      <c r="B1786" s="39">
        <v>40923</v>
      </c>
      <c r="C1786" s="39">
        <v>0.197916666667879</v>
      </c>
      <c r="D1786" s="39">
        <v>0.229166666667879</v>
      </c>
      <c r="E1786" s="38" t="inlineStr">
        <is>
          <t>K69</t>
        </is>
      </c>
      <c r="F1786" s="38" t="inlineStr">
        <is>
          <t>R52</t>
        </is>
      </c>
      <c r="G1786" s="38" t="inlineStr">
        <is>
          <t>SOFS3011</t>
        </is>
      </c>
      <c r="H1786" s="38" t="inlineStr">
        <is>
          <t>Eric Silvas</t>
        </is>
      </c>
      <c r="I1786" s="38">
        <v>89070</v>
      </c>
      <c r="J1786" s="38" t="inlineStr">
        <is>
          <t>Bear Claw #10H</t>
        </is>
      </c>
      <c r="K1786" s="38">
        <v>263403</v>
      </c>
      <c r="L1786" s="38" t="inlineStr">
        <is>
          <t>Dilley</t>
        </is>
      </c>
      <c r="N1786" s="38">
        <v>193.75</v>
      </c>
      <c r="O1786" s="42">
        <v>2.65</v>
      </c>
      <c r="P1786" s="38">
        <v>193.75</v>
      </c>
      <c r="R1786" s="39">
        <v>0.03125</v>
      </c>
      <c r="U1786" s="42">
        <v>513.4375</v>
      </c>
    </row>
    <row outlineLevel="0" r="1787">
      <c r="A1787" s="38" t="inlineStr">
        <is>
          <t>SA00271</t>
        </is>
      </c>
      <c r="B1787" s="39">
        <v>40923</v>
      </c>
      <c r="C1787" s="39">
        <v>0.53125</v>
      </c>
      <c r="D1787" s="39">
        <v>0.559027777777374</v>
      </c>
      <c r="E1787" s="38" t="inlineStr">
        <is>
          <t>K69</t>
        </is>
      </c>
      <c r="F1787" s="38" t="inlineStr">
        <is>
          <t>R52</t>
        </is>
      </c>
      <c r="G1787" s="38" t="inlineStr">
        <is>
          <t>SOFS3011</t>
        </is>
      </c>
      <c r="H1787" s="38" t="inlineStr">
        <is>
          <t>Eric Silvas</t>
        </is>
      </c>
      <c r="I1787" s="38">
        <v>89070</v>
      </c>
      <c r="J1787" s="38" t="inlineStr">
        <is>
          <t>Bear Claw #10H</t>
        </is>
      </c>
      <c r="K1787" s="38">
        <v>263403</v>
      </c>
      <c r="L1787" s="38" t="inlineStr">
        <is>
          <t>Dilley</t>
        </is>
      </c>
      <c r="N1787" s="38">
        <v>195.83</v>
      </c>
      <c r="O1787" s="42">
        <v>2.65</v>
      </c>
      <c r="P1787" s="38">
        <v>195.83</v>
      </c>
      <c r="R1787" s="39">
        <v>2.77777777773736E-02</v>
      </c>
      <c r="U1787" s="42">
        <v>518.9495</v>
      </c>
    </row>
    <row outlineLevel="0" r="1788">
      <c r="A1788" s="38" t="inlineStr">
        <is>
          <t>30847</t>
        </is>
      </c>
      <c r="B1788" s="39">
        <v>40923</v>
      </c>
      <c r="C1788" s="39">
        <v>0.447916666667879</v>
      </c>
      <c r="D1788" s="39">
        <v>0.479166666667879</v>
      </c>
      <c r="E1788" s="38" t="inlineStr">
        <is>
          <t>K41</t>
        </is>
      </c>
      <c r="F1788" s="38" t="inlineStr">
        <is>
          <t>R42</t>
        </is>
      </c>
      <c r="G1788" s="38" t="inlineStr">
        <is>
          <t>SOFS2006</t>
        </is>
      </c>
      <c r="H1788" s="38" t="inlineStr">
        <is>
          <t>Raul Santos #2</t>
        </is>
      </c>
      <c r="J1788" s="38" t="inlineStr">
        <is>
          <t>Pierce #10H</t>
        </is>
      </c>
      <c r="K1788" s="38">
        <v>4</v>
      </c>
      <c r="L1788" s="38" t="inlineStr">
        <is>
          <t>Dilley</t>
        </is>
      </c>
      <c r="N1788" s="38">
        <v>190.2</v>
      </c>
      <c r="O1788" s="42">
        <v>2.52</v>
      </c>
      <c r="P1788" s="38">
        <v>190.2</v>
      </c>
      <c r="R1788" s="39">
        <v>0.03125</v>
      </c>
      <c r="U1788" s="42">
        <v>479.304</v>
      </c>
    </row>
    <row outlineLevel="0" r="1789">
      <c r="A1789" s="38" t="inlineStr">
        <is>
          <t>S200216</t>
        </is>
      </c>
      <c r="B1789" s="39">
        <v>40923</v>
      </c>
      <c r="C1789" s="39">
        <v>0.253472222222626</v>
      </c>
      <c r="D1789" s="39">
        <v>0.284722222222626</v>
      </c>
      <c r="E1789" s="38" t="inlineStr">
        <is>
          <t>K81</t>
        </is>
      </c>
      <c r="F1789" s="38" t="inlineStr">
        <is>
          <t>R63</t>
        </is>
      </c>
      <c r="G1789" s="38" t="inlineStr">
        <is>
          <t>SOFS8133</t>
        </is>
      </c>
      <c r="H1789" s="38" t="inlineStr">
        <is>
          <t>Jorge Saucedo</t>
        </is>
      </c>
      <c r="I1789" s="38">
        <v>89103</v>
      </c>
      <c r="J1789" s="38" t="inlineStr">
        <is>
          <t>Poenisch</t>
        </is>
      </c>
      <c r="K1789" s="38">
        <v>263390</v>
      </c>
      <c r="L1789" s="38" t="inlineStr">
        <is>
          <t>Tilden</t>
        </is>
      </c>
      <c r="M1789" s="38" t="inlineStr">
        <is>
          <t>22</t>
        </is>
      </c>
      <c r="N1789" s="38">
        <v>182.09</v>
      </c>
      <c r="O1789" s="42">
        <v>3.14</v>
      </c>
      <c r="P1789" s="38">
        <v>182.09</v>
      </c>
      <c r="R1789" s="39">
        <v>0.03125</v>
      </c>
      <c r="U1789" s="42">
        <v>571.7626</v>
      </c>
    </row>
    <row outlineLevel="0" r="1790">
      <c r="A1790" s="38" t="inlineStr">
        <is>
          <t>S200217</t>
        </is>
      </c>
      <c r="B1790" s="39">
        <v>40923</v>
      </c>
      <c r="C1790" s="39">
        <v>0.385416666667879</v>
      </c>
      <c r="D1790" s="39">
        <v>0.413194444445253</v>
      </c>
      <c r="E1790" s="38" t="inlineStr">
        <is>
          <t>K81</t>
        </is>
      </c>
      <c r="F1790" s="38" t="inlineStr">
        <is>
          <t>R63</t>
        </is>
      </c>
      <c r="G1790" s="38" t="inlineStr">
        <is>
          <t>SOFS8133</t>
        </is>
      </c>
      <c r="H1790" s="38" t="inlineStr">
        <is>
          <t>Jorge Saucedo</t>
        </is>
      </c>
      <c r="I1790" s="38">
        <v>89103</v>
      </c>
      <c r="J1790" s="38" t="inlineStr">
        <is>
          <t>Poenisch</t>
        </is>
      </c>
      <c r="K1790" s="38">
        <v>263391</v>
      </c>
      <c r="L1790" s="38" t="inlineStr">
        <is>
          <t>Refugio</t>
        </is>
      </c>
      <c r="M1790" s="38" t="inlineStr">
        <is>
          <t>117</t>
        </is>
      </c>
      <c r="N1790" s="38">
        <v>181.25</v>
      </c>
      <c r="O1790" s="42">
        <v>4.77</v>
      </c>
      <c r="P1790" s="38">
        <v>181.25</v>
      </c>
      <c r="R1790" s="39">
        <v>2.77777777773736E-02</v>
      </c>
      <c r="U1790" s="42">
        <v>864.5625</v>
      </c>
    </row>
    <row outlineLevel="0" r="1791">
      <c r="A1791" s="38" t="inlineStr">
        <is>
          <t>SB00414</t>
        </is>
      </c>
      <c r="B1791" s="39">
        <v>40923</v>
      </c>
      <c r="C1791" s="39">
        <v>0.395833333332121</v>
      </c>
      <c r="D1791" s="39">
        <v>0.427083333332121</v>
      </c>
      <c r="E1791" s="38" t="inlineStr">
        <is>
          <t>K80</t>
        </is>
      </c>
      <c r="F1791" s="38" t="inlineStr">
        <is>
          <t>R60</t>
        </is>
      </c>
      <c r="G1791" s="38" t="inlineStr">
        <is>
          <t>SOFS5014</t>
        </is>
      </c>
      <c r="H1791" s="38" t="inlineStr">
        <is>
          <t>Jesus Saucedo</t>
        </is>
      </c>
      <c r="I1791" s="38">
        <v>89103</v>
      </c>
      <c r="J1791" s="38" t="inlineStr">
        <is>
          <t>Poenisch</t>
        </is>
      </c>
      <c r="K1791" s="38">
        <v>263394</v>
      </c>
      <c r="L1791" s="38" t="inlineStr">
        <is>
          <t>Refugio</t>
        </is>
      </c>
      <c r="M1791" s="38" t="inlineStr">
        <is>
          <t>118</t>
        </is>
      </c>
      <c r="N1791" s="38">
        <v>179.59</v>
      </c>
      <c r="O1791" s="42">
        <v>4.77</v>
      </c>
      <c r="P1791" s="38">
        <v>179.59</v>
      </c>
      <c r="R1791" s="39">
        <v>0.03125</v>
      </c>
      <c r="U1791" s="42">
        <v>856.6443</v>
      </c>
    </row>
    <row outlineLevel="0" r="1792">
      <c r="A1792" s="38" t="inlineStr">
        <is>
          <t>SC000273</t>
        </is>
      </c>
      <c r="B1792" s="39">
        <v>40923</v>
      </c>
      <c r="C1792" s="39">
        <v>0.645833333332121</v>
      </c>
      <c r="D1792" s="39">
        <v>0.6875</v>
      </c>
      <c r="E1792" s="38" t="inlineStr">
        <is>
          <t>K91</t>
        </is>
      </c>
      <c r="F1792" s="38" t="inlineStr">
        <is>
          <t>R74</t>
        </is>
      </c>
      <c r="G1792" s="38" t="inlineStr">
        <is>
          <t>SOFS0651</t>
        </is>
      </c>
      <c r="H1792" s="38" t="inlineStr">
        <is>
          <t>Cesar Gonzales</t>
        </is>
      </c>
      <c r="I1792" s="38">
        <v>89103</v>
      </c>
      <c r="J1792" s="38" t="inlineStr">
        <is>
          <t>Poenisch</t>
        </is>
      </c>
      <c r="K1792" s="38">
        <v>263388</v>
      </c>
      <c r="L1792" s="38" t="inlineStr">
        <is>
          <t>Tilden</t>
        </is>
      </c>
      <c r="M1792" s="38" t="inlineStr">
        <is>
          <t>23</t>
        </is>
      </c>
      <c r="N1792" s="38">
        <v>183.75</v>
      </c>
      <c r="O1792" s="42">
        <v>3.14</v>
      </c>
      <c r="P1792" s="38">
        <v>183.75</v>
      </c>
      <c r="R1792" s="39">
        <v>4.16666666678793E-02</v>
      </c>
      <c r="U1792" s="42">
        <v>576.975</v>
      </c>
    </row>
    <row outlineLevel="0" r="1793">
      <c r="A1793" s="38" t="inlineStr">
        <is>
          <t>SC00270</t>
        </is>
      </c>
      <c r="B1793" s="39">
        <v>40923</v>
      </c>
      <c r="C1793" s="39">
        <v>0.34375</v>
      </c>
      <c r="D1793" s="39">
        <v>0.375</v>
      </c>
      <c r="E1793" s="38" t="inlineStr">
        <is>
          <t>K91</t>
        </is>
      </c>
      <c r="F1793" s="38" t="inlineStr">
        <is>
          <t>R74</t>
        </is>
      </c>
      <c r="G1793" s="38" t="inlineStr">
        <is>
          <t>SOFS0651</t>
        </is>
      </c>
      <c r="H1793" s="38" t="inlineStr">
        <is>
          <t>Cesar Gonzales</t>
        </is>
      </c>
      <c r="I1793" s="38">
        <v>88781</v>
      </c>
      <c r="J1793" s="38" t="inlineStr">
        <is>
          <t>Glover #12H</t>
        </is>
      </c>
      <c r="K1793" s="38">
        <v>263100</v>
      </c>
      <c r="L1793" s="38" t="inlineStr">
        <is>
          <t>Rutherford</t>
        </is>
      </c>
      <c r="M1793" s="38" t="inlineStr">
        <is>
          <t>25</t>
        </is>
      </c>
      <c r="N1793" s="38">
        <v>181.68</v>
      </c>
      <c r="O1793" s="42">
        <v>2.93</v>
      </c>
      <c r="P1793" s="38">
        <v>181.68</v>
      </c>
      <c r="R1793" s="39">
        <v>0.03125</v>
      </c>
      <c r="U1793" s="42">
        <v>532.3224</v>
      </c>
    </row>
    <row outlineLevel="0" r="1794">
      <c r="A1794" s="38" t="inlineStr">
        <is>
          <t>SC00271</t>
        </is>
      </c>
      <c r="B1794" s="39">
        <v>40923</v>
      </c>
      <c r="C1794" s="39">
        <v>0.447916666667879</v>
      </c>
      <c r="D1794" s="39">
        <v>0.479166666667879</v>
      </c>
      <c r="E1794" s="38" t="inlineStr">
        <is>
          <t>K91</t>
        </is>
      </c>
      <c r="F1794" s="38" t="inlineStr">
        <is>
          <t>R74</t>
        </is>
      </c>
      <c r="G1794" s="38" t="inlineStr">
        <is>
          <t>SOFS0651</t>
        </is>
      </c>
      <c r="H1794" s="38" t="inlineStr">
        <is>
          <t>Cesar Gonzales</t>
        </is>
      </c>
      <c r="I1794" s="38">
        <v>88781</v>
      </c>
      <c r="J1794" s="38" t="inlineStr">
        <is>
          <t>Glover #12H</t>
        </is>
      </c>
      <c r="K1794" s="38">
        <v>263100</v>
      </c>
      <c r="L1794" s="38" t="inlineStr">
        <is>
          <t>Rutherford</t>
        </is>
      </c>
      <c r="M1794" s="38" t="inlineStr">
        <is>
          <t>25</t>
        </is>
      </c>
      <c r="N1794" s="38">
        <v>179.59</v>
      </c>
      <c r="O1794" s="42">
        <v>2.93</v>
      </c>
      <c r="P1794" s="38">
        <v>179.59</v>
      </c>
      <c r="R1794" s="39">
        <v>0.03125</v>
      </c>
      <c r="U1794" s="42">
        <v>526.1987</v>
      </c>
    </row>
    <row outlineLevel="0" r="1795">
      <c r="A1795" s="38" t="inlineStr">
        <is>
          <t>30525</t>
        </is>
      </c>
      <c r="B1795" s="39">
        <v>40923</v>
      </c>
      <c r="C1795" s="39">
        <v>0.40625</v>
      </c>
      <c r="D1795" s="39">
        <v>0.4375</v>
      </c>
      <c r="E1795" s="38" t="inlineStr">
        <is>
          <t>K75</t>
        </is>
      </c>
      <c r="F1795" s="38" t="inlineStr">
        <is>
          <t>R61</t>
        </is>
      </c>
      <c r="G1795" s="38" t="inlineStr">
        <is>
          <t>SOFS7126</t>
        </is>
      </c>
      <c r="H1795" s="38" t="inlineStr">
        <is>
          <t>Tommy Flores</t>
        </is>
      </c>
      <c r="I1795" s="38">
        <v>88476</v>
      </c>
      <c r="J1795" s="38" t="inlineStr">
        <is>
          <t>Mumme 30, 31, 32</t>
        </is>
      </c>
      <c r="K1795" s="38">
        <v>262804</v>
      </c>
      <c r="L1795" s="38" t="inlineStr">
        <is>
          <t>Dilley</t>
        </is>
      </c>
      <c r="N1795" s="38">
        <v>185</v>
      </c>
      <c r="O1795" s="42">
        <v>2.93</v>
      </c>
      <c r="P1795" s="38">
        <v>185</v>
      </c>
      <c r="R1795" s="39">
        <v>0.03125</v>
      </c>
      <c r="U1795" s="42">
        <v>542.05</v>
      </c>
    </row>
    <row outlineLevel="0" r="1796">
      <c r="A1796" s="38" t="inlineStr">
        <is>
          <t>SQ00218</t>
        </is>
      </c>
      <c r="B1796" s="39">
        <v>40923</v>
      </c>
      <c r="C1796" s="39">
        <v>0.510416666667879</v>
      </c>
      <c r="D1796" s="39">
        <v>0.53125</v>
      </c>
      <c r="E1796" s="38" t="inlineStr">
        <is>
          <t>K43</t>
        </is>
      </c>
      <c r="F1796" s="38" t="inlineStr">
        <is>
          <t>R41</t>
        </is>
      </c>
      <c r="G1796" s="38" t="inlineStr">
        <is>
          <t>SOFS8592</t>
        </is>
      </c>
      <c r="H1796" s="38" t="inlineStr">
        <is>
          <t>Mando Rodriguez</t>
        </is>
      </c>
      <c r="I1796" s="38">
        <v>88398</v>
      </c>
      <c r="J1796" s="38" t="inlineStr">
        <is>
          <t>Alfa Ware #1</t>
        </is>
      </c>
      <c r="K1796" s="38">
        <v>262740</v>
      </c>
      <c r="L1796" s="38" t="inlineStr">
        <is>
          <t>Dilley</t>
        </is>
      </c>
      <c r="M1796" s="38" t="inlineStr">
        <is>
          <t>75</t>
        </is>
      </c>
      <c r="N1796" s="38">
        <v>182.5</v>
      </c>
      <c r="O1796" s="42">
        <v>2.52</v>
      </c>
      <c r="P1796" s="38">
        <v>182.5</v>
      </c>
      <c r="R1796" s="39">
        <v>2.08333333321207E-02</v>
      </c>
      <c r="U1796" s="42">
        <v>459.9</v>
      </c>
    </row>
    <row outlineLevel="0" r="1797">
      <c r="A1797" s="38" t="inlineStr">
        <is>
          <t>TB00051</t>
        </is>
      </c>
      <c r="B1797" s="39">
        <v>40923</v>
      </c>
      <c r="C1797" s="39">
        <v>0.34375</v>
      </c>
      <c r="D1797" s="39">
        <v>0.391666666666424</v>
      </c>
      <c r="E1797" s="38" t="inlineStr">
        <is>
          <t>K95</t>
        </is>
      </c>
      <c r="F1797" s="38" t="inlineStr">
        <is>
          <t>R85</t>
        </is>
      </c>
      <c r="G1797" s="38" t="inlineStr">
        <is>
          <t>SOFS4146</t>
        </is>
      </c>
      <c r="H1797" s="38" t="inlineStr">
        <is>
          <t>Steve Safford</t>
        </is>
      </c>
      <c r="I1797" s="38">
        <v>89103</v>
      </c>
      <c r="J1797" s="38" t="inlineStr">
        <is>
          <t>Poenisch</t>
        </is>
      </c>
      <c r="K1797" s="38">
        <v>263390</v>
      </c>
      <c r="L1797" s="38" t="inlineStr">
        <is>
          <t>Tilden</t>
        </is>
      </c>
      <c r="M1797" s="38" t="inlineStr">
        <is>
          <t>24</t>
        </is>
      </c>
      <c r="N1797" s="38">
        <v>176.66</v>
      </c>
      <c r="O1797" s="42">
        <v>3.14</v>
      </c>
      <c r="P1797" s="38">
        <v>176.66</v>
      </c>
      <c r="R1797" s="39">
        <v>4.79166666664241E-02</v>
      </c>
      <c r="U1797" s="42">
        <v>554.7124</v>
      </c>
    </row>
    <row outlineLevel="0" r="1798">
      <c r="A1798" s="38" t="inlineStr">
        <is>
          <t>TD00017</t>
        </is>
      </c>
      <c r="B1798" s="39">
        <v>40923</v>
      </c>
      <c r="C1798" s="39">
        <v>0.346527777779556</v>
      </c>
      <c r="D1798" s="39">
        <v>0.366666666664969</v>
      </c>
      <c r="E1798" s="38" t="inlineStr">
        <is>
          <t>K99</t>
        </is>
      </c>
      <c r="F1798" s="38" t="inlineStr">
        <is>
          <t>R78</t>
        </is>
      </c>
      <c r="G1798" s="38" t="inlineStr">
        <is>
          <t>SOFS7477</t>
        </is>
      </c>
      <c r="H1798" s="38" t="inlineStr">
        <is>
          <t>David Murray</t>
        </is>
      </c>
      <c r="I1798" s="38">
        <v>89103</v>
      </c>
      <c r="J1798" s="38" t="inlineStr">
        <is>
          <t>Poenisch</t>
        </is>
      </c>
      <c r="K1798" s="38">
        <v>263389</v>
      </c>
      <c r="L1798" s="38" t="inlineStr">
        <is>
          <t>Tilden</t>
        </is>
      </c>
      <c r="M1798" s="38" t="inlineStr">
        <is>
          <t>24</t>
        </is>
      </c>
      <c r="N1798" s="38">
        <v>181.67</v>
      </c>
      <c r="O1798" s="42">
        <v>3.14</v>
      </c>
      <c r="P1798" s="38">
        <v>181.67</v>
      </c>
      <c r="R1798" s="39">
        <v>2.01388888890506E-02</v>
      </c>
      <c r="U1798" s="42">
        <v>570.4438</v>
      </c>
    </row>
    <row outlineLevel="0" r="1799">
      <c r="A1799" s="38" t="inlineStr">
        <is>
          <t>SP00329</t>
        </is>
      </c>
      <c r="B1799" s="39">
        <v>40923</v>
      </c>
      <c r="C1799" s="39">
        <v>0.4375</v>
      </c>
      <c r="D1799" s="39">
        <v>0.458333333332121</v>
      </c>
      <c r="E1799" s="38" t="inlineStr">
        <is>
          <t>K82</t>
        </is>
      </c>
      <c r="F1799" s="38" t="inlineStr">
        <is>
          <t>R68</t>
        </is>
      </c>
      <c r="G1799" s="38" t="inlineStr">
        <is>
          <t>SOFS9733</t>
        </is>
      </c>
      <c r="H1799" s="38" t="inlineStr">
        <is>
          <t>Jesus Ruiz</t>
        </is>
      </c>
      <c r="I1799" s="38">
        <v>88476</v>
      </c>
      <c r="J1799" s="38" t="inlineStr">
        <is>
          <t>Mumme 30, 31, 32</t>
        </is>
      </c>
      <c r="K1799" s="38">
        <v>262807</v>
      </c>
      <c r="L1799" s="38" t="inlineStr">
        <is>
          <t>Dilley</t>
        </is>
      </c>
      <c r="N1799" s="38">
        <v>185.01</v>
      </c>
      <c r="O1799" s="42">
        <v>2.93</v>
      </c>
      <c r="P1799" s="38">
        <v>185.01</v>
      </c>
      <c r="R1799" s="39">
        <v>2.08333333321207E-02</v>
      </c>
      <c r="U1799" s="42">
        <v>542.0793</v>
      </c>
    </row>
    <row outlineLevel="0" r="1800">
      <c r="A1800" s="38" t="inlineStr">
        <is>
          <t>SP00330</t>
        </is>
      </c>
      <c r="B1800" s="39">
        <v>40923</v>
      </c>
      <c r="C1800" s="39">
        <v>0.541666666667879</v>
      </c>
      <c r="D1800" s="39">
        <v>0.572916666667879</v>
      </c>
      <c r="E1800" s="38" t="inlineStr">
        <is>
          <t>K82</t>
        </is>
      </c>
      <c r="F1800" s="38" t="inlineStr">
        <is>
          <t>R68</t>
        </is>
      </c>
      <c r="G1800" s="38" t="inlineStr">
        <is>
          <t>SOFS9733</t>
        </is>
      </c>
      <c r="H1800" s="38" t="inlineStr">
        <is>
          <t>Jesus Ruiz</t>
        </is>
      </c>
      <c r="I1800" s="38">
        <v>88476</v>
      </c>
      <c r="J1800" s="38" t="inlineStr">
        <is>
          <t>Mumme 30, 31, 32</t>
        </is>
      </c>
      <c r="K1800" s="38">
        <v>262806</v>
      </c>
      <c r="L1800" s="38" t="inlineStr">
        <is>
          <t>Dilley</t>
        </is>
      </c>
      <c r="N1800" s="38">
        <v>185.14</v>
      </c>
      <c r="O1800" s="42">
        <v>2.93</v>
      </c>
      <c r="P1800" s="38">
        <v>185.14</v>
      </c>
      <c r="R1800" s="39">
        <v>0.03125</v>
      </c>
      <c r="U1800" s="42">
        <v>542.4602</v>
      </c>
    </row>
    <row outlineLevel="0" r="1801">
      <c r="A1801" s="38" t="inlineStr">
        <is>
          <t>SW00348</t>
        </is>
      </c>
      <c r="B1801" s="39">
        <v>40923</v>
      </c>
      <c r="C1801" s="39">
        <v>0.326388888890506</v>
      </c>
      <c r="D1801" s="39">
        <v>0.350694444445253</v>
      </c>
      <c r="E1801" s="38" t="inlineStr">
        <is>
          <t>K68</t>
        </is>
      </c>
      <c r="F1801" s="38" t="inlineStr">
        <is>
          <t>R53</t>
        </is>
      </c>
      <c r="G1801" s="38" t="inlineStr">
        <is>
          <t>SOFS2987</t>
        </is>
      </c>
      <c r="H1801" s="38" t="inlineStr">
        <is>
          <t>Peter Lopez</t>
        </is>
      </c>
      <c r="I1801" s="38">
        <v>88476</v>
      </c>
      <c r="J1801" s="38" t="inlineStr">
        <is>
          <t>Mumme 30, 31, 32</t>
        </is>
      </c>
      <c r="K1801" s="38">
        <v>262805</v>
      </c>
      <c r="L1801" s="38" t="inlineStr">
        <is>
          <t>Dilley</t>
        </is>
      </c>
      <c r="N1801" s="38">
        <v>184.96</v>
      </c>
      <c r="O1801" s="42">
        <v>2.93</v>
      </c>
      <c r="P1801" s="38">
        <v>184.96</v>
      </c>
      <c r="R1801" s="39">
        <v>2.43055555547471E-02</v>
      </c>
      <c r="U1801" s="42">
        <v>541.9328</v>
      </c>
    </row>
    <row outlineLevel="0" r="1802">
      <c r="B1802" s="39">
        <v>40923</v>
      </c>
      <c r="C1802" s="39">
        <v>0.5</v>
      </c>
      <c r="D1802" s="39">
        <v>0.527777777777374</v>
      </c>
      <c r="G1802" s="38" t="inlineStr">
        <is>
          <t>SOFS5925</t>
        </is>
      </c>
      <c r="H1802" s="38" t="inlineStr">
        <is>
          <t>Felix Armaguer</t>
        </is>
      </c>
      <c r="I1802" s="38">
        <v>88476</v>
      </c>
      <c r="J1802" s="38" t="inlineStr">
        <is>
          <t>Mumme 30, 31, 32</t>
        </is>
      </c>
      <c r="K1802" s="38">
        <v>262806</v>
      </c>
      <c r="L1802" s="38" t="inlineStr">
        <is>
          <t>Dilley</t>
        </is>
      </c>
      <c r="N1802" s="38">
        <v>188</v>
      </c>
      <c r="O1802" s="42">
        <v>2.93</v>
      </c>
      <c r="P1802" s="38">
        <v>188</v>
      </c>
      <c r="R1802" s="39">
        <v>2.77777777773736E-02</v>
      </c>
      <c r="U1802" s="42">
        <v>550.84</v>
      </c>
    </row>
    <row outlineLevel="0" r="1803">
      <c r="B1803" s="39">
        <v>40923</v>
      </c>
      <c r="C1803" s="39">
        <v>0.625</v>
      </c>
      <c r="D1803" s="39">
        <v>0.65625</v>
      </c>
      <c r="G1803" s="38" t="inlineStr">
        <is>
          <t>SOFS5925</t>
        </is>
      </c>
      <c r="H1803" s="38" t="inlineStr">
        <is>
          <t>Felix Armaguer</t>
        </is>
      </c>
      <c r="I1803" s="38">
        <v>88476</v>
      </c>
      <c r="J1803" s="38" t="inlineStr">
        <is>
          <t>Mumme 30, 31, 32</t>
        </is>
      </c>
      <c r="K1803" s="38">
        <v>262802</v>
      </c>
      <c r="L1803" s="38" t="inlineStr">
        <is>
          <t>Dilley</t>
        </is>
      </c>
      <c r="N1803" s="38">
        <v>190</v>
      </c>
      <c r="O1803" s="42">
        <v>2.93</v>
      </c>
      <c r="P1803" s="38">
        <v>190</v>
      </c>
      <c r="R1803" s="39">
        <v>0.03125</v>
      </c>
      <c r="U1803" s="42">
        <v>556.7</v>
      </c>
    </row>
    <row outlineLevel="0" r="1804">
      <c r="A1804" s="38" t="inlineStr">
        <is>
          <t>SD00390</t>
        </is>
      </c>
      <c r="B1804" s="39">
        <v>40923</v>
      </c>
      <c r="C1804" s="39">
        <v>0.375</v>
      </c>
      <c r="D1804" s="39">
        <v>0.402777777777374</v>
      </c>
      <c r="E1804" s="38" t="inlineStr">
        <is>
          <t>K74</t>
        </is>
      </c>
      <c r="F1804" s="38" t="inlineStr">
        <is>
          <t>R58</t>
        </is>
      </c>
      <c r="G1804" s="38" t="inlineStr">
        <is>
          <t>SOFS1963</t>
        </is>
      </c>
      <c r="H1804" s="38" t="inlineStr">
        <is>
          <t>Joe Enriquez</t>
        </is>
      </c>
      <c r="I1804" s="38">
        <v>88908</v>
      </c>
      <c r="J1804" s="38" t="inlineStr">
        <is>
          <t>Richardson #1</t>
        </is>
      </c>
      <c r="K1804" s="38">
        <v>263173</v>
      </c>
      <c r="L1804" s="38" t="inlineStr">
        <is>
          <t>Dilley</t>
        </is>
      </c>
      <c r="N1804" s="38">
        <v>180.42</v>
      </c>
      <c r="O1804" s="42">
        <v>2.93</v>
      </c>
      <c r="P1804" s="38">
        <v>180.42</v>
      </c>
      <c r="R1804" s="39">
        <v>2.77777777773736E-02</v>
      </c>
      <c r="U1804" s="42">
        <v>528.6306</v>
      </c>
    </row>
    <row outlineLevel="0" r="1805">
      <c r="A1805" s="38" t="inlineStr">
        <is>
          <t>SN00310</t>
        </is>
      </c>
      <c r="B1805" s="39">
        <v>40923</v>
      </c>
      <c r="C1805" s="39">
        <v>5.69444444445253E-02</v>
      </c>
      <c r="D1805" s="39">
        <v>7.63888888905058E-02</v>
      </c>
      <c r="E1805" s="38" t="inlineStr">
        <is>
          <t>K62</t>
        </is>
      </c>
      <c r="F1805" s="38" t="inlineStr">
        <is>
          <t>R47</t>
        </is>
      </c>
      <c r="G1805" s="38" t="inlineStr">
        <is>
          <t>SOFS6408</t>
        </is>
      </c>
      <c r="H1805" s="38" t="inlineStr">
        <is>
          <t>Miguel Gonzalez</t>
        </is>
      </c>
      <c r="I1805" s="38">
        <v>87751</v>
      </c>
      <c r="J1805" s="38" t="inlineStr">
        <is>
          <t>Ruth #1</t>
        </is>
      </c>
      <c r="K1805" s="38">
        <v>262436</v>
      </c>
      <c r="L1805" s="38" t="inlineStr">
        <is>
          <t>Dilley</t>
        </is>
      </c>
      <c r="N1805" s="38">
        <v>185.19</v>
      </c>
      <c r="O1805" s="42">
        <v>3.08</v>
      </c>
      <c r="P1805" s="38">
        <v>185.19</v>
      </c>
      <c r="R1805" s="39">
        <v>1.94444444459805E-02</v>
      </c>
      <c r="U1805" s="42">
        <v>570.3852</v>
      </c>
    </row>
    <row outlineLevel="0" r="1806">
      <c r="A1806" s="38" t="inlineStr">
        <is>
          <t>SN00311</t>
        </is>
      </c>
      <c r="B1806" s="39">
        <v>40923</v>
      </c>
      <c r="C1806" s="39">
        <v>0.170138888890506</v>
      </c>
      <c r="D1806" s="39">
        <v>0.177083333332121</v>
      </c>
      <c r="E1806" s="38" t="inlineStr">
        <is>
          <t>K62</t>
        </is>
      </c>
      <c r="F1806" s="38" t="inlineStr">
        <is>
          <t>R47</t>
        </is>
      </c>
      <c r="G1806" s="38" t="inlineStr">
        <is>
          <t>SOFS6408</t>
        </is>
      </c>
      <c r="H1806" s="38" t="inlineStr">
        <is>
          <t>Miguel Gonzalez</t>
        </is>
      </c>
      <c r="I1806" s="38">
        <v>87751</v>
      </c>
      <c r="J1806" s="38" t="inlineStr">
        <is>
          <t>Ruth #1</t>
        </is>
      </c>
      <c r="K1806" s="38">
        <v>262438</v>
      </c>
      <c r="L1806" s="38" t="inlineStr">
        <is>
          <t>Dilley</t>
        </is>
      </c>
      <c r="N1806" s="38">
        <v>78.48</v>
      </c>
      <c r="O1806" s="42">
        <v>3.08</v>
      </c>
      <c r="P1806" s="38">
        <v>78.48</v>
      </c>
      <c r="R1806" s="39">
        <v>6.94444444525288E-03</v>
      </c>
      <c r="T1806" s="42">
        <v>25</v>
      </c>
      <c r="U1806" s="42">
        <v>266.7184</v>
      </c>
      <c r="V1806" s="38" t="inlineStr">
        <is>
          <t>Split with SN00312 Min 180</t>
        </is>
      </c>
    </row>
    <row outlineLevel="0" r="1807">
      <c r="A1807" s="38" t="inlineStr">
        <is>
          <t>SN00312</t>
        </is>
      </c>
      <c r="B1807" s="39">
        <v>40923</v>
      </c>
      <c r="C1807" s="39">
        <v>0.178472222221899</v>
      </c>
      <c r="D1807" s="39">
        <v>0.190972222222626</v>
      </c>
      <c r="E1807" s="38" t="inlineStr">
        <is>
          <t>K62</t>
        </is>
      </c>
      <c r="F1807" s="38" t="inlineStr">
        <is>
          <t>R47</t>
        </is>
      </c>
      <c r="G1807" s="38" t="inlineStr">
        <is>
          <t>SOFS6408</t>
        </is>
      </c>
      <c r="H1807" s="38" t="inlineStr">
        <is>
          <t>Miguel Gonzalez</t>
        </is>
      </c>
      <c r="I1807" s="38">
        <v>87751</v>
      </c>
      <c r="J1807" s="38" t="inlineStr">
        <is>
          <t>Ruth #1</t>
        </is>
      </c>
      <c r="K1807" s="38">
        <v>262436</v>
      </c>
      <c r="L1807" s="38" t="inlineStr">
        <is>
          <t>Dilley</t>
        </is>
      </c>
      <c r="N1807" s="38">
        <v>42.12</v>
      </c>
      <c r="O1807" s="42">
        <v>3.08</v>
      </c>
      <c r="P1807" s="38">
        <v>42.12</v>
      </c>
      <c r="R1807" s="39">
        <v>1.25000000007276E-02</v>
      </c>
      <c r="T1807" s="42">
        <v>25</v>
      </c>
      <c r="U1807" s="42">
        <v>154.7296</v>
      </c>
      <c r="V1807" s="38" t="inlineStr">
        <is>
          <t>Split with SN00311</t>
        </is>
      </c>
    </row>
    <row outlineLevel="0" r="1808">
      <c r="A1808" s="38" t="inlineStr">
        <is>
          <t>SN00313</t>
        </is>
      </c>
      <c r="B1808" s="39">
        <v>40923</v>
      </c>
      <c r="C1808" s="39">
        <v>0.298611111109494</v>
      </c>
      <c r="D1808" s="39">
        <v>0.322916666667879</v>
      </c>
      <c r="E1808" s="38" t="inlineStr">
        <is>
          <t>K62</t>
        </is>
      </c>
      <c r="F1808" s="38" t="inlineStr">
        <is>
          <t>R47</t>
        </is>
      </c>
      <c r="G1808" s="38" t="inlineStr">
        <is>
          <t>SOFS6408</t>
        </is>
      </c>
      <c r="H1808" s="38" t="inlineStr">
        <is>
          <t>Miguel Gonzalez</t>
        </is>
      </c>
      <c r="I1808" s="38">
        <v>84745</v>
      </c>
      <c r="J1808" s="38" t="inlineStr">
        <is>
          <t>Thompson #1</t>
        </is>
      </c>
      <c r="K1808" s="38">
        <v>261024</v>
      </c>
      <c r="L1808" s="38" t="inlineStr">
        <is>
          <t>Dilley</t>
        </is>
      </c>
      <c r="N1808" s="38">
        <v>185.52</v>
      </c>
      <c r="O1808" s="42">
        <v>3.08</v>
      </c>
      <c r="P1808" s="38">
        <v>185.52</v>
      </c>
      <c r="R1808" s="39">
        <v>2.43055555547471E-02</v>
      </c>
      <c r="U1808" s="42">
        <v>571.4016</v>
      </c>
    </row>
    <row outlineLevel="0" r="1809">
      <c r="A1809" s="38" t="inlineStr">
        <is>
          <t>SQ00216</t>
        </is>
      </c>
      <c r="B1809" s="39">
        <v>40923</v>
      </c>
      <c r="C1809" s="39">
        <v>0.270833333332121</v>
      </c>
      <c r="D1809" s="39">
        <v>0.291666666667879</v>
      </c>
      <c r="E1809" s="38" t="inlineStr">
        <is>
          <t>K43</t>
        </is>
      </c>
      <c r="F1809" s="38" t="inlineStr">
        <is>
          <t>R41</t>
        </is>
      </c>
      <c r="G1809" s="38" t="inlineStr">
        <is>
          <t>SOFS8592</t>
        </is>
      </c>
      <c r="H1809" s="38" t="inlineStr">
        <is>
          <t>Mando Rodriguez</t>
        </is>
      </c>
      <c r="I1809" s="38">
        <v>87734</v>
      </c>
      <c r="J1809" s="38" t="inlineStr">
        <is>
          <t>Joe #1</t>
        </is>
      </c>
      <c r="K1809" s="38">
        <v>262397</v>
      </c>
      <c r="L1809" s="38" t="inlineStr">
        <is>
          <t>Dilley</t>
        </is>
      </c>
      <c r="M1809" s="38" t="inlineStr">
        <is>
          <t>45</t>
        </is>
      </c>
      <c r="N1809" s="38">
        <v>185.72</v>
      </c>
      <c r="O1809" s="42">
        <v>2.93</v>
      </c>
      <c r="P1809" s="38">
        <v>185.72</v>
      </c>
      <c r="R1809" s="39">
        <v>2.08333333321207E-02</v>
      </c>
      <c r="U1809" s="42">
        <v>544.1596</v>
      </c>
    </row>
    <row outlineLevel="0" r="1810">
      <c r="B1810" s="39">
        <v>40923</v>
      </c>
      <c r="C1810" s="39">
        <v>0.229166666667879</v>
      </c>
      <c r="D1810" s="39">
        <v>0.260416666667879</v>
      </c>
      <c r="E1810" s="38" t="inlineStr">
        <is>
          <t>K78</t>
        </is>
      </c>
      <c r="F1810" s="38" t="inlineStr">
        <is>
          <t>R64</t>
        </is>
      </c>
      <c r="G1810" s="38" t="inlineStr">
        <is>
          <t>SOFS7282</t>
        </is>
      </c>
      <c r="H1810" s="38" t="inlineStr">
        <is>
          <t>Hector Avila</t>
        </is>
      </c>
      <c r="I1810" s="38">
        <v>88912</v>
      </c>
      <c r="J1810" s="38" t="inlineStr">
        <is>
          <t>Solansky #1</t>
        </is>
      </c>
      <c r="K1810" s="38">
        <v>263165</v>
      </c>
      <c r="L1810" s="38" t="inlineStr">
        <is>
          <t>Dilley</t>
        </is>
      </c>
      <c r="N1810" s="38">
        <v>181.2</v>
      </c>
      <c r="O1810" s="42">
        <v>3.08</v>
      </c>
      <c r="P1810" s="38">
        <v>181.2</v>
      </c>
      <c r="R1810" s="39">
        <v>0.03125</v>
      </c>
      <c r="U1810" s="42">
        <v>558.096</v>
      </c>
    </row>
    <row outlineLevel="0" r="1811">
      <c r="B1811" s="39">
        <v>40923</v>
      </c>
      <c r="C1811" s="39">
        <v>0.333333333332121</v>
      </c>
      <c r="D1811" s="39">
        <v>0.364583333332121</v>
      </c>
      <c r="E1811" s="38" t="inlineStr">
        <is>
          <t>K61</t>
        </is>
      </c>
      <c r="F1811" s="38" t="inlineStr">
        <is>
          <t>R34</t>
        </is>
      </c>
      <c r="G1811" s="38" t="inlineStr">
        <is>
          <t>SOFS7610</t>
        </is>
      </c>
      <c r="H1811" s="38" t="inlineStr">
        <is>
          <t>Robert Gates</t>
        </is>
      </c>
      <c r="I1811" s="38">
        <v>88779</v>
      </c>
      <c r="J1811" s="38" t="inlineStr">
        <is>
          <t>Dyess #1</t>
        </is>
      </c>
      <c r="K1811" s="38">
        <v>262955</v>
      </c>
      <c r="L1811" s="38" t="inlineStr">
        <is>
          <t>Dilley</t>
        </is>
      </c>
      <c r="N1811" s="38">
        <v>184.95</v>
      </c>
      <c r="O1811" s="42">
        <v>3.08</v>
      </c>
      <c r="P1811" s="38">
        <v>184.95</v>
      </c>
      <c r="R1811" s="39">
        <v>0.03125</v>
      </c>
      <c r="U1811" s="42">
        <v>569.646</v>
      </c>
    </row>
    <row outlineLevel="0" r="1812">
      <c r="B1812" s="39">
        <v>40923</v>
      </c>
      <c r="C1812" s="39">
        <v>0.541666666667879</v>
      </c>
      <c r="D1812" s="39">
        <v>0.5625</v>
      </c>
      <c r="E1812" s="38" t="inlineStr">
        <is>
          <t>K61</t>
        </is>
      </c>
      <c r="F1812" s="38" t="inlineStr">
        <is>
          <t>R34</t>
        </is>
      </c>
      <c r="G1812" s="38" t="inlineStr">
        <is>
          <t>SOFS7610</t>
        </is>
      </c>
      <c r="H1812" s="38" t="inlineStr">
        <is>
          <t>Robert Gates</t>
        </is>
      </c>
      <c r="I1812" s="38">
        <v>88779</v>
      </c>
      <c r="J1812" s="38" t="inlineStr">
        <is>
          <t>Dyess #1</t>
        </is>
      </c>
      <c r="K1812" s="38">
        <v>262956</v>
      </c>
      <c r="L1812" s="38" t="inlineStr">
        <is>
          <t>Dilley</t>
        </is>
      </c>
      <c r="N1812" s="38">
        <v>187.87</v>
      </c>
      <c r="O1812" s="42">
        <v>3.08</v>
      </c>
      <c r="P1812" s="38">
        <v>187.87</v>
      </c>
      <c r="R1812" s="39">
        <v>2.08333333321207E-02</v>
      </c>
      <c r="U1812" s="42">
        <v>578.6396</v>
      </c>
    </row>
    <row outlineLevel="0" r="1813">
      <c r="B1813" s="39">
        <v>40923</v>
      </c>
      <c r="C1813" s="39">
        <v>0.708333333332121</v>
      </c>
      <c r="D1813" s="39">
        <v>0.736111111109494</v>
      </c>
      <c r="E1813" s="38" t="inlineStr">
        <is>
          <t>K61</t>
        </is>
      </c>
      <c r="F1813" s="38" t="inlineStr">
        <is>
          <t>R34</t>
        </is>
      </c>
      <c r="G1813" s="38" t="inlineStr">
        <is>
          <t>SOFS7610</t>
        </is>
      </c>
      <c r="H1813" s="38" t="inlineStr">
        <is>
          <t>Robert Gates</t>
        </is>
      </c>
      <c r="I1813" s="38">
        <v>88779</v>
      </c>
      <c r="J1813" s="38" t="inlineStr">
        <is>
          <t>Dyess #1</t>
        </is>
      </c>
      <c r="K1813" s="38">
        <v>262956</v>
      </c>
      <c r="L1813" s="38" t="inlineStr">
        <is>
          <t>Dilley</t>
        </is>
      </c>
      <c r="M1813" s="38" t="inlineStr">
        <is>
          <t>254</t>
        </is>
      </c>
      <c r="N1813" s="38">
        <v>188.71</v>
      </c>
      <c r="O1813" s="42">
        <v>3.08</v>
      </c>
      <c r="P1813" s="38">
        <v>188.71</v>
      </c>
      <c r="R1813" s="39">
        <v>2.77777777773736E-02</v>
      </c>
      <c r="U1813" s="42">
        <v>581.2268</v>
      </c>
    </row>
    <row outlineLevel="0" r="1814">
      <c r="A1814" s="38" t="inlineStr">
        <is>
          <t>720</t>
        </is>
      </c>
      <c r="B1814" s="39">
        <v>40923</v>
      </c>
      <c r="C1814" s="39">
        <v>0.121527777777374</v>
      </c>
      <c r="D1814" s="39">
        <v>0.145833333332121</v>
      </c>
      <c r="E1814" s="38" t="inlineStr">
        <is>
          <t>K58</t>
        </is>
      </c>
      <c r="F1814" s="38" t="inlineStr">
        <is>
          <t>R44</t>
        </is>
      </c>
      <c r="G1814" s="38" t="inlineStr">
        <is>
          <t>SOFS5952</t>
        </is>
      </c>
      <c r="H1814" s="38" t="inlineStr">
        <is>
          <t>Jaime Vargas</t>
        </is>
      </c>
      <c r="I1814" s="38">
        <v>88479</v>
      </c>
      <c r="J1814" s="38" t="inlineStr">
        <is>
          <t>Storey Reed</t>
        </is>
      </c>
      <c r="L1814" s="38" t="inlineStr">
        <is>
          <t>Dilley</t>
        </is>
      </c>
      <c r="N1814" s="38">
        <v>185</v>
      </c>
      <c r="O1814" s="42">
        <v>2.93</v>
      </c>
      <c r="P1814" s="38">
        <v>185</v>
      </c>
      <c r="R1814" s="39">
        <v>2.43055555547471E-02</v>
      </c>
      <c r="U1814" s="42">
        <v>542.05</v>
      </c>
    </row>
    <row outlineLevel="0" r="1815">
      <c r="A1815" s="38" t="inlineStr">
        <is>
          <t>1001</t>
        </is>
      </c>
      <c r="B1815" s="39">
        <v>40923</v>
      </c>
      <c r="C1815" s="39">
        <v>0.229166666667879</v>
      </c>
      <c r="D1815" s="39">
        <v>0.256944444445253</v>
      </c>
      <c r="E1815" s="38" t="inlineStr">
        <is>
          <t>K58</t>
        </is>
      </c>
      <c r="F1815" s="38" t="inlineStr">
        <is>
          <t>R44</t>
        </is>
      </c>
      <c r="G1815" s="38" t="inlineStr">
        <is>
          <t>SOFS5952</t>
        </is>
      </c>
      <c r="H1815" s="38" t="inlineStr">
        <is>
          <t>Jaime Vargas</t>
        </is>
      </c>
      <c r="I1815" s="38">
        <v>88479</v>
      </c>
      <c r="J1815" s="38" t="inlineStr">
        <is>
          <t>Storey Reed</t>
        </is>
      </c>
      <c r="L1815" s="38" t="inlineStr">
        <is>
          <t>Dilley</t>
        </is>
      </c>
      <c r="N1815" s="38">
        <v>185</v>
      </c>
      <c r="O1815" s="42">
        <v>2.93</v>
      </c>
      <c r="P1815" s="38">
        <v>185</v>
      </c>
      <c r="R1815" s="39">
        <v>2.77777777773736E-02</v>
      </c>
      <c r="U1815" s="42">
        <v>542.05</v>
      </c>
    </row>
    <row outlineLevel="0" r="1816">
      <c r="A1816" s="38" t="inlineStr">
        <is>
          <t>1002</t>
        </is>
      </c>
      <c r="B1816" s="39">
        <v>40923</v>
      </c>
      <c r="C1816" s="39">
        <v>0.350694444445253</v>
      </c>
      <c r="D1816" s="39">
        <v>0.375</v>
      </c>
      <c r="E1816" s="38" t="inlineStr">
        <is>
          <t>K58</t>
        </is>
      </c>
      <c r="F1816" s="38" t="inlineStr">
        <is>
          <t>R44</t>
        </is>
      </c>
      <c r="G1816" s="38" t="inlineStr">
        <is>
          <t>SOFS5952</t>
        </is>
      </c>
      <c r="H1816" s="38" t="inlineStr">
        <is>
          <t>Jaime Vargas</t>
        </is>
      </c>
      <c r="I1816" s="38">
        <v>88479</v>
      </c>
      <c r="J1816" s="38" t="inlineStr">
        <is>
          <t>Storey Reed</t>
        </is>
      </c>
      <c r="L1816" s="38" t="inlineStr">
        <is>
          <t>Dilley</t>
        </is>
      </c>
      <c r="N1816" s="38">
        <v>168</v>
      </c>
      <c r="O1816" s="42">
        <v>2.93</v>
      </c>
      <c r="P1816" s="38">
        <v>168</v>
      </c>
      <c r="R1816" s="39">
        <v>2.43055555547471E-02</v>
      </c>
      <c r="U1816" s="42">
        <v>492.24</v>
      </c>
    </row>
    <row outlineLevel="0" r="1817">
      <c r="A1817" s="38" t="inlineStr">
        <is>
          <t>1003</t>
        </is>
      </c>
      <c r="B1817" s="39">
        <v>40923</v>
      </c>
      <c r="C1817" s="39">
        <v>0.458333333332121</v>
      </c>
      <c r="D1817" s="39">
        <v>0.479166666667879</v>
      </c>
      <c r="E1817" s="38" t="inlineStr">
        <is>
          <t>K58</t>
        </is>
      </c>
      <c r="F1817" s="38" t="inlineStr">
        <is>
          <t>R44</t>
        </is>
      </c>
      <c r="G1817" s="38" t="inlineStr">
        <is>
          <t>SOFS5952</t>
        </is>
      </c>
      <c r="H1817" s="38" t="inlineStr">
        <is>
          <t>Jaime Vargas</t>
        </is>
      </c>
      <c r="I1817" s="38">
        <v>88479</v>
      </c>
      <c r="J1817" s="38" t="inlineStr">
        <is>
          <t>Storey Reed</t>
        </is>
      </c>
      <c r="L1817" s="38" t="inlineStr">
        <is>
          <t>Dilley</t>
        </is>
      </c>
      <c r="N1817" s="38">
        <v>0</v>
      </c>
      <c r="O1817" s="42">
        <v>2.93</v>
      </c>
      <c r="P1817" s="38">
        <v>0</v>
      </c>
      <c r="R1817" s="39">
        <v>2.08333333321207E-02</v>
      </c>
      <c r="T1817" s="42">
        <v>175</v>
      </c>
      <c r="U1817" s="42">
        <v>175</v>
      </c>
      <c r="V1817" s="38" t="inlineStr">
        <is>
          <t>Reject- No Oil</t>
        </is>
      </c>
    </row>
    <row outlineLevel="0" r="1818">
      <c r="A1818" s="38" t="inlineStr">
        <is>
          <t>3717</t>
        </is>
      </c>
      <c r="B1818" s="39">
        <v>40923</v>
      </c>
      <c r="C1818" s="39">
        <v>0.458333333332121</v>
      </c>
      <c r="D1818" s="39">
        <v>0.489583333332121</v>
      </c>
      <c r="E1818" s="38" t="inlineStr">
        <is>
          <t>K68</t>
        </is>
      </c>
      <c r="F1818" s="38" t="inlineStr">
        <is>
          <t>R53</t>
        </is>
      </c>
      <c r="G1818" s="38" t="inlineStr">
        <is>
          <t>SOFS2987</t>
        </is>
      </c>
      <c r="H1818" s="38" t="inlineStr">
        <is>
          <t>Peter Lopez</t>
        </is>
      </c>
      <c r="I1818" s="38">
        <v>88479</v>
      </c>
      <c r="J1818" s="38" t="inlineStr">
        <is>
          <t>Storey Reed</t>
        </is>
      </c>
      <c r="L1818" s="38" t="inlineStr">
        <is>
          <t>Dilley</t>
        </is>
      </c>
      <c r="N1818" s="38">
        <v>75</v>
      </c>
      <c r="O1818" s="42">
        <v>2.93</v>
      </c>
      <c r="P1818" s="38">
        <v>75</v>
      </c>
      <c r="R1818" s="39">
        <v>0.03125</v>
      </c>
      <c r="T1818" s="42">
        <v>25</v>
      </c>
      <c r="U1818" s="42">
        <v>244.75</v>
      </c>
      <c r="V1818" s="38" t="inlineStr">
        <is>
          <t>Min 160</t>
        </is>
      </c>
    </row>
    <row outlineLevel="0" r="1819">
      <c r="A1819" s="38" t="inlineStr">
        <is>
          <t>16033</t>
        </is>
      </c>
      <c r="B1819" s="39">
        <v>40923</v>
      </c>
      <c r="C1819" s="39">
        <v>0.40625</v>
      </c>
      <c r="D1819" s="39">
        <v>0.409722222222626</v>
      </c>
      <c r="E1819" s="38" t="inlineStr">
        <is>
          <t>K84</t>
        </is>
      </c>
      <c r="F1819" s="38" t="inlineStr">
        <is>
          <t>R70</t>
        </is>
      </c>
      <c r="G1819" s="38" t="inlineStr">
        <is>
          <t>SOFS5048</t>
        </is>
      </c>
      <c r="H1819" s="38" t="inlineStr">
        <is>
          <t>Juan Guajardo</t>
        </is>
      </c>
      <c r="I1819" s="38">
        <v>85819</v>
      </c>
      <c r="J1819" s="38" t="inlineStr">
        <is>
          <t>Hixon West</t>
        </is>
      </c>
      <c r="L1819" s="38" t="inlineStr">
        <is>
          <t>Dilley</t>
        </is>
      </c>
      <c r="N1819" s="38">
        <v>0</v>
      </c>
      <c r="O1819" s="42">
        <v>2.93</v>
      </c>
      <c r="P1819" s="38">
        <v>0</v>
      </c>
      <c r="R1819" s="39">
        <v>3.47222222262644E-03</v>
      </c>
      <c r="T1819" s="42">
        <v>175</v>
      </c>
      <c r="U1819" s="42">
        <v>175</v>
      </c>
      <c r="V1819" s="38" t="inlineStr">
        <is>
          <t>Reject - High BS&amp;W</t>
        </is>
      </c>
    </row>
    <row outlineLevel="0" r="1820">
      <c r="A1820" s="38" t="inlineStr">
        <is>
          <t>16794</t>
        </is>
      </c>
      <c r="B1820" s="39">
        <v>40923</v>
      </c>
      <c r="C1820" s="39">
        <v>0.604166666667879</v>
      </c>
      <c r="D1820" s="39">
        <v>0.635416666667879</v>
      </c>
      <c r="E1820" s="38" t="inlineStr">
        <is>
          <t>K65</t>
        </is>
      </c>
      <c r="F1820" s="38" t="inlineStr">
        <is>
          <t>R33</t>
        </is>
      </c>
      <c r="G1820" s="38" t="inlineStr">
        <is>
          <t>SOFS5240</t>
        </is>
      </c>
      <c r="H1820" s="38" t="inlineStr">
        <is>
          <t>Noel Garza</t>
        </is>
      </c>
      <c r="I1820" s="38">
        <v>85819</v>
      </c>
      <c r="J1820" s="38" t="inlineStr">
        <is>
          <t>Hixon West</t>
        </is>
      </c>
      <c r="L1820" s="38" t="inlineStr">
        <is>
          <t>Dilley</t>
        </is>
      </c>
      <c r="N1820" s="38">
        <v>186</v>
      </c>
      <c r="O1820" s="42">
        <v>2.93</v>
      </c>
      <c r="P1820" s="38">
        <v>186</v>
      </c>
      <c r="R1820" s="39">
        <v>0.03125</v>
      </c>
      <c r="U1820" s="42">
        <v>544.98</v>
      </c>
    </row>
    <row outlineLevel="0" r="1821">
      <c r="A1821" s="38" t="inlineStr">
        <is>
          <t>17338</t>
        </is>
      </c>
      <c r="B1821" s="39">
        <v>40923</v>
      </c>
      <c r="C1821" s="39">
        <v>0.579166666666424</v>
      </c>
      <c r="D1821" s="39">
        <v>0.604166666667879</v>
      </c>
      <c r="E1821" s="38" t="inlineStr">
        <is>
          <t>K57</t>
        </is>
      </c>
      <c r="F1821" s="38" t="inlineStr">
        <is>
          <t>R43</t>
        </is>
      </c>
      <c r="G1821" s="38" t="inlineStr">
        <is>
          <t>SOFS0585</t>
        </is>
      </c>
      <c r="H1821" s="38" t="inlineStr">
        <is>
          <t>Juan Hernandez #1</t>
        </is>
      </c>
      <c r="I1821" s="38">
        <v>85819</v>
      </c>
      <c r="J1821" s="38" t="inlineStr">
        <is>
          <t>Hixon West</t>
        </is>
      </c>
      <c r="L1821" s="38" t="inlineStr">
        <is>
          <t>Dilley</t>
        </is>
      </c>
      <c r="N1821" s="38">
        <v>185</v>
      </c>
      <c r="O1821" s="42">
        <v>2.93</v>
      </c>
      <c r="P1821" s="38">
        <v>185</v>
      </c>
      <c r="R1821" s="39">
        <v>2.50000000014552E-02</v>
      </c>
      <c r="U1821" s="42">
        <v>542.05</v>
      </c>
    </row>
    <row outlineLevel="0" r="1822">
      <c r="A1822" s="38" t="inlineStr">
        <is>
          <t>17799</t>
        </is>
      </c>
      <c r="B1822" s="39">
        <v>40923</v>
      </c>
      <c r="C1822" s="39">
        <v>0.270833333332121</v>
      </c>
      <c r="D1822" s="39">
        <v>0.302083333332121</v>
      </c>
      <c r="E1822" s="38" t="inlineStr">
        <is>
          <t>K76</t>
        </is>
      </c>
      <c r="F1822" s="38" t="inlineStr">
        <is>
          <t>R62</t>
        </is>
      </c>
      <c r="G1822" s="38" t="inlineStr">
        <is>
          <t>SOFS4491</t>
        </is>
      </c>
      <c r="H1822" s="38" t="inlineStr">
        <is>
          <t>David Balderas</t>
        </is>
      </c>
      <c r="I1822" s="38">
        <v>86898</v>
      </c>
      <c r="J1822" s="38" t="inlineStr">
        <is>
          <t>Ritchie</t>
        </is>
      </c>
      <c r="L1822" s="38" t="inlineStr">
        <is>
          <t>Dilley</t>
        </is>
      </c>
      <c r="N1822" s="38">
        <v>185</v>
      </c>
      <c r="O1822" s="42">
        <v>2.93</v>
      </c>
      <c r="P1822" s="38">
        <v>185</v>
      </c>
      <c r="R1822" s="39">
        <v>0.03125</v>
      </c>
      <c r="U1822" s="42">
        <v>542.05</v>
      </c>
    </row>
    <row outlineLevel="0" r="1823">
      <c r="A1823" s="38" t="inlineStr">
        <is>
          <t>17800</t>
        </is>
      </c>
      <c r="B1823" s="39">
        <v>40923</v>
      </c>
      <c r="C1823" s="39">
        <v>0.385416666667879</v>
      </c>
      <c r="D1823" s="39">
        <v>0.416666666667879</v>
      </c>
      <c r="E1823" s="38" t="inlineStr">
        <is>
          <t>K76</t>
        </is>
      </c>
      <c r="F1823" s="38" t="inlineStr">
        <is>
          <t>R62</t>
        </is>
      </c>
      <c r="G1823" s="38" t="inlineStr">
        <is>
          <t>SOFS4491</t>
        </is>
      </c>
      <c r="H1823" s="38" t="inlineStr">
        <is>
          <t>David Balderas</t>
        </is>
      </c>
      <c r="I1823" s="38">
        <v>86898</v>
      </c>
      <c r="J1823" s="38" t="inlineStr">
        <is>
          <t>Ritchie</t>
        </is>
      </c>
      <c r="L1823" s="38" t="inlineStr">
        <is>
          <t>Dilley</t>
        </is>
      </c>
      <c r="N1823" s="38">
        <v>185</v>
      </c>
      <c r="O1823" s="42">
        <v>2.93</v>
      </c>
      <c r="P1823" s="38">
        <v>185</v>
      </c>
      <c r="R1823" s="39">
        <v>0.03125</v>
      </c>
      <c r="U1823" s="42">
        <v>542.05</v>
      </c>
    </row>
    <row outlineLevel="0" r="1824">
      <c r="A1824" s="38" t="inlineStr">
        <is>
          <t>17866</t>
        </is>
      </c>
      <c r="B1824" s="39">
        <v>40923</v>
      </c>
      <c r="C1824" s="39">
        <v>0.5</v>
      </c>
      <c r="D1824" s="39">
        <v>0.520833333332121</v>
      </c>
      <c r="E1824" s="38" t="inlineStr">
        <is>
          <t>K64</t>
        </is>
      </c>
      <c r="F1824" s="38" t="inlineStr">
        <is>
          <t>R40</t>
        </is>
      </c>
      <c r="G1824" s="38" t="inlineStr">
        <is>
          <t>SOFS1256</t>
        </is>
      </c>
      <c r="H1824" s="38" t="inlineStr">
        <is>
          <t>Zac Diaz</t>
        </is>
      </c>
      <c r="I1824" s="38">
        <v>85819</v>
      </c>
      <c r="J1824" s="38" t="inlineStr">
        <is>
          <t>Hixon West</t>
        </is>
      </c>
      <c r="L1824" s="38" t="inlineStr">
        <is>
          <t>Dilley</t>
        </is>
      </c>
      <c r="M1824" s="38" t="inlineStr">
        <is>
          <t>33</t>
        </is>
      </c>
      <c r="N1824" s="38">
        <v>190.1</v>
      </c>
      <c r="O1824" s="42">
        <v>2.93</v>
      </c>
      <c r="P1824" s="38">
        <v>190.1</v>
      </c>
      <c r="R1824" s="39">
        <v>2.08333333321207E-02</v>
      </c>
      <c r="U1824" s="42">
        <v>556.993</v>
      </c>
    </row>
    <row outlineLevel="0" r="1825">
      <c r="A1825" s="38" t="inlineStr">
        <is>
          <t>28240</t>
        </is>
      </c>
      <c r="B1825" s="39">
        <v>40923</v>
      </c>
      <c r="C1825" s="39">
        <v>0.686111111110222</v>
      </c>
      <c r="D1825" s="39">
        <v>0.711805555554747</v>
      </c>
      <c r="E1825" s="38" t="inlineStr">
        <is>
          <t>K45</t>
        </is>
      </c>
      <c r="F1825" s="38" t="inlineStr">
        <is>
          <t>R26</t>
        </is>
      </c>
      <c r="G1825" s="38" t="inlineStr">
        <is>
          <t>SOFS3902</t>
        </is>
      </c>
      <c r="H1825" s="38" t="inlineStr">
        <is>
          <t>Rogelio Balderas</t>
        </is>
      </c>
      <c r="I1825" s="38">
        <v>85819</v>
      </c>
      <c r="J1825" s="38" t="inlineStr">
        <is>
          <t>Hixon West</t>
        </is>
      </c>
      <c r="L1825" s="38" t="inlineStr">
        <is>
          <t>Dilley</t>
        </is>
      </c>
      <c r="N1825" s="38">
        <v>185</v>
      </c>
      <c r="O1825" s="42">
        <v>2.93</v>
      </c>
      <c r="P1825" s="38">
        <v>185</v>
      </c>
      <c r="R1825" s="39">
        <v>2.56944444445253E-02</v>
      </c>
      <c r="U1825" s="42">
        <v>542.05</v>
      </c>
    </row>
    <row outlineLevel="0" r="1826">
      <c r="A1826" s="38" t="inlineStr">
        <is>
          <t>30263</t>
        </is>
      </c>
      <c r="B1826" s="39">
        <v>40923</v>
      </c>
      <c r="C1826" s="39">
        <v>0.166666666667879</v>
      </c>
      <c r="D1826" s="39">
        <v>0.177083333332121</v>
      </c>
      <c r="E1826" s="38" t="inlineStr">
        <is>
          <t>K69</t>
        </is>
      </c>
      <c r="F1826" s="38" t="inlineStr">
        <is>
          <t>R52</t>
        </is>
      </c>
      <c r="G1826" s="38" t="inlineStr">
        <is>
          <t>SOFS3011</t>
        </is>
      </c>
      <c r="H1826" s="38" t="inlineStr">
        <is>
          <t>Eric Silvas</t>
        </is>
      </c>
      <c r="I1826" s="38">
        <v>86715</v>
      </c>
      <c r="J1826" s="38" t="inlineStr">
        <is>
          <t>Hixon East</t>
        </is>
      </c>
      <c r="L1826" s="38" t="inlineStr">
        <is>
          <t>Dilley</t>
        </is>
      </c>
      <c r="N1826" s="38">
        <v>0</v>
      </c>
      <c r="O1826" s="42">
        <v>2.93</v>
      </c>
      <c r="P1826" s="38">
        <v>0</v>
      </c>
      <c r="R1826" s="39">
        <v>1.04166666678793E-02</v>
      </c>
      <c r="T1826" s="42">
        <v>175</v>
      </c>
      <c r="U1826" s="42">
        <v>175</v>
      </c>
      <c r="V1826" s="38" t="inlineStr">
        <is>
          <t>Reject- Lact not working</t>
        </is>
      </c>
    </row>
    <row outlineLevel="0" r="1827">
      <c r="A1827" s="38" t="inlineStr">
        <is>
          <t>30264</t>
        </is>
      </c>
      <c r="B1827" s="39">
        <v>40923</v>
      </c>
      <c r="C1827" s="39">
        <v>0.3125</v>
      </c>
      <c r="D1827" s="39">
        <v>0.340277777777374</v>
      </c>
      <c r="E1827" s="38" t="inlineStr">
        <is>
          <t>K69</t>
        </is>
      </c>
      <c r="F1827" s="38" t="inlineStr">
        <is>
          <t>R52</t>
        </is>
      </c>
      <c r="G1827" s="38" t="inlineStr">
        <is>
          <t>SOFS3011</t>
        </is>
      </c>
      <c r="H1827" s="38" t="inlineStr">
        <is>
          <t>Eric Silvas</t>
        </is>
      </c>
      <c r="I1827" s="38">
        <v>86898</v>
      </c>
      <c r="J1827" s="38" t="inlineStr">
        <is>
          <t>Ritchie</t>
        </is>
      </c>
      <c r="K1827" s="38">
        <v>617639</v>
      </c>
      <c r="L1827" s="38" t="inlineStr">
        <is>
          <t>Dilley</t>
        </is>
      </c>
      <c r="N1827" s="38">
        <v>192</v>
      </c>
      <c r="O1827" s="42">
        <v>2.93</v>
      </c>
      <c r="P1827" s="38">
        <v>192</v>
      </c>
      <c r="R1827" s="39">
        <v>2.77777777773736E-02</v>
      </c>
      <c r="U1827" s="42">
        <v>562.56</v>
      </c>
    </row>
    <row outlineLevel="0" r="1828">
      <c r="A1828" s="38" t="inlineStr">
        <is>
          <t>30265</t>
        </is>
      </c>
      <c r="B1828" s="39">
        <v>40923</v>
      </c>
      <c r="C1828" s="39">
        <v>0.427083333332121</v>
      </c>
      <c r="D1828" s="39">
        <v>0.447916666667879</v>
      </c>
      <c r="E1828" s="38" t="inlineStr">
        <is>
          <t>K69</t>
        </is>
      </c>
      <c r="F1828" s="38" t="inlineStr">
        <is>
          <t>R52</t>
        </is>
      </c>
      <c r="G1828" s="38" t="inlineStr">
        <is>
          <t>SOFS3011</t>
        </is>
      </c>
      <c r="H1828" s="38" t="inlineStr">
        <is>
          <t>Eric Silvas</t>
        </is>
      </c>
      <c r="I1828" s="38">
        <v>86715</v>
      </c>
      <c r="J1828" s="38" t="inlineStr">
        <is>
          <t>Hixon East</t>
        </is>
      </c>
      <c r="L1828" s="38" t="inlineStr">
        <is>
          <t>Dilley</t>
        </is>
      </c>
      <c r="N1828" s="38">
        <v>192</v>
      </c>
      <c r="O1828" s="42">
        <v>2.93</v>
      </c>
      <c r="P1828" s="38">
        <v>192</v>
      </c>
      <c r="R1828" s="39">
        <v>2.08333333321207E-02</v>
      </c>
      <c r="U1828" s="42">
        <v>562.56</v>
      </c>
    </row>
    <row outlineLevel="0" r="1829">
      <c r="A1829" s="38" t="inlineStr">
        <is>
          <t>30266</t>
        </is>
      </c>
      <c r="B1829" s="39">
        <v>40923</v>
      </c>
      <c r="C1829" s="39">
        <v>0.635416666667879</v>
      </c>
      <c r="D1829" s="39">
        <v>0.666666666667879</v>
      </c>
      <c r="E1829" s="38" t="inlineStr">
        <is>
          <t>K69</t>
        </is>
      </c>
      <c r="F1829" s="38" t="inlineStr">
        <is>
          <t>R52</t>
        </is>
      </c>
      <c r="G1829" s="38" t="inlineStr">
        <is>
          <t>SOFS3011</t>
        </is>
      </c>
      <c r="H1829" s="38" t="inlineStr">
        <is>
          <t>Eric Silvas</t>
        </is>
      </c>
      <c r="I1829" s="38">
        <v>87605</v>
      </c>
      <c r="J1829" s="38" t="inlineStr">
        <is>
          <t>Wareing</t>
        </is>
      </c>
      <c r="L1829" s="38" t="inlineStr">
        <is>
          <t>Dilley</t>
        </is>
      </c>
      <c r="N1829" s="38">
        <v>192</v>
      </c>
      <c r="O1829" s="42">
        <v>2.93</v>
      </c>
      <c r="P1829" s="38">
        <v>192</v>
      </c>
      <c r="R1829" s="39">
        <v>0.03125</v>
      </c>
      <c r="U1829" s="42">
        <v>562.56</v>
      </c>
    </row>
    <row outlineLevel="0" r="1830">
      <c r="A1830" s="38" t="inlineStr">
        <is>
          <t>30552</t>
        </is>
      </c>
      <c r="B1830" s="39">
        <v>40923</v>
      </c>
      <c r="C1830" s="39">
        <v>0.298611111109494</v>
      </c>
      <c r="D1830" s="39">
        <v>0.326388888890506</v>
      </c>
      <c r="E1830" s="38" t="inlineStr">
        <is>
          <t>K70</t>
        </is>
      </c>
      <c r="F1830" s="38" t="inlineStr">
        <is>
          <t>R70</t>
        </is>
      </c>
      <c r="G1830" s="38" t="inlineStr">
        <is>
          <t>SOFS7791</t>
        </is>
      </c>
      <c r="H1830" s="38" t="inlineStr">
        <is>
          <t>Patricio Gutierrez</t>
        </is>
      </c>
      <c r="I1830" s="38">
        <v>87051</v>
      </c>
      <c r="J1830" s="38" t="inlineStr">
        <is>
          <t>Davis McCrary</t>
        </is>
      </c>
      <c r="K1830" s="38">
        <v>262500</v>
      </c>
      <c r="L1830" s="38" t="inlineStr">
        <is>
          <t>Dilley</t>
        </is>
      </c>
      <c r="N1830" s="38">
        <v>160</v>
      </c>
      <c r="O1830" s="42">
        <v>2.93</v>
      </c>
      <c r="P1830" s="38">
        <v>160</v>
      </c>
      <c r="R1830" s="39">
        <v>2.77777777773736E-02</v>
      </c>
      <c r="U1830" s="42">
        <v>468.8</v>
      </c>
      <c r="V1830" s="38" t="inlineStr">
        <is>
          <t>Min 160</t>
        </is>
      </c>
    </row>
    <row outlineLevel="0" r="1831">
      <c r="A1831" s="38" t="inlineStr">
        <is>
          <t>30585</t>
        </is>
      </c>
      <c r="B1831" s="39">
        <v>40923</v>
      </c>
      <c r="C1831" s="39">
        <v>0.541666666667879</v>
      </c>
      <c r="D1831" s="39">
        <v>0.565972222222626</v>
      </c>
      <c r="E1831" s="38" t="inlineStr">
        <is>
          <t>K60</t>
        </is>
      </c>
      <c r="F1831" s="38" t="inlineStr">
        <is>
          <t>R45</t>
        </is>
      </c>
      <c r="G1831" s="38" t="inlineStr">
        <is>
          <t>SOFS5470</t>
        </is>
      </c>
      <c r="H1831" s="38" t="inlineStr">
        <is>
          <t>Javier Bustamante</t>
        </is>
      </c>
      <c r="I1831" s="38">
        <v>85819</v>
      </c>
      <c r="J1831" s="38" t="inlineStr">
        <is>
          <t>Hixon West</t>
        </is>
      </c>
      <c r="L1831" s="38" t="inlineStr">
        <is>
          <t>Dilley</t>
        </is>
      </c>
      <c r="N1831" s="38">
        <v>190</v>
      </c>
      <c r="O1831" s="42">
        <v>2.93</v>
      </c>
      <c r="P1831" s="38">
        <v>190</v>
      </c>
      <c r="R1831" s="39">
        <v>2.43055555547471E-02</v>
      </c>
      <c r="U1831" s="42">
        <v>556.7</v>
      </c>
    </row>
    <row outlineLevel="0" r="1832">
      <c r="A1832" s="38" t="inlineStr">
        <is>
          <t>30808</t>
        </is>
      </c>
      <c r="B1832" s="39">
        <v>40923</v>
      </c>
      <c r="C1832" s="39">
        <v>0.436111111110222</v>
      </c>
      <c r="D1832" s="39">
        <v>0.45694444444598</v>
      </c>
      <c r="E1832" s="38" t="inlineStr">
        <is>
          <t>K56</t>
        </is>
      </c>
      <c r="F1832" s="38" t="inlineStr">
        <is>
          <t>R48</t>
        </is>
      </c>
      <c r="G1832" s="38" t="inlineStr">
        <is>
          <t>SOFS4969</t>
        </is>
      </c>
      <c r="H1832" s="38" t="inlineStr">
        <is>
          <t>Luis Trevino</t>
        </is>
      </c>
      <c r="I1832" s="38">
        <v>88743</v>
      </c>
      <c r="J1832" s="38" t="inlineStr">
        <is>
          <t>Malts Burger</t>
        </is>
      </c>
      <c r="K1832" s="38">
        <v>263047</v>
      </c>
      <c r="L1832" s="38" t="inlineStr">
        <is>
          <t>Dilley</t>
        </is>
      </c>
      <c r="N1832" s="38">
        <v>185.27</v>
      </c>
      <c r="O1832" s="42">
        <v>2.93</v>
      </c>
      <c r="P1832" s="38">
        <v>185.27</v>
      </c>
      <c r="R1832" s="39">
        <v>2.08333333321207E-02</v>
      </c>
      <c r="U1832" s="42">
        <v>542.8411</v>
      </c>
    </row>
    <row outlineLevel="0" r="1833">
      <c r="A1833" s="38" t="inlineStr">
        <is>
          <t>30809</t>
        </is>
      </c>
      <c r="B1833" s="39">
        <v>40923</v>
      </c>
      <c r="C1833" s="39">
        <v>0.529166666667152</v>
      </c>
      <c r="D1833" s="39">
        <v>0.555555555554747</v>
      </c>
      <c r="E1833" s="38" t="inlineStr">
        <is>
          <t>K56</t>
        </is>
      </c>
      <c r="F1833" s="38" t="inlineStr">
        <is>
          <t>R48</t>
        </is>
      </c>
      <c r="G1833" s="38" t="inlineStr">
        <is>
          <t>SOFS4969</t>
        </is>
      </c>
      <c r="H1833" s="38" t="inlineStr">
        <is>
          <t>Luis Trevino</t>
        </is>
      </c>
      <c r="I1833" s="38">
        <v>88743</v>
      </c>
      <c r="J1833" s="38" t="inlineStr">
        <is>
          <t>Malts Burger</t>
        </is>
      </c>
      <c r="K1833" s="38">
        <v>263049</v>
      </c>
      <c r="L1833" s="38" t="inlineStr">
        <is>
          <t>Dilley</t>
        </is>
      </c>
      <c r="N1833" s="38">
        <v>190.48</v>
      </c>
      <c r="O1833" s="42">
        <v>2.93</v>
      </c>
      <c r="P1833" s="38">
        <v>190.48</v>
      </c>
      <c r="R1833" s="39">
        <v>2.63888888875954E-02</v>
      </c>
      <c r="U1833" s="42">
        <v>558.1064</v>
      </c>
    </row>
    <row outlineLevel="0" r="1834">
      <c r="A1834" s="38" t="inlineStr">
        <is>
          <t>30833</t>
        </is>
      </c>
      <c r="B1834" s="39">
        <v>40923</v>
      </c>
      <c r="C1834" s="39">
        <v>0.270833333332121</v>
      </c>
      <c r="D1834" s="39">
        <v>0.302083333332121</v>
      </c>
      <c r="E1834" s="38" t="inlineStr">
        <is>
          <t>K53</t>
        </is>
      </c>
      <c r="F1834" s="38" t="inlineStr">
        <is>
          <t>R39</t>
        </is>
      </c>
      <c r="G1834" s="38" t="inlineStr">
        <is>
          <t>SOFS1491</t>
        </is>
      </c>
      <c r="H1834" s="38" t="inlineStr">
        <is>
          <t>Jesus Bass</t>
        </is>
      </c>
      <c r="I1834" s="38">
        <v>86898</v>
      </c>
      <c r="J1834" s="38" t="inlineStr">
        <is>
          <t>Ritchie</t>
        </is>
      </c>
      <c r="L1834" s="38" t="inlineStr">
        <is>
          <t>Dilley</t>
        </is>
      </c>
      <c r="N1834" s="38">
        <v>180</v>
      </c>
      <c r="O1834" s="42">
        <v>2.93</v>
      </c>
      <c r="P1834" s="38">
        <v>180</v>
      </c>
      <c r="R1834" s="39">
        <v>0.03125</v>
      </c>
      <c r="U1834" s="42">
        <v>527.4</v>
      </c>
    </row>
    <row outlineLevel="0" r="1835">
      <c r="A1835" s="38" t="inlineStr">
        <is>
          <t>30835</t>
        </is>
      </c>
      <c r="B1835" s="39">
        <v>40923</v>
      </c>
      <c r="C1835" s="39">
        <v>0.385416666667879</v>
      </c>
      <c r="D1835" s="39">
        <v>0.427083333332121</v>
      </c>
      <c r="E1835" s="38" t="inlineStr">
        <is>
          <t>K53</t>
        </is>
      </c>
      <c r="F1835" s="38" t="inlineStr">
        <is>
          <t>R39</t>
        </is>
      </c>
      <c r="G1835" s="38" t="inlineStr">
        <is>
          <t>SOFS1491</t>
        </is>
      </c>
      <c r="H1835" s="38" t="inlineStr">
        <is>
          <t>Jesus Bass</t>
        </is>
      </c>
      <c r="I1835" s="38">
        <v>86898</v>
      </c>
      <c r="J1835" s="38" t="inlineStr">
        <is>
          <t>Ritchie</t>
        </is>
      </c>
      <c r="L1835" s="38" t="inlineStr">
        <is>
          <t>Dilley</t>
        </is>
      </c>
      <c r="N1835" s="38">
        <v>185</v>
      </c>
      <c r="O1835" s="42">
        <v>2.93</v>
      </c>
      <c r="P1835" s="38">
        <v>185</v>
      </c>
      <c r="R1835" s="39">
        <v>4.16666666678793E-02</v>
      </c>
      <c r="U1835" s="42">
        <v>542.05</v>
      </c>
    </row>
    <row outlineLevel="0" r="1836">
      <c r="A1836" s="38" t="inlineStr">
        <is>
          <t>30836</t>
        </is>
      </c>
      <c r="B1836" s="39">
        <v>40923</v>
      </c>
      <c r="C1836" s="39">
        <v>0.489583333332121</v>
      </c>
      <c r="D1836" s="39">
        <v>0.53125</v>
      </c>
      <c r="E1836" s="38" t="inlineStr">
        <is>
          <t>K53</t>
        </is>
      </c>
      <c r="F1836" s="38" t="inlineStr">
        <is>
          <t>R39</t>
        </is>
      </c>
      <c r="G1836" s="38" t="inlineStr">
        <is>
          <t>SOFS1491</t>
        </is>
      </c>
      <c r="H1836" s="38" t="inlineStr">
        <is>
          <t>Jesus Bass</t>
        </is>
      </c>
      <c r="I1836" s="38">
        <v>86898</v>
      </c>
      <c r="J1836" s="38" t="inlineStr">
        <is>
          <t>Ritchie</t>
        </is>
      </c>
      <c r="L1836" s="38" t="inlineStr">
        <is>
          <t>Dilley</t>
        </is>
      </c>
      <c r="N1836" s="38">
        <v>185</v>
      </c>
      <c r="O1836" s="42">
        <v>2.93</v>
      </c>
      <c r="P1836" s="38">
        <v>185</v>
      </c>
      <c r="R1836" s="39">
        <v>4.16666666678793E-02</v>
      </c>
      <c r="U1836" s="42">
        <v>542.05</v>
      </c>
    </row>
    <row outlineLevel="0" r="1837">
      <c r="A1837" s="38" t="inlineStr">
        <is>
          <t>30837</t>
        </is>
      </c>
      <c r="B1837" s="39">
        <v>40923</v>
      </c>
      <c r="C1837" s="39">
        <v>0.614583333332121</v>
      </c>
      <c r="D1837" s="39">
        <v>0.645833333332121</v>
      </c>
      <c r="E1837" s="38" t="inlineStr">
        <is>
          <t>K53</t>
        </is>
      </c>
      <c r="F1837" s="38" t="inlineStr">
        <is>
          <t>R39</t>
        </is>
      </c>
      <c r="G1837" s="38" t="inlineStr">
        <is>
          <t>SOFS1491</t>
        </is>
      </c>
      <c r="H1837" s="38" t="inlineStr">
        <is>
          <t>Jesus Bass</t>
        </is>
      </c>
      <c r="I1837" s="38">
        <v>86898</v>
      </c>
      <c r="J1837" s="38" t="inlineStr">
        <is>
          <t>Ritchie</t>
        </is>
      </c>
      <c r="L1837" s="38" t="inlineStr">
        <is>
          <t>Dilley</t>
        </is>
      </c>
      <c r="N1837" s="38">
        <v>185</v>
      </c>
      <c r="O1837" s="42">
        <v>2.93</v>
      </c>
      <c r="P1837" s="38">
        <v>185</v>
      </c>
      <c r="R1837" s="39">
        <v>0.03125</v>
      </c>
      <c r="U1837" s="42">
        <v>542.05</v>
      </c>
    </row>
    <row outlineLevel="0" r="1838">
      <c r="A1838" s="38" t="inlineStr">
        <is>
          <t>30884</t>
        </is>
      </c>
      <c r="B1838" s="39">
        <v>40923</v>
      </c>
      <c r="C1838" s="39">
        <v>7.63888888905058E-02</v>
      </c>
      <c r="D1838" s="39">
        <v>9.72222222226264E-02</v>
      </c>
      <c r="E1838" s="38" t="inlineStr">
        <is>
          <t>K66</t>
        </is>
      </c>
      <c r="F1838" s="38" t="inlineStr">
        <is>
          <t>R51</t>
        </is>
      </c>
      <c r="G1838" s="38" t="inlineStr">
        <is>
          <t>SOFS7192</t>
        </is>
      </c>
      <c r="H1838" s="38" t="inlineStr">
        <is>
          <t>Mario Gutierrez</t>
        </is>
      </c>
      <c r="J1838" s="38" t="inlineStr">
        <is>
          <t>Wareing #5</t>
        </is>
      </c>
      <c r="L1838" s="38" t="inlineStr">
        <is>
          <t>Dilley</t>
        </is>
      </c>
      <c r="N1838" s="38">
        <v>190</v>
      </c>
      <c r="O1838" s="42">
        <v>2.93</v>
      </c>
      <c r="P1838" s="38">
        <v>190</v>
      </c>
      <c r="R1838" s="39">
        <v>2.08333333321207E-02</v>
      </c>
      <c r="U1838" s="42">
        <v>556.7</v>
      </c>
    </row>
    <row outlineLevel="0" r="1839">
      <c r="A1839" s="38" t="inlineStr">
        <is>
          <t>30885</t>
        </is>
      </c>
      <c r="B1839" s="39">
        <v>40923</v>
      </c>
      <c r="C1839" s="39">
        <v>0.1875</v>
      </c>
      <c r="D1839" s="39">
        <v>0.208333333332121</v>
      </c>
      <c r="E1839" s="38" t="inlineStr">
        <is>
          <t>K66</t>
        </is>
      </c>
      <c r="F1839" s="38" t="inlineStr">
        <is>
          <t>R51</t>
        </is>
      </c>
      <c r="G1839" s="38" t="inlineStr">
        <is>
          <t>SOFS7192</t>
        </is>
      </c>
      <c r="H1839" s="38" t="inlineStr">
        <is>
          <t>Mario Gutierrez</t>
        </is>
      </c>
      <c r="J1839" s="38" t="inlineStr">
        <is>
          <t>Wareing #5</t>
        </is>
      </c>
      <c r="L1839" s="38" t="inlineStr">
        <is>
          <t>Dilley</t>
        </is>
      </c>
      <c r="N1839" s="38">
        <v>190</v>
      </c>
      <c r="O1839" s="42">
        <v>2.93</v>
      </c>
      <c r="P1839" s="38">
        <v>190</v>
      </c>
      <c r="R1839" s="39">
        <v>2.08333333321207E-02</v>
      </c>
      <c r="U1839" s="42">
        <v>556.7</v>
      </c>
    </row>
    <row outlineLevel="0" r="1840">
      <c r="A1840" s="38" t="inlineStr">
        <is>
          <t>30886</t>
        </is>
      </c>
      <c r="B1840" s="39">
        <v>40923</v>
      </c>
      <c r="C1840" s="39">
        <v>0.270833333332121</v>
      </c>
      <c r="D1840" s="39">
        <v>0.291666666667879</v>
      </c>
      <c r="E1840" s="38" t="inlineStr">
        <is>
          <t>K66</t>
        </is>
      </c>
      <c r="F1840" s="38" t="inlineStr">
        <is>
          <t>R51</t>
        </is>
      </c>
      <c r="G1840" s="38" t="inlineStr">
        <is>
          <t>SOFS7192</t>
        </is>
      </c>
      <c r="H1840" s="38" t="inlineStr">
        <is>
          <t>Mario Gutierrez</t>
        </is>
      </c>
      <c r="J1840" s="38" t="inlineStr">
        <is>
          <t>Wareing #5</t>
        </is>
      </c>
      <c r="L1840" s="38" t="inlineStr">
        <is>
          <t>Dilley</t>
        </is>
      </c>
      <c r="N1840" s="38">
        <v>190</v>
      </c>
      <c r="O1840" s="42">
        <v>2.93</v>
      </c>
      <c r="P1840" s="38">
        <v>190</v>
      </c>
      <c r="R1840" s="39">
        <v>2.08333333321207E-02</v>
      </c>
      <c r="U1840" s="42">
        <v>556.7</v>
      </c>
    </row>
    <row outlineLevel="0" r="1841">
      <c r="A1841" s="38" t="inlineStr">
        <is>
          <t>30887</t>
        </is>
      </c>
      <c r="B1841" s="39">
        <v>40923</v>
      </c>
      <c r="C1841" s="39">
        <v>0.375</v>
      </c>
      <c r="D1841" s="39">
        <v>0.395833333332121</v>
      </c>
      <c r="E1841" s="38" t="inlineStr">
        <is>
          <t>K66</t>
        </is>
      </c>
      <c r="F1841" s="38" t="inlineStr">
        <is>
          <t>R51</t>
        </is>
      </c>
      <c r="G1841" s="38" t="inlineStr">
        <is>
          <t>SOFS7192</t>
        </is>
      </c>
      <c r="H1841" s="38" t="inlineStr">
        <is>
          <t>Mario Gutierrez</t>
        </is>
      </c>
      <c r="J1841" s="38" t="inlineStr">
        <is>
          <t>Wareing #5</t>
        </is>
      </c>
      <c r="L1841" s="38" t="inlineStr">
        <is>
          <t>Dilley</t>
        </is>
      </c>
      <c r="N1841" s="38">
        <v>190</v>
      </c>
      <c r="O1841" s="42">
        <v>2.93</v>
      </c>
      <c r="P1841" s="38">
        <v>190</v>
      </c>
      <c r="R1841" s="39">
        <v>2.08333333321207E-02</v>
      </c>
      <c r="U1841" s="42">
        <v>556.7</v>
      </c>
    </row>
    <row outlineLevel="0" r="1842">
      <c r="A1842" s="38" t="inlineStr">
        <is>
          <t>38021</t>
        </is>
      </c>
      <c r="B1842" s="39">
        <v>40923</v>
      </c>
      <c r="C1842" s="39">
        <v>0.510416666667879</v>
      </c>
      <c r="D1842" s="39">
        <v>0.552083333332121</v>
      </c>
      <c r="E1842" s="38" t="inlineStr">
        <is>
          <t>K76</t>
        </is>
      </c>
      <c r="F1842" s="38" t="inlineStr">
        <is>
          <t>R62</t>
        </is>
      </c>
      <c r="G1842" s="38" t="inlineStr">
        <is>
          <t>SOFS4491</t>
        </is>
      </c>
      <c r="H1842" s="38" t="inlineStr">
        <is>
          <t>David Balderas</t>
        </is>
      </c>
      <c r="I1842" s="38">
        <v>86898</v>
      </c>
      <c r="J1842" s="38" t="inlineStr">
        <is>
          <t>Ritchie</t>
        </is>
      </c>
      <c r="L1842" s="38" t="inlineStr">
        <is>
          <t>Dilley</t>
        </is>
      </c>
      <c r="N1842" s="38">
        <v>185</v>
      </c>
      <c r="O1842" s="42">
        <v>2.93</v>
      </c>
      <c r="P1842" s="38">
        <v>185</v>
      </c>
      <c r="R1842" s="39">
        <v>4.16666666678793E-02</v>
      </c>
      <c r="U1842" s="42">
        <v>542.05</v>
      </c>
    </row>
    <row outlineLevel="0" r="1843">
      <c r="A1843" s="38" t="inlineStr">
        <is>
          <t>38282</t>
        </is>
      </c>
      <c r="B1843" s="39">
        <v>40923</v>
      </c>
      <c r="C1843" s="39">
        <v>0.270833333332121</v>
      </c>
      <c r="D1843" s="39">
        <v>0.270833333332121</v>
      </c>
      <c r="E1843" s="38" t="inlineStr">
        <is>
          <t>K59</t>
        </is>
      </c>
      <c r="F1843" s="38" t="inlineStr">
        <is>
          <t>R46</t>
        </is>
      </c>
      <c r="G1843" s="38" t="inlineStr">
        <is>
          <t>SOFS5561</t>
        </is>
      </c>
      <c r="H1843" s="38" t="inlineStr">
        <is>
          <t>Victor Mata</t>
        </is>
      </c>
      <c r="I1843" s="38">
        <v>86715</v>
      </c>
      <c r="J1843" s="38" t="inlineStr">
        <is>
          <t>Hixon East</t>
        </is>
      </c>
      <c r="L1843" s="38" t="inlineStr">
        <is>
          <t>Dilley</t>
        </is>
      </c>
      <c r="N1843" s="38">
        <v>0</v>
      </c>
      <c r="O1843" s="42">
        <v>2.93</v>
      </c>
      <c r="P1843" s="38">
        <v>0</v>
      </c>
      <c r="R1843" s="39">
        <v>0</v>
      </c>
      <c r="T1843" s="42">
        <v>175</v>
      </c>
      <c r="U1843" s="42">
        <v>175</v>
      </c>
      <c r="V1843" s="38" t="inlineStr">
        <is>
          <t>Reject- Lact not working</t>
        </is>
      </c>
    </row>
    <row outlineLevel="0" r="1844">
      <c r="A1844" s="38" t="inlineStr">
        <is>
          <t>38283</t>
        </is>
      </c>
      <c r="B1844" s="39">
        <v>40923</v>
      </c>
      <c r="C1844" s="39">
        <v>0.270833333332121</v>
      </c>
      <c r="D1844" s="39">
        <v>0.270833333332121</v>
      </c>
      <c r="E1844" s="38" t="inlineStr">
        <is>
          <t>K59</t>
        </is>
      </c>
      <c r="F1844" s="38" t="inlineStr">
        <is>
          <t>R46</t>
        </is>
      </c>
      <c r="G1844" s="38" t="inlineStr">
        <is>
          <t>SOFS5561</t>
        </is>
      </c>
      <c r="H1844" s="38" t="inlineStr">
        <is>
          <t>Victor Mata</t>
        </is>
      </c>
      <c r="I1844" s="38">
        <v>86715</v>
      </c>
      <c r="J1844" s="38" t="inlineStr">
        <is>
          <t>Hixon East</t>
        </is>
      </c>
      <c r="L1844" s="38" t="inlineStr">
        <is>
          <t>Dilley</t>
        </is>
      </c>
      <c r="N1844" s="38">
        <v>0</v>
      </c>
      <c r="O1844" s="42">
        <v>2.93</v>
      </c>
      <c r="P1844" s="38">
        <v>0</v>
      </c>
      <c r="R1844" s="39">
        <v>0</v>
      </c>
      <c r="T1844" s="42">
        <v>175</v>
      </c>
      <c r="U1844" s="42">
        <v>175</v>
      </c>
      <c r="V1844" s="38" t="inlineStr">
        <is>
          <t>Reject- Lact not working</t>
        </is>
      </c>
    </row>
    <row outlineLevel="0" r="1845">
      <c r="A1845" s="38" t="inlineStr">
        <is>
          <t>38284</t>
        </is>
      </c>
      <c r="B1845" s="39">
        <v>40923</v>
      </c>
      <c r="C1845" s="39">
        <v>0.270833333332121</v>
      </c>
      <c r="D1845" s="39">
        <v>0.270833333332121</v>
      </c>
      <c r="E1845" s="38" t="inlineStr">
        <is>
          <t>K59</t>
        </is>
      </c>
      <c r="F1845" s="38" t="inlineStr">
        <is>
          <t>R46</t>
        </is>
      </c>
      <c r="G1845" s="38" t="inlineStr">
        <is>
          <t>SOFS5561</t>
        </is>
      </c>
      <c r="H1845" s="38" t="inlineStr">
        <is>
          <t>Victor Mata</t>
        </is>
      </c>
      <c r="I1845" s="38">
        <v>86715</v>
      </c>
      <c r="J1845" s="38" t="inlineStr">
        <is>
          <t>Hixon East</t>
        </is>
      </c>
      <c r="L1845" s="38" t="inlineStr">
        <is>
          <t>Dilley</t>
        </is>
      </c>
      <c r="N1845" s="38">
        <v>0</v>
      </c>
      <c r="O1845" s="42">
        <v>2.93</v>
      </c>
      <c r="P1845" s="38">
        <v>0</v>
      </c>
      <c r="R1845" s="39">
        <v>0</v>
      </c>
      <c r="T1845" s="42">
        <v>175</v>
      </c>
      <c r="U1845" s="42">
        <v>175</v>
      </c>
      <c r="V1845" s="38" t="inlineStr">
        <is>
          <t>Reject- Lact not working</t>
        </is>
      </c>
    </row>
    <row outlineLevel="0" r="1846">
      <c r="A1846" s="38" t="inlineStr">
        <is>
          <t>38286</t>
        </is>
      </c>
      <c r="B1846" s="39">
        <v>40923</v>
      </c>
      <c r="C1846" s="39">
        <v>0.340277777777374</v>
      </c>
      <c r="D1846" s="39">
        <v>0.364583333332121</v>
      </c>
      <c r="E1846" s="38" t="inlineStr">
        <is>
          <t>K59</t>
        </is>
      </c>
      <c r="F1846" s="38" t="inlineStr">
        <is>
          <t>R46</t>
        </is>
      </c>
      <c r="G1846" s="38" t="inlineStr">
        <is>
          <t>SOFS5561</t>
        </is>
      </c>
      <c r="H1846" s="38" t="inlineStr">
        <is>
          <t>Victor Mata</t>
        </is>
      </c>
      <c r="I1846" s="38">
        <v>86898</v>
      </c>
      <c r="J1846" s="38" t="inlineStr">
        <is>
          <t>Ritchie</t>
        </is>
      </c>
      <c r="L1846" s="38" t="inlineStr">
        <is>
          <t>Dilley</t>
        </is>
      </c>
      <c r="N1846" s="38">
        <v>185</v>
      </c>
      <c r="O1846" s="42">
        <v>2.93</v>
      </c>
      <c r="P1846" s="38">
        <v>185</v>
      </c>
      <c r="R1846" s="39">
        <v>2.43055555547471E-02</v>
      </c>
      <c r="U1846" s="42">
        <v>542.05</v>
      </c>
    </row>
    <row outlineLevel="0" r="1847">
      <c r="A1847" s="38" t="inlineStr">
        <is>
          <t>38287</t>
        </is>
      </c>
      <c r="B1847" s="39">
        <v>40923</v>
      </c>
      <c r="C1847" s="39">
        <v>0.444444444445253</v>
      </c>
      <c r="D1847" s="39">
        <v>0.472222222222626</v>
      </c>
      <c r="E1847" s="38" t="inlineStr">
        <is>
          <t>K59</t>
        </is>
      </c>
      <c r="F1847" s="38" t="inlineStr">
        <is>
          <t>R46</t>
        </is>
      </c>
      <c r="G1847" s="38" t="inlineStr">
        <is>
          <t>SOFS5561</t>
        </is>
      </c>
      <c r="H1847" s="38" t="inlineStr">
        <is>
          <t>Victor Mata</t>
        </is>
      </c>
      <c r="I1847" s="38">
        <v>86898</v>
      </c>
      <c r="J1847" s="38" t="inlineStr">
        <is>
          <t>Ritchie</t>
        </is>
      </c>
      <c r="L1847" s="38" t="inlineStr">
        <is>
          <t>Dilley</t>
        </is>
      </c>
      <c r="N1847" s="38">
        <v>185</v>
      </c>
      <c r="O1847" s="42">
        <v>2.93</v>
      </c>
      <c r="P1847" s="38">
        <v>185</v>
      </c>
      <c r="R1847" s="39">
        <v>2.77777777773736E-02</v>
      </c>
      <c r="U1847" s="42">
        <v>542.05</v>
      </c>
    </row>
    <row outlineLevel="0" r="1848">
      <c r="A1848" s="38" t="inlineStr">
        <is>
          <t>38288</t>
        </is>
      </c>
      <c r="B1848" s="39">
        <v>40923</v>
      </c>
      <c r="C1848" s="39">
        <v>0.5625</v>
      </c>
      <c r="D1848" s="39">
        <v>0.583333333332121</v>
      </c>
      <c r="E1848" s="38" t="inlineStr">
        <is>
          <t>K59</t>
        </is>
      </c>
      <c r="F1848" s="38" t="inlineStr">
        <is>
          <t>R46</t>
        </is>
      </c>
      <c r="G1848" s="38" t="inlineStr">
        <is>
          <t>SOFS5561</t>
        </is>
      </c>
      <c r="H1848" s="38" t="inlineStr">
        <is>
          <t>Victor Mata</t>
        </is>
      </c>
      <c r="I1848" s="38">
        <v>86715</v>
      </c>
      <c r="J1848" s="38" t="inlineStr">
        <is>
          <t>Hixon East</t>
        </is>
      </c>
      <c r="L1848" s="38" t="inlineStr">
        <is>
          <t>Dilley</t>
        </is>
      </c>
      <c r="N1848" s="38">
        <v>185</v>
      </c>
      <c r="O1848" s="42">
        <v>2.93</v>
      </c>
      <c r="P1848" s="38">
        <v>185</v>
      </c>
      <c r="R1848" s="39">
        <v>2.08333333321207E-02</v>
      </c>
      <c r="U1848" s="42">
        <v>542.05</v>
      </c>
    </row>
    <row outlineLevel="0" r="1849">
      <c r="A1849" s="38" t="inlineStr">
        <is>
          <t>38324</t>
        </is>
      </c>
      <c r="B1849" s="39">
        <v>40923</v>
      </c>
      <c r="C1849" s="39">
        <v>7.63888888905058E-02</v>
      </c>
      <c r="D1849" s="39">
        <v>9.72222222226264E-02</v>
      </c>
      <c r="E1849" s="38" t="inlineStr">
        <is>
          <t>K55</t>
        </is>
      </c>
      <c r="F1849" s="38" t="inlineStr">
        <is>
          <t>R75</t>
        </is>
      </c>
      <c r="G1849" s="38" t="inlineStr">
        <is>
          <t>SOFS8561</t>
        </is>
      </c>
      <c r="H1849" s="38" t="inlineStr">
        <is>
          <t>Reynold Rodriquez</t>
        </is>
      </c>
      <c r="J1849" s="38" t="inlineStr">
        <is>
          <t>Wareing #5</t>
        </is>
      </c>
      <c r="L1849" s="38" t="inlineStr">
        <is>
          <t>Dilley</t>
        </is>
      </c>
      <c r="N1849" s="38">
        <v>190</v>
      </c>
      <c r="O1849" s="42">
        <v>2.93</v>
      </c>
      <c r="P1849" s="38">
        <v>190</v>
      </c>
      <c r="R1849" s="39">
        <v>2.08333333321207E-02</v>
      </c>
      <c r="U1849" s="42">
        <v>556.7</v>
      </c>
    </row>
    <row outlineLevel="0" r="1850">
      <c r="A1850" s="38" t="inlineStr">
        <is>
          <t>38325</t>
        </is>
      </c>
      <c r="B1850" s="39">
        <v>40923</v>
      </c>
      <c r="C1850" s="39">
        <v>0.1875</v>
      </c>
      <c r="D1850" s="39">
        <v>0.208333333332121</v>
      </c>
      <c r="E1850" s="38" t="inlineStr">
        <is>
          <t>K55</t>
        </is>
      </c>
      <c r="F1850" s="38" t="inlineStr">
        <is>
          <t>R75</t>
        </is>
      </c>
      <c r="G1850" s="38" t="inlineStr">
        <is>
          <t>SOFS8561</t>
        </is>
      </c>
      <c r="H1850" s="38" t="inlineStr">
        <is>
          <t>Reynold Rodriquez</t>
        </is>
      </c>
      <c r="J1850" s="38" t="inlineStr">
        <is>
          <t>Wareing #5</t>
        </is>
      </c>
      <c r="L1850" s="38" t="inlineStr">
        <is>
          <t>Dilley</t>
        </is>
      </c>
      <c r="N1850" s="38">
        <v>190</v>
      </c>
      <c r="O1850" s="42">
        <v>2.93</v>
      </c>
      <c r="P1850" s="38">
        <v>190</v>
      </c>
      <c r="R1850" s="39">
        <v>2.08333333321207E-02</v>
      </c>
      <c r="U1850" s="42">
        <v>556.7</v>
      </c>
    </row>
    <row outlineLevel="0" r="1851">
      <c r="A1851" s="38" t="inlineStr">
        <is>
          <t>38326</t>
        </is>
      </c>
      <c r="B1851" s="39">
        <v>40923</v>
      </c>
      <c r="C1851" s="39">
        <v>0.270833333332121</v>
      </c>
      <c r="D1851" s="39">
        <v>0.291666666667879</v>
      </c>
      <c r="E1851" s="38" t="inlineStr">
        <is>
          <t>K55</t>
        </is>
      </c>
      <c r="F1851" s="38" t="inlineStr">
        <is>
          <t>R75</t>
        </is>
      </c>
      <c r="G1851" s="38" t="inlineStr">
        <is>
          <t>SOFS8561</t>
        </is>
      </c>
      <c r="H1851" s="38" t="inlineStr">
        <is>
          <t>Reynold Rodriquez</t>
        </is>
      </c>
      <c r="J1851" s="38" t="inlineStr">
        <is>
          <t>Wareing #5</t>
        </is>
      </c>
      <c r="L1851" s="38" t="inlineStr">
        <is>
          <t>Dilley</t>
        </is>
      </c>
      <c r="N1851" s="38">
        <v>190</v>
      </c>
      <c r="O1851" s="42">
        <v>2.93</v>
      </c>
      <c r="P1851" s="38">
        <v>190</v>
      </c>
      <c r="R1851" s="39">
        <v>2.08333333321207E-02</v>
      </c>
      <c r="U1851" s="42">
        <v>556.7</v>
      </c>
    </row>
    <row outlineLevel="0" r="1852">
      <c r="A1852" s="38" t="inlineStr">
        <is>
          <t>38327</t>
        </is>
      </c>
      <c r="B1852" s="39">
        <v>40923</v>
      </c>
      <c r="C1852" s="39">
        <v>0.375</v>
      </c>
      <c r="D1852" s="39">
        <v>0.395833333332121</v>
      </c>
      <c r="E1852" s="38" t="inlineStr">
        <is>
          <t>K55</t>
        </is>
      </c>
      <c r="F1852" s="38" t="inlineStr">
        <is>
          <t>R75</t>
        </is>
      </c>
      <c r="G1852" s="38" t="inlineStr">
        <is>
          <t>SOFS8561</t>
        </is>
      </c>
      <c r="H1852" s="38" t="inlineStr">
        <is>
          <t>Reynold Rodriquez</t>
        </is>
      </c>
      <c r="J1852" s="38" t="inlineStr">
        <is>
          <t>Wareing #5</t>
        </is>
      </c>
      <c r="L1852" s="38" t="inlineStr">
        <is>
          <t>Dilley</t>
        </is>
      </c>
      <c r="N1852" s="38">
        <v>190</v>
      </c>
      <c r="O1852" s="42">
        <v>2.93</v>
      </c>
      <c r="P1852" s="38">
        <v>190</v>
      </c>
      <c r="R1852" s="39">
        <v>2.08333333321207E-02</v>
      </c>
      <c r="U1852" s="42">
        <v>556.7</v>
      </c>
    </row>
    <row outlineLevel="0" r="1853">
      <c r="A1853" s="38" t="inlineStr">
        <is>
          <t>SK00140</t>
        </is>
      </c>
      <c r="B1853" s="39">
        <v>40923</v>
      </c>
      <c r="C1853" s="39">
        <v>0.694444444445253</v>
      </c>
      <c r="D1853" s="39">
        <v>0.725694444445253</v>
      </c>
      <c r="E1853" s="38" t="inlineStr">
        <is>
          <t>K83</t>
        </is>
      </c>
      <c r="F1853" s="38" t="inlineStr">
        <is>
          <t>R69</t>
        </is>
      </c>
      <c r="G1853" s="38" t="inlineStr">
        <is>
          <t>SOFS6414</t>
        </is>
      </c>
      <c r="H1853" s="38" t="inlineStr">
        <is>
          <t>Roy Castelan</t>
        </is>
      </c>
      <c r="I1853" s="38">
        <v>89017</v>
      </c>
      <c r="J1853" s="38" t="inlineStr">
        <is>
          <t>Wareing #1</t>
        </is>
      </c>
      <c r="K1853" s="38">
        <v>263300</v>
      </c>
      <c r="L1853" s="38" t="inlineStr">
        <is>
          <t>Dilley</t>
        </is>
      </c>
      <c r="N1853" s="38">
        <v>188.23</v>
      </c>
      <c r="O1853" s="42">
        <v>2.93</v>
      </c>
      <c r="P1853" s="38">
        <v>188.23</v>
      </c>
      <c r="R1853" s="39">
        <v>0.03125</v>
      </c>
      <c r="U1853" s="42">
        <v>551.5139</v>
      </c>
    </row>
    <row outlineLevel="0" r="1854">
      <c r="A1854" s="38" t="inlineStr">
        <is>
          <t>SQ00217</t>
        </is>
      </c>
      <c r="B1854" s="39">
        <v>40923</v>
      </c>
      <c r="C1854" s="39">
        <v>0.395833333332121</v>
      </c>
      <c r="D1854" s="39">
        <v>0.416666666667879</v>
      </c>
      <c r="E1854" s="38" t="inlineStr">
        <is>
          <t>K43</t>
        </is>
      </c>
      <c r="F1854" s="38" t="inlineStr">
        <is>
          <t>R41</t>
        </is>
      </c>
      <c r="G1854" s="38" t="inlineStr">
        <is>
          <t>SOFS8592</t>
        </is>
      </c>
      <c r="H1854" s="38" t="inlineStr">
        <is>
          <t>Mando Rodriguez</t>
        </is>
      </c>
      <c r="I1854" s="38">
        <v>89017</v>
      </c>
      <c r="J1854" s="38" t="inlineStr">
        <is>
          <t>Wareing</t>
        </is>
      </c>
      <c r="K1854" s="38">
        <v>263302</v>
      </c>
      <c r="L1854" s="38" t="inlineStr">
        <is>
          <t>Dilley</t>
        </is>
      </c>
      <c r="M1854" s="38" t="inlineStr">
        <is>
          <t>30</t>
        </is>
      </c>
      <c r="N1854" s="38">
        <v>186.75</v>
      </c>
      <c r="O1854" s="42">
        <v>2.93</v>
      </c>
      <c r="P1854" s="38">
        <v>186.75</v>
      </c>
      <c r="R1854" s="39">
        <v>2.08333333321207E-02</v>
      </c>
      <c r="U1854" s="42">
        <v>547.1775</v>
      </c>
    </row>
    <row outlineLevel="0" r="1855">
      <c r="B1855" s="39">
        <v>40923</v>
      </c>
      <c r="C1855" s="39">
        <v>0.375</v>
      </c>
      <c r="D1855" s="39">
        <v>0.423611111109494</v>
      </c>
      <c r="E1855" s="38" t="inlineStr">
        <is>
          <t>K78</t>
        </is>
      </c>
      <c r="F1855" s="38" t="inlineStr">
        <is>
          <t>R64</t>
        </is>
      </c>
      <c r="G1855" s="38" t="inlineStr">
        <is>
          <t>SOFS7282</t>
        </is>
      </c>
      <c r="H1855" s="38" t="inlineStr">
        <is>
          <t>Hector Avila</t>
        </is>
      </c>
      <c r="I1855" s="38">
        <v>88479</v>
      </c>
      <c r="J1855" s="38" t="inlineStr">
        <is>
          <t>Storey Reed</t>
        </is>
      </c>
      <c r="L1855" s="38" t="inlineStr">
        <is>
          <t>Dilley</t>
        </is>
      </c>
      <c r="N1855" s="38">
        <v>141</v>
      </c>
      <c r="O1855" s="42">
        <v>2.93</v>
      </c>
      <c r="P1855" s="38">
        <v>141</v>
      </c>
      <c r="R1855" s="39">
        <v>4.86111111094942E-02</v>
      </c>
      <c r="T1855" s="42">
        <v>25</v>
      </c>
      <c r="U1855" s="42">
        <v>438.13</v>
      </c>
      <c r="V1855" s="38" t="inlineStr">
        <is>
          <t>Lact stopped 2 times Min 180</t>
        </is>
      </c>
    </row>
    <row outlineLevel="0" r="1856">
      <c r="B1856" s="39">
        <v>40923</v>
      </c>
      <c r="C1856" s="39">
        <v>0.451388888890506</v>
      </c>
      <c r="D1856" s="39">
        <v>0.479166666667879</v>
      </c>
      <c r="G1856" s="38" t="inlineStr">
        <is>
          <t>SOFS5660</t>
        </is>
      </c>
      <c r="H1856" s="38" t="inlineStr">
        <is>
          <t>Jesus Vargas</t>
        </is>
      </c>
      <c r="I1856" s="38">
        <v>88479</v>
      </c>
      <c r="J1856" s="38" t="inlineStr">
        <is>
          <t>Storey Reed</t>
        </is>
      </c>
      <c r="L1856" s="38" t="inlineStr">
        <is>
          <t>Dilley</t>
        </is>
      </c>
      <c r="N1856" s="38">
        <v>142.03</v>
      </c>
      <c r="O1856" s="42">
        <v>2.93</v>
      </c>
      <c r="P1856" s="38">
        <v>160</v>
      </c>
      <c r="R1856" s="39">
        <v>2.77777777773736E-02</v>
      </c>
      <c r="T1856" s="42">
        <v>25</v>
      </c>
      <c r="U1856" s="42">
        <v>493.8</v>
      </c>
      <c r="V1856" s="38" t="inlineStr">
        <is>
          <t>Min 160</t>
        </is>
      </c>
    </row>
    <row outlineLevel="0" r="1857">
      <c r="B1857" s="39">
        <v>40923</v>
      </c>
      <c r="C1857" s="39">
        <v>0.34375</v>
      </c>
      <c r="D1857" s="39">
        <v>0.371527777777374</v>
      </c>
      <c r="G1857" s="38" t="inlineStr">
        <is>
          <t>SOFS5660</t>
        </is>
      </c>
      <c r="H1857" s="38" t="inlineStr">
        <is>
          <t>Jesus Vargas</t>
        </is>
      </c>
      <c r="I1857" s="38">
        <v>88479</v>
      </c>
      <c r="J1857" s="38" t="inlineStr">
        <is>
          <t>Storey Reed</t>
        </is>
      </c>
      <c r="L1857" s="38" t="inlineStr">
        <is>
          <t>Dilley</t>
        </is>
      </c>
      <c r="N1857" s="38">
        <v>172</v>
      </c>
      <c r="O1857" s="42">
        <v>2.93</v>
      </c>
      <c r="P1857" s="38">
        <v>172</v>
      </c>
      <c r="R1857" s="39">
        <v>2.77777777773736E-02</v>
      </c>
      <c r="U1857" s="42">
        <v>503.96</v>
      </c>
      <c r="V1857" s="38" t="inlineStr">
        <is>
          <t>Min 160</t>
        </is>
      </c>
    </row>
    <row outlineLevel="0" r="1858">
      <c r="B1858" s="39">
        <v>40923</v>
      </c>
      <c r="C1858" s="39">
        <v>0.5625</v>
      </c>
      <c r="D1858" s="39">
        <v>0.59375</v>
      </c>
      <c r="G1858" s="38" t="inlineStr">
        <is>
          <t>SOFS5660</t>
        </is>
      </c>
      <c r="H1858" s="38" t="inlineStr">
        <is>
          <t>Jesus Vargas</t>
        </is>
      </c>
      <c r="I1858" s="38">
        <v>88437</v>
      </c>
      <c r="J1858" s="38" t="inlineStr">
        <is>
          <t>Mumme 10 &amp;12</t>
        </is>
      </c>
      <c r="K1858" s="38">
        <v>262775</v>
      </c>
      <c r="L1858" s="38" t="inlineStr">
        <is>
          <t>Dilley</t>
        </is>
      </c>
      <c r="N1858" s="38">
        <v>180</v>
      </c>
      <c r="O1858" s="42">
        <v>2.93</v>
      </c>
      <c r="P1858" s="38">
        <v>180</v>
      </c>
      <c r="R1858" s="39">
        <v>0.03125</v>
      </c>
      <c r="U1858" s="42">
        <v>527.4</v>
      </c>
    </row>
    <row outlineLevel="0" r="1859">
      <c r="B1859" s="39">
        <v>40923</v>
      </c>
      <c r="E1859" s="38" t="inlineStr">
        <is>
          <t>K87</t>
        </is>
      </c>
      <c r="F1859" s="38" t="inlineStr">
        <is>
          <t>R77</t>
        </is>
      </c>
      <c r="G1859" s="38" t="inlineStr">
        <is>
          <t>SOFS1725</t>
        </is>
      </c>
      <c r="H1859" s="38" t="inlineStr">
        <is>
          <t>Jose Lopez</t>
        </is>
      </c>
      <c r="I1859" s="38">
        <v>85819</v>
      </c>
      <c r="J1859" s="38" t="inlineStr">
        <is>
          <t>Hixon West</t>
        </is>
      </c>
      <c r="L1859" s="38" t="inlineStr">
        <is>
          <t>Dilley</t>
        </is>
      </c>
      <c r="N1859" s="38">
        <v>0</v>
      </c>
      <c r="O1859" s="42">
        <v>2.93</v>
      </c>
      <c r="P1859" s="38">
        <v>0</v>
      </c>
      <c r="R1859" s="39">
        <v>0</v>
      </c>
      <c r="T1859" s="42">
        <v>175</v>
      </c>
      <c r="U1859" s="42">
        <v>175</v>
      </c>
      <c r="V1859" s="38" t="inlineStr">
        <is>
          <t>Reject- High BS&amp;W</t>
        </is>
      </c>
    </row>
    <row outlineLevel="0" r="1860">
      <c r="B1860" s="39">
        <v>40923</v>
      </c>
      <c r="E1860" s="38" t="inlineStr">
        <is>
          <t>K87</t>
        </is>
      </c>
      <c r="F1860" s="38" t="inlineStr">
        <is>
          <t>R77</t>
        </is>
      </c>
      <c r="G1860" s="38" t="inlineStr">
        <is>
          <t>SOFS1725</t>
        </is>
      </c>
      <c r="H1860" s="38" t="inlineStr">
        <is>
          <t>Jose Lopez</t>
        </is>
      </c>
      <c r="I1860" s="38">
        <v>86898</v>
      </c>
      <c r="J1860" s="38" t="inlineStr">
        <is>
          <t>Ritchie</t>
        </is>
      </c>
      <c r="K1860" s="38">
        <v>617638</v>
      </c>
      <c r="L1860" s="38" t="inlineStr">
        <is>
          <t>Dilley</t>
        </is>
      </c>
      <c r="N1860" s="38">
        <v>190</v>
      </c>
      <c r="O1860" s="42">
        <v>2.93</v>
      </c>
      <c r="P1860" s="38">
        <v>190</v>
      </c>
      <c r="R1860" s="39">
        <v>0</v>
      </c>
      <c r="U1860" s="42">
        <v>556.7</v>
      </c>
    </row>
    <row outlineLevel="0" r="1861">
      <c r="B1861" s="39">
        <v>40923</v>
      </c>
      <c r="E1861" s="38" t="inlineStr">
        <is>
          <t>K87</t>
        </is>
      </c>
      <c r="F1861" s="38" t="inlineStr">
        <is>
          <t>R77</t>
        </is>
      </c>
      <c r="G1861" s="38" t="inlineStr">
        <is>
          <t>SOFS1725</t>
        </is>
      </c>
      <c r="H1861" s="38" t="inlineStr">
        <is>
          <t>Jose Lopez</t>
        </is>
      </c>
      <c r="I1861" s="38">
        <v>86898</v>
      </c>
      <c r="J1861" s="38" t="inlineStr">
        <is>
          <t>Ritchie</t>
        </is>
      </c>
      <c r="K1861" s="38">
        <v>617638</v>
      </c>
      <c r="L1861" s="38" t="inlineStr">
        <is>
          <t>Dilley</t>
        </is>
      </c>
      <c r="N1861" s="38">
        <v>190</v>
      </c>
      <c r="O1861" s="42">
        <v>2.93</v>
      </c>
      <c r="P1861" s="38">
        <v>190</v>
      </c>
      <c r="R1861" s="39">
        <v>0</v>
      </c>
      <c r="U1861" s="42">
        <v>556.7</v>
      </c>
    </row>
    <row outlineLevel="0" r="1862">
      <c r="B1862" s="39">
        <v>40923</v>
      </c>
      <c r="C1862" s="39">
        <v>0.385416666667879</v>
      </c>
      <c r="D1862" s="39">
        <v>0.385416666667879</v>
      </c>
      <c r="E1862" s="38" t="inlineStr">
        <is>
          <t>K77</t>
        </is>
      </c>
      <c r="F1862" s="38" t="inlineStr">
        <is>
          <t>R59</t>
        </is>
      </c>
      <c r="G1862" s="38" t="inlineStr">
        <is>
          <t>SOFS9230</t>
        </is>
      </c>
      <c r="H1862" s="38" t="inlineStr">
        <is>
          <t>Mario Guerro</t>
        </is>
      </c>
      <c r="I1862" s="38">
        <v>85819</v>
      </c>
      <c r="J1862" s="38" t="inlineStr">
        <is>
          <t>Hixon West</t>
        </is>
      </c>
      <c r="L1862" s="38" t="inlineStr">
        <is>
          <t>Dilley</t>
        </is>
      </c>
      <c r="N1862" s="38">
        <v>0</v>
      </c>
      <c r="O1862" s="42">
        <v>2.93</v>
      </c>
      <c r="P1862" s="38">
        <v>0</v>
      </c>
      <c r="R1862" s="39">
        <v>0</v>
      </c>
      <c r="T1862" s="42">
        <v>175</v>
      </c>
      <c r="U1862" s="42">
        <v>175</v>
      </c>
      <c r="V1862" s="38" t="inlineStr">
        <is>
          <t>Reject- High BS&amp;W</t>
        </is>
      </c>
    </row>
    <row outlineLevel="0" r="1863">
      <c r="B1863" s="39">
        <v>40923</v>
      </c>
      <c r="C1863" s="39">
        <v>0.25</v>
      </c>
      <c r="D1863" s="39">
        <v>0.25</v>
      </c>
      <c r="E1863" s="38" t="inlineStr">
        <is>
          <t>K68</t>
        </is>
      </c>
      <c r="F1863" s="38" t="inlineStr">
        <is>
          <t>R53</t>
        </is>
      </c>
      <c r="G1863" s="38" t="inlineStr">
        <is>
          <t>SOFS2987</t>
        </is>
      </c>
      <c r="H1863" s="38" t="inlineStr">
        <is>
          <t>Peter Lopez</t>
        </is>
      </c>
      <c r="I1863" s="38">
        <v>85819</v>
      </c>
      <c r="J1863" s="38" t="inlineStr">
        <is>
          <t>Hixon West</t>
        </is>
      </c>
      <c r="L1863" s="38" t="inlineStr">
        <is>
          <t>Dilley</t>
        </is>
      </c>
      <c r="N1863" s="38">
        <v>0</v>
      </c>
      <c r="O1863" s="42">
        <v>2.93</v>
      </c>
      <c r="P1863" s="38">
        <v>0</v>
      </c>
      <c r="R1863" s="39">
        <v>0</v>
      </c>
      <c r="T1863" s="42">
        <v>175</v>
      </c>
      <c r="U1863" s="42">
        <v>175</v>
      </c>
      <c r="V1863" s="38" t="inlineStr">
        <is>
          <t>Reject- High BS&amp;W</t>
        </is>
      </c>
    </row>
    <row outlineLevel="0" r="1864">
      <c r="B1864" s="39">
        <v>40923</v>
      </c>
      <c r="C1864" s="39">
        <v>0.25</v>
      </c>
      <c r="D1864" s="39">
        <v>0.253472222222626</v>
      </c>
      <c r="E1864" s="38" t="inlineStr">
        <is>
          <t>K68</t>
        </is>
      </c>
      <c r="F1864" s="38" t="inlineStr">
        <is>
          <t>R53</t>
        </is>
      </c>
      <c r="G1864" s="38" t="inlineStr">
        <is>
          <t>SOFS2987</t>
        </is>
      </c>
      <c r="H1864" s="38" t="inlineStr">
        <is>
          <t>Peter Lopez</t>
        </is>
      </c>
      <c r="I1864" s="38">
        <v>85819</v>
      </c>
      <c r="J1864" s="38" t="inlineStr">
        <is>
          <t>Hixon West</t>
        </is>
      </c>
      <c r="L1864" s="38" t="inlineStr">
        <is>
          <t>Dilley</t>
        </is>
      </c>
      <c r="N1864" s="38">
        <v>0</v>
      </c>
      <c r="O1864" s="42">
        <v>2.93</v>
      </c>
      <c r="P1864" s="38">
        <v>0</v>
      </c>
      <c r="R1864" s="39">
        <v>3.47222222262644E-03</v>
      </c>
      <c r="T1864" s="42">
        <v>175</v>
      </c>
      <c r="U1864" s="42">
        <v>175</v>
      </c>
      <c r="V1864" s="38" t="inlineStr">
        <is>
          <t>Reject- High BS&amp;W</t>
        </is>
      </c>
    </row>
    <row outlineLevel="0" r="1865">
      <c r="B1865" s="39">
        <v>40923</v>
      </c>
      <c r="C1865" s="39">
        <v>0.256944444445253</v>
      </c>
      <c r="D1865" s="39">
        <v>0.256944444445253</v>
      </c>
      <c r="E1865" s="38" t="inlineStr">
        <is>
          <t>K68</t>
        </is>
      </c>
      <c r="F1865" s="38" t="inlineStr">
        <is>
          <t>R53</t>
        </is>
      </c>
      <c r="G1865" s="38" t="inlineStr">
        <is>
          <t>SOFS2987</t>
        </is>
      </c>
      <c r="H1865" s="38" t="inlineStr">
        <is>
          <t>Peter Lopez</t>
        </is>
      </c>
      <c r="I1865" s="38">
        <v>85819</v>
      </c>
      <c r="J1865" s="38" t="inlineStr">
        <is>
          <t>Hixon West</t>
        </is>
      </c>
      <c r="L1865" s="38" t="inlineStr">
        <is>
          <t>Dilley</t>
        </is>
      </c>
      <c r="N1865" s="38">
        <v>0</v>
      </c>
      <c r="O1865" s="42">
        <v>2.93</v>
      </c>
      <c r="P1865" s="38">
        <v>0</v>
      </c>
      <c r="R1865" s="39">
        <v>0</v>
      </c>
      <c r="T1865" s="42">
        <v>175</v>
      </c>
      <c r="U1865" s="42">
        <v>175</v>
      </c>
      <c r="V1865" s="38" t="inlineStr">
        <is>
          <t>Reject- High BS&amp;W</t>
        </is>
      </c>
    </row>
    <row outlineLevel="0" r="1866">
      <c r="B1866" s="39">
        <v>40923</v>
      </c>
      <c r="C1866" s="39">
        <v>0.239583333332121</v>
      </c>
      <c r="D1866" s="39">
        <v>0.25</v>
      </c>
      <c r="E1866" s="38" t="inlineStr">
        <is>
          <t>K68</t>
        </is>
      </c>
      <c r="F1866" s="38" t="inlineStr">
        <is>
          <t>R53</t>
        </is>
      </c>
      <c r="G1866" s="38" t="inlineStr">
        <is>
          <t>SOFS2987</t>
        </is>
      </c>
      <c r="H1866" s="38" t="inlineStr">
        <is>
          <t>Peter Lopez</t>
        </is>
      </c>
      <c r="I1866" s="38">
        <v>85819</v>
      </c>
      <c r="J1866" s="38" t="inlineStr">
        <is>
          <t>Hixon West</t>
        </is>
      </c>
      <c r="L1866" s="38" t="inlineStr">
        <is>
          <t>Dilley</t>
        </is>
      </c>
      <c r="N1866" s="38">
        <v>0</v>
      </c>
      <c r="O1866" s="42">
        <v>2.93</v>
      </c>
      <c r="P1866" s="38">
        <v>0</v>
      </c>
      <c r="R1866" s="39">
        <v>1.04166666678793E-02</v>
      </c>
      <c r="T1866" s="42">
        <v>175</v>
      </c>
      <c r="U1866" s="42">
        <v>175</v>
      </c>
      <c r="V1866" s="38" t="inlineStr">
        <is>
          <t>Reject- Lact stopped High BS&amp;W</t>
        </is>
      </c>
    </row>
    <row outlineLevel="0" r="1867">
      <c r="B1867" s="39">
        <v>40923</v>
      </c>
      <c r="C1867" s="39">
        <v>0.5</v>
      </c>
      <c r="D1867" s="39">
        <v>0.503472222222626</v>
      </c>
      <c r="E1867" s="38" t="inlineStr">
        <is>
          <t>K88</t>
        </is>
      </c>
      <c r="F1867" s="38" t="inlineStr">
        <is>
          <t>R83</t>
        </is>
      </c>
      <c r="G1867" s="38" t="inlineStr">
        <is>
          <t>SOFS2205</t>
        </is>
      </c>
      <c r="H1867" s="38" t="inlineStr">
        <is>
          <t>Raul Santos #1</t>
        </is>
      </c>
      <c r="I1867" s="38">
        <v>88479</v>
      </c>
      <c r="J1867" s="38" t="inlineStr">
        <is>
          <t>Storey Reed</t>
        </is>
      </c>
      <c r="L1867" s="38" t="inlineStr">
        <is>
          <t>Dilley</t>
        </is>
      </c>
      <c r="N1867" s="38">
        <v>0</v>
      </c>
      <c r="O1867" s="42">
        <v>2.93</v>
      </c>
      <c r="P1867" s="38">
        <v>0</v>
      </c>
      <c r="R1867" s="39">
        <v>3.47222222262644E-03</v>
      </c>
      <c r="T1867" s="42">
        <v>175</v>
      </c>
      <c r="U1867" s="42">
        <v>175</v>
      </c>
      <c r="V1867" s="38" t="inlineStr">
        <is>
          <t>Reject - No Oil</t>
        </is>
      </c>
    </row>
    <row outlineLevel="0" r="1868">
      <c r="B1868" s="39">
        <v>40923</v>
      </c>
      <c r="C1868" s="39">
        <v>0.5</v>
      </c>
      <c r="D1868" s="39">
        <v>0.503472222222626</v>
      </c>
      <c r="E1868" s="38" t="inlineStr">
        <is>
          <t>K88</t>
        </is>
      </c>
      <c r="F1868" s="38" t="inlineStr">
        <is>
          <t>R83</t>
        </is>
      </c>
      <c r="G1868" s="38" t="inlineStr">
        <is>
          <t>SOFS2205</t>
        </is>
      </c>
      <c r="H1868" s="38" t="inlineStr">
        <is>
          <t>Raul Santos #1</t>
        </is>
      </c>
      <c r="I1868" s="38">
        <v>88479</v>
      </c>
      <c r="J1868" s="38" t="inlineStr">
        <is>
          <t>Storey Reed</t>
        </is>
      </c>
      <c r="L1868" s="38" t="inlineStr">
        <is>
          <t>Dilley</t>
        </is>
      </c>
      <c r="N1868" s="38">
        <v>0</v>
      </c>
      <c r="O1868" s="42">
        <v>2.93</v>
      </c>
      <c r="P1868" s="38">
        <v>0</v>
      </c>
      <c r="R1868" s="39">
        <v>3.47222222262644E-03</v>
      </c>
      <c r="T1868" s="42">
        <v>175</v>
      </c>
      <c r="U1868" s="42">
        <v>175</v>
      </c>
      <c r="V1868" s="38" t="inlineStr">
        <is>
          <t>Reject - No Oil</t>
        </is>
      </c>
    </row>
    <row outlineLevel="0" r="1869">
      <c r="B1869" s="39">
        <v>40923</v>
      </c>
      <c r="C1869" s="39">
        <v>0.5</v>
      </c>
      <c r="D1869" s="39">
        <v>0.503472222222626</v>
      </c>
      <c r="E1869" s="38" t="inlineStr">
        <is>
          <t>K88</t>
        </is>
      </c>
      <c r="F1869" s="38" t="inlineStr">
        <is>
          <t>R83</t>
        </is>
      </c>
      <c r="G1869" s="38" t="inlineStr">
        <is>
          <t>SOFS2205</t>
        </is>
      </c>
      <c r="H1869" s="38" t="inlineStr">
        <is>
          <t>Raul Santos #1</t>
        </is>
      </c>
      <c r="I1869" s="38">
        <v>88479</v>
      </c>
      <c r="J1869" s="38" t="inlineStr">
        <is>
          <t>Storey Reed</t>
        </is>
      </c>
      <c r="L1869" s="38" t="inlineStr">
        <is>
          <t>Dilley</t>
        </is>
      </c>
      <c r="N1869" s="38">
        <v>0</v>
      </c>
      <c r="O1869" s="42">
        <v>2.93</v>
      </c>
      <c r="P1869" s="38">
        <v>0</v>
      </c>
      <c r="R1869" s="39">
        <v>3.47222222262644E-03</v>
      </c>
      <c r="T1869" s="42">
        <v>175</v>
      </c>
      <c r="U1869" s="42">
        <v>175</v>
      </c>
      <c r="V1869" s="38" t="inlineStr">
        <is>
          <t>Reject - No Oil</t>
        </is>
      </c>
    </row>
    <row outlineLevel="0" r="1870">
      <c r="B1870" s="39">
        <v>40923</v>
      </c>
      <c r="C1870" s="39">
        <v>0.375</v>
      </c>
      <c r="D1870" s="39">
        <v>0.40625</v>
      </c>
      <c r="E1870" s="38" t="inlineStr">
        <is>
          <t>K88</t>
        </is>
      </c>
      <c r="F1870" s="38" t="inlineStr">
        <is>
          <t>R83</t>
        </is>
      </c>
      <c r="G1870" s="38" t="inlineStr">
        <is>
          <t>SOFS2205</t>
        </is>
      </c>
      <c r="H1870" s="38" t="inlineStr">
        <is>
          <t>Raul Santos #1</t>
        </is>
      </c>
      <c r="I1870" s="38">
        <v>88479</v>
      </c>
      <c r="J1870" s="38" t="inlineStr">
        <is>
          <t>Storey Reed</t>
        </is>
      </c>
      <c r="L1870" s="38" t="inlineStr">
        <is>
          <t>Dilley</t>
        </is>
      </c>
      <c r="M1870" s="38" t="inlineStr">
        <is>
          <t>32</t>
        </is>
      </c>
      <c r="N1870" s="38">
        <v>185</v>
      </c>
      <c r="O1870" s="42">
        <v>2.93</v>
      </c>
      <c r="P1870" s="38">
        <v>185</v>
      </c>
      <c r="R1870" s="39">
        <v>0.03125</v>
      </c>
      <c r="U1870" s="42">
        <v>542.05</v>
      </c>
    </row>
    <row outlineLevel="0" r="1871">
      <c r="A1871" s="38" t="inlineStr">
        <is>
          <t>16793</t>
        </is>
      </c>
      <c r="B1871" s="39">
        <v>40923</v>
      </c>
      <c r="C1871" s="39">
        <v>0.4375</v>
      </c>
      <c r="D1871" s="39">
        <v>0.461805555554747</v>
      </c>
      <c r="E1871" s="38" t="inlineStr">
        <is>
          <t>K65</t>
        </is>
      </c>
      <c r="F1871" s="38" t="inlineStr">
        <is>
          <t>R33</t>
        </is>
      </c>
      <c r="G1871" s="38" t="inlineStr">
        <is>
          <t>SOFS5240</t>
        </is>
      </c>
      <c r="H1871" s="38" t="inlineStr">
        <is>
          <t>Noel Garza</t>
        </is>
      </c>
      <c r="I1871" s="38">
        <v>88794</v>
      </c>
      <c r="J1871" s="38" t="inlineStr">
        <is>
          <t>Briggs #7H</t>
        </is>
      </c>
      <c r="L1871" s="38" t="inlineStr">
        <is>
          <t>Dilley</t>
        </is>
      </c>
      <c r="N1871" s="38">
        <v>188</v>
      </c>
      <c r="O1871" s="42">
        <v>3.08</v>
      </c>
      <c r="P1871" s="38">
        <v>188</v>
      </c>
      <c r="R1871" s="39">
        <v>2.43055555547471E-02</v>
      </c>
      <c r="U1871" s="42">
        <v>579.04</v>
      </c>
    </row>
    <row outlineLevel="0" r="1872">
      <c r="A1872" s="38" t="inlineStr">
        <is>
          <t>26015</t>
        </is>
      </c>
      <c r="B1872" s="39">
        <v>40923</v>
      </c>
      <c r="C1872" s="39">
        <v>0.270833333332121</v>
      </c>
      <c r="D1872" s="39">
        <v>0.302083333332121</v>
      </c>
      <c r="E1872" s="38" t="inlineStr">
        <is>
          <t>K86</t>
        </is>
      </c>
      <c r="F1872" s="38" t="inlineStr">
        <is>
          <t>R72</t>
        </is>
      </c>
      <c r="G1872" s="38" t="inlineStr">
        <is>
          <t>SOFS4419</t>
        </is>
      </c>
      <c r="H1872" s="38" t="inlineStr">
        <is>
          <t>John Villareal</t>
        </is>
      </c>
      <c r="I1872" s="38">
        <v>89036</v>
      </c>
      <c r="J1872" s="38" t="inlineStr">
        <is>
          <t>Drees #3</t>
        </is>
      </c>
      <c r="L1872" s="38" t="inlineStr">
        <is>
          <t>Refugio</t>
        </is>
      </c>
      <c r="M1872" s="38" t="inlineStr">
        <is>
          <t>74</t>
        </is>
      </c>
      <c r="N1872" s="38">
        <v>184.7</v>
      </c>
      <c r="O1872" s="42">
        <v>3.86</v>
      </c>
      <c r="P1872" s="38">
        <v>184.7</v>
      </c>
      <c r="R1872" s="39">
        <v>0.03125</v>
      </c>
      <c r="U1872" s="42">
        <v>712.942</v>
      </c>
    </row>
    <row outlineLevel="0" r="1873">
      <c r="A1873" s="38" t="inlineStr">
        <is>
          <t>26054</t>
        </is>
      </c>
      <c r="B1873" s="39">
        <v>40923</v>
      </c>
      <c r="C1873" s="39">
        <v>0.302083333332121</v>
      </c>
      <c r="D1873" s="39">
        <v>0.333333333332121</v>
      </c>
      <c r="E1873" s="38" t="inlineStr">
        <is>
          <t>K97</t>
        </is>
      </c>
      <c r="F1873" s="38" t="inlineStr">
        <is>
          <t>R84</t>
        </is>
      </c>
      <c r="G1873" s="38" t="inlineStr">
        <is>
          <t>SOFS4701</t>
        </is>
      </c>
      <c r="H1873" s="38" t="inlineStr">
        <is>
          <t>Aldo Villareal</t>
        </is>
      </c>
      <c r="I1873" s="38">
        <v>89035</v>
      </c>
      <c r="J1873" s="38" t="inlineStr">
        <is>
          <t>Drees #2</t>
        </is>
      </c>
      <c r="L1873" s="38" t="inlineStr">
        <is>
          <t>Refugio</t>
        </is>
      </c>
      <c r="M1873" s="38" t="inlineStr">
        <is>
          <t>75</t>
        </is>
      </c>
      <c r="N1873" s="38">
        <v>184.1</v>
      </c>
      <c r="O1873" s="42">
        <v>3.86</v>
      </c>
      <c r="P1873" s="38">
        <v>184.1</v>
      </c>
      <c r="R1873" s="39">
        <v>0.03125</v>
      </c>
      <c r="U1873" s="42">
        <v>710.626</v>
      </c>
    </row>
    <row outlineLevel="0" r="1874">
      <c r="A1874" s="38" t="inlineStr">
        <is>
          <t>26055</t>
        </is>
      </c>
      <c r="B1874" s="39">
        <v>40923</v>
      </c>
      <c r="C1874" s="39">
        <v>0.5</v>
      </c>
      <c r="D1874" s="39">
        <v>0.520833333332121</v>
      </c>
      <c r="E1874" s="38" t="inlineStr">
        <is>
          <t>K97</t>
        </is>
      </c>
      <c r="F1874" s="38" t="inlineStr">
        <is>
          <t>R84</t>
        </is>
      </c>
      <c r="G1874" s="38" t="inlineStr">
        <is>
          <t>SOFS4701</t>
        </is>
      </c>
      <c r="H1874" s="38" t="inlineStr">
        <is>
          <t>Aldo Villareal</t>
        </is>
      </c>
      <c r="I1874" s="38">
        <v>89035</v>
      </c>
      <c r="J1874" s="38" t="inlineStr">
        <is>
          <t>Drees #2</t>
        </is>
      </c>
      <c r="L1874" s="38" t="inlineStr">
        <is>
          <t>Refugio</t>
        </is>
      </c>
      <c r="M1874" s="38" t="inlineStr">
        <is>
          <t>75</t>
        </is>
      </c>
      <c r="N1874" s="38">
        <v>184</v>
      </c>
      <c r="O1874" s="42">
        <v>3.86</v>
      </c>
      <c r="P1874" s="38">
        <v>184</v>
      </c>
      <c r="R1874" s="39">
        <v>2.08333333321207E-02</v>
      </c>
      <c r="U1874" s="42">
        <v>710.24</v>
      </c>
    </row>
    <row outlineLevel="0" r="1875">
      <c r="A1875" s="38" t="inlineStr">
        <is>
          <t>30524</t>
        </is>
      </c>
      <c r="B1875" s="39">
        <v>40923</v>
      </c>
      <c r="C1875" s="39">
        <v>0.270833333332121</v>
      </c>
      <c r="D1875" s="39">
        <v>0.302083333332121</v>
      </c>
      <c r="E1875" s="38" t="inlineStr">
        <is>
          <t>K75</t>
        </is>
      </c>
      <c r="F1875" s="38" t="inlineStr">
        <is>
          <t>R61</t>
        </is>
      </c>
      <c r="G1875" s="38" t="inlineStr">
        <is>
          <t>SOFS7126</t>
        </is>
      </c>
      <c r="H1875" s="38" t="inlineStr">
        <is>
          <t>Tommy Flores</t>
        </is>
      </c>
      <c r="I1875" s="38">
        <v>86659</v>
      </c>
      <c r="J1875" s="38" t="inlineStr">
        <is>
          <t>Briggs #1H</t>
        </is>
      </c>
      <c r="K1875" s="38">
        <v>262087</v>
      </c>
      <c r="L1875" s="38" t="inlineStr">
        <is>
          <t>Dilley</t>
        </is>
      </c>
      <c r="N1875" s="38">
        <v>186.9</v>
      </c>
      <c r="O1875" s="42">
        <v>3.08</v>
      </c>
      <c r="P1875" s="38">
        <v>186.9</v>
      </c>
      <c r="R1875" s="39">
        <v>0.03125</v>
      </c>
      <c r="U1875" s="42">
        <v>575.652</v>
      </c>
    </row>
    <row outlineLevel="0" r="1876">
      <c r="A1876" s="38" t="inlineStr">
        <is>
          <t>30806</t>
        </is>
      </c>
      <c r="B1876" s="39">
        <v>40923</v>
      </c>
      <c r="C1876" s="39">
        <v>0.137500000000728</v>
      </c>
      <c r="D1876" s="39">
        <v>0.166666666667879</v>
      </c>
      <c r="E1876" s="38" t="inlineStr">
        <is>
          <t>K56</t>
        </is>
      </c>
      <c r="F1876" s="38" t="inlineStr">
        <is>
          <t>R48</t>
        </is>
      </c>
      <c r="G1876" s="38" t="inlineStr">
        <is>
          <t>SOFS4969</t>
        </is>
      </c>
      <c r="H1876" s="38" t="inlineStr">
        <is>
          <t>Luis Trevino</t>
        </is>
      </c>
      <c r="I1876" s="38">
        <v>88793</v>
      </c>
      <c r="J1876" s="38" t="inlineStr">
        <is>
          <t>Briggs #4H</t>
        </is>
      </c>
      <c r="L1876" s="38" t="inlineStr">
        <is>
          <t>Dilley</t>
        </is>
      </c>
      <c r="N1876" s="38">
        <v>185</v>
      </c>
      <c r="O1876" s="42">
        <v>3.08</v>
      </c>
      <c r="P1876" s="38">
        <v>185</v>
      </c>
      <c r="R1876" s="39">
        <v>2.91666666671517E-02</v>
      </c>
      <c r="U1876" s="42">
        <v>569.8</v>
      </c>
    </row>
    <row outlineLevel="0" r="1877">
      <c r="A1877" s="38" t="inlineStr">
        <is>
          <t>30807</t>
        </is>
      </c>
      <c r="B1877" s="39">
        <v>40923</v>
      </c>
      <c r="C1877" s="39">
        <v>0.302083333332121</v>
      </c>
      <c r="D1877" s="39">
        <v>0.326388888890506</v>
      </c>
      <c r="E1877" s="38" t="inlineStr">
        <is>
          <t>K56</t>
        </is>
      </c>
      <c r="F1877" s="38" t="inlineStr">
        <is>
          <t>R48</t>
        </is>
      </c>
      <c r="G1877" s="38" t="inlineStr">
        <is>
          <t>SOFS4969</t>
        </is>
      </c>
      <c r="H1877" s="38" t="inlineStr">
        <is>
          <t>Luis Trevino</t>
        </is>
      </c>
      <c r="I1877" s="38">
        <v>88119</v>
      </c>
      <c r="J1877" s="38" t="inlineStr">
        <is>
          <t>Briggs #6H</t>
        </is>
      </c>
      <c r="L1877" s="38" t="inlineStr">
        <is>
          <t>Dilley</t>
        </is>
      </c>
      <c r="N1877" s="38">
        <v>186</v>
      </c>
      <c r="O1877" s="42">
        <v>3.08</v>
      </c>
      <c r="P1877" s="38">
        <v>186</v>
      </c>
      <c r="R1877" s="39">
        <v>2.43055555547471E-02</v>
      </c>
      <c r="U1877" s="42">
        <v>572.88</v>
      </c>
    </row>
    <row outlineLevel="0" r="1878">
      <c r="A1878" s="38" t="inlineStr">
        <is>
          <t>30845</t>
        </is>
      </c>
      <c r="B1878" s="39">
        <v>40923</v>
      </c>
      <c r="C1878" s="39">
        <v>0.145833333332121</v>
      </c>
      <c r="D1878" s="39">
        <v>0.177083333332121</v>
      </c>
      <c r="E1878" s="38" t="inlineStr">
        <is>
          <t>K41</t>
        </is>
      </c>
      <c r="F1878" s="38" t="inlineStr">
        <is>
          <t>R42</t>
        </is>
      </c>
      <c r="G1878" s="38" t="inlineStr">
        <is>
          <t>SOFS2006</t>
        </is>
      </c>
      <c r="H1878" s="38" t="inlineStr">
        <is>
          <t>Raul Santos #2</t>
        </is>
      </c>
      <c r="I1878" s="38">
        <v>88295</v>
      </c>
      <c r="J1878" s="38" t="inlineStr">
        <is>
          <t>Kone #2H</t>
        </is>
      </c>
      <c r="L1878" s="38" t="inlineStr">
        <is>
          <t>Dilley</t>
        </is>
      </c>
      <c r="N1878" s="38">
        <v>190</v>
      </c>
      <c r="O1878" s="42">
        <v>3.08</v>
      </c>
      <c r="P1878" s="38">
        <v>190</v>
      </c>
      <c r="R1878" s="39">
        <v>0.03125</v>
      </c>
      <c r="U1878" s="42">
        <v>585.2</v>
      </c>
    </row>
    <row outlineLevel="0" r="1879">
      <c r="A1879" s="38" t="inlineStr">
        <is>
          <t>30846</t>
        </is>
      </c>
      <c r="B1879" s="39">
        <v>40923</v>
      </c>
      <c r="C1879" s="39">
        <v>0.291666666667879</v>
      </c>
      <c r="D1879" s="39">
        <v>0.322916666667879</v>
      </c>
      <c r="E1879" s="38" t="inlineStr">
        <is>
          <t>K41</t>
        </is>
      </c>
      <c r="F1879" s="38" t="inlineStr">
        <is>
          <t>R42</t>
        </is>
      </c>
      <c r="G1879" s="38" t="inlineStr">
        <is>
          <t>SOFS2006</t>
        </is>
      </c>
      <c r="H1879" s="38" t="inlineStr">
        <is>
          <t>Raul Santos #2</t>
        </is>
      </c>
      <c r="I1879" s="38">
        <v>88383</v>
      </c>
      <c r="J1879" s="38" t="inlineStr">
        <is>
          <t>Kone #1H</t>
        </is>
      </c>
      <c r="L1879" s="38" t="inlineStr">
        <is>
          <t>Dilley</t>
        </is>
      </c>
      <c r="N1879" s="38">
        <v>190</v>
      </c>
      <c r="O1879" s="42">
        <v>3.08</v>
      </c>
      <c r="P1879" s="38">
        <v>190</v>
      </c>
      <c r="R1879" s="39">
        <v>0.03125</v>
      </c>
      <c r="U1879" s="42">
        <v>585.2</v>
      </c>
    </row>
    <row outlineLevel="0" r="1880">
      <c r="A1880" s="38" t="inlineStr">
        <is>
          <t>13943</t>
        </is>
      </c>
      <c r="B1880" s="39">
        <v>40923</v>
      </c>
      <c r="C1880" s="39">
        <v>0.604166666667879</v>
      </c>
      <c r="D1880" s="39">
        <v>0.635416666667879</v>
      </c>
      <c r="E1880" s="38" t="inlineStr">
        <is>
          <t>K80</t>
        </is>
      </c>
      <c r="F1880" s="38" t="inlineStr">
        <is>
          <t>R60</t>
        </is>
      </c>
      <c r="G1880" s="38" t="inlineStr">
        <is>
          <t>SOFS5014</t>
        </is>
      </c>
      <c r="H1880" s="38" t="inlineStr">
        <is>
          <t>Jesus Saucedo</t>
        </is>
      </c>
      <c r="I1880" s="38">
        <v>87715</v>
      </c>
      <c r="J1880" s="38" t="inlineStr">
        <is>
          <t>Edith Gray B-1</t>
        </is>
      </c>
      <c r="K1880" s="38">
        <v>262644</v>
      </c>
      <c r="L1880" s="38" t="inlineStr">
        <is>
          <t>Helena</t>
        </is>
      </c>
      <c r="M1880" s="38" t="inlineStr">
        <is>
          <t>3</t>
        </is>
      </c>
      <c r="N1880" s="38">
        <v>182.4</v>
      </c>
      <c r="O1880" s="42">
        <v>2.93</v>
      </c>
      <c r="P1880" s="38">
        <v>182.4</v>
      </c>
      <c r="R1880" s="39">
        <v>0.03125</v>
      </c>
      <c r="U1880" s="42">
        <v>534.432</v>
      </c>
    </row>
    <row outlineLevel="0" r="1881">
      <c r="A1881" s="38" t="inlineStr">
        <is>
          <t>SG00398</t>
        </is>
      </c>
      <c r="B1881" s="39">
        <v>40923</v>
      </c>
      <c r="C1881" s="39">
        <v>0.4375</v>
      </c>
      <c r="D1881" s="39">
        <v>0.471527777779556</v>
      </c>
      <c r="E1881" s="38" t="inlineStr">
        <is>
          <t>K57</t>
        </is>
      </c>
      <c r="F1881" s="38" t="inlineStr">
        <is>
          <t>R43</t>
        </is>
      </c>
      <c r="G1881" s="38" t="inlineStr">
        <is>
          <t>SOFS0585</t>
        </is>
      </c>
      <c r="H1881" s="38" t="inlineStr">
        <is>
          <t>Juan Hernandez #1</t>
        </is>
      </c>
      <c r="I1881" s="38">
        <v>88119</v>
      </c>
      <c r="J1881" s="38" t="inlineStr">
        <is>
          <t>Briggs #6H</t>
        </is>
      </c>
      <c r="L1881" s="38" t="inlineStr">
        <is>
          <t>Dilley</t>
        </is>
      </c>
      <c r="N1881" s="38">
        <v>185</v>
      </c>
      <c r="O1881" s="42">
        <v>3.08</v>
      </c>
      <c r="P1881" s="38">
        <v>185</v>
      </c>
      <c r="R1881" s="39">
        <v>3.40277777795563E-02</v>
      </c>
      <c r="U1881" s="42">
        <v>569.8</v>
      </c>
    </row>
    <row outlineLevel="0" r="1882">
      <c r="A1882" s="38" t="inlineStr">
        <is>
          <t>SP00328</t>
        </is>
      </c>
      <c r="B1882" s="39">
        <v>40923</v>
      </c>
      <c r="C1882" s="39">
        <v>0.302083333332121</v>
      </c>
      <c r="D1882" s="39">
        <v>0.333333333332121</v>
      </c>
      <c r="E1882" s="38" t="inlineStr">
        <is>
          <t>K82</t>
        </is>
      </c>
      <c r="F1882" s="38" t="inlineStr">
        <is>
          <t>R68</t>
        </is>
      </c>
      <c r="G1882" s="38" t="inlineStr">
        <is>
          <t>SOFS9733</t>
        </is>
      </c>
      <c r="H1882" s="38" t="inlineStr">
        <is>
          <t>Jesus Ruiz</t>
        </is>
      </c>
      <c r="I1882" s="38">
        <v>86659</v>
      </c>
      <c r="J1882" s="38" t="inlineStr">
        <is>
          <t>Briggs #1H</t>
        </is>
      </c>
      <c r="K1882" s="38">
        <v>262085</v>
      </c>
      <c r="L1882" s="38" t="inlineStr">
        <is>
          <t>Dilley</t>
        </is>
      </c>
      <c r="N1882" s="38">
        <v>187.86</v>
      </c>
      <c r="O1882" s="42">
        <v>3.08</v>
      </c>
      <c r="P1882" s="38">
        <v>187.86</v>
      </c>
      <c r="R1882" s="39">
        <v>0.03125</v>
      </c>
      <c r="U1882" s="42">
        <v>578.6088</v>
      </c>
    </row>
    <row outlineLevel="0" r="1883">
      <c r="B1883" s="39">
        <v>40923</v>
      </c>
      <c r="C1883" s="39">
        <v>0.357638888890506</v>
      </c>
      <c r="D1883" s="39">
        <v>0.368055555554747</v>
      </c>
      <c r="G1883" s="38" t="inlineStr">
        <is>
          <t>SOFS5925</t>
        </is>
      </c>
      <c r="H1883" s="38" t="inlineStr">
        <is>
          <t>Felix Armaguer</t>
        </is>
      </c>
      <c r="I1883" s="38">
        <v>88383</v>
      </c>
      <c r="J1883" s="38" t="inlineStr">
        <is>
          <t>Kone #1H</t>
        </is>
      </c>
      <c r="L1883" s="38" t="inlineStr">
        <is>
          <t>Dilley</t>
        </is>
      </c>
      <c r="N1883" s="38">
        <v>70</v>
      </c>
      <c r="O1883" s="42">
        <v>3.08</v>
      </c>
      <c r="P1883" s="38">
        <v>70</v>
      </c>
      <c r="R1883" s="39">
        <v>1.04166666678793E-02</v>
      </c>
      <c r="T1883" s="42">
        <v>25</v>
      </c>
      <c r="U1883" s="42">
        <v>240.6</v>
      </c>
      <c r="V1883" s="38" t="inlineStr">
        <is>
          <t>Split with 5925-211</t>
        </is>
      </c>
    </row>
    <row outlineLevel="0" r="1884">
      <c r="B1884" s="39">
        <v>40923</v>
      </c>
      <c r="C1884" s="39">
        <v>0.333333333332121</v>
      </c>
      <c r="D1884" s="39">
        <v>0.357638888890506</v>
      </c>
      <c r="G1884" s="38" t="inlineStr">
        <is>
          <t>SOFS5925</t>
        </is>
      </c>
      <c r="H1884" s="38" t="inlineStr">
        <is>
          <t>Felix Armaguer</t>
        </is>
      </c>
      <c r="I1884" s="38">
        <v>88383</v>
      </c>
      <c r="J1884" s="38" t="inlineStr">
        <is>
          <t>Kone #1H</t>
        </is>
      </c>
      <c r="L1884" s="38" t="inlineStr">
        <is>
          <t>Dilley</t>
        </is>
      </c>
      <c r="N1884" s="38">
        <v>120</v>
      </c>
      <c r="O1884" s="42">
        <v>3.08</v>
      </c>
      <c r="P1884" s="38">
        <v>120</v>
      </c>
      <c r="R1884" s="39">
        <v>2.43055555547471E-02</v>
      </c>
      <c r="T1884" s="42">
        <v>25</v>
      </c>
      <c r="U1884" s="42">
        <v>394.6</v>
      </c>
      <c r="V1884" s="38" t="inlineStr">
        <is>
          <t>Split with 5925-212</t>
        </is>
      </c>
    </row>
    <row outlineLevel="0" r="1885">
      <c r="A1885" s="38" t="inlineStr">
        <is>
          <t>S200218</t>
        </is>
      </c>
      <c r="B1885" s="39">
        <v>40923</v>
      </c>
      <c r="C1885" s="39">
        <v>0.645833333332121</v>
      </c>
      <c r="D1885" s="39">
        <v>0.673611111109494</v>
      </c>
      <c r="E1885" s="38" t="inlineStr">
        <is>
          <t>K81</t>
        </is>
      </c>
      <c r="F1885" s="38" t="inlineStr">
        <is>
          <t>R63</t>
        </is>
      </c>
      <c r="G1885" s="38" t="inlineStr">
        <is>
          <t>SOFS8133</t>
        </is>
      </c>
      <c r="H1885" s="38" t="inlineStr">
        <is>
          <t>Jorge Saucedo</t>
        </is>
      </c>
      <c r="I1885" s="38">
        <v>86095</v>
      </c>
      <c r="J1885" s="38" t="inlineStr">
        <is>
          <t>San Miguel #1H</t>
        </is>
      </c>
      <c r="K1885" s="38">
        <v>261773</v>
      </c>
      <c r="L1885" s="38" t="inlineStr">
        <is>
          <t>Rutherford</t>
        </is>
      </c>
      <c r="M1885" s="38" t="inlineStr">
        <is>
          <t>19</t>
        </is>
      </c>
      <c r="N1885" s="38">
        <v>181.34</v>
      </c>
      <c r="O1885" s="42">
        <v>2.93</v>
      </c>
      <c r="P1885" s="38">
        <v>181.34</v>
      </c>
      <c r="R1885" s="39">
        <v>2.77777777773736E-02</v>
      </c>
      <c r="U1885" s="42">
        <v>531.3262</v>
      </c>
    </row>
    <row outlineLevel="0" r="1886">
      <c r="A1886" s="38" t="inlineStr">
        <is>
          <t>SC000272</t>
        </is>
      </c>
      <c r="B1886" s="39">
        <v>40923</v>
      </c>
      <c r="C1886" s="39">
        <v>0.552083333332121</v>
      </c>
      <c r="D1886" s="39">
        <v>0.583333333332121</v>
      </c>
      <c r="E1886" s="38" t="inlineStr">
        <is>
          <t>K91</t>
        </is>
      </c>
      <c r="F1886" s="38" t="inlineStr">
        <is>
          <t>R74</t>
        </is>
      </c>
      <c r="G1886" s="38" t="inlineStr">
        <is>
          <t>SOFS0651</t>
        </is>
      </c>
      <c r="H1886" s="38" t="inlineStr">
        <is>
          <t>Cesar Gonzales</t>
        </is>
      </c>
      <c r="I1886" s="38">
        <v>87646</v>
      </c>
      <c r="J1886" s="38" t="inlineStr">
        <is>
          <t>Y Bar EF #1H</t>
        </is>
      </c>
      <c r="K1886" s="38">
        <v>262333</v>
      </c>
      <c r="L1886" s="38" t="inlineStr">
        <is>
          <t>Rutherford</t>
        </is>
      </c>
      <c r="M1886" s="38" t="inlineStr">
        <is>
          <t>10</t>
        </is>
      </c>
      <c r="N1886" s="38">
        <v>180.93</v>
      </c>
      <c r="O1886" s="42">
        <v>2.93</v>
      </c>
      <c r="P1886" s="38">
        <v>180.93</v>
      </c>
      <c r="R1886" s="39">
        <v>0.03125</v>
      </c>
      <c r="U1886" s="42">
        <v>530.1249</v>
      </c>
    </row>
    <row outlineLevel="0" r="1887">
      <c r="A1887" s="38" t="inlineStr">
        <is>
          <t>SD00391</t>
        </is>
      </c>
      <c r="B1887" s="39">
        <v>40923</v>
      </c>
      <c r="C1887" s="39">
        <v>0.501388888889778</v>
      </c>
      <c r="D1887" s="39">
        <v>0.526388888887595</v>
      </c>
      <c r="E1887" s="38" t="inlineStr">
        <is>
          <t>K74</t>
        </is>
      </c>
      <c r="F1887" s="38" t="inlineStr">
        <is>
          <t>R58</t>
        </is>
      </c>
      <c r="G1887" s="38" t="inlineStr">
        <is>
          <t>SOFS1963</t>
        </is>
      </c>
      <c r="H1887" s="38" t="inlineStr">
        <is>
          <t>Joe Enriquez</t>
        </is>
      </c>
      <c r="I1887" s="38">
        <v>88736</v>
      </c>
      <c r="J1887" s="38" t="inlineStr">
        <is>
          <t>Snowden #1H</t>
        </is>
      </c>
      <c r="K1887" s="38">
        <v>263106</v>
      </c>
      <c r="L1887" s="38" t="inlineStr">
        <is>
          <t>Dilley</t>
        </is>
      </c>
      <c r="N1887" s="38">
        <v>185.41</v>
      </c>
      <c r="O1887" s="42">
        <v>3.14</v>
      </c>
      <c r="P1887" s="38">
        <v>185.41</v>
      </c>
      <c r="R1887" s="39">
        <v>2.50000000014552E-02</v>
      </c>
      <c r="U1887" s="42">
        <v>582.1874</v>
      </c>
    </row>
    <row outlineLevel="0" r="1888">
      <c r="A1888" s="38" t="inlineStr">
        <is>
          <t>TB00052</t>
        </is>
      </c>
      <c r="B1888" s="39">
        <v>40923</v>
      </c>
      <c r="C1888" s="39">
        <v>0.46875</v>
      </c>
      <c r="D1888" s="39">
        <v>0.48819444444598</v>
      </c>
      <c r="E1888" s="38" t="inlineStr">
        <is>
          <t>K95</t>
        </is>
      </c>
      <c r="F1888" s="38" t="inlineStr">
        <is>
          <t>R85</t>
        </is>
      </c>
      <c r="G1888" s="38" t="inlineStr">
        <is>
          <t>SOFS4146</t>
        </is>
      </c>
      <c r="H1888" s="38" t="inlineStr">
        <is>
          <t>Steve Safford</t>
        </is>
      </c>
      <c r="I1888" s="38">
        <v>86095</v>
      </c>
      <c r="J1888" s="38" t="inlineStr">
        <is>
          <t>San Miguel #1H</t>
        </is>
      </c>
      <c r="K1888" s="38">
        <v>261775</v>
      </c>
      <c r="L1888" s="38" t="inlineStr">
        <is>
          <t>Tilden</t>
        </is>
      </c>
      <c r="M1888" s="38" t="inlineStr">
        <is>
          <t>19</t>
        </is>
      </c>
      <c r="N1888" s="38">
        <v>181.27</v>
      </c>
      <c r="O1888" s="42">
        <v>3.14</v>
      </c>
      <c r="P1888" s="38">
        <v>181.27</v>
      </c>
      <c r="R1888" s="39">
        <v>1.94444444459805E-02</v>
      </c>
      <c r="U1888" s="42">
        <v>569.1878</v>
      </c>
    </row>
    <row outlineLevel="0" r="1889">
      <c r="A1889" s="38" t="inlineStr">
        <is>
          <t>TB00053</t>
        </is>
      </c>
      <c r="B1889" s="39">
        <v>40923</v>
      </c>
      <c r="C1889" s="39">
        <v>0.569444444445253</v>
      </c>
      <c r="D1889" s="39">
        <v>0.59444444444307</v>
      </c>
      <c r="E1889" s="38" t="inlineStr">
        <is>
          <t>K95</t>
        </is>
      </c>
      <c r="F1889" s="38" t="inlineStr">
        <is>
          <t>R85</t>
        </is>
      </c>
      <c r="G1889" s="38" t="inlineStr">
        <is>
          <t>SOFS4146</t>
        </is>
      </c>
      <c r="H1889" s="38" t="inlineStr">
        <is>
          <t>Steve Safford</t>
        </is>
      </c>
      <c r="I1889" s="38">
        <v>86095</v>
      </c>
      <c r="J1889" s="38" t="inlineStr">
        <is>
          <t>San Miguel #1H</t>
        </is>
      </c>
      <c r="K1889" s="38">
        <v>261775</v>
      </c>
      <c r="L1889" s="38" t="inlineStr">
        <is>
          <t>Tilden</t>
        </is>
      </c>
      <c r="M1889" s="38" t="inlineStr">
        <is>
          <t>19</t>
        </is>
      </c>
      <c r="N1889" s="38">
        <v>181.2</v>
      </c>
      <c r="O1889" s="42">
        <v>3.14</v>
      </c>
      <c r="P1889" s="38">
        <v>181.2</v>
      </c>
      <c r="R1889" s="39">
        <v>2.50000000014552E-02</v>
      </c>
      <c r="U1889" s="42">
        <v>568.968</v>
      </c>
    </row>
    <row outlineLevel="0" r="1890">
      <c r="A1890" s="38" t="inlineStr">
        <is>
          <t>TB00054</t>
        </is>
      </c>
      <c r="B1890" s="39">
        <v>40923</v>
      </c>
      <c r="C1890" s="39">
        <v>0.683333333334303</v>
      </c>
      <c r="D1890" s="39">
        <v>0.706249999999272</v>
      </c>
      <c r="E1890" s="38" t="inlineStr">
        <is>
          <t>K95</t>
        </is>
      </c>
      <c r="F1890" s="38" t="inlineStr">
        <is>
          <t>R85</t>
        </is>
      </c>
      <c r="G1890" s="38" t="inlineStr">
        <is>
          <t>SOFS4146</t>
        </is>
      </c>
      <c r="H1890" s="38" t="inlineStr">
        <is>
          <t>Steve Safford</t>
        </is>
      </c>
      <c r="I1890" s="38">
        <v>86095</v>
      </c>
      <c r="J1890" s="38" t="inlineStr">
        <is>
          <t>San Miguel #1H</t>
        </is>
      </c>
      <c r="K1890" s="38">
        <v>261774</v>
      </c>
      <c r="L1890" s="38" t="inlineStr">
        <is>
          <t>Tilden</t>
        </is>
      </c>
      <c r="M1890" s="38" t="inlineStr">
        <is>
          <t>19</t>
        </is>
      </c>
      <c r="N1890" s="38">
        <v>181.28</v>
      </c>
      <c r="O1890" s="42">
        <v>3.14</v>
      </c>
      <c r="P1890" s="38">
        <v>181.28</v>
      </c>
      <c r="R1890" s="39">
        <v>2.29166666649689E-02</v>
      </c>
      <c r="U1890" s="42">
        <v>569.2192</v>
      </c>
    </row>
    <row outlineLevel="0" r="1891">
      <c r="A1891" s="38" t="inlineStr">
        <is>
          <t>TD00018</t>
        </is>
      </c>
      <c r="B1891" s="39">
        <v>40923</v>
      </c>
      <c r="C1891" s="39">
        <v>0.446527777778101</v>
      </c>
      <c r="D1891" s="39">
        <v>0.46875</v>
      </c>
      <c r="E1891" s="38" t="inlineStr">
        <is>
          <t>K99</t>
        </is>
      </c>
      <c r="F1891" s="38" t="inlineStr">
        <is>
          <t>R78</t>
        </is>
      </c>
      <c r="G1891" s="38" t="inlineStr">
        <is>
          <t>SOFS7477</t>
        </is>
      </c>
      <c r="H1891" s="38" t="inlineStr">
        <is>
          <t>David Murray</t>
        </is>
      </c>
      <c r="I1891" s="38">
        <v>86095</v>
      </c>
      <c r="J1891" s="38" t="inlineStr">
        <is>
          <t>San Miguel #1H</t>
        </is>
      </c>
      <c r="K1891" s="38">
        <v>261775</v>
      </c>
      <c r="L1891" s="38" t="inlineStr">
        <is>
          <t>Tilden</t>
        </is>
      </c>
      <c r="M1891" s="38" t="inlineStr">
        <is>
          <t>24</t>
        </is>
      </c>
      <c r="N1891" s="38">
        <v>181.27</v>
      </c>
      <c r="O1891" s="42">
        <v>3.14</v>
      </c>
      <c r="P1891" s="38">
        <v>181.27</v>
      </c>
      <c r="R1891" s="39">
        <v>2.22222222218988E-02</v>
      </c>
      <c r="U1891" s="42">
        <v>569.1878</v>
      </c>
    </row>
    <row outlineLevel="0" r="1892">
      <c r="A1892" s="38" t="inlineStr">
        <is>
          <t>TD00019</t>
        </is>
      </c>
      <c r="B1892" s="39">
        <v>40923</v>
      </c>
      <c r="C1892" s="39">
        <v>0.552083333332121</v>
      </c>
      <c r="D1892" s="39">
        <v>0.553472222221899</v>
      </c>
      <c r="E1892" s="38" t="inlineStr">
        <is>
          <t>K99</t>
        </is>
      </c>
      <c r="F1892" s="38" t="inlineStr">
        <is>
          <t>R78</t>
        </is>
      </c>
      <c r="G1892" s="38" t="inlineStr">
        <is>
          <t>SOFS7477</t>
        </is>
      </c>
      <c r="H1892" s="38" t="inlineStr">
        <is>
          <t>David Murray</t>
        </is>
      </c>
      <c r="I1892" s="38">
        <v>86095</v>
      </c>
      <c r="J1892" s="38" t="inlineStr">
        <is>
          <t>San Miguel #1H</t>
        </is>
      </c>
      <c r="K1892" s="38">
        <v>261775</v>
      </c>
      <c r="L1892" s="38" t="inlineStr">
        <is>
          <t>Tilden</t>
        </is>
      </c>
      <c r="M1892" s="38" t="inlineStr">
        <is>
          <t>24</t>
        </is>
      </c>
      <c r="N1892" s="38">
        <v>184.05</v>
      </c>
      <c r="O1892" s="42">
        <v>3.14</v>
      </c>
      <c r="P1892" s="38">
        <v>184.05</v>
      </c>
      <c r="R1892" s="39">
        <v>1.38888888977817E-03</v>
      </c>
      <c r="U1892" s="42">
        <v>577.917</v>
      </c>
    </row>
    <row outlineLevel="0" r="1893">
      <c r="A1893" s="38" t="inlineStr">
        <is>
          <t>TD00020</t>
        </is>
      </c>
      <c r="B1893" s="39">
        <v>40923</v>
      </c>
      <c r="C1893" s="39">
        <v>0.645833333332121</v>
      </c>
      <c r="D1893" s="39">
        <v>0.682638888887595</v>
      </c>
      <c r="E1893" s="38" t="inlineStr">
        <is>
          <t>K99</t>
        </is>
      </c>
      <c r="F1893" s="38" t="inlineStr">
        <is>
          <t>R78</t>
        </is>
      </c>
      <c r="G1893" s="38" t="inlineStr">
        <is>
          <t>SOFS7477</t>
        </is>
      </c>
      <c r="H1893" s="38" t="inlineStr">
        <is>
          <t>David Murray</t>
        </is>
      </c>
      <c r="I1893" s="38">
        <v>86095</v>
      </c>
      <c r="J1893" s="38" t="inlineStr">
        <is>
          <t>San Miguel #1H</t>
        </is>
      </c>
      <c r="K1893" s="38">
        <v>261774</v>
      </c>
      <c r="L1893" s="38" t="inlineStr">
        <is>
          <t>Tilden</t>
        </is>
      </c>
      <c r="M1893" s="38" t="inlineStr">
        <is>
          <t>24</t>
        </is>
      </c>
      <c r="N1893" s="38">
        <v>181.27</v>
      </c>
      <c r="O1893" s="42">
        <v>3.14</v>
      </c>
      <c r="P1893" s="38">
        <v>181.27</v>
      </c>
      <c r="R1893" s="39">
        <v>3.68055555554747E-02</v>
      </c>
      <c r="U1893" s="42">
        <v>569.1878</v>
      </c>
    </row>
    <row outlineLevel="0" r="1894">
      <c r="B1894" s="39">
        <v>40923</v>
      </c>
      <c r="C1894" s="39">
        <v>0.572916666667879</v>
      </c>
      <c r="D1894" s="39">
        <v>0.604166666667879</v>
      </c>
      <c r="E1894" s="38" t="inlineStr">
        <is>
          <t>K88</t>
        </is>
      </c>
      <c r="F1894" s="38" t="inlineStr">
        <is>
          <t>R83</t>
        </is>
      </c>
      <c r="G1894" s="38" t="inlineStr">
        <is>
          <t>SOFS2205</t>
        </is>
      </c>
      <c r="H1894" s="38" t="inlineStr">
        <is>
          <t>Raul Santos #1</t>
        </is>
      </c>
      <c r="I1894" s="38">
        <v>89013</v>
      </c>
      <c r="J1894" s="38" t="inlineStr">
        <is>
          <t>Alderman #2H</t>
        </is>
      </c>
      <c r="K1894" s="38">
        <v>263248</v>
      </c>
      <c r="L1894" s="38" t="inlineStr">
        <is>
          <t>Dilley</t>
        </is>
      </c>
      <c r="M1894" s="38" t="inlineStr">
        <is>
          <t>47</t>
        </is>
      </c>
      <c r="N1894" s="38">
        <v>190</v>
      </c>
      <c r="O1894" s="42">
        <v>3.14</v>
      </c>
      <c r="P1894" s="38">
        <v>190</v>
      </c>
      <c r="R1894" s="39">
        <v>0.03125</v>
      </c>
      <c r="U1894" s="42">
        <v>596.6</v>
      </c>
    </row>
    <row outlineLevel="0" r="1895">
      <c r="A1895" s="38" t="inlineStr">
        <is>
          <t>590</t>
        </is>
      </c>
      <c r="B1895" s="39">
        <v>40924</v>
      </c>
      <c r="C1895" s="39">
        <v>0.15625</v>
      </c>
      <c r="D1895" s="39">
        <v>0.177083333332121</v>
      </c>
      <c r="E1895" s="38" t="inlineStr">
        <is>
          <t>K43</t>
        </is>
      </c>
      <c r="F1895" s="38" t="inlineStr">
        <is>
          <t>R41</t>
        </is>
      </c>
      <c r="G1895" s="38" t="inlineStr">
        <is>
          <t>SOFS8592</t>
        </is>
      </c>
      <c r="H1895" s="38" t="inlineStr">
        <is>
          <t>Mando Rodriguez</t>
        </is>
      </c>
      <c r="I1895" s="38">
        <v>87417</v>
      </c>
      <c r="J1895" s="38" t="inlineStr">
        <is>
          <t>Friday 19,20,21,22</t>
        </is>
      </c>
      <c r="L1895" s="38" t="inlineStr">
        <is>
          <t>Dilley</t>
        </is>
      </c>
      <c r="M1895" s="38" t="inlineStr">
        <is>
          <t>75</t>
        </is>
      </c>
      <c r="N1895" s="38">
        <v>185</v>
      </c>
      <c r="O1895" s="42">
        <v>3.86</v>
      </c>
      <c r="P1895" s="38">
        <v>185</v>
      </c>
      <c r="R1895" s="39">
        <v>2.08333333321207E-02</v>
      </c>
      <c r="U1895" s="42">
        <v>714.1</v>
      </c>
    </row>
    <row outlineLevel="0" r="1896">
      <c r="A1896" s="38" t="inlineStr">
        <is>
          <t>591</t>
        </is>
      </c>
      <c r="B1896" s="39">
        <v>40924</v>
      </c>
      <c r="C1896" s="39">
        <v>0.375</v>
      </c>
      <c r="D1896" s="39">
        <v>0.395833333332121</v>
      </c>
      <c r="E1896" s="38" t="inlineStr">
        <is>
          <t>K43</t>
        </is>
      </c>
      <c r="F1896" s="38" t="inlineStr">
        <is>
          <t>R41</t>
        </is>
      </c>
      <c r="G1896" s="38" t="inlineStr">
        <is>
          <t>SOFS8592</t>
        </is>
      </c>
      <c r="H1896" s="38" t="inlineStr">
        <is>
          <t>Mando Rodriguez</t>
        </is>
      </c>
      <c r="I1896" s="38">
        <v>87417</v>
      </c>
      <c r="J1896" s="38" t="inlineStr">
        <is>
          <t>Friday 19,20,21,22</t>
        </is>
      </c>
      <c r="L1896" s="38" t="inlineStr">
        <is>
          <t>Dilley</t>
        </is>
      </c>
      <c r="M1896" s="38" t="inlineStr">
        <is>
          <t>75</t>
        </is>
      </c>
      <c r="N1896" s="38">
        <v>188</v>
      </c>
      <c r="O1896" s="42">
        <v>3.86</v>
      </c>
      <c r="P1896" s="38">
        <v>188</v>
      </c>
      <c r="R1896" s="39">
        <v>2.08333333321207E-02</v>
      </c>
      <c r="U1896" s="42">
        <v>725.68</v>
      </c>
    </row>
    <row outlineLevel="0" r="1897">
      <c r="A1897" s="38" t="inlineStr">
        <is>
          <t>30267</t>
        </is>
      </c>
      <c r="B1897" s="39">
        <v>40924</v>
      </c>
      <c r="C1897" s="39">
        <v>0.135416666667879</v>
      </c>
      <c r="D1897" s="39">
        <v>0.170138888890506</v>
      </c>
      <c r="E1897" s="38" t="inlineStr">
        <is>
          <t>K69</t>
        </is>
      </c>
      <c r="F1897" s="38" t="inlineStr">
        <is>
          <t>R52</t>
        </is>
      </c>
      <c r="G1897" s="38" t="inlineStr">
        <is>
          <t>SOFS3011</t>
        </is>
      </c>
      <c r="H1897" s="38" t="inlineStr">
        <is>
          <t>Eric Silvas</t>
        </is>
      </c>
      <c r="I1897" s="38">
        <v>87417</v>
      </c>
      <c r="J1897" s="38" t="inlineStr">
        <is>
          <t>Friday 19,20,21,22</t>
        </is>
      </c>
      <c r="L1897" s="38" t="inlineStr">
        <is>
          <t>Dilley</t>
        </is>
      </c>
      <c r="N1897" s="38">
        <v>194</v>
      </c>
      <c r="O1897" s="42">
        <v>3.86</v>
      </c>
      <c r="P1897" s="38">
        <v>194</v>
      </c>
      <c r="R1897" s="39">
        <v>3.47222222226264E-02</v>
      </c>
      <c r="U1897" s="42">
        <v>748.84</v>
      </c>
    </row>
    <row outlineLevel="0" r="1898">
      <c r="A1898" s="38" t="inlineStr">
        <is>
          <t>30268</t>
        </is>
      </c>
      <c r="B1898" s="39">
        <v>40924</v>
      </c>
      <c r="C1898" s="39">
        <v>0.333333333332121</v>
      </c>
      <c r="D1898" s="39">
        <v>0.364583333332121</v>
      </c>
      <c r="E1898" s="38" t="inlineStr">
        <is>
          <t>K69</t>
        </is>
      </c>
      <c r="F1898" s="38" t="inlineStr">
        <is>
          <t>R52</t>
        </is>
      </c>
      <c r="G1898" s="38" t="inlineStr">
        <is>
          <t>SOFS3011</t>
        </is>
      </c>
      <c r="H1898" s="38" t="inlineStr">
        <is>
          <t>Eric Silvas</t>
        </is>
      </c>
      <c r="I1898" s="38">
        <v>87417</v>
      </c>
      <c r="J1898" s="38" t="inlineStr">
        <is>
          <t>Friday 19,20,21,22</t>
        </is>
      </c>
      <c r="L1898" s="38" t="inlineStr">
        <is>
          <t>Dilley</t>
        </is>
      </c>
      <c r="N1898" s="38">
        <v>194</v>
      </c>
      <c r="O1898" s="42">
        <v>3.86</v>
      </c>
      <c r="P1898" s="38">
        <v>194</v>
      </c>
      <c r="R1898" s="39">
        <v>0.03125</v>
      </c>
      <c r="U1898" s="42">
        <v>748.84</v>
      </c>
    </row>
    <row outlineLevel="0" r="1899">
      <c r="A1899" s="38" t="inlineStr">
        <is>
          <t>30554</t>
        </is>
      </c>
      <c r="B1899" s="39">
        <v>40924</v>
      </c>
      <c r="C1899" s="39">
        <v>0.152777777777374</v>
      </c>
      <c r="D1899" s="39">
        <v>0.177083333332121</v>
      </c>
      <c r="E1899" s="38" t="inlineStr">
        <is>
          <t>K70</t>
        </is>
      </c>
      <c r="F1899" s="38" t="inlineStr">
        <is>
          <t>R70</t>
        </is>
      </c>
      <c r="G1899" s="38" t="inlineStr">
        <is>
          <t>SOFS7791</t>
        </is>
      </c>
      <c r="H1899" s="38" t="inlineStr">
        <is>
          <t>Patricio Gutierrez</t>
        </is>
      </c>
      <c r="I1899" s="38">
        <v>89024</v>
      </c>
      <c r="J1899" s="38" t="inlineStr">
        <is>
          <t>Cat N CPF B</t>
        </is>
      </c>
      <c r="K1899" s="38">
        <v>1869</v>
      </c>
      <c r="L1899" s="38" t="inlineStr">
        <is>
          <t>Dilley</t>
        </is>
      </c>
      <c r="N1899" s="38">
        <v>190</v>
      </c>
      <c r="O1899" s="42">
        <v>4.77</v>
      </c>
      <c r="P1899" s="38">
        <v>190</v>
      </c>
      <c r="R1899" s="39">
        <v>2.43055555547471E-02</v>
      </c>
      <c r="U1899" s="42">
        <v>906.3</v>
      </c>
    </row>
    <row outlineLevel="0" r="1900">
      <c r="A1900" s="38" t="inlineStr">
        <is>
          <t>30848</t>
        </is>
      </c>
      <c r="B1900" s="39">
        <v>40924</v>
      </c>
      <c r="C1900" s="39">
        <v>0.114583333332121</v>
      </c>
      <c r="D1900" s="39">
        <v>0.145833333332121</v>
      </c>
      <c r="E1900" s="38" t="inlineStr">
        <is>
          <t>K41</t>
        </is>
      </c>
      <c r="F1900" s="38" t="inlineStr">
        <is>
          <t>R42</t>
        </is>
      </c>
      <c r="G1900" s="38" t="inlineStr">
        <is>
          <t>SOFS2006</t>
        </is>
      </c>
      <c r="H1900" s="38" t="inlineStr">
        <is>
          <t>Raul Santos #2</t>
        </is>
      </c>
      <c r="I1900" s="38">
        <v>89024</v>
      </c>
      <c r="J1900" s="38" t="inlineStr">
        <is>
          <t>Cat N CPF B</t>
        </is>
      </c>
      <c r="K1900" s="38">
        <v>2295</v>
      </c>
      <c r="L1900" s="38" t="inlineStr">
        <is>
          <t>Dilley</t>
        </is>
      </c>
      <c r="N1900" s="38">
        <v>190</v>
      </c>
      <c r="O1900" s="42">
        <v>4.77</v>
      </c>
      <c r="P1900" s="38">
        <v>190</v>
      </c>
      <c r="R1900" s="39">
        <v>0.03125</v>
      </c>
      <c r="U1900" s="42">
        <v>906.3</v>
      </c>
    </row>
    <row outlineLevel="0" r="1901">
      <c r="A1901" s="38" t="inlineStr">
        <is>
          <t>30849</t>
        </is>
      </c>
      <c r="B1901" s="39">
        <v>40924</v>
      </c>
      <c r="C1901" s="39">
        <v>0.322916666667879</v>
      </c>
      <c r="D1901" s="39">
        <v>0.354166666667879</v>
      </c>
      <c r="E1901" s="38" t="inlineStr">
        <is>
          <t>K41</t>
        </is>
      </c>
      <c r="F1901" s="38" t="inlineStr">
        <is>
          <t>R42</t>
        </is>
      </c>
      <c r="G1901" s="38" t="inlineStr">
        <is>
          <t>SOFS2006</t>
        </is>
      </c>
      <c r="H1901" s="38" t="inlineStr">
        <is>
          <t>Raul Santos #2</t>
        </is>
      </c>
      <c r="I1901" s="38">
        <v>89024</v>
      </c>
      <c r="J1901" s="38" t="inlineStr">
        <is>
          <t>Cat N CPF B</t>
        </is>
      </c>
      <c r="K1901" s="38">
        <v>2500</v>
      </c>
      <c r="L1901" s="38" t="inlineStr">
        <is>
          <t>Dilley</t>
        </is>
      </c>
      <c r="N1901" s="38">
        <v>190</v>
      </c>
      <c r="O1901" s="42">
        <v>4.77</v>
      </c>
      <c r="P1901" s="38">
        <v>190</v>
      </c>
      <c r="R1901" s="39">
        <v>0.03125</v>
      </c>
      <c r="U1901" s="42">
        <v>906.3</v>
      </c>
    </row>
    <row outlineLevel="0" r="1902">
      <c r="A1902" s="38" t="inlineStr">
        <is>
          <t>38289</t>
        </is>
      </c>
      <c r="B1902" s="39">
        <v>40924</v>
      </c>
      <c r="C1902" s="39">
        <v>0.232638888890506</v>
      </c>
      <c r="D1902" s="39">
        <v>0.263888888890506</v>
      </c>
      <c r="E1902" s="38" t="inlineStr">
        <is>
          <t>K59</t>
        </is>
      </c>
      <c r="F1902" s="38" t="inlineStr">
        <is>
          <t>R46</t>
        </is>
      </c>
      <c r="G1902" s="38" t="inlineStr">
        <is>
          <t>SOFS5561</t>
        </is>
      </c>
      <c r="H1902" s="38" t="inlineStr">
        <is>
          <t>Victor Mata</t>
        </is>
      </c>
      <c r="I1902" s="38">
        <v>88811</v>
      </c>
      <c r="J1902" s="38" t="inlineStr">
        <is>
          <t>Beinhorn</t>
        </is>
      </c>
      <c r="K1902" s="38">
        <v>263052</v>
      </c>
      <c r="L1902" s="38" t="inlineStr">
        <is>
          <t>Dilley</t>
        </is>
      </c>
      <c r="N1902" s="38">
        <v>190</v>
      </c>
      <c r="O1902" s="42">
        <v>3.14</v>
      </c>
      <c r="P1902" s="38">
        <v>190</v>
      </c>
      <c r="R1902" s="39">
        <v>0.03125</v>
      </c>
      <c r="U1902" s="42">
        <v>596.6</v>
      </c>
    </row>
    <row outlineLevel="0" r="1903">
      <c r="A1903" s="38" t="inlineStr">
        <is>
          <t>38290</t>
        </is>
      </c>
      <c r="B1903" s="39">
        <v>40924</v>
      </c>
      <c r="C1903" s="39">
        <v>0.402777777777374</v>
      </c>
      <c r="D1903" s="39">
        <v>0.434027777777374</v>
      </c>
      <c r="E1903" s="38" t="inlineStr">
        <is>
          <t>K59</t>
        </is>
      </c>
      <c r="F1903" s="38" t="inlineStr">
        <is>
          <t>R46</t>
        </is>
      </c>
      <c r="G1903" s="38" t="inlineStr">
        <is>
          <t>SOFS5561</t>
        </is>
      </c>
      <c r="H1903" s="38" t="inlineStr">
        <is>
          <t>Victor Mata</t>
        </is>
      </c>
      <c r="I1903" s="38">
        <v>86370</v>
      </c>
      <c r="J1903" s="38" t="inlineStr">
        <is>
          <t>Diamond CPF A</t>
        </is>
      </c>
      <c r="K1903" s="38">
        <v>262356</v>
      </c>
      <c r="L1903" s="38" t="inlineStr">
        <is>
          <t>Dilley</t>
        </is>
      </c>
      <c r="N1903" s="38">
        <v>185</v>
      </c>
      <c r="O1903" s="42">
        <v>4.77</v>
      </c>
      <c r="P1903" s="38">
        <v>185</v>
      </c>
      <c r="R1903" s="39">
        <v>0.03125</v>
      </c>
      <c r="U1903" s="42">
        <v>882.45</v>
      </c>
    </row>
    <row outlineLevel="0" r="1904">
      <c r="A1904" s="38" t="inlineStr">
        <is>
          <t>38344</t>
        </is>
      </c>
      <c r="B1904" s="39">
        <v>40924</v>
      </c>
      <c r="C1904" s="39">
        <v>8.33333333321207E-02</v>
      </c>
      <c r="D1904" s="39">
        <v>0.104166666667879</v>
      </c>
      <c r="E1904" s="38" t="inlineStr">
        <is>
          <t>K87</t>
        </is>
      </c>
      <c r="F1904" s="38" t="inlineStr">
        <is>
          <t>R77</t>
        </is>
      </c>
      <c r="G1904" s="38" t="inlineStr">
        <is>
          <t>SOFS1725</t>
        </is>
      </c>
      <c r="H1904" s="38" t="inlineStr">
        <is>
          <t>Jose Lopez</t>
        </is>
      </c>
      <c r="I1904" s="38">
        <v>89024</v>
      </c>
      <c r="J1904" s="38" t="inlineStr">
        <is>
          <t>Cat N CPF B</t>
        </is>
      </c>
      <c r="L1904" s="38" t="inlineStr">
        <is>
          <t>Dilley</t>
        </is>
      </c>
      <c r="N1904" s="38">
        <v>190</v>
      </c>
      <c r="O1904" s="42">
        <v>4.77</v>
      </c>
      <c r="P1904" s="38">
        <v>190</v>
      </c>
      <c r="R1904" s="39">
        <v>2.08333333321207E-02</v>
      </c>
      <c r="U1904" s="42">
        <v>906.3</v>
      </c>
    </row>
    <row outlineLevel="0" r="1905">
      <c r="A1905" s="38" t="inlineStr">
        <is>
          <t>38345</t>
        </is>
      </c>
      <c r="B1905" s="39">
        <v>40924</v>
      </c>
      <c r="E1905" s="38" t="inlineStr">
        <is>
          <t>K87</t>
        </is>
      </c>
      <c r="F1905" s="38" t="inlineStr">
        <is>
          <t>R77</t>
        </is>
      </c>
      <c r="G1905" s="38" t="inlineStr">
        <is>
          <t>SOFS1725</t>
        </is>
      </c>
      <c r="H1905" s="38" t="inlineStr">
        <is>
          <t>Jose Lopez</t>
        </is>
      </c>
      <c r="I1905" s="38">
        <v>89024</v>
      </c>
      <c r="J1905" s="38" t="inlineStr">
        <is>
          <t>Cat N CPF B</t>
        </is>
      </c>
      <c r="L1905" s="38" t="inlineStr">
        <is>
          <t>Dilley</t>
        </is>
      </c>
      <c r="N1905" s="38">
        <v>190</v>
      </c>
      <c r="O1905" s="42">
        <v>4.77</v>
      </c>
      <c r="P1905" s="38">
        <v>190</v>
      </c>
      <c r="R1905" s="39">
        <v>0</v>
      </c>
      <c r="U1905" s="42">
        <v>906.3</v>
      </c>
    </row>
    <row outlineLevel="0" r="1906">
      <c r="A1906" s="38" t="inlineStr">
        <is>
          <t>S100425</t>
        </is>
      </c>
      <c r="B1906" s="39">
        <v>40924</v>
      </c>
      <c r="C1906" s="39">
        <v>0.34375</v>
      </c>
      <c r="D1906" s="39">
        <v>0.375</v>
      </c>
      <c r="E1906" s="38" t="inlineStr">
        <is>
          <t>K77</t>
        </is>
      </c>
      <c r="F1906" s="38" t="inlineStr">
        <is>
          <t>R59</t>
        </is>
      </c>
      <c r="G1906" s="38" t="inlineStr">
        <is>
          <t>SOFS9230</t>
        </is>
      </c>
      <c r="H1906" s="38" t="inlineStr">
        <is>
          <t>Mario Guerro</t>
        </is>
      </c>
      <c r="I1906" s="38">
        <v>88739</v>
      </c>
      <c r="J1906" s="38" t="inlineStr">
        <is>
          <t>Cat N CPF C</t>
        </is>
      </c>
      <c r="K1906" s="38">
        <v>262898</v>
      </c>
      <c r="L1906" s="38" t="inlineStr">
        <is>
          <t>Dilley</t>
        </is>
      </c>
      <c r="N1906" s="38">
        <v>190.84</v>
      </c>
      <c r="O1906" s="42">
        <v>4.77</v>
      </c>
      <c r="P1906" s="38">
        <v>190.84</v>
      </c>
      <c r="R1906" s="39">
        <v>0.03125</v>
      </c>
      <c r="U1906" s="42">
        <v>910.3068</v>
      </c>
    </row>
    <row outlineLevel="0" r="1907">
      <c r="A1907" s="38" t="inlineStr">
        <is>
          <t>S100426</t>
        </is>
      </c>
      <c r="B1907" s="39">
        <v>40924</v>
      </c>
      <c r="C1907" s="39">
        <v>0.5625</v>
      </c>
      <c r="D1907" s="39">
        <v>0.59375</v>
      </c>
      <c r="E1907" s="38" t="inlineStr">
        <is>
          <t>K77</t>
        </is>
      </c>
      <c r="F1907" s="38" t="inlineStr">
        <is>
          <t>R59</t>
        </is>
      </c>
      <c r="G1907" s="38" t="inlineStr">
        <is>
          <t>SOFS9230</t>
        </is>
      </c>
      <c r="H1907" s="38" t="inlineStr">
        <is>
          <t>Mario Guerro</t>
        </is>
      </c>
      <c r="I1907" s="38">
        <v>88739</v>
      </c>
      <c r="J1907" s="38" t="inlineStr">
        <is>
          <t>Cat N CPF C</t>
        </is>
      </c>
      <c r="K1907" s="38">
        <v>262898</v>
      </c>
      <c r="L1907" s="38" t="inlineStr">
        <is>
          <t>Dilley</t>
        </is>
      </c>
      <c r="N1907" s="38">
        <v>191.67</v>
      </c>
      <c r="O1907" s="42">
        <v>4.77</v>
      </c>
      <c r="P1907" s="38">
        <v>191.67</v>
      </c>
      <c r="R1907" s="39">
        <v>0.03125</v>
      </c>
      <c r="U1907" s="42">
        <v>914.2659</v>
      </c>
    </row>
    <row outlineLevel="0" r="1908">
      <c r="A1908" s="38" t="inlineStr">
        <is>
          <t>SH00408</t>
        </is>
      </c>
      <c r="B1908" s="39">
        <v>40924</v>
      </c>
      <c r="C1908" s="39">
        <v>0.364583333332121</v>
      </c>
      <c r="D1908" s="39">
        <v>0.385416666667879</v>
      </c>
      <c r="E1908" s="38" t="inlineStr">
        <is>
          <t>K64</t>
        </is>
      </c>
      <c r="F1908" s="38" t="inlineStr">
        <is>
          <t>R40</t>
        </is>
      </c>
      <c r="G1908" s="38" t="inlineStr">
        <is>
          <t>SOFS1256</t>
        </is>
      </c>
      <c r="H1908" s="38" t="inlineStr">
        <is>
          <t>Zac Diaz</t>
        </is>
      </c>
      <c r="I1908" s="38">
        <v>86370</v>
      </c>
      <c r="J1908" s="38" t="inlineStr">
        <is>
          <t>Diamond CPF A</t>
        </is>
      </c>
      <c r="K1908" s="38">
        <v>262358</v>
      </c>
      <c r="L1908" s="38" t="inlineStr">
        <is>
          <t>Dilley</t>
        </is>
      </c>
      <c r="M1908" s="38" t="inlineStr">
        <is>
          <t>42</t>
        </is>
      </c>
      <c r="N1908" s="38">
        <v>191.56</v>
      </c>
      <c r="O1908" s="42">
        <v>4.77</v>
      </c>
      <c r="P1908" s="38">
        <v>191.56</v>
      </c>
      <c r="R1908" s="39">
        <v>2.08333333321207E-02</v>
      </c>
      <c r="U1908" s="42">
        <v>913.7412</v>
      </c>
    </row>
    <row outlineLevel="0" r="1909">
      <c r="A1909" s="38" t="inlineStr">
        <is>
          <t>SN00314</t>
        </is>
      </c>
      <c r="B1909" s="39">
        <v>40924</v>
      </c>
      <c r="C1909" s="39">
        <v>8.33333333321207E-02</v>
      </c>
      <c r="D1909" s="39">
        <v>0.104166666667879</v>
      </c>
      <c r="E1909" s="38" t="inlineStr">
        <is>
          <t>K62</t>
        </is>
      </c>
      <c r="F1909" s="38" t="inlineStr">
        <is>
          <t>R47</t>
        </is>
      </c>
      <c r="G1909" s="38" t="inlineStr">
        <is>
          <t>SOFS6408</t>
        </is>
      </c>
      <c r="H1909" s="38" t="inlineStr">
        <is>
          <t>Miguel Gonzalez</t>
        </is>
      </c>
      <c r="I1909" s="38">
        <v>89024</v>
      </c>
      <c r="J1909" s="38" t="inlineStr">
        <is>
          <t>Cat N CPF B</t>
        </is>
      </c>
      <c r="L1909" s="38" t="inlineStr">
        <is>
          <t>Dilley</t>
        </is>
      </c>
      <c r="N1909" s="38">
        <v>185</v>
      </c>
      <c r="O1909" s="42">
        <v>4.77</v>
      </c>
      <c r="P1909" s="38">
        <v>185</v>
      </c>
      <c r="R1909" s="39">
        <v>2.08333333321207E-02</v>
      </c>
      <c r="U1909" s="42">
        <v>882.45</v>
      </c>
    </row>
    <row outlineLevel="0" r="1910">
      <c r="A1910" s="38" t="inlineStr">
        <is>
          <t>ST00197</t>
        </is>
      </c>
      <c r="B1910" s="39">
        <v>40924</v>
      </c>
      <c r="C1910" s="39">
        <v>5.90277777773736E-02</v>
      </c>
      <c r="D1910" s="39">
        <v>7.98611111094942E-02</v>
      </c>
      <c r="E1910" s="38" t="inlineStr">
        <is>
          <t>K66</t>
        </is>
      </c>
      <c r="F1910" s="38" t="inlineStr">
        <is>
          <t>R51</t>
        </is>
      </c>
      <c r="G1910" s="38" t="inlineStr">
        <is>
          <t>SOFS7192</t>
        </is>
      </c>
      <c r="H1910" s="38" t="inlineStr">
        <is>
          <t>Mario Gutierrez</t>
        </is>
      </c>
      <c r="I1910" s="38">
        <v>89024</v>
      </c>
      <c r="J1910" s="38" t="inlineStr">
        <is>
          <t>Cat N CPF B</t>
        </is>
      </c>
      <c r="L1910" s="38" t="inlineStr">
        <is>
          <t>Dilley</t>
        </is>
      </c>
      <c r="N1910" s="38">
        <v>190</v>
      </c>
      <c r="O1910" s="42">
        <v>4.77</v>
      </c>
      <c r="P1910" s="38">
        <v>190</v>
      </c>
      <c r="R1910" s="39">
        <v>2.08333333321207E-02</v>
      </c>
      <c r="U1910" s="42">
        <v>906.3</v>
      </c>
    </row>
    <row outlineLevel="0" r="1911">
      <c r="B1911" s="39">
        <v>40924</v>
      </c>
      <c r="C1911" s="39">
        <v>0.135416666667879</v>
      </c>
      <c r="D1911" s="39">
        <v>0.166666666667879</v>
      </c>
      <c r="E1911" s="38" t="inlineStr">
        <is>
          <t>K73</t>
        </is>
      </c>
      <c r="F1911" s="38" t="inlineStr">
        <is>
          <t>R57</t>
        </is>
      </c>
      <c r="G1911" s="38" t="inlineStr">
        <is>
          <t>SOFS7654</t>
        </is>
      </c>
      <c r="H1911" s="38" t="inlineStr">
        <is>
          <t>Fred Martinez</t>
        </is>
      </c>
      <c r="I1911" s="38">
        <v>88811</v>
      </c>
      <c r="J1911" s="38" t="inlineStr">
        <is>
          <t>Beinhorn</t>
        </is>
      </c>
      <c r="K1911" s="38">
        <v>263051</v>
      </c>
      <c r="L1911" s="38" t="inlineStr">
        <is>
          <t>Dilley</t>
        </is>
      </c>
      <c r="N1911" s="38">
        <v>190.38</v>
      </c>
      <c r="O1911" s="42">
        <v>3.14</v>
      </c>
      <c r="P1911" s="38">
        <v>190.38</v>
      </c>
      <c r="R1911" s="39">
        <v>0.03125</v>
      </c>
      <c r="U1911" s="42">
        <v>597.7932</v>
      </c>
    </row>
    <row outlineLevel="0" r="1912">
      <c r="B1912" s="39">
        <v>40924</v>
      </c>
      <c r="C1912" s="39">
        <v>0.458333333332121</v>
      </c>
      <c r="D1912" s="39">
        <v>0.493055555554747</v>
      </c>
      <c r="E1912" s="38" t="inlineStr">
        <is>
          <t>K78</t>
        </is>
      </c>
      <c r="F1912" s="38" t="inlineStr">
        <is>
          <t>R64</t>
        </is>
      </c>
      <c r="G1912" s="38" t="inlineStr">
        <is>
          <t>SOFS7282</t>
        </is>
      </c>
      <c r="H1912" s="38" t="inlineStr">
        <is>
          <t>Hector Avila</t>
        </is>
      </c>
      <c r="I1912" s="38">
        <v>87800</v>
      </c>
      <c r="J1912" s="38" t="inlineStr">
        <is>
          <t>Cat S 7H</t>
        </is>
      </c>
      <c r="L1912" s="38" t="inlineStr">
        <is>
          <t>Dilley</t>
        </is>
      </c>
      <c r="N1912" s="38">
        <v>180</v>
      </c>
      <c r="O1912" s="42">
        <v>4.77</v>
      </c>
      <c r="P1912" s="38">
        <v>180</v>
      </c>
      <c r="R1912" s="39">
        <v>3.47222222226264E-02</v>
      </c>
      <c r="U1912" s="42">
        <v>858.6</v>
      </c>
    </row>
    <row outlineLevel="0" r="1913">
      <c r="B1913" s="39">
        <v>40924</v>
      </c>
      <c r="E1913" s="38" t="inlineStr">
        <is>
          <t>K78</t>
        </is>
      </c>
      <c r="F1913" s="38" t="inlineStr">
        <is>
          <t>R64</t>
        </is>
      </c>
      <c r="G1913" s="38" t="inlineStr">
        <is>
          <t>SOFS7282</t>
        </is>
      </c>
      <c r="H1913" s="38" t="inlineStr">
        <is>
          <t>Hector Avila</t>
        </is>
      </c>
      <c r="I1913" s="38">
        <v>87800</v>
      </c>
      <c r="J1913" s="38" t="inlineStr">
        <is>
          <t>Cat S 9H</t>
        </is>
      </c>
      <c r="L1913" s="38" t="inlineStr">
        <is>
          <t>Dilley</t>
        </is>
      </c>
      <c r="N1913" s="38">
        <v>190</v>
      </c>
      <c r="O1913" s="42">
        <v>4.77</v>
      </c>
      <c r="P1913" s="38">
        <v>190</v>
      </c>
      <c r="R1913" s="39">
        <v>0</v>
      </c>
      <c r="U1913" s="42">
        <v>906.3</v>
      </c>
    </row>
    <row outlineLevel="0" r="1914">
      <c r="B1914" s="39">
        <v>40924</v>
      </c>
      <c r="C1914" s="39">
        <v>0.354166666667879</v>
      </c>
      <c r="D1914" s="39">
        <v>0.395833333332121</v>
      </c>
      <c r="E1914" s="38" t="inlineStr">
        <is>
          <t>K74</t>
        </is>
      </c>
      <c r="F1914" s="38" t="inlineStr">
        <is>
          <t>R58</t>
        </is>
      </c>
      <c r="G1914" s="38" t="inlineStr">
        <is>
          <t>SOFS2205</t>
        </is>
      </c>
      <c r="H1914" s="38" t="inlineStr">
        <is>
          <t>Raul Santos #1</t>
        </is>
      </c>
      <c r="I1914" s="38">
        <v>87800</v>
      </c>
      <c r="J1914" s="38" t="inlineStr">
        <is>
          <t>Cat S #8H</t>
        </is>
      </c>
      <c r="L1914" s="38" t="inlineStr">
        <is>
          <t>Dilley</t>
        </is>
      </c>
      <c r="N1914" s="38">
        <v>190</v>
      </c>
      <c r="O1914" s="42">
        <v>4.77</v>
      </c>
      <c r="P1914" s="38">
        <v>190</v>
      </c>
      <c r="R1914" s="39">
        <v>4.16666666678793E-02</v>
      </c>
      <c r="U1914" s="42">
        <v>906.3</v>
      </c>
      <c r="V1914" s="38" t="inlineStr">
        <is>
          <t>Ran out of meter tickets</t>
        </is>
      </c>
    </row>
    <row outlineLevel="0" r="1915">
      <c r="B1915" s="39">
        <v>40924</v>
      </c>
      <c r="C1915" s="39">
        <v>0.583333333332121</v>
      </c>
      <c r="D1915" s="39">
        <v>0.604166666667879</v>
      </c>
      <c r="E1915" s="38" t="inlineStr">
        <is>
          <t>K74</t>
        </is>
      </c>
      <c r="F1915" s="38" t="inlineStr">
        <is>
          <t>R58</t>
        </is>
      </c>
      <c r="G1915" s="38" t="inlineStr">
        <is>
          <t>SOFS2205</t>
        </is>
      </c>
      <c r="H1915" s="38" t="inlineStr">
        <is>
          <t>Raul Santos #1</t>
        </is>
      </c>
      <c r="I1915" s="38">
        <v>87800</v>
      </c>
      <c r="J1915" s="38" t="inlineStr">
        <is>
          <t>Cat S #7</t>
        </is>
      </c>
      <c r="L1915" s="38" t="inlineStr">
        <is>
          <t>Dilley</t>
        </is>
      </c>
      <c r="N1915" s="38">
        <v>185</v>
      </c>
      <c r="O1915" s="42">
        <v>4.77</v>
      </c>
      <c r="P1915" s="38">
        <v>185</v>
      </c>
      <c r="R1915" s="39">
        <v>2.08333333321207E-02</v>
      </c>
      <c r="U1915" s="42">
        <v>882.45</v>
      </c>
    </row>
    <row outlineLevel="0" r="1916">
      <c r="A1916" s="38" t="inlineStr">
        <is>
          <t>30527</t>
        </is>
      </c>
      <c r="B1916" s="39">
        <v>40924</v>
      </c>
      <c r="C1916" s="39">
        <v>0.354166666667879</v>
      </c>
      <c r="D1916" s="39">
        <v>0.354166666667879</v>
      </c>
      <c r="E1916" s="38" t="inlineStr">
        <is>
          <t>K75</t>
        </is>
      </c>
      <c r="F1916" s="38" t="inlineStr">
        <is>
          <t>R61</t>
        </is>
      </c>
      <c r="G1916" s="38" t="inlineStr">
        <is>
          <t>SOFS7126</t>
        </is>
      </c>
      <c r="H1916" s="38" t="inlineStr">
        <is>
          <t>Tommy Flores</t>
        </is>
      </c>
      <c r="I1916" s="38">
        <v>89020</v>
      </c>
      <c r="J1916" s="38" t="inlineStr">
        <is>
          <t>Bear Claw #10H</t>
        </is>
      </c>
      <c r="L1916" s="38" t="inlineStr">
        <is>
          <t>Dilley</t>
        </is>
      </c>
      <c r="N1916" s="38">
        <v>0</v>
      </c>
      <c r="O1916" s="42">
        <v>2.65</v>
      </c>
      <c r="P1916" s="38">
        <v>0</v>
      </c>
      <c r="R1916" s="39">
        <v>0</v>
      </c>
      <c r="T1916" s="42">
        <v>175</v>
      </c>
      <c r="U1916" s="42">
        <v>175</v>
      </c>
      <c r="V1916" s="38" t="inlineStr">
        <is>
          <t>Reject- No Oil</t>
        </is>
      </c>
    </row>
    <row outlineLevel="0" r="1917">
      <c r="A1917" s="38" t="inlineStr">
        <is>
          <t>38073</t>
        </is>
      </c>
      <c r="B1917" s="39">
        <v>40924</v>
      </c>
      <c r="C1917" s="39">
        <v>0.315972222222626</v>
      </c>
      <c r="D1917" s="39">
        <v>0.319444444445253</v>
      </c>
      <c r="E1917" s="38" t="inlineStr">
        <is>
          <t>K60</t>
        </is>
      </c>
      <c r="F1917" s="38" t="inlineStr">
        <is>
          <t>R45</t>
        </is>
      </c>
      <c r="G1917" s="38" t="inlineStr">
        <is>
          <t>SOFS1581</t>
        </is>
      </c>
      <c r="H1917" s="38" t="inlineStr">
        <is>
          <t>Roel Avila</t>
        </is>
      </c>
      <c r="I1917" s="38">
        <v>89070</v>
      </c>
      <c r="J1917" s="38" t="inlineStr">
        <is>
          <t>Bear Claw #10H</t>
        </is>
      </c>
      <c r="L1917" s="38" t="inlineStr">
        <is>
          <t>Dilley</t>
        </is>
      </c>
      <c r="N1917" s="38">
        <v>0</v>
      </c>
      <c r="O1917" s="42">
        <v>2.65</v>
      </c>
      <c r="P1917" s="38">
        <v>0</v>
      </c>
      <c r="R1917" s="39">
        <v>3.47222222262644E-03</v>
      </c>
      <c r="T1917" s="42">
        <v>175</v>
      </c>
      <c r="U1917" s="42">
        <v>175</v>
      </c>
      <c r="V1917" s="38" t="inlineStr">
        <is>
          <t>Reject- No Oil</t>
        </is>
      </c>
    </row>
    <row outlineLevel="0" r="1918">
      <c r="B1918" s="39">
        <v>40924</v>
      </c>
      <c r="C1918" s="39">
        <v>0.333333333332121</v>
      </c>
      <c r="D1918" s="39">
        <v>0.36319444444598</v>
      </c>
      <c r="G1918" s="38" t="inlineStr">
        <is>
          <t>SOFS5925</t>
        </is>
      </c>
      <c r="H1918" s="38" t="inlineStr">
        <is>
          <t>Felix Armaguer</t>
        </is>
      </c>
      <c r="I1918" s="38">
        <v>89070</v>
      </c>
      <c r="J1918" s="38" t="inlineStr">
        <is>
          <t>Bear Claw #10H</t>
        </is>
      </c>
      <c r="K1918" s="38">
        <v>3</v>
      </c>
      <c r="L1918" s="38" t="inlineStr">
        <is>
          <t>Dilley</t>
        </is>
      </c>
      <c r="N1918" s="38">
        <v>180</v>
      </c>
      <c r="O1918" s="42">
        <v>2.65</v>
      </c>
      <c r="P1918" s="38">
        <v>180</v>
      </c>
      <c r="R1918" s="39">
        <v>2.98611111102218E-02</v>
      </c>
      <c r="U1918" s="42">
        <v>477</v>
      </c>
    </row>
    <row outlineLevel="0" r="1919">
      <c r="A1919" s="38" t="inlineStr">
        <is>
          <t>30212</t>
        </is>
      </c>
      <c r="B1919" s="39">
        <v>40924</v>
      </c>
      <c r="C1919" s="39">
        <v>0.479166666667879</v>
      </c>
      <c r="D1919" s="39">
        <v>0.5</v>
      </c>
      <c r="E1919" s="38" t="inlineStr">
        <is>
          <t>K79</t>
        </is>
      </c>
      <c r="F1919" s="38" t="inlineStr">
        <is>
          <t>R67</t>
        </is>
      </c>
      <c r="G1919" s="38" t="inlineStr">
        <is>
          <t>SOFS6806</t>
        </is>
      </c>
      <c r="H1919" s="38" t="inlineStr">
        <is>
          <t>Ben V</t>
        </is>
      </c>
      <c r="I1919" s="38">
        <v>88437</v>
      </c>
      <c r="J1919" s="38" t="inlineStr">
        <is>
          <t>Mumme 10 &amp;12</t>
        </is>
      </c>
      <c r="K1919" s="38">
        <v>262774</v>
      </c>
      <c r="L1919" s="38" t="inlineStr">
        <is>
          <t>Dilley</t>
        </is>
      </c>
      <c r="N1919" s="38">
        <v>187.9</v>
      </c>
      <c r="O1919" s="42">
        <v>2.93</v>
      </c>
      <c r="P1919" s="38">
        <v>187.9</v>
      </c>
      <c r="R1919" s="39">
        <v>2.08333333321207E-02</v>
      </c>
      <c r="U1919" s="42">
        <v>550.547</v>
      </c>
    </row>
    <row outlineLevel="0" r="1920">
      <c r="A1920" s="38" t="inlineStr">
        <is>
          <t>S000450</t>
        </is>
      </c>
      <c r="B1920" s="39">
        <v>40924</v>
      </c>
      <c r="C1920" s="39">
        <v>0.208333333332121</v>
      </c>
      <c r="D1920" s="39">
        <v>0.25</v>
      </c>
      <c r="E1920" s="38" t="inlineStr">
        <is>
          <t>K97</t>
        </is>
      </c>
      <c r="F1920" s="38" t="inlineStr">
        <is>
          <t>R84</t>
        </is>
      </c>
      <c r="G1920" s="38" t="inlineStr">
        <is>
          <t>SOFS4701</t>
        </is>
      </c>
      <c r="H1920" s="38" t="inlineStr">
        <is>
          <t>Aldo Villareal</t>
        </is>
      </c>
      <c r="I1920" s="38">
        <v>89103</v>
      </c>
      <c r="J1920" s="38" t="inlineStr">
        <is>
          <t>Poenisch</t>
        </is>
      </c>
      <c r="K1920" s="38">
        <v>263388</v>
      </c>
      <c r="L1920" s="38" t="inlineStr">
        <is>
          <t>Rutherford</t>
        </is>
      </c>
      <c r="M1920" s="38" t="inlineStr">
        <is>
          <t>24</t>
        </is>
      </c>
      <c r="N1920" s="38">
        <v>185</v>
      </c>
      <c r="O1920" s="42">
        <v>2.93</v>
      </c>
      <c r="P1920" s="38">
        <v>185</v>
      </c>
      <c r="R1920" s="39">
        <v>4.16666666678793E-02</v>
      </c>
      <c r="U1920" s="42">
        <v>542.05</v>
      </c>
    </row>
    <row outlineLevel="0" r="1921">
      <c r="A1921" s="38" t="inlineStr">
        <is>
          <t>S000451</t>
        </is>
      </c>
      <c r="B1921" s="39">
        <v>40924</v>
      </c>
      <c r="C1921" s="39">
        <v>0.333333333332121</v>
      </c>
      <c r="D1921" s="39">
        <v>0.375</v>
      </c>
      <c r="E1921" s="38" t="inlineStr">
        <is>
          <t>K97</t>
        </is>
      </c>
      <c r="F1921" s="38" t="inlineStr">
        <is>
          <t>R84</t>
        </is>
      </c>
      <c r="G1921" s="38" t="inlineStr">
        <is>
          <t>SOFS4701</t>
        </is>
      </c>
      <c r="H1921" s="38" t="inlineStr">
        <is>
          <t>Aldo Villareal</t>
        </is>
      </c>
      <c r="I1921" s="38">
        <v>88781</v>
      </c>
      <c r="J1921" s="38" t="inlineStr">
        <is>
          <t>Glover #12H</t>
        </is>
      </c>
      <c r="K1921" s="38">
        <v>263100</v>
      </c>
      <c r="L1921" s="38" t="inlineStr">
        <is>
          <t>Rutherford</t>
        </is>
      </c>
      <c r="M1921" s="38" t="inlineStr">
        <is>
          <t>25</t>
        </is>
      </c>
      <c r="N1921" s="38">
        <v>181.68</v>
      </c>
      <c r="O1921" s="42">
        <v>2.93</v>
      </c>
      <c r="P1921" s="38">
        <v>181.68</v>
      </c>
      <c r="R1921" s="39">
        <v>4.16666666678793E-02</v>
      </c>
      <c r="U1921" s="42">
        <v>532.3224</v>
      </c>
    </row>
    <row outlineLevel="0" r="1922">
      <c r="A1922" s="38" t="inlineStr">
        <is>
          <t>S200221</t>
        </is>
      </c>
      <c r="B1922" s="39">
        <v>40924</v>
      </c>
      <c r="C1922" s="39">
        <v>0.451388888890506</v>
      </c>
      <c r="D1922" s="39">
        <v>0.482638888890506</v>
      </c>
      <c r="E1922" s="38" t="inlineStr">
        <is>
          <t>K81</t>
        </is>
      </c>
      <c r="F1922" s="38" t="inlineStr">
        <is>
          <t>R63</t>
        </is>
      </c>
      <c r="G1922" s="38" t="inlineStr">
        <is>
          <t>SOFS8133</t>
        </is>
      </c>
      <c r="H1922" s="38" t="inlineStr">
        <is>
          <t>Jorge Saucedo</t>
        </is>
      </c>
      <c r="I1922" s="38">
        <v>89103</v>
      </c>
      <c r="J1922" s="38" t="inlineStr">
        <is>
          <t>Poenisch</t>
        </is>
      </c>
      <c r="K1922" s="38">
        <v>263389</v>
      </c>
      <c r="L1922" s="38" t="inlineStr">
        <is>
          <t>Tilden</t>
        </is>
      </c>
      <c r="M1922" s="38" t="inlineStr">
        <is>
          <t>22</t>
        </is>
      </c>
      <c r="N1922" s="38">
        <v>181.25</v>
      </c>
      <c r="O1922" s="42">
        <v>3.14</v>
      </c>
      <c r="P1922" s="38">
        <v>181.25</v>
      </c>
      <c r="R1922" s="39">
        <v>0.03125</v>
      </c>
      <c r="U1922" s="42">
        <v>569.125</v>
      </c>
    </row>
    <row outlineLevel="0" r="1923">
      <c r="B1923" s="39">
        <v>40924</v>
      </c>
      <c r="C1923" s="39">
        <v>0.302083333332121</v>
      </c>
      <c r="D1923" s="39">
        <v>0.333333333332121</v>
      </c>
      <c r="E1923" s="38" t="inlineStr">
        <is>
          <t>K73</t>
        </is>
      </c>
      <c r="F1923" s="38" t="inlineStr">
        <is>
          <t>R57</t>
        </is>
      </c>
      <c r="G1923" s="38" t="inlineStr">
        <is>
          <t>SOFS7654</t>
        </is>
      </c>
      <c r="H1923" s="38" t="inlineStr">
        <is>
          <t>Fred Martinez</t>
        </is>
      </c>
      <c r="I1923" s="38">
        <v>88463</v>
      </c>
      <c r="J1923" s="38" t="inlineStr">
        <is>
          <t>Mumme 20</t>
        </is>
      </c>
      <c r="K1923" s="38">
        <v>79</v>
      </c>
      <c r="L1923" s="38" t="inlineStr">
        <is>
          <t>Dilley</t>
        </is>
      </c>
      <c r="N1923" s="38">
        <v>190</v>
      </c>
      <c r="O1923" s="42">
        <v>2.93</v>
      </c>
      <c r="P1923" s="38">
        <v>190</v>
      </c>
      <c r="R1923" s="39">
        <v>0.03125</v>
      </c>
      <c r="U1923" s="42">
        <v>556.7</v>
      </c>
    </row>
    <row outlineLevel="0" r="1924">
      <c r="A1924" s="38" t="inlineStr">
        <is>
          <t>SB00417</t>
        </is>
      </c>
      <c r="B1924" s="39">
        <v>40924</v>
      </c>
      <c r="C1924" s="39">
        <v>0.4375</v>
      </c>
      <c r="D1924" s="39">
        <v>0.479166666667879</v>
      </c>
      <c r="E1924" s="38" t="inlineStr">
        <is>
          <t>K80</t>
        </is>
      </c>
      <c r="F1924" s="38" t="inlineStr">
        <is>
          <t>R60</t>
        </is>
      </c>
      <c r="G1924" s="38" t="inlineStr">
        <is>
          <t>SOFS5014</t>
        </is>
      </c>
      <c r="H1924" s="38" t="inlineStr">
        <is>
          <t>Jesus Saucedo</t>
        </is>
      </c>
      <c r="I1924" s="38">
        <v>89103</v>
      </c>
      <c r="J1924" s="38" t="inlineStr">
        <is>
          <t>Poenisch</t>
        </is>
      </c>
      <c r="K1924" s="38">
        <v>263396</v>
      </c>
      <c r="L1924" s="38" t="inlineStr">
        <is>
          <t>Tilden</t>
        </is>
      </c>
      <c r="M1924" s="38" t="inlineStr">
        <is>
          <t>25</t>
        </is>
      </c>
      <c r="N1924" s="38">
        <v>179.58</v>
      </c>
      <c r="O1924" s="42">
        <v>3.14</v>
      </c>
      <c r="P1924" s="38">
        <v>179.58</v>
      </c>
      <c r="R1924" s="39">
        <v>4.16666666678793E-02</v>
      </c>
      <c r="U1924" s="42">
        <v>563.8812</v>
      </c>
    </row>
    <row outlineLevel="0" r="1925">
      <c r="A1925" s="38" t="inlineStr">
        <is>
          <t>SC00274</t>
        </is>
      </c>
      <c r="B1925" s="39">
        <v>40924</v>
      </c>
      <c r="C1925" s="39">
        <v>0.34375</v>
      </c>
      <c r="D1925" s="39">
        <v>0.385416666667879</v>
      </c>
      <c r="E1925" s="38" t="inlineStr">
        <is>
          <t>K91</t>
        </is>
      </c>
      <c r="F1925" s="38" t="inlineStr">
        <is>
          <t>R74</t>
        </is>
      </c>
      <c r="G1925" s="38" t="inlineStr">
        <is>
          <t>SOFS0651</t>
        </is>
      </c>
      <c r="H1925" s="38" t="inlineStr">
        <is>
          <t>Cesar Gonzales</t>
        </is>
      </c>
      <c r="I1925" s="38">
        <v>89103</v>
      </c>
      <c r="J1925" s="38" t="inlineStr">
        <is>
          <t>Poenisch</t>
        </is>
      </c>
      <c r="K1925" s="38">
        <v>263395</v>
      </c>
      <c r="L1925" s="38" t="inlineStr">
        <is>
          <t>Tilden</t>
        </is>
      </c>
      <c r="M1925" s="38" t="inlineStr">
        <is>
          <t>23</t>
        </is>
      </c>
      <c r="N1925" s="38">
        <v>177.92</v>
      </c>
      <c r="O1925" s="42">
        <v>3.14</v>
      </c>
      <c r="P1925" s="38">
        <v>177.92</v>
      </c>
      <c r="R1925" s="39">
        <v>4.16666666678793E-02</v>
      </c>
      <c r="U1925" s="42">
        <v>558.6688</v>
      </c>
    </row>
    <row outlineLevel="0" r="1926">
      <c r="A1926" s="38" t="inlineStr">
        <is>
          <t>SC00275</t>
        </is>
      </c>
      <c r="B1926" s="39">
        <v>40924</v>
      </c>
      <c r="C1926" s="39">
        <v>0.479166666667879</v>
      </c>
      <c r="D1926" s="39">
        <v>0.510416666667879</v>
      </c>
      <c r="E1926" s="38" t="inlineStr">
        <is>
          <t>K91</t>
        </is>
      </c>
      <c r="F1926" s="38" t="inlineStr">
        <is>
          <t>R74</t>
        </is>
      </c>
      <c r="G1926" s="38" t="inlineStr">
        <is>
          <t>SOFS0651</t>
        </is>
      </c>
      <c r="H1926" s="38" t="inlineStr">
        <is>
          <t>Cesar Gonzales</t>
        </is>
      </c>
      <c r="I1926" s="38">
        <v>88781</v>
      </c>
      <c r="J1926" s="38" t="inlineStr">
        <is>
          <t>Glover #12H</t>
        </is>
      </c>
      <c r="K1926" s="38">
        <v>263100</v>
      </c>
      <c r="L1926" s="38" t="inlineStr">
        <is>
          <t>Rutherford</t>
        </is>
      </c>
      <c r="M1926" s="38" t="inlineStr">
        <is>
          <t>25</t>
        </is>
      </c>
      <c r="N1926" s="38">
        <v>182.39</v>
      </c>
      <c r="O1926" s="42">
        <v>2.93</v>
      </c>
      <c r="P1926" s="38">
        <v>182.39</v>
      </c>
      <c r="R1926" s="39">
        <v>0.03125</v>
      </c>
      <c r="U1926" s="42">
        <v>534.4027</v>
      </c>
    </row>
    <row outlineLevel="0" r="1927">
      <c r="A1927" s="38" t="inlineStr">
        <is>
          <t>TA00045</t>
        </is>
      </c>
      <c r="B1927" s="39">
        <v>40924</v>
      </c>
      <c r="C1927" s="39">
        <v>0.180555555554747</v>
      </c>
      <c r="D1927" s="39">
        <v>0.205555555556202</v>
      </c>
      <c r="E1927" s="38" t="inlineStr">
        <is>
          <t>K86</t>
        </is>
      </c>
      <c r="F1927" s="38" t="inlineStr">
        <is>
          <t>R72</t>
        </is>
      </c>
      <c r="G1927" s="38" t="inlineStr">
        <is>
          <t>SOFS4419</t>
        </is>
      </c>
      <c r="H1927" s="38" t="inlineStr">
        <is>
          <t>John Villareal</t>
        </is>
      </c>
      <c r="I1927" s="38">
        <v>89103</v>
      </c>
      <c r="J1927" s="38" t="inlineStr">
        <is>
          <t>Poenisch</t>
        </is>
      </c>
      <c r="K1927" s="38">
        <v>263394</v>
      </c>
      <c r="L1927" s="38" t="inlineStr">
        <is>
          <t>Rutherford</t>
        </is>
      </c>
      <c r="M1927" s="38" t="inlineStr">
        <is>
          <t>24</t>
        </is>
      </c>
      <c r="N1927" s="38">
        <v>180</v>
      </c>
      <c r="O1927" s="42">
        <v>2.93</v>
      </c>
      <c r="P1927" s="38">
        <v>180</v>
      </c>
      <c r="R1927" s="39">
        <v>2.50000000014552E-02</v>
      </c>
      <c r="U1927" s="42">
        <v>527.4</v>
      </c>
    </row>
    <row outlineLevel="0" r="1928">
      <c r="A1928" s="38" t="inlineStr">
        <is>
          <t>TA00046</t>
        </is>
      </c>
      <c r="B1928" s="39">
        <v>40924</v>
      </c>
      <c r="C1928" s="39">
        <v>0.28125</v>
      </c>
      <c r="D1928" s="39">
        <v>0.305555555554747</v>
      </c>
      <c r="E1928" s="38" t="inlineStr">
        <is>
          <t>K86</t>
        </is>
      </c>
      <c r="F1928" s="38" t="inlineStr">
        <is>
          <t>R72</t>
        </is>
      </c>
      <c r="G1928" s="38" t="inlineStr">
        <is>
          <t>SOFS4419</t>
        </is>
      </c>
      <c r="H1928" s="38" t="inlineStr">
        <is>
          <t>John Villareal</t>
        </is>
      </c>
      <c r="I1928" s="38">
        <v>88781</v>
      </c>
      <c r="J1928" s="38" t="inlineStr">
        <is>
          <t>Glover #12H</t>
        </is>
      </c>
      <c r="K1928" s="38">
        <v>263100</v>
      </c>
      <c r="L1928" s="38" t="inlineStr">
        <is>
          <t>Rutherford</t>
        </is>
      </c>
      <c r="M1928" s="38" t="inlineStr">
        <is>
          <t>25</t>
        </is>
      </c>
      <c r="N1928" s="38">
        <v>180.29</v>
      </c>
      <c r="O1928" s="42">
        <v>2.93</v>
      </c>
      <c r="P1928" s="38">
        <v>180.29</v>
      </c>
      <c r="R1928" s="39">
        <v>2.43055555547471E-02</v>
      </c>
      <c r="U1928" s="42">
        <v>528.2497</v>
      </c>
    </row>
    <row outlineLevel="0" r="1929">
      <c r="A1929" s="38" t="inlineStr">
        <is>
          <t>TB00055</t>
        </is>
      </c>
      <c r="B1929" s="39">
        <v>40924</v>
      </c>
      <c r="C1929" s="39">
        <v>0.246527777777374</v>
      </c>
      <c r="D1929" s="39">
        <v>0.270138888889051</v>
      </c>
      <c r="E1929" s="38" t="inlineStr">
        <is>
          <t>K95</t>
        </is>
      </c>
      <c r="F1929" s="38" t="inlineStr">
        <is>
          <t>R85</t>
        </is>
      </c>
      <c r="G1929" s="38" t="inlineStr">
        <is>
          <t>SOFS4146</t>
        </is>
      </c>
      <c r="H1929" s="38" t="inlineStr">
        <is>
          <t>Steve Safford</t>
        </is>
      </c>
      <c r="I1929" s="38">
        <v>89103</v>
      </c>
      <c r="J1929" s="38" t="inlineStr">
        <is>
          <t>Poenisch</t>
        </is>
      </c>
      <c r="K1929" s="38">
        <v>263388</v>
      </c>
      <c r="L1929" s="38" t="inlineStr">
        <is>
          <t>Tilden</t>
        </is>
      </c>
      <c r="M1929" s="38" t="inlineStr">
        <is>
          <t>24</t>
        </is>
      </c>
      <c r="N1929" s="38">
        <v>175</v>
      </c>
      <c r="O1929" s="42">
        <v>3.14</v>
      </c>
      <c r="P1929" s="38">
        <v>175</v>
      </c>
      <c r="R1929" s="39">
        <v>0.023611111111677</v>
      </c>
      <c r="U1929" s="42">
        <v>549.5</v>
      </c>
    </row>
    <row outlineLevel="0" r="1930">
      <c r="A1930" s="38" t="inlineStr">
        <is>
          <t>TD00021</t>
        </is>
      </c>
      <c r="B1930" s="39">
        <v>40924</v>
      </c>
      <c r="C1930" s="39">
        <v>0.275000000001455</v>
      </c>
      <c r="D1930" s="39">
        <v>0.297222222223354</v>
      </c>
      <c r="E1930" s="38" t="inlineStr">
        <is>
          <t>K99</t>
        </is>
      </c>
      <c r="F1930" s="38" t="inlineStr">
        <is>
          <t>R78</t>
        </is>
      </c>
      <c r="G1930" s="38" t="inlineStr">
        <is>
          <t>SOFS7477</t>
        </is>
      </c>
      <c r="H1930" s="38" t="inlineStr">
        <is>
          <t>David Murray</t>
        </is>
      </c>
      <c r="I1930" s="38">
        <v>89103</v>
      </c>
      <c r="J1930" s="38" t="inlineStr">
        <is>
          <t>Poenisch</t>
        </is>
      </c>
      <c r="K1930" s="38">
        <v>263395</v>
      </c>
      <c r="L1930" s="38" t="inlineStr">
        <is>
          <t>Tilden</t>
        </is>
      </c>
      <c r="M1930" s="38" t="inlineStr">
        <is>
          <t>24</t>
        </is>
      </c>
      <c r="N1930" s="38">
        <v>183.34</v>
      </c>
      <c r="O1930" s="42">
        <v>3.14</v>
      </c>
      <c r="P1930" s="38">
        <v>183.34</v>
      </c>
      <c r="R1930" s="39">
        <v>2.22222222218988E-02</v>
      </c>
      <c r="U1930" s="42">
        <v>575.6876</v>
      </c>
    </row>
    <row outlineLevel="0" r="1931">
      <c r="A1931" s="38" t="inlineStr">
        <is>
          <t>17959</t>
        </is>
      </c>
      <c r="B1931" s="39">
        <v>40924</v>
      </c>
      <c r="C1931" s="39">
        <v>0.71875</v>
      </c>
      <c r="D1931" s="39">
        <v>0.75</v>
      </c>
      <c r="E1931" s="38" t="inlineStr">
        <is>
          <t>K74</t>
        </is>
      </c>
      <c r="F1931" s="38" t="inlineStr">
        <is>
          <t>R58</t>
        </is>
      </c>
      <c r="G1931" s="38" t="inlineStr">
        <is>
          <t>SOFS2205</t>
        </is>
      </c>
      <c r="H1931" s="38" t="inlineStr">
        <is>
          <t>Raul Santos #1</t>
        </is>
      </c>
      <c r="I1931" s="38">
        <v>87734</v>
      </c>
      <c r="J1931" s="38" t="inlineStr">
        <is>
          <t>Joe #1</t>
        </is>
      </c>
      <c r="K1931" s="38">
        <v>262399</v>
      </c>
      <c r="L1931" s="38" t="inlineStr">
        <is>
          <t>Dilley</t>
        </is>
      </c>
      <c r="M1931" s="38" t="inlineStr">
        <is>
          <t>56</t>
        </is>
      </c>
      <c r="N1931" s="38">
        <v>185</v>
      </c>
      <c r="O1931" s="42">
        <v>2.93</v>
      </c>
      <c r="P1931" s="38">
        <v>185</v>
      </c>
      <c r="R1931" s="39">
        <v>0.03125</v>
      </c>
      <c r="U1931" s="42">
        <v>542.05</v>
      </c>
    </row>
    <row outlineLevel="0" r="1932">
      <c r="A1932" s="38" t="inlineStr">
        <is>
          <t>30526</t>
        </is>
      </c>
      <c r="B1932" s="39">
        <v>40924</v>
      </c>
      <c r="C1932" s="39">
        <v>0.229166666667879</v>
      </c>
      <c r="D1932" s="39">
        <v>0.263888888890506</v>
      </c>
      <c r="E1932" s="38" t="inlineStr">
        <is>
          <t>K75</t>
        </is>
      </c>
      <c r="F1932" s="38" t="inlineStr">
        <is>
          <t>R61</t>
        </is>
      </c>
      <c r="G1932" s="38" t="inlineStr">
        <is>
          <t>SOFS7126</t>
        </is>
      </c>
      <c r="H1932" s="38" t="inlineStr">
        <is>
          <t>Tommy Flores</t>
        </is>
      </c>
      <c r="I1932" s="38">
        <v>88908</v>
      </c>
      <c r="J1932" s="38" t="inlineStr">
        <is>
          <t>Richardson #1</t>
        </is>
      </c>
      <c r="K1932" s="38">
        <v>263173</v>
      </c>
      <c r="L1932" s="38" t="inlineStr">
        <is>
          <t>Dilley</t>
        </is>
      </c>
      <c r="N1932" s="38">
        <v>185</v>
      </c>
      <c r="O1932" s="42">
        <v>2.93</v>
      </c>
      <c r="P1932" s="38">
        <v>185</v>
      </c>
      <c r="R1932" s="39">
        <v>3.47222222226264E-02</v>
      </c>
      <c r="U1932" s="42">
        <v>542.05</v>
      </c>
    </row>
    <row outlineLevel="0" r="1933">
      <c r="A1933" s="38" t="inlineStr">
        <is>
          <t>30556</t>
        </is>
      </c>
      <c r="B1933" s="39">
        <v>40924</v>
      </c>
      <c r="C1933" s="39">
        <v>0.416666666667879</v>
      </c>
      <c r="D1933" s="39">
        <v>0.447916666667879</v>
      </c>
      <c r="E1933" s="38" t="inlineStr">
        <is>
          <t>K70</t>
        </is>
      </c>
      <c r="F1933" s="38" t="inlineStr">
        <is>
          <t>R70</t>
        </is>
      </c>
      <c r="G1933" s="38" t="inlineStr">
        <is>
          <t>SOFS7791</t>
        </is>
      </c>
      <c r="H1933" s="38" t="inlineStr">
        <is>
          <t>Patricio Gutierrez</t>
        </is>
      </c>
      <c r="I1933" s="38">
        <v>87734</v>
      </c>
      <c r="J1933" s="38" t="inlineStr">
        <is>
          <t>Joe #1</t>
        </is>
      </c>
      <c r="K1933" s="38">
        <v>262399</v>
      </c>
      <c r="L1933" s="38" t="inlineStr">
        <is>
          <t>Dilley</t>
        </is>
      </c>
      <c r="N1933" s="38">
        <v>175</v>
      </c>
      <c r="O1933" s="42">
        <v>2.93</v>
      </c>
      <c r="P1933" s="38">
        <v>175</v>
      </c>
      <c r="R1933" s="39">
        <v>0.03125</v>
      </c>
      <c r="U1933" s="42">
        <v>512.75</v>
      </c>
      <c r="V1933" s="38" t="inlineStr">
        <is>
          <t>Min 160</t>
        </is>
      </c>
    </row>
    <row outlineLevel="0" r="1934">
      <c r="A1934" s="38" t="inlineStr">
        <is>
          <t>38007</t>
        </is>
      </c>
      <c r="B1934" s="39">
        <v>40924</v>
      </c>
      <c r="C1934" s="39">
        <v>0.28125</v>
      </c>
      <c r="D1934" s="39">
        <v>0.295138888890506</v>
      </c>
      <c r="E1934" s="38" t="inlineStr">
        <is>
          <t>K54</t>
        </is>
      </c>
      <c r="F1934" s="38" t="inlineStr">
        <is>
          <t>R37</t>
        </is>
      </c>
      <c r="G1934" s="38" t="inlineStr">
        <is>
          <t>SOFS1967</t>
        </is>
      </c>
      <c r="H1934" s="38" t="inlineStr">
        <is>
          <t>Sammy Enriquez</t>
        </is>
      </c>
      <c r="I1934" s="38">
        <v>87751</v>
      </c>
      <c r="J1934" s="38" t="inlineStr">
        <is>
          <t>Ruth #1</t>
        </is>
      </c>
      <c r="L1934" s="38" t="inlineStr">
        <is>
          <t>Dilley</t>
        </is>
      </c>
      <c r="N1934" s="38">
        <v>0</v>
      </c>
      <c r="O1934" s="42">
        <v>3.08</v>
      </c>
      <c r="P1934" s="38">
        <v>0</v>
      </c>
      <c r="R1934" s="39">
        <v>1.38888888905058E-02</v>
      </c>
      <c r="T1934" s="42">
        <v>175</v>
      </c>
      <c r="U1934" s="42">
        <v>175</v>
      </c>
      <c r="V1934" s="38" t="inlineStr">
        <is>
          <t>Reject- No Oil</t>
        </is>
      </c>
    </row>
    <row outlineLevel="0" r="1935">
      <c r="A1935" s="38" t="inlineStr">
        <is>
          <t>38008</t>
        </is>
      </c>
      <c r="B1935" s="39">
        <v>40924</v>
      </c>
      <c r="C1935" s="39">
        <v>0.375</v>
      </c>
      <c r="D1935" s="39">
        <v>0.395833333332121</v>
      </c>
      <c r="E1935" s="38" t="inlineStr">
        <is>
          <t>K54</t>
        </is>
      </c>
      <c r="F1935" s="38" t="inlineStr">
        <is>
          <t>R37</t>
        </is>
      </c>
      <c r="G1935" s="38" t="inlineStr">
        <is>
          <t>SOFS1967</t>
        </is>
      </c>
      <c r="H1935" s="38" t="inlineStr">
        <is>
          <t>Sammy Enriquez</t>
        </is>
      </c>
      <c r="I1935" s="38">
        <v>80658</v>
      </c>
      <c r="J1935" s="38" t="inlineStr">
        <is>
          <t>Tortuga #1</t>
        </is>
      </c>
      <c r="K1935" s="38">
        <v>257939</v>
      </c>
      <c r="L1935" s="38" t="inlineStr">
        <is>
          <t>Dilley</t>
        </is>
      </c>
      <c r="M1935" s="38" t="inlineStr">
        <is>
          <t>47</t>
        </is>
      </c>
      <c r="N1935" s="38">
        <v>169.2</v>
      </c>
      <c r="O1935" s="42">
        <v>2.93</v>
      </c>
      <c r="P1935" s="38">
        <v>169.2</v>
      </c>
      <c r="R1935" s="39">
        <v>2.08333333321207E-02</v>
      </c>
      <c r="U1935" s="42">
        <v>495.756</v>
      </c>
    </row>
    <row outlineLevel="0" r="1936">
      <c r="A1936" s="38" t="inlineStr">
        <is>
          <t>38302</t>
        </is>
      </c>
      <c r="B1936" s="39">
        <v>40924</v>
      </c>
      <c r="C1936" s="39">
        <v>0.243055555554747</v>
      </c>
      <c r="D1936" s="39">
        <v>0.274305555554747</v>
      </c>
      <c r="E1936" s="38" t="inlineStr">
        <is>
          <t>K71</t>
        </is>
      </c>
      <c r="F1936" s="38" t="inlineStr">
        <is>
          <t>R50</t>
        </is>
      </c>
      <c r="G1936" s="38" t="inlineStr">
        <is>
          <t>SOFS9485</t>
        </is>
      </c>
      <c r="H1936" s="38" t="inlineStr">
        <is>
          <t>Omar Flores</t>
        </is>
      </c>
      <c r="I1936" s="38">
        <v>88912</v>
      </c>
      <c r="J1936" s="38" t="inlineStr">
        <is>
          <t>Solansky #1</t>
        </is>
      </c>
      <c r="K1936" s="38">
        <v>263166</v>
      </c>
      <c r="L1936" s="38" t="inlineStr">
        <is>
          <t>Dilley</t>
        </is>
      </c>
      <c r="N1936" s="38">
        <v>192.46</v>
      </c>
      <c r="O1936" s="42">
        <v>3.08</v>
      </c>
      <c r="P1936" s="38">
        <v>192.46</v>
      </c>
      <c r="R1936" s="39">
        <v>0.03125</v>
      </c>
      <c r="U1936" s="42">
        <v>592.7768</v>
      </c>
    </row>
    <row outlineLevel="0" r="1937">
      <c r="A1937" s="38" t="inlineStr">
        <is>
          <t>38304</t>
        </is>
      </c>
      <c r="B1937" s="39">
        <v>40924</v>
      </c>
      <c r="C1937" s="39">
        <v>0.479166666667879</v>
      </c>
      <c r="D1937" s="39">
        <v>0.506944444445253</v>
      </c>
      <c r="E1937" s="38" t="inlineStr">
        <is>
          <t>K71</t>
        </is>
      </c>
      <c r="F1937" s="38" t="inlineStr">
        <is>
          <t>R50</t>
        </is>
      </c>
      <c r="G1937" s="38" t="inlineStr">
        <is>
          <t>SOFS9485</t>
        </is>
      </c>
      <c r="H1937" s="38" t="inlineStr">
        <is>
          <t>Omar Flores</t>
        </is>
      </c>
      <c r="I1937" s="38">
        <v>88779</v>
      </c>
      <c r="J1937" s="38" t="inlineStr">
        <is>
          <t>Dyess #1</t>
        </is>
      </c>
      <c r="K1937" s="38">
        <v>262956</v>
      </c>
      <c r="L1937" s="38" t="inlineStr">
        <is>
          <t>Dilley</t>
        </is>
      </c>
      <c r="N1937" s="38">
        <v>185.37</v>
      </c>
      <c r="O1937" s="42">
        <v>3.08</v>
      </c>
      <c r="P1937" s="38">
        <v>185.37</v>
      </c>
      <c r="R1937" s="39">
        <v>2.77777777773736E-02</v>
      </c>
      <c r="U1937" s="42">
        <v>570.9396</v>
      </c>
    </row>
    <row outlineLevel="0" r="1938">
      <c r="A1938" s="38" t="inlineStr">
        <is>
          <t>SF00341</t>
        </is>
      </c>
      <c r="B1938" s="39">
        <v>40924</v>
      </c>
      <c r="C1938" s="39">
        <v>7.29166666678793E-02</v>
      </c>
      <c r="D1938" s="39">
        <v>9.72222222226264E-02</v>
      </c>
      <c r="E1938" s="38" t="inlineStr">
        <is>
          <t>K58</t>
        </is>
      </c>
      <c r="F1938" s="38" t="inlineStr">
        <is>
          <t>R44</t>
        </is>
      </c>
      <c r="G1938" s="38" t="inlineStr">
        <is>
          <t>SOFS5952</t>
        </is>
      </c>
      <c r="H1938" s="38" t="inlineStr">
        <is>
          <t>Jaime Vargas</t>
        </is>
      </c>
      <c r="I1938" s="38">
        <v>88779</v>
      </c>
      <c r="J1938" s="38" t="inlineStr">
        <is>
          <t>Dyess #1</t>
        </is>
      </c>
      <c r="K1938" s="38">
        <v>262956</v>
      </c>
      <c r="L1938" s="38" t="inlineStr">
        <is>
          <t>Dilley</t>
        </is>
      </c>
      <c r="N1938" s="38">
        <v>180</v>
      </c>
      <c r="O1938" s="42">
        <v>3.08</v>
      </c>
      <c r="P1938" s="38">
        <v>180</v>
      </c>
      <c r="R1938" s="39">
        <v>2.43055555547471E-02</v>
      </c>
      <c r="U1938" s="42">
        <v>554.4</v>
      </c>
    </row>
    <row outlineLevel="0" r="1939">
      <c r="A1939" s="38" t="inlineStr">
        <is>
          <t>SU00302</t>
        </is>
      </c>
      <c r="B1939" s="39">
        <v>40924</v>
      </c>
      <c r="C1939" s="39">
        <v>0.202777777776646</v>
      </c>
      <c r="D1939" s="39">
        <v>0.229166666667879</v>
      </c>
      <c r="E1939" s="38" t="inlineStr">
        <is>
          <t>K71</t>
        </is>
      </c>
      <c r="F1939" s="38" t="inlineStr">
        <is>
          <t>R50</t>
        </is>
      </c>
      <c r="G1939" s="38" t="inlineStr">
        <is>
          <t>SOFS5660</t>
        </is>
      </c>
      <c r="H1939" s="38" t="inlineStr">
        <is>
          <t>Jesus Vargas</t>
        </is>
      </c>
      <c r="I1939" s="38">
        <v>88779</v>
      </c>
      <c r="J1939" s="38" t="inlineStr">
        <is>
          <t>Dyess #1</t>
        </is>
      </c>
      <c r="K1939" s="38">
        <v>262957</v>
      </c>
      <c r="L1939" s="38" t="inlineStr">
        <is>
          <t>Dilley</t>
        </is>
      </c>
      <c r="N1939" s="38">
        <v>173.33</v>
      </c>
      <c r="O1939" s="42">
        <v>3.08</v>
      </c>
      <c r="P1939" s="38">
        <v>173.33</v>
      </c>
      <c r="R1939" s="39">
        <v>2.63888888875954E-02</v>
      </c>
      <c r="U1939" s="42">
        <v>533.8564</v>
      </c>
      <c r="V1939" s="38" t="inlineStr">
        <is>
          <t>Min 160</t>
        </is>
      </c>
    </row>
    <row outlineLevel="0" r="1940">
      <c r="A1940" s="38" t="inlineStr">
        <is>
          <t>SW00349</t>
        </is>
      </c>
      <c r="B1940" s="39">
        <v>40924</v>
      </c>
      <c r="C1940" s="39">
        <v>0.267361111109494</v>
      </c>
      <c r="D1940" s="39">
        <v>0.288194444445253</v>
      </c>
      <c r="E1940" s="38" t="inlineStr">
        <is>
          <t>K68</t>
        </is>
      </c>
      <c r="F1940" s="38" t="inlineStr">
        <is>
          <t>R53</t>
        </is>
      </c>
      <c r="G1940" s="38" t="inlineStr">
        <is>
          <t>SOFS2987</t>
        </is>
      </c>
      <c r="H1940" s="38" t="inlineStr">
        <is>
          <t>Peter Lopez</t>
        </is>
      </c>
      <c r="I1940" s="38">
        <v>88908</v>
      </c>
      <c r="J1940" s="38" t="inlineStr">
        <is>
          <t>Richardson #1</t>
        </is>
      </c>
      <c r="K1940" s="38">
        <v>263174</v>
      </c>
      <c r="L1940" s="38" t="inlineStr">
        <is>
          <t>Dilley</t>
        </is>
      </c>
      <c r="N1940" s="38">
        <v>189.17</v>
      </c>
      <c r="O1940" s="42">
        <v>2.93</v>
      </c>
      <c r="P1940" s="38">
        <v>189.17</v>
      </c>
      <c r="R1940" s="39">
        <v>2.08333333321207E-02</v>
      </c>
      <c r="U1940" s="42">
        <v>554.2681</v>
      </c>
    </row>
    <row outlineLevel="0" r="1941">
      <c r="A1941" s="38" t="inlineStr">
        <is>
          <t>1004</t>
        </is>
      </c>
      <c r="B1941" s="39">
        <v>40924</v>
      </c>
      <c r="C1941" s="39">
        <v>0.1875</v>
      </c>
      <c r="D1941" s="39">
        <v>0.215277777777374</v>
      </c>
      <c r="E1941" s="38" t="inlineStr">
        <is>
          <t>K58</t>
        </is>
      </c>
      <c r="F1941" s="38" t="inlineStr">
        <is>
          <t>R44</t>
        </is>
      </c>
      <c r="G1941" s="38" t="inlineStr">
        <is>
          <t>SOFS5952</t>
        </is>
      </c>
      <c r="H1941" s="38" t="inlineStr">
        <is>
          <t>Jaime Vargas</t>
        </is>
      </c>
      <c r="I1941" s="38">
        <v>87605</v>
      </c>
      <c r="J1941" s="38" t="inlineStr">
        <is>
          <t>Wareing</t>
        </is>
      </c>
      <c r="L1941" s="38" t="inlineStr">
        <is>
          <t>Dilley</t>
        </is>
      </c>
      <c r="N1941" s="38">
        <v>185</v>
      </c>
      <c r="O1941" s="42">
        <v>2.93</v>
      </c>
      <c r="P1941" s="38">
        <v>185</v>
      </c>
      <c r="R1941" s="39">
        <v>2.77777777773736E-02</v>
      </c>
      <c r="U1941" s="42">
        <v>542.05</v>
      </c>
    </row>
    <row outlineLevel="0" r="1942">
      <c r="A1942" s="38" t="inlineStr">
        <is>
          <t>1005</t>
        </is>
      </c>
      <c r="B1942" s="39">
        <v>40924</v>
      </c>
      <c r="C1942" s="39">
        <v>0.291666666667879</v>
      </c>
      <c r="D1942" s="39">
        <v>0.319444444445253</v>
      </c>
      <c r="E1942" s="38" t="inlineStr">
        <is>
          <t>K58</t>
        </is>
      </c>
      <c r="F1942" s="38" t="inlineStr">
        <is>
          <t>R44</t>
        </is>
      </c>
      <c r="G1942" s="38" t="inlineStr">
        <is>
          <t>SOFS5952</t>
        </is>
      </c>
      <c r="H1942" s="38" t="inlineStr">
        <is>
          <t>Jaime Vargas</t>
        </is>
      </c>
      <c r="I1942" s="38">
        <v>86715</v>
      </c>
      <c r="J1942" s="38" t="inlineStr">
        <is>
          <t>Hixon East</t>
        </is>
      </c>
      <c r="L1942" s="38" t="inlineStr">
        <is>
          <t>Dilley</t>
        </is>
      </c>
      <c r="N1942" s="38">
        <v>185</v>
      </c>
      <c r="O1942" s="42">
        <v>2.93</v>
      </c>
      <c r="P1942" s="38">
        <v>185</v>
      </c>
      <c r="R1942" s="39">
        <v>2.77777777773736E-02</v>
      </c>
      <c r="U1942" s="42">
        <v>542.05</v>
      </c>
    </row>
    <row outlineLevel="0" r="1943">
      <c r="A1943" s="38" t="inlineStr">
        <is>
          <t>1387</t>
        </is>
      </c>
      <c r="B1943" s="39">
        <v>40924</v>
      </c>
      <c r="C1943" s="39">
        <v>0.229166666667879</v>
      </c>
      <c r="D1943" s="39">
        <v>0.25</v>
      </c>
      <c r="E1943" s="38" t="inlineStr">
        <is>
          <t>K62</t>
        </is>
      </c>
      <c r="F1943" s="38" t="inlineStr">
        <is>
          <t>R47</t>
        </is>
      </c>
      <c r="G1943" s="38" t="inlineStr">
        <is>
          <t>SOFS6408</t>
        </is>
      </c>
      <c r="H1943" s="38" t="inlineStr">
        <is>
          <t>Miguel Gonzalez</t>
        </is>
      </c>
      <c r="J1943" s="38" t="inlineStr">
        <is>
          <t>Wareing #5</t>
        </is>
      </c>
      <c r="L1943" s="38" t="inlineStr">
        <is>
          <t>Dilley</t>
        </is>
      </c>
      <c r="N1943" s="38">
        <v>174.3</v>
      </c>
      <c r="O1943" s="42">
        <v>2.93</v>
      </c>
      <c r="P1943" s="38">
        <v>174.3</v>
      </c>
      <c r="R1943" s="39">
        <v>2.08333333321207E-02</v>
      </c>
      <c r="U1943" s="42">
        <v>510.699</v>
      </c>
      <c r="V1943" s="38" t="inlineStr">
        <is>
          <t>Min 160</t>
        </is>
      </c>
    </row>
    <row outlineLevel="0" r="1944">
      <c r="A1944" s="38" t="inlineStr">
        <is>
          <t>1388</t>
        </is>
      </c>
      <c r="B1944" s="39">
        <v>40924</v>
      </c>
      <c r="C1944" s="39">
        <v>0.34375</v>
      </c>
      <c r="D1944" s="39">
        <v>0.364583333332121</v>
      </c>
      <c r="E1944" s="38" t="inlineStr">
        <is>
          <t>K62</t>
        </is>
      </c>
      <c r="F1944" s="38" t="inlineStr">
        <is>
          <t>R47</t>
        </is>
      </c>
      <c r="G1944" s="38" t="inlineStr">
        <is>
          <t>SOFS6408</t>
        </is>
      </c>
      <c r="H1944" s="38" t="inlineStr">
        <is>
          <t>Miguel Gonzalez</t>
        </is>
      </c>
      <c r="J1944" s="38" t="inlineStr">
        <is>
          <t>Wareing #5</t>
        </is>
      </c>
      <c r="L1944" s="38" t="inlineStr">
        <is>
          <t>Dilley</t>
        </is>
      </c>
      <c r="N1944" s="38">
        <v>185</v>
      </c>
      <c r="O1944" s="42">
        <v>2.93</v>
      </c>
      <c r="P1944" s="38">
        <v>185</v>
      </c>
      <c r="R1944" s="39">
        <v>2.08333333321207E-02</v>
      </c>
      <c r="U1944" s="42">
        <v>542.05</v>
      </c>
    </row>
    <row outlineLevel="0" r="1945">
      <c r="A1945" s="38" t="inlineStr">
        <is>
          <t>3718</t>
        </is>
      </c>
      <c r="B1945" s="39">
        <v>40924</v>
      </c>
      <c r="C1945" s="39">
        <v>0.427083333332121</v>
      </c>
      <c r="D1945" s="39">
        <v>0.451388888890506</v>
      </c>
      <c r="E1945" s="38" t="inlineStr">
        <is>
          <t>K68</t>
        </is>
      </c>
      <c r="F1945" s="38" t="inlineStr">
        <is>
          <t>R53</t>
        </is>
      </c>
      <c r="G1945" s="38" t="inlineStr">
        <is>
          <t>SOFS2987</t>
        </is>
      </c>
      <c r="H1945" s="38" t="inlineStr">
        <is>
          <t>Peter Lopez</t>
        </is>
      </c>
      <c r="I1945" s="38">
        <v>85817</v>
      </c>
      <c r="J1945" s="38" t="inlineStr">
        <is>
          <t>Hixon West</t>
        </is>
      </c>
      <c r="L1945" s="38" t="inlineStr">
        <is>
          <t>Dilley</t>
        </is>
      </c>
      <c r="N1945" s="38">
        <v>185</v>
      </c>
      <c r="O1945" s="42">
        <v>2.93</v>
      </c>
      <c r="P1945" s="38">
        <v>185</v>
      </c>
      <c r="R1945" s="39">
        <v>2.43055555547471E-02</v>
      </c>
      <c r="U1945" s="42">
        <v>542.05</v>
      </c>
    </row>
    <row outlineLevel="0" r="1946">
      <c r="A1946" s="38" t="inlineStr">
        <is>
          <t>3719</t>
        </is>
      </c>
      <c r="B1946" s="39">
        <v>40924</v>
      </c>
      <c r="C1946" s="39">
        <v>0.572916666667879</v>
      </c>
      <c r="D1946" s="39">
        <v>0.597222222222626</v>
      </c>
      <c r="E1946" s="38" t="inlineStr">
        <is>
          <t>K68</t>
        </is>
      </c>
      <c r="F1946" s="38" t="inlineStr">
        <is>
          <t>R53</t>
        </is>
      </c>
      <c r="G1946" s="38" t="inlineStr">
        <is>
          <t>SOFS2987</t>
        </is>
      </c>
      <c r="H1946" s="38" t="inlineStr">
        <is>
          <t>Peter Lopez</t>
        </is>
      </c>
      <c r="I1946" s="38">
        <v>87605</v>
      </c>
      <c r="J1946" s="38" t="inlineStr">
        <is>
          <t>Wareing</t>
        </is>
      </c>
      <c r="L1946" s="38" t="inlineStr">
        <is>
          <t>Dilley</t>
        </is>
      </c>
      <c r="N1946" s="38">
        <v>190</v>
      </c>
      <c r="O1946" s="42">
        <v>2.93</v>
      </c>
      <c r="P1946" s="38">
        <v>190</v>
      </c>
      <c r="R1946" s="39">
        <v>2.43055555547471E-02</v>
      </c>
      <c r="U1946" s="42">
        <v>556.7</v>
      </c>
    </row>
    <row outlineLevel="0" r="1947">
      <c r="A1947" s="38" t="inlineStr">
        <is>
          <t>17867</t>
        </is>
      </c>
      <c r="B1947" s="39">
        <v>40924</v>
      </c>
      <c r="C1947" s="39">
        <v>0.600694444445253</v>
      </c>
      <c r="D1947" s="39">
        <v>0.628472222222626</v>
      </c>
      <c r="E1947" s="38" t="inlineStr">
        <is>
          <t>K64</t>
        </is>
      </c>
      <c r="F1947" s="38" t="inlineStr">
        <is>
          <t>R40</t>
        </is>
      </c>
      <c r="G1947" s="38" t="inlineStr">
        <is>
          <t>SOFS1256</t>
        </is>
      </c>
      <c r="H1947" s="38" t="inlineStr">
        <is>
          <t>Zac Diaz</t>
        </is>
      </c>
      <c r="I1947" s="38">
        <v>86592</v>
      </c>
      <c r="J1947" s="38" t="inlineStr">
        <is>
          <t>Newman</t>
        </is>
      </c>
      <c r="L1947" s="38" t="inlineStr">
        <is>
          <t>Dilley</t>
        </is>
      </c>
      <c r="M1947" s="38" t="inlineStr">
        <is>
          <t>26</t>
        </is>
      </c>
      <c r="N1947" s="38">
        <v>190</v>
      </c>
      <c r="O1947" s="42">
        <v>2.93</v>
      </c>
      <c r="P1947" s="38">
        <v>190</v>
      </c>
      <c r="R1947" s="39">
        <v>2.77777777773736E-02</v>
      </c>
      <c r="U1947" s="42">
        <v>556.7</v>
      </c>
    </row>
    <row outlineLevel="0" r="1948">
      <c r="A1948" s="38" t="inlineStr">
        <is>
          <t>30211</t>
        </is>
      </c>
      <c r="B1948" s="39">
        <v>40924</v>
      </c>
      <c r="C1948" s="39">
        <v>0.3125</v>
      </c>
      <c r="D1948" s="39">
        <v>0.333333333332121</v>
      </c>
      <c r="E1948" s="38" t="inlineStr">
        <is>
          <t>K79</t>
        </is>
      </c>
      <c r="F1948" s="38" t="inlineStr">
        <is>
          <t>R67</t>
        </is>
      </c>
      <c r="G1948" s="38" t="inlineStr">
        <is>
          <t>SOFS6806</t>
        </is>
      </c>
      <c r="H1948" s="38" t="inlineStr">
        <is>
          <t>Ben V</t>
        </is>
      </c>
      <c r="I1948" s="38">
        <v>86715</v>
      </c>
      <c r="J1948" s="38" t="inlineStr">
        <is>
          <t>Hixon East</t>
        </is>
      </c>
      <c r="L1948" s="38" t="inlineStr">
        <is>
          <t>Dilley</t>
        </is>
      </c>
      <c r="N1948" s="38">
        <v>185.1</v>
      </c>
      <c r="O1948" s="42">
        <v>2.93</v>
      </c>
      <c r="P1948" s="38">
        <v>185.1</v>
      </c>
      <c r="R1948" s="39">
        <v>2.08333333321207E-02</v>
      </c>
      <c r="U1948" s="42">
        <v>542.343</v>
      </c>
    </row>
    <row outlineLevel="0" r="1949">
      <c r="A1949" s="38" t="inlineStr">
        <is>
          <t>30213</t>
        </is>
      </c>
      <c r="B1949" s="39">
        <v>40924</v>
      </c>
      <c r="C1949" s="39">
        <v>0.625</v>
      </c>
      <c r="D1949" s="39">
        <v>0.645833333332121</v>
      </c>
      <c r="E1949" s="38" t="inlineStr">
        <is>
          <t>K79</t>
        </is>
      </c>
      <c r="F1949" s="38" t="inlineStr">
        <is>
          <t>R67</t>
        </is>
      </c>
      <c r="G1949" s="38" t="inlineStr">
        <is>
          <t>SOFS6806</t>
        </is>
      </c>
      <c r="H1949" s="38" t="inlineStr">
        <is>
          <t>Ben V</t>
        </is>
      </c>
      <c r="I1949" s="38">
        <v>86715</v>
      </c>
      <c r="J1949" s="38" t="inlineStr">
        <is>
          <t>Hixon East</t>
        </is>
      </c>
      <c r="L1949" s="38" t="inlineStr">
        <is>
          <t>Dilley</t>
        </is>
      </c>
      <c r="N1949" s="38">
        <v>185.1</v>
      </c>
      <c r="O1949" s="42">
        <v>2.93</v>
      </c>
      <c r="P1949" s="38">
        <v>185.1</v>
      </c>
      <c r="R1949" s="39">
        <v>2.08333333321207E-02</v>
      </c>
      <c r="U1949" s="42">
        <v>542.343</v>
      </c>
    </row>
    <row outlineLevel="0" r="1950">
      <c r="A1950" s="38" t="inlineStr">
        <is>
          <t>30502</t>
        </is>
      </c>
      <c r="B1950" s="39">
        <v>40924</v>
      </c>
      <c r="C1950" s="39">
        <v>0.295138888890506</v>
      </c>
      <c r="D1950" s="39">
        <v>0.326388888890506</v>
      </c>
      <c r="E1950" s="38" t="inlineStr">
        <is>
          <t>K83</t>
        </is>
      </c>
      <c r="F1950" s="38" t="inlineStr">
        <is>
          <t>R69</t>
        </is>
      </c>
      <c r="G1950" s="38" t="inlineStr">
        <is>
          <t>SOFS6414</t>
        </is>
      </c>
      <c r="H1950" s="38" t="inlineStr">
        <is>
          <t>Roy Castelan</t>
        </is>
      </c>
      <c r="I1950" s="38">
        <v>86898</v>
      </c>
      <c r="J1950" s="38" t="inlineStr">
        <is>
          <t>Ritchie</t>
        </is>
      </c>
      <c r="L1950" s="38" t="inlineStr">
        <is>
          <t>Dilley</t>
        </is>
      </c>
      <c r="N1950" s="38">
        <v>190</v>
      </c>
      <c r="O1950" s="42">
        <v>2.93</v>
      </c>
      <c r="P1950" s="38">
        <v>190</v>
      </c>
      <c r="R1950" s="39">
        <v>0.03125</v>
      </c>
      <c r="U1950" s="42">
        <v>556.7</v>
      </c>
    </row>
    <row outlineLevel="0" r="1951">
      <c r="A1951" s="38" t="inlineStr">
        <is>
          <t>30503</t>
        </is>
      </c>
      <c r="B1951" s="39">
        <v>40924</v>
      </c>
      <c r="C1951" s="39">
        <v>0.402777777777374</v>
      </c>
      <c r="D1951" s="39">
        <v>0.434027777777374</v>
      </c>
      <c r="E1951" s="38" t="inlineStr">
        <is>
          <t>K83</t>
        </is>
      </c>
      <c r="F1951" s="38" t="inlineStr">
        <is>
          <t>R69</t>
        </is>
      </c>
      <c r="G1951" s="38" t="inlineStr">
        <is>
          <t>SOFS6414</t>
        </is>
      </c>
      <c r="H1951" s="38" t="inlineStr">
        <is>
          <t>Roy Castelan</t>
        </is>
      </c>
      <c r="I1951" s="38">
        <v>86898</v>
      </c>
      <c r="J1951" s="38" t="inlineStr">
        <is>
          <t>Ritchie</t>
        </is>
      </c>
      <c r="L1951" s="38" t="inlineStr">
        <is>
          <t>Dilley</t>
        </is>
      </c>
      <c r="N1951" s="38">
        <v>190</v>
      </c>
      <c r="O1951" s="42">
        <v>2.93</v>
      </c>
      <c r="P1951" s="38">
        <v>190</v>
      </c>
      <c r="R1951" s="39">
        <v>0.03125</v>
      </c>
      <c r="U1951" s="42">
        <v>556.7</v>
      </c>
    </row>
    <row outlineLevel="0" r="1952">
      <c r="A1952" s="38" t="inlineStr">
        <is>
          <t>30504</t>
        </is>
      </c>
      <c r="B1952" s="39">
        <v>40924</v>
      </c>
      <c r="C1952" s="39">
        <v>0.520833333332121</v>
      </c>
      <c r="D1952" s="39">
        <v>0.552083333332121</v>
      </c>
      <c r="E1952" s="38" t="inlineStr">
        <is>
          <t>K83</t>
        </is>
      </c>
      <c r="F1952" s="38" t="inlineStr">
        <is>
          <t>R69</t>
        </is>
      </c>
      <c r="G1952" s="38" t="inlineStr">
        <is>
          <t>SOFS6414</t>
        </is>
      </c>
      <c r="H1952" s="38" t="inlineStr">
        <is>
          <t>Roy Castelan</t>
        </is>
      </c>
      <c r="I1952" s="38">
        <v>86898</v>
      </c>
      <c r="J1952" s="38" t="inlineStr">
        <is>
          <t>Ritchie</t>
        </is>
      </c>
      <c r="L1952" s="38" t="inlineStr">
        <is>
          <t>Dilley</t>
        </is>
      </c>
      <c r="N1952" s="38">
        <v>190</v>
      </c>
      <c r="O1952" s="42">
        <v>2.93</v>
      </c>
      <c r="P1952" s="38">
        <v>190</v>
      </c>
      <c r="R1952" s="39">
        <v>0.03125</v>
      </c>
      <c r="U1952" s="42">
        <v>556.7</v>
      </c>
    </row>
    <row outlineLevel="0" r="1953">
      <c r="A1953" s="38" t="inlineStr">
        <is>
          <t>30505</t>
        </is>
      </c>
      <c r="B1953" s="39">
        <v>40924</v>
      </c>
      <c r="C1953" s="39">
        <v>0.628472222222626</v>
      </c>
      <c r="D1953" s="39">
        <v>0.663194444445253</v>
      </c>
      <c r="E1953" s="38" t="inlineStr">
        <is>
          <t>K83</t>
        </is>
      </c>
      <c r="F1953" s="38" t="inlineStr">
        <is>
          <t>R69</t>
        </is>
      </c>
      <c r="G1953" s="38" t="inlineStr">
        <is>
          <t>SOFS6414</t>
        </is>
      </c>
      <c r="H1953" s="38" t="inlineStr">
        <is>
          <t>Roy Castelan</t>
        </is>
      </c>
      <c r="I1953" s="38">
        <v>86898</v>
      </c>
      <c r="J1953" s="38" t="inlineStr">
        <is>
          <t>Ritchie</t>
        </is>
      </c>
      <c r="L1953" s="38" t="inlineStr">
        <is>
          <t>Dilley</t>
        </is>
      </c>
      <c r="N1953" s="38">
        <v>190</v>
      </c>
      <c r="O1953" s="42">
        <v>2.93</v>
      </c>
      <c r="P1953" s="38">
        <v>190</v>
      </c>
      <c r="R1953" s="39">
        <v>3.47222222226264E-02</v>
      </c>
      <c r="U1953" s="42">
        <v>556.7</v>
      </c>
    </row>
    <row outlineLevel="0" r="1954">
      <c r="A1954" s="38" t="inlineStr">
        <is>
          <t>30528</t>
        </is>
      </c>
      <c r="B1954" s="39">
        <v>40924</v>
      </c>
      <c r="C1954" s="39">
        <v>0.392361111109494</v>
      </c>
      <c r="D1954" s="39">
        <v>0.423611111109494</v>
      </c>
      <c r="E1954" s="38" t="inlineStr">
        <is>
          <t>K75</t>
        </is>
      </c>
      <c r="F1954" s="38" t="inlineStr">
        <is>
          <t>R61</t>
        </is>
      </c>
      <c r="G1954" s="38" t="inlineStr">
        <is>
          <t>SOFS7126</t>
        </is>
      </c>
      <c r="H1954" s="38" t="inlineStr">
        <is>
          <t>Tommy Flores</t>
        </is>
      </c>
      <c r="I1954" s="38">
        <v>85819</v>
      </c>
      <c r="J1954" s="38" t="inlineStr">
        <is>
          <t>Hixon West</t>
        </is>
      </c>
      <c r="L1954" s="38" t="inlineStr">
        <is>
          <t>Dilley</t>
        </is>
      </c>
      <c r="N1954" s="38">
        <v>185</v>
      </c>
      <c r="O1954" s="42">
        <v>2.93</v>
      </c>
      <c r="P1954" s="38">
        <v>185</v>
      </c>
      <c r="R1954" s="39">
        <v>0.03125</v>
      </c>
      <c r="U1954" s="42">
        <v>542.05</v>
      </c>
    </row>
    <row outlineLevel="0" r="1955">
      <c r="A1955" s="38" t="inlineStr">
        <is>
          <t>30529</t>
        </is>
      </c>
      <c r="B1955" s="39">
        <v>40924</v>
      </c>
      <c r="C1955" s="39">
        <v>0.548611111109494</v>
      </c>
      <c r="D1955" s="39">
        <v>0.576388888890506</v>
      </c>
      <c r="E1955" s="38" t="inlineStr">
        <is>
          <t>K75</t>
        </is>
      </c>
      <c r="F1955" s="38" t="inlineStr">
        <is>
          <t>R61</t>
        </is>
      </c>
      <c r="G1955" s="38" t="inlineStr">
        <is>
          <t>SOFS7126</t>
        </is>
      </c>
      <c r="H1955" s="38" t="inlineStr">
        <is>
          <t>Tommy Flores</t>
        </is>
      </c>
      <c r="I1955" s="38">
        <v>86592</v>
      </c>
      <c r="J1955" s="38" t="inlineStr">
        <is>
          <t>Newman</t>
        </is>
      </c>
      <c r="L1955" s="38" t="inlineStr">
        <is>
          <t>Dilley</t>
        </is>
      </c>
      <c r="N1955" s="38">
        <v>190</v>
      </c>
      <c r="O1955" s="42">
        <v>2.93</v>
      </c>
      <c r="P1955" s="38">
        <v>190</v>
      </c>
      <c r="R1955" s="39">
        <v>2.77777777773736E-02</v>
      </c>
      <c r="U1955" s="42">
        <v>556.7</v>
      </c>
    </row>
    <row outlineLevel="0" r="1956">
      <c r="A1956" s="38" t="inlineStr">
        <is>
          <t>30555</t>
        </is>
      </c>
      <c r="B1956" s="39">
        <v>40924</v>
      </c>
      <c r="C1956" s="39">
        <v>0.3125</v>
      </c>
      <c r="D1956" s="39">
        <v>0.329861111109494</v>
      </c>
      <c r="E1956" s="38" t="inlineStr">
        <is>
          <t>K70</t>
        </is>
      </c>
      <c r="F1956" s="38" t="inlineStr">
        <is>
          <t>R70</t>
        </is>
      </c>
      <c r="G1956" s="38" t="inlineStr">
        <is>
          <t>SOFS7791</t>
        </is>
      </c>
      <c r="H1956" s="38" t="inlineStr">
        <is>
          <t>Patricio Gutierrez</t>
        </is>
      </c>
      <c r="I1956" s="38">
        <v>88743</v>
      </c>
      <c r="J1956" s="38" t="inlineStr">
        <is>
          <t>Malts Burger</t>
        </is>
      </c>
      <c r="K1956" s="38">
        <v>263049</v>
      </c>
      <c r="L1956" s="38" t="inlineStr">
        <is>
          <t>Dilley</t>
        </is>
      </c>
      <c r="N1956" s="38">
        <v>180</v>
      </c>
      <c r="O1956" s="42">
        <v>2.93</v>
      </c>
      <c r="P1956" s="38">
        <v>180</v>
      </c>
      <c r="R1956" s="39">
        <v>1.73611111094942E-02</v>
      </c>
      <c r="U1956" s="42">
        <v>527.4</v>
      </c>
    </row>
    <row outlineLevel="0" r="1957">
      <c r="A1957" s="38" t="inlineStr">
        <is>
          <t>30810</t>
        </is>
      </c>
      <c r="B1957" s="39">
        <v>40924</v>
      </c>
      <c r="C1957" s="39">
        <v>0.161805555555475</v>
      </c>
      <c r="D1957" s="39">
        <v>0.192361111112405</v>
      </c>
      <c r="E1957" s="38" t="inlineStr">
        <is>
          <t>K56</t>
        </is>
      </c>
      <c r="F1957" s="38" t="inlineStr">
        <is>
          <t>R48</t>
        </is>
      </c>
      <c r="G1957" s="38" t="inlineStr">
        <is>
          <t>SOFS4969</t>
        </is>
      </c>
      <c r="H1957" s="38" t="inlineStr">
        <is>
          <t>Luis Trevino</t>
        </is>
      </c>
      <c r="I1957" s="38">
        <v>88479</v>
      </c>
      <c r="J1957" s="38" t="inlineStr">
        <is>
          <t>Storey Reed</t>
        </is>
      </c>
      <c r="L1957" s="38" t="inlineStr">
        <is>
          <t>Dilley</t>
        </is>
      </c>
      <c r="N1957" s="38">
        <v>180.1</v>
      </c>
      <c r="O1957" s="42">
        <v>2.93</v>
      </c>
      <c r="P1957" s="38">
        <v>180.1</v>
      </c>
      <c r="R1957" s="39">
        <v>3.05555555569299E-02</v>
      </c>
      <c r="U1957" s="42">
        <v>527.693</v>
      </c>
    </row>
    <row outlineLevel="0" r="1958">
      <c r="A1958" s="38" t="inlineStr">
        <is>
          <t>30811</t>
        </is>
      </c>
      <c r="B1958" s="39">
        <v>40924</v>
      </c>
      <c r="C1958" s="39">
        <v>0.284027777779556</v>
      </c>
      <c r="D1958" s="39">
        <v>0.306250000001455</v>
      </c>
      <c r="E1958" s="38" t="inlineStr">
        <is>
          <t>K56</t>
        </is>
      </c>
      <c r="F1958" s="38" t="inlineStr">
        <is>
          <t>R48</t>
        </is>
      </c>
      <c r="G1958" s="38" t="inlineStr">
        <is>
          <t>SOFS4969</t>
        </is>
      </c>
      <c r="H1958" s="38" t="inlineStr">
        <is>
          <t>Luis Trevino</t>
        </is>
      </c>
      <c r="I1958" s="38">
        <v>88479</v>
      </c>
      <c r="J1958" s="38" t="inlineStr">
        <is>
          <t>Storey Reed</t>
        </is>
      </c>
      <c r="L1958" s="38" t="inlineStr">
        <is>
          <t>Dilley</t>
        </is>
      </c>
      <c r="N1958" s="38">
        <v>180</v>
      </c>
      <c r="O1958" s="42">
        <v>2.93</v>
      </c>
      <c r="P1958" s="38">
        <v>180</v>
      </c>
      <c r="R1958" s="39">
        <v>2.22222222218988E-02</v>
      </c>
      <c r="U1958" s="42">
        <v>527.4</v>
      </c>
    </row>
    <row outlineLevel="0" r="1959">
      <c r="A1959" s="38" t="inlineStr">
        <is>
          <t>30812</t>
        </is>
      </c>
      <c r="B1959" s="39">
        <v>40924</v>
      </c>
      <c r="C1959" s="39">
        <v>0.397916666664969</v>
      </c>
      <c r="D1959" s="39">
        <v>0.429166666664969</v>
      </c>
      <c r="E1959" s="38" t="inlineStr">
        <is>
          <t>K56</t>
        </is>
      </c>
      <c r="F1959" s="38" t="inlineStr">
        <is>
          <t>R48</t>
        </is>
      </c>
      <c r="G1959" s="38" t="inlineStr">
        <is>
          <t>SOFS4969</t>
        </is>
      </c>
      <c r="H1959" s="38" t="inlineStr">
        <is>
          <t>Luis Trevino</t>
        </is>
      </c>
      <c r="I1959" s="38">
        <v>88479</v>
      </c>
      <c r="J1959" s="38" t="inlineStr">
        <is>
          <t>Storey Reed</t>
        </is>
      </c>
      <c r="L1959" s="38" t="inlineStr">
        <is>
          <t>Dilley</t>
        </is>
      </c>
      <c r="N1959" s="38">
        <v>180</v>
      </c>
      <c r="O1959" s="42">
        <v>2.93</v>
      </c>
      <c r="P1959" s="38">
        <v>180</v>
      </c>
      <c r="R1959" s="39">
        <v>0.03125</v>
      </c>
      <c r="U1959" s="42">
        <v>527.4</v>
      </c>
    </row>
    <row outlineLevel="0" r="1960">
      <c r="A1960" s="38" t="inlineStr">
        <is>
          <t>30813</t>
        </is>
      </c>
      <c r="B1960" s="39">
        <v>40924</v>
      </c>
      <c r="C1960" s="39">
        <v>0.521527777778829</v>
      </c>
      <c r="D1960" s="39">
        <v>0.554166666664969</v>
      </c>
      <c r="E1960" s="38" t="inlineStr">
        <is>
          <t>K56</t>
        </is>
      </c>
      <c r="F1960" s="38" t="inlineStr">
        <is>
          <t>R48</t>
        </is>
      </c>
      <c r="G1960" s="38" t="inlineStr">
        <is>
          <t>SOFS4969</t>
        </is>
      </c>
      <c r="H1960" s="38" t="inlineStr">
        <is>
          <t>Luis Trevino</t>
        </is>
      </c>
      <c r="I1960" s="38">
        <v>88479</v>
      </c>
      <c r="J1960" s="38" t="inlineStr">
        <is>
          <t>Storey Reed</t>
        </is>
      </c>
      <c r="L1960" s="38" t="inlineStr">
        <is>
          <t>Dilley</t>
        </is>
      </c>
      <c r="N1960" s="38">
        <v>172</v>
      </c>
      <c r="O1960" s="42">
        <v>2.93</v>
      </c>
      <c r="P1960" s="38">
        <v>172</v>
      </c>
      <c r="R1960" s="39">
        <v>3.26388888897782E-02</v>
      </c>
      <c r="U1960" s="42">
        <v>503.96</v>
      </c>
      <c r="V1960" s="38" t="inlineStr">
        <is>
          <t>Min 160</t>
        </is>
      </c>
    </row>
    <row outlineLevel="0" r="1961">
      <c r="A1961" s="38" t="inlineStr">
        <is>
          <t>30838</t>
        </is>
      </c>
      <c r="B1961" s="39">
        <v>40924</v>
      </c>
      <c r="E1961" s="38" t="inlineStr">
        <is>
          <t>K53</t>
        </is>
      </c>
      <c r="F1961" s="38" t="inlineStr">
        <is>
          <t>R39</t>
        </is>
      </c>
      <c r="G1961" s="38" t="inlineStr">
        <is>
          <t>SOFS1491</t>
        </is>
      </c>
      <c r="H1961" s="38" t="inlineStr">
        <is>
          <t>Jesus Bass</t>
        </is>
      </c>
      <c r="I1961" s="38">
        <v>86898</v>
      </c>
      <c r="J1961" s="38" t="inlineStr">
        <is>
          <t>Ritchie</t>
        </is>
      </c>
      <c r="L1961" s="38" t="inlineStr">
        <is>
          <t>Dilley</t>
        </is>
      </c>
      <c r="N1961" s="38">
        <v>185</v>
      </c>
      <c r="O1961" s="42">
        <v>2.93</v>
      </c>
      <c r="P1961" s="38">
        <v>185</v>
      </c>
      <c r="R1961" s="39">
        <v>0</v>
      </c>
      <c r="U1961" s="42">
        <v>542.05</v>
      </c>
    </row>
    <row outlineLevel="0" r="1962">
      <c r="A1962" s="38" t="inlineStr">
        <is>
          <t>30888</t>
        </is>
      </c>
      <c r="B1962" s="39">
        <v>40924</v>
      </c>
      <c r="C1962" s="39">
        <v>0.229166666667879</v>
      </c>
      <c r="D1962" s="39">
        <v>0.25</v>
      </c>
      <c r="E1962" s="38" t="inlineStr">
        <is>
          <t>K66</t>
        </is>
      </c>
      <c r="F1962" s="38" t="inlineStr">
        <is>
          <t>R51</t>
        </is>
      </c>
      <c r="G1962" s="38" t="inlineStr">
        <is>
          <t>SOFS7192</t>
        </is>
      </c>
      <c r="H1962" s="38" t="inlineStr">
        <is>
          <t>Mario Gutierrez</t>
        </is>
      </c>
      <c r="J1962" s="38" t="inlineStr">
        <is>
          <t>Wareing #5</t>
        </is>
      </c>
      <c r="L1962" s="38" t="inlineStr">
        <is>
          <t>Dilley</t>
        </is>
      </c>
      <c r="N1962" s="38">
        <v>190</v>
      </c>
      <c r="O1962" s="42">
        <v>2.93</v>
      </c>
      <c r="P1962" s="38">
        <v>190</v>
      </c>
      <c r="R1962" s="39">
        <v>2.08333333321207E-02</v>
      </c>
      <c r="U1962" s="42">
        <v>556.7</v>
      </c>
    </row>
    <row outlineLevel="0" r="1963">
      <c r="A1963" s="38" t="inlineStr">
        <is>
          <t>38009</t>
        </is>
      </c>
      <c r="B1963" s="39">
        <v>40924</v>
      </c>
      <c r="C1963" s="39">
        <v>0.520833333332121</v>
      </c>
      <c r="D1963" s="39">
        <v>0.541666666667879</v>
      </c>
      <c r="E1963" s="38" t="inlineStr">
        <is>
          <t>K54</t>
        </is>
      </c>
      <c r="F1963" s="38" t="inlineStr">
        <is>
          <t>R37</t>
        </is>
      </c>
      <c r="G1963" s="38" t="inlineStr">
        <is>
          <t>SOFS1967</t>
        </is>
      </c>
      <c r="H1963" s="38" t="inlineStr">
        <is>
          <t>Sammy Enriquez</t>
        </is>
      </c>
      <c r="I1963" s="38">
        <v>89017</v>
      </c>
      <c r="J1963" s="38" t="inlineStr">
        <is>
          <t>Wareing</t>
        </is>
      </c>
      <c r="K1963" s="38">
        <v>263302</v>
      </c>
      <c r="L1963" s="38" t="inlineStr">
        <is>
          <t>Dilley</t>
        </is>
      </c>
      <c r="M1963" s="38" t="inlineStr">
        <is>
          <t>21</t>
        </is>
      </c>
      <c r="N1963" s="38">
        <v>187.88</v>
      </c>
      <c r="O1963" s="42">
        <v>2.93</v>
      </c>
      <c r="P1963" s="38">
        <v>187.88</v>
      </c>
      <c r="R1963" s="39">
        <v>2.08333333321207E-02</v>
      </c>
      <c r="U1963" s="42">
        <v>550.4884</v>
      </c>
    </row>
    <row outlineLevel="0" r="1964">
      <c r="A1964" s="38" t="inlineStr">
        <is>
          <t>38010</t>
        </is>
      </c>
      <c r="B1964" s="39">
        <v>40924</v>
      </c>
      <c r="C1964" s="39">
        <v>0.649305555554747</v>
      </c>
      <c r="D1964" s="39">
        <v>0.673611111109494</v>
      </c>
      <c r="E1964" s="38" t="inlineStr">
        <is>
          <t>K54</t>
        </is>
      </c>
      <c r="F1964" s="38" t="inlineStr">
        <is>
          <t>R37</t>
        </is>
      </c>
      <c r="G1964" s="38" t="inlineStr">
        <is>
          <t>SOFS1967</t>
        </is>
      </c>
      <c r="H1964" s="38" t="inlineStr">
        <is>
          <t>Sammy Enriquez</t>
        </is>
      </c>
      <c r="I1964" s="38">
        <v>86715</v>
      </c>
      <c r="J1964" s="38" t="inlineStr">
        <is>
          <t>Hixon East</t>
        </is>
      </c>
      <c r="L1964" s="38" t="inlineStr">
        <is>
          <t>Dilley</t>
        </is>
      </c>
      <c r="M1964" s="38" t="inlineStr">
        <is>
          <t>33</t>
        </is>
      </c>
      <c r="N1964" s="38">
        <v>185</v>
      </c>
      <c r="O1964" s="42">
        <v>2.93</v>
      </c>
      <c r="P1964" s="38">
        <v>185</v>
      </c>
      <c r="R1964" s="39">
        <v>2.43055555547471E-02</v>
      </c>
      <c r="U1964" s="42">
        <v>542.05</v>
      </c>
    </row>
    <row outlineLevel="0" r="1965">
      <c r="A1965" s="38" t="inlineStr">
        <is>
          <t>38022</t>
        </is>
      </c>
      <c r="B1965" s="39">
        <v>40924</v>
      </c>
      <c r="C1965" s="39">
        <v>0.260416666667879</v>
      </c>
      <c r="D1965" s="39">
        <v>0.291666666667879</v>
      </c>
      <c r="E1965" s="38" t="inlineStr">
        <is>
          <t>K76</t>
        </is>
      </c>
      <c r="F1965" s="38" t="inlineStr">
        <is>
          <t>R62</t>
        </is>
      </c>
      <c r="G1965" s="38" t="inlineStr">
        <is>
          <t>SOFS4491</t>
        </is>
      </c>
      <c r="H1965" s="38" t="inlineStr">
        <is>
          <t>David Balderas</t>
        </is>
      </c>
      <c r="I1965" s="38">
        <v>86898</v>
      </c>
      <c r="J1965" s="38" t="inlineStr">
        <is>
          <t>Ritchie</t>
        </is>
      </c>
      <c r="L1965" s="38" t="inlineStr">
        <is>
          <t>Dilley</t>
        </is>
      </c>
      <c r="M1965" s="38" t="inlineStr">
        <is>
          <t>32</t>
        </is>
      </c>
      <c r="N1965" s="38">
        <v>185</v>
      </c>
      <c r="O1965" s="42">
        <v>2.93</v>
      </c>
      <c r="P1965" s="38">
        <v>185</v>
      </c>
      <c r="R1965" s="39">
        <v>0.03125</v>
      </c>
      <c r="U1965" s="42">
        <v>542.05</v>
      </c>
    </row>
    <row outlineLevel="0" r="1966">
      <c r="A1966" s="38" t="inlineStr">
        <is>
          <t>38023</t>
        </is>
      </c>
      <c r="B1966" s="39">
        <v>40924</v>
      </c>
      <c r="C1966" s="39">
        <v>0.375</v>
      </c>
      <c r="D1966" s="39">
        <v>0.40625</v>
      </c>
      <c r="E1966" s="38" t="inlineStr">
        <is>
          <t>K76</t>
        </is>
      </c>
      <c r="F1966" s="38" t="inlineStr">
        <is>
          <t>R62</t>
        </is>
      </c>
      <c r="G1966" s="38" t="inlineStr">
        <is>
          <t>SOFS4491</t>
        </is>
      </c>
      <c r="H1966" s="38" t="inlineStr">
        <is>
          <t>David Balderas</t>
        </is>
      </c>
      <c r="I1966" s="38">
        <v>86898</v>
      </c>
      <c r="J1966" s="38" t="inlineStr">
        <is>
          <t>Ritchie</t>
        </is>
      </c>
      <c r="L1966" s="38" t="inlineStr">
        <is>
          <t>Dilley</t>
        </is>
      </c>
      <c r="M1966" s="38" t="inlineStr">
        <is>
          <t>32</t>
        </is>
      </c>
      <c r="N1966" s="38">
        <v>185</v>
      </c>
      <c r="O1966" s="42">
        <v>2.93</v>
      </c>
      <c r="P1966" s="38">
        <v>185</v>
      </c>
      <c r="R1966" s="39">
        <v>0.03125</v>
      </c>
      <c r="U1966" s="42">
        <v>542.05</v>
      </c>
    </row>
    <row outlineLevel="0" r="1967">
      <c r="A1967" s="38" t="inlineStr">
        <is>
          <t>38024</t>
        </is>
      </c>
      <c r="B1967" s="39">
        <v>40924</v>
      </c>
      <c r="C1967" s="39">
        <v>0.486111111109494</v>
      </c>
      <c r="D1967" s="39">
        <v>0.527777777777374</v>
      </c>
      <c r="E1967" s="38" t="inlineStr">
        <is>
          <t>K76</t>
        </is>
      </c>
      <c r="F1967" s="38" t="inlineStr">
        <is>
          <t>R62</t>
        </is>
      </c>
      <c r="G1967" s="38" t="inlineStr">
        <is>
          <t>SOFS4491</t>
        </is>
      </c>
      <c r="H1967" s="38" t="inlineStr">
        <is>
          <t>David Balderas</t>
        </is>
      </c>
      <c r="I1967" s="38">
        <v>88479</v>
      </c>
      <c r="J1967" s="38" t="inlineStr">
        <is>
          <t>Storey Reed</t>
        </is>
      </c>
      <c r="L1967" s="38" t="inlineStr">
        <is>
          <t>Dilley</t>
        </is>
      </c>
      <c r="M1967" s="38" t="inlineStr">
        <is>
          <t>28</t>
        </is>
      </c>
      <c r="N1967" s="38">
        <v>185</v>
      </c>
      <c r="O1967" s="42">
        <v>2.93</v>
      </c>
      <c r="P1967" s="38">
        <v>185</v>
      </c>
      <c r="R1967" s="39">
        <v>4.16666666678793E-02</v>
      </c>
      <c r="U1967" s="42">
        <v>542.05</v>
      </c>
    </row>
    <row outlineLevel="0" r="1968">
      <c r="A1968" s="38" t="inlineStr">
        <is>
          <t>38025</t>
        </is>
      </c>
      <c r="B1968" s="39">
        <v>40924</v>
      </c>
      <c r="C1968" s="39">
        <v>0.611111111109494</v>
      </c>
      <c r="D1968" s="39">
        <v>0.642361111109494</v>
      </c>
      <c r="E1968" s="38" t="inlineStr">
        <is>
          <t>K76</t>
        </is>
      </c>
      <c r="F1968" s="38" t="inlineStr">
        <is>
          <t>R62</t>
        </is>
      </c>
      <c r="G1968" s="38" t="inlineStr">
        <is>
          <t>SOFS4491</t>
        </is>
      </c>
      <c r="H1968" s="38" t="inlineStr">
        <is>
          <t>David Balderas</t>
        </is>
      </c>
      <c r="I1968" s="38">
        <v>88479</v>
      </c>
      <c r="J1968" s="38" t="inlineStr">
        <is>
          <t>Storey Reed</t>
        </is>
      </c>
      <c r="L1968" s="38" t="inlineStr">
        <is>
          <t>Dilley</t>
        </is>
      </c>
      <c r="M1968" s="38" t="inlineStr">
        <is>
          <t>28</t>
        </is>
      </c>
      <c r="N1968" s="38">
        <v>185</v>
      </c>
      <c r="O1968" s="42">
        <v>2.93</v>
      </c>
      <c r="P1968" s="38">
        <v>185</v>
      </c>
      <c r="R1968" s="39">
        <v>0.03125</v>
      </c>
      <c r="U1968" s="42">
        <v>542.05</v>
      </c>
    </row>
    <row outlineLevel="0" r="1969">
      <c r="A1969" s="38" t="inlineStr">
        <is>
          <t>38068</t>
        </is>
      </c>
      <c r="B1969" s="39">
        <v>40924</v>
      </c>
      <c r="C1969" s="39">
        <v>0.309027777777374</v>
      </c>
      <c r="D1969" s="39">
        <v>0.361111111109494</v>
      </c>
      <c r="E1969" s="38" t="inlineStr">
        <is>
          <t>K60</t>
        </is>
      </c>
      <c r="F1969" s="38" t="inlineStr">
        <is>
          <t>R45</t>
        </is>
      </c>
      <c r="G1969" s="38" t="inlineStr">
        <is>
          <t>SOFS1581</t>
        </is>
      </c>
      <c r="H1969" s="38" t="inlineStr">
        <is>
          <t>Roel Avila</t>
        </is>
      </c>
      <c r="I1969" s="38">
        <v>85819</v>
      </c>
      <c r="J1969" s="38" t="inlineStr">
        <is>
          <t>Hixon West</t>
        </is>
      </c>
      <c r="L1969" s="38" t="inlineStr">
        <is>
          <t>Dilley</t>
        </is>
      </c>
      <c r="N1969" s="38">
        <v>186</v>
      </c>
      <c r="O1969" s="42">
        <v>2.93</v>
      </c>
      <c r="P1969" s="38">
        <v>186</v>
      </c>
      <c r="R1969" s="39">
        <v>5.20833333321207E-02</v>
      </c>
      <c r="U1969" s="42">
        <v>544.98</v>
      </c>
    </row>
    <row outlineLevel="0" r="1970">
      <c r="A1970" s="38" t="inlineStr">
        <is>
          <t>38069</t>
        </is>
      </c>
      <c r="B1970" s="39">
        <v>40924</v>
      </c>
      <c r="C1970" s="39">
        <v>0.489583333332121</v>
      </c>
      <c r="D1970" s="39">
        <v>0.513888888890506</v>
      </c>
      <c r="E1970" s="38" t="inlineStr">
        <is>
          <t>K60</t>
        </is>
      </c>
      <c r="F1970" s="38" t="inlineStr">
        <is>
          <t>R45</t>
        </is>
      </c>
      <c r="G1970" s="38" t="inlineStr">
        <is>
          <t>SOFS1581</t>
        </is>
      </c>
      <c r="H1970" s="38" t="inlineStr">
        <is>
          <t>Roel Avila</t>
        </is>
      </c>
      <c r="I1970" s="38">
        <v>86592</v>
      </c>
      <c r="J1970" s="38" t="inlineStr">
        <is>
          <t>Newman</t>
        </is>
      </c>
      <c r="L1970" s="38" t="inlineStr">
        <is>
          <t>Dilley</t>
        </is>
      </c>
      <c r="N1970" s="38">
        <v>190</v>
      </c>
      <c r="O1970" s="42">
        <v>2.93</v>
      </c>
      <c r="P1970" s="38">
        <v>190</v>
      </c>
      <c r="R1970" s="39">
        <v>2.43055555547471E-02</v>
      </c>
      <c r="U1970" s="42">
        <v>556.7</v>
      </c>
    </row>
    <row outlineLevel="0" r="1971">
      <c r="A1971" s="38" t="inlineStr">
        <is>
          <t>38070</t>
        </is>
      </c>
      <c r="B1971" s="39">
        <v>40924</v>
      </c>
      <c r="C1971" s="39">
        <v>0.631944444445253</v>
      </c>
      <c r="D1971" s="39">
        <v>0.65625</v>
      </c>
      <c r="E1971" s="38" t="inlineStr">
        <is>
          <t>K60</t>
        </is>
      </c>
      <c r="F1971" s="38" t="inlineStr">
        <is>
          <t>R45</t>
        </is>
      </c>
      <c r="G1971" s="38" t="inlineStr">
        <is>
          <t>SOFS1581</t>
        </is>
      </c>
      <c r="H1971" s="38" t="inlineStr">
        <is>
          <t>Roel Avila</t>
        </is>
      </c>
      <c r="I1971" s="38">
        <v>86592</v>
      </c>
      <c r="J1971" s="38" t="inlineStr">
        <is>
          <t>Newman</t>
        </is>
      </c>
      <c r="L1971" s="38" t="inlineStr">
        <is>
          <t>Dilley</t>
        </is>
      </c>
      <c r="N1971" s="38">
        <v>190</v>
      </c>
      <c r="O1971" s="42">
        <v>2.93</v>
      </c>
      <c r="P1971" s="38">
        <v>190</v>
      </c>
      <c r="R1971" s="39">
        <v>2.43055555547471E-02</v>
      </c>
      <c r="U1971" s="42">
        <v>556.7</v>
      </c>
    </row>
    <row outlineLevel="0" r="1972">
      <c r="A1972" s="38" t="inlineStr">
        <is>
          <t>38072</t>
        </is>
      </c>
      <c r="B1972" s="39">
        <v>40924</v>
      </c>
      <c r="C1972" s="39">
        <v>0.395833333332121</v>
      </c>
      <c r="D1972" s="39">
        <v>0.399305555554747</v>
      </c>
      <c r="E1972" s="38" t="inlineStr">
        <is>
          <t>K60</t>
        </is>
      </c>
      <c r="F1972" s="38" t="inlineStr">
        <is>
          <t>R45</t>
        </is>
      </c>
      <c r="G1972" s="38" t="inlineStr">
        <is>
          <t>SOFS1581</t>
        </is>
      </c>
      <c r="H1972" s="38" t="inlineStr">
        <is>
          <t>Roel Avila</t>
        </is>
      </c>
      <c r="I1972" s="38">
        <v>85819</v>
      </c>
      <c r="J1972" s="38" t="inlineStr">
        <is>
          <t>Hixon West</t>
        </is>
      </c>
      <c r="L1972" s="38" t="inlineStr">
        <is>
          <t>Dilley</t>
        </is>
      </c>
      <c r="N1972" s="38">
        <v>0</v>
      </c>
      <c r="O1972" s="42">
        <v>2.93</v>
      </c>
      <c r="P1972" s="38">
        <v>0</v>
      </c>
      <c r="R1972" s="39">
        <v>3.47222222262644E-03</v>
      </c>
      <c r="T1972" s="42">
        <v>175</v>
      </c>
      <c r="U1972" s="42">
        <v>175</v>
      </c>
      <c r="V1972" s="38" t="inlineStr">
        <is>
          <t>Reject- No Oil</t>
        </is>
      </c>
    </row>
    <row outlineLevel="0" r="1973">
      <c r="A1973" s="38" t="inlineStr">
        <is>
          <t>38081</t>
        </is>
      </c>
      <c r="B1973" s="39">
        <v>40924</v>
      </c>
      <c r="C1973" s="39">
        <v>0.708333333332121</v>
      </c>
      <c r="D1973" s="39">
        <v>0.729166666667879</v>
      </c>
      <c r="E1973" s="38" t="inlineStr">
        <is>
          <t>K77</t>
        </is>
      </c>
      <c r="F1973" s="38" t="inlineStr">
        <is>
          <t>R59</t>
        </is>
      </c>
      <c r="G1973" s="38" t="inlineStr">
        <is>
          <t>SOFS9230</t>
        </is>
      </c>
      <c r="H1973" s="38" t="inlineStr">
        <is>
          <t>Mario Guerro</t>
        </is>
      </c>
      <c r="I1973" s="38">
        <v>86592</v>
      </c>
      <c r="J1973" s="38" t="inlineStr">
        <is>
          <t>Newman</t>
        </is>
      </c>
      <c r="L1973" s="38" t="inlineStr">
        <is>
          <t>Dilley</t>
        </is>
      </c>
      <c r="N1973" s="38">
        <v>185</v>
      </c>
      <c r="O1973" s="42">
        <v>2.93</v>
      </c>
      <c r="P1973" s="38">
        <v>185</v>
      </c>
      <c r="R1973" s="39">
        <v>2.08333333321207E-02</v>
      </c>
      <c r="U1973" s="42">
        <v>542.05</v>
      </c>
    </row>
    <row outlineLevel="0" r="1974">
      <c r="A1974" s="38" t="inlineStr">
        <is>
          <t>38303</t>
        </is>
      </c>
      <c r="B1974" s="39">
        <v>40924</v>
      </c>
      <c r="C1974" s="39">
        <v>0.371527777777374</v>
      </c>
      <c r="D1974" s="39">
        <v>0.399305555554747</v>
      </c>
      <c r="E1974" s="38" t="inlineStr">
        <is>
          <t>K71</t>
        </is>
      </c>
      <c r="F1974" s="38" t="inlineStr">
        <is>
          <t>R50</t>
        </is>
      </c>
      <c r="G1974" s="38" t="inlineStr">
        <is>
          <t>SOFS9485</t>
        </is>
      </c>
      <c r="H1974" s="38" t="inlineStr">
        <is>
          <t>Omar Flores</t>
        </is>
      </c>
      <c r="I1974" s="38">
        <v>87605</v>
      </c>
      <c r="J1974" s="38" t="inlineStr">
        <is>
          <t>Wareing</t>
        </is>
      </c>
      <c r="L1974" s="38" t="inlineStr">
        <is>
          <t>Dilley</t>
        </is>
      </c>
      <c r="N1974" s="38">
        <v>190</v>
      </c>
      <c r="O1974" s="42">
        <v>2.93</v>
      </c>
      <c r="P1974" s="38">
        <v>190</v>
      </c>
      <c r="R1974" s="39">
        <v>2.77777777773736E-02</v>
      </c>
      <c r="U1974" s="42">
        <v>556.7</v>
      </c>
    </row>
    <row outlineLevel="0" r="1975">
      <c r="A1975" s="38" t="inlineStr">
        <is>
          <t>38328</t>
        </is>
      </c>
      <c r="B1975" s="39">
        <v>40924</v>
      </c>
      <c r="C1975" s="39">
        <v>0.104166666667879</v>
      </c>
      <c r="D1975" s="39">
        <v>0.125</v>
      </c>
      <c r="E1975" s="38" t="inlineStr">
        <is>
          <t>K55</t>
        </is>
      </c>
      <c r="F1975" s="38" t="inlineStr">
        <is>
          <t>R75</t>
        </is>
      </c>
      <c r="G1975" s="38" t="inlineStr">
        <is>
          <t>SOFS8561</t>
        </is>
      </c>
      <c r="H1975" s="38" t="inlineStr">
        <is>
          <t>Reynold Rodriquez</t>
        </is>
      </c>
      <c r="I1975" s="38">
        <v>87605</v>
      </c>
      <c r="J1975" s="38" t="inlineStr">
        <is>
          <t>Wareing</t>
        </is>
      </c>
      <c r="L1975" s="38" t="inlineStr">
        <is>
          <t>Dilley</t>
        </is>
      </c>
      <c r="N1975" s="38">
        <v>190</v>
      </c>
      <c r="O1975" s="42">
        <v>2.93</v>
      </c>
      <c r="P1975" s="38">
        <v>190</v>
      </c>
      <c r="R1975" s="39">
        <v>2.08333333321207E-02</v>
      </c>
      <c r="U1975" s="42">
        <v>556.7</v>
      </c>
    </row>
    <row outlineLevel="0" r="1976">
      <c r="A1976" s="38" t="inlineStr">
        <is>
          <t>38329</t>
        </is>
      </c>
      <c r="B1976" s="39">
        <v>40924</v>
      </c>
      <c r="C1976" s="39">
        <v>0.1875</v>
      </c>
      <c r="D1976" s="39">
        <v>0.208333333332121</v>
      </c>
      <c r="E1976" s="38" t="inlineStr">
        <is>
          <t>K55</t>
        </is>
      </c>
      <c r="F1976" s="38" t="inlineStr">
        <is>
          <t>R75</t>
        </is>
      </c>
      <c r="G1976" s="38" t="inlineStr">
        <is>
          <t>SOFS8561</t>
        </is>
      </c>
      <c r="H1976" s="38" t="inlineStr">
        <is>
          <t>Reynold Rodriquez</t>
        </is>
      </c>
      <c r="I1976" s="38">
        <v>87605</v>
      </c>
      <c r="J1976" s="38" t="inlineStr">
        <is>
          <t>Wareing</t>
        </is>
      </c>
      <c r="L1976" s="38" t="inlineStr">
        <is>
          <t>Dilley</t>
        </is>
      </c>
      <c r="N1976" s="38">
        <v>190</v>
      </c>
      <c r="O1976" s="42">
        <v>2.93</v>
      </c>
      <c r="P1976" s="38">
        <v>190</v>
      </c>
      <c r="R1976" s="39">
        <v>2.08333333321207E-02</v>
      </c>
      <c r="U1976" s="42">
        <v>556.7</v>
      </c>
    </row>
    <row outlineLevel="0" r="1977">
      <c r="A1977" s="38" t="inlineStr">
        <is>
          <t>38330</t>
        </is>
      </c>
      <c r="B1977" s="39">
        <v>40924</v>
      </c>
      <c r="C1977" s="39">
        <v>0.291666666667879</v>
      </c>
      <c r="D1977" s="39">
        <v>0.3125</v>
      </c>
      <c r="E1977" s="38" t="inlineStr">
        <is>
          <t>K55</t>
        </is>
      </c>
      <c r="F1977" s="38" t="inlineStr">
        <is>
          <t>R75</t>
        </is>
      </c>
      <c r="G1977" s="38" t="inlineStr">
        <is>
          <t>SOFS8561</t>
        </is>
      </c>
      <c r="H1977" s="38" t="inlineStr">
        <is>
          <t>Reynold Rodriquez</t>
        </is>
      </c>
      <c r="J1977" s="38" t="inlineStr">
        <is>
          <t>Wareing 5H</t>
        </is>
      </c>
      <c r="L1977" s="38" t="inlineStr">
        <is>
          <t>Dilley</t>
        </is>
      </c>
      <c r="N1977" s="38">
        <v>190</v>
      </c>
      <c r="O1977" s="42">
        <v>2.93</v>
      </c>
      <c r="P1977" s="38">
        <v>190</v>
      </c>
      <c r="R1977" s="39">
        <v>2.08333333321207E-02</v>
      </c>
      <c r="U1977" s="42">
        <v>556.7</v>
      </c>
    </row>
    <row outlineLevel="0" r="1978">
      <c r="A1978" s="38" t="inlineStr">
        <is>
          <t>38331</t>
        </is>
      </c>
      <c r="B1978" s="39">
        <v>40924</v>
      </c>
      <c r="C1978" s="39">
        <v>0.395833333332121</v>
      </c>
      <c r="D1978" s="39">
        <v>0.416666666667879</v>
      </c>
      <c r="E1978" s="38" t="inlineStr">
        <is>
          <t>K55</t>
        </is>
      </c>
      <c r="F1978" s="38" t="inlineStr">
        <is>
          <t>R75</t>
        </is>
      </c>
      <c r="G1978" s="38" t="inlineStr">
        <is>
          <t>SOFS8561</t>
        </is>
      </c>
      <c r="H1978" s="38" t="inlineStr">
        <is>
          <t>Reynold Rodriquez</t>
        </is>
      </c>
      <c r="J1978" s="38" t="inlineStr">
        <is>
          <t>Wareing 5H</t>
        </is>
      </c>
      <c r="L1978" s="38" t="inlineStr">
        <is>
          <t>Dilley</t>
        </is>
      </c>
      <c r="N1978" s="38">
        <v>190</v>
      </c>
      <c r="O1978" s="42">
        <v>2.93</v>
      </c>
      <c r="P1978" s="38">
        <v>190</v>
      </c>
      <c r="R1978" s="39">
        <v>2.08333333321207E-02</v>
      </c>
      <c r="U1978" s="42">
        <v>556.7</v>
      </c>
    </row>
    <row outlineLevel="0" r="1979">
      <c r="B1979" s="39">
        <v>40924</v>
      </c>
      <c r="C1979" s="39">
        <v>0.59375</v>
      </c>
      <c r="D1979" s="39">
        <v>0.621527777777374</v>
      </c>
      <c r="G1979" s="38" t="inlineStr">
        <is>
          <t>SOFS5925</t>
        </is>
      </c>
      <c r="H1979" s="38" t="inlineStr">
        <is>
          <t>Felix Armaguer</t>
        </is>
      </c>
      <c r="I1979" s="38">
        <v>86715</v>
      </c>
      <c r="J1979" s="38" t="inlineStr">
        <is>
          <t>Hixon East</t>
        </is>
      </c>
      <c r="L1979" s="38" t="inlineStr">
        <is>
          <t>Dilley</t>
        </is>
      </c>
      <c r="N1979" s="38">
        <v>190</v>
      </c>
      <c r="O1979" s="42">
        <v>2.93</v>
      </c>
      <c r="P1979" s="38">
        <v>190</v>
      </c>
      <c r="R1979" s="39">
        <v>2.77777777773736E-02</v>
      </c>
      <c r="U1979" s="42">
        <v>556.7</v>
      </c>
    </row>
    <row outlineLevel="0" r="1980">
      <c r="B1980" s="39">
        <v>40924</v>
      </c>
      <c r="C1980" s="39">
        <v>0.4375</v>
      </c>
      <c r="D1980" s="39">
        <v>0.458333333332121</v>
      </c>
      <c r="G1980" s="38" t="inlineStr">
        <is>
          <t>SOFS5925</t>
        </is>
      </c>
      <c r="H1980" s="38" t="inlineStr">
        <is>
          <t>Felix Armaguer</t>
        </is>
      </c>
      <c r="I1980" s="38">
        <v>85819</v>
      </c>
      <c r="J1980" s="38" t="inlineStr">
        <is>
          <t>Hixon West</t>
        </is>
      </c>
      <c r="L1980" s="38" t="inlineStr">
        <is>
          <t>Dilley</t>
        </is>
      </c>
      <c r="N1980" s="38">
        <v>190</v>
      </c>
      <c r="O1980" s="42">
        <v>2.93</v>
      </c>
      <c r="P1980" s="38">
        <v>190</v>
      </c>
      <c r="R1980" s="39">
        <v>2.08333333321207E-02</v>
      </c>
      <c r="U1980" s="42">
        <v>556.7</v>
      </c>
    </row>
    <row outlineLevel="0" r="1981">
      <c r="B1981" s="39">
        <v>40924</v>
      </c>
      <c r="C1981" s="39">
        <v>0.28125</v>
      </c>
      <c r="D1981" s="39">
        <v>0.302083333332121</v>
      </c>
      <c r="G1981" s="38" t="inlineStr">
        <is>
          <t>SOFS9145</t>
        </is>
      </c>
      <c r="H1981" s="38" t="inlineStr">
        <is>
          <t>Jason Munoz</t>
        </is>
      </c>
      <c r="I1981" s="38">
        <v>86898</v>
      </c>
      <c r="J1981" s="38" t="inlineStr">
        <is>
          <t>Ritchie</t>
        </is>
      </c>
      <c r="L1981" s="38" t="inlineStr">
        <is>
          <t>Dilley</t>
        </is>
      </c>
      <c r="N1981" s="38">
        <v>188</v>
      </c>
      <c r="O1981" s="42">
        <v>2.93</v>
      </c>
      <c r="P1981" s="38">
        <v>188</v>
      </c>
      <c r="R1981" s="39">
        <v>2.08333333321207E-02</v>
      </c>
      <c r="U1981" s="42">
        <v>550.84</v>
      </c>
    </row>
    <row outlineLevel="0" r="1982">
      <c r="B1982" s="39">
        <v>40924</v>
      </c>
      <c r="C1982" s="39">
        <v>0.371527777777374</v>
      </c>
      <c r="D1982" s="39">
        <v>0.395138888889051</v>
      </c>
      <c r="G1982" s="38" t="inlineStr">
        <is>
          <t>SOFS9145</t>
        </is>
      </c>
      <c r="H1982" s="38" t="inlineStr">
        <is>
          <t>Jason Munoz</t>
        </is>
      </c>
      <c r="I1982" s="38">
        <v>86898</v>
      </c>
      <c r="J1982" s="38" t="inlineStr">
        <is>
          <t>Ritchie</t>
        </is>
      </c>
      <c r="L1982" s="38" t="inlineStr">
        <is>
          <t>Dilley</t>
        </is>
      </c>
      <c r="N1982" s="38">
        <v>188</v>
      </c>
      <c r="O1982" s="42">
        <v>2.93</v>
      </c>
      <c r="P1982" s="38">
        <v>188</v>
      </c>
      <c r="R1982" s="39">
        <v>0.023611111111677</v>
      </c>
      <c r="U1982" s="42">
        <v>550.84</v>
      </c>
    </row>
    <row outlineLevel="0" r="1983">
      <c r="B1983" s="39">
        <v>40924</v>
      </c>
      <c r="C1983" s="39">
        <v>0.484722222223354</v>
      </c>
      <c r="D1983" s="39">
        <v>0.510416666667879</v>
      </c>
      <c r="G1983" s="38" t="inlineStr">
        <is>
          <t>SOFS9145</t>
        </is>
      </c>
      <c r="H1983" s="38" t="inlineStr">
        <is>
          <t>Jason Munoz</t>
        </is>
      </c>
      <c r="I1983" s="38">
        <v>86898</v>
      </c>
      <c r="J1983" s="38" t="inlineStr">
        <is>
          <t>Ritchie</t>
        </is>
      </c>
      <c r="L1983" s="38" t="inlineStr">
        <is>
          <t>Dilley</t>
        </is>
      </c>
      <c r="N1983" s="38">
        <v>188</v>
      </c>
      <c r="O1983" s="42">
        <v>2.93</v>
      </c>
      <c r="P1983" s="38">
        <v>188</v>
      </c>
      <c r="R1983" s="39">
        <v>2.56944444445253E-02</v>
      </c>
      <c r="U1983" s="42">
        <v>550.84</v>
      </c>
    </row>
    <row outlineLevel="0" r="1984">
      <c r="B1984" s="39">
        <v>40924</v>
      </c>
      <c r="C1984" s="39">
        <v>0.598611111112405</v>
      </c>
      <c r="D1984" s="39">
        <v>0.631944444445253</v>
      </c>
      <c r="G1984" s="38" t="inlineStr">
        <is>
          <t>SOFS9145</t>
        </is>
      </c>
      <c r="H1984" s="38" t="inlineStr">
        <is>
          <t>Jason Munoz</t>
        </is>
      </c>
      <c r="I1984" s="38">
        <v>86898</v>
      </c>
      <c r="J1984" s="38" t="inlineStr">
        <is>
          <t>Ritchie</t>
        </is>
      </c>
      <c r="L1984" s="38" t="inlineStr">
        <is>
          <t>Dilley</t>
        </is>
      </c>
      <c r="N1984" s="38">
        <v>188</v>
      </c>
      <c r="O1984" s="42">
        <v>2.93</v>
      </c>
      <c r="P1984" s="38">
        <v>188</v>
      </c>
      <c r="R1984" s="39">
        <v>3.33333333328483E-02</v>
      </c>
      <c r="U1984" s="42">
        <v>550.84</v>
      </c>
    </row>
    <row outlineLevel="0" r="1985">
      <c r="B1985" s="39">
        <v>40924</v>
      </c>
      <c r="C1985" s="39">
        <v>0.284722222222626</v>
      </c>
      <c r="E1985" s="38" t="inlineStr">
        <is>
          <t>K53</t>
        </is>
      </c>
      <c r="F1985" s="38" t="inlineStr">
        <is>
          <t>R39</t>
        </is>
      </c>
      <c r="G1985" s="38" t="inlineStr">
        <is>
          <t>SOFS1491</t>
        </is>
      </c>
      <c r="H1985" s="38" t="inlineStr">
        <is>
          <t>Jesus Bass</t>
        </is>
      </c>
      <c r="I1985" s="38">
        <v>86898</v>
      </c>
      <c r="J1985" s="38" t="inlineStr">
        <is>
          <t>Ritchie</t>
        </is>
      </c>
      <c r="L1985" s="38" t="inlineStr">
        <is>
          <t>Dilley</t>
        </is>
      </c>
      <c r="N1985" s="38">
        <v>185</v>
      </c>
      <c r="O1985" s="42">
        <v>2.93</v>
      </c>
      <c r="P1985" s="38">
        <v>185</v>
      </c>
      <c r="U1985" s="42">
        <v>542.05</v>
      </c>
    </row>
    <row outlineLevel="0" r="1986">
      <c r="B1986" s="39">
        <v>40924</v>
      </c>
      <c r="C1986" s="39">
        <v>0.375</v>
      </c>
      <c r="D1986" s="39">
        <v>0.416666666667879</v>
      </c>
      <c r="E1986" s="38" t="inlineStr">
        <is>
          <t>K53</t>
        </is>
      </c>
      <c r="F1986" s="38" t="inlineStr">
        <is>
          <t>R39</t>
        </is>
      </c>
      <c r="G1986" s="38" t="inlineStr">
        <is>
          <t>SOFS1491</t>
        </is>
      </c>
      <c r="H1986" s="38" t="inlineStr">
        <is>
          <t>Jesus Bass</t>
        </is>
      </c>
      <c r="I1986" s="38">
        <v>86898</v>
      </c>
      <c r="J1986" s="38" t="inlineStr">
        <is>
          <t>Ritchie</t>
        </is>
      </c>
      <c r="L1986" s="38" t="inlineStr">
        <is>
          <t>Dilley</t>
        </is>
      </c>
      <c r="N1986" s="38">
        <v>185</v>
      </c>
      <c r="O1986" s="42">
        <v>2.93</v>
      </c>
      <c r="P1986" s="38">
        <v>185</v>
      </c>
      <c r="R1986" s="39">
        <v>4.16666666678793E-02</v>
      </c>
      <c r="U1986" s="42">
        <v>542.05</v>
      </c>
    </row>
    <row outlineLevel="0" r="1987">
      <c r="B1987" s="39">
        <v>40924</v>
      </c>
      <c r="C1987" s="39">
        <v>0.510416666667879</v>
      </c>
      <c r="D1987" s="39">
        <v>0.541666666667879</v>
      </c>
      <c r="E1987" s="38" t="inlineStr">
        <is>
          <t>K53</t>
        </is>
      </c>
      <c r="F1987" s="38" t="inlineStr">
        <is>
          <t>R39</t>
        </is>
      </c>
      <c r="G1987" s="38" t="inlineStr">
        <is>
          <t>SOFS1491</t>
        </is>
      </c>
      <c r="H1987" s="38" t="inlineStr">
        <is>
          <t>Jesus Bass</t>
        </is>
      </c>
      <c r="I1987" s="38">
        <v>86898</v>
      </c>
      <c r="J1987" s="38" t="inlineStr">
        <is>
          <t>Ritchie</t>
        </is>
      </c>
      <c r="L1987" s="38" t="inlineStr">
        <is>
          <t>Dilley</t>
        </is>
      </c>
      <c r="N1987" s="38">
        <v>190</v>
      </c>
      <c r="O1987" s="42">
        <v>2.93</v>
      </c>
      <c r="P1987" s="38">
        <v>190</v>
      </c>
      <c r="R1987" s="39">
        <v>0.03125</v>
      </c>
      <c r="U1987" s="42">
        <v>556.7</v>
      </c>
    </row>
    <row outlineLevel="0" r="1988">
      <c r="B1988" s="39">
        <v>40924</v>
      </c>
      <c r="C1988" s="39">
        <v>0.666666666667879</v>
      </c>
      <c r="D1988" s="39">
        <v>0.708333333332121</v>
      </c>
      <c r="G1988" s="38" t="inlineStr">
        <is>
          <t>SOFS9733</t>
        </is>
      </c>
      <c r="H1988" s="38" t="inlineStr">
        <is>
          <t>Jesus Ruiz</t>
        </is>
      </c>
      <c r="I1988" s="38">
        <v>88479</v>
      </c>
      <c r="J1988" s="38" t="inlineStr">
        <is>
          <t>Storey Reed</t>
        </is>
      </c>
      <c r="L1988" s="38" t="inlineStr">
        <is>
          <t>Dilley</t>
        </is>
      </c>
      <c r="N1988" s="38">
        <v>180</v>
      </c>
      <c r="O1988" s="42">
        <v>2.93</v>
      </c>
      <c r="P1988" s="38">
        <v>180</v>
      </c>
      <c r="R1988" s="39">
        <v>4.16666666678793E-02</v>
      </c>
      <c r="U1988" s="42">
        <v>527.4</v>
      </c>
    </row>
    <row outlineLevel="0" r="1989">
      <c r="B1989" s="39">
        <v>40924</v>
      </c>
      <c r="C1989" s="39">
        <v>0.291666666667879</v>
      </c>
      <c r="D1989" s="39">
        <v>0.302083333332121</v>
      </c>
      <c r="G1989" s="38" t="inlineStr">
        <is>
          <t>SOFS9733</t>
        </is>
      </c>
      <c r="H1989" s="38" t="inlineStr">
        <is>
          <t>Jesus Ruiz</t>
        </is>
      </c>
      <c r="I1989" s="38">
        <v>88479</v>
      </c>
      <c r="J1989" s="38" t="inlineStr">
        <is>
          <t>Storey Reed</t>
        </is>
      </c>
      <c r="L1989" s="38" t="inlineStr">
        <is>
          <t>Dilley</t>
        </is>
      </c>
      <c r="N1989" s="38">
        <v>185</v>
      </c>
      <c r="O1989" s="42">
        <v>2.93</v>
      </c>
      <c r="P1989" s="38">
        <v>185</v>
      </c>
      <c r="R1989" s="39">
        <v>1.04166666678793E-02</v>
      </c>
      <c r="U1989" s="42">
        <v>542.05</v>
      </c>
    </row>
    <row outlineLevel="0" r="1990">
      <c r="B1990" s="39">
        <v>40924</v>
      </c>
      <c r="C1990" s="39">
        <v>0.4375</v>
      </c>
      <c r="D1990" s="39">
        <v>0.46875</v>
      </c>
      <c r="G1990" s="38" t="inlineStr">
        <is>
          <t>SOFS9733</t>
        </is>
      </c>
      <c r="H1990" s="38" t="inlineStr">
        <is>
          <t>Jesus Ruiz</t>
        </is>
      </c>
      <c r="I1990" s="38">
        <v>88479</v>
      </c>
      <c r="J1990" s="38" t="inlineStr">
        <is>
          <t>Storey Reed</t>
        </is>
      </c>
      <c r="L1990" s="38" t="inlineStr">
        <is>
          <t>Dilley</t>
        </is>
      </c>
      <c r="N1990" s="38">
        <v>185</v>
      </c>
      <c r="O1990" s="42">
        <v>2.93</v>
      </c>
      <c r="P1990" s="38">
        <v>185</v>
      </c>
      <c r="R1990" s="39">
        <v>0.03125</v>
      </c>
      <c r="U1990" s="42">
        <v>542.05</v>
      </c>
    </row>
    <row outlineLevel="0" r="1991">
      <c r="B1991" s="39">
        <v>40924</v>
      </c>
      <c r="C1991" s="39">
        <v>0.541666666667879</v>
      </c>
      <c r="D1991" s="39">
        <v>0.572916666667879</v>
      </c>
      <c r="G1991" s="38" t="inlineStr">
        <is>
          <t>SOFS9733</t>
        </is>
      </c>
      <c r="H1991" s="38" t="inlineStr">
        <is>
          <t>Jesus Ruiz</t>
        </is>
      </c>
      <c r="I1991" s="38">
        <v>88479</v>
      </c>
      <c r="J1991" s="38" t="inlineStr">
        <is>
          <t>Storey Reed</t>
        </is>
      </c>
      <c r="L1991" s="38" t="inlineStr">
        <is>
          <t>Dilley</t>
        </is>
      </c>
      <c r="N1991" s="38">
        <v>185</v>
      </c>
      <c r="O1991" s="42">
        <v>2.93</v>
      </c>
      <c r="P1991" s="38">
        <v>185</v>
      </c>
      <c r="R1991" s="39">
        <v>0.03125</v>
      </c>
      <c r="U1991" s="42">
        <v>542.05</v>
      </c>
    </row>
    <row outlineLevel="0" r="1992">
      <c r="B1992" s="39">
        <v>40924</v>
      </c>
      <c r="C1992" s="39">
        <v>0.322916666667879</v>
      </c>
      <c r="D1992" s="39">
        <v>0.354166666667879</v>
      </c>
      <c r="E1992" s="38" t="inlineStr">
        <is>
          <t>K71</t>
        </is>
      </c>
      <c r="F1992" s="38" t="inlineStr">
        <is>
          <t>R50</t>
        </is>
      </c>
      <c r="G1992" s="38" t="inlineStr">
        <is>
          <t>SOFS5660</t>
        </is>
      </c>
      <c r="H1992" s="38" t="inlineStr">
        <is>
          <t>Jesus Vargas</t>
        </is>
      </c>
      <c r="I1992" s="38">
        <v>88437</v>
      </c>
      <c r="J1992" s="38" t="inlineStr">
        <is>
          <t>Mumme 10 &amp;12</t>
        </is>
      </c>
      <c r="K1992" s="38">
        <v>262774</v>
      </c>
      <c r="L1992" s="38" t="inlineStr">
        <is>
          <t>Dilley</t>
        </is>
      </c>
      <c r="N1992" s="38">
        <v>182</v>
      </c>
      <c r="O1992" s="42">
        <v>2.93</v>
      </c>
      <c r="P1992" s="38">
        <v>182</v>
      </c>
      <c r="R1992" s="39">
        <v>0.03125</v>
      </c>
      <c r="U1992" s="42">
        <v>533.26</v>
      </c>
    </row>
    <row outlineLevel="0" r="1993">
      <c r="B1993" s="39">
        <v>40924</v>
      </c>
      <c r="C1993" s="39">
        <v>0.427083333332121</v>
      </c>
      <c r="D1993" s="39">
        <v>0.451388888890506</v>
      </c>
      <c r="E1993" s="38" t="inlineStr">
        <is>
          <t>K71</t>
        </is>
      </c>
      <c r="F1993" s="38" t="inlineStr">
        <is>
          <t>R50</t>
        </is>
      </c>
      <c r="G1993" s="38" t="inlineStr">
        <is>
          <t>SOFS5660</t>
        </is>
      </c>
      <c r="H1993" s="38" t="inlineStr">
        <is>
          <t>Jesus Vargas</t>
        </is>
      </c>
      <c r="I1993" s="38">
        <v>86715</v>
      </c>
      <c r="J1993" s="38" t="inlineStr">
        <is>
          <t>Hixon East</t>
        </is>
      </c>
      <c r="L1993" s="38" t="inlineStr">
        <is>
          <t>Dilley</t>
        </is>
      </c>
      <c r="N1993" s="38">
        <v>185.71</v>
      </c>
      <c r="O1993" s="42">
        <v>2.93</v>
      </c>
      <c r="P1993" s="38">
        <v>185.71</v>
      </c>
      <c r="R1993" s="39">
        <v>2.43055555547471E-02</v>
      </c>
      <c r="U1993" s="42">
        <v>544.1303</v>
      </c>
    </row>
    <row outlineLevel="0" r="1994">
      <c r="B1994" s="39">
        <v>40924</v>
      </c>
      <c r="C1994" s="39">
        <v>0.84375</v>
      </c>
      <c r="D1994" s="39">
        <v>0.875</v>
      </c>
      <c r="E1994" s="38" t="inlineStr">
        <is>
          <t>K61</t>
        </is>
      </c>
      <c r="F1994" s="38" t="inlineStr">
        <is>
          <t>R34</t>
        </is>
      </c>
      <c r="G1994" s="38" t="inlineStr">
        <is>
          <t>SOFS7610</t>
        </is>
      </c>
      <c r="H1994" s="38" t="inlineStr">
        <is>
          <t>Robert Gates</t>
        </is>
      </c>
      <c r="I1994" s="38">
        <v>89017</v>
      </c>
      <c r="J1994" s="38" t="inlineStr">
        <is>
          <t>Wareing #1</t>
        </is>
      </c>
      <c r="K1994" s="38">
        <v>263302</v>
      </c>
      <c r="L1994" s="38" t="inlineStr">
        <is>
          <t>Dilley</t>
        </is>
      </c>
      <c r="M1994" s="38" t="inlineStr">
        <is>
          <t>351</t>
        </is>
      </c>
      <c r="N1994" s="38">
        <v>15.03</v>
      </c>
      <c r="O1994" s="42">
        <v>2.93</v>
      </c>
      <c r="P1994" s="38">
        <v>15.03</v>
      </c>
      <c r="R1994" s="39">
        <v>0.03125</v>
      </c>
      <c r="T1994" s="42">
        <v>25</v>
      </c>
      <c r="U1994" s="42">
        <v>69.0379</v>
      </c>
      <c r="V1994" s="38" t="inlineStr">
        <is>
          <t>Split with 7610-0036</t>
        </is>
      </c>
    </row>
    <row outlineLevel="0" r="1995">
      <c r="B1995" s="39">
        <v>40924</v>
      </c>
      <c r="D1995" s="39">
        <v>0.875</v>
      </c>
      <c r="E1995" s="38" t="inlineStr">
        <is>
          <t>K61</t>
        </is>
      </c>
      <c r="F1995" s="38" t="inlineStr">
        <is>
          <t>R34</t>
        </is>
      </c>
      <c r="G1995" s="38" t="inlineStr">
        <is>
          <t>SOFS7610</t>
        </is>
      </c>
      <c r="H1995" s="38" t="inlineStr">
        <is>
          <t>Robert Gates</t>
        </is>
      </c>
      <c r="I1995" s="38">
        <v>89017</v>
      </c>
      <c r="J1995" s="38" t="inlineStr">
        <is>
          <t>Wareing #1</t>
        </is>
      </c>
      <c r="K1995" s="38">
        <v>263301</v>
      </c>
      <c r="L1995" s="38" t="inlineStr">
        <is>
          <t>Dilley</t>
        </is>
      </c>
      <c r="M1995" s="38" t="inlineStr">
        <is>
          <t>354</t>
        </is>
      </c>
      <c r="N1995" s="38">
        <v>175.35</v>
      </c>
      <c r="O1995" s="42">
        <v>2.93</v>
      </c>
      <c r="P1995" s="38">
        <v>175.35</v>
      </c>
      <c r="R1995" s="39">
        <v>0.875</v>
      </c>
      <c r="T1995" s="42">
        <v>25</v>
      </c>
      <c r="U1995" s="42">
        <v>538.7755</v>
      </c>
      <c r="V1995" s="38" t="inlineStr">
        <is>
          <t>Split with 7610-0037</t>
        </is>
      </c>
    </row>
    <row outlineLevel="0" r="1996">
      <c r="B1996" s="39">
        <v>40924</v>
      </c>
      <c r="C1996" s="39">
        <v>0.541666666667879</v>
      </c>
      <c r="D1996" s="39">
        <v>0.5625</v>
      </c>
      <c r="E1996" s="38" t="inlineStr">
        <is>
          <t>K61</t>
        </is>
      </c>
      <c r="F1996" s="38" t="inlineStr">
        <is>
          <t>R34</t>
        </is>
      </c>
      <c r="G1996" s="38" t="inlineStr">
        <is>
          <t>SOFS7610</t>
        </is>
      </c>
      <c r="H1996" s="38" t="inlineStr">
        <is>
          <t>Robert Gates</t>
        </is>
      </c>
      <c r="I1996" s="38">
        <v>87851</v>
      </c>
      <c r="J1996" s="38" t="inlineStr">
        <is>
          <t>Davis McCrary</t>
        </is>
      </c>
      <c r="K1996" s="38">
        <v>262500</v>
      </c>
      <c r="L1996" s="38" t="inlineStr">
        <is>
          <t>Dilley</t>
        </is>
      </c>
      <c r="M1996" s="38" t="inlineStr">
        <is>
          <t>354</t>
        </is>
      </c>
      <c r="N1996" s="38">
        <v>190.38</v>
      </c>
      <c r="O1996" s="42">
        <v>2.93</v>
      </c>
      <c r="P1996" s="38">
        <v>190.38</v>
      </c>
      <c r="R1996" s="39">
        <v>2.08333333321207E-02</v>
      </c>
      <c r="U1996" s="42">
        <v>557.8134</v>
      </c>
    </row>
    <row outlineLevel="0" r="1997">
      <c r="B1997" s="39">
        <v>40924</v>
      </c>
      <c r="C1997" s="39">
        <v>0.708333333332121</v>
      </c>
      <c r="D1997" s="39">
        <v>0.729166666667879</v>
      </c>
      <c r="E1997" s="38" t="inlineStr">
        <is>
          <t>K61</t>
        </is>
      </c>
      <c r="F1997" s="38" t="inlineStr">
        <is>
          <t>R34</t>
        </is>
      </c>
      <c r="G1997" s="38" t="inlineStr">
        <is>
          <t>SOFS7610</t>
        </is>
      </c>
      <c r="H1997" s="38" t="inlineStr">
        <is>
          <t>Robert Gates</t>
        </is>
      </c>
      <c r="I1997" s="38">
        <v>89017</v>
      </c>
      <c r="J1997" s="38" t="inlineStr">
        <is>
          <t>Wareing #1</t>
        </is>
      </c>
      <c r="K1997" s="38">
        <v>263301</v>
      </c>
      <c r="L1997" s="38" t="inlineStr">
        <is>
          <t>Dilley</t>
        </is>
      </c>
      <c r="M1997" s="38" t="inlineStr">
        <is>
          <t>354</t>
        </is>
      </c>
      <c r="N1997" s="38">
        <v>190.79</v>
      </c>
      <c r="O1997" s="42">
        <v>2.93</v>
      </c>
      <c r="P1997" s="38">
        <v>190.79</v>
      </c>
      <c r="R1997" s="39">
        <v>2.08333333321207E-02</v>
      </c>
      <c r="U1997" s="42">
        <v>559.0147</v>
      </c>
    </row>
    <row outlineLevel="0" r="1998">
      <c r="B1998" s="39">
        <v>40924</v>
      </c>
      <c r="C1998" s="39">
        <v>0.572916666667879</v>
      </c>
      <c r="D1998" s="39">
        <v>0.604166666667879</v>
      </c>
      <c r="G1998" s="38" t="inlineStr">
        <is>
          <t>SOFS3902</t>
        </is>
      </c>
      <c r="H1998" s="38" t="inlineStr">
        <is>
          <t>Rogelio Balderas</t>
        </is>
      </c>
      <c r="I1998" s="38">
        <v>88479</v>
      </c>
      <c r="J1998" s="38" t="inlineStr">
        <is>
          <t>Storey Reed</t>
        </is>
      </c>
      <c r="L1998" s="38" t="inlineStr">
        <is>
          <t>Dilley</t>
        </is>
      </c>
      <c r="N1998" s="38">
        <v>185</v>
      </c>
      <c r="O1998" s="42">
        <v>2.93</v>
      </c>
      <c r="P1998" s="38">
        <v>185</v>
      </c>
      <c r="R1998" s="39">
        <v>0.03125</v>
      </c>
      <c r="U1998" s="42">
        <v>542.05</v>
      </c>
    </row>
    <row outlineLevel="0" r="1999">
      <c r="B1999" s="39">
        <v>40924</v>
      </c>
      <c r="C1999" s="39">
        <v>0.291666666667879</v>
      </c>
      <c r="D1999" s="39">
        <v>0.333333333332121</v>
      </c>
      <c r="G1999" s="38" t="inlineStr">
        <is>
          <t>SOFS3902</t>
        </is>
      </c>
      <c r="H1999" s="38" t="inlineStr">
        <is>
          <t>Rogelio Balderas</t>
        </is>
      </c>
      <c r="I1999" s="38">
        <v>88479</v>
      </c>
      <c r="J1999" s="38" t="inlineStr">
        <is>
          <t>Storey Reed</t>
        </is>
      </c>
      <c r="L1999" s="38" t="inlineStr">
        <is>
          <t>Dilley</t>
        </is>
      </c>
      <c r="N1999" s="38">
        <v>185</v>
      </c>
      <c r="O1999" s="42">
        <v>2.93</v>
      </c>
      <c r="P1999" s="38">
        <v>185</v>
      </c>
      <c r="R1999" s="39">
        <v>4.16666666678793E-02</v>
      </c>
      <c r="U1999" s="42">
        <v>542.05</v>
      </c>
    </row>
    <row outlineLevel="0" r="2000">
      <c r="B2000" s="39">
        <v>40924</v>
      </c>
      <c r="C2000" s="39">
        <v>0.4375</v>
      </c>
      <c r="D2000" s="39">
        <v>0.479166666667879</v>
      </c>
      <c r="G2000" s="38" t="inlineStr">
        <is>
          <t>SOFS3902</t>
        </is>
      </c>
      <c r="H2000" s="38" t="inlineStr">
        <is>
          <t>Rogelio Balderas</t>
        </is>
      </c>
      <c r="I2000" s="38">
        <v>88479</v>
      </c>
      <c r="J2000" s="38" t="inlineStr">
        <is>
          <t>Storey Reed</t>
        </is>
      </c>
      <c r="L2000" s="38" t="inlineStr">
        <is>
          <t>Dilley</t>
        </is>
      </c>
      <c r="N2000" s="38">
        <v>185</v>
      </c>
      <c r="O2000" s="42">
        <v>2.93</v>
      </c>
      <c r="P2000" s="38">
        <v>185</v>
      </c>
      <c r="R2000" s="39">
        <v>4.16666666678793E-02</v>
      </c>
      <c r="U2000" s="42">
        <v>542.05</v>
      </c>
    </row>
    <row outlineLevel="0" r="2001">
      <c r="A2001" s="38" t="inlineStr">
        <is>
          <t>38071</t>
        </is>
      </c>
      <c r="B2001" s="39">
        <v>40924</v>
      </c>
      <c r="C2001" s="39">
        <v>0.760416666667879</v>
      </c>
      <c r="D2001" s="39">
        <v>0.78125</v>
      </c>
      <c r="E2001" s="38" t="inlineStr">
        <is>
          <t>K60</t>
        </is>
      </c>
      <c r="F2001" s="38" t="inlineStr">
        <is>
          <t>R45</t>
        </is>
      </c>
      <c r="G2001" s="38" t="inlineStr">
        <is>
          <t>SOFS1581</t>
        </is>
      </c>
      <c r="H2001" s="38" t="inlineStr">
        <is>
          <t>Roel Avila</t>
        </is>
      </c>
      <c r="I2001" s="38">
        <v>88818</v>
      </c>
      <c r="J2001" s="38" t="inlineStr">
        <is>
          <t>Briggs #5H</t>
        </is>
      </c>
      <c r="L2001" s="38" t="inlineStr">
        <is>
          <t>Dilley</t>
        </is>
      </c>
      <c r="N2001" s="38">
        <v>185</v>
      </c>
      <c r="O2001" s="42">
        <v>3.08</v>
      </c>
      <c r="P2001" s="38">
        <v>185</v>
      </c>
      <c r="R2001" s="39">
        <v>2.08333333321207E-02</v>
      </c>
      <c r="U2001" s="42">
        <v>569.8</v>
      </c>
    </row>
    <row outlineLevel="0" r="2002">
      <c r="A2002" s="38" t="inlineStr">
        <is>
          <t>SH00409</t>
        </is>
      </c>
      <c r="B2002" s="39">
        <v>40924</v>
      </c>
      <c r="C2002" s="39">
        <v>0.701388888890506</v>
      </c>
      <c r="D2002" s="39">
        <v>0.729166666667879</v>
      </c>
      <c r="E2002" s="38" t="inlineStr">
        <is>
          <t>K64</t>
        </is>
      </c>
      <c r="F2002" s="38" t="inlineStr">
        <is>
          <t>R40</t>
        </is>
      </c>
      <c r="G2002" s="38" t="inlineStr">
        <is>
          <t>SOFS1256</t>
        </is>
      </c>
      <c r="H2002" s="38" t="inlineStr">
        <is>
          <t>Zac Diaz</t>
        </is>
      </c>
      <c r="I2002" s="38">
        <v>88295</v>
      </c>
      <c r="J2002" s="38" t="inlineStr">
        <is>
          <t>Kone #2H</t>
        </is>
      </c>
      <c r="L2002" s="38" t="inlineStr">
        <is>
          <t>Dilley</t>
        </is>
      </c>
      <c r="N2002" s="38">
        <v>190</v>
      </c>
      <c r="O2002" s="42">
        <v>3.08</v>
      </c>
      <c r="P2002" s="38">
        <v>190</v>
      </c>
      <c r="R2002" s="39">
        <v>2.77777777773736E-02</v>
      </c>
      <c r="U2002" s="42">
        <v>585.2</v>
      </c>
    </row>
    <row outlineLevel="0" r="2003">
      <c r="A2003" s="38" t="inlineStr">
        <is>
          <t>SK00141</t>
        </is>
      </c>
      <c r="B2003" s="39">
        <v>40924</v>
      </c>
      <c r="C2003" s="39">
        <v>0.763888888890506</v>
      </c>
      <c r="D2003" s="39">
        <v>0.798611111109494</v>
      </c>
      <c r="E2003" s="38" t="inlineStr">
        <is>
          <t>K83</t>
        </is>
      </c>
      <c r="F2003" s="38" t="inlineStr">
        <is>
          <t>R69</t>
        </is>
      </c>
      <c r="G2003" s="38" t="inlineStr">
        <is>
          <t>SOFS6414</t>
        </is>
      </c>
      <c r="H2003" s="38" t="inlineStr">
        <is>
          <t>Roy Castelan</t>
        </is>
      </c>
      <c r="I2003" s="38">
        <v>88119</v>
      </c>
      <c r="J2003" s="38" t="inlineStr">
        <is>
          <t>Briggs #6H</t>
        </is>
      </c>
      <c r="K2003" s="38">
        <v>1</v>
      </c>
      <c r="L2003" s="38" t="inlineStr">
        <is>
          <t>Dilley</t>
        </is>
      </c>
      <c r="N2003" s="38">
        <v>189.6</v>
      </c>
      <c r="O2003" s="42">
        <v>3.08</v>
      </c>
      <c r="P2003" s="38">
        <v>189.6</v>
      </c>
      <c r="R2003" s="39">
        <v>3.47222222226264E-02</v>
      </c>
      <c r="U2003" s="42">
        <v>583.968</v>
      </c>
    </row>
    <row outlineLevel="0" r="2004">
      <c r="A2004" s="38" t="inlineStr">
        <is>
          <t>SW00351</t>
        </is>
      </c>
      <c r="B2004" s="39">
        <v>40924</v>
      </c>
      <c r="C2004" s="39">
        <v>0.725694444445253</v>
      </c>
      <c r="D2004" s="39">
        <v>0.782638888889778</v>
      </c>
      <c r="E2004" s="38" t="inlineStr">
        <is>
          <t>K68</t>
        </is>
      </c>
      <c r="F2004" s="38" t="inlineStr">
        <is>
          <t>R53</t>
        </is>
      </c>
      <c r="G2004" s="38" t="inlineStr">
        <is>
          <t>SOFS2987</t>
        </is>
      </c>
      <c r="H2004" s="38" t="inlineStr">
        <is>
          <t>Peter Lopez</t>
        </is>
      </c>
      <c r="I2004" s="38">
        <v>88295</v>
      </c>
      <c r="J2004" s="38" t="inlineStr">
        <is>
          <t>Kone #2H</t>
        </is>
      </c>
      <c r="L2004" s="38" t="inlineStr">
        <is>
          <t>Dilley</t>
        </is>
      </c>
      <c r="N2004" s="38">
        <v>190</v>
      </c>
      <c r="O2004" s="42">
        <v>3.08</v>
      </c>
      <c r="P2004" s="38">
        <v>190</v>
      </c>
      <c r="R2004" s="39">
        <v>5.69444444445253E-02</v>
      </c>
      <c r="U2004" s="42">
        <v>585.2</v>
      </c>
    </row>
    <row outlineLevel="0" r="2005">
      <c r="B2005" s="39">
        <v>40924</v>
      </c>
      <c r="C2005" s="39">
        <v>0.4375</v>
      </c>
      <c r="D2005" s="39">
        <v>0.46875</v>
      </c>
      <c r="E2005" s="38" t="inlineStr">
        <is>
          <t>K73</t>
        </is>
      </c>
      <c r="F2005" s="38" t="inlineStr">
        <is>
          <t>R57</t>
        </is>
      </c>
      <c r="G2005" s="38" t="inlineStr">
        <is>
          <t>SOFS7654</t>
        </is>
      </c>
      <c r="H2005" s="38" t="inlineStr">
        <is>
          <t>Fred Martinez</t>
        </is>
      </c>
      <c r="I2005" s="38">
        <v>88295</v>
      </c>
      <c r="J2005" s="38" t="inlineStr">
        <is>
          <t>Kone #2H</t>
        </is>
      </c>
      <c r="L2005" s="38" t="inlineStr">
        <is>
          <t>Dilley</t>
        </is>
      </c>
      <c r="N2005" s="38">
        <v>190</v>
      </c>
      <c r="O2005" s="42">
        <v>3.08</v>
      </c>
      <c r="P2005" s="38">
        <v>190</v>
      </c>
      <c r="R2005" s="39">
        <v>0.03125</v>
      </c>
      <c r="U2005" s="42">
        <v>585.2</v>
      </c>
    </row>
    <row outlineLevel="0" r="2006">
      <c r="A2006" s="38" t="inlineStr">
        <is>
          <t>S000452</t>
        </is>
      </c>
      <c r="B2006" s="39">
        <v>40924</v>
      </c>
      <c r="C2006" s="39">
        <v>0.454861111109494</v>
      </c>
      <c r="D2006" s="39">
        <v>0.5</v>
      </c>
      <c r="E2006" s="38" t="inlineStr">
        <is>
          <t>K97</t>
        </is>
      </c>
      <c r="F2006" s="38" t="inlineStr">
        <is>
          <t>R84</t>
        </is>
      </c>
      <c r="G2006" s="38" t="inlineStr">
        <is>
          <t>SOFS4701</t>
        </is>
      </c>
      <c r="H2006" s="38" t="inlineStr">
        <is>
          <t>Aldo Villareal</t>
        </is>
      </c>
      <c r="I2006" s="38">
        <v>86095</v>
      </c>
      <c r="J2006" s="38" t="inlineStr">
        <is>
          <t>San Miguel #1H</t>
        </is>
      </c>
      <c r="K2006" s="38">
        <v>261773</v>
      </c>
      <c r="L2006" s="38" t="inlineStr">
        <is>
          <t>Rutherford</t>
        </is>
      </c>
      <c r="M2006" s="38" t="inlineStr">
        <is>
          <t>19</t>
        </is>
      </c>
      <c r="N2006" s="38">
        <v>182.06</v>
      </c>
      <c r="O2006" s="42">
        <v>2.93</v>
      </c>
      <c r="P2006" s="38">
        <v>182.06</v>
      </c>
      <c r="R2006" s="39">
        <v>4.51388888905058E-02</v>
      </c>
      <c r="U2006" s="42">
        <v>533.4358</v>
      </c>
    </row>
    <row outlineLevel="0" r="2007">
      <c r="A2007" s="38" t="inlineStr">
        <is>
          <t>S000453</t>
        </is>
      </c>
      <c r="B2007" s="39">
        <v>40924</v>
      </c>
      <c r="C2007" s="39">
        <v>0.565972222222626</v>
      </c>
      <c r="D2007" s="39">
        <v>0.59375</v>
      </c>
      <c r="E2007" s="38" t="inlineStr">
        <is>
          <t>K97</t>
        </is>
      </c>
      <c r="F2007" s="38" t="inlineStr">
        <is>
          <t>R84</t>
        </is>
      </c>
      <c r="G2007" s="38" t="inlineStr">
        <is>
          <t>SOFS4701</t>
        </is>
      </c>
      <c r="H2007" s="38" t="inlineStr">
        <is>
          <t>Aldo Villareal</t>
        </is>
      </c>
      <c r="I2007" s="38">
        <v>86095</v>
      </c>
      <c r="J2007" s="38" t="inlineStr">
        <is>
          <t>San Miguel #1H</t>
        </is>
      </c>
      <c r="K2007" s="38">
        <v>263090</v>
      </c>
      <c r="L2007" s="38" t="inlineStr">
        <is>
          <t>Rutherford</t>
        </is>
      </c>
      <c r="M2007" s="38" t="inlineStr">
        <is>
          <t>19</t>
        </is>
      </c>
      <c r="N2007" s="38">
        <v>185.88</v>
      </c>
      <c r="O2007" s="42">
        <v>2.93</v>
      </c>
      <c r="P2007" s="38">
        <v>185.88</v>
      </c>
      <c r="R2007" s="39">
        <v>2.77777777773736E-02</v>
      </c>
      <c r="U2007" s="42">
        <v>544.6284</v>
      </c>
    </row>
    <row outlineLevel="0" r="2008">
      <c r="A2008" s="38" t="inlineStr">
        <is>
          <t>S200219</t>
        </is>
      </c>
      <c r="B2008" s="39">
        <v>40924</v>
      </c>
      <c r="C2008" s="39">
        <v>0.25</v>
      </c>
      <c r="D2008" s="39">
        <v>0.277777777777374</v>
      </c>
      <c r="E2008" s="38" t="inlineStr">
        <is>
          <t>K81</t>
        </is>
      </c>
      <c r="F2008" s="38" t="inlineStr">
        <is>
          <t>R63</t>
        </is>
      </c>
      <c r="G2008" s="38" t="inlineStr">
        <is>
          <t>SOFS8133</t>
        </is>
      </c>
      <c r="H2008" s="38" t="inlineStr">
        <is>
          <t>Jorge Saucedo</t>
        </is>
      </c>
      <c r="I2008" s="38">
        <v>86095</v>
      </c>
      <c r="J2008" s="38" t="inlineStr">
        <is>
          <t>San Miguel #1H</t>
        </is>
      </c>
      <c r="K2008" s="38">
        <v>261837</v>
      </c>
      <c r="L2008" s="38" t="inlineStr">
        <is>
          <t>Rutherford</t>
        </is>
      </c>
      <c r="M2008" s="38" t="inlineStr">
        <is>
          <t>19</t>
        </is>
      </c>
      <c r="N2008" s="38">
        <v>179.71</v>
      </c>
      <c r="O2008" s="42">
        <v>2.93</v>
      </c>
      <c r="P2008" s="38">
        <v>179.71</v>
      </c>
      <c r="R2008" s="39">
        <v>2.77777777773736E-02</v>
      </c>
      <c r="U2008" s="42">
        <v>526.5503</v>
      </c>
    </row>
    <row outlineLevel="0" r="2009">
      <c r="A2009" s="38" t="inlineStr">
        <is>
          <t>S200220</t>
        </is>
      </c>
      <c r="B2009" s="39">
        <v>40924</v>
      </c>
      <c r="C2009" s="39">
        <v>0.354166666667879</v>
      </c>
      <c r="D2009" s="39">
        <v>0.378472222222626</v>
      </c>
      <c r="E2009" s="38" t="inlineStr">
        <is>
          <t>K81</t>
        </is>
      </c>
      <c r="F2009" s="38" t="inlineStr">
        <is>
          <t>R63</t>
        </is>
      </c>
      <c r="G2009" s="38" t="inlineStr">
        <is>
          <t>SOFS8133</t>
        </is>
      </c>
      <c r="H2009" s="38" t="inlineStr">
        <is>
          <t>Jorge Saucedo</t>
        </is>
      </c>
      <c r="I2009" s="38">
        <v>86095</v>
      </c>
      <c r="J2009" s="38" t="inlineStr">
        <is>
          <t>San Miguel #1H</t>
        </is>
      </c>
      <c r="K2009" s="38">
        <v>261837</v>
      </c>
      <c r="L2009" s="38" t="inlineStr">
        <is>
          <t>Tilden</t>
        </is>
      </c>
      <c r="M2009" s="38" t="inlineStr">
        <is>
          <t>18</t>
        </is>
      </c>
      <c r="N2009" s="38">
        <v>180.4</v>
      </c>
      <c r="O2009" s="42">
        <v>3.14</v>
      </c>
      <c r="P2009" s="38">
        <v>180.4</v>
      </c>
      <c r="R2009" s="39">
        <v>2.43055555547471E-02</v>
      </c>
      <c r="U2009" s="42">
        <v>566.456</v>
      </c>
    </row>
    <row outlineLevel="0" r="2010">
      <c r="A2010" s="38" t="inlineStr">
        <is>
          <t>S200222</t>
        </is>
      </c>
      <c r="B2010" s="39">
        <v>40924</v>
      </c>
      <c r="C2010" s="39">
        <v>0.5625</v>
      </c>
      <c r="D2010" s="39">
        <v>0.59375</v>
      </c>
      <c r="E2010" s="38" t="inlineStr">
        <is>
          <t>K81</t>
        </is>
      </c>
      <c r="F2010" s="38" t="inlineStr">
        <is>
          <t>R63</t>
        </is>
      </c>
      <c r="G2010" s="38" t="inlineStr">
        <is>
          <t>SOFS8133</t>
        </is>
      </c>
      <c r="H2010" s="38" t="inlineStr">
        <is>
          <t>Jorge Saucedo</t>
        </is>
      </c>
      <c r="I2010" s="38">
        <v>86095</v>
      </c>
      <c r="J2010" s="38" t="inlineStr">
        <is>
          <t>San Miguel #1H</t>
        </is>
      </c>
      <c r="K2010" s="38">
        <v>261837</v>
      </c>
      <c r="L2010" s="38" t="inlineStr">
        <is>
          <t>Tilden</t>
        </is>
      </c>
      <c r="M2010" s="38" t="inlineStr">
        <is>
          <t>18</t>
        </is>
      </c>
      <c r="N2010" s="38">
        <v>181.85</v>
      </c>
      <c r="O2010" s="42">
        <v>3.14</v>
      </c>
      <c r="P2010" s="38">
        <v>181.85</v>
      </c>
      <c r="R2010" s="39">
        <v>0.03125</v>
      </c>
      <c r="U2010" s="42">
        <v>571.009</v>
      </c>
    </row>
    <row outlineLevel="0" r="2011">
      <c r="A2011" s="38" t="inlineStr">
        <is>
          <t>SB00416</t>
        </is>
      </c>
      <c r="B2011" s="39">
        <v>40924</v>
      </c>
      <c r="C2011" s="39">
        <v>0.333333333332121</v>
      </c>
      <c r="D2011" s="39">
        <v>0.364583333332121</v>
      </c>
      <c r="E2011" s="38" t="inlineStr">
        <is>
          <t>K80</t>
        </is>
      </c>
      <c r="F2011" s="38" t="inlineStr">
        <is>
          <t>R60</t>
        </is>
      </c>
      <c r="G2011" s="38" t="inlineStr">
        <is>
          <t>SOFS5014</t>
        </is>
      </c>
      <c r="H2011" s="38" t="inlineStr">
        <is>
          <t>Jesus Saucedo</t>
        </is>
      </c>
      <c r="I2011" s="38">
        <v>86095</v>
      </c>
      <c r="J2011" s="38" t="inlineStr">
        <is>
          <t>San Miguel #1H</t>
        </is>
      </c>
      <c r="K2011" s="38">
        <v>261774</v>
      </c>
      <c r="L2011" s="38" t="inlineStr">
        <is>
          <t>Tilden</t>
        </is>
      </c>
      <c r="M2011" s="38" t="inlineStr">
        <is>
          <t>18</t>
        </is>
      </c>
      <c r="N2011" s="38">
        <v>181.97</v>
      </c>
      <c r="O2011" s="42">
        <v>3.14</v>
      </c>
      <c r="P2011" s="38">
        <v>181.97</v>
      </c>
      <c r="R2011" s="39">
        <v>0.03125</v>
      </c>
      <c r="U2011" s="42">
        <v>571.3858</v>
      </c>
    </row>
    <row outlineLevel="0" r="2012">
      <c r="A2012" s="38" t="inlineStr">
        <is>
          <t>SB00418</t>
        </is>
      </c>
      <c r="B2012" s="39">
        <v>40924</v>
      </c>
      <c r="C2012" s="39">
        <v>0.552083333332121</v>
      </c>
      <c r="D2012" s="39">
        <v>0.59375</v>
      </c>
      <c r="E2012" s="38" t="inlineStr">
        <is>
          <t>K80</t>
        </is>
      </c>
      <c r="F2012" s="38" t="inlineStr">
        <is>
          <t>R60</t>
        </is>
      </c>
      <c r="G2012" s="38" t="inlineStr">
        <is>
          <t>SOFS5014</t>
        </is>
      </c>
      <c r="H2012" s="38" t="inlineStr">
        <is>
          <t>Jesus Saucedo</t>
        </is>
      </c>
      <c r="I2012" s="38">
        <v>86095</v>
      </c>
      <c r="J2012" s="38" t="inlineStr">
        <is>
          <t>San Miguel #1H</t>
        </is>
      </c>
      <c r="K2012" s="38">
        <v>263091</v>
      </c>
      <c r="L2012" s="38" t="inlineStr">
        <is>
          <t>Tilden</t>
        </is>
      </c>
      <c r="M2012" s="38" t="inlineStr">
        <is>
          <t>18</t>
        </is>
      </c>
      <c r="N2012" s="38">
        <v>181.68</v>
      </c>
      <c r="O2012" s="42">
        <v>3.14</v>
      </c>
      <c r="P2012" s="38">
        <v>181.68</v>
      </c>
      <c r="R2012" s="39">
        <v>4.16666666678793E-02</v>
      </c>
      <c r="U2012" s="42">
        <v>570.4752</v>
      </c>
    </row>
    <row outlineLevel="0" r="2013">
      <c r="A2013" s="38" t="inlineStr">
        <is>
          <t>SB00419</t>
        </is>
      </c>
      <c r="B2013" s="39">
        <v>40924</v>
      </c>
      <c r="C2013" s="39">
        <v>0.666666666667879</v>
      </c>
      <c r="D2013" s="39">
        <v>0.697916666667879</v>
      </c>
      <c r="E2013" s="38" t="inlineStr">
        <is>
          <t>K80</t>
        </is>
      </c>
      <c r="F2013" s="38" t="inlineStr">
        <is>
          <t>R60</t>
        </is>
      </c>
      <c r="G2013" s="38" t="inlineStr">
        <is>
          <t>SOFS5014</t>
        </is>
      </c>
      <c r="H2013" s="38" t="inlineStr">
        <is>
          <t>Jesus Saucedo</t>
        </is>
      </c>
      <c r="I2013" s="38">
        <v>86095</v>
      </c>
      <c r="J2013" s="38" t="inlineStr">
        <is>
          <t>San Miguel #1H</t>
        </is>
      </c>
      <c r="K2013" s="38">
        <v>263091</v>
      </c>
      <c r="L2013" s="38" t="inlineStr">
        <is>
          <t>Rutherford</t>
        </is>
      </c>
      <c r="M2013" s="38" t="inlineStr">
        <is>
          <t>19</t>
        </is>
      </c>
      <c r="N2013" s="38">
        <v>183.78</v>
      </c>
      <c r="O2013" s="42">
        <v>2.93</v>
      </c>
      <c r="P2013" s="38">
        <v>183.78</v>
      </c>
      <c r="R2013" s="39">
        <v>0.03125</v>
      </c>
      <c r="U2013" s="42">
        <v>538.4754</v>
      </c>
    </row>
    <row outlineLevel="0" r="2014">
      <c r="A2014" s="38" t="inlineStr">
        <is>
          <t>SC00276</t>
        </is>
      </c>
      <c r="B2014" s="39">
        <v>40924</v>
      </c>
      <c r="C2014" s="39">
        <v>0.59375</v>
      </c>
      <c r="D2014" s="39">
        <v>0.635416666667879</v>
      </c>
      <c r="E2014" s="38" t="inlineStr">
        <is>
          <t>K91</t>
        </is>
      </c>
      <c r="F2014" s="38" t="inlineStr">
        <is>
          <t>R74</t>
        </is>
      </c>
      <c r="G2014" s="38" t="inlineStr">
        <is>
          <t>SOFS0651</t>
        </is>
      </c>
      <c r="H2014" s="38" t="inlineStr">
        <is>
          <t>Cesar Gonzales</t>
        </is>
      </c>
      <c r="I2014" s="38">
        <v>86095</v>
      </c>
      <c r="J2014" s="38" t="inlineStr">
        <is>
          <t>San Miguel #1H</t>
        </is>
      </c>
      <c r="K2014" s="38">
        <v>263090</v>
      </c>
      <c r="L2014" s="38" t="inlineStr">
        <is>
          <t>Rutherford</t>
        </is>
      </c>
      <c r="M2014" s="38" t="inlineStr">
        <is>
          <t>19</t>
        </is>
      </c>
      <c r="N2014" s="38">
        <v>180.98</v>
      </c>
      <c r="O2014" s="42">
        <v>2.93</v>
      </c>
      <c r="P2014" s="38">
        <v>180.98</v>
      </c>
      <c r="R2014" s="39">
        <v>4.16666666678793E-02</v>
      </c>
      <c r="U2014" s="42">
        <v>530.2714</v>
      </c>
    </row>
    <row outlineLevel="0" r="2015">
      <c r="A2015" s="38" t="inlineStr">
        <is>
          <t>SC00277</t>
        </is>
      </c>
      <c r="B2015" s="39">
        <v>40924</v>
      </c>
      <c r="C2015" s="39">
        <v>0.697916666667879</v>
      </c>
      <c r="D2015" s="39">
        <v>0.739583333332121</v>
      </c>
      <c r="E2015" s="38" t="inlineStr">
        <is>
          <t>K91</t>
        </is>
      </c>
      <c r="F2015" s="38" t="inlineStr">
        <is>
          <t>R74</t>
        </is>
      </c>
      <c r="G2015" s="38" t="inlineStr">
        <is>
          <t>SOFS0651</t>
        </is>
      </c>
      <c r="H2015" s="38" t="inlineStr">
        <is>
          <t>Cesar Gonzales</t>
        </is>
      </c>
      <c r="I2015" s="38">
        <v>86095</v>
      </c>
      <c r="J2015" s="38" t="inlineStr">
        <is>
          <t>San Miguel #1H</t>
        </is>
      </c>
      <c r="K2015" s="38">
        <v>261835</v>
      </c>
      <c r="L2015" s="38" t="inlineStr">
        <is>
          <t>Rutherford</t>
        </is>
      </c>
      <c r="M2015" s="38" t="inlineStr">
        <is>
          <t>19</t>
        </is>
      </c>
      <c r="N2015" s="38">
        <v>180.99</v>
      </c>
      <c r="O2015" s="42">
        <v>2.93</v>
      </c>
      <c r="P2015" s="38">
        <v>180.99</v>
      </c>
      <c r="R2015" s="39">
        <v>4.16666666678793E-02</v>
      </c>
      <c r="U2015" s="42">
        <v>530.3007</v>
      </c>
    </row>
    <row outlineLevel="0" r="2016">
      <c r="A2016" s="38" t="inlineStr">
        <is>
          <t>TA00047</t>
        </is>
      </c>
      <c r="B2016" s="39">
        <v>40924</v>
      </c>
      <c r="C2016" s="39">
        <v>0.416666666667879</v>
      </c>
      <c r="D2016" s="39">
        <v>0.447916666667879</v>
      </c>
      <c r="E2016" s="38" t="inlineStr">
        <is>
          <t>K86</t>
        </is>
      </c>
      <c r="F2016" s="38" t="inlineStr">
        <is>
          <t>R72</t>
        </is>
      </c>
      <c r="G2016" s="38" t="inlineStr">
        <is>
          <t>SOFS4419</t>
        </is>
      </c>
      <c r="H2016" s="38" t="inlineStr">
        <is>
          <t>John Villareal</t>
        </is>
      </c>
      <c r="I2016" s="38">
        <v>86095</v>
      </c>
      <c r="J2016" s="38" t="inlineStr">
        <is>
          <t>San Miguel #1H</t>
        </is>
      </c>
      <c r="K2016" s="38">
        <v>261774</v>
      </c>
      <c r="L2016" s="38" t="inlineStr">
        <is>
          <t>Rutherford</t>
        </is>
      </c>
      <c r="M2016" s="38" t="inlineStr">
        <is>
          <t>19</t>
        </is>
      </c>
      <c r="N2016" s="38">
        <v>179.88</v>
      </c>
      <c r="O2016" s="42">
        <v>2.93</v>
      </c>
      <c r="P2016" s="38">
        <v>179.88</v>
      </c>
      <c r="R2016" s="39">
        <v>0.03125</v>
      </c>
      <c r="U2016" s="42">
        <v>527.0484</v>
      </c>
    </row>
    <row outlineLevel="0" r="2017">
      <c r="A2017" s="38" t="inlineStr">
        <is>
          <t>TA00048</t>
        </is>
      </c>
      <c r="B2017" s="39">
        <v>40924</v>
      </c>
      <c r="C2017" s="39">
        <v>0.526388888887595</v>
      </c>
      <c r="D2017" s="39">
        <v>0.548611111109494</v>
      </c>
      <c r="E2017" s="38" t="inlineStr">
        <is>
          <t>K86</t>
        </is>
      </c>
      <c r="F2017" s="38" t="inlineStr">
        <is>
          <t>R72</t>
        </is>
      </c>
      <c r="G2017" s="38" t="inlineStr">
        <is>
          <t>SOFS4419</t>
        </is>
      </c>
      <c r="H2017" s="38" t="inlineStr">
        <is>
          <t>John Villareal</t>
        </is>
      </c>
      <c r="I2017" s="38">
        <v>86095</v>
      </c>
      <c r="J2017" s="38" t="inlineStr">
        <is>
          <t>San Miguel #1H</t>
        </is>
      </c>
      <c r="K2017" s="38">
        <v>261775</v>
      </c>
      <c r="L2017" s="38" t="inlineStr">
        <is>
          <t>Rutherford</t>
        </is>
      </c>
      <c r="M2017" s="38" t="inlineStr">
        <is>
          <t>19</t>
        </is>
      </c>
      <c r="N2017" s="38">
        <v>185.38</v>
      </c>
      <c r="O2017" s="42">
        <v>2.93</v>
      </c>
      <c r="P2017" s="38">
        <v>185.38</v>
      </c>
      <c r="R2017" s="39">
        <v>2.22222222218988E-02</v>
      </c>
      <c r="U2017" s="42">
        <v>543.1634</v>
      </c>
    </row>
    <row outlineLevel="0" r="2018">
      <c r="A2018" s="38" t="inlineStr">
        <is>
          <t>TB00056</t>
        </is>
      </c>
      <c r="B2018" s="39">
        <v>40924</v>
      </c>
      <c r="C2018" s="39">
        <v>0.322916666667879</v>
      </c>
      <c r="D2018" s="39">
        <v>0.356250000000728</v>
      </c>
      <c r="E2018" s="38" t="inlineStr">
        <is>
          <t>K95</t>
        </is>
      </c>
      <c r="F2018" s="38" t="inlineStr">
        <is>
          <t>R85</t>
        </is>
      </c>
      <c r="G2018" s="38" t="inlineStr">
        <is>
          <t>SOFS4146</t>
        </is>
      </c>
      <c r="H2018" s="38" t="inlineStr">
        <is>
          <t>Steve Safford</t>
        </is>
      </c>
      <c r="I2018" s="38">
        <v>87646</v>
      </c>
      <c r="J2018" s="38" t="inlineStr">
        <is>
          <t>Y Bar EF #1H</t>
        </is>
      </c>
      <c r="K2018" s="38">
        <v>262333</v>
      </c>
      <c r="L2018" s="38" t="inlineStr">
        <is>
          <t>Tilden</t>
        </is>
      </c>
      <c r="M2018" s="38" t="inlineStr">
        <is>
          <t>12</t>
        </is>
      </c>
      <c r="N2018" s="38">
        <v>180.31</v>
      </c>
      <c r="O2018" s="42">
        <v>2.93</v>
      </c>
      <c r="P2018" s="38">
        <v>180.31</v>
      </c>
      <c r="R2018" s="39">
        <v>3.33333333328483E-02</v>
      </c>
      <c r="U2018" s="42">
        <v>528.3083</v>
      </c>
    </row>
    <row outlineLevel="0" r="2019">
      <c r="A2019" s="38" t="inlineStr">
        <is>
          <t>TB00057</t>
        </is>
      </c>
      <c r="B2019" s="39">
        <v>40924</v>
      </c>
      <c r="C2019" s="39">
        <v>0.416666666667879</v>
      </c>
      <c r="D2019" s="39">
        <v>0.452083333333576</v>
      </c>
      <c r="E2019" s="38" t="inlineStr">
        <is>
          <t>K95</t>
        </is>
      </c>
      <c r="F2019" s="38" t="inlineStr">
        <is>
          <t>R85</t>
        </is>
      </c>
      <c r="G2019" s="38" t="inlineStr">
        <is>
          <t>SOFS4146</t>
        </is>
      </c>
      <c r="H2019" s="38" t="inlineStr">
        <is>
          <t>Steve Safford</t>
        </is>
      </c>
      <c r="I2019" s="38">
        <v>86095</v>
      </c>
      <c r="J2019" s="38" t="inlineStr">
        <is>
          <t>San Miguel #1H</t>
        </is>
      </c>
      <c r="K2019" s="38">
        <v>261773</v>
      </c>
      <c r="L2019" s="38" t="inlineStr">
        <is>
          <t>Rutherford</t>
        </is>
      </c>
      <c r="M2019" s="38" t="inlineStr">
        <is>
          <t>17</t>
        </is>
      </c>
      <c r="N2019" s="38">
        <v>181.34</v>
      </c>
      <c r="O2019" s="42">
        <v>2.93</v>
      </c>
      <c r="P2019" s="38">
        <v>181.34</v>
      </c>
      <c r="R2019" s="39">
        <v>3.54166666656965E-02</v>
      </c>
      <c r="U2019" s="42">
        <v>531.3262</v>
      </c>
    </row>
    <row outlineLevel="0" r="2020">
      <c r="A2020" s="38" t="inlineStr">
        <is>
          <t>TB00058</t>
        </is>
      </c>
      <c r="B2020" s="39">
        <v>40924</v>
      </c>
      <c r="C2020" s="39">
        <v>0.527777777777374</v>
      </c>
      <c r="D2020" s="39">
        <v>0.564583333332848</v>
      </c>
      <c r="E2020" s="38" t="inlineStr">
        <is>
          <t>K95</t>
        </is>
      </c>
      <c r="F2020" s="38" t="inlineStr">
        <is>
          <t>R85</t>
        </is>
      </c>
      <c r="G2020" s="38" t="inlineStr">
        <is>
          <t>SOFS4146</t>
        </is>
      </c>
      <c r="H2020" s="38" t="inlineStr">
        <is>
          <t>Steve Safford</t>
        </is>
      </c>
      <c r="I2020" s="38">
        <v>86095</v>
      </c>
      <c r="J2020" s="38" t="inlineStr">
        <is>
          <t>San Miguel #1H</t>
        </is>
      </c>
      <c r="K2020" s="38">
        <v>263090</v>
      </c>
      <c r="L2020" s="38" t="inlineStr">
        <is>
          <t>Tilden</t>
        </is>
      </c>
      <c r="M2020" s="38" t="inlineStr">
        <is>
          <t>14</t>
        </is>
      </c>
      <c r="N2020" s="38">
        <v>181.69</v>
      </c>
      <c r="O2020" s="42">
        <v>3.14</v>
      </c>
      <c r="P2020" s="38">
        <v>181.69</v>
      </c>
      <c r="R2020" s="39">
        <v>3.68055555554747E-02</v>
      </c>
      <c r="U2020" s="42">
        <v>570.5066</v>
      </c>
    </row>
    <row outlineLevel="0" r="2021">
      <c r="A2021" s="38" t="inlineStr">
        <is>
          <t>TD00022</t>
        </is>
      </c>
      <c r="B2021" s="39">
        <v>40924</v>
      </c>
      <c r="C2021" s="39">
        <v>0.354166666667879</v>
      </c>
      <c r="D2021" s="39">
        <v>0.412499999998545</v>
      </c>
      <c r="E2021" s="38" t="inlineStr">
        <is>
          <t>K99</t>
        </is>
      </c>
      <c r="F2021" s="38" t="inlineStr">
        <is>
          <t>R78</t>
        </is>
      </c>
      <c r="G2021" s="38" t="inlineStr">
        <is>
          <t>SOFS7477</t>
        </is>
      </c>
      <c r="H2021" s="38" t="inlineStr">
        <is>
          <t>David Murray</t>
        </is>
      </c>
      <c r="I2021" s="38">
        <v>86095</v>
      </c>
      <c r="J2021" s="38" t="inlineStr">
        <is>
          <t>San Miguel #1H</t>
        </is>
      </c>
      <c r="K2021" s="38">
        <v>261773</v>
      </c>
      <c r="L2021" s="38" t="inlineStr">
        <is>
          <t>Rutherford</t>
        </is>
      </c>
      <c r="M2021" s="38" t="inlineStr">
        <is>
          <t>24</t>
        </is>
      </c>
      <c r="N2021" s="38">
        <v>181.28</v>
      </c>
      <c r="O2021" s="42">
        <v>2.93</v>
      </c>
      <c r="P2021" s="38">
        <v>181.28</v>
      </c>
      <c r="R2021" s="39">
        <v>5.83333333343035E-02</v>
      </c>
      <c r="U2021" s="42">
        <v>531.1504</v>
      </c>
    </row>
    <row outlineLevel="0" r="2022">
      <c r="A2022" s="38" t="inlineStr">
        <is>
          <t>TD00023</t>
        </is>
      </c>
      <c r="B2022" s="39">
        <v>40924</v>
      </c>
      <c r="C2022" s="39">
        <v>0.493055555554747</v>
      </c>
      <c r="D2022" s="39">
        <v>0.520833333332121</v>
      </c>
      <c r="E2022" s="38" t="inlineStr">
        <is>
          <t>K99</t>
        </is>
      </c>
      <c r="F2022" s="38" t="inlineStr">
        <is>
          <t>R78</t>
        </is>
      </c>
      <c r="G2022" s="38" t="inlineStr">
        <is>
          <t>SOFS7477</t>
        </is>
      </c>
      <c r="H2022" s="38" t="inlineStr">
        <is>
          <t>David Murray</t>
        </is>
      </c>
      <c r="I2022" s="38">
        <v>86095</v>
      </c>
      <c r="J2022" s="38" t="inlineStr">
        <is>
          <t>San Miguel #1H</t>
        </is>
      </c>
      <c r="K2022" s="38">
        <v>261775</v>
      </c>
      <c r="L2022" s="38" t="inlineStr">
        <is>
          <t>Tilden</t>
        </is>
      </c>
      <c r="M2022" s="38" t="inlineStr">
        <is>
          <t>24</t>
        </is>
      </c>
      <c r="N2022" s="38">
        <v>185.42</v>
      </c>
      <c r="O2022" s="42">
        <v>3.14</v>
      </c>
      <c r="P2022" s="38">
        <v>185.42</v>
      </c>
      <c r="R2022" s="39">
        <v>2.77777777773736E-02</v>
      </c>
      <c r="U2022" s="42">
        <v>582.2188</v>
      </c>
    </row>
    <row outlineLevel="0" r="2023">
      <c r="A2023" s="38" t="inlineStr">
        <is>
          <t>TD00024</t>
        </is>
      </c>
      <c r="B2023" s="39">
        <v>40924</v>
      </c>
      <c r="C2023" s="39">
        <v>0.589583333334303</v>
      </c>
      <c r="D2023" s="39">
        <v>0.641666666666424</v>
      </c>
      <c r="E2023" s="38" t="inlineStr">
        <is>
          <t>K99</t>
        </is>
      </c>
      <c r="F2023" s="38" t="inlineStr">
        <is>
          <t>R78</t>
        </is>
      </c>
      <c r="G2023" s="38" t="inlineStr">
        <is>
          <t>SOFS7477</t>
        </is>
      </c>
      <c r="H2023" s="38" t="inlineStr">
        <is>
          <t>David Murray</t>
        </is>
      </c>
      <c r="I2023" s="38">
        <v>86095</v>
      </c>
      <c r="J2023" s="38" t="inlineStr">
        <is>
          <t>San Miguel #1H</t>
        </is>
      </c>
      <c r="K2023" s="38">
        <v>261836</v>
      </c>
      <c r="L2023" s="38" t="inlineStr">
        <is>
          <t>Tilden</t>
        </is>
      </c>
      <c r="M2023" s="38" t="inlineStr">
        <is>
          <t>24</t>
        </is>
      </c>
      <c r="N2023" s="38">
        <v>180.25</v>
      </c>
      <c r="O2023" s="42">
        <v>3.14</v>
      </c>
      <c r="P2023" s="38">
        <v>180.25</v>
      </c>
      <c r="R2023" s="39">
        <v>5.20833333321207E-02</v>
      </c>
      <c r="U2023" s="42">
        <v>565.985</v>
      </c>
    </row>
    <row outlineLevel="0" r="2024">
      <c r="A2024" s="38" t="inlineStr">
        <is>
          <t>28375</t>
        </is>
      </c>
      <c r="B2024" s="39">
        <v>40925</v>
      </c>
      <c r="C2024" s="39">
        <v>0.333333333332121</v>
      </c>
      <c r="D2024" s="39">
        <v>0.357638888890506</v>
      </c>
      <c r="E2024" s="38" t="inlineStr">
        <is>
          <t>K52</t>
        </is>
      </c>
      <c r="F2024" s="38" t="inlineStr">
        <is>
          <t>R22</t>
        </is>
      </c>
      <c r="G2024" s="38" t="inlineStr">
        <is>
          <t>SOFS5925</t>
        </is>
      </c>
      <c r="H2024" s="38" t="inlineStr">
        <is>
          <t>Felix Armaguer</t>
        </is>
      </c>
      <c r="I2024" s="38">
        <v>87417</v>
      </c>
      <c r="J2024" s="38" t="inlineStr">
        <is>
          <t>Friday Smith CPF A</t>
        </is>
      </c>
      <c r="O2024" s="42">
        <v>3.86</v>
      </c>
      <c r="P2024" s="38">
        <v>0</v>
      </c>
      <c r="R2024" s="39">
        <v>2.43055555547471E-02</v>
      </c>
      <c r="T2024" s="42">
        <v>175</v>
      </c>
      <c r="U2024" s="42">
        <v>175</v>
      </c>
      <c r="V2024" s="38" t="inlineStr">
        <is>
          <t>Ticket states something about being left open</t>
        </is>
      </c>
    </row>
    <row outlineLevel="0" r="2025">
      <c r="A2025" s="38" t="inlineStr">
        <is>
          <t>28376</t>
        </is>
      </c>
      <c r="B2025" s="39">
        <v>40925</v>
      </c>
      <c r="C2025" s="39">
        <v>0.354166666667879</v>
      </c>
      <c r="E2025" s="38" t="inlineStr">
        <is>
          <t>K52</t>
        </is>
      </c>
      <c r="F2025" s="38" t="inlineStr">
        <is>
          <t>R22</t>
        </is>
      </c>
      <c r="G2025" s="38" t="inlineStr">
        <is>
          <t>SOFS5925</t>
        </is>
      </c>
      <c r="H2025" s="38" t="inlineStr">
        <is>
          <t>Felix Armaguer</t>
        </is>
      </c>
      <c r="I2025" s="38">
        <v>87417</v>
      </c>
      <c r="J2025" s="38" t="inlineStr">
        <is>
          <t>Friday Smith CPF A</t>
        </is>
      </c>
      <c r="O2025" s="42">
        <v>3.86</v>
      </c>
      <c r="P2025" s="38">
        <v>0</v>
      </c>
      <c r="T2025" s="42">
        <v>175</v>
      </c>
      <c r="U2025" s="42">
        <v>175</v>
      </c>
      <c r="V2025" s="38" t="inlineStr">
        <is>
          <t>Ticket states something about being left open</t>
        </is>
      </c>
    </row>
    <row outlineLevel="0" r="2026">
      <c r="A2026" s="38" t="inlineStr">
        <is>
          <t>28377</t>
        </is>
      </c>
      <c r="B2026" s="39">
        <v>40925</v>
      </c>
      <c r="C2026" s="39">
        <v>0.427083333332121</v>
      </c>
      <c r="D2026" s="39">
        <v>0.454861111109494</v>
      </c>
      <c r="E2026" s="38" t="inlineStr">
        <is>
          <t>K52</t>
        </is>
      </c>
      <c r="F2026" s="38" t="inlineStr">
        <is>
          <t>R22</t>
        </is>
      </c>
      <c r="G2026" s="38" t="inlineStr">
        <is>
          <t>SOFS5925</t>
        </is>
      </c>
      <c r="H2026" s="38" t="inlineStr">
        <is>
          <t>Felix Armaguer</t>
        </is>
      </c>
      <c r="I2026" s="38">
        <v>87417</v>
      </c>
      <c r="J2026" s="38" t="inlineStr">
        <is>
          <t>Friday CPF B</t>
        </is>
      </c>
      <c r="L2026" s="38" t="inlineStr">
        <is>
          <t>Dilley</t>
        </is>
      </c>
      <c r="N2026" s="38">
        <v>191</v>
      </c>
      <c r="O2026" s="42">
        <v>3.86</v>
      </c>
      <c r="P2026" s="38">
        <v>191</v>
      </c>
      <c r="R2026" s="39">
        <v>2.77777777773736E-02</v>
      </c>
      <c r="U2026" s="42">
        <v>737.26</v>
      </c>
    </row>
    <row outlineLevel="0" r="2027">
      <c r="A2027" s="38" t="inlineStr">
        <is>
          <t>30506</t>
        </is>
      </c>
      <c r="B2027" s="39">
        <v>40925</v>
      </c>
      <c r="C2027" s="39">
        <v>0.423611111109494</v>
      </c>
      <c r="D2027" s="39">
        <v>0.451388888890506</v>
      </c>
      <c r="E2027" s="38" t="inlineStr">
        <is>
          <t>K83</t>
        </is>
      </c>
      <c r="F2027" s="38" t="inlineStr">
        <is>
          <t>R69</t>
        </is>
      </c>
      <c r="G2027" s="38" t="inlineStr">
        <is>
          <t>SOFS6414</t>
        </is>
      </c>
      <c r="H2027" s="38" t="inlineStr">
        <is>
          <t>Roy Castelan</t>
        </is>
      </c>
      <c r="I2027" s="38">
        <v>87417</v>
      </c>
      <c r="J2027" s="38" t="inlineStr">
        <is>
          <t>Friday CPF B</t>
        </is>
      </c>
      <c r="L2027" s="38" t="inlineStr">
        <is>
          <t>Dilley</t>
        </is>
      </c>
      <c r="N2027" s="38">
        <v>190.1</v>
      </c>
      <c r="O2027" s="42">
        <v>3.86</v>
      </c>
      <c r="P2027" s="38">
        <v>190.1</v>
      </c>
      <c r="R2027" s="39">
        <v>2.77777777773736E-02</v>
      </c>
      <c r="U2027" s="42">
        <v>733.786</v>
      </c>
    </row>
    <row outlineLevel="0" r="2028">
      <c r="A2028" s="38" t="inlineStr">
        <is>
          <t>30850</t>
        </is>
      </c>
      <c r="B2028" s="39">
        <v>40925</v>
      </c>
      <c r="G2028" s="38" t="inlineStr">
        <is>
          <t>SOFS2006</t>
        </is>
      </c>
      <c r="H2028" s="38" t="inlineStr">
        <is>
          <t>Raul Santos #2</t>
        </is>
      </c>
      <c r="I2028" s="38">
        <v>88739</v>
      </c>
      <c r="J2028" s="38" t="inlineStr">
        <is>
          <t>Cat N CPF C</t>
        </is>
      </c>
      <c r="L2028" s="38" t="inlineStr">
        <is>
          <t>Dilley</t>
        </is>
      </c>
      <c r="N2028" s="38">
        <v>190.6</v>
      </c>
      <c r="O2028" s="42">
        <v>4.77</v>
      </c>
      <c r="P2028" s="38">
        <v>190.6</v>
      </c>
      <c r="R2028" s="39">
        <v>0</v>
      </c>
      <c r="U2028" s="42">
        <v>909.162</v>
      </c>
    </row>
    <row outlineLevel="0" r="2029">
      <c r="A2029" s="38" t="inlineStr">
        <is>
          <t>38332</t>
        </is>
      </c>
      <c r="B2029" s="39">
        <v>40925</v>
      </c>
      <c r="C2029" s="39">
        <v>0.104166666667879</v>
      </c>
      <c r="D2029" s="39">
        <v>0.125</v>
      </c>
      <c r="E2029" s="38" t="inlineStr">
        <is>
          <t>K85</t>
        </is>
      </c>
      <c r="F2029" s="38" t="inlineStr">
        <is>
          <t>R75</t>
        </is>
      </c>
      <c r="G2029" s="38" t="inlineStr">
        <is>
          <t>SOFS8561</t>
        </is>
      </c>
      <c r="H2029" s="38" t="inlineStr">
        <is>
          <t>Reynold Rodriquez</t>
        </is>
      </c>
      <c r="I2029" s="38">
        <v>87755</v>
      </c>
      <c r="J2029" s="38" t="inlineStr">
        <is>
          <t>Cat W CPF B</t>
        </is>
      </c>
      <c r="L2029" s="38" t="inlineStr">
        <is>
          <t>Dilley</t>
        </is>
      </c>
      <c r="N2029" s="38">
        <v>190</v>
      </c>
      <c r="O2029" s="42">
        <v>4.77</v>
      </c>
      <c r="P2029" s="38">
        <v>190</v>
      </c>
      <c r="R2029" s="39">
        <v>2.08333333321207E-02</v>
      </c>
      <c r="U2029" s="42">
        <v>906.3</v>
      </c>
    </row>
    <row outlineLevel="0" r="2030">
      <c r="A2030" s="38" t="inlineStr">
        <is>
          <t>38333</t>
        </is>
      </c>
      <c r="B2030" s="39">
        <v>40925</v>
      </c>
      <c r="C2030" s="39">
        <v>0.270833333332121</v>
      </c>
      <c r="D2030" s="39">
        <v>0.291666666667879</v>
      </c>
      <c r="E2030" s="38" t="inlineStr">
        <is>
          <t>K85</t>
        </is>
      </c>
      <c r="F2030" s="38" t="inlineStr">
        <is>
          <t>R75</t>
        </is>
      </c>
      <c r="G2030" s="38" t="inlineStr">
        <is>
          <t>SOFS8561</t>
        </is>
      </c>
      <c r="H2030" s="38" t="inlineStr">
        <is>
          <t>Reynold Rodriquez</t>
        </is>
      </c>
      <c r="I2030" s="38">
        <v>87755</v>
      </c>
      <c r="J2030" s="38" t="inlineStr">
        <is>
          <t>Cat W CPF B</t>
        </is>
      </c>
      <c r="L2030" s="38" t="inlineStr">
        <is>
          <t>Dilley</t>
        </is>
      </c>
      <c r="N2030" s="38">
        <v>190</v>
      </c>
      <c r="O2030" s="42">
        <v>4.77</v>
      </c>
      <c r="P2030" s="38">
        <v>190</v>
      </c>
      <c r="R2030" s="39">
        <v>2.08333333321207E-02</v>
      </c>
      <c r="U2030" s="42">
        <v>906.3</v>
      </c>
    </row>
    <row outlineLevel="0" r="2031">
      <c r="A2031" s="38" t="inlineStr">
        <is>
          <t>38347</t>
        </is>
      </c>
      <c r="B2031" s="39">
        <v>40925</v>
      </c>
      <c r="E2031" s="38" t="inlineStr">
        <is>
          <t>K87</t>
        </is>
      </c>
      <c r="F2031" s="38" t="inlineStr">
        <is>
          <t>R77</t>
        </is>
      </c>
      <c r="G2031" s="38" t="inlineStr">
        <is>
          <t>SOFS1725</t>
        </is>
      </c>
      <c r="H2031" s="38" t="inlineStr">
        <is>
          <t>Jose Lopez</t>
        </is>
      </c>
      <c r="I2031" s="38">
        <v>86815</v>
      </c>
      <c r="J2031" s="38" t="inlineStr">
        <is>
          <t>Friday 19,20,21,22</t>
        </is>
      </c>
      <c r="K2031" s="38">
        <v>262103</v>
      </c>
      <c r="L2031" s="38" t="inlineStr">
        <is>
          <t>Dilley</t>
        </is>
      </c>
      <c r="N2031" s="38">
        <v>170</v>
      </c>
      <c r="O2031" s="42">
        <v>3.86</v>
      </c>
      <c r="P2031" s="38">
        <v>170</v>
      </c>
      <c r="R2031" s="39">
        <v>0</v>
      </c>
      <c r="U2031" s="42">
        <v>656.2</v>
      </c>
    </row>
    <row outlineLevel="0" r="2032">
      <c r="A2032" s="38" t="inlineStr">
        <is>
          <t>SW00353</t>
        </is>
      </c>
      <c r="B2032" s="39">
        <v>40925</v>
      </c>
      <c r="C2032" s="39">
        <v>0.34375</v>
      </c>
      <c r="D2032" s="39">
        <v>0.378472222222626</v>
      </c>
      <c r="E2032" s="38" t="inlineStr">
        <is>
          <t>K68</t>
        </is>
      </c>
      <c r="F2032" s="38" t="inlineStr">
        <is>
          <t>R53</t>
        </is>
      </c>
      <c r="G2032" s="38" t="inlineStr">
        <is>
          <t>SOFS2987</t>
        </is>
      </c>
      <c r="H2032" s="38" t="inlineStr">
        <is>
          <t>Peter Lopez</t>
        </is>
      </c>
      <c r="I2032" s="38">
        <v>88739</v>
      </c>
      <c r="J2032" s="38" t="inlineStr">
        <is>
          <t>Cat N CPF C</t>
        </is>
      </c>
      <c r="K2032" s="38">
        <v>262898</v>
      </c>
      <c r="L2032" s="38" t="inlineStr">
        <is>
          <t>Dilley</t>
        </is>
      </c>
      <c r="N2032" s="38">
        <v>189.16</v>
      </c>
      <c r="O2032" s="42">
        <v>4.77</v>
      </c>
      <c r="P2032" s="38">
        <v>189.16</v>
      </c>
      <c r="R2032" s="39">
        <v>3.47222222226264E-02</v>
      </c>
      <c r="U2032" s="42">
        <v>902.2932</v>
      </c>
    </row>
    <row outlineLevel="0" r="2033">
      <c r="A2033" s="38" t="inlineStr">
        <is>
          <t>SW00354</t>
        </is>
      </c>
      <c r="B2033" s="39">
        <v>40925</v>
      </c>
      <c r="C2033" s="39">
        <v>0.586805555554747</v>
      </c>
      <c r="D2033" s="39">
        <v>0.607638888890506</v>
      </c>
      <c r="E2033" s="38" t="inlineStr">
        <is>
          <t>K68</t>
        </is>
      </c>
      <c r="F2033" s="38" t="inlineStr">
        <is>
          <t>R53</t>
        </is>
      </c>
      <c r="G2033" s="38" t="inlineStr">
        <is>
          <t>SOFS2987</t>
        </is>
      </c>
      <c r="H2033" s="38" t="inlineStr">
        <is>
          <t>Peter Lopez</t>
        </is>
      </c>
      <c r="I2033" s="38">
        <v>88739</v>
      </c>
      <c r="J2033" s="38" t="inlineStr">
        <is>
          <t>Cat N CPF C</t>
        </is>
      </c>
      <c r="K2033" s="38">
        <v>262898</v>
      </c>
      <c r="L2033" s="38" t="inlineStr">
        <is>
          <t>Dilley</t>
        </is>
      </c>
      <c r="N2033" s="38">
        <v>135.83</v>
      </c>
      <c r="O2033" s="42">
        <v>4.77</v>
      </c>
      <c r="P2033" s="38">
        <v>135.83</v>
      </c>
      <c r="R2033" s="39">
        <v>2.08333333321207E-02</v>
      </c>
      <c r="T2033" s="42">
        <v>25</v>
      </c>
      <c r="U2033" s="42">
        <v>672.9091</v>
      </c>
      <c r="V2033" s="38" t="inlineStr">
        <is>
          <t>Split with SW00355</t>
        </is>
      </c>
    </row>
    <row outlineLevel="0" r="2034">
      <c r="A2034" s="38" t="inlineStr">
        <is>
          <t>SW00355</t>
        </is>
      </c>
      <c r="B2034" s="39">
        <v>40925</v>
      </c>
      <c r="C2034" s="39">
        <v>0.607638888890506</v>
      </c>
      <c r="D2034" s="39">
        <v>0.618055555554747</v>
      </c>
      <c r="E2034" s="38" t="inlineStr">
        <is>
          <t>K68</t>
        </is>
      </c>
      <c r="F2034" s="38" t="inlineStr">
        <is>
          <t>R53</t>
        </is>
      </c>
      <c r="G2034" s="38" t="inlineStr">
        <is>
          <t>SOFS2987</t>
        </is>
      </c>
      <c r="H2034" s="38" t="inlineStr">
        <is>
          <t>Peter Lopez</t>
        </is>
      </c>
      <c r="I2034" s="38">
        <v>88739</v>
      </c>
      <c r="J2034" s="38" t="inlineStr">
        <is>
          <t>Cat N CPF C</t>
        </is>
      </c>
      <c r="K2034" s="38">
        <v>262899</v>
      </c>
      <c r="L2034" s="38" t="inlineStr">
        <is>
          <t>Dilley</t>
        </is>
      </c>
      <c r="N2034" s="38">
        <v>51.67</v>
      </c>
      <c r="O2034" s="42">
        <v>4.77</v>
      </c>
      <c r="P2034" s="38">
        <v>51.67</v>
      </c>
      <c r="R2034" s="39">
        <v>1.04166666678793E-02</v>
      </c>
      <c r="T2034" s="42">
        <v>25</v>
      </c>
      <c r="U2034" s="42">
        <v>271.4659</v>
      </c>
      <c r="V2034" s="38" t="inlineStr">
        <is>
          <t>Split with SW00354</t>
        </is>
      </c>
    </row>
    <row outlineLevel="0" r="2035">
      <c r="A2035" s="38" t="inlineStr">
        <is>
          <t>30560</t>
        </is>
      </c>
      <c r="B2035" s="39">
        <v>40925</v>
      </c>
      <c r="C2035" s="39">
        <v>0.416666666667879</v>
      </c>
      <c r="D2035" s="39">
        <v>0.444444444445253</v>
      </c>
      <c r="E2035" s="38" t="inlineStr">
        <is>
          <t>K70</t>
        </is>
      </c>
      <c r="F2035" s="38" t="inlineStr">
        <is>
          <t>R70</t>
        </is>
      </c>
      <c r="G2035" s="38" t="inlineStr">
        <is>
          <t>SOFS7791</t>
        </is>
      </c>
      <c r="H2035" s="38" t="inlineStr">
        <is>
          <t>Patricio Gutierrez</t>
        </is>
      </c>
      <c r="I2035" s="38">
        <v>89071</v>
      </c>
      <c r="J2035" s="38" t="inlineStr">
        <is>
          <t>Pierce #10H</t>
        </is>
      </c>
      <c r="K2035" s="38">
        <v>4</v>
      </c>
      <c r="L2035" s="38" t="inlineStr">
        <is>
          <t>Dilley</t>
        </is>
      </c>
      <c r="N2035" s="38">
        <v>190</v>
      </c>
      <c r="O2035" s="42">
        <v>2.52</v>
      </c>
      <c r="P2035" s="38">
        <v>190</v>
      </c>
      <c r="R2035" s="39">
        <v>2.77777777773736E-02</v>
      </c>
      <c r="U2035" s="42">
        <v>478.8</v>
      </c>
    </row>
    <row outlineLevel="0" r="2036">
      <c r="A2036" s="38" t="inlineStr">
        <is>
          <t>30815</t>
        </is>
      </c>
      <c r="B2036" s="39">
        <v>40925</v>
      </c>
      <c r="C2036" s="39">
        <v>0.305555555554747</v>
      </c>
      <c r="D2036" s="39">
        <v>0.333333333332121</v>
      </c>
      <c r="E2036" s="38" t="inlineStr">
        <is>
          <t>K56</t>
        </is>
      </c>
      <c r="F2036" s="38" t="inlineStr">
        <is>
          <t>R48</t>
        </is>
      </c>
      <c r="G2036" s="38" t="inlineStr">
        <is>
          <t>SOFS4969</t>
        </is>
      </c>
      <c r="H2036" s="38" t="inlineStr">
        <is>
          <t>Luis Trevino</t>
        </is>
      </c>
      <c r="I2036" s="38">
        <v>89069</v>
      </c>
      <c r="J2036" s="38" t="inlineStr">
        <is>
          <t>Irvin #12H</t>
        </is>
      </c>
      <c r="K2036" s="38">
        <v>1346</v>
      </c>
      <c r="L2036" s="38" t="inlineStr">
        <is>
          <t>Dilley</t>
        </is>
      </c>
      <c r="N2036" s="38">
        <v>190</v>
      </c>
      <c r="O2036" s="42">
        <v>2.93</v>
      </c>
      <c r="P2036" s="38">
        <v>190</v>
      </c>
      <c r="R2036" s="39">
        <v>2.77777777773736E-02</v>
      </c>
      <c r="U2036" s="42">
        <v>556.7</v>
      </c>
    </row>
    <row outlineLevel="0" r="2037">
      <c r="A2037" s="38" t="inlineStr">
        <is>
          <t>30817</t>
        </is>
      </c>
      <c r="B2037" s="39">
        <v>40925</v>
      </c>
      <c r="C2037" s="39">
        <v>0.520833333332121</v>
      </c>
      <c r="D2037" s="39">
        <v>0.542361111110949</v>
      </c>
      <c r="E2037" s="38" t="inlineStr">
        <is>
          <t>K56</t>
        </is>
      </c>
      <c r="F2037" s="38" t="inlineStr">
        <is>
          <t>R48</t>
        </is>
      </c>
      <c r="G2037" s="38" t="inlineStr">
        <is>
          <t>SOFS4969</t>
        </is>
      </c>
      <c r="H2037" s="38" t="inlineStr">
        <is>
          <t>Luis Trevino</t>
        </is>
      </c>
      <c r="I2037" s="38">
        <v>89069</v>
      </c>
      <c r="J2037" s="38" t="inlineStr">
        <is>
          <t>Irvin #12H</t>
        </is>
      </c>
      <c r="L2037" s="38" t="inlineStr">
        <is>
          <t>Dilley</t>
        </is>
      </c>
      <c r="N2037" s="38">
        <v>185</v>
      </c>
      <c r="O2037" s="42">
        <v>2.93</v>
      </c>
      <c r="P2037" s="38">
        <v>185</v>
      </c>
      <c r="R2037" s="39">
        <v>2.15277777788287E-02</v>
      </c>
      <c r="U2037" s="42">
        <v>542.05</v>
      </c>
    </row>
    <row outlineLevel="0" r="2038">
      <c r="A2038" s="38" t="inlineStr">
        <is>
          <t>38307</t>
        </is>
      </c>
      <c r="B2038" s="39">
        <v>40925</v>
      </c>
      <c r="C2038" s="39">
        <v>0.361111111109494</v>
      </c>
      <c r="D2038" s="39">
        <v>0.388888888890506</v>
      </c>
      <c r="E2038" s="38" t="inlineStr">
        <is>
          <t>K63</t>
        </is>
      </c>
      <c r="F2038" s="38" t="inlineStr">
        <is>
          <t>R49</t>
        </is>
      </c>
      <c r="G2038" s="38" t="inlineStr">
        <is>
          <t>SOFS9485</t>
        </is>
      </c>
      <c r="H2038" s="38" t="inlineStr">
        <is>
          <t>Omar Flores</t>
        </is>
      </c>
      <c r="I2038" s="38">
        <v>89067</v>
      </c>
      <c r="J2038" s="38" t="inlineStr">
        <is>
          <t>Irvin #12H</t>
        </is>
      </c>
      <c r="L2038" s="38" t="inlineStr">
        <is>
          <t>Dilley</t>
        </is>
      </c>
      <c r="N2038" s="38">
        <v>185</v>
      </c>
      <c r="O2038" s="42">
        <v>2.93</v>
      </c>
      <c r="P2038" s="38">
        <v>185</v>
      </c>
      <c r="R2038" s="39">
        <v>2.77777777773736E-02</v>
      </c>
      <c r="U2038" s="42">
        <v>542.05</v>
      </c>
    </row>
    <row outlineLevel="0" r="2039">
      <c r="A2039" s="38" t="inlineStr">
        <is>
          <t>38308</t>
        </is>
      </c>
      <c r="B2039" s="39">
        <v>40925</v>
      </c>
      <c r="C2039" s="39">
        <v>0.465277777777374</v>
      </c>
      <c r="D2039" s="39">
        <v>0.489583333332121</v>
      </c>
      <c r="E2039" s="38" t="inlineStr">
        <is>
          <t>K63</t>
        </is>
      </c>
      <c r="F2039" s="38" t="inlineStr">
        <is>
          <t>R49</t>
        </is>
      </c>
      <c r="G2039" s="38" t="inlineStr">
        <is>
          <t>SOFS9485</t>
        </is>
      </c>
      <c r="H2039" s="38" t="inlineStr">
        <is>
          <t>Omar Flores</t>
        </is>
      </c>
      <c r="I2039" s="38">
        <v>89069</v>
      </c>
      <c r="J2039" s="38" t="inlineStr">
        <is>
          <t>Irvin #12H</t>
        </is>
      </c>
      <c r="L2039" s="38" t="inlineStr">
        <is>
          <t>Dilley</t>
        </is>
      </c>
      <c r="N2039" s="38">
        <v>185</v>
      </c>
      <c r="O2039" s="42">
        <v>2.93</v>
      </c>
      <c r="P2039" s="38">
        <v>185</v>
      </c>
      <c r="R2039" s="39">
        <v>2.43055555547471E-02</v>
      </c>
      <c r="U2039" s="42">
        <v>542.05</v>
      </c>
    </row>
    <row outlineLevel="0" r="2040">
      <c r="A2040" s="38" t="inlineStr">
        <is>
          <t>38309</t>
        </is>
      </c>
      <c r="B2040" s="39">
        <v>40925</v>
      </c>
      <c r="C2040" s="39">
        <v>0.572916666667879</v>
      </c>
      <c r="D2040" s="39">
        <v>0.604166666667879</v>
      </c>
      <c r="E2040" s="38" t="inlineStr">
        <is>
          <t>K63</t>
        </is>
      </c>
      <c r="F2040" s="38" t="inlineStr">
        <is>
          <t>R49</t>
        </is>
      </c>
      <c r="G2040" s="38" t="inlineStr">
        <is>
          <t>SOFS9485</t>
        </is>
      </c>
      <c r="H2040" s="38" t="inlineStr">
        <is>
          <t>Omar Flores</t>
        </is>
      </c>
      <c r="I2040" s="38">
        <v>89069</v>
      </c>
      <c r="J2040" s="38" t="inlineStr">
        <is>
          <t>Irvin #12H</t>
        </is>
      </c>
      <c r="L2040" s="38" t="inlineStr">
        <is>
          <t>Dilley</t>
        </is>
      </c>
      <c r="N2040" s="38">
        <v>185</v>
      </c>
      <c r="O2040" s="42">
        <v>2.93</v>
      </c>
      <c r="P2040" s="38">
        <v>185</v>
      </c>
      <c r="R2040" s="39">
        <v>0.03125</v>
      </c>
      <c r="U2040" s="42">
        <v>542.05</v>
      </c>
    </row>
    <row outlineLevel="0" r="2041">
      <c r="A2041" s="38" t="inlineStr">
        <is>
          <t>5S00277</t>
        </is>
      </c>
      <c r="B2041" s="39">
        <v>40925</v>
      </c>
      <c r="C2041" s="39">
        <v>0.600694444445253</v>
      </c>
      <c r="D2041" s="39">
        <v>0.625</v>
      </c>
      <c r="E2041" s="38" t="inlineStr">
        <is>
          <t>K60</t>
        </is>
      </c>
      <c r="F2041" s="38" t="inlineStr">
        <is>
          <t>R45</t>
        </is>
      </c>
      <c r="G2041" s="38" t="inlineStr">
        <is>
          <t>SOFS5470</t>
        </is>
      </c>
      <c r="H2041" s="38" t="inlineStr">
        <is>
          <t>Javier Bustamante</t>
        </is>
      </c>
      <c r="I2041" s="38">
        <v>89068</v>
      </c>
      <c r="J2041" s="38" t="inlineStr">
        <is>
          <t>Irvin #12H</t>
        </is>
      </c>
      <c r="L2041" s="38" t="inlineStr">
        <is>
          <t>Dilley</t>
        </is>
      </c>
      <c r="N2041" s="38">
        <v>185</v>
      </c>
      <c r="O2041" s="42">
        <v>2.93</v>
      </c>
      <c r="P2041" s="38">
        <v>185</v>
      </c>
      <c r="R2041" s="39">
        <v>2.43055555547471E-02</v>
      </c>
      <c r="U2041" s="42">
        <v>542.05</v>
      </c>
    </row>
    <row outlineLevel="0" r="2042">
      <c r="A2042" s="38" t="inlineStr">
        <is>
          <t>CS00280</t>
        </is>
      </c>
      <c r="B2042" s="39">
        <v>40925</v>
      </c>
      <c r="C2042" s="39">
        <v>0.625</v>
      </c>
      <c r="D2042" s="39">
        <v>0.645833333332121</v>
      </c>
      <c r="E2042" s="38" t="inlineStr">
        <is>
          <t>K91</t>
        </is>
      </c>
      <c r="F2042" s="38" t="inlineStr">
        <is>
          <t>R74</t>
        </is>
      </c>
      <c r="G2042" s="38" t="inlineStr">
        <is>
          <t>SOFS0651</t>
        </is>
      </c>
      <c r="H2042" s="38" t="inlineStr">
        <is>
          <t>Cesar Gonzales</t>
        </is>
      </c>
      <c r="I2042" s="38">
        <v>89103</v>
      </c>
      <c r="J2042" s="38" t="inlineStr">
        <is>
          <t>Poenisch</t>
        </is>
      </c>
      <c r="K2042" s="38">
        <v>263390</v>
      </c>
      <c r="L2042" s="38" t="inlineStr">
        <is>
          <t>Refugio</t>
        </is>
      </c>
      <c r="N2042" s="38">
        <v>38.33</v>
      </c>
      <c r="O2042" s="42">
        <v>4.77</v>
      </c>
      <c r="P2042" s="38">
        <v>38.33</v>
      </c>
      <c r="R2042" s="39">
        <v>2.08333333321207E-02</v>
      </c>
      <c r="T2042" s="42">
        <v>25</v>
      </c>
      <c r="U2042" s="42">
        <v>207.8341</v>
      </c>
      <c r="V2042" s="38" t="inlineStr">
        <is>
          <t>Split Load tanks 263389 and 263390</t>
        </is>
      </c>
    </row>
    <row outlineLevel="0" r="2043">
      <c r="A2043" s="38" t="inlineStr">
        <is>
          <t>S000454</t>
        </is>
      </c>
      <c r="B2043" s="39">
        <v>40925</v>
      </c>
      <c r="C2043" s="39">
        <v>0.208333333332121</v>
      </c>
      <c r="D2043" s="39">
        <v>0.239583333332121</v>
      </c>
      <c r="E2043" s="38" t="inlineStr">
        <is>
          <t>K97</t>
        </is>
      </c>
      <c r="F2043" s="38" t="inlineStr">
        <is>
          <t>R84</t>
        </is>
      </c>
      <c r="G2043" s="38" t="inlineStr">
        <is>
          <t>SOFS4701</t>
        </is>
      </c>
      <c r="H2043" s="38" t="inlineStr">
        <is>
          <t>Aldo Villareal</t>
        </is>
      </c>
      <c r="I2043" s="38">
        <v>89103</v>
      </c>
      <c r="J2043" s="38" t="inlineStr">
        <is>
          <t>Poenisch</t>
        </is>
      </c>
      <c r="K2043" s="38">
        <v>263389</v>
      </c>
      <c r="L2043" s="38" t="inlineStr">
        <is>
          <t>Refugio</t>
        </is>
      </c>
      <c r="M2043" s="38" t="inlineStr">
        <is>
          <t>100</t>
        </is>
      </c>
      <c r="N2043" s="38">
        <v>176.25</v>
      </c>
      <c r="O2043" s="42">
        <v>4.77</v>
      </c>
      <c r="P2043" s="38">
        <v>176.25</v>
      </c>
      <c r="R2043" s="39">
        <v>0.03125</v>
      </c>
      <c r="U2043" s="42">
        <v>840.7125</v>
      </c>
    </row>
    <row outlineLevel="0" r="2044">
      <c r="A2044" s="38" t="inlineStr">
        <is>
          <t>S200223</t>
        </is>
      </c>
      <c r="B2044" s="39">
        <v>40925</v>
      </c>
      <c r="C2044" s="39">
        <v>0.170138888890506</v>
      </c>
      <c r="D2044" s="39">
        <v>0.201388888890506</v>
      </c>
      <c r="E2044" s="38" t="inlineStr">
        <is>
          <t>K81</t>
        </is>
      </c>
      <c r="F2044" s="38" t="inlineStr">
        <is>
          <t>R63</t>
        </is>
      </c>
      <c r="G2044" s="38" t="inlineStr">
        <is>
          <t>SOFS8133</t>
        </is>
      </c>
      <c r="H2044" s="38" t="inlineStr">
        <is>
          <t>Jorge Saucedo</t>
        </is>
      </c>
      <c r="I2044" s="38">
        <v>89103</v>
      </c>
      <c r="J2044" s="38" t="inlineStr">
        <is>
          <t>Poenisch</t>
        </is>
      </c>
      <c r="K2044" s="38">
        <v>263395</v>
      </c>
      <c r="L2044" s="38" t="inlineStr">
        <is>
          <t>Rutherford</t>
        </is>
      </c>
      <c r="M2044" s="38" t="inlineStr">
        <is>
          <t>23</t>
        </is>
      </c>
      <c r="N2044" s="38">
        <v>180.83</v>
      </c>
      <c r="O2044" s="42">
        <v>2.93</v>
      </c>
      <c r="P2044" s="38">
        <v>180.83</v>
      </c>
      <c r="R2044" s="39">
        <v>0.03125</v>
      </c>
      <c r="U2044" s="42">
        <v>529.8319</v>
      </c>
    </row>
    <row outlineLevel="0" r="2045">
      <c r="A2045" s="38" t="inlineStr">
        <is>
          <t>S200224</t>
        </is>
      </c>
      <c r="B2045" s="39">
        <v>40925</v>
      </c>
      <c r="C2045" s="39">
        <v>0.284722222222626</v>
      </c>
      <c r="D2045" s="39">
        <v>0.309027777777374</v>
      </c>
      <c r="E2045" s="38" t="inlineStr">
        <is>
          <t>K81</t>
        </is>
      </c>
      <c r="F2045" s="38" t="inlineStr">
        <is>
          <t>R63</t>
        </is>
      </c>
      <c r="G2045" s="38" t="inlineStr">
        <is>
          <t>SOFS8133</t>
        </is>
      </c>
      <c r="H2045" s="38" t="inlineStr">
        <is>
          <t>Jorge Saucedo</t>
        </is>
      </c>
      <c r="I2045" s="38">
        <v>89103</v>
      </c>
      <c r="J2045" s="38" t="inlineStr">
        <is>
          <t>Poenisch</t>
        </is>
      </c>
      <c r="K2045" s="38">
        <v>263390</v>
      </c>
      <c r="L2045" s="38" t="inlineStr">
        <is>
          <t>Tilden</t>
        </is>
      </c>
      <c r="M2045" s="38" t="inlineStr">
        <is>
          <t>22</t>
        </is>
      </c>
      <c r="N2045" s="38">
        <v>179.16</v>
      </c>
      <c r="O2045" s="42">
        <v>3.14</v>
      </c>
      <c r="P2045" s="38">
        <v>179.16</v>
      </c>
      <c r="R2045" s="39">
        <v>2.43055555547471E-02</v>
      </c>
      <c r="U2045" s="42">
        <v>562.5624</v>
      </c>
    </row>
    <row outlineLevel="0" r="2046">
      <c r="A2046" s="38" t="inlineStr">
        <is>
          <t>SB00420</t>
        </is>
      </c>
      <c r="B2046" s="39">
        <v>40925</v>
      </c>
      <c r="C2046" s="39">
        <v>0.239583333332121</v>
      </c>
      <c r="D2046" s="39">
        <v>0.270833333332121</v>
      </c>
      <c r="E2046" s="38" t="inlineStr">
        <is>
          <t>K80</t>
        </is>
      </c>
      <c r="F2046" s="38" t="inlineStr">
        <is>
          <t>R60</t>
        </is>
      </c>
      <c r="G2046" s="38" t="inlineStr">
        <is>
          <t>SOFS5014</t>
        </is>
      </c>
      <c r="H2046" s="38" t="inlineStr">
        <is>
          <t>Jesus Saucedo</t>
        </is>
      </c>
      <c r="I2046" s="38">
        <v>89103</v>
      </c>
      <c r="J2046" s="38" t="inlineStr">
        <is>
          <t>Poenisch</t>
        </is>
      </c>
      <c r="K2046" s="38">
        <v>263395</v>
      </c>
      <c r="L2046" s="38" t="inlineStr">
        <is>
          <t>Rutherford</t>
        </is>
      </c>
      <c r="M2046" s="38" t="inlineStr">
        <is>
          <t>25</t>
        </is>
      </c>
      <c r="N2046" s="38">
        <v>179.59</v>
      </c>
      <c r="O2046" s="42">
        <v>2.93</v>
      </c>
      <c r="P2046" s="38">
        <v>179.59</v>
      </c>
      <c r="R2046" s="39">
        <v>0.03125</v>
      </c>
      <c r="U2046" s="42">
        <v>526.1987</v>
      </c>
    </row>
    <row outlineLevel="0" r="2047">
      <c r="A2047" s="38" t="inlineStr">
        <is>
          <t>SB00421</t>
        </is>
      </c>
      <c r="B2047" s="39">
        <v>40925</v>
      </c>
      <c r="C2047" s="39">
        <v>0.34375</v>
      </c>
      <c r="D2047" s="39">
        <v>0.375</v>
      </c>
      <c r="E2047" s="38" t="inlineStr">
        <is>
          <t>K80</t>
        </is>
      </c>
      <c r="F2047" s="38" t="inlineStr">
        <is>
          <t>R60</t>
        </is>
      </c>
      <c r="G2047" s="38" t="inlineStr">
        <is>
          <t>SOFS5014</t>
        </is>
      </c>
      <c r="H2047" s="38" t="inlineStr">
        <is>
          <t>Jesus Saucedo</t>
        </is>
      </c>
      <c r="I2047" s="38">
        <v>88781</v>
      </c>
      <c r="J2047" s="38" t="inlineStr">
        <is>
          <t>Glover #12H</t>
        </is>
      </c>
      <c r="K2047" s="38">
        <v>263100</v>
      </c>
      <c r="L2047" s="38" t="inlineStr">
        <is>
          <t>Tilden</t>
        </is>
      </c>
      <c r="M2047" s="38" t="inlineStr">
        <is>
          <t>26</t>
        </is>
      </c>
      <c r="N2047" s="38">
        <v>180.98</v>
      </c>
      <c r="O2047" s="42">
        <v>3.14</v>
      </c>
      <c r="P2047" s="38">
        <v>180.98</v>
      </c>
      <c r="R2047" s="39">
        <v>0.03125</v>
      </c>
      <c r="U2047" s="42">
        <v>568.2772</v>
      </c>
    </row>
    <row outlineLevel="0" r="2048">
      <c r="A2048" s="38" t="inlineStr">
        <is>
          <t>SC00279</t>
        </is>
      </c>
      <c r="B2048" s="39">
        <v>40925</v>
      </c>
      <c r="C2048" s="39">
        <v>0.59375</v>
      </c>
      <c r="D2048" s="39">
        <v>0.625</v>
      </c>
      <c r="E2048" s="38" t="inlineStr">
        <is>
          <t>K91</t>
        </is>
      </c>
      <c r="F2048" s="38" t="inlineStr">
        <is>
          <t>R74</t>
        </is>
      </c>
      <c r="G2048" s="38" t="inlineStr">
        <is>
          <t>SOFS0651</t>
        </is>
      </c>
      <c r="H2048" s="38" t="inlineStr">
        <is>
          <t>Cesar Gonzales</t>
        </is>
      </c>
      <c r="I2048" s="38">
        <v>89103</v>
      </c>
      <c r="J2048" s="38" t="inlineStr">
        <is>
          <t>Poenisch</t>
        </is>
      </c>
      <c r="K2048" s="38">
        <v>263389</v>
      </c>
      <c r="L2048" s="38" t="inlineStr">
        <is>
          <t>Refugio</t>
        </is>
      </c>
      <c r="M2048" s="38" t="inlineStr">
        <is>
          <t>100</t>
        </is>
      </c>
      <c r="N2048" s="38">
        <v>143.75</v>
      </c>
      <c r="O2048" s="42">
        <v>4.77</v>
      </c>
      <c r="P2048" s="38">
        <v>143.75</v>
      </c>
      <c r="R2048" s="39">
        <v>0.03125</v>
      </c>
      <c r="T2048" s="42">
        <v>25</v>
      </c>
      <c r="U2048" s="42">
        <v>710.6875</v>
      </c>
      <c r="V2048" s="38" t="inlineStr">
        <is>
          <t>Split Load tanks 263389 and 263390</t>
        </is>
      </c>
    </row>
    <row outlineLevel="0" r="2049">
      <c r="A2049" s="38" t="inlineStr">
        <is>
          <t>38293</t>
        </is>
      </c>
      <c r="B2049" s="39">
        <v>40925</v>
      </c>
      <c r="C2049" s="39">
        <v>0.520833333332121</v>
      </c>
      <c r="D2049" s="39">
        <v>0.552083333332121</v>
      </c>
      <c r="E2049" s="38" t="inlineStr">
        <is>
          <t>K59</t>
        </is>
      </c>
      <c r="F2049" s="38" t="inlineStr">
        <is>
          <t>R46</t>
        </is>
      </c>
      <c r="G2049" s="38" t="inlineStr">
        <is>
          <t>SOFS5561</t>
        </is>
      </c>
      <c r="H2049" s="38" t="inlineStr">
        <is>
          <t>Victor Mata</t>
        </is>
      </c>
      <c r="I2049" s="38">
        <v>88476</v>
      </c>
      <c r="J2049" s="38" t="inlineStr">
        <is>
          <t>Mumme 30, 31, 32</t>
        </is>
      </c>
      <c r="K2049" s="38">
        <v>262808</v>
      </c>
      <c r="L2049" s="38" t="inlineStr">
        <is>
          <t>Dilley</t>
        </is>
      </c>
      <c r="N2049" s="38">
        <v>185</v>
      </c>
      <c r="O2049" s="42">
        <v>2.93</v>
      </c>
      <c r="P2049" s="38">
        <v>185</v>
      </c>
      <c r="R2049" s="39">
        <v>0.03125</v>
      </c>
      <c r="U2049" s="42">
        <v>542.05</v>
      </c>
    </row>
    <row outlineLevel="0" r="2050">
      <c r="A2050" s="38" t="inlineStr">
        <is>
          <t>TA00049</t>
        </is>
      </c>
      <c r="B2050" s="39">
        <v>40925</v>
      </c>
      <c r="C2050" s="39">
        <v>0.158333333332848</v>
      </c>
      <c r="D2050" s="39">
        <v>0.184027777777374</v>
      </c>
      <c r="E2050" s="38" t="inlineStr">
        <is>
          <t>K86</t>
        </is>
      </c>
      <c r="F2050" s="38" t="inlineStr">
        <is>
          <t>R72</t>
        </is>
      </c>
      <c r="G2050" s="38" t="inlineStr">
        <is>
          <t>SOFS4419</t>
        </is>
      </c>
      <c r="H2050" s="38" t="inlineStr">
        <is>
          <t>John Villareal</t>
        </is>
      </c>
      <c r="I2050" s="38">
        <v>89103</v>
      </c>
      <c r="J2050" s="38" t="inlineStr">
        <is>
          <t>Poenisch</t>
        </is>
      </c>
      <c r="K2050" s="38">
        <v>263389</v>
      </c>
      <c r="L2050" s="38" t="inlineStr">
        <is>
          <t>Rutherford</t>
        </is>
      </c>
      <c r="M2050" s="38" t="inlineStr">
        <is>
          <t>24</t>
        </is>
      </c>
      <c r="N2050" s="38">
        <v>184.58</v>
      </c>
      <c r="O2050" s="42">
        <v>2.93</v>
      </c>
      <c r="P2050" s="38">
        <v>184.58</v>
      </c>
      <c r="R2050" s="39">
        <v>2.56944444445253E-02</v>
      </c>
      <c r="U2050" s="42">
        <v>540.8194</v>
      </c>
    </row>
    <row outlineLevel="0" r="2051">
      <c r="A2051" s="38" t="inlineStr">
        <is>
          <t>TB00059</t>
        </is>
      </c>
      <c r="B2051" s="39">
        <v>40925</v>
      </c>
      <c r="C2051" s="39">
        <v>0.236111111109494</v>
      </c>
      <c r="D2051" s="39">
        <v>0.267361111109494</v>
      </c>
      <c r="E2051" s="38" t="inlineStr">
        <is>
          <t>K95</t>
        </is>
      </c>
      <c r="F2051" s="38" t="inlineStr">
        <is>
          <t>R85</t>
        </is>
      </c>
      <c r="G2051" s="38" t="inlineStr">
        <is>
          <t>SOFS4146</t>
        </is>
      </c>
      <c r="H2051" s="38" t="inlineStr">
        <is>
          <t>Steve Safford</t>
        </is>
      </c>
      <c r="I2051" s="38">
        <v>88781</v>
      </c>
      <c r="J2051" s="38" t="inlineStr">
        <is>
          <t>Glover #12H</t>
        </is>
      </c>
      <c r="K2051" s="38">
        <v>263100</v>
      </c>
      <c r="L2051" s="38" t="inlineStr">
        <is>
          <t>Tilden</t>
        </is>
      </c>
      <c r="M2051" s="38" t="inlineStr">
        <is>
          <t>26</t>
        </is>
      </c>
      <c r="N2051" s="38">
        <v>178.89</v>
      </c>
      <c r="O2051" s="42">
        <v>3.14</v>
      </c>
      <c r="P2051" s="38">
        <v>178.89</v>
      </c>
      <c r="R2051" s="39">
        <v>0.03125</v>
      </c>
      <c r="U2051" s="42">
        <v>561.7146</v>
      </c>
    </row>
    <row outlineLevel="0" r="2052">
      <c r="A2052" s="38" t="inlineStr">
        <is>
          <t>TB00060</t>
        </is>
      </c>
      <c r="B2052" s="39">
        <v>40925</v>
      </c>
      <c r="C2052" s="39">
        <v>0.333333333332121</v>
      </c>
      <c r="D2052" s="39">
        <v>0.367361111111677</v>
      </c>
      <c r="E2052" s="38" t="inlineStr">
        <is>
          <t>K95</t>
        </is>
      </c>
      <c r="F2052" s="38" t="inlineStr">
        <is>
          <t>R85</t>
        </is>
      </c>
      <c r="G2052" s="38" t="inlineStr">
        <is>
          <t>SOFS4146</t>
        </is>
      </c>
      <c r="H2052" s="38" t="inlineStr">
        <is>
          <t>Steve Safford</t>
        </is>
      </c>
      <c r="I2052" s="38">
        <v>89103</v>
      </c>
      <c r="J2052" s="38" t="inlineStr">
        <is>
          <t>Poenisch</t>
        </is>
      </c>
      <c r="K2052" s="38">
        <v>263394</v>
      </c>
      <c r="L2052" s="38" t="inlineStr">
        <is>
          <t>Tilden</t>
        </is>
      </c>
      <c r="M2052" s="38" t="inlineStr">
        <is>
          <t>24</t>
        </is>
      </c>
      <c r="N2052" s="38">
        <v>178.33</v>
      </c>
      <c r="O2052" s="42">
        <v>3.14</v>
      </c>
      <c r="P2052" s="38">
        <v>178.33</v>
      </c>
      <c r="R2052" s="39">
        <v>3.40277777795563E-02</v>
      </c>
      <c r="U2052" s="42">
        <v>559.9562</v>
      </c>
    </row>
    <row outlineLevel="0" r="2053">
      <c r="B2053" s="39">
        <v>40925</v>
      </c>
      <c r="C2053" s="39">
        <v>0.520833333332121</v>
      </c>
      <c r="D2053" s="39">
        <v>0.552083333332121</v>
      </c>
      <c r="E2053" s="38" t="inlineStr">
        <is>
          <t>K73</t>
        </is>
      </c>
      <c r="F2053" s="38" t="inlineStr">
        <is>
          <t>R57</t>
        </is>
      </c>
      <c r="G2053" s="38" t="inlineStr">
        <is>
          <t>SOFS7654</t>
        </is>
      </c>
      <c r="H2053" s="38" t="inlineStr">
        <is>
          <t>Fred Martinez</t>
        </is>
      </c>
      <c r="I2053" s="38">
        <v>89067</v>
      </c>
      <c r="J2053" s="38" t="inlineStr">
        <is>
          <t>Irvin #12H</t>
        </is>
      </c>
      <c r="L2053" s="38" t="inlineStr">
        <is>
          <t>Dilley</t>
        </is>
      </c>
      <c r="N2053" s="38">
        <v>190</v>
      </c>
      <c r="O2053" s="42">
        <v>2.93</v>
      </c>
      <c r="P2053" s="38">
        <v>190</v>
      </c>
      <c r="R2053" s="39">
        <v>0.03125</v>
      </c>
      <c r="U2053" s="42">
        <v>556.7</v>
      </c>
    </row>
    <row outlineLevel="0" r="2054">
      <c r="B2054" s="39">
        <v>40925</v>
      </c>
      <c r="C2054" s="39">
        <v>0.322916666667879</v>
      </c>
      <c r="D2054" s="39">
        <v>0.347222222222626</v>
      </c>
      <c r="E2054" s="38" t="inlineStr">
        <is>
          <t>K73</t>
        </is>
      </c>
      <c r="F2054" s="38" t="inlineStr">
        <is>
          <t>R57</t>
        </is>
      </c>
      <c r="G2054" s="38" t="inlineStr">
        <is>
          <t>SOFS7654</t>
        </is>
      </c>
      <c r="H2054" s="38" t="inlineStr">
        <is>
          <t>Fred Martinez</t>
        </is>
      </c>
      <c r="I2054" s="38">
        <v>89068</v>
      </c>
      <c r="J2054" s="38" t="inlineStr">
        <is>
          <t>Irvin #12H</t>
        </is>
      </c>
      <c r="L2054" s="38" t="inlineStr">
        <is>
          <t>Dilley</t>
        </is>
      </c>
      <c r="N2054" s="38">
        <v>190</v>
      </c>
      <c r="O2054" s="42">
        <v>2.93</v>
      </c>
      <c r="P2054" s="38">
        <v>190</v>
      </c>
      <c r="R2054" s="39">
        <v>2.43055555547471E-02</v>
      </c>
      <c r="U2054" s="42">
        <v>556.7</v>
      </c>
    </row>
    <row outlineLevel="0" r="2055">
      <c r="B2055" s="39">
        <v>40925</v>
      </c>
      <c r="C2055" s="39">
        <v>0.416666666667879</v>
      </c>
      <c r="D2055" s="39">
        <v>0.447916666667879</v>
      </c>
      <c r="E2055" s="38" t="inlineStr">
        <is>
          <t>K73</t>
        </is>
      </c>
      <c r="F2055" s="38" t="inlineStr">
        <is>
          <t>R57</t>
        </is>
      </c>
      <c r="G2055" s="38" t="inlineStr">
        <is>
          <t>SOFS7654</t>
        </is>
      </c>
      <c r="H2055" s="38" t="inlineStr">
        <is>
          <t>Fred Martinez</t>
        </is>
      </c>
      <c r="I2055" s="38">
        <v>89067</v>
      </c>
      <c r="J2055" s="38" t="inlineStr">
        <is>
          <t>Irvin #12H</t>
        </is>
      </c>
      <c r="L2055" s="38" t="inlineStr">
        <is>
          <t>Dilley</t>
        </is>
      </c>
      <c r="N2055" s="38">
        <v>190</v>
      </c>
      <c r="O2055" s="42">
        <v>2.93</v>
      </c>
      <c r="P2055" s="38">
        <v>190</v>
      </c>
      <c r="R2055" s="39">
        <v>0.03125</v>
      </c>
      <c r="U2055" s="42">
        <v>556.7</v>
      </c>
    </row>
    <row outlineLevel="0" r="2056">
      <c r="A2056" s="38" t="inlineStr">
        <is>
          <t>SU00305</t>
        </is>
      </c>
      <c r="B2056" s="39">
        <v>40925</v>
      </c>
      <c r="C2056" s="39">
        <v>0.409722222222626</v>
      </c>
      <c r="D2056" s="39">
        <v>0.434027777777374</v>
      </c>
      <c r="E2056" s="38" t="inlineStr">
        <is>
          <t>K71</t>
        </is>
      </c>
      <c r="F2056" s="38" t="inlineStr">
        <is>
          <t>R50</t>
        </is>
      </c>
      <c r="G2056" s="38" t="inlineStr">
        <is>
          <t>SOFS5660</t>
        </is>
      </c>
      <c r="H2056" s="38" t="inlineStr">
        <is>
          <t>Jesus Vargas</t>
        </is>
      </c>
      <c r="I2056" s="38">
        <v>88476</v>
      </c>
      <c r="J2056" s="38" t="inlineStr">
        <is>
          <t>Mumme 30, 31, 32</t>
        </is>
      </c>
      <c r="K2056" s="38">
        <v>262808</v>
      </c>
      <c r="L2056" s="38" t="inlineStr">
        <is>
          <t>Dilley</t>
        </is>
      </c>
      <c r="N2056" s="38">
        <v>183.02</v>
      </c>
      <c r="O2056" s="42">
        <v>2.93</v>
      </c>
      <c r="P2056" s="38">
        <v>183.02</v>
      </c>
      <c r="R2056" s="39">
        <v>2.43055555547471E-02</v>
      </c>
      <c r="U2056" s="42">
        <v>536.2486</v>
      </c>
    </row>
    <row outlineLevel="0" r="2057">
      <c r="A2057" s="38" t="inlineStr">
        <is>
          <t>SU00306</t>
        </is>
      </c>
      <c r="B2057" s="39">
        <v>40925</v>
      </c>
      <c r="C2057" s="39">
        <v>0.552083333332121</v>
      </c>
      <c r="D2057" s="39">
        <v>0.576388888890506</v>
      </c>
      <c r="E2057" s="38" t="inlineStr">
        <is>
          <t>K71</t>
        </is>
      </c>
      <c r="F2057" s="38" t="inlineStr">
        <is>
          <t>R50</t>
        </is>
      </c>
      <c r="G2057" s="38" t="inlineStr">
        <is>
          <t>SOFS5660</t>
        </is>
      </c>
      <c r="H2057" s="38" t="inlineStr">
        <is>
          <t>Jesus Vargas</t>
        </is>
      </c>
      <c r="I2057" s="38">
        <v>88476</v>
      </c>
      <c r="J2057" s="38" t="inlineStr">
        <is>
          <t>Mumme 30, 31, 32</t>
        </is>
      </c>
      <c r="K2057" s="38">
        <v>262806</v>
      </c>
      <c r="L2057" s="38" t="inlineStr">
        <is>
          <t>Dilley</t>
        </is>
      </c>
      <c r="N2057" s="38">
        <v>186.66</v>
      </c>
      <c r="O2057" s="42">
        <v>2.93</v>
      </c>
      <c r="P2057" s="38">
        <v>186.66</v>
      </c>
      <c r="R2057" s="39">
        <v>2.43055555547471E-02</v>
      </c>
      <c r="U2057" s="42">
        <v>546.9138</v>
      </c>
    </row>
    <row outlineLevel="0" r="2058">
      <c r="A2058" s="38" t="inlineStr">
        <is>
          <t>17499</t>
        </is>
      </c>
      <c r="B2058" s="39">
        <v>40925</v>
      </c>
      <c r="C2058" s="39">
        <v>0.1875</v>
      </c>
      <c r="D2058" s="39">
        <v>0.208333333332121</v>
      </c>
      <c r="E2058" s="38" t="inlineStr">
        <is>
          <t>K65</t>
        </is>
      </c>
      <c r="F2058" s="38" t="inlineStr">
        <is>
          <t>R33</t>
        </is>
      </c>
      <c r="G2058" s="38" t="inlineStr">
        <is>
          <t>SOFS5240</t>
        </is>
      </c>
      <c r="H2058" s="38" t="inlineStr">
        <is>
          <t>Noel Garza</t>
        </is>
      </c>
      <c r="I2058" s="38">
        <v>88474</v>
      </c>
      <c r="J2058" s="38" t="inlineStr">
        <is>
          <t>Allen #1</t>
        </is>
      </c>
      <c r="K2058" s="38">
        <v>262791</v>
      </c>
      <c r="L2058" s="38" t="inlineStr">
        <is>
          <t>Dilley</t>
        </is>
      </c>
      <c r="N2058" s="38">
        <v>187.04</v>
      </c>
      <c r="O2058" s="42">
        <v>2.93</v>
      </c>
      <c r="P2058" s="38">
        <v>187.04</v>
      </c>
      <c r="R2058" s="39">
        <v>2.08333333321207E-02</v>
      </c>
      <c r="U2058" s="42">
        <v>548.0272</v>
      </c>
    </row>
    <row outlineLevel="0" r="2059">
      <c r="A2059" s="38" t="inlineStr">
        <is>
          <t>37861</t>
        </is>
      </c>
      <c r="B2059" s="39">
        <v>40925</v>
      </c>
      <c r="C2059" s="39">
        <v>0.270833333332121</v>
      </c>
      <c r="D2059" s="39">
        <v>0.302083333332121</v>
      </c>
      <c r="E2059" s="38" t="inlineStr">
        <is>
          <t>K72</t>
        </is>
      </c>
      <c r="F2059" s="38" t="inlineStr">
        <is>
          <t>R64</t>
        </is>
      </c>
      <c r="G2059" s="38" t="inlineStr">
        <is>
          <t>SOFS7282</t>
        </is>
      </c>
      <c r="H2059" s="38" t="inlineStr">
        <is>
          <t>Hector Avila</t>
        </is>
      </c>
      <c r="I2059" s="38">
        <v>86802</v>
      </c>
      <c r="J2059" s="38" t="inlineStr">
        <is>
          <t>Thalmann #1</t>
        </is>
      </c>
      <c r="K2059" s="38">
        <v>262174</v>
      </c>
      <c r="L2059" s="38" t="inlineStr">
        <is>
          <t>Dilley</t>
        </is>
      </c>
      <c r="N2059" s="38">
        <v>98.53</v>
      </c>
      <c r="O2059" s="42">
        <v>3.08</v>
      </c>
      <c r="P2059" s="38">
        <v>98.53</v>
      </c>
      <c r="R2059" s="39">
        <v>0.03125</v>
      </c>
      <c r="T2059" s="42">
        <v>25</v>
      </c>
      <c r="U2059" s="42">
        <v>328.4724</v>
      </c>
      <c r="V2059" s="38" t="inlineStr">
        <is>
          <t>Min 160</t>
        </is>
      </c>
    </row>
    <row outlineLevel="0" r="2060">
      <c r="A2060" s="38" t="inlineStr">
        <is>
          <t>5S00064</t>
        </is>
      </c>
      <c r="B2060" s="39">
        <v>40925</v>
      </c>
      <c r="C2060" s="39">
        <v>0.302083333332121</v>
      </c>
      <c r="D2060" s="39">
        <v>0.327083333333576</v>
      </c>
      <c r="E2060" s="38" t="inlineStr">
        <is>
          <t>K89</t>
        </is>
      </c>
      <c r="F2060" s="38" t="inlineStr">
        <is>
          <t>R76</t>
        </is>
      </c>
      <c r="G2060" s="38" t="inlineStr">
        <is>
          <t>SOFS9145</t>
        </is>
      </c>
      <c r="H2060" s="38" t="inlineStr">
        <is>
          <t>Jason Munoz</t>
        </is>
      </c>
      <c r="I2060" s="38">
        <v>87854</v>
      </c>
      <c r="J2060" s="38" t="inlineStr">
        <is>
          <t>Huber #1</t>
        </is>
      </c>
      <c r="K2060" s="38">
        <v>262496</v>
      </c>
      <c r="L2060" s="38" t="inlineStr">
        <is>
          <t>Dilley</t>
        </is>
      </c>
      <c r="N2060" s="38">
        <v>186.94</v>
      </c>
      <c r="O2060" s="42">
        <v>2.93</v>
      </c>
      <c r="P2060" s="38">
        <v>186.94</v>
      </c>
      <c r="R2060" s="39">
        <v>2.50000000014552E-02</v>
      </c>
      <c r="U2060" s="42">
        <v>547.7342</v>
      </c>
    </row>
    <row outlineLevel="0" r="2061">
      <c r="A2061" s="38" t="inlineStr">
        <is>
          <t>5S00065</t>
        </is>
      </c>
      <c r="B2061" s="39">
        <v>40925</v>
      </c>
      <c r="C2061" s="39">
        <v>0.430555555554747</v>
      </c>
      <c r="D2061" s="39">
        <v>0.455555555556202</v>
      </c>
      <c r="E2061" s="38" t="inlineStr">
        <is>
          <t>K89</t>
        </is>
      </c>
      <c r="F2061" s="38" t="inlineStr">
        <is>
          <t>R76</t>
        </is>
      </c>
      <c r="G2061" s="38" t="inlineStr">
        <is>
          <t>SOFS9145</t>
        </is>
      </c>
      <c r="H2061" s="38" t="inlineStr">
        <is>
          <t>Jason Munoz</t>
        </is>
      </c>
      <c r="I2061" s="38">
        <v>88779</v>
      </c>
      <c r="J2061" s="38" t="inlineStr">
        <is>
          <t>Dyess #1</t>
        </is>
      </c>
      <c r="K2061" s="38">
        <v>262956</v>
      </c>
      <c r="L2061" s="38" t="inlineStr">
        <is>
          <t>Dilley</t>
        </is>
      </c>
      <c r="N2061" s="38">
        <v>187.09</v>
      </c>
      <c r="O2061" s="42">
        <v>3.08</v>
      </c>
      <c r="P2061" s="38">
        <v>187.09</v>
      </c>
      <c r="R2061" s="39">
        <v>2.50000000014552E-02</v>
      </c>
      <c r="U2061" s="42">
        <v>576.2372</v>
      </c>
    </row>
    <row outlineLevel="0" r="2062">
      <c r="A2062" s="38" t="inlineStr">
        <is>
          <t>S900114</t>
        </is>
      </c>
      <c r="B2062" s="39">
        <v>40925</v>
      </c>
      <c r="C2062" s="39">
        <v>0.395833333332121</v>
      </c>
      <c r="D2062" s="39">
        <v>0.427083333332121</v>
      </c>
      <c r="E2062" s="38" t="inlineStr">
        <is>
          <t>K45</t>
        </is>
      </c>
      <c r="F2062" s="38" t="inlineStr">
        <is>
          <t>R26</t>
        </is>
      </c>
      <c r="G2062" s="38" t="inlineStr">
        <is>
          <t>SOFS3902</t>
        </is>
      </c>
      <c r="H2062" s="38" t="inlineStr">
        <is>
          <t>Rogelio Balderas</t>
        </is>
      </c>
      <c r="I2062" s="38">
        <v>88912</v>
      </c>
      <c r="J2062" s="38" t="inlineStr">
        <is>
          <t>Solansky #1</t>
        </is>
      </c>
      <c r="K2062" s="38">
        <v>263165</v>
      </c>
      <c r="L2062" s="38" t="inlineStr">
        <is>
          <t>Dilley</t>
        </is>
      </c>
      <c r="N2062" s="38">
        <v>185</v>
      </c>
      <c r="O2062" s="42">
        <v>3.08</v>
      </c>
      <c r="P2062" s="38">
        <v>185</v>
      </c>
      <c r="R2062" s="39">
        <v>0.03125</v>
      </c>
      <c r="U2062" s="42">
        <v>569.8</v>
      </c>
    </row>
    <row outlineLevel="0" r="2063">
      <c r="A2063" s="38" t="inlineStr">
        <is>
          <t>SL00218</t>
        </is>
      </c>
      <c r="B2063" s="39">
        <v>40925</v>
      </c>
      <c r="C2063" s="39">
        <v>0.388888888890506</v>
      </c>
      <c r="D2063" s="39">
        <v>0.413194444445253</v>
      </c>
      <c r="E2063" s="38" t="inlineStr">
        <is>
          <t>K84</t>
        </is>
      </c>
      <c r="F2063" s="38" t="inlineStr">
        <is>
          <t>R70</t>
        </is>
      </c>
      <c r="G2063" s="38" t="inlineStr">
        <is>
          <t>SOFS5048</t>
        </is>
      </c>
      <c r="H2063" s="38" t="inlineStr">
        <is>
          <t>Juan Guajardo</t>
        </is>
      </c>
      <c r="I2063" s="38">
        <v>88779</v>
      </c>
      <c r="J2063" s="38" t="inlineStr">
        <is>
          <t>Dyess #1</t>
        </is>
      </c>
      <c r="K2063" s="38">
        <v>262956</v>
      </c>
      <c r="L2063" s="38" t="inlineStr">
        <is>
          <t>Dilley</t>
        </is>
      </c>
      <c r="N2063" s="38">
        <v>190</v>
      </c>
      <c r="O2063" s="42">
        <v>3.08</v>
      </c>
      <c r="P2063" s="38">
        <v>190</v>
      </c>
      <c r="R2063" s="39">
        <v>2.43055555547471E-02</v>
      </c>
      <c r="U2063" s="42">
        <v>585.2</v>
      </c>
    </row>
    <row outlineLevel="0" r="2064">
      <c r="A2064" s="38" t="inlineStr">
        <is>
          <t>SL00219</t>
        </is>
      </c>
      <c r="B2064" s="39">
        <v>40925</v>
      </c>
      <c r="C2064" s="39">
        <v>0.517361111109494</v>
      </c>
      <c r="D2064" s="39">
        <v>0.538194444445253</v>
      </c>
      <c r="E2064" s="38" t="inlineStr">
        <is>
          <t>K84</t>
        </is>
      </c>
      <c r="F2064" s="38" t="inlineStr">
        <is>
          <t>R70</t>
        </is>
      </c>
      <c r="G2064" s="38" t="inlineStr">
        <is>
          <t>SOFS5048</t>
        </is>
      </c>
      <c r="H2064" s="38" t="inlineStr">
        <is>
          <t>Juan Guajardo</t>
        </is>
      </c>
      <c r="I2064" s="38">
        <v>87371</v>
      </c>
      <c r="J2064" s="38" t="inlineStr">
        <is>
          <t>Bond #1</t>
        </is>
      </c>
      <c r="K2064" s="38">
        <v>262233</v>
      </c>
      <c r="L2064" s="38" t="inlineStr">
        <is>
          <t>Dilley</t>
        </is>
      </c>
      <c r="N2064" s="38">
        <v>180.33</v>
      </c>
      <c r="O2064" s="42">
        <v>2.93</v>
      </c>
      <c r="P2064" s="38">
        <v>180.33</v>
      </c>
      <c r="R2064" s="39">
        <v>2.08333333321207E-02</v>
      </c>
      <c r="U2064" s="42">
        <v>528.3669</v>
      </c>
    </row>
    <row outlineLevel="0" r="2065">
      <c r="A2065" s="38" t="inlineStr">
        <is>
          <t>ST00198</t>
        </is>
      </c>
      <c r="B2065" s="39">
        <v>40925</v>
      </c>
      <c r="C2065" s="39">
        <v>4.16666666678793E-02</v>
      </c>
      <c r="D2065" s="39">
        <v>0.0625</v>
      </c>
      <c r="E2065" s="38" t="inlineStr">
        <is>
          <t>K65</t>
        </is>
      </c>
      <c r="F2065" s="38" t="inlineStr">
        <is>
          <t>R51</t>
        </is>
      </c>
      <c r="G2065" s="38" t="inlineStr">
        <is>
          <t>SOFS7192</t>
        </is>
      </c>
      <c r="H2065" s="38" t="inlineStr">
        <is>
          <t>Mario Gutierrez</t>
        </is>
      </c>
      <c r="I2065" s="38">
        <v>86802</v>
      </c>
      <c r="J2065" s="38" t="inlineStr">
        <is>
          <t>Thalmann #1</t>
        </is>
      </c>
      <c r="K2065" s="38">
        <v>262174</v>
      </c>
      <c r="L2065" s="38" t="inlineStr">
        <is>
          <t>Dilley</t>
        </is>
      </c>
      <c r="N2065" s="38">
        <v>190.32</v>
      </c>
      <c r="O2065" s="42">
        <v>3.08</v>
      </c>
      <c r="P2065" s="38">
        <v>190.32</v>
      </c>
      <c r="R2065" s="39">
        <v>2.08333333321207E-02</v>
      </c>
      <c r="U2065" s="42">
        <v>586.1856</v>
      </c>
    </row>
    <row outlineLevel="0" r="2066">
      <c r="B2066" s="39">
        <v>40925</v>
      </c>
      <c r="E2066" s="38" t="inlineStr">
        <is>
          <t>K48</t>
        </is>
      </c>
      <c r="F2066" s="38" t="inlineStr">
        <is>
          <t>R82</t>
        </is>
      </c>
      <c r="G2066" s="38" t="inlineStr">
        <is>
          <t>SOFS4522</t>
        </is>
      </c>
      <c r="H2066" s="38" t="inlineStr">
        <is>
          <t>Ed Castillo</t>
        </is>
      </c>
      <c r="J2066" s="38" t="inlineStr">
        <is>
          <t>Joe #1</t>
        </is>
      </c>
      <c r="L2066" s="38" t="inlineStr">
        <is>
          <t>Dilley</t>
        </is>
      </c>
      <c r="N2066" s="38">
        <v>0</v>
      </c>
      <c r="O2066" s="42">
        <v>2.93</v>
      </c>
      <c r="P2066" s="38">
        <v>0</v>
      </c>
      <c r="R2066" s="39">
        <v>0</v>
      </c>
      <c r="T2066" s="42">
        <v>175</v>
      </c>
      <c r="U2066" s="42">
        <v>175</v>
      </c>
      <c r="V2066" s="38" t="inlineStr">
        <is>
          <t>Reject- No Oil</t>
        </is>
      </c>
    </row>
    <row outlineLevel="0" r="2067">
      <c r="B2067" s="39">
        <v>40925</v>
      </c>
      <c r="C2067" s="39">
        <v>0.4375</v>
      </c>
      <c r="D2067" s="39">
        <v>0.479166666667879</v>
      </c>
      <c r="E2067" s="38" t="inlineStr">
        <is>
          <t>K48</t>
        </is>
      </c>
      <c r="F2067" s="38" t="inlineStr">
        <is>
          <t>R82</t>
        </is>
      </c>
      <c r="G2067" s="38" t="inlineStr">
        <is>
          <t>SOFS4522</t>
        </is>
      </c>
      <c r="H2067" s="38" t="inlineStr">
        <is>
          <t>Ed Castillo</t>
        </is>
      </c>
      <c r="I2067" s="38">
        <v>108093</v>
      </c>
      <c r="J2067" s="38" t="inlineStr">
        <is>
          <t>Evergreen #1</t>
        </is>
      </c>
      <c r="K2067" s="38">
        <v>42040</v>
      </c>
      <c r="L2067" s="38" t="inlineStr">
        <is>
          <t>Dilley</t>
        </is>
      </c>
      <c r="N2067" s="38">
        <v>190</v>
      </c>
      <c r="O2067" s="42">
        <v>2.93</v>
      </c>
      <c r="P2067" s="38">
        <v>190</v>
      </c>
      <c r="R2067" s="39">
        <v>4.16666666678793E-02</v>
      </c>
      <c r="U2067" s="42">
        <v>556.7</v>
      </c>
    </row>
    <row outlineLevel="0" r="2068">
      <c r="B2068" s="39">
        <v>40925</v>
      </c>
      <c r="C2068" s="39">
        <v>0.416666666667879</v>
      </c>
      <c r="D2068" s="39">
        <v>0.447916666667879</v>
      </c>
      <c r="E2068" s="38" t="inlineStr">
        <is>
          <t>K61</t>
        </is>
      </c>
      <c r="F2068" s="38" t="inlineStr">
        <is>
          <t>R34</t>
        </is>
      </c>
      <c r="G2068" s="38" t="inlineStr">
        <is>
          <t>SOFS7610</t>
        </is>
      </c>
      <c r="H2068" s="38" t="inlineStr">
        <is>
          <t>Robert Gates</t>
        </is>
      </c>
      <c r="I2068" s="38">
        <v>85838</v>
      </c>
      <c r="J2068" s="38" t="inlineStr">
        <is>
          <t>Verna #1H</t>
        </is>
      </c>
      <c r="K2068" s="38">
        <v>261582</v>
      </c>
      <c r="L2068" s="38" t="inlineStr">
        <is>
          <t>Dilley</t>
        </is>
      </c>
      <c r="M2068" s="38" t="inlineStr">
        <is>
          <t>351</t>
        </is>
      </c>
      <c r="N2068" s="38">
        <v>182.86</v>
      </c>
      <c r="O2068" s="42">
        <v>3.08</v>
      </c>
      <c r="P2068" s="38">
        <v>182.86</v>
      </c>
      <c r="R2068" s="39">
        <v>0.03125</v>
      </c>
      <c r="U2068" s="42">
        <v>563.2088</v>
      </c>
    </row>
    <row outlineLevel="0" r="2069">
      <c r="B2069" s="39">
        <v>40925</v>
      </c>
      <c r="C2069" s="39">
        <v>0.1875</v>
      </c>
      <c r="D2069" s="39">
        <v>0.208333333332121</v>
      </c>
      <c r="E2069" s="38" t="inlineStr">
        <is>
          <t>K61</t>
        </is>
      </c>
      <c r="F2069" s="38" t="inlineStr">
        <is>
          <t>R34</t>
        </is>
      </c>
      <c r="G2069" s="38" t="inlineStr">
        <is>
          <t>SOFS7610</t>
        </is>
      </c>
      <c r="H2069" s="38" t="inlineStr">
        <is>
          <t>Robert Gates</t>
        </is>
      </c>
      <c r="I2069" s="38">
        <v>88779</v>
      </c>
      <c r="J2069" s="38" t="inlineStr">
        <is>
          <t>Dyess #1</t>
        </is>
      </c>
      <c r="K2069" s="38">
        <v>262956</v>
      </c>
      <c r="L2069" s="38" t="inlineStr">
        <is>
          <t>Dilley</t>
        </is>
      </c>
      <c r="M2069" s="38" t="inlineStr">
        <is>
          <t>351</t>
        </is>
      </c>
      <c r="N2069" s="38">
        <v>188.71</v>
      </c>
      <c r="O2069" s="42">
        <v>3.08</v>
      </c>
      <c r="P2069" s="38">
        <v>188.71</v>
      </c>
      <c r="R2069" s="39">
        <v>2.08333333321207E-02</v>
      </c>
      <c r="U2069" s="42">
        <v>581.2268</v>
      </c>
    </row>
    <row outlineLevel="0" r="2070">
      <c r="A2070" s="38" t="inlineStr">
        <is>
          <t>592</t>
        </is>
      </c>
      <c r="B2070" s="39">
        <v>40925</v>
      </c>
      <c r="C2070" s="39">
        <v>0.4375</v>
      </c>
      <c r="D2070" s="39">
        <v>0.458333333332121</v>
      </c>
      <c r="E2070" s="38" t="inlineStr">
        <is>
          <t>K43</t>
        </is>
      </c>
      <c r="F2070" s="38" t="inlineStr">
        <is>
          <t>R41</t>
        </is>
      </c>
      <c r="G2070" s="38" t="inlineStr">
        <is>
          <t>SOFS8592</t>
        </is>
      </c>
      <c r="H2070" s="38" t="inlineStr">
        <is>
          <t>Mando Rodriguez</t>
        </is>
      </c>
      <c r="I2070" s="38">
        <v>87605</v>
      </c>
      <c r="J2070" s="38" t="inlineStr">
        <is>
          <t>Wareing</t>
        </is>
      </c>
      <c r="L2070" s="38" t="inlineStr">
        <is>
          <t>Dilley</t>
        </is>
      </c>
      <c r="N2070" s="38">
        <v>185</v>
      </c>
      <c r="O2070" s="42">
        <v>2.93</v>
      </c>
      <c r="P2070" s="38">
        <v>185</v>
      </c>
      <c r="R2070" s="39">
        <v>2.08333333321207E-02</v>
      </c>
      <c r="U2070" s="42">
        <v>542.05</v>
      </c>
    </row>
    <row outlineLevel="0" r="2071">
      <c r="A2071" s="38" t="inlineStr">
        <is>
          <t>593</t>
        </is>
      </c>
      <c r="B2071" s="39">
        <v>40925</v>
      </c>
      <c r="C2071" s="39">
        <v>0.53125</v>
      </c>
      <c r="D2071" s="39">
        <v>0.5625</v>
      </c>
      <c r="E2071" s="38" t="inlineStr">
        <is>
          <t>K43</t>
        </is>
      </c>
      <c r="F2071" s="38" t="inlineStr">
        <is>
          <t>R41</t>
        </is>
      </c>
      <c r="G2071" s="38" t="inlineStr">
        <is>
          <t>SOFS8592</t>
        </is>
      </c>
      <c r="H2071" s="38" t="inlineStr">
        <is>
          <t>Mando Rodriguez</t>
        </is>
      </c>
      <c r="I2071" s="38">
        <v>88479</v>
      </c>
      <c r="J2071" s="38" t="inlineStr">
        <is>
          <t>Storey Reed</t>
        </is>
      </c>
      <c r="L2071" s="38" t="inlineStr">
        <is>
          <t>Dilley</t>
        </is>
      </c>
      <c r="N2071" s="38">
        <v>185</v>
      </c>
      <c r="O2071" s="42">
        <v>2.93</v>
      </c>
      <c r="P2071" s="38">
        <v>185</v>
      </c>
      <c r="R2071" s="39">
        <v>0.03125</v>
      </c>
      <c r="U2071" s="42">
        <v>542.05</v>
      </c>
    </row>
    <row outlineLevel="0" r="2072">
      <c r="A2072" s="38" t="inlineStr">
        <is>
          <t>1006</t>
        </is>
      </c>
      <c r="B2072" s="39">
        <v>40925</v>
      </c>
      <c r="C2072" s="39">
        <v>4.16666666678793E-02</v>
      </c>
      <c r="D2072" s="39">
        <v>0.107638888890506</v>
      </c>
      <c r="E2072" s="38" t="inlineStr">
        <is>
          <t>K58</t>
        </is>
      </c>
      <c r="F2072" s="38" t="inlineStr">
        <is>
          <t>R44</t>
        </is>
      </c>
      <c r="G2072" s="38" t="inlineStr">
        <is>
          <t>SOFS5952</t>
        </is>
      </c>
      <c r="H2072" s="38" t="inlineStr">
        <is>
          <t>Jaime Vargas</t>
        </is>
      </c>
      <c r="I2072" s="38">
        <v>86715</v>
      </c>
      <c r="J2072" s="38" t="inlineStr">
        <is>
          <t>Hixon East</t>
        </is>
      </c>
      <c r="L2072" s="38" t="inlineStr">
        <is>
          <t>Dilley</t>
        </is>
      </c>
      <c r="N2072" s="38">
        <v>185</v>
      </c>
      <c r="O2072" s="42">
        <v>2.93</v>
      </c>
      <c r="P2072" s="38">
        <v>185</v>
      </c>
      <c r="R2072" s="39">
        <v>6.59722222226264E-02</v>
      </c>
      <c r="U2072" s="42">
        <v>542.05</v>
      </c>
    </row>
    <row outlineLevel="0" r="2073">
      <c r="A2073" s="38" t="inlineStr">
        <is>
          <t>1007</t>
        </is>
      </c>
      <c r="B2073" s="39">
        <v>40925</v>
      </c>
      <c r="C2073" s="39">
        <v>0.208333333332121</v>
      </c>
      <c r="D2073" s="39">
        <v>0.229166666667879</v>
      </c>
      <c r="E2073" s="38" t="inlineStr">
        <is>
          <t>K58</t>
        </is>
      </c>
      <c r="F2073" s="38" t="inlineStr">
        <is>
          <t>R44</t>
        </is>
      </c>
      <c r="G2073" s="38" t="inlineStr">
        <is>
          <t>SOFS5952</t>
        </is>
      </c>
      <c r="H2073" s="38" t="inlineStr">
        <is>
          <t>Jaime Vargas</t>
        </is>
      </c>
      <c r="I2073" s="38">
        <v>86715</v>
      </c>
      <c r="J2073" s="38" t="inlineStr">
        <is>
          <t>Hixon East</t>
        </is>
      </c>
      <c r="L2073" s="38" t="inlineStr">
        <is>
          <t>Dilley</t>
        </is>
      </c>
      <c r="N2073" s="38">
        <v>185</v>
      </c>
      <c r="O2073" s="42">
        <v>2.93</v>
      </c>
      <c r="P2073" s="38">
        <v>185</v>
      </c>
      <c r="R2073" s="39">
        <v>2.08333333321207E-02</v>
      </c>
      <c r="U2073" s="42">
        <v>542.05</v>
      </c>
    </row>
    <row outlineLevel="0" r="2074">
      <c r="A2074" s="38" t="inlineStr">
        <is>
          <t>1008</t>
        </is>
      </c>
      <c r="B2074" s="39">
        <v>40925</v>
      </c>
      <c r="C2074" s="39">
        <v>0.3125</v>
      </c>
      <c r="D2074" s="39">
        <v>0.333333333332121</v>
      </c>
      <c r="E2074" s="38" t="inlineStr">
        <is>
          <t>K58</t>
        </is>
      </c>
      <c r="F2074" s="38" t="inlineStr">
        <is>
          <t>R44</t>
        </is>
      </c>
      <c r="G2074" s="38" t="inlineStr">
        <is>
          <t>SOFS5952</t>
        </is>
      </c>
      <c r="H2074" s="38" t="inlineStr">
        <is>
          <t>Jaime Vargas</t>
        </is>
      </c>
      <c r="I2074" s="38">
        <v>86715</v>
      </c>
      <c r="J2074" s="38" t="inlineStr">
        <is>
          <t>Hixon East</t>
        </is>
      </c>
      <c r="L2074" s="38" t="inlineStr">
        <is>
          <t>Dilley</t>
        </is>
      </c>
      <c r="N2074" s="38">
        <v>185</v>
      </c>
      <c r="O2074" s="42">
        <v>2.93</v>
      </c>
      <c r="P2074" s="38">
        <v>185</v>
      </c>
      <c r="R2074" s="39">
        <v>2.08333333321207E-02</v>
      </c>
      <c r="U2074" s="42">
        <v>542.05</v>
      </c>
    </row>
    <row outlineLevel="0" r="2075">
      <c r="A2075" s="38" t="inlineStr">
        <is>
          <t>16014</t>
        </is>
      </c>
      <c r="B2075" s="39">
        <v>40925</v>
      </c>
      <c r="C2075" s="39">
        <v>0.407638888889778</v>
      </c>
      <c r="D2075" s="39">
        <v>0.433333333334303</v>
      </c>
      <c r="E2075" s="38" t="inlineStr">
        <is>
          <t>K53</t>
        </is>
      </c>
      <c r="F2075" s="38" t="inlineStr">
        <is>
          <t>R39</t>
        </is>
      </c>
      <c r="G2075" s="38" t="inlineStr">
        <is>
          <t>SOFS5833</t>
        </is>
      </c>
      <c r="H2075" s="38" t="inlineStr">
        <is>
          <t>Luis Fuentes</t>
        </is>
      </c>
      <c r="I2075" s="38">
        <v>86715</v>
      </c>
      <c r="J2075" s="38" t="inlineStr">
        <is>
          <t>Hixon East</t>
        </is>
      </c>
      <c r="L2075" s="38" t="inlineStr">
        <is>
          <t>Dilley</t>
        </is>
      </c>
      <c r="N2075" s="38">
        <v>190</v>
      </c>
      <c r="O2075" s="42">
        <v>2.93</v>
      </c>
      <c r="P2075" s="38">
        <v>190</v>
      </c>
      <c r="R2075" s="39">
        <v>2.56944444445253E-02</v>
      </c>
      <c r="U2075" s="42">
        <v>556.7</v>
      </c>
    </row>
    <row outlineLevel="0" r="2076">
      <c r="A2076" s="38" t="inlineStr">
        <is>
          <t>17339</t>
        </is>
      </c>
      <c r="B2076" s="39">
        <v>40925</v>
      </c>
      <c r="C2076" s="39">
        <v>0.354166666667879</v>
      </c>
      <c r="D2076" s="39">
        <v>0.378472222222626</v>
      </c>
      <c r="E2076" s="38" t="inlineStr">
        <is>
          <t>K57</t>
        </is>
      </c>
      <c r="F2076" s="38" t="inlineStr">
        <is>
          <t>R43</t>
        </is>
      </c>
      <c r="G2076" s="38" t="inlineStr">
        <is>
          <t>SOFS0585</t>
        </is>
      </c>
      <c r="H2076" s="38" t="inlineStr">
        <is>
          <t>Juan Hernandez #1</t>
        </is>
      </c>
      <c r="I2076" s="38">
        <v>87605</v>
      </c>
      <c r="J2076" s="38" t="inlineStr">
        <is>
          <t>Wareing</t>
        </is>
      </c>
      <c r="L2076" s="38" t="inlineStr">
        <is>
          <t>Dilley</t>
        </is>
      </c>
      <c r="N2076" s="38">
        <v>185</v>
      </c>
      <c r="O2076" s="42">
        <v>2.93</v>
      </c>
      <c r="P2076" s="38">
        <v>185</v>
      </c>
      <c r="R2076" s="39">
        <v>2.43055555547471E-02</v>
      </c>
      <c r="U2076" s="42">
        <v>542.05</v>
      </c>
    </row>
    <row outlineLevel="0" r="2077">
      <c r="A2077" s="38" t="inlineStr">
        <is>
          <t>17340</t>
        </is>
      </c>
      <c r="B2077" s="39">
        <v>40925</v>
      </c>
      <c r="C2077" s="39">
        <v>0.46875</v>
      </c>
      <c r="D2077" s="39">
        <v>0.491666666664969</v>
      </c>
      <c r="E2077" s="38" t="inlineStr">
        <is>
          <t>K57</t>
        </is>
      </c>
      <c r="F2077" s="38" t="inlineStr">
        <is>
          <t>R43</t>
        </is>
      </c>
      <c r="G2077" s="38" t="inlineStr">
        <is>
          <t>SOFS0585</t>
        </is>
      </c>
      <c r="H2077" s="38" t="inlineStr">
        <is>
          <t>Juan Hernandez #1</t>
        </is>
      </c>
      <c r="I2077" s="38">
        <v>87605</v>
      </c>
      <c r="J2077" s="38" t="inlineStr">
        <is>
          <t>Wareing</t>
        </is>
      </c>
      <c r="L2077" s="38" t="inlineStr">
        <is>
          <t>Dilley</t>
        </is>
      </c>
      <c r="N2077" s="38">
        <v>185</v>
      </c>
      <c r="O2077" s="42">
        <v>2.93</v>
      </c>
      <c r="P2077" s="38">
        <v>185</v>
      </c>
      <c r="R2077" s="39">
        <v>2.29166666649689E-02</v>
      </c>
      <c r="U2077" s="42">
        <v>542.05</v>
      </c>
    </row>
    <row outlineLevel="0" r="2078">
      <c r="A2078" s="38" t="inlineStr">
        <is>
          <t>28378</t>
        </is>
      </c>
      <c r="B2078" s="39">
        <v>40925</v>
      </c>
      <c r="C2078" s="39">
        <v>0.604166666667879</v>
      </c>
      <c r="D2078" s="39">
        <v>0.642361111109494</v>
      </c>
      <c r="E2078" s="38" t="inlineStr">
        <is>
          <t>K52</t>
        </is>
      </c>
      <c r="F2078" s="38" t="inlineStr">
        <is>
          <t>R22</t>
        </is>
      </c>
      <c r="G2078" s="38" t="inlineStr">
        <is>
          <t>SOFS5925</t>
        </is>
      </c>
      <c r="H2078" s="38" t="inlineStr">
        <is>
          <t>Felix Armaguer</t>
        </is>
      </c>
      <c r="I2078" s="38">
        <v>86592</v>
      </c>
      <c r="J2078" s="38" t="inlineStr">
        <is>
          <t>Newman</t>
        </is>
      </c>
      <c r="L2078" s="38" t="inlineStr">
        <is>
          <t>Dilley</t>
        </is>
      </c>
      <c r="N2078" s="38">
        <v>190</v>
      </c>
      <c r="O2078" s="42">
        <v>2.93</v>
      </c>
      <c r="P2078" s="38">
        <v>190</v>
      </c>
      <c r="R2078" s="39">
        <v>3.81944444452529E-02</v>
      </c>
      <c r="U2078" s="42">
        <v>556.7</v>
      </c>
    </row>
    <row outlineLevel="0" r="2079">
      <c r="A2079" s="38" t="inlineStr">
        <is>
          <t>30269</t>
        </is>
      </c>
      <c r="B2079" s="39">
        <v>40925</v>
      </c>
      <c r="C2079" s="39">
        <v>0.270833333332121</v>
      </c>
      <c r="D2079" s="39">
        <v>0.291666666667879</v>
      </c>
      <c r="E2079" s="38" t="inlineStr">
        <is>
          <t>K69</t>
        </is>
      </c>
      <c r="F2079" s="38" t="inlineStr">
        <is>
          <t>R52</t>
        </is>
      </c>
      <c r="G2079" s="38" t="inlineStr">
        <is>
          <t>SOFS3011</t>
        </is>
      </c>
      <c r="H2079" s="38" t="inlineStr">
        <is>
          <t>Eric Silvas</t>
        </is>
      </c>
      <c r="I2079" s="38">
        <v>86898</v>
      </c>
      <c r="J2079" s="38" t="inlineStr">
        <is>
          <t>Ritchie</t>
        </is>
      </c>
      <c r="L2079" s="38" t="inlineStr">
        <is>
          <t>Dilley</t>
        </is>
      </c>
      <c r="N2079" s="38">
        <v>191</v>
      </c>
      <c r="O2079" s="42">
        <v>2.93</v>
      </c>
      <c r="P2079" s="38">
        <v>191</v>
      </c>
      <c r="R2079" s="39">
        <v>2.08333333321207E-02</v>
      </c>
      <c r="U2079" s="42">
        <v>559.63</v>
      </c>
    </row>
    <row outlineLevel="0" r="2080">
      <c r="A2080" s="38" t="inlineStr">
        <is>
          <t>30270</t>
        </is>
      </c>
      <c r="B2080" s="39">
        <v>40925</v>
      </c>
      <c r="C2080" s="39">
        <v>0.375</v>
      </c>
      <c r="D2080" s="39">
        <v>0.395833333332121</v>
      </c>
      <c r="E2080" s="38" t="inlineStr">
        <is>
          <t>K69</t>
        </is>
      </c>
      <c r="F2080" s="38" t="inlineStr">
        <is>
          <t>R52</t>
        </is>
      </c>
      <c r="G2080" s="38" t="inlineStr">
        <is>
          <t>SOFS3011</t>
        </is>
      </c>
      <c r="H2080" s="38" t="inlineStr">
        <is>
          <t>Eric Silvas</t>
        </is>
      </c>
      <c r="I2080" s="38">
        <v>86898</v>
      </c>
      <c r="J2080" s="38" t="inlineStr">
        <is>
          <t>Ritchie</t>
        </is>
      </c>
      <c r="L2080" s="38" t="inlineStr">
        <is>
          <t>Dilley</t>
        </is>
      </c>
      <c r="N2080" s="38">
        <v>192</v>
      </c>
      <c r="O2080" s="42">
        <v>2.93</v>
      </c>
      <c r="P2080" s="38">
        <v>192</v>
      </c>
      <c r="R2080" s="39">
        <v>2.08333333321207E-02</v>
      </c>
      <c r="U2080" s="42">
        <v>562.56</v>
      </c>
    </row>
    <row outlineLevel="0" r="2081">
      <c r="A2081" s="38" t="inlineStr">
        <is>
          <t>30271</t>
        </is>
      </c>
      <c r="B2081" s="39">
        <v>40925</v>
      </c>
      <c r="C2081" s="39">
        <v>0.5</v>
      </c>
      <c r="D2081" s="39">
        <v>0.53125</v>
      </c>
      <c r="E2081" s="38" t="inlineStr">
        <is>
          <t>K69</t>
        </is>
      </c>
      <c r="F2081" s="38" t="inlineStr">
        <is>
          <t>R52</t>
        </is>
      </c>
      <c r="G2081" s="38" t="inlineStr">
        <is>
          <t>SOFS3011</t>
        </is>
      </c>
      <c r="H2081" s="38" t="inlineStr">
        <is>
          <t>Eric Silvas</t>
        </is>
      </c>
      <c r="I2081" s="38">
        <v>86898</v>
      </c>
      <c r="J2081" s="38" t="inlineStr">
        <is>
          <t>Ritchie</t>
        </is>
      </c>
      <c r="L2081" s="38" t="inlineStr">
        <is>
          <t>Dilley</t>
        </is>
      </c>
      <c r="N2081" s="38">
        <v>193</v>
      </c>
      <c r="O2081" s="42">
        <v>2.93</v>
      </c>
      <c r="P2081" s="38">
        <v>193</v>
      </c>
      <c r="R2081" s="39">
        <v>0.03125</v>
      </c>
      <c r="U2081" s="42">
        <v>565.49</v>
      </c>
    </row>
    <row outlineLevel="0" r="2082">
      <c r="A2082" s="38" t="inlineStr">
        <is>
          <t>30272</t>
        </is>
      </c>
      <c r="B2082" s="39">
        <v>40925</v>
      </c>
      <c r="C2082" s="39">
        <v>0.625</v>
      </c>
      <c r="D2082" s="39">
        <v>0.65625</v>
      </c>
      <c r="E2082" s="38" t="inlineStr">
        <is>
          <t>K69</t>
        </is>
      </c>
      <c r="F2082" s="38" t="inlineStr">
        <is>
          <t>R52</t>
        </is>
      </c>
      <c r="G2082" s="38" t="inlineStr">
        <is>
          <t>SOFS3011</t>
        </is>
      </c>
      <c r="H2082" s="38" t="inlineStr">
        <is>
          <t>Eric Silvas</t>
        </is>
      </c>
      <c r="I2082" s="38">
        <v>86898</v>
      </c>
      <c r="J2082" s="38" t="inlineStr">
        <is>
          <t>Ritchie</t>
        </is>
      </c>
      <c r="L2082" s="38" t="inlineStr">
        <is>
          <t>Dilley</t>
        </is>
      </c>
      <c r="N2082" s="38">
        <v>194</v>
      </c>
      <c r="O2082" s="42">
        <v>2.93</v>
      </c>
      <c r="P2082" s="38">
        <v>194</v>
      </c>
      <c r="R2082" s="39">
        <v>0.03125</v>
      </c>
      <c r="U2082" s="42">
        <v>568.42</v>
      </c>
    </row>
    <row outlineLevel="0" r="2083">
      <c r="A2083" s="38" t="inlineStr">
        <is>
          <t>30507</t>
        </is>
      </c>
      <c r="B2083" s="39">
        <v>40925</v>
      </c>
      <c r="C2083" s="39">
        <v>0.59375</v>
      </c>
      <c r="D2083" s="39">
        <v>0.625</v>
      </c>
      <c r="E2083" s="38" t="inlineStr">
        <is>
          <t>K83</t>
        </is>
      </c>
      <c r="F2083" s="38" t="inlineStr">
        <is>
          <t>R69</t>
        </is>
      </c>
      <c r="G2083" s="38" t="inlineStr">
        <is>
          <t>SOFS6414</t>
        </is>
      </c>
      <c r="H2083" s="38" t="inlineStr">
        <is>
          <t>Roy Castelan</t>
        </is>
      </c>
      <c r="I2083" s="38">
        <v>86898</v>
      </c>
      <c r="J2083" s="38" t="inlineStr">
        <is>
          <t>Ritchie</t>
        </is>
      </c>
      <c r="L2083" s="38" t="inlineStr">
        <is>
          <t>Dilley</t>
        </is>
      </c>
      <c r="N2083" s="38">
        <v>190</v>
      </c>
      <c r="O2083" s="42">
        <v>2.93</v>
      </c>
      <c r="P2083" s="38">
        <v>190</v>
      </c>
      <c r="R2083" s="39">
        <v>0.03125</v>
      </c>
      <c r="U2083" s="42">
        <v>556.7</v>
      </c>
    </row>
    <row outlineLevel="0" r="2084">
      <c r="A2084" s="38" t="inlineStr">
        <is>
          <t>30558</t>
        </is>
      </c>
      <c r="B2084" s="39">
        <v>40925</v>
      </c>
      <c r="C2084" s="39">
        <v>0.24930555555693</v>
      </c>
      <c r="D2084" s="39">
        <v>0.265972222223354</v>
      </c>
      <c r="E2084" s="38" t="inlineStr">
        <is>
          <t>K70</t>
        </is>
      </c>
      <c r="F2084" s="38" t="inlineStr">
        <is>
          <t>R70</t>
        </is>
      </c>
      <c r="G2084" s="38" t="inlineStr">
        <is>
          <t>SOFS7791</t>
        </is>
      </c>
      <c r="H2084" s="38" t="inlineStr">
        <is>
          <t>Patricio Gutierrez</t>
        </is>
      </c>
      <c r="I2084" s="38">
        <v>85819</v>
      </c>
      <c r="J2084" s="38" t="inlineStr">
        <is>
          <t>Hixon West</t>
        </is>
      </c>
      <c r="L2084" s="38" t="inlineStr">
        <is>
          <t>Dilley</t>
        </is>
      </c>
      <c r="N2084" s="38">
        <v>0</v>
      </c>
      <c r="O2084" s="42">
        <v>2.93</v>
      </c>
      <c r="P2084" s="38">
        <v>0</v>
      </c>
      <c r="R2084" s="39">
        <v>1.66666666664241E-02</v>
      </c>
      <c r="T2084" s="42">
        <v>175</v>
      </c>
      <c r="U2084" s="42">
        <v>175</v>
      </c>
      <c r="V2084" s="38" t="inlineStr">
        <is>
          <t>Lact not working</t>
        </is>
      </c>
    </row>
    <row outlineLevel="0" r="2085">
      <c r="A2085" s="38" t="inlineStr">
        <is>
          <t>30559</t>
        </is>
      </c>
      <c r="B2085" s="39">
        <v>40925</v>
      </c>
      <c r="C2085" s="39">
        <v>0.304166666664969</v>
      </c>
      <c r="D2085" s="39">
        <v>0.325694444443798</v>
      </c>
      <c r="E2085" s="38" t="inlineStr">
        <is>
          <t>K70</t>
        </is>
      </c>
      <c r="F2085" s="38" t="inlineStr">
        <is>
          <t>R70</t>
        </is>
      </c>
      <c r="G2085" s="38" t="inlineStr">
        <is>
          <t>SOFS7791</t>
        </is>
      </c>
      <c r="H2085" s="38" t="inlineStr">
        <is>
          <t>Patricio Gutierrez</t>
        </is>
      </c>
      <c r="I2085" s="38">
        <v>86898</v>
      </c>
      <c r="J2085" s="38" t="inlineStr">
        <is>
          <t>Ritchie</t>
        </is>
      </c>
      <c r="L2085" s="38" t="inlineStr">
        <is>
          <t>Dilley</t>
        </is>
      </c>
      <c r="N2085" s="38">
        <v>185</v>
      </c>
      <c r="O2085" s="42">
        <v>2.93</v>
      </c>
      <c r="P2085" s="38">
        <v>185</v>
      </c>
      <c r="R2085" s="39">
        <v>2.15277777788287E-02</v>
      </c>
      <c r="U2085" s="42">
        <v>542.05</v>
      </c>
    </row>
    <row outlineLevel="0" r="2086">
      <c r="A2086" s="38" t="inlineStr">
        <is>
          <t>30561</t>
        </is>
      </c>
      <c r="B2086" s="39">
        <v>40925</v>
      </c>
      <c r="C2086" s="39">
        <v>0.3125</v>
      </c>
      <c r="D2086" s="39">
        <v>0.34375</v>
      </c>
      <c r="E2086" s="38" t="inlineStr">
        <is>
          <t>K65</t>
        </is>
      </c>
      <c r="F2086" s="38" t="inlineStr">
        <is>
          <t>R33</t>
        </is>
      </c>
      <c r="G2086" s="38" t="inlineStr">
        <is>
          <t>SOFS5240</t>
        </is>
      </c>
      <c r="H2086" s="38" t="inlineStr">
        <is>
          <t>Noel Garza</t>
        </is>
      </c>
      <c r="I2086" s="38">
        <v>86592</v>
      </c>
      <c r="J2086" s="38" t="inlineStr">
        <is>
          <t>Newman</t>
        </is>
      </c>
      <c r="L2086" s="38" t="inlineStr">
        <is>
          <t>Dilley</t>
        </is>
      </c>
      <c r="N2086" s="38">
        <v>188</v>
      </c>
      <c r="O2086" s="42">
        <v>2.93</v>
      </c>
      <c r="P2086" s="38">
        <v>188</v>
      </c>
      <c r="R2086" s="39">
        <v>0.03125</v>
      </c>
      <c r="U2086" s="42">
        <v>550.84</v>
      </c>
    </row>
    <row outlineLevel="0" r="2087">
      <c r="A2087" s="38" t="inlineStr">
        <is>
          <t>30562</t>
        </is>
      </c>
      <c r="B2087" s="39">
        <v>40925</v>
      </c>
      <c r="C2087" s="39">
        <v>0.4375</v>
      </c>
      <c r="D2087" s="39">
        <v>0.46875</v>
      </c>
      <c r="E2087" s="38" t="inlineStr">
        <is>
          <t>K65</t>
        </is>
      </c>
      <c r="F2087" s="38" t="inlineStr">
        <is>
          <t>R33</t>
        </is>
      </c>
      <c r="G2087" s="38" t="inlineStr">
        <is>
          <t>SOFS5240</t>
        </is>
      </c>
      <c r="H2087" s="38" t="inlineStr">
        <is>
          <t>Noel Garza</t>
        </is>
      </c>
      <c r="I2087" s="38">
        <v>86592</v>
      </c>
      <c r="J2087" s="38" t="inlineStr">
        <is>
          <t>Newman</t>
        </is>
      </c>
      <c r="L2087" s="38" t="inlineStr">
        <is>
          <t>Dilley</t>
        </is>
      </c>
      <c r="N2087" s="38">
        <v>188</v>
      </c>
      <c r="O2087" s="42">
        <v>2.93</v>
      </c>
      <c r="P2087" s="38">
        <v>188</v>
      </c>
      <c r="R2087" s="39">
        <v>0.03125</v>
      </c>
      <c r="U2087" s="42">
        <v>550.84</v>
      </c>
    </row>
    <row outlineLevel="0" r="2088">
      <c r="A2088" s="38" t="inlineStr">
        <is>
          <t>30563</t>
        </is>
      </c>
      <c r="B2088" s="39">
        <v>40925</v>
      </c>
      <c r="C2088" s="39">
        <v>0.572916666667879</v>
      </c>
      <c r="D2088" s="39">
        <v>0.59375</v>
      </c>
      <c r="E2088" s="38" t="inlineStr">
        <is>
          <t>K65</t>
        </is>
      </c>
      <c r="F2088" s="38" t="inlineStr">
        <is>
          <t>R33</t>
        </is>
      </c>
      <c r="G2088" s="38" t="inlineStr">
        <is>
          <t>SOFS5240</t>
        </is>
      </c>
      <c r="H2088" s="38" t="inlineStr">
        <is>
          <t>Noel Garza</t>
        </is>
      </c>
      <c r="I2088" s="38">
        <v>86592</v>
      </c>
      <c r="J2088" s="38" t="inlineStr">
        <is>
          <t>Newman</t>
        </is>
      </c>
      <c r="L2088" s="38" t="inlineStr">
        <is>
          <t>Dilley</t>
        </is>
      </c>
      <c r="N2088" s="38">
        <v>188</v>
      </c>
      <c r="O2088" s="42">
        <v>2.93</v>
      </c>
      <c r="P2088" s="38">
        <v>188</v>
      </c>
      <c r="R2088" s="39">
        <v>2.08333333321207E-02</v>
      </c>
      <c r="U2088" s="42">
        <v>550.84</v>
      </c>
    </row>
    <row outlineLevel="0" r="2089">
      <c r="A2089" s="38" t="inlineStr">
        <is>
          <t>30586</t>
        </is>
      </c>
      <c r="B2089" s="39">
        <v>40925</v>
      </c>
      <c r="C2089" s="39">
        <v>0.375</v>
      </c>
      <c r="D2089" s="39">
        <v>0.416666666667879</v>
      </c>
      <c r="E2089" s="38" t="inlineStr">
        <is>
          <t>K60</t>
        </is>
      </c>
      <c r="F2089" s="38" t="inlineStr">
        <is>
          <t>R45</t>
        </is>
      </c>
      <c r="G2089" s="38" t="inlineStr">
        <is>
          <t>SOFS5470</t>
        </is>
      </c>
      <c r="H2089" s="38" t="inlineStr">
        <is>
          <t>Javier Bustamante</t>
        </is>
      </c>
      <c r="I2089" s="38">
        <v>85819</v>
      </c>
      <c r="J2089" s="38" t="inlineStr">
        <is>
          <t>Hixon West</t>
        </is>
      </c>
      <c r="L2089" s="38" t="inlineStr">
        <is>
          <t>Dilley</t>
        </is>
      </c>
      <c r="N2089" s="38">
        <v>9.7</v>
      </c>
      <c r="O2089" s="42">
        <v>2.93</v>
      </c>
      <c r="P2089" s="38">
        <v>9.7</v>
      </c>
      <c r="R2089" s="39">
        <v>4.16666666678793E-02</v>
      </c>
      <c r="T2089" s="42">
        <v>25</v>
      </c>
      <c r="U2089" s="42">
        <v>53.421</v>
      </c>
      <c r="V2089" s="38" t="inlineStr">
        <is>
          <t>Min 160</t>
        </is>
      </c>
    </row>
    <row outlineLevel="0" r="2090">
      <c r="A2090" s="38" t="inlineStr">
        <is>
          <t>30587</t>
        </is>
      </c>
      <c r="B2090" s="39">
        <v>40925</v>
      </c>
      <c r="C2090" s="39">
        <v>0.472222222222626</v>
      </c>
      <c r="D2090" s="39">
        <v>0.493055555554747</v>
      </c>
      <c r="E2090" s="38" t="inlineStr">
        <is>
          <t>K60</t>
        </is>
      </c>
      <c r="F2090" s="38" t="inlineStr">
        <is>
          <t>R45</t>
        </is>
      </c>
      <c r="G2090" s="38" t="inlineStr">
        <is>
          <t>SOFS5470</t>
        </is>
      </c>
      <c r="H2090" s="38" t="inlineStr">
        <is>
          <t>Javier Bustamante</t>
        </is>
      </c>
      <c r="I2090" s="38">
        <v>86898</v>
      </c>
      <c r="J2090" s="38" t="inlineStr">
        <is>
          <t>Ritchie</t>
        </is>
      </c>
      <c r="K2090" s="38">
        <v>617638</v>
      </c>
      <c r="L2090" s="38" t="inlineStr">
        <is>
          <t>Dilley</t>
        </is>
      </c>
      <c r="N2090" s="38">
        <v>180</v>
      </c>
      <c r="O2090" s="42">
        <v>2.93</v>
      </c>
      <c r="P2090" s="38">
        <v>180</v>
      </c>
      <c r="R2090" s="39">
        <v>2.08333333321207E-02</v>
      </c>
      <c r="U2090" s="42">
        <v>527.4</v>
      </c>
    </row>
    <row outlineLevel="0" r="2091">
      <c r="A2091" s="38" t="inlineStr">
        <is>
          <t>30816</t>
        </is>
      </c>
      <c r="B2091" s="39">
        <v>40925</v>
      </c>
      <c r="C2091" s="39">
        <v>0.420138888890506</v>
      </c>
      <c r="D2091" s="39">
        <v>0.440277777779556</v>
      </c>
      <c r="E2091" s="38" t="inlineStr">
        <is>
          <t>K56</t>
        </is>
      </c>
      <c r="F2091" s="38" t="inlineStr">
        <is>
          <t>R48</t>
        </is>
      </c>
      <c r="G2091" s="38" t="inlineStr">
        <is>
          <t>SOFS4969</t>
        </is>
      </c>
      <c r="H2091" s="38" t="inlineStr">
        <is>
          <t>Luis Trevino</t>
        </is>
      </c>
      <c r="I2091" s="38">
        <v>89202</v>
      </c>
      <c r="J2091" s="38" t="inlineStr">
        <is>
          <t>Wareing 76B Unit #5</t>
        </is>
      </c>
      <c r="K2091" s="38">
        <v>3637</v>
      </c>
      <c r="L2091" s="38" t="inlineStr">
        <is>
          <t>Dilley</t>
        </is>
      </c>
      <c r="N2091" s="38">
        <v>185</v>
      </c>
      <c r="O2091" s="42">
        <v>2.93</v>
      </c>
      <c r="P2091" s="38">
        <v>185</v>
      </c>
      <c r="R2091" s="39">
        <v>2.01388888890506E-02</v>
      </c>
      <c r="U2091" s="42">
        <v>542.05</v>
      </c>
    </row>
    <row outlineLevel="0" r="2092">
      <c r="A2092" s="38" t="inlineStr">
        <is>
          <t>30839</t>
        </is>
      </c>
      <c r="B2092" s="39">
        <v>40925</v>
      </c>
      <c r="C2092" s="39">
        <v>0.333333333332121</v>
      </c>
      <c r="D2092" s="39">
        <v>0.375</v>
      </c>
      <c r="E2092" s="38" t="inlineStr">
        <is>
          <t>K33</t>
        </is>
      </c>
      <c r="F2092" s="38" t="inlineStr">
        <is>
          <t>R38</t>
        </is>
      </c>
      <c r="G2092" s="38" t="inlineStr">
        <is>
          <t>SOFS1491</t>
        </is>
      </c>
      <c r="H2092" s="38" t="inlineStr">
        <is>
          <t>Jesus Bass</t>
        </is>
      </c>
      <c r="I2092" s="38">
        <v>88479</v>
      </c>
      <c r="J2092" s="38" t="inlineStr">
        <is>
          <t>Storey Reed</t>
        </is>
      </c>
      <c r="L2092" s="38" t="inlineStr">
        <is>
          <t>Dilley</t>
        </is>
      </c>
      <c r="N2092" s="38">
        <v>190</v>
      </c>
      <c r="O2092" s="42">
        <v>2.93</v>
      </c>
      <c r="P2092" s="38">
        <v>190</v>
      </c>
      <c r="R2092" s="39">
        <v>4.16666666678793E-02</v>
      </c>
      <c r="U2092" s="42">
        <v>556.7</v>
      </c>
    </row>
    <row outlineLevel="0" r="2093">
      <c r="A2093" s="38" t="inlineStr">
        <is>
          <t>30840</t>
        </is>
      </c>
      <c r="B2093" s="39">
        <v>40925</v>
      </c>
      <c r="C2093" s="39">
        <v>0.46875</v>
      </c>
      <c r="D2093" s="39">
        <v>0.5</v>
      </c>
      <c r="E2093" s="38" t="inlineStr">
        <is>
          <t>K33</t>
        </is>
      </c>
      <c r="F2093" s="38" t="inlineStr">
        <is>
          <t>R38</t>
        </is>
      </c>
      <c r="G2093" s="38" t="inlineStr">
        <is>
          <t>SOFS1491</t>
        </is>
      </c>
      <c r="H2093" s="38" t="inlineStr">
        <is>
          <t>Jesus Bass</t>
        </is>
      </c>
      <c r="I2093" s="38">
        <v>88479</v>
      </c>
      <c r="J2093" s="38" t="inlineStr">
        <is>
          <t>Storey Reed</t>
        </is>
      </c>
      <c r="L2093" s="38" t="inlineStr">
        <is>
          <t>Dilley</t>
        </is>
      </c>
      <c r="N2093" s="38">
        <v>190</v>
      </c>
      <c r="O2093" s="42">
        <v>2.93</v>
      </c>
      <c r="P2093" s="38">
        <v>190</v>
      </c>
      <c r="R2093" s="39">
        <v>0.03125</v>
      </c>
      <c r="U2093" s="42">
        <v>556.7</v>
      </c>
    </row>
    <row outlineLevel="0" r="2094">
      <c r="A2094" s="38" t="inlineStr">
        <is>
          <t>30889</t>
        </is>
      </c>
      <c r="B2094" s="39">
        <v>40925</v>
      </c>
      <c r="C2094" s="39">
        <v>0.15625</v>
      </c>
      <c r="D2094" s="39">
        <v>0.180555555554747</v>
      </c>
      <c r="E2094" s="38" t="inlineStr">
        <is>
          <t>K65</t>
        </is>
      </c>
      <c r="F2094" s="38" t="inlineStr">
        <is>
          <t>R51</t>
        </is>
      </c>
      <c r="G2094" s="38" t="inlineStr">
        <is>
          <t>SOFS7192</t>
        </is>
      </c>
      <c r="H2094" s="38" t="inlineStr">
        <is>
          <t>Mario Gutierrez</t>
        </is>
      </c>
      <c r="I2094" s="38">
        <v>88479</v>
      </c>
      <c r="J2094" s="38" t="inlineStr">
        <is>
          <t>Storey Reed</t>
        </is>
      </c>
      <c r="L2094" s="38" t="inlineStr">
        <is>
          <t>Dilley</t>
        </is>
      </c>
      <c r="N2094" s="38">
        <v>190</v>
      </c>
      <c r="O2094" s="42">
        <v>2.93</v>
      </c>
      <c r="P2094" s="38">
        <v>190</v>
      </c>
      <c r="R2094" s="39">
        <v>2.43055555547471E-02</v>
      </c>
      <c r="U2094" s="42">
        <v>556.7</v>
      </c>
    </row>
    <row outlineLevel="0" r="2095">
      <c r="A2095" s="38" t="inlineStr">
        <is>
          <t>30890</t>
        </is>
      </c>
      <c r="B2095" s="39">
        <v>40925</v>
      </c>
      <c r="C2095" s="39">
        <v>0.260416666667879</v>
      </c>
      <c r="D2095" s="39">
        <v>0.284722222222626</v>
      </c>
      <c r="E2095" s="38" t="inlineStr">
        <is>
          <t>K65</t>
        </is>
      </c>
      <c r="F2095" s="38" t="inlineStr">
        <is>
          <t>R51</t>
        </is>
      </c>
      <c r="G2095" s="38" t="inlineStr">
        <is>
          <t>SOFS7192</t>
        </is>
      </c>
      <c r="H2095" s="38" t="inlineStr">
        <is>
          <t>Mario Gutierrez</t>
        </is>
      </c>
      <c r="I2095" s="38">
        <v>88479</v>
      </c>
      <c r="J2095" s="38" t="inlineStr">
        <is>
          <t>Storey Reed</t>
        </is>
      </c>
      <c r="L2095" s="38" t="inlineStr">
        <is>
          <t>Dilley</t>
        </is>
      </c>
      <c r="N2095" s="38">
        <v>190</v>
      </c>
      <c r="O2095" s="42">
        <v>2.93</v>
      </c>
      <c r="P2095" s="38">
        <v>190</v>
      </c>
      <c r="R2095" s="39">
        <v>2.43055555547471E-02</v>
      </c>
      <c r="U2095" s="42">
        <v>556.7</v>
      </c>
    </row>
    <row outlineLevel="0" r="2096">
      <c r="A2096" s="38" t="inlineStr">
        <is>
          <t>30891</t>
        </is>
      </c>
      <c r="B2096" s="39">
        <v>40925</v>
      </c>
      <c r="C2096" s="39">
        <v>0.368055555554747</v>
      </c>
      <c r="D2096" s="39">
        <v>0.402777777777374</v>
      </c>
      <c r="E2096" s="38" t="inlineStr">
        <is>
          <t>K65</t>
        </is>
      </c>
      <c r="F2096" s="38" t="inlineStr">
        <is>
          <t>R51</t>
        </is>
      </c>
      <c r="G2096" s="38" t="inlineStr">
        <is>
          <t>SOFS7192</t>
        </is>
      </c>
      <c r="H2096" s="38" t="inlineStr">
        <is>
          <t>Mario Gutierrez</t>
        </is>
      </c>
      <c r="I2096" s="38">
        <v>88479</v>
      </c>
      <c r="J2096" s="38" t="inlineStr">
        <is>
          <t>Storey Reed</t>
        </is>
      </c>
      <c r="L2096" s="38" t="inlineStr">
        <is>
          <t>Dilley</t>
        </is>
      </c>
      <c r="N2096" s="38">
        <v>190</v>
      </c>
      <c r="O2096" s="42">
        <v>2.93</v>
      </c>
      <c r="P2096" s="38">
        <v>190</v>
      </c>
      <c r="R2096" s="39">
        <v>3.47222222226264E-02</v>
      </c>
      <c r="U2096" s="42">
        <v>556.7</v>
      </c>
    </row>
    <row outlineLevel="0" r="2097">
      <c r="A2097" s="38" t="inlineStr">
        <is>
          <t>37701</t>
        </is>
      </c>
      <c r="B2097" s="39">
        <v>40925</v>
      </c>
      <c r="C2097" s="39">
        <v>0.326388888890506</v>
      </c>
      <c r="D2097" s="39">
        <v>0.34375</v>
      </c>
      <c r="E2097" s="38" t="inlineStr">
        <is>
          <t>K62</t>
        </is>
      </c>
      <c r="F2097" s="38" t="inlineStr">
        <is>
          <t>R47</t>
        </is>
      </c>
      <c r="G2097" s="38" t="inlineStr">
        <is>
          <t>SOFS5997</t>
        </is>
      </c>
      <c r="H2097" s="38" t="inlineStr">
        <is>
          <t>Simon Herrera</t>
        </is>
      </c>
      <c r="I2097" s="38">
        <v>86898</v>
      </c>
      <c r="J2097" s="38" t="inlineStr">
        <is>
          <t>Ritchie</t>
        </is>
      </c>
      <c r="L2097" s="38" t="inlineStr">
        <is>
          <t>Dilley</t>
        </is>
      </c>
      <c r="N2097" s="38">
        <v>185</v>
      </c>
      <c r="O2097" s="42">
        <v>2.93</v>
      </c>
      <c r="P2097" s="38">
        <v>185</v>
      </c>
      <c r="R2097" s="39">
        <v>1.73611111094942E-02</v>
      </c>
      <c r="U2097" s="42">
        <v>542.05</v>
      </c>
    </row>
    <row outlineLevel="0" r="2098">
      <c r="A2098" s="38" t="inlineStr">
        <is>
          <t>37702</t>
        </is>
      </c>
      <c r="B2098" s="39">
        <v>40925</v>
      </c>
      <c r="C2098" s="39">
        <v>0.440972222222626</v>
      </c>
      <c r="D2098" s="39">
        <v>0.475694444445253</v>
      </c>
      <c r="E2098" s="38" t="inlineStr">
        <is>
          <t>K62</t>
        </is>
      </c>
      <c r="F2098" s="38" t="inlineStr">
        <is>
          <t>R47</t>
        </is>
      </c>
      <c r="G2098" s="38" t="inlineStr">
        <is>
          <t>SOFS5997</t>
        </is>
      </c>
      <c r="H2098" s="38" t="inlineStr">
        <is>
          <t>Simon Herrera</t>
        </is>
      </c>
      <c r="I2098" s="38">
        <v>86898</v>
      </c>
      <c r="J2098" s="38" t="inlineStr">
        <is>
          <t>Ritchie</t>
        </is>
      </c>
      <c r="L2098" s="38" t="inlineStr">
        <is>
          <t>Dilley</t>
        </is>
      </c>
      <c r="N2098" s="38">
        <v>185</v>
      </c>
      <c r="O2098" s="42">
        <v>2.93</v>
      </c>
      <c r="P2098" s="38">
        <v>185</v>
      </c>
      <c r="R2098" s="39">
        <v>3.47222222226264E-02</v>
      </c>
      <c r="U2098" s="42">
        <v>542.05</v>
      </c>
    </row>
    <row outlineLevel="0" r="2099">
      <c r="A2099" s="38" t="inlineStr">
        <is>
          <t>37704</t>
        </is>
      </c>
      <c r="B2099" s="39">
        <v>40925</v>
      </c>
      <c r="C2099" s="39">
        <v>0.604166666667879</v>
      </c>
      <c r="D2099" s="39">
        <v>0.625</v>
      </c>
      <c r="E2099" s="38" t="inlineStr">
        <is>
          <t>K62</t>
        </is>
      </c>
      <c r="F2099" s="38" t="inlineStr">
        <is>
          <t>R47</t>
        </is>
      </c>
      <c r="G2099" s="38" t="inlineStr">
        <is>
          <t>SOFS5997</t>
        </is>
      </c>
      <c r="H2099" s="38" t="inlineStr">
        <is>
          <t>Simon Herrera</t>
        </is>
      </c>
      <c r="I2099" s="38">
        <v>86715</v>
      </c>
      <c r="J2099" s="38" t="inlineStr">
        <is>
          <t>Hixon East</t>
        </is>
      </c>
      <c r="K2099" s="38">
        <v>2621742</v>
      </c>
      <c r="L2099" s="38" t="inlineStr">
        <is>
          <t>Dilley</t>
        </is>
      </c>
      <c r="N2099" s="38">
        <v>92.41</v>
      </c>
      <c r="O2099" s="42">
        <v>2.93</v>
      </c>
      <c r="P2099" s="38">
        <v>92.41</v>
      </c>
      <c r="R2099" s="39">
        <v>2.08333333321207E-02</v>
      </c>
      <c r="T2099" s="42">
        <v>25</v>
      </c>
      <c r="U2099" s="42">
        <v>295.7613</v>
      </c>
      <c r="V2099" s="38" t="inlineStr">
        <is>
          <t>Split with 37705</t>
        </is>
      </c>
    </row>
    <row outlineLevel="0" r="2100">
      <c r="A2100" s="38" t="inlineStr">
        <is>
          <t>37705</t>
        </is>
      </c>
      <c r="B2100" s="39">
        <v>40925</v>
      </c>
      <c r="C2100" s="39">
        <v>0.625</v>
      </c>
      <c r="D2100" s="39">
        <v>0.666666666667879</v>
      </c>
      <c r="E2100" s="38" t="inlineStr">
        <is>
          <t>K62</t>
        </is>
      </c>
      <c r="F2100" s="38" t="inlineStr">
        <is>
          <t>R47</t>
        </is>
      </c>
      <c r="G2100" s="38" t="inlineStr">
        <is>
          <t>SOFS5997</t>
        </is>
      </c>
      <c r="H2100" s="38" t="inlineStr">
        <is>
          <t>Simon Herrera</t>
        </is>
      </c>
      <c r="I2100" s="38">
        <v>86715</v>
      </c>
      <c r="J2100" s="38" t="inlineStr">
        <is>
          <t>Hixon East</t>
        </is>
      </c>
      <c r="K2100" s="38">
        <v>262143</v>
      </c>
      <c r="L2100" s="38" t="inlineStr">
        <is>
          <t>Dilley</t>
        </is>
      </c>
      <c r="N2100" s="38">
        <v>91.64</v>
      </c>
      <c r="O2100" s="42">
        <v>2.93</v>
      </c>
      <c r="P2100" s="38">
        <v>91.64</v>
      </c>
      <c r="R2100" s="39">
        <v>4.16666666678793E-02</v>
      </c>
      <c r="T2100" s="42">
        <v>25</v>
      </c>
      <c r="U2100" s="42">
        <v>293.5052</v>
      </c>
      <c r="V2100" s="38" t="inlineStr">
        <is>
          <t>Split with 37704</t>
        </is>
      </c>
    </row>
    <row outlineLevel="0" r="2101">
      <c r="A2101" s="38" t="inlineStr">
        <is>
          <t>37862</t>
        </is>
      </c>
      <c r="B2101" s="39">
        <v>40925</v>
      </c>
      <c r="C2101" s="39">
        <v>0.388888888890506</v>
      </c>
      <c r="D2101" s="39">
        <v>0.420138888890506</v>
      </c>
      <c r="E2101" s="38" t="inlineStr">
        <is>
          <t>K72</t>
        </is>
      </c>
      <c r="F2101" s="38" t="inlineStr">
        <is>
          <t>R64</t>
        </is>
      </c>
      <c r="G2101" s="38" t="inlineStr">
        <is>
          <t>SOFS7282</t>
        </is>
      </c>
      <c r="H2101" s="38" t="inlineStr">
        <is>
          <t>Hector Avila</t>
        </is>
      </c>
      <c r="I2101" s="38">
        <v>88479</v>
      </c>
      <c r="J2101" s="38" t="inlineStr">
        <is>
          <t>Storey Reed</t>
        </is>
      </c>
      <c r="L2101" s="38" t="inlineStr">
        <is>
          <t>Dilley</t>
        </is>
      </c>
      <c r="N2101" s="38">
        <v>190</v>
      </c>
      <c r="O2101" s="42">
        <v>2.93</v>
      </c>
      <c r="P2101" s="38">
        <v>190</v>
      </c>
      <c r="R2101" s="39">
        <v>0.03125</v>
      </c>
      <c r="U2101" s="42">
        <v>556.7</v>
      </c>
    </row>
    <row outlineLevel="0" r="2102">
      <c r="A2102" s="38" t="inlineStr">
        <is>
          <t>37863</t>
        </is>
      </c>
      <c r="B2102" s="39">
        <v>40925</v>
      </c>
      <c r="C2102" s="39">
        <v>0.503472222222626</v>
      </c>
      <c r="D2102" s="39">
        <v>0.53125</v>
      </c>
      <c r="E2102" s="38" t="inlineStr">
        <is>
          <t>K72</t>
        </is>
      </c>
      <c r="F2102" s="38" t="inlineStr">
        <is>
          <t>R64</t>
        </is>
      </c>
      <c r="G2102" s="38" t="inlineStr">
        <is>
          <t>SOFS7282</t>
        </is>
      </c>
      <c r="H2102" s="38" t="inlineStr">
        <is>
          <t>Hector Avila</t>
        </is>
      </c>
      <c r="I2102" s="38">
        <v>88479</v>
      </c>
      <c r="J2102" s="38" t="inlineStr">
        <is>
          <t>Storey Reed</t>
        </is>
      </c>
      <c r="L2102" s="38" t="inlineStr">
        <is>
          <t>Dilley</t>
        </is>
      </c>
      <c r="N2102" s="38">
        <v>190</v>
      </c>
      <c r="O2102" s="42">
        <v>2.93</v>
      </c>
      <c r="P2102" s="38">
        <v>190</v>
      </c>
      <c r="R2102" s="39">
        <v>2.77777777773736E-02</v>
      </c>
      <c r="U2102" s="42">
        <v>556.7</v>
      </c>
    </row>
    <row outlineLevel="0" r="2103">
      <c r="A2103" s="38" t="inlineStr">
        <is>
          <t>37864</t>
        </is>
      </c>
      <c r="B2103" s="39">
        <v>40925</v>
      </c>
      <c r="C2103" s="39">
        <v>0.625</v>
      </c>
      <c r="D2103" s="39">
        <v>0.65625</v>
      </c>
      <c r="E2103" s="38" t="inlineStr">
        <is>
          <t>K72</t>
        </is>
      </c>
      <c r="F2103" s="38" t="inlineStr">
        <is>
          <t>R64</t>
        </is>
      </c>
      <c r="G2103" s="38" t="inlineStr">
        <is>
          <t>SOFS7282</t>
        </is>
      </c>
      <c r="H2103" s="38" t="inlineStr">
        <is>
          <t>Hector Avila</t>
        </is>
      </c>
      <c r="I2103" s="38">
        <v>88479</v>
      </c>
      <c r="J2103" s="38" t="inlineStr">
        <is>
          <t>Storey Reed</t>
        </is>
      </c>
      <c r="L2103" s="38" t="inlineStr">
        <is>
          <t>Dilley</t>
        </is>
      </c>
      <c r="N2103" s="38">
        <v>180.1</v>
      </c>
      <c r="O2103" s="42">
        <v>2.93</v>
      </c>
      <c r="P2103" s="38">
        <v>180.1</v>
      </c>
      <c r="R2103" s="39">
        <v>0.03125</v>
      </c>
      <c r="U2103" s="42">
        <v>527.693</v>
      </c>
    </row>
    <row outlineLevel="0" r="2104">
      <c r="A2104" s="38" t="inlineStr">
        <is>
          <t>37881</t>
        </is>
      </c>
      <c r="B2104" s="39">
        <v>40925</v>
      </c>
      <c r="C2104" s="39">
        <v>0.635416666667879</v>
      </c>
      <c r="D2104" s="39">
        <v>0.677083333332121</v>
      </c>
      <c r="E2104" s="38" t="inlineStr">
        <is>
          <t>K33</t>
        </is>
      </c>
      <c r="F2104" s="38" t="inlineStr">
        <is>
          <t>R38</t>
        </is>
      </c>
      <c r="G2104" s="38" t="inlineStr">
        <is>
          <t>SOFS1491</t>
        </is>
      </c>
      <c r="H2104" s="38" t="inlineStr">
        <is>
          <t>Jesus Bass</t>
        </is>
      </c>
      <c r="I2104" s="38">
        <v>88479</v>
      </c>
      <c r="J2104" s="38" t="inlineStr">
        <is>
          <t>Storey Reed</t>
        </is>
      </c>
      <c r="L2104" s="38" t="inlineStr">
        <is>
          <t>Dilley</t>
        </is>
      </c>
      <c r="N2104" s="38">
        <v>190</v>
      </c>
      <c r="O2104" s="42">
        <v>2.93</v>
      </c>
      <c r="P2104" s="38">
        <v>190</v>
      </c>
      <c r="R2104" s="39">
        <v>4.16666666678793E-02</v>
      </c>
      <c r="U2104" s="42">
        <v>556.7</v>
      </c>
    </row>
    <row outlineLevel="0" r="2105">
      <c r="A2105" s="38" t="inlineStr">
        <is>
          <t>38074</t>
        </is>
      </c>
      <c r="B2105" s="39">
        <v>40925</v>
      </c>
      <c r="C2105" s="39">
        <v>0.340277777777374</v>
      </c>
      <c r="D2105" s="39">
        <v>0.371527777777374</v>
      </c>
      <c r="E2105" s="38" t="inlineStr">
        <is>
          <t>K60</t>
        </is>
      </c>
      <c r="F2105" s="38" t="inlineStr">
        <is>
          <t>R45</t>
        </is>
      </c>
      <c r="G2105" s="38" t="inlineStr">
        <is>
          <t>SOFS1581</t>
        </is>
      </c>
      <c r="H2105" s="38" t="inlineStr">
        <is>
          <t>Roel Avila</t>
        </is>
      </c>
      <c r="I2105" s="38">
        <v>86898</v>
      </c>
      <c r="J2105" s="38" t="inlineStr">
        <is>
          <t>Ritchie</t>
        </is>
      </c>
      <c r="L2105" s="38" t="inlineStr">
        <is>
          <t>Dilley</t>
        </is>
      </c>
      <c r="N2105" s="38">
        <v>190</v>
      </c>
      <c r="O2105" s="42">
        <v>2.93</v>
      </c>
      <c r="P2105" s="38">
        <v>190</v>
      </c>
      <c r="R2105" s="39">
        <v>0.03125</v>
      </c>
      <c r="U2105" s="42">
        <v>556.7</v>
      </c>
    </row>
    <row outlineLevel="0" r="2106">
      <c r="A2106" s="38" t="inlineStr">
        <is>
          <t>38075</t>
        </is>
      </c>
      <c r="B2106" s="39">
        <v>40925</v>
      </c>
      <c r="C2106" s="39">
        <v>0.447916666667879</v>
      </c>
      <c r="D2106" s="39">
        <v>0.472222222222626</v>
      </c>
      <c r="E2106" s="38" t="inlineStr">
        <is>
          <t>K60</t>
        </is>
      </c>
      <c r="F2106" s="38" t="inlineStr">
        <is>
          <t>R45</t>
        </is>
      </c>
      <c r="G2106" s="38" t="inlineStr">
        <is>
          <t>SOFS1581</t>
        </is>
      </c>
      <c r="H2106" s="38" t="inlineStr">
        <is>
          <t>Roel Avila</t>
        </is>
      </c>
      <c r="I2106" s="38">
        <v>86898</v>
      </c>
      <c r="J2106" s="38" t="inlineStr">
        <is>
          <t>Ritchie</t>
        </is>
      </c>
      <c r="L2106" s="38" t="inlineStr">
        <is>
          <t>Dilley</t>
        </is>
      </c>
      <c r="N2106" s="38">
        <v>190</v>
      </c>
      <c r="O2106" s="42">
        <v>2.93</v>
      </c>
      <c r="P2106" s="38">
        <v>190</v>
      </c>
      <c r="R2106" s="39">
        <v>2.43055555547471E-02</v>
      </c>
      <c r="U2106" s="42">
        <v>556.7</v>
      </c>
    </row>
    <row outlineLevel="0" r="2107">
      <c r="A2107" s="38" t="inlineStr">
        <is>
          <t>38076</t>
        </is>
      </c>
      <c r="B2107" s="39">
        <v>40925</v>
      </c>
      <c r="C2107" s="39">
        <v>0.548611111109494</v>
      </c>
      <c r="D2107" s="39">
        <v>0.568055555555475</v>
      </c>
      <c r="E2107" s="38" t="inlineStr">
        <is>
          <t>K60</t>
        </is>
      </c>
      <c r="F2107" s="38" t="inlineStr">
        <is>
          <t>R45</t>
        </is>
      </c>
      <c r="G2107" s="38" t="inlineStr">
        <is>
          <t>SOFS1581</t>
        </is>
      </c>
      <c r="H2107" s="38" t="inlineStr">
        <is>
          <t>Roel Avila</t>
        </is>
      </c>
      <c r="I2107" s="38">
        <v>86898</v>
      </c>
      <c r="J2107" s="38" t="inlineStr">
        <is>
          <t>Ritchie</t>
        </is>
      </c>
      <c r="L2107" s="38" t="inlineStr">
        <is>
          <t>Dilley</t>
        </is>
      </c>
      <c r="N2107" s="38">
        <v>190.6</v>
      </c>
      <c r="O2107" s="42">
        <v>2.93</v>
      </c>
      <c r="P2107" s="38">
        <v>190.6</v>
      </c>
      <c r="R2107" s="39">
        <v>1.94444444459805E-02</v>
      </c>
      <c r="U2107" s="42">
        <v>558.458</v>
      </c>
    </row>
    <row outlineLevel="0" r="2108">
      <c r="A2108" s="38" t="inlineStr">
        <is>
          <t>38077</t>
        </is>
      </c>
      <c r="B2108" s="39">
        <v>40925</v>
      </c>
      <c r="C2108" s="39">
        <v>0.673611111109494</v>
      </c>
      <c r="D2108" s="39">
        <v>0.701388888890506</v>
      </c>
      <c r="E2108" s="38" t="inlineStr">
        <is>
          <t>K60</t>
        </is>
      </c>
      <c r="F2108" s="38" t="inlineStr">
        <is>
          <t>R45</t>
        </is>
      </c>
      <c r="G2108" s="38" t="inlineStr">
        <is>
          <t>SOFS1581</t>
        </is>
      </c>
      <c r="H2108" s="38" t="inlineStr">
        <is>
          <t>Roel Avila</t>
        </is>
      </c>
      <c r="I2108" s="38">
        <v>86898</v>
      </c>
      <c r="J2108" s="38" t="inlineStr">
        <is>
          <t>Ritchie</t>
        </is>
      </c>
      <c r="L2108" s="38" t="inlineStr">
        <is>
          <t>Dilley</t>
        </is>
      </c>
      <c r="N2108" s="38">
        <v>190</v>
      </c>
      <c r="O2108" s="42">
        <v>2.93</v>
      </c>
      <c r="P2108" s="38">
        <v>190</v>
      </c>
      <c r="R2108" s="39">
        <v>2.77777777773736E-02</v>
      </c>
      <c r="U2108" s="42">
        <v>556.7</v>
      </c>
    </row>
    <row outlineLevel="0" r="2109">
      <c r="A2109" s="38" t="inlineStr">
        <is>
          <t>38334</t>
        </is>
      </c>
      <c r="B2109" s="39">
        <v>40925</v>
      </c>
      <c r="C2109" s="39">
        <v>0.479166666667879</v>
      </c>
      <c r="D2109" s="39">
        <v>0.5</v>
      </c>
      <c r="E2109" s="38" t="inlineStr">
        <is>
          <t>K85</t>
        </is>
      </c>
      <c r="F2109" s="38" t="inlineStr">
        <is>
          <t>R75</t>
        </is>
      </c>
      <c r="G2109" s="38" t="inlineStr">
        <is>
          <t>SOFS8561</t>
        </is>
      </c>
      <c r="H2109" s="38" t="inlineStr">
        <is>
          <t>Reynold Rodriquez</t>
        </is>
      </c>
      <c r="I2109" s="38">
        <v>86898</v>
      </c>
      <c r="J2109" s="38" t="inlineStr">
        <is>
          <t>Ritchie</t>
        </is>
      </c>
      <c r="L2109" s="38" t="inlineStr">
        <is>
          <t>Dilley</t>
        </is>
      </c>
      <c r="N2109" s="38">
        <v>190</v>
      </c>
      <c r="O2109" s="42">
        <v>2.93</v>
      </c>
      <c r="P2109" s="38">
        <v>190</v>
      </c>
      <c r="R2109" s="39">
        <v>2.08333333321207E-02</v>
      </c>
      <c r="U2109" s="42">
        <v>556.7</v>
      </c>
    </row>
    <row outlineLevel="0" r="2110">
      <c r="A2110" s="38" t="inlineStr">
        <is>
          <t>38348</t>
        </is>
      </c>
      <c r="B2110" s="39">
        <v>40925</v>
      </c>
      <c r="E2110" s="38" t="inlineStr">
        <is>
          <t>K87</t>
        </is>
      </c>
      <c r="F2110" s="38" t="inlineStr">
        <is>
          <t>R77</t>
        </is>
      </c>
      <c r="G2110" s="38" t="inlineStr">
        <is>
          <t>SOFS1725</t>
        </is>
      </c>
      <c r="H2110" s="38" t="inlineStr">
        <is>
          <t>Jose Lopez</t>
        </is>
      </c>
      <c r="I2110" s="38">
        <v>86898</v>
      </c>
      <c r="J2110" s="38" t="inlineStr">
        <is>
          <t>Ritchie</t>
        </is>
      </c>
      <c r="K2110" s="38">
        <v>617639</v>
      </c>
      <c r="L2110" s="38" t="inlineStr">
        <is>
          <t>Dilley</t>
        </is>
      </c>
      <c r="N2110" s="38">
        <v>190</v>
      </c>
      <c r="O2110" s="42">
        <v>2.93</v>
      </c>
      <c r="P2110" s="38">
        <v>190</v>
      </c>
      <c r="R2110" s="39">
        <v>0</v>
      </c>
      <c r="U2110" s="42">
        <v>556.7</v>
      </c>
    </row>
    <row outlineLevel="0" r="2111">
      <c r="A2111" s="38" t="inlineStr">
        <is>
          <t>38349</t>
        </is>
      </c>
      <c r="B2111" s="39">
        <v>40925</v>
      </c>
      <c r="E2111" s="38" t="inlineStr">
        <is>
          <t>K87</t>
        </is>
      </c>
      <c r="F2111" s="38" t="inlineStr">
        <is>
          <t>R77</t>
        </is>
      </c>
      <c r="G2111" s="38" t="inlineStr">
        <is>
          <t>SOFS1725</t>
        </is>
      </c>
      <c r="H2111" s="38" t="inlineStr">
        <is>
          <t>Jose Lopez</t>
        </is>
      </c>
      <c r="I2111" s="38">
        <v>86898</v>
      </c>
      <c r="J2111" s="38" t="inlineStr">
        <is>
          <t>Ritchie</t>
        </is>
      </c>
      <c r="K2111" s="38">
        <v>617639</v>
      </c>
      <c r="L2111" s="38" t="inlineStr">
        <is>
          <t>Dilley</t>
        </is>
      </c>
      <c r="N2111" s="38">
        <v>190</v>
      </c>
      <c r="O2111" s="42">
        <v>2.93</v>
      </c>
      <c r="P2111" s="38">
        <v>190</v>
      </c>
      <c r="R2111" s="39">
        <v>0</v>
      </c>
      <c r="U2111" s="42">
        <v>556.7</v>
      </c>
    </row>
    <row outlineLevel="0" r="2112">
      <c r="A2112" s="38" t="inlineStr">
        <is>
          <t>SH00411</t>
        </is>
      </c>
      <c r="B2112" s="39">
        <v>40925</v>
      </c>
      <c r="C2112" s="39">
        <v>0.493055555554747</v>
      </c>
      <c r="D2112" s="39">
        <v>0.517361111109494</v>
      </c>
      <c r="E2112" s="38" t="inlineStr">
        <is>
          <t>K64</t>
        </is>
      </c>
      <c r="F2112" s="38" t="inlineStr">
        <is>
          <t>R40</t>
        </is>
      </c>
      <c r="G2112" s="38" t="inlineStr">
        <is>
          <t>SOFS1256</t>
        </is>
      </c>
      <c r="H2112" s="38" t="inlineStr">
        <is>
          <t>Zac Diaz</t>
        </is>
      </c>
      <c r="I2112" s="38">
        <v>89017</v>
      </c>
      <c r="J2112" s="38" t="inlineStr">
        <is>
          <t>Wareing #1</t>
        </is>
      </c>
      <c r="K2112" s="38">
        <v>263300</v>
      </c>
      <c r="L2112" s="38" t="inlineStr">
        <is>
          <t>Dilley</t>
        </is>
      </c>
      <c r="N2112" s="38">
        <v>191.09</v>
      </c>
      <c r="O2112" s="42">
        <v>2.93</v>
      </c>
      <c r="P2112" s="38">
        <v>191.09</v>
      </c>
      <c r="R2112" s="39">
        <v>2.43055555547471E-02</v>
      </c>
      <c r="U2112" s="42">
        <v>559.8937</v>
      </c>
    </row>
    <row outlineLevel="0" r="2113">
      <c r="B2113" s="39">
        <v>40925</v>
      </c>
      <c r="C2113" s="39">
        <v>0.260416666667879</v>
      </c>
      <c r="D2113" s="39">
        <v>0.3125</v>
      </c>
      <c r="E2113" s="38" t="inlineStr">
        <is>
          <t>K48</t>
        </is>
      </c>
      <c r="F2113" s="38" t="inlineStr">
        <is>
          <t>R82</t>
        </is>
      </c>
      <c r="G2113" s="38" t="inlineStr">
        <is>
          <t>SOFS4522</t>
        </is>
      </c>
      <c r="H2113" s="38" t="inlineStr">
        <is>
          <t>Ed Castillo</t>
        </is>
      </c>
      <c r="J2113" s="38" t="inlineStr">
        <is>
          <t>Wareing 76B Unit #5</t>
        </is>
      </c>
      <c r="L2113" s="38" t="inlineStr">
        <is>
          <t>Dilley</t>
        </is>
      </c>
      <c r="N2113" s="38">
        <v>190</v>
      </c>
      <c r="O2113" s="42">
        <v>2.93</v>
      </c>
      <c r="P2113" s="38">
        <v>190</v>
      </c>
      <c r="R2113" s="39">
        <v>5.20833333321207E-02</v>
      </c>
      <c r="U2113" s="42">
        <v>556.7</v>
      </c>
    </row>
    <row outlineLevel="0" r="2114">
      <c r="B2114" s="39">
        <v>40925</v>
      </c>
      <c r="C2114" s="39">
        <v>0.434027777777374</v>
      </c>
      <c r="D2114" s="39">
        <v>0.458333333332121</v>
      </c>
      <c r="E2114" s="38" t="inlineStr">
        <is>
          <t>K82</t>
        </is>
      </c>
      <c r="F2114" s="38" t="inlineStr">
        <is>
          <t>R65</t>
        </is>
      </c>
      <c r="G2114" s="38" t="inlineStr">
        <is>
          <t>SOFS9733</t>
        </is>
      </c>
      <c r="H2114" s="38" t="inlineStr">
        <is>
          <t>Jesus Ruiz</t>
        </is>
      </c>
      <c r="I2114" s="38">
        <v>89202</v>
      </c>
      <c r="J2114" s="38" t="inlineStr">
        <is>
          <t>Wareing 76B Unit #5</t>
        </is>
      </c>
      <c r="L2114" s="38" t="inlineStr">
        <is>
          <t>Dilley</t>
        </is>
      </c>
      <c r="N2114" s="38">
        <v>112.2</v>
      </c>
      <c r="O2114" s="42">
        <v>2.93</v>
      </c>
      <c r="P2114" s="38">
        <v>160</v>
      </c>
      <c r="R2114" s="39">
        <v>2.43055555547471E-02</v>
      </c>
      <c r="T2114" s="42">
        <v>25</v>
      </c>
      <c r="U2114" s="42">
        <v>493.8</v>
      </c>
      <c r="V2114" s="38" t="inlineStr">
        <is>
          <t>Min 160</t>
        </is>
      </c>
    </row>
    <row outlineLevel="0" r="2115">
      <c r="B2115" s="39">
        <v>40925</v>
      </c>
      <c r="C2115" s="39">
        <v>0.333333333332121</v>
      </c>
      <c r="D2115" s="39">
        <v>0.354166666667879</v>
      </c>
      <c r="E2115" s="38" t="inlineStr">
        <is>
          <t>K82</t>
        </is>
      </c>
      <c r="F2115" s="38" t="inlineStr">
        <is>
          <t>R65</t>
        </is>
      </c>
      <c r="G2115" s="38" t="inlineStr">
        <is>
          <t>SOFS9733</t>
        </is>
      </c>
      <c r="H2115" s="38" t="inlineStr">
        <is>
          <t>Jesus Ruiz</t>
        </is>
      </c>
      <c r="I2115" s="38">
        <v>89202</v>
      </c>
      <c r="J2115" s="38" t="inlineStr">
        <is>
          <t>Wareing 76B Unit #5</t>
        </is>
      </c>
      <c r="L2115" s="38" t="inlineStr">
        <is>
          <t>Dilley</t>
        </is>
      </c>
      <c r="N2115" s="38">
        <v>185</v>
      </c>
      <c r="O2115" s="42">
        <v>2.93</v>
      </c>
      <c r="P2115" s="38">
        <v>185</v>
      </c>
      <c r="R2115" s="39">
        <v>2.08333333321207E-02</v>
      </c>
      <c r="U2115" s="42">
        <v>542.05</v>
      </c>
    </row>
    <row outlineLevel="0" r="2116">
      <c r="B2116" s="39">
        <v>40925</v>
      </c>
      <c r="C2116" s="39">
        <v>0.579861111109494</v>
      </c>
      <c r="D2116" s="39">
        <v>0.604166666667879</v>
      </c>
      <c r="E2116" s="38" t="inlineStr">
        <is>
          <t>K57</t>
        </is>
      </c>
      <c r="F2116" s="38" t="inlineStr">
        <is>
          <t>R43</t>
        </is>
      </c>
      <c r="G2116" s="38" t="inlineStr">
        <is>
          <t>SOFS0585</t>
        </is>
      </c>
      <c r="H2116" s="38" t="inlineStr">
        <is>
          <t>Juan Hernandez #1</t>
        </is>
      </c>
      <c r="I2116" s="38">
        <v>87605</v>
      </c>
      <c r="J2116" s="38" t="inlineStr">
        <is>
          <t>Wareing</t>
        </is>
      </c>
      <c r="L2116" s="38" t="inlineStr">
        <is>
          <t>Dilley</t>
        </is>
      </c>
      <c r="N2116" s="38">
        <v>185</v>
      </c>
      <c r="O2116" s="42">
        <v>2.93</v>
      </c>
      <c r="P2116" s="38">
        <v>185</v>
      </c>
      <c r="R2116" s="39">
        <v>2.43055555547471E-02</v>
      </c>
      <c r="U2116" s="42">
        <v>542.05</v>
      </c>
    </row>
    <row outlineLevel="0" r="2117">
      <c r="B2117" s="39">
        <v>40925</v>
      </c>
      <c r="C2117" s="39">
        <v>0.416666666667879</v>
      </c>
      <c r="D2117" s="39">
        <v>0.4375</v>
      </c>
      <c r="E2117" s="38" t="inlineStr">
        <is>
          <t>K74</t>
        </is>
      </c>
      <c r="F2117" s="38" t="inlineStr">
        <is>
          <t>R58</t>
        </is>
      </c>
      <c r="G2117" s="38" t="inlineStr">
        <is>
          <t>SOFS2205</t>
        </is>
      </c>
      <c r="H2117" s="38" t="inlineStr">
        <is>
          <t>Raul Santos #1</t>
        </is>
      </c>
      <c r="I2117" s="38">
        <v>87605</v>
      </c>
      <c r="J2117" s="38" t="inlineStr">
        <is>
          <t>Wareing</t>
        </is>
      </c>
      <c r="L2117" s="38" t="inlineStr">
        <is>
          <t>Dilley</t>
        </is>
      </c>
      <c r="M2117" s="38" t="inlineStr">
        <is>
          <t>23</t>
        </is>
      </c>
      <c r="N2117" s="38">
        <v>185</v>
      </c>
      <c r="O2117" s="42">
        <v>2.93</v>
      </c>
      <c r="P2117" s="38">
        <v>185</v>
      </c>
      <c r="R2117" s="39">
        <v>2.08333333321207E-02</v>
      </c>
      <c r="U2117" s="42">
        <v>542.05</v>
      </c>
    </row>
    <row outlineLevel="0" r="2118">
      <c r="B2118" s="39">
        <v>40925</v>
      </c>
      <c r="C2118" s="39">
        <v>0.520833333332121</v>
      </c>
      <c r="D2118" s="39">
        <v>0.5625</v>
      </c>
      <c r="E2118" s="38" t="inlineStr">
        <is>
          <t>K74</t>
        </is>
      </c>
      <c r="F2118" s="38" t="inlineStr">
        <is>
          <t>R58</t>
        </is>
      </c>
      <c r="G2118" s="38" t="inlineStr">
        <is>
          <t>SOFS2205</t>
        </is>
      </c>
      <c r="H2118" s="38" t="inlineStr">
        <is>
          <t>Raul Santos #1</t>
        </is>
      </c>
      <c r="I2118" s="38">
        <v>87605</v>
      </c>
      <c r="J2118" s="38" t="inlineStr">
        <is>
          <t>Wareing</t>
        </is>
      </c>
      <c r="L2118" s="38" t="inlineStr">
        <is>
          <t>Dilley</t>
        </is>
      </c>
      <c r="M2118" s="38" t="inlineStr">
        <is>
          <t>23</t>
        </is>
      </c>
      <c r="N2118" s="38">
        <v>185</v>
      </c>
      <c r="O2118" s="42">
        <v>2.93</v>
      </c>
      <c r="P2118" s="38">
        <v>185</v>
      </c>
      <c r="R2118" s="39">
        <v>4.16666666678793E-02</v>
      </c>
      <c r="U2118" s="42">
        <v>542.05</v>
      </c>
    </row>
    <row outlineLevel="0" r="2119">
      <c r="B2119" s="39">
        <v>40925</v>
      </c>
      <c r="C2119" s="39">
        <v>0.635416666667879</v>
      </c>
      <c r="D2119" s="39">
        <v>0.666666666667879</v>
      </c>
      <c r="E2119" s="38" t="inlineStr">
        <is>
          <t>K74</t>
        </is>
      </c>
      <c r="F2119" s="38" t="inlineStr">
        <is>
          <t>R58</t>
        </is>
      </c>
      <c r="G2119" s="38" t="inlineStr">
        <is>
          <t>SOFS2205</t>
        </is>
      </c>
      <c r="H2119" s="38" t="inlineStr">
        <is>
          <t>Raul Santos #1</t>
        </is>
      </c>
      <c r="I2119" s="38">
        <v>87605</v>
      </c>
      <c r="J2119" s="38" t="inlineStr">
        <is>
          <t>Wareing</t>
        </is>
      </c>
      <c r="L2119" s="38" t="inlineStr">
        <is>
          <t>Dilley</t>
        </is>
      </c>
      <c r="M2119" s="38" t="inlineStr">
        <is>
          <t>23</t>
        </is>
      </c>
      <c r="N2119" s="38">
        <v>190</v>
      </c>
      <c r="O2119" s="42">
        <v>2.93</v>
      </c>
      <c r="P2119" s="38">
        <v>190</v>
      </c>
      <c r="R2119" s="39">
        <v>0.03125</v>
      </c>
      <c r="U2119" s="42">
        <v>556.7</v>
      </c>
    </row>
    <row outlineLevel="0" r="2120">
      <c r="B2120" s="39">
        <v>40925</v>
      </c>
      <c r="C2120" s="39">
        <v>0.333333333332121</v>
      </c>
      <c r="D2120" s="39">
        <v>0.364583333332121</v>
      </c>
      <c r="G2120" s="38" t="inlineStr">
        <is>
          <t>SOFS2006</t>
        </is>
      </c>
      <c r="H2120" s="38" t="inlineStr">
        <is>
          <t>Raul Santos #2</t>
        </is>
      </c>
      <c r="I2120" s="38">
        <v>86715</v>
      </c>
      <c r="J2120" s="38" t="inlineStr">
        <is>
          <t>Hixon East</t>
        </is>
      </c>
      <c r="L2120" s="38" t="inlineStr">
        <is>
          <t>Dilley</t>
        </is>
      </c>
      <c r="N2120" s="38">
        <v>190.1</v>
      </c>
      <c r="O2120" s="42">
        <v>2.93</v>
      </c>
      <c r="P2120" s="38">
        <v>190.1</v>
      </c>
      <c r="R2120" s="39">
        <v>0.03125</v>
      </c>
      <c r="U2120" s="42">
        <v>556.993</v>
      </c>
    </row>
    <row outlineLevel="0" r="2121">
      <c r="B2121" s="39">
        <v>40925</v>
      </c>
      <c r="C2121" s="39">
        <v>0.46875</v>
      </c>
      <c r="D2121" s="39">
        <v>0.5</v>
      </c>
      <c r="G2121" s="38" t="inlineStr">
        <is>
          <t>SOFS2006</t>
        </is>
      </c>
      <c r="H2121" s="38" t="inlineStr">
        <is>
          <t>Raul Santos #2</t>
        </is>
      </c>
      <c r="I2121" s="38">
        <v>86715</v>
      </c>
      <c r="J2121" s="38" t="inlineStr">
        <is>
          <t>Hixon East</t>
        </is>
      </c>
      <c r="L2121" s="38" t="inlineStr">
        <is>
          <t>Dilley</t>
        </is>
      </c>
      <c r="N2121" s="38">
        <v>190.1</v>
      </c>
      <c r="O2121" s="42">
        <v>2.93</v>
      </c>
      <c r="P2121" s="38">
        <v>190.1</v>
      </c>
      <c r="R2121" s="39">
        <v>0.03125</v>
      </c>
      <c r="U2121" s="42">
        <v>556.993</v>
      </c>
    </row>
    <row outlineLevel="0" r="2122">
      <c r="B2122" s="39">
        <v>40925</v>
      </c>
      <c r="C2122" s="39">
        <v>0.677083333332121</v>
      </c>
      <c r="D2122" s="39">
        <v>0.697916666667879</v>
      </c>
      <c r="E2122" s="38" t="inlineStr">
        <is>
          <t>K45</t>
        </is>
      </c>
      <c r="F2122" s="38" t="inlineStr">
        <is>
          <t>R26</t>
        </is>
      </c>
      <c r="G2122" s="38" t="inlineStr">
        <is>
          <t>SOFS3902</t>
        </is>
      </c>
      <c r="H2122" s="38" t="inlineStr">
        <is>
          <t>Rogelio Balderas</t>
        </is>
      </c>
      <c r="I2122" s="38">
        <v>86592</v>
      </c>
      <c r="J2122" s="38" t="inlineStr">
        <is>
          <t>Newman</t>
        </is>
      </c>
      <c r="L2122" s="38" t="inlineStr">
        <is>
          <t>Dilley</t>
        </is>
      </c>
      <c r="N2122" s="38">
        <v>108</v>
      </c>
      <c r="O2122" s="42">
        <v>2.93</v>
      </c>
      <c r="P2122" s="38">
        <v>108</v>
      </c>
      <c r="R2122" s="39">
        <v>2.08333333321207E-02</v>
      </c>
      <c r="T2122" s="42">
        <v>25</v>
      </c>
      <c r="U2122" s="42">
        <v>341.44</v>
      </c>
    </row>
    <row outlineLevel="0" r="2123">
      <c r="B2123" s="39">
        <v>40925</v>
      </c>
      <c r="C2123" s="39">
        <v>0.538194444445253</v>
      </c>
      <c r="D2123" s="39">
        <v>0.569444444445253</v>
      </c>
      <c r="E2123" s="38" t="inlineStr">
        <is>
          <t>K45</t>
        </is>
      </c>
      <c r="F2123" s="38" t="inlineStr">
        <is>
          <t>R26</t>
        </is>
      </c>
      <c r="G2123" s="38" t="inlineStr">
        <is>
          <t>SOFS3902</t>
        </is>
      </c>
      <c r="H2123" s="38" t="inlineStr">
        <is>
          <t>Rogelio Balderas</t>
        </is>
      </c>
      <c r="I2123" s="38">
        <v>86592</v>
      </c>
      <c r="J2123" s="38" t="inlineStr">
        <is>
          <t>Newman</t>
        </is>
      </c>
      <c r="L2123" s="38" t="inlineStr">
        <is>
          <t>Dilley</t>
        </is>
      </c>
      <c r="N2123" s="38">
        <v>189</v>
      </c>
      <c r="O2123" s="42">
        <v>2.93</v>
      </c>
      <c r="P2123" s="38">
        <v>189</v>
      </c>
      <c r="R2123" s="39">
        <v>0.03125</v>
      </c>
      <c r="U2123" s="42">
        <v>553.77</v>
      </c>
    </row>
    <row outlineLevel="0" r="2124">
      <c r="A2124" s="38" t="inlineStr">
        <is>
          <t>1009</t>
        </is>
      </c>
      <c r="B2124" s="39">
        <v>40925</v>
      </c>
      <c r="C2124" s="39">
        <v>0.416666666667879</v>
      </c>
      <c r="D2124" s="39">
        <v>0.447916666667879</v>
      </c>
      <c r="E2124" s="38" t="inlineStr">
        <is>
          <t>K58</t>
        </is>
      </c>
      <c r="F2124" s="38" t="inlineStr">
        <is>
          <t>R44</t>
        </is>
      </c>
      <c r="G2124" s="38" t="inlineStr">
        <is>
          <t>SOFS5952</t>
        </is>
      </c>
      <c r="H2124" s="38" t="inlineStr">
        <is>
          <t>Jaime Vargas</t>
        </is>
      </c>
      <c r="I2124" s="38">
        <v>88383</v>
      </c>
      <c r="J2124" s="38" t="inlineStr">
        <is>
          <t>Kone #1H</t>
        </is>
      </c>
      <c r="L2124" s="38" t="inlineStr">
        <is>
          <t>Dilley</t>
        </is>
      </c>
      <c r="N2124" s="38">
        <v>185</v>
      </c>
      <c r="O2124" s="42">
        <v>3.08</v>
      </c>
      <c r="P2124" s="38">
        <v>185</v>
      </c>
      <c r="R2124" s="39">
        <v>0.03125</v>
      </c>
      <c r="U2124" s="42">
        <v>569.8</v>
      </c>
    </row>
    <row outlineLevel="0" r="2125">
      <c r="A2125" s="38" t="inlineStr">
        <is>
          <t>30557</t>
        </is>
      </c>
      <c r="B2125" s="39">
        <v>40925</v>
      </c>
      <c r="C2125" s="39">
        <v>0.125</v>
      </c>
      <c r="D2125" s="39">
        <v>0.147222222221899</v>
      </c>
      <c r="E2125" s="38" t="inlineStr">
        <is>
          <t>K70</t>
        </is>
      </c>
      <c r="F2125" s="38" t="inlineStr">
        <is>
          <t>R70</t>
        </is>
      </c>
      <c r="G2125" s="38" t="inlineStr">
        <is>
          <t>SOFS7791</t>
        </is>
      </c>
      <c r="H2125" s="38" t="inlineStr">
        <is>
          <t>Patricio Gutierrez</t>
        </is>
      </c>
      <c r="I2125" s="38">
        <v>88295</v>
      </c>
      <c r="J2125" s="38" t="inlineStr">
        <is>
          <t>Kone #2H</t>
        </is>
      </c>
      <c r="L2125" s="38" t="inlineStr">
        <is>
          <t>Dilley</t>
        </is>
      </c>
      <c r="N2125" s="38">
        <v>185</v>
      </c>
      <c r="O2125" s="42">
        <v>3.08</v>
      </c>
      <c r="P2125" s="38">
        <v>185</v>
      </c>
      <c r="R2125" s="39">
        <v>2.22222222218988E-02</v>
      </c>
      <c r="U2125" s="42">
        <v>569.8</v>
      </c>
    </row>
    <row outlineLevel="0" r="2126">
      <c r="A2126" s="38" t="inlineStr">
        <is>
          <t>30814</t>
        </is>
      </c>
      <c r="B2126" s="39">
        <v>40925</v>
      </c>
      <c r="C2126" s="39">
        <v>0.153472222220444</v>
      </c>
      <c r="D2126" s="39">
        <v>0.180555555554747</v>
      </c>
      <c r="E2126" s="38" t="inlineStr">
        <is>
          <t>K56</t>
        </is>
      </c>
      <c r="F2126" s="38" t="inlineStr">
        <is>
          <t>R48</t>
        </is>
      </c>
      <c r="G2126" s="38" t="inlineStr">
        <is>
          <t>SOFS4969</t>
        </is>
      </c>
      <c r="H2126" s="38" t="inlineStr">
        <is>
          <t>Luis Trevino</t>
        </is>
      </c>
      <c r="I2126" s="38">
        <v>88818</v>
      </c>
      <c r="J2126" s="38" t="inlineStr">
        <is>
          <t>Briggs #5H</t>
        </is>
      </c>
      <c r="L2126" s="38" t="inlineStr">
        <is>
          <t>Dilley</t>
        </is>
      </c>
      <c r="N2126" s="38">
        <v>185</v>
      </c>
      <c r="O2126" s="42">
        <v>3.08</v>
      </c>
      <c r="P2126" s="38">
        <v>185</v>
      </c>
      <c r="R2126" s="39">
        <v>2.70833333343035E-02</v>
      </c>
      <c r="U2126" s="42">
        <v>569.8</v>
      </c>
    </row>
    <row outlineLevel="0" r="2127">
      <c r="A2127" s="38" t="inlineStr">
        <is>
          <t>38291</t>
        </is>
      </c>
      <c r="B2127" s="39">
        <v>40925</v>
      </c>
      <c r="C2127" s="39">
        <v>0.225694444445253</v>
      </c>
      <c r="D2127" s="39">
        <v>0.246527777777374</v>
      </c>
      <c r="E2127" s="38" t="inlineStr">
        <is>
          <t>K59</t>
        </is>
      </c>
      <c r="F2127" s="38" t="inlineStr">
        <is>
          <t>R46</t>
        </is>
      </c>
      <c r="G2127" s="38" t="inlineStr">
        <is>
          <t>SOFS5561</t>
        </is>
      </c>
      <c r="H2127" s="38" t="inlineStr">
        <is>
          <t>Victor Mata</t>
        </is>
      </c>
      <c r="I2127" s="38">
        <v>88383</v>
      </c>
      <c r="J2127" s="38" t="inlineStr">
        <is>
          <t>Kone #1H</t>
        </is>
      </c>
      <c r="L2127" s="38" t="inlineStr">
        <is>
          <t>Dilley</t>
        </is>
      </c>
      <c r="N2127" s="38">
        <v>185</v>
      </c>
      <c r="O2127" s="42">
        <v>3.08</v>
      </c>
      <c r="P2127" s="38">
        <v>185</v>
      </c>
      <c r="R2127" s="39">
        <v>2.08333333321207E-02</v>
      </c>
      <c r="U2127" s="42">
        <v>569.8</v>
      </c>
    </row>
    <row outlineLevel="0" r="2128">
      <c r="A2128" s="38" t="inlineStr">
        <is>
          <t>38292</t>
        </is>
      </c>
      <c r="B2128" s="39">
        <v>40925</v>
      </c>
      <c r="C2128" s="39">
        <v>0.375</v>
      </c>
      <c r="D2128" s="39">
        <v>0.40625</v>
      </c>
      <c r="E2128" s="38" t="inlineStr">
        <is>
          <t>K59</t>
        </is>
      </c>
      <c r="F2128" s="38" t="inlineStr">
        <is>
          <t>R46</t>
        </is>
      </c>
      <c r="G2128" s="38" t="inlineStr">
        <is>
          <t>SOFS5561</t>
        </is>
      </c>
      <c r="H2128" s="38" t="inlineStr">
        <is>
          <t>Victor Mata</t>
        </is>
      </c>
      <c r="I2128" s="38">
        <v>88383</v>
      </c>
      <c r="J2128" s="38" t="inlineStr">
        <is>
          <t>Kone #1H</t>
        </is>
      </c>
      <c r="L2128" s="38" t="inlineStr">
        <is>
          <t>Dilley</t>
        </is>
      </c>
      <c r="N2128" s="38">
        <v>158</v>
      </c>
      <c r="O2128" s="42">
        <v>3.08</v>
      </c>
      <c r="P2128" s="38">
        <v>160</v>
      </c>
      <c r="R2128" s="39">
        <v>0.03125</v>
      </c>
      <c r="U2128" s="42">
        <v>492.8</v>
      </c>
      <c r="V2128" s="38" t="inlineStr">
        <is>
          <t>Min 160</t>
        </is>
      </c>
    </row>
    <row outlineLevel="0" r="2129">
      <c r="A2129" s="38" t="inlineStr">
        <is>
          <t>38305</t>
        </is>
      </c>
      <c r="B2129" s="39">
        <v>40925</v>
      </c>
      <c r="C2129" s="39">
        <v>0.229166666667879</v>
      </c>
      <c r="D2129" s="39">
        <v>0.25</v>
      </c>
      <c r="E2129" s="38" t="inlineStr">
        <is>
          <t>K63</t>
        </is>
      </c>
      <c r="F2129" s="38" t="inlineStr">
        <is>
          <t>R49</t>
        </is>
      </c>
      <c r="G2129" s="38" t="inlineStr">
        <is>
          <t>SOFS9485</t>
        </is>
      </c>
      <c r="H2129" s="38" t="inlineStr">
        <is>
          <t>Omar Flores</t>
        </is>
      </c>
      <c r="I2129" s="38">
        <v>88119</v>
      </c>
      <c r="J2129" s="38" t="inlineStr">
        <is>
          <t>Briggs #6H</t>
        </is>
      </c>
      <c r="L2129" s="38" t="inlineStr">
        <is>
          <t>Dilley</t>
        </is>
      </c>
      <c r="N2129" s="38">
        <v>136.9</v>
      </c>
      <c r="O2129" s="42">
        <v>3.08</v>
      </c>
      <c r="P2129" s="38">
        <v>136.9</v>
      </c>
      <c r="R2129" s="39">
        <v>2.08333333321207E-02</v>
      </c>
      <c r="T2129" s="42">
        <v>25</v>
      </c>
      <c r="U2129" s="42">
        <v>446.652</v>
      </c>
      <c r="V2129" s="38" t="inlineStr">
        <is>
          <t>Split with 38306</t>
        </is>
      </c>
    </row>
    <row outlineLevel="0" r="2130">
      <c r="A2130" s="38" t="inlineStr">
        <is>
          <t>38306</t>
        </is>
      </c>
      <c r="B2130" s="39">
        <v>40925</v>
      </c>
      <c r="C2130" s="39">
        <v>0.25</v>
      </c>
      <c r="D2130" s="39">
        <v>0.263888888890506</v>
      </c>
      <c r="E2130" s="38" t="inlineStr">
        <is>
          <t>K63</t>
        </is>
      </c>
      <c r="F2130" s="38" t="inlineStr">
        <is>
          <t>R49</t>
        </is>
      </c>
      <c r="G2130" s="38" t="inlineStr">
        <is>
          <t>SOFS9485</t>
        </is>
      </c>
      <c r="H2130" s="38" t="inlineStr">
        <is>
          <t>Omar Flores</t>
        </is>
      </c>
      <c r="I2130" s="38">
        <v>88119</v>
      </c>
      <c r="J2130" s="38" t="inlineStr">
        <is>
          <t>Briggs #6H</t>
        </is>
      </c>
      <c r="L2130" s="38" t="inlineStr">
        <is>
          <t>Dilley</t>
        </is>
      </c>
      <c r="N2130" s="38">
        <v>50</v>
      </c>
      <c r="O2130" s="42">
        <v>3.08</v>
      </c>
      <c r="P2130" s="38">
        <v>50</v>
      </c>
      <c r="R2130" s="39">
        <v>1.38888888905058E-02</v>
      </c>
      <c r="T2130" s="42">
        <v>25</v>
      </c>
      <c r="U2130" s="42">
        <v>179</v>
      </c>
      <c r="V2130" s="38" t="inlineStr">
        <is>
          <t>Split with 38305</t>
        </is>
      </c>
    </row>
    <row outlineLevel="0" r="2131">
      <c r="A2131" s="38" t="inlineStr">
        <is>
          <t>3902-07</t>
        </is>
      </c>
      <c r="B2131" s="39">
        <v>40925</v>
      </c>
      <c r="E2131" s="38" t="inlineStr">
        <is>
          <t>K45</t>
        </is>
      </c>
      <c r="F2131" s="38" t="inlineStr">
        <is>
          <t>R26</t>
        </is>
      </c>
      <c r="G2131" s="38" t="inlineStr">
        <is>
          <t>SOFS3902</t>
        </is>
      </c>
      <c r="H2131" s="38" t="inlineStr">
        <is>
          <t>Rogelio Balderas</t>
        </is>
      </c>
      <c r="I2131" s="38">
        <v>88793</v>
      </c>
      <c r="J2131" s="38" t="inlineStr">
        <is>
          <t>Briggs #4H</t>
        </is>
      </c>
      <c r="N2131" s="38">
        <v>189</v>
      </c>
      <c r="O2131" s="42">
        <v>3.08</v>
      </c>
      <c r="P2131" s="38">
        <v>189</v>
      </c>
      <c r="R2131" s="39">
        <v>0</v>
      </c>
      <c r="U2131" s="42">
        <v>582.12</v>
      </c>
    </row>
    <row outlineLevel="0" r="2132">
      <c r="A2132" s="38" t="inlineStr">
        <is>
          <t>5S00063</t>
        </is>
      </c>
      <c r="B2132" s="39">
        <v>40925</v>
      </c>
      <c r="C2132" s="39">
        <v>0.746527777777374</v>
      </c>
      <c r="D2132" s="39">
        <v>0.768055555556202</v>
      </c>
      <c r="E2132" s="38" t="inlineStr">
        <is>
          <t>K89</t>
        </is>
      </c>
      <c r="F2132" s="38" t="inlineStr">
        <is>
          <t>R76</t>
        </is>
      </c>
      <c r="G2132" s="38" t="inlineStr">
        <is>
          <t>SOFS9145</t>
        </is>
      </c>
      <c r="H2132" s="38" t="inlineStr">
        <is>
          <t>Jason Munoz</t>
        </is>
      </c>
      <c r="I2132" s="38">
        <v>88794</v>
      </c>
      <c r="J2132" s="38" t="inlineStr">
        <is>
          <t>Briggs #7H</t>
        </is>
      </c>
      <c r="L2132" s="38" t="inlineStr">
        <is>
          <t>Dilley</t>
        </is>
      </c>
      <c r="N2132" s="38">
        <v>186</v>
      </c>
      <c r="O2132" s="42">
        <v>3.08</v>
      </c>
      <c r="P2132" s="38">
        <v>186</v>
      </c>
      <c r="R2132" s="39">
        <v>2.15277777788287E-02</v>
      </c>
      <c r="U2132" s="42">
        <v>572.88</v>
      </c>
    </row>
    <row outlineLevel="0" r="2133">
      <c r="A2133" s="38" t="inlineStr">
        <is>
          <t>5S00276</t>
        </is>
      </c>
      <c r="B2133" s="39">
        <v>40925</v>
      </c>
      <c r="C2133" s="39">
        <v>0.21875</v>
      </c>
      <c r="D2133" s="39">
        <v>0.243055555554747</v>
      </c>
      <c r="E2133" s="38" t="inlineStr">
        <is>
          <t>K60</t>
        </is>
      </c>
      <c r="F2133" s="38" t="inlineStr">
        <is>
          <t>R45</t>
        </is>
      </c>
      <c r="G2133" s="38" t="inlineStr">
        <is>
          <t>SOFS5470</t>
        </is>
      </c>
      <c r="H2133" s="38" t="inlineStr">
        <is>
          <t>Javier Bustamante</t>
        </is>
      </c>
      <c r="I2133" s="38">
        <v>88295</v>
      </c>
      <c r="J2133" s="38" t="inlineStr">
        <is>
          <t>Kone #2H</t>
        </is>
      </c>
      <c r="L2133" s="38" t="inlineStr">
        <is>
          <t>Dilley</t>
        </is>
      </c>
      <c r="N2133" s="38">
        <v>185</v>
      </c>
      <c r="O2133" s="42">
        <v>3.08</v>
      </c>
      <c r="P2133" s="38">
        <v>185</v>
      </c>
      <c r="R2133" s="39">
        <v>2.43055555547471E-02</v>
      </c>
      <c r="U2133" s="42">
        <v>569.8</v>
      </c>
    </row>
    <row outlineLevel="0" r="2134">
      <c r="A2134" s="38" t="inlineStr">
        <is>
          <t>SG00399</t>
        </is>
      </c>
      <c r="B2134" s="39">
        <v>40925</v>
      </c>
      <c r="C2134" s="39">
        <v>0.197916666667879</v>
      </c>
      <c r="D2134" s="39">
        <v>0.243750000001455</v>
      </c>
      <c r="E2134" s="38" t="inlineStr">
        <is>
          <t>K57</t>
        </is>
      </c>
      <c r="F2134" s="38" t="inlineStr">
        <is>
          <t>R43</t>
        </is>
      </c>
      <c r="G2134" s="38" t="inlineStr">
        <is>
          <t>SOFS0585</t>
        </is>
      </c>
      <c r="H2134" s="38" t="inlineStr">
        <is>
          <t>Juan Hernandez #1</t>
        </is>
      </c>
      <c r="I2134" s="38">
        <v>86659</v>
      </c>
      <c r="J2134" s="38" t="inlineStr">
        <is>
          <t>Briggs #1H</t>
        </is>
      </c>
      <c r="K2134" s="38">
        <v>262086</v>
      </c>
      <c r="L2134" s="38" t="inlineStr">
        <is>
          <t>Dilley</t>
        </is>
      </c>
      <c r="N2134" s="38">
        <v>189.65</v>
      </c>
      <c r="O2134" s="42">
        <v>3.08</v>
      </c>
      <c r="P2134" s="38">
        <v>189.65</v>
      </c>
      <c r="R2134" s="39">
        <v>4.58333333335759E-02</v>
      </c>
      <c r="U2134" s="42">
        <v>584.122</v>
      </c>
    </row>
    <row outlineLevel="0" r="2135">
      <c r="A2135" s="38" t="inlineStr">
        <is>
          <t>SH00410</t>
        </is>
      </c>
      <c r="B2135" s="39">
        <v>40925</v>
      </c>
      <c r="C2135" s="39">
        <v>0.346527777779556</v>
      </c>
      <c r="D2135" s="39">
        <v>0.364583333332121</v>
      </c>
      <c r="E2135" s="38" t="inlineStr">
        <is>
          <t>K64</t>
        </is>
      </c>
      <c r="F2135" s="38" t="inlineStr">
        <is>
          <t>R40</t>
        </is>
      </c>
      <c r="G2135" s="38" t="inlineStr">
        <is>
          <t>SOFS1256</t>
        </is>
      </c>
      <c r="H2135" s="38" t="inlineStr">
        <is>
          <t>Zac Diaz</t>
        </is>
      </c>
      <c r="I2135" s="38">
        <v>86659</v>
      </c>
      <c r="J2135" s="38" t="inlineStr">
        <is>
          <t>Briggs #1H</t>
        </is>
      </c>
      <c r="K2135" s="38">
        <v>262087</v>
      </c>
      <c r="L2135" s="38" t="inlineStr">
        <is>
          <t>Dilley</t>
        </is>
      </c>
      <c r="N2135" s="38">
        <v>191.86</v>
      </c>
      <c r="O2135" s="42">
        <v>3.08</v>
      </c>
      <c r="P2135" s="38">
        <v>191.86</v>
      </c>
      <c r="R2135" s="39">
        <v>1.80555555562023E-02</v>
      </c>
      <c r="U2135" s="42">
        <v>590.9288</v>
      </c>
    </row>
    <row outlineLevel="0" r="2136">
      <c r="A2136" s="38" t="inlineStr">
        <is>
          <t>SO00304</t>
        </is>
      </c>
      <c r="B2136" s="39">
        <v>40925</v>
      </c>
      <c r="C2136" s="39">
        <v>0.625</v>
      </c>
      <c r="D2136" s="39">
        <v>0.645833333332121</v>
      </c>
      <c r="E2136" s="38" t="inlineStr">
        <is>
          <t>K79</t>
        </is>
      </c>
      <c r="F2136" s="38" t="inlineStr">
        <is>
          <t>R67</t>
        </is>
      </c>
      <c r="G2136" s="38" t="inlineStr">
        <is>
          <t>SOFS6806</t>
        </is>
      </c>
      <c r="H2136" s="38" t="inlineStr">
        <is>
          <t>Ben V</t>
        </is>
      </c>
      <c r="I2136" s="38">
        <v>86659</v>
      </c>
      <c r="J2136" s="38" t="inlineStr">
        <is>
          <t>Briggs #1H</t>
        </is>
      </c>
      <c r="K2136" s="38">
        <v>262088</v>
      </c>
      <c r="L2136" s="38" t="inlineStr">
        <is>
          <t>Dilley</t>
        </is>
      </c>
      <c r="N2136" s="38">
        <v>189.08</v>
      </c>
      <c r="O2136" s="42">
        <v>3.08</v>
      </c>
      <c r="P2136" s="38">
        <v>189.08</v>
      </c>
      <c r="R2136" s="39">
        <v>2.08333333321207E-02</v>
      </c>
      <c r="U2136" s="42">
        <v>582.3664</v>
      </c>
    </row>
    <row outlineLevel="0" r="2137">
      <c r="A2137" s="38" t="inlineStr">
        <is>
          <t>SP00331</t>
        </is>
      </c>
      <c r="B2137" s="39">
        <v>40925</v>
      </c>
      <c r="C2137" s="39">
        <v>0.239583333332121</v>
      </c>
      <c r="D2137" s="39">
        <v>0.260416666667879</v>
      </c>
      <c r="E2137" s="38" t="inlineStr">
        <is>
          <t>K82</t>
        </is>
      </c>
      <c r="F2137" s="38" t="inlineStr">
        <is>
          <t>R65</t>
        </is>
      </c>
      <c r="G2137" s="38" t="inlineStr">
        <is>
          <t>SOFS9733</t>
        </is>
      </c>
      <c r="H2137" s="38" t="inlineStr">
        <is>
          <t>Jesus Ruiz</t>
        </is>
      </c>
      <c r="I2137" s="38">
        <v>88793</v>
      </c>
      <c r="J2137" s="38" t="inlineStr">
        <is>
          <t>Briggs #4H</t>
        </is>
      </c>
      <c r="L2137" s="38" t="inlineStr">
        <is>
          <t>Dilley</t>
        </is>
      </c>
      <c r="N2137" s="38">
        <v>186</v>
      </c>
      <c r="O2137" s="42">
        <v>3.08</v>
      </c>
      <c r="P2137" s="38">
        <v>186</v>
      </c>
      <c r="R2137" s="39">
        <v>2.08333333321207E-02</v>
      </c>
      <c r="U2137" s="42">
        <v>572.88</v>
      </c>
    </row>
    <row outlineLevel="0" r="2138">
      <c r="A2138" s="38" t="inlineStr">
        <is>
          <t>SQ00219</t>
        </is>
      </c>
      <c r="B2138" s="39">
        <v>40925</v>
      </c>
      <c r="C2138" s="39">
        <v>0.291666666667879</v>
      </c>
      <c r="D2138" s="39">
        <v>0.3125</v>
      </c>
      <c r="E2138" s="38" t="inlineStr">
        <is>
          <t>K43</t>
        </is>
      </c>
      <c r="F2138" s="38" t="inlineStr">
        <is>
          <t>R41</t>
        </is>
      </c>
      <c r="G2138" s="38" t="inlineStr">
        <is>
          <t>SOFS8592</t>
        </is>
      </c>
      <c r="H2138" s="38" t="inlineStr">
        <is>
          <t>Mando Rodriguez</t>
        </is>
      </c>
      <c r="I2138" s="38">
        <v>88295</v>
      </c>
      <c r="J2138" s="38" t="inlineStr">
        <is>
          <t>Kone #2H</t>
        </is>
      </c>
      <c r="L2138" s="38" t="inlineStr">
        <is>
          <t>Dilley</t>
        </is>
      </c>
      <c r="N2138" s="38">
        <v>190</v>
      </c>
      <c r="O2138" s="42">
        <v>3.08</v>
      </c>
      <c r="P2138" s="38">
        <v>190</v>
      </c>
      <c r="R2138" s="39">
        <v>2.08333333321207E-02</v>
      </c>
      <c r="U2138" s="42">
        <v>585.2</v>
      </c>
    </row>
    <row outlineLevel="0" r="2139">
      <c r="A2139" s="38" t="inlineStr">
        <is>
          <t>SU00303</t>
        </is>
      </c>
      <c r="B2139" s="39">
        <v>40925</v>
      </c>
      <c r="C2139" s="39">
        <v>0.263888888890506</v>
      </c>
      <c r="D2139" s="39">
        <v>0.28125</v>
      </c>
      <c r="E2139" s="38" t="inlineStr">
        <is>
          <t>K71</t>
        </is>
      </c>
      <c r="F2139" s="38" t="inlineStr">
        <is>
          <t>R50</t>
        </is>
      </c>
      <c r="G2139" s="38" t="inlineStr">
        <is>
          <t>SOFS5660</t>
        </is>
      </c>
      <c r="H2139" s="38" t="inlineStr">
        <is>
          <t>Jesus Vargas</t>
        </is>
      </c>
      <c r="I2139" s="38">
        <v>88794</v>
      </c>
      <c r="J2139" s="38" t="inlineStr">
        <is>
          <t>Briggs #7H</t>
        </is>
      </c>
      <c r="L2139" s="38" t="inlineStr">
        <is>
          <t>Dilley</t>
        </is>
      </c>
      <c r="N2139" s="38">
        <v>99</v>
      </c>
      <c r="O2139" s="42">
        <v>3.08</v>
      </c>
      <c r="P2139" s="38">
        <v>99</v>
      </c>
      <c r="R2139" s="39">
        <v>1.73611111094942E-02</v>
      </c>
      <c r="T2139" s="42">
        <v>25</v>
      </c>
      <c r="U2139" s="42">
        <v>329.92</v>
      </c>
      <c r="V2139" s="38" t="inlineStr">
        <is>
          <t>TG 02 01 3/4 BG 00 00 1/4 Split load</t>
        </is>
      </c>
    </row>
    <row outlineLevel="0" r="2140">
      <c r="A2140" s="38" t="inlineStr">
        <is>
          <t>SU00304</t>
        </is>
      </c>
      <c r="B2140" s="39">
        <v>40925</v>
      </c>
      <c r="C2140" s="39">
        <v>0.28125</v>
      </c>
      <c r="D2140" s="39">
        <v>0.298611111109494</v>
      </c>
      <c r="E2140" s="38" t="inlineStr">
        <is>
          <t>K71</t>
        </is>
      </c>
      <c r="F2140" s="38" t="inlineStr">
        <is>
          <t>R50</t>
        </is>
      </c>
      <c r="G2140" s="38" t="inlineStr">
        <is>
          <t>SOFS5660</t>
        </is>
      </c>
      <c r="H2140" s="38" t="inlineStr">
        <is>
          <t>Jesus Vargas</t>
        </is>
      </c>
      <c r="I2140" s="38">
        <v>88794</v>
      </c>
      <c r="J2140" s="38" t="inlineStr">
        <is>
          <t>Briggs #7H</t>
        </is>
      </c>
      <c r="L2140" s="38" t="inlineStr">
        <is>
          <t>Dilley</t>
        </is>
      </c>
      <c r="N2140" s="38">
        <v>69</v>
      </c>
      <c r="O2140" s="42">
        <v>3.08</v>
      </c>
      <c r="P2140" s="38">
        <v>69</v>
      </c>
      <c r="R2140" s="39">
        <v>1.73611111094942E-02</v>
      </c>
      <c r="T2140" s="42">
        <v>25</v>
      </c>
      <c r="U2140" s="42">
        <v>237.52</v>
      </c>
      <c r="V2140" s="38" t="inlineStr">
        <is>
          <t>TG 01 07 BG 00 03 1/2 Split Load</t>
        </is>
      </c>
    </row>
    <row outlineLevel="0" r="2141">
      <c r="B2141" s="39">
        <v>40925</v>
      </c>
      <c r="C2141" s="39">
        <v>0.166666666667879</v>
      </c>
      <c r="D2141" s="39">
        <v>0.197916666667879</v>
      </c>
      <c r="E2141" s="38" t="inlineStr">
        <is>
          <t>K73</t>
        </is>
      </c>
      <c r="F2141" s="38" t="inlineStr">
        <is>
          <t>R57</t>
        </is>
      </c>
      <c r="G2141" s="38" t="inlineStr">
        <is>
          <t>SOFS7654</t>
        </is>
      </c>
      <c r="H2141" s="38" t="inlineStr">
        <is>
          <t>Fred Martinez</t>
        </is>
      </c>
      <c r="I2141" s="38">
        <v>88119</v>
      </c>
      <c r="J2141" s="38" t="inlineStr">
        <is>
          <t>Briggs #6H</t>
        </is>
      </c>
      <c r="L2141" s="38" t="inlineStr">
        <is>
          <t>Dilley</t>
        </is>
      </c>
      <c r="N2141" s="38">
        <v>185</v>
      </c>
      <c r="O2141" s="42">
        <v>3.08</v>
      </c>
      <c r="P2141" s="38">
        <v>185</v>
      </c>
      <c r="R2141" s="39">
        <v>0.03125</v>
      </c>
      <c r="U2141" s="42">
        <v>569.8</v>
      </c>
    </row>
    <row outlineLevel="0" r="2142">
      <c r="B2142" s="39">
        <v>40925</v>
      </c>
      <c r="C2142" s="39">
        <v>0.208333333332121</v>
      </c>
      <c r="D2142" s="39">
        <v>0.229166666667879</v>
      </c>
      <c r="E2142" s="38" t="inlineStr">
        <is>
          <t>K84</t>
        </is>
      </c>
      <c r="F2142" s="38" t="inlineStr">
        <is>
          <t>R70</t>
        </is>
      </c>
      <c r="G2142" s="38" t="inlineStr">
        <is>
          <t>SOFS5048</t>
        </is>
      </c>
      <c r="H2142" s="38" t="inlineStr">
        <is>
          <t>Juan Guajardo</t>
        </is>
      </c>
      <c r="I2142" s="38">
        <v>88793</v>
      </c>
      <c r="J2142" s="38" t="inlineStr">
        <is>
          <t>Briggs #4H</t>
        </is>
      </c>
      <c r="L2142" s="38" t="inlineStr">
        <is>
          <t>Dilley</t>
        </is>
      </c>
      <c r="N2142" s="38">
        <v>169</v>
      </c>
      <c r="O2142" s="42">
        <v>3.08</v>
      </c>
      <c r="P2142" s="38">
        <v>169</v>
      </c>
      <c r="R2142" s="39">
        <v>2.08333333321207E-02</v>
      </c>
      <c r="U2142" s="42">
        <v>520.52</v>
      </c>
    </row>
    <row outlineLevel="0" r="2143">
      <c r="A2143" s="38" t="inlineStr">
        <is>
          <t>S000455</t>
        </is>
      </c>
      <c r="B2143" s="39">
        <v>40925</v>
      </c>
      <c r="C2143" s="39">
        <v>0.458333333332121</v>
      </c>
      <c r="D2143" s="39">
        <v>0.5</v>
      </c>
      <c r="E2143" s="38" t="inlineStr">
        <is>
          <t>K97</t>
        </is>
      </c>
      <c r="F2143" s="38" t="inlineStr">
        <is>
          <t>R84</t>
        </is>
      </c>
      <c r="G2143" s="38" t="inlineStr">
        <is>
          <t>SOFS4701</t>
        </is>
      </c>
      <c r="H2143" s="38" t="inlineStr">
        <is>
          <t>Aldo Villareal</t>
        </is>
      </c>
      <c r="I2143" s="38">
        <v>86095</v>
      </c>
      <c r="J2143" s="38" t="inlineStr">
        <is>
          <t>San Miguel #1H</t>
        </is>
      </c>
      <c r="K2143" s="38">
        <v>261773</v>
      </c>
      <c r="L2143" s="38" t="inlineStr">
        <is>
          <t>Refugio</t>
        </is>
      </c>
      <c r="M2143" s="38" t="inlineStr">
        <is>
          <t>123</t>
        </is>
      </c>
      <c r="N2143" s="38">
        <v>181.31</v>
      </c>
      <c r="O2143" s="42">
        <v>4.77</v>
      </c>
      <c r="P2143" s="38">
        <v>181.31</v>
      </c>
      <c r="R2143" s="39">
        <v>4.16666666678793E-02</v>
      </c>
      <c r="U2143" s="42">
        <v>864.8487</v>
      </c>
    </row>
    <row outlineLevel="0" r="2144">
      <c r="A2144" s="38" t="inlineStr">
        <is>
          <t>S200225</t>
        </is>
      </c>
      <c r="B2144" s="39">
        <v>40925</v>
      </c>
      <c r="C2144" s="39">
        <v>0.385416666667879</v>
      </c>
      <c r="D2144" s="39">
        <v>0.420138888890506</v>
      </c>
      <c r="E2144" s="38" t="inlineStr">
        <is>
          <t>K81</t>
        </is>
      </c>
      <c r="F2144" s="38" t="inlineStr">
        <is>
          <t>R63</t>
        </is>
      </c>
      <c r="G2144" s="38" t="inlineStr">
        <is>
          <t>SOFS8133</t>
        </is>
      </c>
      <c r="H2144" s="38" t="inlineStr">
        <is>
          <t>Jorge Saucedo</t>
        </is>
      </c>
      <c r="I2144" s="38">
        <v>86095</v>
      </c>
      <c r="J2144" s="38" t="inlineStr">
        <is>
          <t>San Miguel #1H</t>
        </is>
      </c>
      <c r="K2144" s="38">
        <v>261774</v>
      </c>
      <c r="L2144" s="38" t="inlineStr">
        <is>
          <t>Tilden</t>
        </is>
      </c>
      <c r="M2144" s="38" t="inlineStr">
        <is>
          <t>18</t>
        </is>
      </c>
      <c r="N2144" s="38">
        <v>181.28</v>
      </c>
      <c r="O2144" s="42">
        <v>3.14</v>
      </c>
      <c r="P2144" s="38">
        <v>181.28</v>
      </c>
      <c r="R2144" s="39">
        <v>3.47222222226264E-02</v>
      </c>
      <c r="U2144" s="42">
        <v>569.2192</v>
      </c>
    </row>
    <row outlineLevel="0" r="2145">
      <c r="A2145" s="38" t="inlineStr">
        <is>
          <t>SB00422</t>
        </is>
      </c>
      <c r="B2145" s="39">
        <v>40925</v>
      </c>
      <c r="C2145" s="39">
        <v>0.447916666667879</v>
      </c>
      <c r="D2145" s="39">
        <v>0.489583333332121</v>
      </c>
      <c r="E2145" s="38" t="inlineStr">
        <is>
          <t>K80</t>
        </is>
      </c>
      <c r="F2145" s="38" t="inlineStr">
        <is>
          <t>R60</t>
        </is>
      </c>
      <c r="G2145" s="38" t="inlineStr">
        <is>
          <t>SOFS5014</t>
        </is>
      </c>
      <c r="H2145" s="38" t="inlineStr">
        <is>
          <t>Jesus Saucedo</t>
        </is>
      </c>
      <c r="I2145" s="38">
        <v>86095</v>
      </c>
      <c r="J2145" s="38" t="inlineStr">
        <is>
          <t>San Miguel #1H</t>
        </is>
      </c>
      <c r="K2145" s="38">
        <v>263092</v>
      </c>
      <c r="L2145" s="38" t="inlineStr">
        <is>
          <t>Tilden</t>
        </is>
      </c>
      <c r="M2145" s="38" t="inlineStr">
        <is>
          <t>18</t>
        </is>
      </c>
      <c r="N2145" s="38">
        <v>181.68</v>
      </c>
      <c r="O2145" s="42">
        <v>3.14</v>
      </c>
      <c r="P2145" s="38">
        <v>181.68</v>
      </c>
      <c r="R2145" s="39">
        <v>4.16666666678793E-02</v>
      </c>
      <c r="U2145" s="42">
        <v>570.4752</v>
      </c>
    </row>
    <row outlineLevel="0" r="2146">
      <c r="A2146" s="38" t="inlineStr">
        <is>
          <t>SC00278</t>
        </is>
      </c>
      <c r="B2146" s="39">
        <v>40925</v>
      </c>
      <c r="C2146" s="39">
        <v>0.333333333332121</v>
      </c>
      <c r="D2146" s="39">
        <v>0.375</v>
      </c>
      <c r="E2146" s="38" t="inlineStr">
        <is>
          <t>K91</t>
        </is>
      </c>
      <c r="F2146" s="38" t="inlineStr">
        <is>
          <t>R74</t>
        </is>
      </c>
      <c r="G2146" s="38" t="inlineStr">
        <is>
          <t>SOFS0651</t>
        </is>
      </c>
      <c r="H2146" s="38" t="inlineStr">
        <is>
          <t>Cesar Gonzales</t>
        </is>
      </c>
      <c r="I2146" s="38">
        <v>86095</v>
      </c>
      <c r="J2146" s="38" t="inlineStr">
        <is>
          <t>San Miguel #1H</t>
        </is>
      </c>
      <c r="K2146" s="38">
        <v>261775</v>
      </c>
      <c r="L2146" s="38" t="inlineStr">
        <is>
          <t>Refugio</t>
        </is>
      </c>
      <c r="M2146" s="38" t="inlineStr">
        <is>
          <t>120</t>
        </is>
      </c>
      <c r="N2146" s="38">
        <v>182.59</v>
      </c>
      <c r="O2146" s="42">
        <v>4.77</v>
      </c>
      <c r="P2146" s="38">
        <v>182.59</v>
      </c>
      <c r="R2146" s="39">
        <v>4.16666666678793E-02</v>
      </c>
      <c r="U2146" s="42">
        <v>870.9543</v>
      </c>
    </row>
    <row outlineLevel="0" r="2147">
      <c r="A2147" s="38" t="inlineStr">
        <is>
          <t>TA00050</t>
        </is>
      </c>
      <c r="B2147" s="39">
        <v>40925</v>
      </c>
      <c r="C2147" s="39">
        <v>0.260416666667879</v>
      </c>
      <c r="D2147" s="39">
        <v>0.288194444445253</v>
      </c>
      <c r="E2147" s="38" t="inlineStr">
        <is>
          <t>K86</t>
        </is>
      </c>
      <c r="F2147" s="38" t="inlineStr">
        <is>
          <t>R72</t>
        </is>
      </c>
      <c r="G2147" s="38" t="inlineStr">
        <is>
          <t>SOFS4419</t>
        </is>
      </c>
      <c r="H2147" s="38" t="inlineStr">
        <is>
          <t>John Villareal</t>
        </is>
      </c>
      <c r="I2147" s="38">
        <v>86095</v>
      </c>
      <c r="J2147" s="38" t="inlineStr">
        <is>
          <t>San Miguel #1H</t>
        </is>
      </c>
      <c r="K2147" s="38">
        <v>261835</v>
      </c>
      <c r="L2147" s="38" t="inlineStr">
        <is>
          <t>Rutherford</t>
        </is>
      </c>
      <c r="M2147" s="38" t="inlineStr">
        <is>
          <t>19</t>
        </is>
      </c>
      <c r="N2147" s="38">
        <v>183.68</v>
      </c>
      <c r="O2147" s="42">
        <v>2.93</v>
      </c>
      <c r="P2147" s="38">
        <v>183.68</v>
      </c>
      <c r="R2147" s="39">
        <v>2.77777777773736E-02</v>
      </c>
      <c r="U2147" s="42">
        <v>538.1824</v>
      </c>
    </row>
    <row outlineLevel="0" r="2148">
      <c r="A2148" s="38" t="inlineStr">
        <is>
          <t>TB00061</t>
        </is>
      </c>
      <c r="B2148" s="39">
        <v>40925</v>
      </c>
      <c r="C2148" s="39">
        <v>0.423611111109494</v>
      </c>
      <c r="D2148" s="39">
        <v>0.461805555554747</v>
      </c>
      <c r="E2148" s="38" t="inlineStr">
        <is>
          <t>K95</t>
        </is>
      </c>
      <c r="F2148" s="38" t="inlineStr">
        <is>
          <t>R85</t>
        </is>
      </c>
      <c r="G2148" s="38" t="inlineStr">
        <is>
          <t>SOFS4146</t>
        </is>
      </c>
      <c r="H2148" s="38" t="inlineStr">
        <is>
          <t>Steve Safford</t>
        </is>
      </c>
      <c r="I2148" s="38">
        <v>86095</v>
      </c>
      <c r="J2148" s="38" t="inlineStr">
        <is>
          <t>San Miguel #1H</t>
        </is>
      </c>
      <c r="K2148" s="38">
        <v>261774</v>
      </c>
      <c r="L2148" s="38" t="inlineStr">
        <is>
          <t>Tilden</t>
        </is>
      </c>
      <c r="M2148" s="38" t="inlineStr">
        <is>
          <t>19</t>
        </is>
      </c>
      <c r="N2148" s="38">
        <v>181.27</v>
      </c>
      <c r="O2148" s="42">
        <v>3.14</v>
      </c>
      <c r="P2148" s="38">
        <v>181.27</v>
      </c>
      <c r="R2148" s="39">
        <v>3.81944444452529E-02</v>
      </c>
      <c r="U2148" s="42">
        <v>569.1878</v>
      </c>
    </row>
    <row outlineLevel="0" r="2149">
      <c r="A2149" s="38" t="inlineStr">
        <is>
          <t>TD00025</t>
        </is>
      </c>
      <c r="B2149" s="39">
        <v>40925</v>
      </c>
      <c r="C2149" s="39">
        <v>0.28125</v>
      </c>
      <c r="D2149" s="39">
        <v>0.329166666666424</v>
      </c>
      <c r="E2149" s="38" t="inlineStr">
        <is>
          <t>K99</t>
        </is>
      </c>
      <c r="F2149" s="38" t="inlineStr">
        <is>
          <t>R78</t>
        </is>
      </c>
      <c r="G2149" s="38" t="inlineStr">
        <is>
          <t>SOFS7477</t>
        </is>
      </c>
      <c r="H2149" s="38" t="inlineStr">
        <is>
          <t>David Murray</t>
        </is>
      </c>
      <c r="I2149" s="38">
        <v>86095</v>
      </c>
      <c r="J2149" s="38" t="inlineStr">
        <is>
          <t>San Miguel #1H</t>
        </is>
      </c>
      <c r="K2149" s="38">
        <v>263090</v>
      </c>
      <c r="L2149" s="38" t="inlineStr">
        <is>
          <t>Tilden</t>
        </is>
      </c>
      <c r="M2149" s="38" t="inlineStr">
        <is>
          <t>24</t>
        </is>
      </c>
      <c r="N2149" s="38">
        <v>187.27</v>
      </c>
      <c r="O2149" s="42">
        <v>3.14</v>
      </c>
      <c r="P2149" s="38">
        <v>187.27</v>
      </c>
      <c r="R2149" s="39">
        <v>4.79166666664241E-02</v>
      </c>
      <c r="U2149" s="42">
        <v>588.0278</v>
      </c>
    </row>
    <row outlineLevel="0" r="2150">
      <c r="A2150" s="38" t="inlineStr">
        <is>
          <t>TD00027</t>
        </is>
      </c>
      <c r="B2150" s="39">
        <v>40925</v>
      </c>
      <c r="C2150" s="39">
        <v>0.40625</v>
      </c>
      <c r="D2150" s="39">
        <v>0.453472222223354</v>
      </c>
      <c r="E2150" s="38" t="inlineStr">
        <is>
          <t>K99</t>
        </is>
      </c>
      <c r="F2150" s="38" t="inlineStr">
        <is>
          <t>R78</t>
        </is>
      </c>
      <c r="G2150" s="38" t="inlineStr">
        <is>
          <t>SOFS7477</t>
        </is>
      </c>
      <c r="H2150" s="38" t="inlineStr">
        <is>
          <t>David Murray</t>
        </is>
      </c>
      <c r="I2150" s="38">
        <v>86095</v>
      </c>
      <c r="J2150" s="38" t="inlineStr">
        <is>
          <t>San Miguel #1H</t>
        </is>
      </c>
      <c r="K2150" s="38">
        <v>263092</v>
      </c>
      <c r="L2150" s="38" t="inlineStr">
        <is>
          <t>Tilden</t>
        </is>
      </c>
      <c r="M2150" s="38" t="inlineStr">
        <is>
          <t>24</t>
        </is>
      </c>
      <c r="N2150" s="38">
        <v>183.08</v>
      </c>
      <c r="O2150" s="42">
        <v>3.14</v>
      </c>
      <c r="P2150" s="38">
        <v>183.08</v>
      </c>
      <c r="R2150" s="39">
        <v>0.047222222223354</v>
      </c>
      <c r="U2150" s="42">
        <v>574.8712</v>
      </c>
    </row>
    <row outlineLevel="0" r="2151">
      <c r="A2151" s="38" t="inlineStr">
        <is>
          <t>TD00028</t>
        </is>
      </c>
      <c r="B2151" s="39">
        <v>40925</v>
      </c>
      <c r="C2151" s="39">
        <v>0.540277777778101</v>
      </c>
      <c r="D2151" s="39">
        <v>0.552083333332121</v>
      </c>
      <c r="E2151" s="38" t="inlineStr">
        <is>
          <t>K99</t>
        </is>
      </c>
      <c r="F2151" s="38" t="inlineStr">
        <is>
          <t>R78</t>
        </is>
      </c>
      <c r="G2151" s="38" t="inlineStr">
        <is>
          <t>SOFS7477</t>
        </is>
      </c>
      <c r="H2151" s="38" t="inlineStr">
        <is>
          <t>David Murray</t>
        </is>
      </c>
      <c r="I2151" s="38">
        <v>86095</v>
      </c>
      <c r="J2151" s="38" t="inlineStr">
        <is>
          <t>San Miguel #1H</t>
        </is>
      </c>
      <c r="K2151" s="38">
        <v>263091</v>
      </c>
      <c r="L2151" s="38" t="inlineStr">
        <is>
          <t>TIlden</t>
        </is>
      </c>
      <c r="M2151" s="38" t="inlineStr">
        <is>
          <t>24</t>
        </is>
      </c>
      <c r="N2151" s="38">
        <v>117.4</v>
      </c>
      <c r="O2151" s="42">
        <v>3.14</v>
      </c>
      <c r="P2151" s="38">
        <v>117.4</v>
      </c>
      <c r="R2151" s="39">
        <v>1.18055555540195E-02</v>
      </c>
      <c r="T2151" s="42">
        <v>25</v>
      </c>
      <c r="U2151" s="42">
        <v>393.636</v>
      </c>
      <c r="V2151" s="38" t="inlineStr">
        <is>
          <t>Split with TD00029</t>
        </is>
      </c>
    </row>
    <row outlineLevel="0" r="2152">
      <c r="A2152" s="38" t="inlineStr">
        <is>
          <t>TD00029</t>
        </is>
      </c>
      <c r="B2152" s="39">
        <v>40925</v>
      </c>
      <c r="C2152" s="39">
        <v>0.555555555554747</v>
      </c>
      <c r="D2152" s="39">
        <v>0.5625</v>
      </c>
      <c r="E2152" s="38" t="inlineStr">
        <is>
          <t>K99</t>
        </is>
      </c>
      <c r="F2152" s="38" t="inlineStr">
        <is>
          <t>R78</t>
        </is>
      </c>
      <c r="G2152" s="38" t="inlineStr">
        <is>
          <t>SOFS7477</t>
        </is>
      </c>
      <c r="H2152" s="38" t="inlineStr">
        <is>
          <t>David Murray</t>
        </is>
      </c>
      <c r="I2152" s="38">
        <v>86095</v>
      </c>
      <c r="J2152" s="38" t="inlineStr">
        <is>
          <t>San Miguel #1H</t>
        </is>
      </c>
      <c r="K2152" s="38">
        <v>263090</v>
      </c>
      <c r="L2152" s="38" t="inlineStr">
        <is>
          <t>Tilden</t>
        </is>
      </c>
      <c r="M2152" s="38" t="inlineStr">
        <is>
          <t>24</t>
        </is>
      </c>
      <c r="N2152" s="38">
        <v>55.9</v>
      </c>
      <c r="O2152" s="42">
        <v>3.14</v>
      </c>
      <c r="P2152" s="38">
        <v>55.9</v>
      </c>
      <c r="R2152" s="39">
        <v>6.94444444525288E-03</v>
      </c>
      <c r="T2152" s="42">
        <v>25</v>
      </c>
      <c r="U2152" s="42">
        <v>200.526</v>
      </c>
      <c r="V2152" s="38" t="inlineStr">
        <is>
          <t>Split with TD00028</t>
        </is>
      </c>
    </row>
    <row outlineLevel="0" r="2153">
      <c r="B2153" s="39">
        <v>40925</v>
      </c>
      <c r="C2153" s="39">
        <v>0.241666666664969</v>
      </c>
      <c r="G2153" s="38" t="inlineStr">
        <is>
          <t>SOFS7477</t>
        </is>
      </c>
      <c r="H2153" s="38" t="inlineStr">
        <is>
          <t>David Murray</t>
        </is>
      </c>
      <c r="I2153" s="38">
        <v>87646</v>
      </c>
      <c r="J2153" s="38" t="inlineStr">
        <is>
          <t>Y Bar EF #1H</t>
        </is>
      </c>
      <c r="K2153" s="38">
        <v>262333</v>
      </c>
      <c r="M2153" s="38" t="inlineStr">
        <is>
          <t>9</t>
        </is>
      </c>
      <c r="N2153" s="38">
        <v>0</v>
      </c>
      <c r="O2153" s="42">
        <v>3.14</v>
      </c>
      <c r="P2153" s="38">
        <v>0</v>
      </c>
      <c r="T2153" s="42">
        <v>175</v>
      </c>
      <c r="U2153" s="42">
        <v>175</v>
      </c>
      <c r="V2153" s="38" t="inlineStr">
        <is>
          <t>Reject- No Oil</t>
        </is>
      </c>
    </row>
    <row outlineLevel="0" r="2154">
      <c r="A2154" s="38" t="inlineStr">
        <is>
          <t>5S00065</t>
        </is>
      </c>
      <c r="B2154" s="39">
        <v>40925</v>
      </c>
      <c r="C2154" s="39">
        <v>0.556944444444525</v>
      </c>
      <c r="D2154" s="39">
        <v>0.58194444444598</v>
      </c>
      <c r="E2154" s="38" t="inlineStr">
        <is>
          <t>K89</t>
        </is>
      </c>
      <c r="F2154" s="38" t="inlineStr">
        <is>
          <t>R76</t>
        </is>
      </c>
      <c r="G2154" s="38" t="inlineStr">
        <is>
          <t>SOFS9145</t>
        </is>
      </c>
      <c r="H2154" s="38" t="inlineStr">
        <is>
          <t>Jason Munoz</t>
        </is>
      </c>
      <c r="I2154" s="38">
        <v>88319</v>
      </c>
      <c r="J2154" s="38" t="inlineStr">
        <is>
          <t>Rally Eagle #1</t>
        </is>
      </c>
      <c r="K2154" s="38">
        <v>262662</v>
      </c>
      <c r="L2154" s="38" t="inlineStr">
        <is>
          <t>Dilley</t>
        </is>
      </c>
      <c r="N2154" s="38">
        <v>186.66</v>
      </c>
      <c r="O2154" s="42">
        <v>2.52</v>
      </c>
      <c r="P2154" s="38">
        <v>186.66</v>
      </c>
      <c r="R2154" s="39">
        <v>2.50000000014552E-02</v>
      </c>
      <c r="U2154" s="42">
        <v>470.3832</v>
      </c>
    </row>
    <row outlineLevel="0" r="2155">
      <c r="A2155" s="38" t="inlineStr">
        <is>
          <t>38346</t>
        </is>
      </c>
      <c r="B2155" s="39">
        <v>40925</v>
      </c>
      <c r="E2155" s="38" t="inlineStr">
        <is>
          <t>VOID</t>
        </is>
      </c>
      <c r="L2155" s="38" t="inlineStr">
        <is>
          <t>VOID</t>
        </is>
      </c>
      <c r="O2155" s="42">
        <v>0</v>
      </c>
      <c r="P2155" s="38">
        <v>0</v>
      </c>
      <c r="R2155" s="39">
        <v>0</v>
      </c>
      <c r="U2155" s="42">
        <v>0</v>
      </c>
    </row>
    <row outlineLevel="0" r="2156">
      <c r="A2156" s="38" t="inlineStr">
        <is>
          <t>17734</t>
        </is>
      </c>
      <c r="B2156" s="39">
        <v>40926</v>
      </c>
      <c r="C2156" s="39">
        <v>0.208333333332121</v>
      </c>
      <c r="D2156" s="39">
        <v>0.21875</v>
      </c>
      <c r="E2156" s="38" t="inlineStr">
        <is>
          <t>K87</t>
        </is>
      </c>
      <c r="F2156" s="38" t="inlineStr">
        <is>
          <t>R77</t>
        </is>
      </c>
      <c r="G2156" s="38" t="inlineStr">
        <is>
          <t>SOFS8055</t>
        </is>
      </c>
      <c r="H2156" s="38" t="inlineStr">
        <is>
          <t>Greg Tapia</t>
        </is>
      </c>
      <c r="I2156" s="38">
        <v>89024</v>
      </c>
      <c r="J2156" s="38" t="inlineStr">
        <is>
          <t>Cat N B 13H</t>
        </is>
      </c>
      <c r="L2156" s="38" t="inlineStr">
        <is>
          <t>Dilley</t>
        </is>
      </c>
      <c r="N2156" s="38">
        <v>0</v>
      </c>
      <c r="O2156" s="42">
        <v>4.77</v>
      </c>
      <c r="P2156" s="38">
        <v>0</v>
      </c>
      <c r="R2156" s="39">
        <v>1.04166666678793E-02</v>
      </c>
      <c r="T2156" s="42">
        <v>175</v>
      </c>
      <c r="U2156" s="42">
        <v>175</v>
      </c>
      <c r="V2156" s="38" t="inlineStr">
        <is>
          <t>Reject- No Oil</t>
        </is>
      </c>
    </row>
    <row outlineLevel="0" r="2157">
      <c r="A2157" s="38" t="inlineStr">
        <is>
          <t>30818</t>
        </is>
      </c>
      <c r="B2157" s="39">
        <v>40926</v>
      </c>
      <c r="C2157" s="39">
        <v>0.140972222223354</v>
      </c>
      <c r="D2157" s="39">
        <v>0.166666666667879</v>
      </c>
      <c r="E2157" s="38" t="inlineStr">
        <is>
          <t>K56</t>
        </is>
      </c>
      <c r="F2157" s="38" t="inlineStr">
        <is>
          <t>R48</t>
        </is>
      </c>
      <c r="G2157" s="38" t="inlineStr">
        <is>
          <t>SOFS4969</t>
        </is>
      </c>
      <c r="H2157" s="38" t="inlineStr">
        <is>
          <t>Luis Trevino</t>
        </is>
      </c>
      <c r="I2157" s="38">
        <v>88739</v>
      </c>
      <c r="J2157" s="38" t="inlineStr">
        <is>
          <t>Cat N CPF C</t>
        </is>
      </c>
      <c r="K2157" s="38">
        <v>262898</v>
      </c>
      <c r="L2157" s="38" t="inlineStr">
        <is>
          <t>Dilley</t>
        </is>
      </c>
      <c r="N2157" s="38">
        <v>193.2</v>
      </c>
      <c r="O2157" s="42">
        <v>4.77</v>
      </c>
      <c r="P2157" s="38">
        <v>193.2</v>
      </c>
      <c r="R2157" s="39">
        <v>2.56944444445253E-02</v>
      </c>
      <c r="U2157" s="42">
        <v>921.564</v>
      </c>
    </row>
    <row outlineLevel="0" r="2158">
      <c r="A2158" s="38" t="inlineStr">
        <is>
          <t>SV00203</t>
        </is>
      </c>
      <c r="B2158" s="39">
        <v>40926</v>
      </c>
      <c r="C2158" s="39">
        <v>0.247916666667152</v>
      </c>
      <c r="D2158" s="39">
        <v>0.263888888890506</v>
      </c>
      <c r="E2158" s="38" t="inlineStr">
        <is>
          <t>K87</t>
        </is>
      </c>
      <c r="F2158" s="38" t="inlineStr">
        <is>
          <t>R77</t>
        </is>
      </c>
      <c r="G2158" s="38" t="inlineStr">
        <is>
          <t>SOFS8055</t>
        </is>
      </c>
      <c r="H2158" s="38" t="inlineStr">
        <is>
          <t>Greg Tapia</t>
        </is>
      </c>
      <c r="I2158" s="38">
        <v>88739</v>
      </c>
      <c r="J2158" s="38" t="inlineStr">
        <is>
          <t>Cat N  CPF C</t>
        </is>
      </c>
      <c r="K2158" s="38">
        <v>262898</v>
      </c>
      <c r="L2158" s="38" t="inlineStr">
        <is>
          <t>Dilley</t>
        </is>
      </c>
      <c r="N2158" s="38">
        <v>105</v>
      </c>
      <c r="O2158" s="42">
        <v>4.77</v>
      </c>
      <c r="P2158" s="38">
        <v>105</v>
      </c>
      <c r="R2158" s="39">
        <v>0.015972222223354</v>
      </c>
      <c r="T2158" s="42">
        <v>25</v>
      </c>
      <c r="U2158" s="42">
        <v>525.85</v>
      </c>
    </row>
    <row outlineLevel="0" r="2159">
      <c r="B2159" s="39">
        <v>40926</v>
      </c>
      <c r="C2159" s="39">
        <v>0.354166666667879</v>
      </c>
      <c r="D2159" s="39">
        <v>0.378472222222626</v>
      </c>
      <c r="E2159" s="38" t="inlineStr">
        <is>
          <t>K71</t>
        </is>
      </c>
      <c r="F2159" s="38" t="inlineStr">
        <is>
          <t>R50</t>
        </is>
      </c>
      <c r="G2159" s="38" t="inlineStr">
        <is>
          <t>SOFS5660</t>
        </is>
      </c>
      <c r="H2159" s="38" t="inlineStr">
        <is>
          <t>Jesus Vargas</t>
        </is>
      </c>
      <c r="I2159" s="38">
        <v>87417</v>
      </c>
      <c r="J2159" s="38" t="inlineStr">
        <is>
          <t>Friday CPF B</t>
        </is>
      </c>
      <c r="L2159" s="38" t="inlineStr">
        <is>
          <t>Dilley</t>
        </is>
      </c>
      <c r="N2159" s="38">
        <v>189</v>
      </c>
      <c r="O2159" s="42">
        <v>3.86</v>
      </c>
      <c r="P2159" s="38">
        <v>189</v>
      </c>
      <c r="R2159" s="39">
        <v>2.43055555547471E-02</v>
      </c>
      <c r="U2159" s="42">
        <v>729.54</v>
      </c>
    </row>
    <row outlineLevel="0" r="2160">
      <c r="B2160" s="39">
        <v>40926</v>
      </c>
      <c r="C2160" s="39">
        <v>0.1875</v>
      </c>
      <c r="D2160" s="39">
        <v>0.208333333332121</v>
      </c>
      <c r="E2160" s="38" t="inlineStr">
        <is>
          <t>K71</t>
        </is>
      </c>
      <c r="F2160" s="38" t="inlineStr">
        <is>
          <t>R50</t>
        </is>
      </c>
      <c r="G2160" s="38" t="inlineStr">
        <is>
          <t>SOFS5660</t>
        </is>
      </c>
      <c r="H2160" s="38" t="inlineStr">
        <is>
          <t>Jesus Vargas</t>
        </is>
      </c>
      <c r="I2160" s="38">
        <v>87417</v>
      </c>
      <c r="J2160" s="38" t="inlineStr">
        <is>
          <t>Friday CPF B</t>
        </is>
      </c>
      <c r="L2160" s="38" t="inlineStr">
        <is>
          <t>Dilley</t>
        </is>
      </c>
      <c r="N2160" s="38">
        <v>191</v>
      </c>
      <c r="O2160" s="42">
        <v>3.86</v>
      </c>
      <c r="P2160" s="38">
        <v>191</v>
      </c>
      <c r="R2160" s="39">
        <v>2.08333333321207E-02</v>
      </c>
      <c r="U2160" s="42">
        <v>737.26</v>
      </c>
    </row>
    <row outlineLevel="0" r="2161">
      <c r="A2161" s="38" t="inlineStr">
        <is>
          <t>S200226</t>
        </is>
      </c>
      <c r="B2161" s="39">
        <v>40926</v>
      </c>
      <c r="C2161" s="39">
        <v>0.427083333332121</v>
      </c>
      <c r="D2161" s="39">
        <v>0.458333333332121</v>
      </c>
      <c r="E2161" s="38" t="inlineStr">
        <is>
          <t>K81</t>
        </is>
      </c>
      <c r="F2161" s="38" t="inlineStr">
        <is>
          <t>R63</t>
        </is>
      </c>
      <c r="G2161" s="38" t="inlineStr">
        <is>
          <t>SOFS4482</t>
        </is>
      </c>
      <c r="H2161" s="38" t="inlineStr">
        <is>
          <t>Marko Saucedo</t>
        </is>
      </c>
      <c r="I2161" s="38">
        <v>88774</v>
      </c>
      <c r="J2161" s="38" t="inlineStr">
        <is>
          <t>F Malek #2</t>
        </is>
      </c>
      <c r="K2161" s="38">
        <v>263152</v>
      </c>
      <c r="L2161" s="38" t="inlineStr">
        <is>
          <t>Rutherford</t>
        </is>
      </c>
      <c r="M2161" s="38" t="inlineStr">
        <is>
          <t>25</t>
        </is>
      </c>
      <c r="N2161" s="38">
        <v>182.92</v>
      </c>
      <c r="O2161" s="42">
        <v>2.93</v>
      </c>
      <c r="P2161" s="38">
        <v>182.92</v>
      </c>
      <c r="R2161" s="39">
        <v>0.03125</v>
      </c>
      <c r="U2161" s="42">
        <v>535.9556</v>
      </c>
    </row>
    <row outlineLevel="0" r="2162">
      <c r="A2162" s="38" t="inlineStr">
        <is>
          <t>S200227</t>
        </is>
      </c>
      <c r="B2162" s="39">
        <v>40926</v>
      </c>
      <c r="C2162" s="39">
        <v>0.53125</v>
      </c>
      <c r="D2162" s="39">
        <v>0.5625</v>
      </c>
      <c r="E2162" s="38" t="inlineStr">
        <is>
          <t>K81</t>
        </is>
      </c>
      <c r="F2162" s="38" t="inlineStr">
        <is>
          <t>R63</t>
        </is>
      </c>
      <c r="G2162" s="38" t="inlineStr">
        <is>
          <t>SOFS4482</t>
        </is>
      </c>
      <c r="H2162" s="38" t="inlineStr">
        <is>
          <t>Marko Saucedo</t>
        </is>
      </c>
      <c r="I2162" s="38">
        <v>88774</v>
      </c>
      <c r="J2162" s="38" t="inlineStr">
        <is>
          <t>F Malek #2</t>
        </is>
      </c>
      <c r="K2162" s="38">
        <v>263154</v>
      </c>
      <c r="L2162" s="38" t="inlineStr">
        <is>
          <t>Rutherford</t>
        </is>
      </c>
      <c r="M2162" s="38" t="inlineStr">
        <is>
          <t>25</t>
        </is>
      </c>
      <c r="N2162" s="38">
        <v>181.25</v>
      </c>
      <c r="O2162" s="42">
        <v>2.93</v>
      </c>
      <c r="P2162" s="38">
        <v>181.25</v>
      </c>
      <c r="R2162" s="39">
        <v>0.03125</v>
      </c>
      <c r="U2162" s="42">
        <v>531.0625</v>
      </c>
    </row>
    <row outlineLevel="0" r="2163">
      <c r="A2163" s="38" t="inlineStr">
        <is>
          <t>S200228</t>
        </is>
      </c>
      <c r="B2163" s="39">
        <v>40926</v>
      </c>
      <c r="C2163" s="39">
        <v>0.635416666667879</v>
      </c>
      <c r="D2163" s="39">
        <v>0.666666666667879</v>
      </c>
      <c r="E2163" s="38" t="inlineStr">
        <is>
          <t>K81</t>
        </is>
      </c>
      <c r="F2163" s="38" t="inlineStr">
        <is>
          <t>R63</t>
        </is>
      </c>
      <c r="G2163" s="38" t="inlineStr">
        <is>
          <t>SOFS4482</t>
        </is>
      </c>
      <c r="H2163" s="38" t="inlineStr">
        <is>
          <t>Marko Saucedo</t>
        </is>
      </c>
      <c r="I2163" s="38">
        <v>88774</v>
      </c>
      <c r="J2163" s="38" t="inlineStr">
        <is>
          <t>F Malek #2</t>
        </is>
      </c>
      <c r="K2163" s="38">
        <v>263153</v>
      </c>
      <c r="L2163" s="38" t="inlineStr">
        <is>
          <t>Rutherford</t>
        </is>
      </c>
      <c r="M2163" s="38" t="inlineStr">
        <is>
          <t>25</t>
        </is>
      </c>
      <c r="N2163" s="38">
        <v>180.83</v>
      </c>
      <c r="O2163" s="42">
        <v>2.93</v>
      </c>
      <c r="P2163" s="38">
        <v>180.83</v>
      </c>
      <c r="R2163" s="39">
        <v>0.03125</v>
      </c>
      <c r="U2163" s="42">
        <v>529.8319</v>
      </c>
    </row>
    <row outlineLevel="0" r="2164">
      <c r="A2164" s="38" t="inlineStr">
        <is>
          <t>SB00423</t>
        </is>
      </c>
      <c r="B2164" s="39">
        <v>40926</v>
      </c>
      <c r="C2164" s="39">
        <v>0.270833333332121</v>
      </c>
      <c r="D2164" s="39">
        <v>0.302083333332121</v>
      </c>
      <c r="E2164" s="38" t="inlineStr">
        <is>
          <t>K80</t>
        </is>
      </c>
      <c r="F2164" s="38" t="inlineStr">
        <is>
          <t>R60</t>
        </is>
      </c>
      <c r="G2164" s="38" t="inlineStr">
        <is>
          <t>SOFS5014</t>
        </is>
      </c>
      <c r="H2164" s="38" t="inlineStr">
        <is>
          <t>Jesus Saucedo</t>
        </is>
      </c>
      <c r="I2164" s="38">
        <v>88774</v>
      </c>
      <c r="J2164" s="38" t="inlineStr">
        <is>
          <t>F Malek #2</t>
        </is>
      </c>
      <c r="K2164" s="38">
        <v>263152</v>
      </c>
      <c r="L2164" s="38" t="inlineStr">
        <is>
          <t>Tilden</t>
        </is>
      </c>
      <c r="M2164" s="38" t="inlineStr">
        <is>
          <t>25</t>
        </is>
      </c>
      <c r="N2164" s="38">
        <v>182.91</v>
      </c>
      <c r="O2164" s="42">
        <v>2.93</v>
      </c>
      <c r="P2164" s="38">
        <v>182.91</v>
      </c>
      <c r="R2164" s="39">
        <v>0.03125</v>
      </c>
      <c r="U2164" s="42">
        <v>535.9263</v>
      </c>
    </row>
    <row outlineLevel="0" r="2165">
      <c r="A2165" s="38" t="inlineStr">
        <is>
          <t>SB00424</t>
        </is>
      </c>
      <c r="B2165" s="39">
        <v>40926</v>
      </c>
      <c r="C2165" s="39">
        <v>0.375</v>
      </c>
      <c r="D2165" s="39">
        <v>0.40625</v>
      </c>
      <c r="E2165" s="38" t="inlineStr">
        <is>
          <t>K80</t>
        </is>
      </c>
      <c r="F2165" s="38" t="inlineStr">
        <is>
          <t>R60</t>
        </is>
      </c>
      <c r="G2165" s="38" t="inlineStr">
        <is>
          <t>SOFS5014</t>
        </is>
      </c>
      <c r="H2165" s="38" t="inlineStr">
        <is>
          <t>Jesus Saucedo</t>
        </is>
      </c>
      <c r="I2165" s="38">
        <v>88131</v>
      </c>
      <c r="J2165" s="38" t="inlineStr">
        <is>
          <t>F Malek #1</t>
        </is>
      </c>
      <c r="K2165" s="38">
        <v>262583</v>
      </c>
      <c r="L2165" s="38" t="inlineStr">
        <is>
          <t>Tilden</t>
        </is>
      </c>
      <c r="M2165" s="38" t="inlineStr">
        <is>
          <t>27</t>
        </is>
      </c>
      <c r="N2165" s="38">
        <v>181.8</v>
      </c>
      <c r="O2165" s="42">
        <v>2.93</v>
      </c>
      <c r="P2165" s="38">
        <v>181.8</v>
      </c>
      <c r="R2165" s="39">
        <v>0.03125</v>
      </c>
      <c r="U2165" s="42">
        <v>532.674</v>
      </c>
    </row>
    <row outlineLevel="0" r="2166">
      <c r="A2166" s="38" t="inlineStr">
        <is>
          <t>SB00425</t>
        </is>
      </c>
      <c r="B2166" s="39">
        <v>40926</v>
      </c>
      <c r="C2166" s="39">
        <v>0.479166666667879</v>
      </c>
      <c r="D2166" s="39">
        <v>0.510416666667879</v>
      </c>
      <c r="E2166" s="38" t="inlineStr">
        <is>
          <t>K80</t>
        </is>
      </c>
      <c r="F2166" s="38" t="inlineStr">
        <is>
          <t>R60</t>
        </is>
      </c>
      <c r="G2166" s="38" t="inlineStr">
        <is>
          <t>SOFS5014</t>
        </is>
      </c>
      <c r="H2166" s="38" t="inlineStr">
        <is>
          <t>Jesus Saucedo</t>
        </is>
      </c>
      <c r="I2166" s="38">
        <v>88774</v>
      </c>
      <c r="J2166" s="38" t="inlineStr">
        <is>
          <t>F Malek #2</t>
        </is>
      </c>
      <c r="K2166" s="38">
        <v>263152</v>
      </c>
      <c r="L2166" s="38" t="inlineStr">
        <is>
          <t>Tilden</t>
        </is>
      </c>
      <c r="M2166" s="38" t="inlineStr">
        <is>
          <t>25</t>
        </is>
      </c>
      <c r="N2166" s="38">
        <v>182.5</v>
      </c>
      <c r="O2166" s="42">
        <v>2.93</v>
      </c>
      <c r="P2166" s="38">
        <v>182.5</v>
      </c>
      <c r="R2166" s="39">
        <v>0.03125</v>
      </c>
      <c r="U2166" s="42">
        <v>534.725</v>
      </c>
    </row>
    <row outlineLevel="0" r="2167">
      <c r="A2167" s="38" t="inlineStr">
        <is>
          <t>SF00343</t>
        </is>
      </c>
      <c r="B2167" s="39">
        <v>40926</v>
      </c>
      <c r="C2167" s="39">
        <v>0.1875</v>
      </c>
      <c r="D2167" s="39">
        <v>0.211805555554747</v>
      </c>
      <c r="E2167" s="38" t="inlineStr">
        <is>
          <t>K58</t>
        </is>
      </c>
      <c r="F2167" s="38" t="inlineStr">
        <is>
          <t>R44</t>
        </is>
      </c>
      <c r="G2167" s="38" t="inlineStr">
        <is>
          <t>SOFS5952</t>
        </is>
      </c>
      <c r="H2167" s="38" t="inlineStr">
        <is>
          <t>Jaime Vargas</t>
        </is>
      </c>
      <c r="I2167" s="38">
        <v>89070</v>
      </c>
      <c r="J2167" s="38" t="inlineStr">
        <is>
          <t>Bear Claw #10H</t>
        </is>
      </c>
      <c r="K2167" s="38">
        <v>263402</v>
      </c>
      <c r="L2167" s="38" t="inlineStr">
        <is>
          <t>Dilley</t>
        </is>
      </c>
      <c r="N2167" s="38">
        <v>180</v>
      </c>
      <c r="O2167" s="42">
        <v>2.65</v>
      </c>
      <c r="P2167" s="38">
        <v>180</v>
      </c>
      <c r="R2167" s="39">
        <v>2.43055555547471E-02</v>
      </c>
      <c r="U2167" s="42">
        <v>477</v>
      </c>
    </row>
    <row outlineLevel="0" r="2168">
      <c r="A2168" s="38" t="inlineStr">
        <is>
          <t>SF00344</t>
        </is>
      </c>
      <c r="B2168" s="39">
        <v>40926</v>
      </c>
      <c r="C2168" s="39">
        <v>0.277777777777374</v>
      </c>
      <c r="D2168" s="39">
        <v>0.302083333332121</v>
      </c>
      <c r="E2168" s="38" t="inlineStr">
        <is>
          <t>K58</t>
        </is>
      </c>
      <c r="F2168" s="38" t="inlineStr">
        <is>
          <t>R44</t>
        </is>
      </c>
      <c r="G2168" s="38" t="inlineStr">
        <is>
          <t>SOFS5952</t>
        </is>
      </c>
      <c r="H2168" s="38" t="inlineStr">
        <is>
          <t>Jaime Vargas</t>
        </is>
      </c>
      <c r="I2168" s="38">
        <v>89070</v>
      </c>
      <c r="J2168" s="38" t="inlineStr">
        <is>
          <t>Bear Claw #10H</t>
        </is>
      </c>
      <c r="K2168" s="38">
        <v>263402</v>
      </c>
      <c r="L2168" s="38" t="inlineStr">
        <is>
          <t>Dilley</t>
        </is>
      </c>
      <c r="N2168" s="38">
        <v>180</v>
      </c>
      <c r="O2168" s="42">
        <v>2.65</v>
      </c>
      <c r="P2168" s="38">
        <v>180</v>
      </c>
      <c r="R2168" s="39">
        <v>2.43055555547471E-02</v>
      </c>
      <c r="U2168" s="42">
        <v>477</v>
      </c>
    </row>
    <row outlineLevel="0" r="2169">
      <c r="A2169" s="38" t="inlineStr">
        <is>
          <t>37841</t>
        </is>
      </c>
      <c r="B2169" s="39">
        <v>40926</v>
      </c>
      <c r="C2169" s="39">
        <v>0.489583333332121</v>
      </c>
      <c r="D2169" s="39">
        <v>0.510416666667879</v>
      </c>
      <c r="E2169" s="38" t="inlineStr">
        <is>
          <t>K71</t>
        </is>
      </c>
      <c r="F2169" s="38" t="inlineStr">
        <is>
          <t>R50</t>
        </is>
      </c>
      <c r="G2169" s="38" t="inlineStr">
        <is>
          <t>SOFS5660</t>
        </is>
      </c>
      <c r="H2169" s="38" t="inlineStr">
        <is>
          <t>Jesus Vargas</t>
        </is>
      </c>
      <c r="I2169" s="38">
        <v>89071</v>
      </c>
      <c r="J2169" s="38" t="inlineStr">
        <is>
          <t>Pierce #10H</t>
        </is>
      </c>
      <c r="K2169" s="38">
        <v>3</v>
      </c>
      <c r="L2169" s="38" t="inlineStr">
        <is>
          <t>Dilley</t>
        </is>
      </c>
      <c r="N2169" s="38">
        <v>182.29</v>
      </c>
      <c r="O2169" s="42">
        <v>2.52</v>
      </c>
      <c r="P2169" s="38">
        <v>182.29</v>
      </c>
      <c r="R2169" s="39">
        <v>2.08333333321207E-02</v>
      </c>
      <c r="U2169" s="42">
        <v>459.3708</v>
      </c>
    </row>
    <row outlineLevel="0" r="2170">
      <c r="A2170" s="38" t="inlineStr">
        <is>
          <t>37682</t>
        </is>
      </c>
      <c r="B2170" s="39">
        <v>40926</v>
      </c>
      <c r="C2170" s="39">
        <v>0.458333333332121</v>
      </c>
      <c r="D2170" s="39">
        <v>0.482638888890506</v>
      </c>
      <c r="E2170" s="38" t="inlineStr">
        <is>
          <t>K47</t>
        </is>
      </c>
      <c r="F2170" s="38" t="inlineStr">
        <is>
          <t>R35</t>
        </is>
      </c>
      <c r="G2170" s="38" t="inlineStr">
        <is>
          <t>SOFS3041</t>
        </is>
      </c>
      <c r="H2170" s="38" t="inlineStr">
        <is>
          <t>Art Granados</t>
        </is>
      </c>
      <c r="I2170" s="38">
        <v>88437</v>
      </c>
      <c r="J2170" s="38" t="inlineStr">
        <is>
          <t>Mumme 10 &amp;12</t>
        </is>
      </c>
      <c r="K2170" s="38">
        <v>262774</v>
      </c>
      <c r="L2170" s="38" t="inlineStr">
        <is>
          <t>Dilley</t>
        </is>
      </c>
      <c r="N2170" s="38">
        <v>188.01</v>
      </c>
      <c r="O2170" s="42">
        <v>2.93</v>
      </c>
      <c r="P2170" s="38">
        <v>188.01</v>
      </c>
      <c r="R2170" s="39">
        <v>2.43055555547471E-02</v>
      </c>
      <c r="U2170" s="42">
        <v>550.8693</v>
      </c>
    </row>
    <row outlineLevel="0" r="2171">
      <c r="A2171" s="38" t="inlineStr">
        <is>
          <t>S200229</t>
        </is>
      </c>
      <c r="B2171" s="39">
        <v>40926</v>
      </c>
      <c r="C2171" s="39">
        <v>0.739583333332121</v>
      </c>
      <c r="D2171" s="39">
        <v>0.770833333332121</v>
      </c>
      <c r="E2171" s="38" t="inlineStr">
        <is>
          <t>K81</t>
        </is>
      </c>
      <c r="F2171" s="38" t="inlineStr">
        <is>
          <t>R63</t>
        </is>
      </c>
      <c r="G2171" s="38" t="inlineStr">
        <is>
          <t>SOFS4482</t>
        </is>
      </c>
      <c r="H2171" s="38" t="inlineStr">
        <is>
          <t>Marko Saucedo</t>
        </is>
      </c>
      <c r="I2171" s="38">
        <v>89103</v>
      </c>
      <c r="J2171" s="38" t="inlineStr">
        <is>
          <t>Poenisch</t>
        </is>
      </c>
      <c r="K2171" s="38">
        <v>263394</v>
      </c>
      <c r="L2171" s="38" t="inlineStr">
        <is>
          <t>Tilden</t>
        </is>
      </c>
      <c r="M2171" s="38" t="inlineStr">
        <is>
          <t>23</t>
        </is>
      </c>
      <c r="N2171" s="38">
        <v>175.42</v>
      </c>
      <c r="O2171" s="42">
        <v>3.14</v>
      </c>
      <c r="P2171" s="38">
        <v>175.42</v>
      </c>
      <c r="R2171" s="39">
        <v>0.03125</v>
      </c>
      <c r="U2171" s="42">
        <v>550.8188</v>
      </c>
    </row>
    <row outlineLevel="0" r="2172">
      <c r="A2172" s="38" t="inlineStr">
        <is>
          <t>37683</t>
        </is>
      </c>
      <c r="B2172" s="39">
        <v>40926</v>
      </c>
      <c r="C2172" s="39">
        <v>0.604166666667879</v>
      </c>
      <c r="D2172" s="39">
        <v>0.628472222222626</v>
      </c>
      <c r="E2172" s="38" t="inlineStr">
        <is>
          <t>K47</t>
        </is>
      </c>
      <c r="F2172" s="38" t="inlineStr">
        <is>
          <t>R35</t>
        </is>
      </c>
      <c r="G2172" s="38" t="inlineStr">
        <is>
          <t>SOFS3041</t>
        </is>
      </c>
      <c r="H2172" s="38" t="inlineStr">
        <is>
          <t>Art Granados</t>
        </is>
      </c>
      <c r="I2172" s="38">
        <v>88463</v>
      </c>
      <c r="J2172" s="38" t="inlineStr">
        <is>
          <t>Mumme 20</t>
        </is>
      </c>
      <c r="L2172" s="38" t="inlineStr">
        <is>
          <t>Dilley</t>
        </is>
      </c>
      <c r="N2172" s="38">
        <v>186.5</v>
      </c>
      <c r="O2172" s="42">
        <v>2.93</v>
      </c>
      <c r="P2172" s="38">
        <v>186.5</v>
      </c>
      <c r="R2172" s="39">
        <v>2.43055555547471E-02</v>
      </c>
      <c r="U2172" s="42">
        <v>546.445</v>
      </c>
    </row>
    <row outlineLevel="0" r="2173">
      <c r="A2173" s="38" t="inlineStr">
        <is>
          <t>SA00272</t>
        </is>
      </c>
      <c r="B2173" s="39">
        <v>40926</v>
      </c>
      <c r="C2173" s="39">
        <v>0.177083333332121</v>
      </c>
      <c r="D2173" s="39">
        <v>0.208333333332121</v>
      </c>
      <c r="E2173" s="38" t="inlineStr">
        <is>
          <t>K69</t>
        </is>
      </c>
      <c r="F2173" s="38" t="inlineStr">
        <is>
          <t>R52</t>
        </is>
      </c>
      <c r="G2173" s="38" t="inlineStr">
        <is>
          <t>SOFS3011</t>
        </is>
      </c>
      <c r="H2173" s="38" t="inlineStr">
        <is>
          <t>Eric Silvas</t>
        </is>
      </c>
      <c r="I2173" s="38">
        <v>89069</v>
      </c>
      <c r="J2173" s="38" t="inlineStr">
        <is>
          <t>Irvin #12H</t>
        </is>
      </c>
      <c r="L2173" s="38" t="inlineStr">
        <is>
          <t>Dilley</t>
        </is>
      </c>
      <c r="N2173" s="38">
        <v>190</v>
      </c>
      <c r="O2173" s="42">
        <v>2.93</v>
      </c>
      <c r="P2173" s="38">
        <v>190</v>
      </c>
      <c r="R2173" s="39">
        <v>0.03125</v>
      </c>
      <c r="U2173" s="42">
        <v>556.7</v>
      </c>
    </row>
    <row outlineLevel="0" r="2174">
      <c r="A2174" s="38" t="inlineStr">
        <is>
          <t>SA00273</t>
        </is>
      </c>
      <c r="B2174" s="39">
        <v>40926</v>
      </c>
      <c r="C2174" s="39">
        <v>0.28125</v>
      </c>
      <c r="D2174" s="39">
        <v>0.309027777777374</v>
      </c>
      <c r="E2174" s="38" t="inlineStr">
        <is>
          <t>K69</t>
        </is>
      </c>
      <c r="F2174" s="38" t="inlineStr">
        <is>
          <t>R52</t>
        </is>
      </c>
      <c r="G2174" s="38" t="inlineStr">
        <is>
          <t>SOFS3011</t>
        </is>
      </c>
      <c r="H2174" s="38" t="inlineStr">
        <is>
          <t>Eric Silvas</t>
        </is>
      </c>
      <c r="I2174" s="38">
        <v>89069</v>
      </c>
      <c r="J2174" s="38" t="inlineStr">
        <is>
          <t>Irvin #12H</t>
        </is>
      </c>
      <c r="L2174" s="38" t="inlineStr">
        <is>
          <t>Dilley</t>
        </is>
      </c>
      <c r="N2174" s="38">
        <v>190</v>
      </c>
      <c r="O2174" s="42">
        <v>2.93</v>
      </c>
      <c r="P2174" s="38">
        <v>190</v>
      </c>
      <c r="R2174" s="39">
        <v>2.77777777773736E-02</v>
      </c>
      <c r="U2174" s="42">
        <v>556.7</v>
      </c>
    </row>
    <row outlineLevel="0" r="2175">
      <c r="A2175" s="38" t="inlineStr">
        <is>
          <t>SA00274</t>
        </is>
      </c>
      <c r="B2175" s="39">
        <v>40926</v>
      </c>
      <c r="C2175" s="39">
        <v>0.385416666667879</v>
      </c>
      <c r="D2175" s="39">
        <v>0.395833333332121</v>
      </c>
      <c r="E2175" s="38" t="inlineStr">
        <is>
          <t>K69</t>
        </is>
      </c>
      <c r="F2175" s="38" t="inlineStr">
        <is>
          <t>R52</t>
        </is>
      </c>
      <c r="G2175" s="38" t="inlineStr">
        <is>
          <t>SOFS3011</t>
        </is>
      </c>
      <c r="H2175" s="38" t="inlineStr">
        <is>
          <t>Eric Silvas</t>
        </is>
      </c>
      <c r="I2175" s="38">
        <v>89069</v>
      </c>
      <c r="J2175" s="38" t="inlineStr">
        <is>
          <t>Irvin #12H</t>
        </is>
      </c>
      <c r="K2175" s="38">
        <v>1346</v>
      </c>
      <c r="L2175" s="38" t="inlineStr">
        <is>
          <t>Dilley</t>
        </is>
      </c>
      <c r="N2175" s="38">
        <v>42</v>
      </c>
      <c r="O2175" s="42">
        <v>2.93</v>
      </c>
      <c r="P2175" s="38">
        <v>42</v>
      </c>
      <c r="R2175" s="39">
        <v>1.04166666678793E-02</v>
      </c>
      <c r="T2175" s="42">
        <v>25</v>
      </c>
      <c r="U2175" s="42">
        <v>148.06</v>
      </c>
      <c r="V2175" s="38" t="inlineStr">
        <is>
          <t>Split with SA00275</t>
        </is>
      </c>
    </row>
    <row outlineLevel="0" r="2176">
      <c r="A2176" s="38" t="inlineStr">
        <is>
          <t>SA00275</t>
        </is>
      </c>
      <c r="B2176" s="39">
        <v>40926</v>
      </c>
      <c r="C2176" s="39">
        <v>0.395833333332121</v>
      </c>
      <c r="D2176" s="39">
        <v>0.416666666667879</v>
      </c>
      <c r="E2176" s="38" t="inlineStr">
        <is>
          <t>K69</t>
        </is>
      </c>
      <c r="F2176" s="38" t="inlineStr">
        <is>
          <t>R52</t>
        </is>
      </c>
      <c r="G2176" s="38" t="inlineStr">
        <is>
          <t>SOFS3011</t>
        </is>
      </c>
      <c r="H2176" s="38" t="inlineStr">
        <is>
          <t>Eric Silvas</t>
        </is>
      </c>
      <c r="I2176" s="38">
        <v>89069</v>
      </c>
      <c r="J2176" s="38" t="inlineStr">
        <is>
          <t>Irvin #12H</t>
        </is>
      </c>
      <c r="K2176" s="38">
        <v>676</v>
      </c>
      <c r="L2176" s="38" t="inlineStr">
        <is>
          <t>Dilley</t>
        </is>
      </c>
      <c r="N2176" s="38">
        <v>130.3</v>
      </c>
      <c r="O2176" s="42">
        <v>2.93</v>
      </c>
      <c r="P2176" s="38">
        <v>130.3</v>
      </c>
      <c r="R2176" s="39">
        <v>2.08333333321207E-02</v>
      </c>
      <c r="T2176" s="42">
        <v>25</v>
      </c>
      <c r="U2176" s="42">
        <v>406.779</v>
      </c>
      <c r="V2176" s="38" t="inlineStr">
        <is>
          <t>Split with SA00274</t>
        </is>
      </c>
    </row>
    <row outlineLevel="0" r="2177">
      <c r="A2177" s="38" t="inlineStr">
        <is>
          <t>SB00426</t>
        </is>
      </c>
      <c r="B2177" s="39">
        <v>40926</v>
      </c>
      <c r="C2177" s="39">
        <v>0.583333333332121</v>
      </c>
      <c r="D2177" s="39">
        <v>0.614583333332121</v>
      </c>
      <c r="E2177" s="38" t="inlineStr">
        <is>
          <t>K80</t>
        </is>
      </c>
      <c r="F2177" s="38" t="inlineStr">
        <is>
          <t>R60</t>
        </is>
      </c>
      <c r="G2177" s="38" t="inlineStr">
        <is>
          <t>SOFS5014</t>
        </is>
      </c>
      <c r="H2177" s="38" t="inlineStr">
        <is>
          <t>Jesus Saucedo</t>
        </is>
      </c>
      <c r="I2177" s="38">
        <v>89103</v>
      </c>
      <c r="J2177" s="38" t="inlineStr">
        <is>
          <t>Poenisch</t>
        </is>
      </c>
      <c r="K2177" s="38">
        <v>263391</v>
      </c>
      <c r="L2177" s="38" t="inlineStr">
        <is>
          <t>Tilden</t>
        </is>
      </c>
      <c r="M2177" s="38" t="inlineStr">
        <is>
          <t>25</t>
        </is>
      </c>
      <c r="N2177" s="38">
        <v>180</v>
      </c>
      <c r="O2177" s="42">
        <v>3.14</v>
      </c>
      <c r="P2177" s="38">
        <v>180</v>
      </c>
      <c r="R2177" s="39">
        <v>0.03125</v>
      </c>
      <c r="U2177" s="42">
        <v>565.2</v>
      </c>
    </row>
    <row outlineLevel="0" r="2178">
      <c r="A2178" s="38" t="inlineStr">
        <is>
          <t>SC00281</t>
        </is>
      </c>
      <c r="B2178" s="39">
        <v>40926</v>
      </c>
      <c r="C2178" s="39">
        <v>0.364583333332121</v>
      </c>
      <c r="D2178" s="39">
        <v>0.397222222221899</v>
      </c>
      <c r="E2178" s="38" t="inlineStr">
        <is>
          <t>K99</t>
        </is>
      </c>
      <c r="F2178" s="38" t="inlineStr">
        <is>
          <t>R78</t>
        </is>
      </c>
      <c r="G2178" s="38" t="inlineStr">
        <is>
          <t>SOFS0827</t>
        </is>
      </c>
      <c r="H2178" s="38" t="inlineStr">
        <is>
          <t>Reuben Galvan</t>
        </is>
      </c>
      <c r="I2178" s="38">
        <v>88781</v>
      </c>
      <c r="J2178" s="38" t="inlineStr">
        <is>
          <t>Glover #12H</t>
        </is>
      </c>
      <c r="K2178" s="38">
        <v>263101</v>
      </c>
      <c r="L2178" s="38" t="inlineStr">
        <is>
          <t>Rutherford</t>
        </is>
      </c>
      <c r="N2178" s="38">
        <v>184.48</v>
      </c>
      <c r="O2178" s="42">
        <v>2.93</v>
      </c>
      <c r="P2178" s="38">
        <v>184.48</v>
      </c>
      <c r="R2178" s="39">
        <v>3.26388888897782E-02</v>
      </c>
      <c r="U2178" s="42">
        <v>540.5264</v>
      </c>
    </row>
    <row outlineLevel="0" r="2179">
      <c r="A2179" s="38" t="inlineStr">
        <is>
          <t>SC00282</t>
        </is>
      </c>
      <c r="B2179" s="39">
        <v>40926</v>
      </c>
      <c r="C2179" s="39">
        <v>0.46875</v>
      </c>
      <c r="D2179" s="39">
        <v>0.498611111110222</v>
      </c>
      <c r="E2179" s="38" t="inlineStr">
        <is>
          <t>K99</t>
        </is>
      </c>
      <c r="F2179" s="38" t="inlineStr">
        <is>
          <t>R78</t>
        </is>
      </c>
      <c r="G2179" s="38" t="inlineStr">
        <is>
          <t>SOFS0827</t>
        </is>
      </c>
      <c r="H2179" s="38" t="inlineStr">
        <is>
          <t>Reuben Galvan</t>
        </is>
      </c>
      <c r="I2179" s="38">
        <v>88781</v>
      </c>
      <c r="J2179" s="38" t="inlineStr">
        <is>
          <t>Glover #12H</t>
        </is>
      </c>
      <c r="K2179" s="38">
        <v>263101</v>
      </c>
      <c r="L2179" s="38" t="inlineStr">
        <is>
          <t>Rutherford</t>
        </is>
      </c>
      <c r="N2179" s="38">
        <v>182.38</v>
      </c>
      <c r="O2179" s="42">
        <v>2.93</v>
      </c>
      <c r="P2179" s="38">
        <v>182.38</v>
      </c>
      <c r="R2179" s="39">
        <v>2.98611111102218E-02</v>
      </c>
      <c r="U2179" s="42">
        <v>534.3734</v>
      </c>
    </row>
    <row outlineLevel="0" r="2180">
      <c r="A2180" s="38" t="inlineStr">
        <is>
          <t>SC00283</t>
        </is>
      </c>
      <c r="B2180" s="39">
        <v>40926</v>
      </c>
      <c r="C2180" s="39">
        <v>0.563888888889778</v>
      </c>
      <c r="D2180" s="39">
        <v>0.59305555555693</v>
      </c>
      <c r="E2180" s="38" t="inlineStr">
        <is>
          <t>K99</t>
        </is>
      </c>
      <c r="F2180" s="38" t="inlineStr">
        <is>
          <t>R78</t>
        </is>
      </c>
      <c r="G2180" s="38" t="inlineStr">
        <is>
          <t>SOFS0827</t>
        </is>
      </c>
      <c r="H2180" s="38" t="inlineStr">
        <is>
          <t>Reuben Galvan</t>
        </is>
      </c>
      <c r="I2180" s="38">
        <v>89103</v>
      </c>
      <c r="J2180" s="38" t="inlineStr">
        <is>
          <t>Poenisch</t>
        </is>
      </c>
      <c r="K2180" s="38">
        <v>263390</v>
      </c>
      <c r="L2180" s="38" t="inlineStr">
        <is>
          <t>Tilden</t>
        </is>
      </c>
      <c r="N2180" s="38">
        <v>181.67</v>
      </c>
      <c r="O2180" s="42">
        <v>3.14</v>
      </c>
      <c r="P2180" s="38">
        <v>181.67</v>
      </c>
      <c r="R2180" s="39">
        <v>2.91666666671517E-02</v>
      </c>
      <c r="U2180" s="42">
        <v>570.4438</v>
      </c>
    </row>
    <row outlineLevel="0" r="2181">
      <c r="A2181" s="38" t="inlineStr">
        <is>
          <t>SC00284</t>
        </is>
      </c>
      <c r="B2181" s="39">
        <v>40926</v>
      </c>
      <c r="C2181" s="39">
        <v>0.65625</v>
      </c>
      <c r="D2181" s="39">
        <v>0.680555555554747</v>
      </c>
      <c r="E2181" s="38" t="inlineStr">
        <is>
          <t>K99</t>
        </is>
      </c>
      <c r="F2181" s="38" t="inlineStr">
        <is>
          <t>R78</t>
        </is>
      </c>
      <c r="G2181" s="38" t="inlineStr">
        <is>
          <t>SOFS0827</t>
        </is>
      </c>
      <c r="H2181" s="38" t="inlineStr">
        <is>
          <t>Reuben Galvan</t>
        </is>
      </c>
      <c r="I2181" s="38">
        <v>89103</v>
      </c>
      <c r="J2181" s="38" t="inlineStr">
        <is>
          <t>Poenisch</t>
        </is>
      </c>
      <c r="K2181" s="38">
        <v>263391</v>
      </c>
      <c r="L2181" s="38" t="inlineStr">
        <is>
          <t>Tilden</t>
        </is>
      </c>
      <c r="N2181" s="38">
        <v>178.75</v>
      </c>
      <c r="O2181" s="42">
        <v>3.14</v>
      </c>
      <c r="P2181" s="38">
        <v>178.75</v>
      </c>
      <c r="R2181" s="39">
        <v>2.43055555547471E-02</v>
      </c>
      <c r="U2181" s="42">
        <v>561.275</v>
      </c>
    </row>
    <row outlineLevel="0" r="2182">
      <c r="A2182" s="38" t="inlineStr">
        <is>
          <t>30216</t>
        </is>
      </c>
      <c r="B2182" s="39">
        <v>40926</v>
      </c>
      <c r="C2182" s="39">
        <v>0.666666666667879</v>
      </c>
      <c r="D2182" s="39">
        <v>0.6875</v>
      </c>
      <c r="E2182" s="38" t="inlineStr">
        <is>
          <t>K85</t>
        </is>
      </c>
      <c r="F2182" s="38" t="inlineStr">
        <is>
          <t>R75</t>
        </is>
      </c>
      <c r="G2182" s="38" t="inlineStr">
        <is>
          <t>SOFS6806</t>
        </is>
      </c>
      <c r="H2182" s="38" t="inlineStr">
        <is>
          <t>Ben V</t>
        </is>
      </c>
      <c r="I2182" s="38">
        <v>88476</v>
      </c>
      <c r="J2182" s="38" t="inlineStr">
        <is>
          <t>Mumme 30, 31, 32</t>
        </is>
      </c>
      <c r="K2182" s="38">
        <v>262808</v>
      </c>
      <c r="L2182" s="38" t="inlineStr">
        <is>
          <t>Dilley</t>
        </is>
      </c>
      <c r="N2182" s="38">
        <v>185.83</v>
      </c>
      <c r="O2182" s="42">
        <v>2.93</v>
      </c>
      <c r="P2182" s="38">
        <v>185.83</v>
      </c>
      <c r="R2182" s="39">
        <v>2.08333333321207E-02</v>
      </c>
      <c r="U2182" s="42">
        <v>544.4819</v>
      </c>
    </row>
    <row outlineLevel="0" r="2183">
      <c r="A2183" s="38" t="inlineStr">
        <is>
          <t>TB00062</t>
        </is>
      </c>
      <c r="B2183" s="39">
        <v>40926</v>
      </c>
      <c r="C2183" s="39">
        <v>0.354166666667879</v>
      </c>
      <c r="D2183" s="39">
        <v>0.395833333332121</v>
      </c>
      <c r="E2183" s="38" t="inlineStr">
        <is>
          <t>K95</t>
        </is>
      </c>
      <c r="F2183" s="38" t="inlineStr">
        <is>
          <t>R85</t>
        </is>
      </c>
      <c r="G2183" s="38" t="inlineStr">
        <is>
          <t>SOFS2389</t>
        </is>
      </c>
      <c r="H2183" s="38" t="inlineStr">
        <is>
          <t>Mario Zamarripa</t>
        </is>
      </c>
      <c r="I2183" s="38">
        <v>89103</v>
      </c>
      <c r="J2183" s="38" t="inlineStr">
        <is>
          <t>Poenisch</t>
        </is>
      </c>
      <c r="K2183" s="38">
        <v>263393</v>
      </c>
      <c r="L2183" s="38" t="inlineStr">
        <is>
          <t>Tilden</t>
        </is>
      </c>
      <c r="N2183" s="38">
        <v>180.83</v>
      </c>
      <c r="O2183" s="42">
        <v>3.14</v>
      </c>
      <c r="P2183" s="38">
        <v>180.83</v>
      </c>
      <c r="R2183" s="39">
        <v>4.16666666678793E-02</v>
      </c>
      <c r="U2183" s="42">
        <v>567.8062</v>
      </c>
    </row>
    <row outlineLevel="0" r="2184">
      <c r="A2184" s="38" t="inlineStr">
        <is>
          <t>TB00063</t>
        </is>
      </c>
      <c r="B2184" s="39">
        <v>40926</v>
      </c>
      <c r="C2184" s="39">
        <v>0.463888888887595</v>
      </c>
      <c r="D2184" s="39">
        <v>0.489583333332121</v>
      </c>
      <c r="E2184" s="38" t="inlineStr">
        <is>
          <t>K95</t>
        </is>
      </c>
      <c r="F2184" s="38" t="inlineStr">
        <is>
          <t>R85</t>
        </is>
      </c>
      <c r="G2184" s="38" t="inlineStr">
        <is>
          <t>SOFS2389</t>
        </is>
      </c>
      <c r="H2184" s="38" t="inlineStr">
        <is>
          <t>Mario Zamarripa</t>
        </is>
      </c>
      <c r="I2184" s="38">
        <v>89103</v>
      </c>
      <c r="J2184" s="38" t="inlineStr">
        <is>
          <t>Poenisch</t>
        </is>
      </c>
      <c r="K2184" s="38">
        <v>263390</v>
      </c>
      <c r="L2184" s="38" t="inlineStr">
        <is>
          <t>Tilden</t>
        </is>
      </c>
      <c r="N2184" s="38">
        <v>181.25</v>
      </c>
      <c r="O2184" s="42">
        <v>3.14</v>
      </c>
      <c r="P2184" s="38">
        <v>181.25</v>
      </c>
      <c r="R2184" s="39">
        <v>2.56944444445253E-02</v>
      </c>
      <c r="U2184" s="42">
        <v>569.125</v>
      </c>
    </row>
    <row outlineLevel="0" r="2185">
      <c r="A2185" s="38" t="inlineStr">
        <is>
          <t>TB00064</t>
        </is>
      </c>
      <c r="B2185" s="39">
        <v>40926</v>
      </c>
      <c r="C2185" s="39">
        <v>0.563888888889778</v>
      </c>
      <c r="D2185" s="39">
        <v>0.59375</v>
      </c>
      <c r="E2185" s="38" t="inlineStr">
        <is>
          <t>K95</t>
        </is>
      </c>
      <c r="F2185" s="38" t="inlineStr">
        <is>
          <t>R85</t>
        </is>
      </c>
      <c r="G2185" s="38" t="inlineStr">
        <is>
          <t>SOFS2389</t>
        </is>
      </c>
      <c r="H2185" s="38" t="inlineStr">
        <is>
          <t>Mario Zamarripa</t>
        </is>
      </c>
      <c r="I2185" s="38">
        <v>88783</v>
      </c>
      <c r="J2185" s="38" t="inlineStr">
        <is>
          <t>Glover #12H</t>
        </is>
      </c>
      <c r="K2185" s="38">
        <v>263101</v>
      </c>
      <c r="L2185" s="38" t="inlineStr">
        <is>
          <t>Tilden</t>
        </is>
      </c>
      <c r="N2185" s="38">
        <v>180.98</v>
      </c>
      <c r="O2185" s="42">
        <v>3.14</v>
      </c>
      <c r="P2185" s="38">
        <v>180.98</v>
      </c>
      <c r="R2185" s="39">
        <v>2.98611111102218E-02</v>
      </c>
      <c r="U2185" s="42">
        <v>568.2772</v>
      </c>
    </row>
    <row outlineLevel="0" r="2186">
      <c r="A2186" s="38" t="inlineStr">
        <is>
          <t>TB00065</t>
        </is>
      </c>
      <c r="B2186" s="39">
        <v>40926</v>
      </c>
      <c r="C2186" s="39">
        <v>0.65625</v>
      </c>
      <c r="D2186" s="39">
        <v>0.6875</v>
      </c>
      <c r="E2186" s="38" t="inlineStr">
        <is>
          <t>K95</t>
        </is>
      </c>
      <c r="F2186" s="38" t="inlineStr">
        <is>
          <t>R85</t>
        </is>
      </c>
      <c r="G2186" s="38" t="inlineStr">
        <is>
          <t>SOFS2389</t>
        </is>
      </c>
      <c r="H2186" s="38" t="inlineStr">
        <is>
          <t>Mario Zamarripa</t>
        </is>
      </c>
      <c r="I2186" s="38">
        <v>89103</v>
      </c>
      <c r="J2186" s="38" t="inlineStr">
        <is>
          <t>Poenisch</t>
        </is>
      </c>
      <c r="K2186" s="38">
        <v>263394</v>
      </c>
      <c r="L2186" s="38" t="inlineStr">
        <is>
          <t>Tilden</t>
        </is>
      </c>
      <c r="N2186" s="38">
        <v>183.33</v>
      </c>
      <c r="O2186" s="42">
        <v>3.14</v>
      </c>
      <c r="P2186" s="38">
        <v>183.33</v>
      </c>
      <c r="R2186" s="39">
        <v>0.03125</v>
      </c>
      <c r="U2186" s="42">
        <v>575.6562</v>
      </c>
    </row>
    <row outlineLevel="0" r="2187">
      <c r="B2187" s="39">
        <v>40926</v>
      </c>
      <c r="C2187" s="39">
        <v>0.59375</v>
      </c>
      <c r="D2187" s="39">
        <v>0.625</v>
      </c>
      <c r="E2187" s="38" t="inlineStr">
        <is>
          <t>K42</t>
        </is>
      </c>
      <c r="F2187" s="38" t="inlineStr">
        <is>
          <t>R36</t>
        </is>
      </c>
      <c r="G2187" s="38" t="inlineStr">
        <is>
          <t>SOFS4549</t>
        </is>
      </c>
      <c r="H2187" s="38" t="inlineStr">
        <is>
          <t>Antonio Garza</t>
        </is>
      </c>
      <c r="I2187" s="38">
        <v>89067</v>
      </c>
      <c r="J2187" s="38" t="inlineStr">
        <is>
          <t>Irvin #12H</t>
        </is>
      </c>
      <c r="L2187" s="38" t="inlineStr">
        <is>
          <t>Dilley</t>
        </is>
      </c>
      <c r="M2187" s="38" t="inlineStr">
        <is>
          <t>24</t>
        </is>
      </c>
      <c r="N2187" s="38">
        <v>185</v>
      </c>
      <c r="O2187" s="42">
        <v>2.93</v>
      </c>
      <c r="P2187" s="38">
        <v>185</v>
      </c>
      <c r="R2187" s="39">
        <v>0.03125</v>
      </c>
      <c r="U2187" s="42">
        <v>542.05</v>
      </c>
    </row>
    <row outlineLevel="0" r="2188">
      <c r="B2188" s="39">
        <v>40926</v>
      </c>
      <c r="C2188" s="39">
        <v>0.71875</v>
      </c>
      <c r="D2188" s="39">
        <v>0.739583333332121</v>
      </c>
      <c r="E2188" s="38" t="inlineStr">
        <is>
          <t>K42</t>
        </is>
      </c>
      <c r="F2188" s="38" t="inlineStr">
        <is>
          <t>R36</t>
        </is>
      </c>
      <c r="G2188" s="38" t="inlineStr">
        <is>
          <t>SOFS4549</t>
        </is>
      </c>
      <c r="H2188" s="38" t="inlineStr">
        <is>
          <t>Antonio Garza</t>
        </is>
      </c>
      <c r="I2188" s="38">
        <v>89068</v>
      </c>
      <c r="J2188" s="38" t="inlineStr">
        <is>
          <t>Irvin #12H</t>
        </is>
      </c>
      <c r="L2188" s="38" t="inlineStr">
        <is>
          <t>Dilley</t>
        </is>
      </c>
      <c r="M2188" s="38" t="inlineStr">
        <is>
          <t>24</t>
        </is>
      </c>
      <c r="N2188" s="38">
        <v>185</v>
      </c>
      <c r="O2188" s="42">
        <v>2.93</v>
      </c>
      <c r="P2188" s="38">
        <v>185</v>
      </c>
      <c r="R2188" s="39">
        <v>2.08333333321207E-02</v>
      </c>
      <c r="U2188" s="42">
        <v>542.05</v>
      </c>
    </row>
    <row outlineLevel="0" r="2189">
      <c r="B2189" s="39">
        <v>40926</v>
      </c>
      <c r="C2189" s="39">
        <v>0.447916666667879</v>
      </c>
      <c r="D2189" s="39">
        <v>0.479166666667879</v>
      </c>
      <c r="E2189" s="38" t="inlineStr">
        <is>
          <t>K42</t>
        </is>
      </c>
      <c r="F2189" s="38" t="inlineStr">
        <is>
          <t>R36</t>
        </is>
      </c>
      <c r="G2189" s="38" t="inlineStr">
        <is>
          <t>SOFS4549</t>
        </is>
      </c>
      <c r="H2189" s="38" t="inlineStr">
        <is>
          <t>Antonio Garza</t>
        </is>
      </c>
      <c r="I2189" s="38">
        <v>89067</v>
      </c>
      <c r="J2189" s="38" t="inlineStr">
        <is>
          <t>Irvin #12H</t>
        </is>
      </c>
      <c r="L2189" s="38" t="inlineStr">
        <is>
          <t>Dilley</t>
        </is>
      </c>
      <c r="M2189" s="38" t="inlineStr">
        <is>
          <t>24</t>
        </is>
      </c>
      <c r="N2189" s="38">
        <v>190</v>
      </c>
      <c r="O2189" s="42">
        <v>2.93</v>
      </c>
      <c r="P2189" s="38">
        <v>190</v>
      </c>
      <c r="R2189" s="39">
        <v>0.03125</v>
      </c>
      <c r="U2189" s="42">
        <v>556.7</v>
      </c>
    </row>
    <row outlineLevel="0" r="2190">
      <c r="B2190" s="39">
        <v>40926</v>
      </c>
      <c r="C2190" s="39">
        <v>0.541666666667879</v>
      </c>
      <c r="D2190" s="39">
        <v>0.583333333332121</v>
      </c>
      <c r="E2190" s="38" t="inlineStr">
        <is>
          <t>K84</t>
        </is>
      </c>
      <c r="F2190" s="38" t="inlineStr">
        <is>
          <t>R40</t>
        </is>
      </c>
      <c r="G2190" s="38" t="inlineStr">
        <is>
          <t>SOFS1218</t>
        </is>
      </c>
      <c r="H2190" s="38" t="inlineStr">
        <is>
          <t>Jorge Hernandez</t>
        </is>
      </c>
      <c r="I2190" s="38">
        <v>89067</v>
      </c>
      <c r="J2190" s="38" t="inlineStr">
        <is>
          <t>Irvin #12H</t>
        </is>
      </c>
      <c r="L2190" s="38" t="inlineStr">
        <is>
          <t>Dilley</t>
        </is>
      </c>
      <c r="N2190" s="38">
        <v>190</v>
      </c>
      <c r="O2190" s="42">
        <v>2.93</v>
      </c>
      <c r="P2190" s="38">
        <v>190</v>
      </c>
      <c r="R2190" s="39">
        <v>4.16666666678793E-02</v>
      </c>
      <c r="U2190" s="42">
        <v>556.7</v>
      </c>
    </row>
    <row outlineLevel="0" r="2191">
      <c r="B2191" s="39">
        <v>40926</v>
      </c>
      <c r="C2191" s="39">
        <v>0.666666666667879</v>
      </c>
      <c r="D2191" s="39">
        <v>0.708333333332121</v>
      </c>
      <c r="E2191" s="38" t="inlineStr">
        <is>
          <t>K84</t>
        </is>
      </c>
      <c r="F2191" s="38" t="inlineStr">
        <is>
          <t>R40</t>
        </is>
      </c>
      <c r="G2191" s="38" t="inlineStr">
        <is>
          <t>SOFS1218</t>
        </is>
      </c>
      <c r="H2191" s="38" t="inlineStr">
        <is>
          <t>Jorge Hernandez</t>
        </is>
      </c>
      <c r="I2191" s="38">
        <v>89067</v>
      </c>
      <c r="J2191" s="38" t="inlineStr">
        <is>
          <t>Irvin #12H</t>
        </is>
      </c>
      <c r="L2191" s="38" t="inlineStr">
        <is>
          <t>Dilley</t>
        </is>
      </c>
      <c r="N2191" s="38">
        <v>190</v>
      </c>
      <c r="O2191" s="42">
        <v>2.93</v>
      </c>
      <c r="P2191" s="38">
        <v>190</v>
      </c>
      <c r="R2191" s="39">
        <v>4.16666666678793E-02</v>
      </c>
      <c r="U2191" s="42">
        <v>556.7</v>
      </c>
    </row>
    <row outlineLevel="0" r="2192">
      <c r="B2192" s="39">
        <v>40926</v>
      </c>
      <c r="C2192" s="39">
        <v>0.302083333332121</v>
      </c>
      <c r="D2192" s="39">
        <v>0.340277777777374</v>
      </c>
      <c r="E2192" s="38" t="inlineStr">
        <is>
          <t>K84</t>
        </is>
      </c>
      <c r="F2192" s="38" t="inlineStr">
        <is>
          <t>R40</t>
        </is>
      </c>
      <c r="G2192" s="38" t="inlineStr">
        <is>
          <t>SOFS1218</t>
        </is>
      </c>
      <c r="H2192" s="38" t="inlineStr">
        <is>
          <t>Jorge Hernandez</t>
        </is>
      </c>
      <c r="I2192" s="38">
        <v>89067</v>
      </c>
      <c r="J2192" s="38" t="inlineStr">
        <is>
          <t>Irvin #12H</t>
        </is>
      </c>
      <c r="L2192" s="38" t="inlineStr">
        <is>
          <t>Dilley</t>
        </is>
      </c>
      <c r="N2192" s="38">
        <v>190</v>
      </c>
      <c r="O2192" s="42">
        <v>2.93</v>
      </c>
      <c r="P2192" s="38">
        <v>190</v>
      </c>
      <c r="R2192" s="39">
        <v>3.81944444452529E-02</v>
      </c>
      <c r="U2192" s="42">
        <v>556.7</v>
      </c>
    </row>
    <row outlineLevel="0" r="2193">
      <c r="B2193" s="39">
        <v>40926</v>
      </c>
      <c r="C2193" s="39">
        <v>0.291666666667879</v>
      </c>
      <c r="D2193" s="39">
        <v>0.315972222222626</v>
      </c>
      <c r="E2193" s="38" t="inlineStr">
        <is>
          <t>K73</t>
        </is>
      </c>
      <c r="F2193" s="38" t="inlineStr">
        <is>
          <t>R57</t>
        </is>
      </c>
      <c r="G2193" s="38" t="inlineStr">
        <is>
          <t>SOFS7654</t>
        </is>
      </c>
      <c r="H2193" s="38" t="inlineStr">
        <is>
          <t>Fred Martinez</t>
        </is>
      </c>
      <c r="I2193" s="38">
        <v>88476</v>
      </c>
      <c r="J2193" s="38" t="inlineStr">
        <is>
          <t>Mumme 30, 31, 32</t>
        </is>
      </c>
      <c r="K2193" s="38">
        <v>262808</v>
      </c>
      <c r="L2193" s="38" t="inlineStr">
        <is>
          <t>Dilley</t>
        </is>
      </c>
      <c r="N2193" s="38">
        <v>190</v>
      </c>
      <c r="O2193" s="42">
        <v>2.93</v>
      </c>
      <c r="P2193" s="38">
        <v>190</v>
      </c>
      <c r="R2193" s="39">
        <v>2.43055555547471E-02</v>
      </c>
      <c r="U2193" s="42">
        <v>556.7</v>
      </c>
    </row>
    <row outlineLevel="0" r="2194">
      <c r="B2194" s="39">
        <v>40926</v>
      </c>
      <c r="C2194" s="39">
        <v>0.416666666667879</v>
      </c>
      <c r="D2194" s="39">
        <v>0.4375</v>
      </c>
      <c r="E2194" s="38" t="inlineStr">
        <is>
          <t>K73</t>
        </is>
      </c>
      <c r="F2194" s="38" t="inlineStr">
        <is>
          <t>R57</t>
        </is>
      </c>
      <c r="G2194" s="38" t="inlineStr">
        <is>
          <t>SOFS7654</t>
        </is>
      </c>
      <c r="H2194" s="38" t="inlineStr">
        <is>
          <t>Fred Martinez</t>
        </is>
      </c>
      <c r="I2194" s="38">
        <v>88476</v>
      </c>
      <c r="J2194" s="38" t="inlineStr">
        <is>
          <t>Mumme 30, 31, 32</t>
        </is>
      </c>
      <c r="K2194" s="38">
        <v>262804</v>
      </c>
      <c r="L2194" s="38" t="inlineStr">
        <is>
          <t>Dilley</t>
        </is>
      </c>
      <c r="N2194" s="38">
        <v>190</v>
      </c>
      <c r="O2194" s="42">
        <v>2.93</v>
      </c>
      <c r="P2194" s="38">
        <v>190</v>
      </c>
      <c r="R2194" s="39">
        <v>2.08333333321207E-02</v>
      </c>
      <c r="U2194" s="42">
        <v>556.7</v>
      </c>
    </row>
    <row outlineLevel="0" r="2195">
      <c r="A2195" s="38" t="inlineStr">
        <is>
          <t>30564</t>
        </is>
      </c>
      <c r="B2195" s="39">
        <v>40926</v>
      </c>
      <c r="C2195" s="39">
        <v>0.208333333332121</v>
      </c>
      <c r="D2195" s="39">
        <v>0.229166666667879</v>
      </c>
      <c r="E2195" s="38" t="inlineStr">
        <is>
          <t>K65</t>
        </is>
      </c>
      <c r="F2195" s="38" t="inlineStr">
        <is>
          <t>R33</t>
        </is>
      </c>
      <c r="G2195" s="38" t="inlineStr">
        <is>
          <t>SOFS5240</t>
        </is>
      </c>
      <c r="H2195" s="38" t="inlineStr">
        <is>
          <t>Noel Garza</t>
        </is>
      </c>
      <c r="I2195" s="38">
        <v>88912</v>
      </c>
      <c r="J2195" s="38" t="inlineStr">
        <is>
          <t>Solansky #1</t>
        </is>
      </c>
      <c r="K2195" s="38">
        <v>263165</v>
      </c>
      <c r="L2195" s="38" t="inlineStr">
        <is>
          <t>Dilley</t>
        </is>
      </c>
      <c r="N2195" s="38">
        <v>186.6</v>
      </c>
      <c r="O2195" s="42">
        <v>3.08</v>
      </c>
      <c r="P2195" s="38">
        <v>186.6</v>
      </c>
      <c r="R2195" s="39">
        <v>2.08333333321207E-02</v>
      </c>
      <c r="U2195" s="42">
        <v>574.728</v>
      </c>
    </row>
    <row outlineLevel="0" r="2196">
      <c r="A2196" s="38" t="inlineStr">
        <is>
          <t>30565</t>
        </is>
      </c>
      <c r="B2196" s="39">
        <v>40926</v>
      </c>
      <c r="C2196" s="39">
        <v>0.364583333332121</v>
      </c>
      <c r="D2196" s="39">
        <v>0.385416666667879</v>
      </c>
      <c r="E2196" s="38" t="inlineStr">
        <is>
          <t>K65</t>
        </is>
      </c>
      <c r="F2196" s="38" t="inlineStr">
        <is>
          <t>R33</t>
        </is>
      </c>
      <c r="G2196" s="38" t="inlineStr">
        <is>
          <t>SOFS5240</t>
        </is>
      </c>
      <c r="H2196" s="38" t="inlineStr">
        <is>
          <t>Noel Garza</t>
        </is>
      </c>
      <c r="I2196" s="38">
        <v>88052</v>
      </c>
      <c r="J2196" s="38" t="inlineStr">
        <is>
          <t>Pickens #1</t>
        </is>
      </c>
      <c r="K2196" s="38">
        <v>262592</v>
      </c>
      <c r="L2196" s="38" t="inlineStr">
        <is>
          <t>Dilley</t>
        </is>
      </c>
      <c r="N2196" s="38">
        <v>181.6</v>
      </c>
      <c r="O2196" s="42">
        <v>3.08</v>
      </c>
      <c r="P2196" s="38">
        <v>181.6</v>
      </c>
      <c r="R2196" s="39">
        <v>2.08333333321207E-02</v>
      </c>
      <c r="U2196" s="42">
        <v>559.328</v>
      </c>
    </row>
    <row outlineLevel="0" r="2197">
      <c r="A2197" s="38" t="inlineStr">
        <is>
          <t>37681</t>
        </is>
      </c>
      <c r="B2197" s="39">
        <v>40926</v>
      </c>
      <c r="C2197" s="39">
        <v>0.295138888890506</v>
      </c>
      <c r="D2197" s="39">
        <v>0.319444444445253</v>
      </c>
      <c r="E2197" s="38" t="inlineStr">
        <is>
          <t>K47</t>
        </is>
      </c>
      <c r="F2197" s="38" t="inlineStr">
        <is>
          <t>R35</t>
        </is>
      </c>
      <c r="G2197" s="38" t="inlineStr">
        <is>
          <t>SOFS3041</t>
        </is>
      </c>
      <c r="H2197" s="38" t="inlineStr">
        <is>
          <t>Art Granados</t>
        </is>
      </c>
      <c r="I2197" s="38">
        <v>88779</v>
      </c>
      <c r="J2197" s="38" t="inlineStr">
        <is>
          <t>Dyess #1</t>
        </is>
      </c>
      <c r="K2197" s="38">
        <v>262955</v>
      </c>
      <c r="L2197" s="38" t="inlineStr">
        <is>
          <t>Dilley</t>
        </is>
      </c>
      <c r="N2197" s="38">
        <v>186.3</v>
      </c>
      <c r="O2197" s="42">
        <v>3.08</v>
      </c>
      <c r="P2197" s="38">
        <v>186.3</v>
      </c>
      <c r="R2197" s="39">
        <v>2.43055555547471E-02</v>
      </c>
      <c r="U2197" s="42">
        <v>573.804</v>
      </c>
    </row>
    <row outlineLevel="0" r="2198">
      <c r="A2198" s="38" t="inlineStr">
        <is>
          <t>37761</t>
        </is>
      </c>
      <c r="B2198" s="39">
        <v>40926</v>
      </c>
      <c r="C2198" s="39">
        <v>0.416666666667879</v>
      </c>
      <c r="D2198" s="39">
        <v>0.458333333332121</v>
      </c>
      <c r="E2198" s="38" t="inlineStr">
        <is>
          <t>K54</t>
        </is>
      </c>
      <c r="F2198" s="38" t="inlineStr">
        <is>
          <t>R37</t>
        </is>
      </c>
      <c r="G2198" s="38" t="inlineStr">
        <is>
          <t>SOFS5997</t>
        </is>
      </c>
      <c r="H2198" s="38" t="inlineStr">
        <is>
          <t>Simon Herrera</t>
        </is>
      </c>
      <c r="I2198" s="38">
        <v>86613</v>
      </c>
      <c r="J2198" s="38" t="inlineStr">
        <is>
          <t>Gil #1</t>
        </is>
      </c>
      <c r="K2198" s="38">
        <v>262046</v>
      </c>
      <c r="L2198" s="38" t="inlineStr">
        <is>
          <t>Dilley</t>
        </is>
      </c>
      <c r="N2198" s="38">
        <v>186.69</v>
      </c>
      <c r="O2198" s="42">
        <v>2.93</v>
      </c>
      <c r="P2198" s="38">
        <v>186.69</v>
      </c>
      <c r="R2198" s="39">
        <v>4.16666666678793E-02</v>
      </c>
      <c r="U2198" s="42">
        <v>547.0017</v>
      </c>
    </row>
    <row outlineLevel="0" r="2199">
      <c r="A2199" s="38" t="inlineStr">
        <is>
          <t>37865</t>
        </is>
      </c>
      <c r="B2199" s="39">
        <v>40926</v>
      </c>
      <c r="C2199" s="39">
        <v>0.239583333332121</v>
      </c>
      <c r="D2199" s="39">
        <v>0.274305555554747</v>
      </c>
      <c r="E2199" s="38" t="inlineStr">
        <is>
          <t>K78</t>
        </is>
      </c>
      <c r="F2199" s="38" t="inlineStr">
        <is>
          <t>R64</t>
        </is>
      </c>
      <c r="G2199" s="38" t="inlineStr">
        <is>
          <t>SOFS7282</t>
        </is>
      </c>
      <c r="H2199" s="38" t="inlineStr">
        <is>
          <t>Hector Avila</t>
        </is>
      </c>
      <c r="I2199" s="38">
        <v>84735</v>
      </c>
      <c r="J2199" s="38" t="inlineStr">
        <is>
          <t>Wagner #1</t>
        </is>
      </c>
      <c r="K2199" s="38">
        <v>261037</v>
      </c>
      <c r="L2199" s="38" t="inlineStr">
        <is>
          <t>Dilley</t>
        </is>
      </c>
      <c r="N2199" s="38">
        <v>179.33</v>
      </c>
      <c r="O2199" s="42">
        <v>3.08</v>
      </c>
      <c r="P2199" s="38">
        <v>179.33</v>
      </c>
      <c r="R2199" s="39">
        <v>3.47222222226264E-02</v>
      </c>
      <c r="U2199" s="42">
        <v>552.3364</v>
      </c>
    </row>
    <row outlineLevel="0" r="2200">
      <c r="A2200" s="38" t="inlineStr">
        <is>
          <t>2S00046</t>
        </is>
      </c>
      <c r="B2200" s="39">
        <v>40926</v>
      </c>
      <c r="C2200" s="39">
        <v>0.3125</v>
      </c>
      <c r="D2200" s="39">
        <v>0.34375</v>
      </c>
      <c r="E2200" s="38" t="inlineStr">
        <is>
          <t>K52</t>
        </is>
      </c>
      <c r="F2200" s="38" t="inlineStr">
        <is>
          <t>R22</t>
        </is>
      </c>
      <c r="G2200" s="38" t="inlineStr">
        <is>
          <t>SOFS0961</t>
        </is>
      </c>
      <c r="H2200" s="38" t="inlineStr">
        <is>
          <t>Alfredo Flores</t>
        </is>
      </c>
      <c r="I2200" s="38">
        <v>88908</v>
      </c>
      <c r="J2200" s="38" t="inlineStr">
        <is>
          <t>Richardson #1</t>
        </is>
      </c>
      <c r="K2200" s="38">
        <v>263182</v>
      </c>
      <c r="L2200" s="38" t="inlineStr">
        <is>
          <t>Dilley</t>
        </is>
      </c>
      <c r="N2200" s="38">
        <v>193.33</v>
      </c>
      <c r="O2200" s="42">
        <v>2.93</v>
      </c>
      <c r="P2200" s="38">
        <v>193.33</v>
      </c>
      <c r="R2200" s="39">
        <v>0.03125</v>
      </c>
      <c r="U2200" s="42">
        <v>566.4569</v>
      </c>
    </row>
    <row outlineLevel="0" r="2201">
      <c r="A2201" s="38" t="inlineStr">
        <is>
          <t>5S00278</t>
        </is>
      </c>
      <c r="B2201" s="39">
        <v>40926</v>
      </c>
      <c r="C2201" s="39">
        <v>0.322916666667879</v>
      </c>
      <c r="D2201" s="39">
        <v>0.354166666667879</v>
      </c>
      <c r="E2201" s="38" t="inlineStr">
        <is>
          <t>K60</t>
        </is>
      </c>
      <c r="F2201" s="38" t="inlineStr">
        <is>
          <t>R45</t>
        </is>
      </c>
      <c r="G2201" s="38" t="inlineStr">
        <is>
          <t>SOFS3902</t>
        </is>
      </c>
      <c r="H2201" s="38" t="inlineStr">
        <is>
          <t>Rogelio Balderas</t>
        </is>
      </c>
      <c r="I2201" s="38">
        <v>87734</v>
      </c>
      <c r="J2201" s="38" t="inlineStr">
        <is>
          <t>Joe #1</t>
        </is>
      </c>
      <c r="K2201" s="38">
        <v>262398</v>
      </c>
      <c r="L2201" s="38" t="inlineStr">
        <is>
          <t>Dilley</t>
        </is>
      </c>
      <c r="N2201" s="38">
        <v>185.37</v>
      </c>
      <c r="O2201" s="42">
        <v>2.93</v>
      </c>
      <c r="P2201" s="38">
        <v>185.37</v>
      </c>
      <c r="R2201" s="39">
        <v>0.03125</v>
      </c>
      <c r="U2201" s="42">
        <v>543.1341</v>
      </c>
    </row>
    <row outlineLevel="0" r="2202">
      <c r="A2202" s="38" t="inlineStr">
        <is>
          <t>SF00342</t>
        </is>
      </c>
      <c r="B2202" s="39">
        <v>40926</v>
      </c>
      <c r="C2202" s="39">
        <v>7.29166666678793E-02</v>
      </c>
      <c r="D2202" s="39">
        <v>9.72222222226264E-02</v>
      </c>
      <c r="E2202" s="38" t="inlineStr">
        <is>
          <t>K58</t>
        </is>
      </c>
      <c r="F2202" s="38" t="inlineStr">
        <is>
          <t>R44</t>
        </is>
      </c>
      <c r="G2202" s="38" t="inlineStr">
        <is>
          <t>SOFS5952</t>
        </is>
      </c>
      <c r="H2202" s="38" t="inlineStr">
        <is>
          <t>Jaime Vargas</t>
        </is>
      </c>
      <c r="I2202" s="38">
        <v>88908</v>
      </c>
      <c r="J2202" s="38" t="inlineStr">
        <is>
          <t>Richardson #1</t>
        </is>
      </c>
      <c r="K2202" s="38">
        <v>263182</v>
      </c>
      <c r="L2202" s="38" t="inlineStr">
        <is>
          <t>Dilley</t>
        </is>
      </c>
      <c r="N2202" s="38">
        <v>180</v>
      </c>
      <c r="O2202" s="42">
        <v>2.93</v>
      </c>
      <c r="P2202" s="38">
        <v>180</v>
      </c>
      <c r="R2202" s="39">
        <v>2.43055555547471E-02</v>
      </c>
      <c r="U2202" s="42">
        <v>527.4</v>
      </c>
    </row>
    <row outlineLevel="0" r="2203">
      <c r="A2203" s="38" t="inlineStr">
        <is>
          <t>SF00345</t>
        </is>
      </c>
      <c r="B2203" s="39">
        <v>40926</v>
      </c>
      <c r="C2203" s="39">
        <v>0.402777777777374</v>
      </c>
      <c r="D2203" s="39">
        <v>0.427083333332121</v>
      </c>
      <c r="E2203" s="38" t="inlineStr">
        <is>
          <t>K58</t>
        </is>
      </c>
      <c r="F2203" s="38" t="inlineStr">
        <is>
          <t>R44</t>
        </is>
      </c>
      <c r="G2203" s="38" t="inlineStr">
        <is>
          <t>SOFS5952</t>
        </is>
      </c>
      <c r="H2203" s="38" t="inlineStr">
        <is>
          <t>Jaime Vargas</t>
        </is>
      </c>
      <c r="I2203" s="38">
        <v>87734</v>
      </c>
      <c r="J2203" s="38" t="inlineStr">
        <is>
          <t>Joe #1</t>
        </is>
      </c>
      <c r="K2203" s="38">
        <v>262399</v>
      </c>
      <c r="L2203" s="38" t="inlineStr">
        <is>
          <t>Dilley</t>
        </is>
      </c>
      <c r="N2203" s="38">
        <v>185.47</v>
      </c>
      <c r="O2203" s="42">
        <v>2.93</v>
      </c>
      <c r="P2203" s="38">
        <v>185.47</v>
      </c>
      <c r="R2203" s="39">
        <v>2.43055555547471E-02</v>
      </c>
      <c r="U2203" s="42">
        <v>543.4271</v>
      </c>
    </row>
    <row outlineLevel="0" r="2204">
      <c r="A2204" s="38" t="inlineStr">
        <is>
          <t>SG00401</t>
        </is>
      </c>
      <c r="B2204" s="39">
        <v>40926</v>
      </c>
      <c r="C2204" s="39">
        <v>0.375</v>
      </c>
      <c r="D2204" s="39">
        <v>0.395833333332121</v>
      </c>
      <c r="E2204" s="38" t="inlineStr">
        <is>
          <t>K57</t>
        </is>
      </c>
      <c r="F2204" s="38" t="inlineStr">
        <is>
          <t>R43</t>
        </is>
      </c>
      <c r="G2204" s="38" t="inlineStr">
        <is>
          <t>SOFS0585</t>
        </is>
      </c>
      <c r="H2204" s="38" t="inlineStr">
        <is>
          <t>Juan Hernandez #1</t>
        </is>
      </c>
      <c r="I2204" s="38">
        <v>88779</v>
      </c>
      <c r="J2204" s="38" t="inlineStr">
        <is>
          <t>Dyess #1</t>
        </is>
      </c>
      <c r="K2204" s="38">
        <v>262954</v>
      </c>
      <c r="L2204" s="38" t="inlineStr">
        <is>
          <t>Dilley</t>
        </is>
      </c>
      <c r="N2204" s="38">
        <v>143.33</v>
      </c>
      <c r="O2204" s="42">
        <v>3.08</v>
      </c>
      <c r="P2204" s="38">
        <v>143.33</v>
      </c>
      <c r="R2204" s="39">
        <v>2.08333333321207E-02</v>
      </c>
      <c r="T2204" s="42">
        <v>25</v>
      </c>
      <c r="U2204" s="42">
        <v>466.4564</v>
      </c>
      <c r="V2204" s="38" t="inlineStr">
        <is>
          <t>Split with SG00402</t>
        </is>
      </c>
    </row>
    <row outlineLevel="0" r="2205">
      <c r="A2205" s="38" t="inlineStr">
        <is>
          <t>SG00402</t>
        </is>
      </c>
      <c r="B2205" s="39">
        <v>40926</v>
      </c>
      <c r="C2205" s="39">
        <v>0.395833333332121</v>
      </c>
      <c r="D2205" s="39">
        <v>0.415277777778101</v>
      </c>
      <c r="E2205" s="38" t="inlineStr">
        <is>
          <t>K57</t>
        </is>
      </c>
      <c r="F2205" s="38" t="inlineStr">
        <is>
          <t>R43</t>
        </is>
      </c>
      <c r="G2205" s="38" t="inlineStr">
        <is>
          <t>SOFS0585</t>
        </is>
      </c>
      <c r="H2205" s="38" t="inlineStr">
        <is>
          <t>Juan Hernandez #1</t>
        </is>
      </c>
      <c r="I2205" s="38">
        <v>88779</v>
      </c>
      <c r="J2205" s="38" t="inlineStr">
        <is>
          <t>Dyess #1</t>
        </is>
      </c>
      <c r="K2205" s="38">
        <v>262955</v>
      </c>
      <c r="L2205" s="38" t="inlineStr">
        <is>
          <t>Dilley</t>
        </is>
      </c>
      <c r="N2205" s="38">
        <v>37.5</v>
      </c>
      <c r="O2205" s="42">
        <v>3.08</v>
      </c>
      <c r="P2205" s="38">
        <v>37.5</v>
      </c>
      <c r="R2205" s="39">
        <v>1.94444444459805E-02</v>
      </c>
      <c r="T2205" s="42">
        <v>25</v>
      </c>
      <c r="U2205" s="42">
        <v>140.5</v>
      </c>
    </row>
    <row outlineLevel="0" r="2206">
      <c r="A2206" s="38" t="inlineStr">
        <is>
          <t>SH00412</t>
        </is>
      </c>
      <c r="B2206" s="39">
        <v>40926</v>
      </c>
      <c r="C2206" s="39">
        <v>0.4375</v>
      </c>
      <c r="D2206" s="39">
        <v>0.46875</v>
      </c>
      <c r="E2206" s="38" t="inlineStr">
        <is>
          <t>K84</t>
        </is>
      </c>
      <c r="F2206" s="38" t="inlineStr">
        <is>
          <t>R40</t>
        </is>
      </c>
      <c r="G2206" s="38" t="inlineStr">
        <is>
          <t>SOFS1218</t>
        </is>
      </c>
      <c r="H2206" s="38" t="inlineStr">
        <is>
          <t>Jorge Hernandez</t>
        </is>
      </c>
      <c r="I2206" s="38">
        <v>87734</v>
      </c>
      <c r="J2206" s="38" t="inlineStr">
        <is>
          <t>Joe #1</t>
        </is>
      </c>
      <c r="K2206" s="38">
        <v>262399</v>
      </c>
      <c r="L2206" s="38" t="inlineStr">
        <is>
          <t>Dilley</t>
        </is>
      </c>
      <c r="N2206" s="38">
        <v>186.07</v>
      </c>
      <c r="O2206" s="42">
        <v>2.93</v>
      </c>
      <c r="P2206" s="38">
        <v>186.07</v>
      </c>
      <c r="R2206" s="39">
        <v>0.03125</v>
      </c>
      <c r="U2206" s="42">
        <v>545.1851</v>
      </c>
    </row>
    <row outlineLevel="0" r="2207">
      <c r="A2207" s="38" t="inlineStr">
        <is>
          <t>SI00316</t>
        </is>
      </c>
      <c r="B2207" s="39">
        <v>40926</v>
      </c>
      <c r="C2207" s="39">
        <v>9.72222222226264E-02</v>
      </c>
      <c r="D2207" s="39">
        <v>0.118055555554747</v>
      </c>
      <c r="E2207" s="38" t="inlineStr">
        <is>
          <t>K70</t>
        </is>
      </c>
      <c r="F2207" s="38" t="inlineStr">
        <is>
          <t>R70</t>
        </is>
      </c>
      <c r="G2207" s="38" t="inlineStr">
        <is>
          <t>SOFS7791</t>
        </is>
      </c>
      <c r="H2207" s="38" t="inlineStr">
        <is>
          <t>Patricio Gutierrez</t>
        </is>
      </c>
      <c r="I2207" s="38">
        <v>88912</v>
      </c>
      <c r="J2207" s="38" t="inlineStr">
        <is>
          <t>Solansky #1</t>
        </is>
      </c>
      <c r="K2207" s="38">
        <v>263166</v>
      </c>
      <c r="L2207" s="38" t="inlineStr">
        <is>
          <t>Dilley</t>
        </is>
      </c>
      <c r="N2207" s="38">
        <v>186.67</v>
      </c>
      <c r="O2207" s="42">
        <v>3.08</v>
      </c>
      <c r="P2207" s="38">
        <v>186.67</v>
      </c>
      <c r="R2207" s="39">
        <v>2.08333333321207E-02</v>
      </c>
      <c r="U2207" s="42">
        <v>574.9436</v>
      </c>
    </row>
    <row outlineLevel="0" r="2208">
      <c r="A2208" s="38" t="inlineStr">
        <is>
          <t>SK00142</t>
        </is>
      </c>
      <c r="B2208" s="39">
        <v>40926</v>
      </c>
      <c r="C2208" s="39">
        <v>0.34375</v>
      </c>
      <c r="D2208" s="39">
        <v>0.375</v>
      </c>
      <c r="E2208" s="38" t="inlineStr">
        <is>
          <t>K83</t>
        </is>
      </c>
      <c r="F2208" s="38" t="inlineStr">
        <is>
          <t>R69</t>
        </is>
      </c>
      <c r="G2208" s="38" t="inlineStr">
        <is>
          <t>SOFS6414</t>
        </is>
      </c>
      <c r="H2208" s="38" t="inlineStr">
        <is>
          <t>Roy Castelan</t>
        </is>
      </c>
      <c r="I2208" s="38">
        <v>88908</v>
      </c>
      <c r="J2208" s="38" t="inlineStr">
        <is>
          <t>Richardson #1</t>
        </is>
      </c>
      <c r="K2208" s="38">
        <v>263173</v>
      </c>
      <c r="L2208" s="38" t="inlineStr">
        <is>
          <t>Dilley</t>
        </is>
      </c>
      <c r="N2208" s="38">
        <v>190</v>
      </c>
      <c r="O2208" s="42">
        <v>2.93</v>
      </c>
      <c r="P2208" s="38">
        <v>190</v>
      </c>
      <c r="R2208" s="39">
        <v>0.03125</v>
      </c>
      <c r="U2208" s="42">
        <v>556.7</v>
      </c>
    </row>
    <row outlineLevel="0" r="2209">
      <c r="A2209" s="38" t="inlineStr">
        <is>
          <t>SK00144</t>
        </is>
      </c>
      <c r="B2209" s="39">
        <v>40926</v>
      </c>
      <c r="C2209" s="39">
        <v>0.625</v>
      </c>
      <c r="D2209" s="39">
        <v>0.660416666665697</v>
      </c>
      <c r="E2209" s="38" t="inlineStr">
        <is>
          <t>K83</t>
        </is>
      </c>
      <c r="F2209" s="38" t="inlineStr">
        <is>
          <t>R69</t>
        </is>
      </c>
      <c r="G2209" s="38" t="inlineStr">
        <is>
          <t>SOFS6414</t>
        </is>
      </c>
      <c r="H2209" s="38" t="inlineStr">
        <is>
          <t>Roy Castelan</t>
        </is>
      </c>
      <c r="I2209" s="38">
        <v>88052</v>
      </c>
      <c r="J2209" s="38" t="inlineStr">
        <is>
          <t>Pickens #1</t>
        </is>
      </c>
      <c r="K2209" s="38">
        <v>262592</v>
      </c>
      <c r="L2209" s="38" t="inlineStr">
        <is>
          <t>Dilley</t>
        </is>
      </c>
      <c r="N2209" s="38">
        <v>185.79</v>
      </c>
      <c r="O2209" s="42">
        <v>3.08</v>
      </c>
      <c r="P2209" s="38">
        <v>185.79</v>
      </c>
      <c r="R2209" s="39">
        <v>3.54166666656965E-02</v>
      </c>
      <c r="U2209" s="42">
        <v>572.2332</v>
      </c>
    </row>
    <row outlineLevel="0" r="2210">
      <c r="A2210" s="38" t="inlineStr">
        <is>
          <t>SL00220</t>
        </is>
      </c>
      <c r="B2210" s="39">
        <v>40926</v>
      </c>
      <c r="C2210" s="39">
        <v>0.25</v>
      </c>
      <c r="D2210" s="39">
        <v>0.28125</v>
      </c>
      <c r="E2210" s="38" t="inlineStr">
        <is>
          <t>K84</t>
        </is>
      </c>
      <c r="F2210" s="38" t="inlineStr">
        <is>
          <t>R70</t>
        </is>
      </c>
      <c r="G2210" s="38" t="inlineStr">
        <is>
          <t>SOFS5048</t>
        </is>
      </c>
      <c r="H2210" s="38" t="inlineStr">
        <is>
          <t>Juan Guajardo</t>
        </is>
      </c>
      <c r="I2210" s="38">
        <v>88779</v>
      </c>
      <c r="J2210" s="38" t="inlineStr">
        <is>
          <t>Dyess #1</t>
        </is>
      </c>
      <c r="K2210" s="38">
        <v>262955</v>
      </c>
      <c r="L2210" s="38" t="inlineStr">
        <is>
          <t>Dilley</t>
        </is>
      </c>
      <c r="N2210" s="38">
        <v>186.67</v>
      </c>
      <c r="O2210" s="42">
        <v>3.08</v>
      </c>
      <c r="P2210" s="38">
        <v>186.67</v>
      </c>
      <c r="R2210" s="39">
        <v>0.03125</v>
      </c>
      <c r="U2210" s="42">
        <v>574.9436</v>
      </c>
    </row>
    <row outlineLevel="0" r="2211">
      <c r="B2211" s="39">
        <v>40926</v>
      </c>
      <c r="C2211" s="39">
        <v>0.302083333332121</v>
      </c>
      <c r="D2211" s="39">
        <v>0.34375</v>
      </c>
      <c r="E2211" s="38" t="inlineStr">
        <is>
          <t>K42</t>
        </is>
      </c>
      <c r="F2211" s="38" t="inlineStr">
        <is>
          <t>R36</t>
        </is>
      </c>
      <c r="G2211" s="38" t="inlineStr">
        <is>
          <t>SOFS4549</t>
        </is>
      </c>
      <c r="H2211" s="38" t="inlineStr">
        <is>
          <t>Antonio Garza</t>
        </is>
      </c>
      <c r="I2211" s="38">
        <v>87751</v>
      </c>
      <c r="J2211" s="38" t="inlineStr">
        <is>
          <t>Ruth #1</t>
        </is>
      </c>
      <c r="K2211" s="38">
        <v>262437</v>
      </c>
      <c r="L2211" s="38" t="inlineStr">
        <is>
          <t>Dilley</t>
        </is>
      </c>
      <c r="M2211" s="38" t="inlineStr">
        <is>
          <t>42</t>
        </is>
      </c>
      <c r="N2211" s="38">
        <v>181.17</v>
      </c>
      <c r="O2211" s="42">
        <v>3.08</v>
      </c>
      <c r="P2211" s="38">
        <v>181.17</v>
      </c>
      <c r="R2211" s="39">
        <v>4.16666666678793E-02</v>
      </c>
      <c r="U2211" s="42">
        <v>558.0036</v>
      </c>
    </row>
    <row outlineLevel="0" r="2212">
      <c r="B2212" s="39">
        <v>40926</v>
      </c>
      <c r="C2212" s="39">
        <v>0.145833333332121</v>
      </c>
      <c r="D2212" s="39">
        <v>0.166666666667879</v>
      </c>
      <c r="E2212" s="38" t="inlineStr">
        <is>
          <t>K73</t>
        </is>
      </c>
      <c r="F2212" s="38" t="inlineStr">
        <is>
          <t>R57</t>
        </is>
      </c>
      <c r="G2212" s="38" t="inlineStr">
        <is>
          <t>SOFS7654</t>
        </is>
      </c>
      <c r="H2212" s="38" t="inlineStr">
        <is>
          <t>Fred Martinez</t>
        </is>
      </c>
      <c r="I2212" s="38">
        <v>87751</v>
      </c>
      <c r="J2212" s="38" t="inlineStr">
        <is>
          <t>Ruth #1</t>
        </is>
      </c>
      <c r="K2212" s="38">
        <v>262438</v>
      </c>
      <c r="L2212" s="38" t="inlineStr">
        <is>
          <t>Dilley</t>
        </is>
      </c>
      <c r="N2212" s="38">
        <v>190.68</v>
      </c>
      <c r="O2212" s="42">
        <v>3.08</v>
      </c>
      <c r="P2212" s="38">
        <v>190.68</v>
      </c>
      <c r="R2212" s="39">
        <v>2.08333333321207E-02</v>
      </c>
      <c r="U2212" s="42">
        <v>587.2944</v>
      </c>
    </row>
    <row outlineLevel="0" r="2213">
      <c r="A2213" s="38" t="inlineStr">
        <is>
          <t>3720</t>
        </is>
      </c>
      <c r="B2213" s="39">
        <v>40926</v>
      </c>
      <c r="C2213" s="39">
        <v>0.385416666667879</v>
      </c>
      <c r="D2213" s="39">
        <v>0.423611111109494</v>
      </c>
      <c r="E2213" s="38" t="inlineStr">
        <is>
          <t>K68</t>
        </is>
      </c>
      <c r="F2213" s="38" t="inlineStr">
        <is>
          <t>R53</t>
        </is>
      </c>
      <c r="G2213" s="38" t="inlineStr">
        <is>
          <t>SOFS2987</t>
        </is>
      </c>
      <c r="H2213" s="38" t="inlineStr">
        <is>
          <t>Peter Lopez</t>
        </is>
      </c>
      <c r="I2213" s="38">
        <v>88479</v>
      </c>
      <c r="J2213" s="38" t="inlineStr">
        <is>
          <t>Storey Reed</t>
        </is>
      </c>
      <c r="L2213" s="38" t="inlineStr">
        <is>
          <t>Dilley</t>
        </is>
      </c>
      <c r="N2213" s="38">
        <v>190</v>
      </c>
      <c r="O2213" s="42">
        <v>2.93</v>
      </c>
      <c r="P2213" s="38">
        <v>190</v>
      </c>
      <c r="R2213" s="39">
        <v>3.81944444452529E-02</v>
      </c>
      <c r="U2213" s="42">
        <v>556.7</v>
      </c>
    </row>
    <row outlineLevel="0" r="2214">
      <c r="A2214" s="38" t="inlineStr">
        <is>
          <t>8538</t>
        </is>
      </c>
      <c r="B2214" s="39">
        <v>40926</v>
      </c>
      <c r="C2214" s="39">
        <v>0.298611111109494</v>
      </c>
      <c r="D2214" s="39">
        <v>0.340277777777374</v>
      </c>
      <c r="E2214" s="38" t="inlineStr">
        <is>
          <t>K62</t>
        </is>
      </c>
      <c r="F2214" s="38" t="inlineStr">
        <is>
          <t>R47</t>
        </is>
      </c>
      <c r="G2214" s="38" t="inlineStr">
        <is>
          <t>SOFS6020</t>
        </is>
      </c>
      <c r="H2214" s="38" t="inlineStr">
        <is>
          <t>Mario Chavarria</t>
        </is>
      </c>
      <c r="I2214" s="38">
        <v>88479</v>
      </c>
      <c r="J2214" s="38" t="inlineStr">
        <is>
          <t>Storey Reed</t>
        </is>
      </c>
      <c r="L2214" s="38" t="inlineStr">
        <is>
          <t>Dilley</t>
        </is>
      </c>
      <c r="N2214" s="38">
        <v>190</v>
      </c>
      <c r="O2214" s="42">
        <v>2.93</v>
      </c>
      <c r="P2214" s="38">
        <v>190</v>
      </c>
      <c r="R2214" s="39">
        <v>4.16666666678793E-02</v>
      </c>
      <c r="U2214" s="42">
        <v>556.7</v>
      </c>
    </row>
    <row outlineLevel="0" r="2215">
      <c r="A2215" s="38" t="inlineStr">
        <is>
          <t>8539</t>
        </is>
      </c>
      <c r="B2215" s="39">
        <v>40926</v>
      </c>
      <c r="C2215" s="39">
        <v>0.423611111109494</v>
      </c>
      <c r="D2215" s="39">
        <v>0.427083333332121</v>
      </c>
      <c r="E2215" s="38" t="inlineStr">
        <is>
          <t>K62</t>
        </is>
      </c>
      <c r="F2215" s="38" t="inlineStr">
        <is>
          <t>R47</t>
        </is>
      </c>
      <c r="G2215" s="38" t="inlineStr">
        <is>
          <t>SOFS6020</t>
        </is>
      </c>
      <c r="H2215" s="38" t="inlineStr">
        <is>
          <t>Mario Chavarria</t>
        </is>
      </c>
      <c r="I2215" s="38">
        <v>88479</v>
      </c>
      <c r="J2215" s="38" t="inlineStr">
        <is>
          <t>Storey Reed</t>
        </is>
      </c>
      <c r="L2215" s="38" t="inlineStr">
        <is>
          <t>Dilley</t>
        </is>
      </c>
      <c r="N2215" s="38">
        <v>190</v>
      </c>
      <c r="O2215" s="42">
        <v>2.93</v>
      </c>
      <c r="P2215" s="38">
        <v>190</v>
      </c>
      <c r="R2215" s="39">
        <v>3.47222222262644E-03</v>
      </c>
      <c r="U2215" s="42">
        <v>556.7</v>
      </c>
    </row>
    <row outlineLevel="0" r="2216">
      <c r="A2216" s="38" t="inlineStr">
        <is>
          <t>8540</t>
        </is>
      </c>
      <c r="B2216" s="39">
        <v>40926</v>
      </c>
      <c r="C2216" s="39">
        <v>0.53125</v>
      </c>
      <c r="D2216" s="39">
        <v>0.534722222222626</v>
      </c>
      <c r="E2216" s="38" t="inlineStr">
        <is>
          <t>K62</t>
        </is>
      </c>
      <c r="F2216" s="38" t="inlineStr">
        <is>
          <t>R47</t>
        </is>
      </c>
      <c r="G2216" s="38" t="inlineStr">
        <is>
          <t>SOFS6020</t>
        </is>
      </c>
      <c r="H2216" s="38" t="inlineStr">
        <is>
          <t>Mario Chavarria</t>
        </is>
      </c>
      <c r="I2216" s="38">
        <v>88479</v>
      </c>
      <c r="J2216" s="38" t="inlineStr">
        <is>
          <t>Storey Reed</t>
        </is>
      </c>
      <c r="L2216" s="38" t="inlineStr">
        <is>
          <t>Dilley</t>
        </is>
      </c>
      <c r="N2216" s="38">
        <v>190</v>
      </c>
      <c r="O2216" s="42">
        <v>2.93</v>
      </c>
      <c r="P2216" s="38">
        <v>190</v>
      </c>
      <c r="R2216" s="39">
        <v>3.47222222262644E-03</v>
      </c>
      <c r="U2216" s="42">
        <v>556.7</v>
      </c>
    </row>
    <row outlineLevel="0" r="2217">
      <c r="A2217" s="38" t="inlineStr">
        <is>
          <t>13201</t>
        </is>
      </c>
      <c r="B2217" s="39">
        <v>40926</v>
      </c>
      <c r="C2217" s="39">
        <v>0.510416666667879</v>
      </c>
      <c r="D2217" s="39">
        <v>0.552083333332121</v>
      </c>
      <c r="E2217" s="38" t="inlineStr">
        <is>
          <t>K68</t>
        </is>
      </c>
      <c r="F2217" s="38" t="inlineStr">
        <is>
          <t>R53</t>
        </is>
      </c>
      <c r="G2217" s="38" t="inlineStr">
        <is>
          <t>SOFS2987</t>
        </is>
      </c>
      <c r="H2217" s="38" t="inlineStr">
        <is>
          <t>Peter Lopez</t>
        </is>
      </c>
      <c r="I2217" s="38">
        <v>88479</v>
      </c>
      <c r="J2217" s="38" t="inlineStr">
        <is>
          <t>Storey Reed</t>
        </is>
      </c>
      <c r="L2217" s="38" t="inlineStr">
        <is>
          <t>Dilley</t>
        </is>
      </c>
      <c r="N2217" s="38">
        <v>190</v>
      </c>
      <c r="O2217" s="42">
        <v>2.93</v>
      </c>
      <c r="P2217" s="38">
        <v>190</v>
      </c>
      <c r="R2217" s="39">
        <v>4.16666666678793E-02</v>
      </c>
      <c r="U2217" s="42">
        <v>556.7</v>
      </c>
    </row>
    <row outlineLevel="0" r="2218">
      <c r="A2218" s="38" t="inlineStr">
        <is>
          <t>13202</t>
        </is>
      </c>
      <c r="B2218" s="39">
        <v>40926</v>
      </c>
      <c r="C2218" s="39">
        <v>0.65625</v>
      </c>
      <c r="D2218" s="39">
        <v>0.690972222222626</v>
      </c>
      <c r="E2218" s="38" t="inlineStr">
        <is>
          <t>K68</t>
        </is>
      </c>
      <c r="F2218" s="38" t="inlineStr">
        <is>
          <t>R53</t>
        </is>
      </c>
      <c r="G2218" s="38" t="inlineStr">
        <is>
          <t>SOFS2987</t>
        </is>
      </c>
      <c r="H2218" s="38" t="inlineStr">
        <is>
          <t>Peter Lopez</t>
        </is>
      </c>
      <c r="I2218" s="38">
        <v>88479</v>
      </c>
      <c r="J2218" s="38" t="inlineStr">
        <is>
          <t>Storey Reed</t>
        </is>
      </c>
      <c r="L2218" s="38" t="inlineStr">
        <is>
          <t>Dilley</t>
        </is>
      </c>
      <c r="N2218" s="38">
        <v>185</v>
      </c>
      <c r="O2218" s="42">
        <v>2.93</v>
      </c>
      <c r="P2218" s="38">
        <v>185</v>
      </c>
      <c r="R2218" s="39">
        <v>3.47222222226264E-02</v>
      </c>
      <c r="U2218" s="42">
        <v>542.05</v>
      </c>
    </row>
    <row outlineLevel="0" r="2219">
      <c r="A2219" s="38" t="inlineStr">
        <is>
          <t>17735</t>
        </is>
      </c>
      <c r="B2219" s="39">
        <v>40926</v>
      </c>
      <c r="C2219" s="39">
        <v>0.381944444445253</v>
      </c>
      <c r="D2219" s="39">
        <v>0.402777777777374</v>
      </c>
      <c r="E2219" s="38" t="inlineStr">
        <is>
          <t>K87</t>
        </is>
      </c>
      <c r="F2219" s="38" t="inlineStr">
        <is>
          <t>R77</t>
        </is>
      </c>
      <c r="G2219" s="38" t="inlineStr">
        <is>
          <t>SOFS8055</t>
        </is>
      </c>
      <c r="H2219" s="38" t="inlineStr">
        <is>
          <t>Greg Tapia</t>
        </is>
      </c>
      <c r="I2219" s="38">
        <v>86715</v>
      </c>
      <c r="J2219" s="38" t="inlineStr">
        <is>
          <t>Hixon East</t>
        </is>
      </c>
      <c r="L2219" s="38" t="inlineStr">
        <is>
          <t>Dilley</t>
        </is>
      </c>
      <c r="N2219" s="38">
        <v>190</v>
      </c>
      <c r="O2219" s="42">
        <v>2.93</v>
      </c>
      <c r="P2219" s="38">
        <v>190</v>
      </c>
      <c r="R2219" s="39">
        <v>2.08333333321207E-02</v>
      </c>
      <c r="U2219" s="42">
        <v>556.7</v>
      </c>
    </row>
    <row outlineLevel="0" r="2220">
      <c r="A2220" s="38" t="inlineStr">
        <is>
          <t>17736</t>
        </is>
      </c>
      <c r="B2220" s="39">
        <v>40926</v>
      </c>
      <c r="C2220" s="39">
        <v>0.510416666667879</v>
      </c>
      <c r="D2220" s="39">
        <v>0.538194444445253</v>
      </c>
      <c r="E2220" s="38" t="inlineStr">
        <is>
          <t>K87</t>
        </is>
      </c>
      <c r="F2220" s="38" t="inlineStr">
        <is>
          <t>R77</t>
        </is>
      </c>
      <c r="G2220" s="38" t="inlineStr">
        <is>
          <t>SOFS8055</t>
        </is>
      </c>
      <c r="H2220" s="38" t="inlineStr">
        <is>
          <t>Greg Tapia</t>
        </is>
      </c>
      <c r="I2220" s="38">
        <v>86898</v>
      </c>
      <c r="J2220" s="38" t="inlineStr">
        <is>
          <t>Ritchie</t>
        </is>
      </c>
      <c r="L2220" s="38" t="inlineStr">
        <is>
          <t>Dilley</t>
        </is>
      </c>
      <c r="N2220" s="38">
        <v>190</v>
      </c>
      <c r="O2220" s="42">
        <v>2.93</v>
      </c>
      <c r="P2220" s="38">
        <v>190</v>
      </c>
      <c r="R2220" s="39">
        <v>2.77777777773736E-02</v>
      </c>
      <c r="U2220" s="42">
        <v>556.7</v>
      </c>
    </row>
    <row outlineLevel="0" r="2221">
      <c r="A2221" s="38" t="inlineStr">
        <is>
          <t>30215</t>
        </is>
      </c>
      <c r="B2221" s="39">
        <v>40926</v>
      </c>
      <c r="C2221" s="39">
        <v>0.5</v>
      </c>
      <c r="D2221" s="39">
        <v>0.520833333332121</v>
      </c>
      <c r="E2221" s="38" t="inlineStr">
        <is>
          <t>K85</t>
        </is>
      </c>
      <c r="F2221" s="38" t="inlineStr">
        <is>
          <t>R75</t>
        </is>
      </c>
      <c r="G2221" s="38" t="inlineStr">
        <is>
          <t>SOFS6806</t>
        </is>
      </c>
      <c r="H2221" s="38" t="inlineStr">
        <is>
          <t>Ben V</t>
        </is>
      </c>
      <c r="I2221" s="38">
        <v>87725</v>
      </c>
      <c r="J2221" s="38" t="inlineStr">
        <is>
          <t>Malts Burger</t>
        </is>
      </c>
      <c r="K2221" s="38">
        <v>1</v>
      </c>
      <c r="L2221" s="38" t="inlineStr">
        <is>
          <t>Dilley</t>
        </is>
      </c>
      <c r="N2221" s="38">
        <v>185.1</v>
      </c>
      <c r="O2221" s="42">
        <v>2.93</v>
      </c>
      <c r="P2221" s="38">
        <v>185.1</v>
      </c>
      <c r="R2221" s="39">
        <v>2.08333333321207E-02</v>
      </c>
      <c r="U2221" s="42">
        <v>542.343</v>
      </c>
    </row>
    <row outlineLevel="0" r="2222">
      <c r="A2222" s="38" t="inlineStr">
        <is>
          <t>30285</t>
        </is>
      </c>
      <c r="B2222" s="39">
        <v>40926</v>
      </c>
      <c r="C2222" s="39">
        <v>0.336805555554747</v>
      </c>
      <c r="D2222" s="39">
        <v>0.364583333332121</v>
      </c>
      <c r="E2222" s="38" t="inlineStr">
        <is>
          <t>K45</t>
        </is>
      </c>
      <c r="F2222" s="38" t="inlineStr">
        <is>
          <t>R26</t>
        </is>
      </c>
      <c r="G2222" s="38" t="inlineStr">
        <is>
          <t>SOFS2415</t>
        </is>
      </c>
      <c r="H2222" s="38" t="inlineStr">
        <is>
          <t>Jesus Fuentes</t>
        </is>
      </c>
      <c r="I2222" s="38">
        <v>86715</v>
      </c>
      <c r="J2222" s="38" t="inlineStr">
        <is>
          <t>Hixon East</t>
        </is>
      </c>
      <c r="L2222" s="38" t="inlineStr">
        <is>
          <t>Dilley</t>
        </is>
      </c>
      <c r="N2222" s="38">
        <v>190.1</v>
      </c>
      <c r="O2222" s="42">
        <v>2.93</v>
      </c>
      <c r="P2222" s="38">
        <v>190.1</v>
      </c>
      <c r="R2222" s="39">
        <v>2.77777777773736E-02</v>
      </c>
      <c r="U2222" s="42">
        <v>556.993</v>
      </c>
    </row>
    <row outlineLevel="0" r="2223">
      <c r="A2223" s="38" t="inlineStr">
        <is>
          <t>30286</t>
        </is>
      </c>
      <c r="B2223" s="39">
        <v>40926</v>
      </c>
      <c r="C2223" s="39">
        <v>0.447916666667879</v>
      </c>
      <c r="D2223" s="39">
        <v>0.472222222222626</v>
      </c>
      <c r="E2223" s="38" t="inlineStr">
        <is>
          <t>K45</t>
        </is>
      </c>
      <c r="F2223" s="38" t="inlineStr">
        <is>
          <t>R26</t>
        </is>
      </c>
      <c r="G2223" s="38" t="inlineStr">
        <is>
          <t>SOFS2415</t>
        </is>
      </c>
      <c r="H2223" s="38" t="inlineStr">
        <is>
          <t>Jesus Fuentes</t>
        </is>
      </c>
      <c r="I2223" s="38">
        <v>86715</v>
      </c>
      <c r="J2223" s="38" t="inlineStr">
        <is>
          <t>Hixon East</t>
        </is>
      </c>
      <c r="L2223" s="38" t="inlineStr">
        <is>
          <t>Dilley</t>
        </is>
      </c>
      <c r="N2223" s="38">
        <v>190</v>
      </c>
      <c r="O2223" s="42">
        <v>2.93</v>
      </c>
      <c r="P2223" s="38">
        <v>190</v>
      </c>
      <c r="R2223" s="39">
        <v>2.43055555547471E-02</v>
      </c>
      <c r="U2223" s="42">
        <v>556.7</v>
      </c>
    </row>
    <row outlineLevel="0" r="2224">
      <c r="A2224" s="38" t="inlineStr">
        <is>
          <t>30287</t>
        </is>
      </c>
      <c r="B2224" s="39">
        <v>40926</v>
      </c>
      <c r="C2224" s="39">
        <v>0.5625</v>
      </c>
      <c r="D2224" s="39">
        <v>0.586805555554747</v>
      </c>
      <c r="E2224" s="38" t="inlineStr">
        <is>
          <t>K45</t>
        </is>
      </c>
      <c r="F2224" s="38" t="inlineStr">
        <is>
          <t>R26</t>
        </is>
      </c>
      <c r="G2224" s="38" t="inlineStr">
        <is>
          <t>SOFS2415</t>
        </is>
      </c>
      <c r="H2224" s="38" t="inlineStr">
        <is>
          <t>Jesus Fuentes</t>
        </is>
      </c>
      <c r="I2224" s="38">
        <v>86715</v>
      </c>
      <c r="J2224" s="38" t="inlineStr">
        <is>
          <t>Hixon East</t>
        </is>
      </c>
      <c r="L2224" s="38" t="inlineStr">
        <is>
          <t>Dilley</t>
        </is>
      </c>
      <c r="N2224" s="38">
        <v>190</v>
      </c>
      <c r="O2224" s="42">
        <v>2.93</v>
      </c>
      <c r="P2224" s="38">
        <v>190</v>
      </c>
      <c r="R2224" s="39">
        <v>2.43055555547471E-02</v>
      </c>
      <c r="U2224" s="42">
        <v>556.7</v>
      </c>
    </row>
    <row outlineLevel="0" r="2225">
      <c r="A2225" s="38" t="inlineStr">
        <is>
          <t>30530</t>
        </is>
      </c>
      <c r="B2225" s="39">
        <v>40926</v>
      </c>
      <c r="C2225" s="39">
        <v>0.263888888890506</v>
      </c>
      <c r="D2225" s="39">
        <v>0.291666666667879</v>
      </c>
      <c r="E2225" s="38" t="inlineStr">
        <is>
          <t>K61</t>
        </is>
      </c>
      <c r="F2225" s="38" t="inlineStr">
        <is>
          <t>R39</t>
        </is>
      </c>
      <c r="G2225" s="38" t="inlineStr">
        <is>
          <t>SOFS7126</t>
        </is>
      </c>
      <c r="H2225" s="38" t="inlineStr">
        <is>
          <t>Tommy Flores</t>
        </is>
      </c>
      <c r="I2225" s="38">
        <v>86898</v>
      </c>
      <c r="J2225" s="38" t="inlineStr">
        <is>
          <t>Ritchie</t>
        </is>
      </c>
      <c r="L2225" s="38" t="inlineStr">
        <is>
          <t>Dilley</t>
        </is>
      </c>
      <c r="N2225" s="38">
        <v>190</v>
      </c>
      <c r="O2225" s="42">
        <v>2.93</v>
      </c>
      <c r="P2225" s="38">
        <v>190</v>
      </c>
      <c r="R2225" s="39">
        <v>2.77777777773736E-02</v>
      </c>
      <c r="U2225" s="42">
        <v>556.7</v>
      </c>
    </row>
    <row outlineLevel="0" r="2226">
      <c r="A2226" s="38" t="inlineStr">
        <is>
          <t>30531</t>
        </is>
      </c>
      <c r="B2226" s="39">
        <v>40926</v>
      </c>
      <c r="C2226" s="39">
        <v>0.368055555554747</v>
      </c>
      <c r="D2226" s="39">
        <v>0.395833333332121</v>
      </c>
      <c r="E2226" s="38" t="inlineStr">
        <is>
          <t>K61</t>
        </is>
      </c>
      <c r="F2226" s="38" t="inlineStr">
        <is>
          <t>R39</t>
        </is>
      </c>
      <c r="G2226" s="38" t="inlineStr">
        <is>
          <t>SOFS7126</t>
        </is>
      </c>
      <c r="H2226" s="38" t="inlineStr">
        <is>
          <t>Tommy Flores</t>
        </is>
      </c>
      <c r="I2226" s="38">
        <v>86898</v>
      </c>
      <c r="J2226" s="38" t="inlineStr">
        <is>
          <t>Ritchie</t>
        </is>
      </c>
      <c r="L2226" s="38" t="inlineStr">
        <is>
          <t>Dilley</t>
        </is>
      </c>
      <c r="N2226" s="38">
        <v>190</v>
      </c>
      <c r="O2226" s="42">
        <v>2.93</v>
      </c>
      <c r="P2226" s="38">
        <v>190</v>
      </c>
      <c r="R2226" s="39">
        <v>2.77777777773736E-02</v>
      </c>
      <c r="U2226" s="42">
        <v>556.7</v>
      </c>
    </row>
    <row outlineLevel="0" r="2227">
      <c r="A2227" s="38" t="inlineStr">
        <is>
          <t>30532</t>
        </is>
      </c>
      <c r="B2227" s="39">
        <v>40926</v>
      </c>
      <c r="C2227" s="39">
        <v>0.472222222222626</v>
      </c>
      <c r="D2227" s="39">
        <v>0.493055555554747</v>
      </c>
      <c r="E2227" s="38" t="inlineStr">
        <is>
          <t>K61</t>
        </is>
      </c>
      <c r="F2227" s="38" t="inlineStr">
        <is>
          <t>R39</t>
        </is>
      </c>
      <c r="G2227" s="38" t="inlineStr">
        <is>
          <t>SOFS7126</t>
        </is>
      </c>
      <c r="H2227" s="38" t="inlineStr">
        <is>
          <t>Tommy Flores</t>
        </is>
      </c>
      <c r="I2227" s="38">
        <v>86898</v>
      </c>
      <c r="J2227" s="38" t="inlineStr">
        <is>
          <t>Ritchie</t>
        </is>
      </c>
      <c r="L2227" s="38" t="inlineStr">
        <is>
          <t>Dilley</t>
        </is>
      </c>
      <c r="N2227" s="38">
        <v>190</v>
      </c>
      <c r="O2227" s="42">
        <v>2.93</v>
      </c>
      <c r="P2227" s="38">
        <v>190</v>
      </c>
      <c r="R2227" s="39">
        <v>2.08333333321207E-02</v>
      </c>
      <c r="U2227" s="42">
        <v>556.7</v>
      </c>
    </row>
    <row outlineLevel="0" r="2228">
      <c r="A2228" s="38" t="inlineStr">
        <is>
          <t>30533</t>
        </is>
      </c>
      <c r="B2228" s="39">
        <v>40926</v>
      </c>
      <c r="C2228" s="39">
        <v>0.600694444445253</v>
      </c>
      <c r="D2228" s="39">
        <v>0.631944444445253</v>
      </c>
      <c r="E2228" s="38" t="inlineStr">
        <is>
          <t>K61</t>
        </is>
      </c>
      <c r="F2228" s="38" t="inlineStr">
        <is>
          <t>R39</t>
        </is>
      </c>
      <c r="G2228" s="38" t="inlineStr">
        <is>
          <t>SOFS7126</t>
        </is>
      </c>
      <c r="H2228" s="38" t="inlineStr">
        <is>
          <t>Tommy Flores</t>
        </is>
      </c>
      <c r="I2228" s="38">
        <v>86898</v>
      </c>
      <c r="J2228" s="38" t="inlineStr">
        <is>
          <t>Ritchie</t>
        </is>
      </c>
      <c r="L2228" s="38" t="inlineStr">
        <is>
          <t>Dilley</t>
        </is>
      </c>
      <c r="N2228" s="38">
        <v>190</v>
      </c>
      <c r="O2228" s="42">
        <v>2.93</v>
      </c>
      <c r="P2228" s="38">
        <v>190</v>
      </c>
      <c r="R2228" s="39">
        <v>0.03125</v>
      </c>
      <c r="U2228" s="42">
        <v>556.7</v>
      </c>
    </row>
    <row outlineLevel="0" r="2229">
      <c r="A2229" s="38" t="inlineStr">
        <is>
          <t>30566</t>
        </is>
      </c>
      <c r="B2229" s="39">
        <v>40926</v>
      </c>
      <c r="C2229" s="39">
        <v>0.479166666667879</v>
      </c>
      <c r="D2229" s="39">
        <v>0.510416666667879</v>
      </c>
      <c r="E2229" s="38" t="inlineStr">
        <is>
          <t>K65</t>
        </is>
      </c>
      <c r="F2229" s="38" t="inlineStr">
        <is>
          <t>R33</t>
        </is>
      </c>
      <c r="G2229" s="38" t="inlineStr">
        <is>
          <t>SOFS5240</t>
        </is>
      </c>
      <c r="H2229" s="38" t="inlineStr">
        <is>
          <t>Noel Garza</t>
        </is>
      </c>
      <c r="I2229" s="38">
        <v>86715</v>
      </c>
      <c r="J2229" s="38" t="inlineStr">
        <is>
          <t>Hixon East</t>
        </is>
      </c>
      <c r="L2229" s="38" t="inlineStr">
        <is>
          <t>Dilley</t>
        </is>
      </c>
      <c r="N2229" s="38">
        <v>134</v>
      </c>
      <c r="O2229" s="42">
        <v>2.93</v>
      </c>
      <c r="P2229" s="38">
        <v>160</v>
      </c>
      <c r="R2229" s="39">
        <v>0.03125</v>
      </c>
      <c r="T2229" s="42">
        <v>25</v>
      </c>
      <c r="U2229" s="42">
        <v>493.8</v>
      </c>
      <c r="V2229" s="38" t="inlineStr">
        <is>
          <t>Min 160</t>
        </is>
      </c>
    </row>
    <row outlineLevel="0" r="2230">
      <c r="A2230" s="38" t="inlineStr">
        <is>
          <t>37661</t>
        </is>
      </c>
      <c r="B2230" s="39">
        <v>40926</v>
      </c>
      <c r="E2230" s="38" t="inlineStr">
        <is>
          <t>K60</t>
        </is>
      </c>
      <c r="F2230" s="38" t="inlineStr">
        <is>
          <t>R45</t>
        </is>
      </c>
      <c r="G2230" s="38" t="inlineStr">
        <is>
          <t>SOFS3902</t>
        </is>
      </c>
      <c r="H2230" s="38" t="inlineStr">
        <is>
          <t>Rogelio Balderas</t>
        </is>
      </c>
      <c r="I2230" s="38">
        <v>86898</v>
      </c>
      <c r="J2230" s="38" t="inlineStr">
        <is>
          <t>Ritchie</t>
        </is>
      </c>
      <c r="L2230" s="38" t="inlineStr">
        <is>
          <t>Dilley</t>
        </is>
      </c>
      <c r="N2230" s="38">
        <v>185</v>
      </c>
      <c r="O2230" s="42">
        <v>2.93</v>
      </c>
      <c r="P2230" s="38">
        <v>185</v>
      </c>
      <c r="R2230" s="39">
        <v>0</v>
      </c>
      <c r="U2230" s="42">
        <v>542.05</v>
      </c>
    </row>
    <row outlineLevel="0" r="2231">
      <c r="A2231" s="38" t="inlineStr">
        <is>
          <t>37662</t>
        </is>
      </c>
      <c r="B2231" s="39">
        <v>40926</v>
      </c>
      <c r="C2231" s="39">
        <v>0.572916666667879</v>
      </c>
      <c r="D2231" s="39">
        <v>0.604166666667879</v>
      </c>
      <c r="E2231" s="38" t="inlineStr">
        <is>
          <t>K60</t>
        </is>
      </c>
      <c r="F2231" s="38" t="inlineStr">
        <is>
          <t>R45</t>
        </is>
      </c>
      <c r="G2231" s="38" t="inlineStr">
        <is>
          <t>SOFS3902</t>
        </is>
      </c>
      <c r="H2231" s="38" t="inlineStr">
        <is>
          <t>Rogelio Balderas</t>
        </is>
      </c>
      <c r="I2231" s="38">
        <v>85819</v>
      </c>
      <c r="J2231" s="38" t="inlineStr">
        <is>
          <t>Hixon West</t>
        </is>
      </c>
      <c r="L2231" s="38" t="inlineStr">
        <is>
          <t>Dilley</t>
        </is>
      </c>
      <c r="N2231" s="38">
        <v>185</v>
      </c>
      <c r="O2231" s="42">
        <v>2.93</v>
      </c>
      <c r="P2231" s="38">
        <v>185</v>
      </c>
      <c r="R2231" s="39">
        <v>0.03125</v>
      </c>
      <c r="U2231" s="42">
        <v>542.05</v>
      </c>
    </row>
    <row outlineLevel="0" r="2232">
      <c r="A2232" s="38" t="inlineStr">
        <is>
          <t>37762</t>
        </is>
      </c>
      <c r="B2232" s="39">
        <v>40926</v>
      </c>
      <c r="C2232" s="39">
        <v>0.708333333332121</v>
      </c>
      <c r="D2232" s="39">
        <v>0.739583333332121</v>
      </c>
      <c r="E2232" s="38" t="inlineStr">
        <is>
          <t>K54</t>
        </is>
      </c>
      <c r="F2232" s="38" t="inlineStr">
        <is>
          <t>R37</t>
        </is>
      </c>
      <c r="G2232" s="38" t="inlineStr">
        <is>
          <t>SOFS5997</t>
        </is>
      </c>
      <c r="H2232" s="38" t="inlineStr">
        <is>
          <t>Simon Herrera</t>
        </is>
      </c>
      <c r="I2232" s="38">
        <v>87725</v>
      </c>
      <c r="J2232" s="38" t="inlineStr">
        <is>
          <t>Malts Burger</t>
        </is>
      </c>
      <c r="L2232" s="38" t="inlineStr">
        <is>
          <t>Dilley</t>
        </is>
      </c>
      <c r="N2232" s="38">
        <v>185.1</v>
      </c>
      <c r="O2232" s="42">
        <v>2.93</v>
      </c>
      <c r="P2232" s="38">
        <v>185.1</v>
      </c>
      <c r="R2232" s="39">
        <v>0.03125</v>
      </c>
      <c r="U2232" s="42">
        <v>542.343</v>
      </c>
    </row>
    <row outlineLevel="0" r="2233">
      <c r="A2233" s="38" t="inlineStr">
        <is>
          <t>37782</t>
        </is>
      </c>
      <c r="B2233" s="39">
        <v>40926</v>
      </c>
      <c r="E2233" s="38" t="inlineStr">
        <is>
          <t>K43</t>
        </is>
      </c>
      <c r="F2233" s="38" t="inlineStr">
        <is>
          <t>R41</t>
        </is>
      </c>
      <c r="G2233" s="38" t="inlineStr">
        <is>
          <t>SOFS5907</t>
        </is>
      </c>
      <c r="H2233" s="38" t="inlineStr">
        <is>
          <t>Gustavo Morales</t>
        </is>
      </c>
      <c r="I2233" s="38">
        <v>88479</v>
      </c>
      <c r="J2233" s="38" t="inlineStr">
        <is>
          <t>Storey Reed</t>
        </is>
      </c>
      <c r="L2233" s="38" t="inlineStr">
        <is>
          <t>Dilley</t>
        </is>
      </c>
      <c r="N2233" s="38">
        <v>175</v>
      </c>
      <c r="O2233" s="42">
        <v>2.93</v>
      </c>
      <c r="P2233" s="38">
        <v>175</v>
      </c>
      <c r="R2233" s="39">
        <v>0</v>
      </c>
      <c r="U2233" s="42">
        <v>512.75</v>
      </c>
    </row>
    <row outlineLevel="0" r="2234">
      <c r="A2234" s="38" t="inlineStr">
        <is>
          <t>37783</t>
        </is>
      </c>
      <c r="B2234" s="39">
        <v>40926</v>
      </c>
      <c r="C2234" s="39">
        <v>0.5</v>
      </c>
      <c r="D2234" s="39">
        <v>0.520833333332121</v>
      </c>
      <c r="E2234" s="38" t="inlineStr">
        <is>
          <t>K43</t>
        </is>
      </c>
      <c r="F2234" s="38" t="inlineStr">
        <is>
          <t>R41</t>
        </is>
      </c>
      <c r="G2234" s="38" t="inlineStr">
        <is>
          <t>SOFS5907</t>
        </is>
      </c>
      <c r="H2234" s="38" t="inlineStr">
        <is>
          <t>Gustavo Morales</t>
        </is>
      </c>
      <c r="I2234" s="38">
        <v>88479</v>
      </c>
      <c r="J2234" s="38" t="inlineStr">
        <is>
          <t>Storey Reed</t>
        </is>
      </c>
      <c r="L2234" s="38" t="inlineStr">
        <is>
          <t>Dilley</t>
        </is>
      </c>
      <c r="N2234" s="38">
        <v>180</v>
      </c>
      <c r="O2234" s="42">
        <v>2.93</v>
      </c>
      <c r="P2234" s="38">
        <v>180</v>
      </c>
      <c r="R2234" s="39">
        <v>2.08333333321207E-02</v>
      </c>
      <c r="U2234" s="42">
        <v>527.4</v>
      </c>
    </row>
    <row outlineLevel="0" r="2235">
      <c r="A2235" s="38" t="inlineStr">
        <is>
          <t>37784</t>
        </is>
      </c>
      <c r="B2235" s="39">
        <v>40926</v>
      </c>
      <c r="C2235" s="39">
        <v>0.614583333332121</v>
      </c>
      <c r="D2235" s="39">
        <v>0.645833333332121</v>
      </c>
      <c r="E2235" s="38" t="inlineStr">
        <is>
          <t>K43</t>
        </is>
      </c>
      <c r="F2235" s="38" t="inlineStr">
        <is>
          <t>R41</t>
        </is>
      </c>
      <c r="G2235" s="38" t="inlineStr">
        <is>
          <t>SOFS5907</t>
        </is>
      </c>
      <c r="H2235" s="38" t="inlineStr">
        <is>
          <t>Gustavo Morales</t>
        </is>
      </c>
      <c r="I2235" s="38">
        <v>88479</v>
      </c>
      <c r="J2235" s="38" t="inlineStr">
        <is>
          <t>Storey Reed</t>
        </is>
      </c>
      <c r="L2235" s="38" t="inlineStr">
        <is>
          <t>Dilley</t>
        </is>
      </c>
      <c r="N2235" s="38">
        <v>180</v>
      </c>
      <c r="O2235" s="42">
        <v>2.93</v>
      </c>
      <c r="P2235" s="38">
        <v>180</v>
      </c>
      <c r="R2235" s="39">
        <v>0.03125</v>
      </c>
      <c r="U2235" s="42">
        <v>527.4</v>
      </c>
    </row>
    <row outlineLevel="0" r="2236">
      <c r="A2236" s="38" t="inlineStr">
        <is>
          <t>37866</t>
        </is>
      </c>
      <c r="B2236" s="39">
        <v>40926</v>
      </c>
      <c r="C2236" s="39">
        <v>0.416666666667879</v>
      </c>
      <c r="D2236" s="39">
        <v>0.447916666667879</v>
      </c>
      <c r="E2236" s="38" t="inlineStr">
        <is>
          <t>K78</t>
        </is>
      </c>
      <c r="F2236" s="38" t="inlineStr">
        <is>
          <t>R64</t>
        </is>
      </c>
      <c r="G2236" s="38" t="inlineStr">
        <is>
          <t>SOFS7282</t>
        </is>
      </c>
      <c r="H2236" s="38" t="inlineStr">
        <is>
          <t>Hector Avila</t>
        </is>
      </c>
      <c r="I2236" s="38">
        <v>87725</v>
      </c>
      <c r="J2236" s="38" t="inlineStr">
        <is>
          <t>Malts Burger</t>
        </is>
      </c>
      <c r="L2236" s="38" t="inlineStr">
        <is>
          <t>Dilley</t>
        </is>
      </c>
      <c r="N2236" s="38">
        <v>190</v>
      </c>
      <c r="O2236" s="42">
        <v>2.93</v>
      </c>
      <c r="P2236" s="38">
        <v>190</v>
      </c>
      <c r="R2236" s="39">
        <v>0.03125</v>
      </c>
      <c r="U2236" s="42">
        <v>556.7</v>
      </c>
    </row>
    <row outlineLevel="0" r="2237">
      <c r="A2237" s="38" t="inlineStr">
        <is>
          <t>37867</t>
        </is>
      </c>
      <c r="B2237" s="39">
        <v>40926</v>
      </c>
      <c r="C2237" s="39">
        <v>0.5625</v>
      </c>
      <c r="D2237" s="39">
        <v>0.590277777777374</v>
      </c>
      <c r="E2237" s="38" t="inlineStr">
        <is>
          <t>K78</t>
        </is>
      </c>
      <c r="F2237" s="38" t="inlineStr">
        <is>
          <t>R64</t>
        </is>
      </c>
      <c r="G2237" s="38" t="inlineStr">
        <is>
          <t>SOFS7282</t>
        </is>
      </c>
      <c r="H2237" s="38" t="inlineStr">
        <is>
          <t>Hector Avila</t>
        </is>
      </c>
      <c r="I2237" s="38">
        <v>89017</v>
      </c>
      <c r="J2237" s="38" t="inlineStr">
        <is>
          <t>Wareing #1</t>
        </is>
      </c>
      <c r="K2237" s="38">
        <v>263302</v>
      </c>
      <c r="L2237" s="38" t="inlineStr">
        <is>
          <t>Dilley</t>
        </is>
      </c>
      <c r="N2237" s="38">
        <v>111.05</v>
      </c>
      <c r="O2237" s="42">
        <v>2.93</v>
      </c>
      <c r="P2237" s="38">
        <v>160</v>
      </c>
      <c r="R2237" s="39">
        <v>2.77777777773736E-02</v>
      </c>
      <c r="T2237" s="42">
        <v>25</v>
      </c>
      <c r="U2237" s="42">
        <v>493.8</v>
      </c>
      <c r="V2237" s="38" t="inlineStr">
        <is>
          <t>Min 160</t>
        </is>
      </c>
    </row>
    <row outlineLevel="0" r="2238">
      <c r="A2238" s="38" t="inlineStr">
        <is>
          <t>37882</t>
        </is>
      </c>
      <c r="B2238" s="39">
        <v>40926</v>
      </c>
      <c r="C2238" s="39">
        <v>0.260416666667879</v>
      </c>
      <c r="D2238" s="39">
        <v>0.322916666667879</v>
      </c>
      <c r="E2238" s="38" t="inlineStr">
        <is>
          <t>K77</t>
        </is>
      </c>
      <c r="F2238" s="38" t="inlineStr">
        <is>
          <t>R59</t>
        </is>
      </c>
      <c r="G2238" s="38" t="inlineStr">
        <is>
          <t>SOFS1491</t>
        </is>
      </c>
      <c r="H2238" s="38" t="inlineStr">
        <is>
          <t>Jesus Bass</t>
        </is>
      </c>
      <c r="I2238" s="38">
        <v>86898</v>
      </c>
      <c r="J2238" s="38" t="inlineStr">
        <is>
          <t>Ritchie</t>
        </is>
      </c>
      <c r="L2238" s="38" t="inlineStr">
        <is>
          <t>Dilley</t>
        </is>
      </c>
      <c r="N2238" s="38">
        <v>190</v>
      </c>
      <c r="O2238" s="42">
        <v>2.93</v>
      </c>
      <c r="P2238" s="38">
        <v>190</v>
      </c>
      <c r="R2238" s="39">
        <v>0.0625</v>
      </c>
      <c r="U2238" s="42">
        <v>556.7</v>
      </c>
    </row>
    <row outlineLevel="0" r="2239">
      <c r="A2239" s="38" t="inlineStr">
        <is>
          <t>37883</t>
        </is>
      </c>
      <c r="B2239" s="39">
        <v>40926</v>
      </c>
      <c r="C2239" s="39">
        <v>0.395833333332121</v>
      </c>
      <c r="D2239" s="39">
        <v>0.447916666667879</v>
      </c>
      <c r="E2239" s="38" t="inlineStr">
        <is>
          <t>K77</t>
        </is>
      </c>
      <c r="F2239" s="38" t="inlineStr">
        <is>
          <t>R59</t>
        </is>
      </c>
      <c r="G2239" s="38" t="inlineStr">
        <is>
          <t>SOFS1491</t>
        </is>
      </c>
      <c r="H2239" s="38" t="inlineStr">
        <is>
          <t>Jesus Bass</t>
        </is>
      </c>
      <c r="I2239" s="38">
        <v>86898</v>
      </c>
      <c r="J2239" s="38" t="inlineStr">
        <is>
          <t>Ritchie</t>
        </is>
      </c>
      <c r="L2239" s="38" t="inlineStr">
        <is>
          <t>Dilley</t>
        </is>
      </c>
      <c r="N2239" s="38">
        <v>190</v>
      </c>
      <c r="O2239" s="42">
        <v>2.93</v>
      </c>
      <c r="P2239" s="38">
        <v>190</v>
      </c>
      <c r="R2239" s="39">
        <v>5.20833333321207E-02</v>
      </c>
      <c r="U2239" s="42">
        <v>556.7</v>
      </c>
    </row>
    <row outlineLevel="0" r="2240">
      <c r="A2240" s="38" t="inlineStr">
        <is>
          <t>37884</t>
        </is>
      </c>
      <c r="B2240" s="39">
        <v>40926</v>
      </c>
      <c r="C2240" s="39">
        <v>0.53125</v>
      </c>
      <c r="D2240" s="39">
        <v>0.572916666667879</v>
      </c>
      <c r="E2240" s="38" t="inlineStr">
        <is>
          <t>K77</t>
        </is>
      </c>
      <c r="F2240" s="38" t="inlineStr">
        <is>
          <t>R59</t>
        </is>
      </c>
      <c r="G2240" s="38" t="inlineStr">
        <is>
          <t>SOFS1491</t>
        </is>
      </c>
      <c r="H2240" s="38" t="inlineStr">
        <is>
          <t>Jesus Bass</t>
        </is>
      </c>
      <c r="I2240" s="38">
        <v>86898</v>
      </c>
      <c r="J2240" s="38" t="inlineStr">
        <is>
          <t>Ritchie</t>
        </is>
      </c>
      <c r="L2240" s="38" t="inlineStr">
        <is>
          <t>Dilley</t>
        </is>
      </c>
      <c r="N2240" s="38">
        <v>185</v>
      </c>
      <c r="O2240" s="42">
        <v>2.93</v>
      </c>
      <c r="P2240" s="38">
        <v>185</v>
      </c>
      <c r="R2240" s="39">
        <v>4.16666666678793E-02</v>
      </c>
      <c r="U2240" s="42">
        <v>542.05</v>
      </c>
    </row>
    <row outlineLevel="0" r="2241">
      <c r="A2241" s="38" t="inlineStr">
        <is>
          <t>37885</t>
        </is>
      </c>
      <c r="B2241" s="39">
        <v>40926</v>
      </c>
      <c r="C2241" s="39">
        <v>0.65625</v>
      </c>
      <c r="D2241" s="39">
        <v>0.694444444445253</v>
      </c>
      <c r="E2241" s="38" t="inlineStr">
        <is>
          <t>K77</t>
        </is>
      </c>
      <c r="F2241" s="38" t="inlineStr">
        <is>
          <t>R59</t>
        </is>
      </c>
      <c r="G2241" s="38" t="inlineStr">
        <is>
          <t>SOFS1491</t>
        </is>
      </c>
      <c r="H2241" s="38" t="inlineStr">
        <is>
          <t>Jesus Bass</t>
        </is>
      </c>
      <c r="I2241" s="38">
        <v>86898</v>
      </c>
      <c r="J2241" s="38" t="inlineStr">
        <is>
          <t>Ritchie</t>
        </is>
      </c>
      <c r="L2241" s="38" t="inlineStr">
        <is>
          <t>Dilley</t>
        </is>
      </c>
      <c r="N2241" s="38">
        <v>185</v>
      </c>
      <c r="O2241" s="42">
        <v>2.93</v>
      </c>
      <c r="P2241" s="38">
        <v>185</v>
      </c>
      <c r="R2241" s="39">
        <v>3.81944444452529E-02</v>
      </c>
      <c r="U2241" s="42">
        <v>542.05</v>
      </c>
    </row>
    <row outlineLevel="0" r="2242">
      <c r="A2242" s="38" t="inlineStr">
        <is>
          <t>38026</t>
        </is>
      </c>
      <c r="B2242" s="39">
        <v>40926</v>
      </c>
      <c r="C2242" s="39">
        <v>0.260416666667879</v>
      </c>
      <c r="D2242" s="39">
        <v>0.291666666667879</v>
      </c>
      <c r="E2242" s="38" t="inlineStr">
        <is>
          <t>K76</t>
        </is>
      </c>
      <c r="F2242" s="38" t="inlineStr">
        <is>
          <t>R62</t>
        </is>
      </c>
      <c r="G2242" s="38" t="inlineStr">
        <is>
          <t>SOFS4491</t>
        </is>
      </c>
      <c r="H2242" s="38" t="inlineStr">
        <is>
          <t>David Balderas</t>
        </is>
      </c>
      <c r="I2242" s="38">
        <v>86898</v>
      </c>
      <c r="J2242" s="38" t="inlineStr">
        <is>
          <t>Ritchie</t>
        </is>
      </c>
      <c r="L2242" s="38" t="inlineStr">
        <is>
          <t>Dilley</t>
        </is>
      </c>
      <c r="M2242" s="38" t="inlineStr">
        <is>
          <t>32</t>
        </is>
      </c>
      <c r="N2242" s="38">
        <v>185</v>
      </c>
      <c r="O2242" s="42">
        <v>2.93</v>
      </c>
      <c r="P2242" s="38">
        <v>185</v>
      </c>
      <c r="R2242" s="39">
        <v>0.03125</v>
      </c>
      <c r="U2242" s="42">
        <v>542.05</v>
      </c>
    </row>
    <row outlineLevel="0" r="2243">
      <c r="A2243" s="38" t="inlineStr">
        <is>
          <t>38027</t>
        </is>
      </c>
      <c r="B2243" s="39">
        <v>40926</v>
      </c>
      <c r="C2243" s="39">
        <v>0.368055555554747</v>
      </c>
      <c r="D2243" s="39">
        <v>0.413194444445253</v>
      </c>
      <c r="E2243" s="38" t="inlineStr">
        <is>
          <t>K76</t>
        </is>
      </c>
      <c r="F2243" s="38" t="inlineStr">
        <is>
          <t>R62</t>
        </is>
      </c>
      <c r="G2243" s="38" t="inlineStr">
        <is>
          <t>SOFS4491</t>
        </is>
      </c>
      <c r="H2243" s="38" t="inlineStr">
        <is>
          <t>David Balderas</t>
        </is>
      </c>
      <c r="I2243" s="38">
        <v>86898</v>
      </c>
      <c r="J2243" s="38" t="inlineStr">
        <is>
          <t>Ritchie</t>
        </is>
      </c>
      <c r="L2243" s="38" t="inlineStr">
        <is>
          <t>Dilley</t>
        </is>
      </c>
      <c r="M2243" s="38" t="inlineStr">
        <is>
          <t>32</t>
        </is>
      </c>
      <c r="N2243" s="38">
        <v>185</v>
      </c>
      <c r="O2243" s="42">
        <v>2.93</v>
      </c>
      <c r="P2243" s="38">
        <v>185</v>
      </c>
      <c r="R2243" s="39">
        <v>4.51388888905058E-02</v>
      </c>
      <c r="U2243" s="42">
        <v>542.05</v>
      </c>
    </row>
    <row outlineLevel="0" r="2244">
      <c r="A2244" s="38" t="inlineStr">
        <is>
          <t>38028</t>
        </is>
      </c>
      <c r="B2244" s="39">
        <v>40926</v>
      </c>
      <c r="C2244" s="39">
        <v>0.46875</v>
      </c>
      <c r="D2244" s="39">
        <v>0.53125</v>
      </c>
      <c r="E2244" s="38" t="inlineStr">
        <is>
          <t>K76</t>
        </is>
      </c>
      <c r="F2244" s="38" t="inlineStr">
        <is>
          <t>R62</t>
        </is>
      </c>
      <c r="G2244" s="38" t="inlineStr">
        <is>
          <t>SOFS4491</t>
        </is>
      </c>
      <c r="H2244" s="38" t="inlineStr">
        <is>
          <t>David Balderas</t>
        </is>
      </c>
      <c r="I2244" s="38">
        <v>86898</v>
      </c>
      <c r="J2244" s="38" t="inlineStr">
        <is>
          <t>Ritchie</t>
        </is>
      </c>
      <c r="L2244" s="38" t="inlineStr">
        <is>
          <t>Dilley</t>
        </is>
      </c>
      <c r="M2244" s="38" t="inlineStr">
        <is>
          <t>32</t>
        </is>
      </c>
      <c r="N2244" s="38">
        <v>185</v>
      </c>
      <c r="O2244" s="42">
        <v>2.93</v>
      </c>
      <c r="P2244" s="38">
        <v>185</v>
      </c>
      <c r="R2244" s="39">
        <v>0.0625</v>
      </c>
      <c r="U2244" s="42">
        <v>542.05</v>
      </c>
    </row>
    <row outlineLevel="0" r="2245">
      <c r="A2245" s="38" t="inlineStr">
        <is>
          <t>38029</t>
        </is>
      </c>
      <c r="B2245" s="39">
        <v>40926</v>
      </c>
      <c r="C2245" s="39">
        <v>0.618055555554747</v>
      </c>
      <c r="D2245" s="39">
        <v>0.638888888890506</v>
      </c>
      <c r="E2245" s="38" t="inlineStr">
        <is>
          <t>K76</t>
        </is>
      </c>
      <c r="F2245" s="38" t="inlineStr">
        <is>
          <t>R62</t>
        </is>
      </c>
      <c r="G2245" s="38" t="inlineStr">
        <is>
          <t>SOFS4491</t>
        </is>
      </c>
      <c r="H2245" s="38" t="inlineStr">
        <is>
          <t>David Balderas</t>
        </is>
      </c>
      <c r="I2245" s="38">
        <v>86898</v>
      </c>
      <c r="J2245" s="38" t="inlineStr">
        <is>
          <t>Ritchie</t>
        </is>
      </c>
      <c r="L2245" s="38" t="inlineStr">
        <is>
          <t>Dilley</t>
        </is>
      </c>
      <c r="M2245" s="38" t="inlineStr">
        <is>
          <t>32</t>
        </is>
      </c>
      <c r="N2245" s="38">
        <v>185</v>
      </c>
      <c r="O2245" s="42">
        <v>2.93</v>
      </c>
      <c r="P2245" s="38">
        <v>185</v>
      </c>
      <c r="R2245" s="39">
        <v>2.08333333321207E-02</v>
      </c>
      <c r="U2245" s="42">
        <v>542.05</v>
      </c>
    </row>
    <row outlineLevel="0" r="2246">
      <c r="A2246" s="38" t="inlineStr">
        <is>
          <t>38141</t>
        </is>
      </c>
      <c r="B2246" s="39">
        <v>40926</v>
      </c>
      <c r="C2246" s="39">
        <v>0.222222222222626</v>
      </c>
      <c r="D2246" s="39">
        <v>0.247916666667152</v>
      </c>
      <c r="E2246" s="38" t="inlineStr">
        <is>
          <t>K70</t>
        </is>
      </c>
      <c r="F2246" s="38" t="inlineStr">
        <is>
          <t>R70</t>
        </is>
      </c>
      <c r="G2246" s="38" t="inlineStr">
        <is>
          <t>SOFS7791</t>
        </is>
      </c>
      <c r="H2246" s="38" t="inlineStr">
        <is>
          <t>Patricio Gutierrez</t>
        </is>
      </c>
      <c r="I2246" s="38">
        <v>87605</v>
      </c>
      <c r="J2246" s="38" t="inlineStr">
        <is>
          <t>Wareing</t>
        </is>
      </c>
      <c r="L2246" s="38" t="inlineStr">
        <is>
          <t>Dilley</t>
        </is>
      </c>
      <c r="N2246" s="38">
        <v>185</v>
      </c>
      <c r="O2246" s="42">
        <v>2.93</v>
      </c>
      <c r="P2246" s="38">
        <v>185</v>
      </c>
      <c r="R2246" s="39">
        <v>2.56944444445253E-02</v>
      </c>
      <c r="U2246" s="42">
        <v>542.05</v>
      </c>
    </row>
    <row outlineLevel="0" r="2247">
      <c r="A2247" s="38" t="inlineStr">
        <is>
          <t>38143</t>
        </is>
      </c>
      <c r="B2247" s="39">
        <v>40926</v>
      </c>
      <c r="C2247" s="39">
        <v>0.333333333332121</v>
      </c>
      <c r="D2247" s="39">
        <v>0.375</v>
      </c>
      <c r="E2247" s="38" t="inlineStr">
        <is>
          <t>K70</t>
        </is>
      </c>
      <c r="F2247" s="38" t="inlineStr">
        <is>
          <t>R70</t>
        </is>
      </c>
      <c r="G2247" s="38" t="inlineStr">
        <is>
          <t>SOFS7791</t>
        </is>
      </c>
      <c r="H2247" s="38" t="inlineStr">
        <is>
          <t>Patricio Gutierrez</t>
        </is>
      </c>
      <c r="I2247" s="38">
        <v>87605</v>
      </c>
      <c r="J2247" s="38" t="inlineStr">
        <is>
          <t>Wareing</t>
        </is>
      </c>
      <c r="L2247" s="38" t="inlineStr">
        <is>
          <t>Dilley</t>
        </is>
      </c>
      <c r="N2247" s="38">
        <v>185</v>
      </c>
      <c r="O2247" s="42">
        <v>2.93</v>
      </c>
      <c r="P2247" s="38">
        <v>185</v>
      </c>
      <c r="R2247" s="39">
        <v>4.16666666678793E-02</v>
      </c>
      <c r="U2247" s="42">
        <v>542.05</v>
      </c>
    </row>
    <row outlineLevel="0" r="2248">
      <c r="A2248" s="38" t="inlineStr">
        <is>
          <t>38144</t>
        </is>
      </c>
      <c r="B2248" s="39">
        <v>40926</v>
      </c>
      <c r="C2248" s="39">
        <v>0.458333333332121</v>
      </c>
      <c r="D2248" s="39">
        <v>0.479166666667879</v>
      </c>
      <c r="E2248" s="38" t="inlineStr">
        <is>
          <t>K70</t>
        </is>
      </c>
      <c r="F2248" s="38" t="inlineStr">
        <is>
          <t>R70</t>
        </is>
      </c>
      <c r="G2248" s="38" t="inlineStr">
        <is>
          <t>SOFS7791</t>
        </is>
      </c>
      <c r="H2248" s="38" t="inlineStr">
        <is>
          <t>Patricio Gutierrez</t>
        </is>
      </c>
      <c r="I2248" s="38">
        <v>87605</v>
      </c>
      <c r="J2248" s="38" t="inlineStr">
        <is>
          <t>Wareing</t>
        </is>
      </c>
      <c r="L2248" s="38" t="inlineStr">
        <is>
          <t>Dilley</t>
        </is>
      </c>
      <c r="N2248" s="38">
        <v>27</v>
      </c>
      <c r="O2248" s="42">
        <v>2.93</v>
      </c>
      <c r="P2248" s="38">
        <v>27</v>
      </c>
      <c r="R2248" s="39">
        <v>2.08333333321207E-02</v>
      </c>
      <c r="T2248" s="42">
        <v>25</v>
      </c>
      <c r="U2248" s="42">
        <v>104.11</v>
      </c>
      <c r="V2248" s="38" t="inlineStr">
        <is>
          <t>Min 160</t>
        </is>
      </c>
    </row>
    <row outlineLevel="0" r="2249">
      <c r="A2249" s="38" t="inlineStr">
        <is>
          <t>38201</t>
        </is>
      </c>
      <c r="B2249" s="39">
        <v>40926</v>
      </c>
      <c r="C2249" s="39">
        <v>0.447916666667879</v>
      </c>
      <c r="D2249" s="39">
        <v>0.473611111112405</v>
      </c>
      <c r="E2249" s="38" t="inlineStr">
        <is>
          <t>K52</t>
        </is>
      </c>
      <c r="F2249" s="38" t="inlineStr">
        <is>
          <t>R22</t>
        </is>
      </c>
      <c r="G2249" s="38" t="inlineStr">
        <is>
          <t>SOFS0961</t>
        </is>
      </c>
      <c r="H2249" s="38" t="inlineStr">
        <is>
          <t>Alfredo Flores</t>
        </is>
      </c>
      <c r="I2249" s="38">
        <v>85819</v>
      </c>
      <c r="J2249" s="38" t="inlineStr">
        <is>
          <t>Hixon West</t>
        </is>
      </c>
      <c r="L2249" s="38" t="inlineStr">
        <is>
          <t>Dilley</t>
        </is>
      </c>
      <c r="N2249" s="38">
        <v>190</v>
      </c>
      <c r="O2249" s="42">
        <v>2.93</v>
      </c>
      <c r="P2249" s="38">
        <v>190</v>
      </c>
      <c r="R2249" s="39">
        <v>2.56944444445253E-02</v>
      </c>
      <c r="U2249" s="42">
        <v>556.7</v>
      </c>
    </row>
    <row outlineLevel="0" r="2250">
      <c r="A2250" s="38" t="inlineStr">
        <is>
          <t>38202</t>
        </is>
      </c>
      <c r="B2250" s="39">
        <v>40926</v>
      </c>
      <c r="C2250" s="39">
        <v>0.597222222222626</v>
      </c>
      <c r="D2250" s="39">
        <v>0.642361111109494</v>
      </c>
      <c r="E2250" s="38" t="inlineStr">
        <is>
          <t>K52</t>
        </is>
      </c>
      <c r="F2250" s="38" t="inlineStr">
        <is>
          <t>R22</t>
        </is>
      </c>
      <c r="G2250" s="38" t="inlineStr">
        <is>
          <t>SOFS0961</t>
        </is>
      </c>
      <c r="H2250" s="38" t="inlineStr">
        <is>
          <t>Alfredo Flores</t>
        </is>
      </c>
      <c r="I2250" s="38">
        <v>86898</v>
      </c>
      <c r="J2250" s="38" t="inlineStr">
        <is>
          <t>Ritchie</t>
        </is>
      </c>
      <c r="L2250" s="38" t="inlineStr">
        <is>
          <t>Dilley</t>
        </is>
      </c>
      <c r="N2250" s="38">
        <v>185</v>
      </c>
      <c r="O2250" s="42">
        <v>2.93</v>
      </c>
      <c r="P2250" s="38">
        <v>185</v>
      </c>
      <c r="R2250" s="39">
        <v>4.51388888905058E-02</v>
      </c>
      <c r="U2250" s="42">
        <v>542.05</v>
      </c>
    </row>
    <row outlineLevel="0" r="2251">
      <c r="A2251" s="38" t="inlineStr">
        <is>
          <t>SA00276</t>
        </is>
      </c>
      <c r="B2251" s="39">
        <v>40926</v>
      </c>
      <c r="C2251" s="39">
        <v>0.524305555554747</v>
      </c>
      <c r="D2251" s="39">
        <v>0.555555555554747</v>
      </c>
      <c r="E2251" s="38" t="inlineStr">
        <is>
          <t>K69</t>
        </is>
      </c>
      <c r="F2251" s="38" t="inlineStr">
        <is>
          <t>R52</t>
        </is>
      </c>
      <c r="G2251" s="38" t="inlineStr">
        <is>
          <t>SOFS3011</t>
        </is>
      </c>
      <c r="H2251" s="38" t="inlineStr">
        <is>
          <t>Eric Silvas</t>
        </is>
      </c>
      <c r="I2251" s="38">
        <v>89017</v>
      </c>
      <c r="J2251" s="38" t="inlineStr">
        <is>
          <t>Wareing #1</t>
        </is>
      </c>
      <c r="K2251" s="38">
        <v>263300</v>
      </c>
      <c r="L2251" s="38" t="inlineStr">
        <is>
          <t>Dilley</t>
        </is>
      </c>
      <c r="N2251" s="38">
        <v>149.07</v>
      </c>
      <c r="O2251" s="42">
        <v>2.93</v>
      </c>
      <c r="P2251" s="38">
        <v>149.07</v>
      </c>
      <c r="R2251" s="39">
        <v>0.03125</v>
      </c>
      <c r="T2251" s="42">
        <v>25</v>
      </c>
      <c r="U2251" s="42">
        <v>461.7751</v>
      </c>
      <c r="V2251" s="38" t="inlineStr">
        <is>
          <t>Split with SA00277</t>
        </is>
      </c>
    </row>
    <row outlineLevel="0" r="2252">
      <c r="A2252" s="38" t="inlineStr">
        <is>
          <t>SA00277</t>
        </is>
      </c>
      <c r="B2252" s="39">
        <v>40926</v>
      </c>
      <c r="C2252" s="39">
        <v>0.555555555554747</v>
      </c>
      <c r="D2252" s="39">
        <v>0.559027777777374</v>
      </c>
      <c r="E2252" s="38" t="inlineStr">
        <is>
          <t>K69</t>
        </is>
      </c>
      <c r="F2252" s="38" t="inlineStr">
        <is>
          <t>R52</t>
        </is>
      </c>
      <c r="G2252" s="38" t="inlineStr">
        <is>
          <t>SOFS3011</t>
        </is>
      </c>
      <c r="H2252" s="38" t="inlineStr">
        <is>
          <t>Eric Silvas</t>
        </is>
      </c>
      <c r="I2252" s="38">
        <v>89017</v>
      </c>
      <c r="J2252" s="38" t="inlineStr">
        <is>
          <t>Wareing #1</t>
        </is>
      </c>
      <c r="K2252" s="38">
        <v>263301</v>
      </c>
      <c r="L2252" s="38" t="inlineStr">
        <is>
          <t>Dilley</t>
        </is>
      </c>
      <c r="N2252" s="38">
        <v>25.46</v>
      </c>
      <c r="O2252" s="42">
        <v>2.93</v>
      </c>
      <c r="P2252" s="38">
        <v>25.46</v>
      </c>
      <c r="R2252" s="39">
        <v>3.47222222262644E-03</v>
      </c>
      <c r="T2252" s="42">
        <v>25</v>
      </c>
      <c r="U2252" s="42">
        <v>99.5978</v>
      </c>
      <c r="V2252" s="38" t="inlineStr">
        <is>
          <t>Split with SA00276</t>
        </is>
      </c>
    </row>
    <row outlineLevel="0" r="2253">
      <c r="A2253" s="38" t="inlineStr">
        <is>
          <t>SK00143</t>
        </is>
      </c>
      <c r="B2253" s="39">
        <v>40926</v>
      </c>
      <c r="C2253" s="39">
        <v>0.489583333332121</v>
      </c>
      <c r="D2253" s="39">
        <v>0.520833333332121</v>
      </c>
      <c r="E2253" s="38" t="inlineStr">
        <is>
          <t>K83</t>
        </is>
      </c>
      <c r="F2253" s="38" t="inlineStr">
        <is>
          <t>R69</t>
        </is>
      </c>
      <c r="G2253" s="38" t="inlineStr">
        <is>
          <t>SOFS6414</t>
        </is>
      </c>
      <c r="H2253" s="38" t="inlineStr">
        <is>
          <t>Roy Castelan</t>
        </is>
      </c>
      <c r="I2253" s="38">
        <v>88743</v>
      </c>
      <c r="J2253" s="38" t="inlineStr">
        <is>
          <t>Malts Burger</t>
        </is>
      </c>
      <c r="K2253" s="38">
        <v>263049</v>
      </c>
      <c r="L2253" s="38" t="inlineStr">
        <is>
          <t>Dilley</t>
        </is>
      </c>
      <c r="N2253" s="38">
        <v>178.33</v>
      </c>
      <c r="O2253" s="42">
        <v>2.93</v>
      </c>
      <c r="P2253" s="38">
        <v>178.33</v>
      </c>
      <c r="R2253" s="39">
        <v>0.03125</v>
      </c>
      <c r="U2253" s="42">
        <v>522.5069</v>
      </c>
    </row>
    <row outlineLevel="0" r="2254">
      <c r="A2254" s="38" t="inlineStr">
        <is>
          <t>SL00221</t>
        </is>
      </c>
      <c r="B2254" s="39">
        <v>40926</v>
      </c>
      <c r="C2254" s="39">
        <v>0.375</v>
      </c>
      <c r="D2254" s="39">
        <v>0.409722222222626</v>
      </c>
      <c r="E2254" s="38" t="inlineStr">
        <is>
          <t>K84</t>
        </is>
      </c>
      <c r="F2254" s="38" t="inlineStr">
        <is>
          <t>R70</t>
        </is>
      </c>
      <c r="G2254" s="38" t="inlineStr">
        <is>
          <t>SOFS5048</t>
        </is>
      </c>
      <c r="H2254" s="38" t="inlineStr">
        <is>
          <t>Juan Guajardo</t>
        </is>
      </c>
      <c r="I2254" s="38">
        <v>89017</v>
      </c>
      <c r="J2254" s="38" t="inlineStr">
        <is>
          <t>Wareing #1</t>
        </is>
      </c>
      <c r="K2254" s="38">
        <v>263300</v>
      </c>
      <c r="L2254" s="38" t="inlineStr">
        <is>
          <t>Dilley</t>
        </is>
      </c>
      <c r="N2254" s="38">
        <v>188.23</v>
      </c>
      <c r="O2254" s="42">
        <v>2.93</v>
      </c>
      <c r="P2254" s="38">
        <v>188.23</v>
      </c>
      <c r="R2254" s="39">
        <v>3.47222222226264E-02</v>
      </c>
      <c r="U2254" s="42">
        <v>551.5139</v>
      </c>
    </row>
    <row outlineLevel="0" r="2255">
      <c r="B2255" s="39">
        <v>40926</v>
      </c>
      <c r="C2255" s="39">
        <v>0.493055555554747</v>
      </c>
      <c r="D2255" s="39">
        <v>0.510416666667879</v>
      </c>
      <c r="E2255" s="38" t="inlineStr">
        <is>
          <t>K84</t>
        </is>
      </c>
      <c r="F2255" s="38" t="inlineStr">
        <is>
          <t>R70</t>
        </is>
      </c>
      <c r="G2255" s="38" t="inlineStr">
        <is>
          <t>SOFS5048</t>
        </is>
      </c>
      <c r="H2255" s="38" t="inlineStr">
        <is>
          <t>Juan Guajardo</t>
        </is>
      </c>
      <c r="I2255" s="38">
        <v>89068</v>
      </c>
      <c r="J2255" s="38" t="inlineStr">
        <is>
          <t>Irving #12H</t>
        </is>
      </c>
      <c r="L2255" s="38" t="inlineStr">
        <is>
          <t>Dilley</t>
        </is>
      </c>
      <c r="N2255" s="38">
        <v>188</v>
      </c>
      <c r="O2255" s="42">
        <v>2.93</v>
      </c>
      <c r="P2255" s="38">
        <v>188</v>
      </c>
      <c r="R2255" s="39">
        <v>1.73611111094942E-02</v>
      </c>
      <c r="U2255" s="42">
        <v>550.84</v>
      </c>
    </row>
    <row outlineLevel="0" r="2256">
      <c r="B2256" s="39">
        <v>40926</v>
      </c>
      <c r="C2256" s="39">
        <v>0.302083333332121</v>
      </c>
      <c r="D2256" s="39">
        <v>0.333333333332121</v>
      </c>
      <c r="E2256" s="38" t="inlineStr">
        <is>
          <t>K56</t>
        </is>
      </c>
      <c r="F2256" s="38" t="inlineStr">
        <is>
          <t>R48</t>
        </is>
      </c>
      <c r="G2256" s="38" t="inlineStr">
        <is>
          <t>SOFS4969</t>
        </is>
      </c>
      <c r="H2256" s="38" t="inlineStr">
        <is>
          <t>Luis Trevino</t>
        </is>
      </c>
      <c r="I2256" s="38">
        <v>85819</v>
      </c>
      <c r="J2256" s="38" t="inlineStr">
        <is>
          <t>Hixon West</t>
        </is>
      </c>
      <c r="L2256" s="38" t="inlineStr">
        <is>
          <t>Dilley</t>
        </is>
      </c>
      <c r="N2256" s="38">
        <v>185</v>
      </c>
      <c r="O2256" s="42">
        <v>2.93</v>
      </c>
      <c r="P2256" s="38">
        <v>185</v>
      </c>
      <c r="R2256" s="39">
        <v>0.03125</v>
      </c>
      <c r="U2256" s="42">
        <v>542.05</v>
      </c>
    </row>
    <row outlineLevel="0" r="2257">
      <c r="B2257" s="39">
        <v>40926</v>
      </c>
      <c r="C2257" s="39">
        <v>0.513888888890506</v>
      </c>
      <c r="D2257" s="39">
        <v>0.541666666667879</v>
      </c>
      <c r="E2257" s="38" t="inlineStr">
        <is>
          <t>K56</t>
        </is>
      </c>
      <c r="F2257" s="38" t="inlineStr">
        <is>
          <t>R48</t>
        </is>
      </c>
      <c r="G2257" s="38" t="inlineStr">
        <is>
          <t>SOFS4969</t>
        </is>
      </c>
      <c r="H2257" s="38" t="inlineStr">
        <is>
          <t>Luis Trevino</t>
        </is>
      </c>
      <c r="I2257" s="38">
        <v>85819</v>
      </c>
      <c r="J2257" s="38" t="inlineStr">
        <is>
          <t>Hixon West</t>
        </is>
      </c>
      <c r="L2257" s="38" t="inlineStr">
        <is>
          <t>Dilley</t>
        </is>
      </c>
      <c r="N2257" s="38">
        <v>185</v>
      </c>
      <c r="O2257" s="42">
        <v>2.93</v>
      </c>
      <c r="P2257" s="38">
        <v>185</v>
      </c>
      <c r="R2257" s="39">
        <v>2.77777777773736E-02</v>
      </c>
      <c r="U2257" s="42">
        <v>542.05</v>
      </c>
    </row>
    <row outlineLevel="0" r="2258">
      <c r="B2258" s="39">
        <v>40926</v>
      </c>
      <c r="C2258" s="39">
        <v>0.493055555554747</v>
      </c>
      <c r="D2258" s="39">
        <v>0.520833333332121</v>
      </c>
      <c r="E2258" s="38" t="inlineStr">
        <is>
          <t>K82</t>
        </is>
      </c>
      <c r="F2258" s="38" t="inlineStr">
        <is>
          <t>R68</t>
        </is>
      </c>
      <c r="G2258" s="38" t="inlineStr">
        <is>
          <t>SOFS3715</t>
        </is>
      </c>
      <c r="H2258" s="38" t="inlineStr">
        <is>
          <t>Oscar Villarreal</t>
        </is>
      </c>
      <c r="I2258" s="38">
        <v>88479</v>
      </c>
      <c r="J2258" s="38" t="inlineStr">
        <is>
          <t>Storey Reed</t>
        </is>
      </c>
      <c r="L2258" s="38" t="inlineStr">
        <is>
          <t>Dilley</t>
        </is>
      </c>
      <c r="M2258" s="38" t="inlineStr">
        <is>
          <t>28</t>
        </is>
      </c>
      <c r="N2258" s="38">
        <v>185</v>
      </c>
      <c r="O2258" s="42">
        <v>2.93</v>
      </c>
      <c r="P2258" s="38">
        <v>185</v>
      </c>
      <c r="R2258" s="39">
        <v>2.77777777773736E-02</v>
      </c>
      <c r="U2258" s="42">
        <v>542.05</v>
      </c>
    </row>
    <row outlineLevel="0" r="2259">
      <c r="B2259" s="39">
        <v>40926</v>
      </c>
      <c r="C2259" s="39">
        <v>0.701388888890506</v>
      </c>
      <c r="D2259" s="39">
        <v>0.725694444445253</v>
      </c>
      <c r="E2259" s="38" t="inlineStr">
        <is>
          <t>K82</t>
        </is>
      </c>
      <c r="F2259" s="38" t="inlineStr">
        <is>
          <t>R68</t>
        </is>
      </c>
      <c r="G2259" s="38" t="inlineStr">
        <is>
          <t>SOFS3715</t>
        </is>
      </c>
      <c r="H2259" s="38" t="inlineStr">
        <is>
          <t>Oscar Villarreal</t>
        </is>
      </c>
      <c r="I2259" s="38">
        <v>88479</v>
      </c>
      <c r="J2259" s="38" t="inlineStr">
        <is>
          <t>Storey Reed</t>
        </is>
      </c>
      <c r="L2259" s="38" t="inlineStr">
        <is>
          <t>Dilley</t>
        </is>
      </c>
      <c r="M2259" s="38" t="inlineStr">
        <is>
          <t>28</t>
        </is>
      </c>
      <c r="N2259" s="38">
        <v>185</v>
      </c>
      <c r="O2259" s="42">
        <v>2.93</v>
      </c>
      <c r="P2259" s="38">
        <v>185</v>
      </c>
      <c r="R2259" s="39">
        <v>2.43055555547471E-02</v>
      </c>
      <c r="U2259" s="42">
        <v>542.05</v>
      </c>
    </row>
    <row outlineLevel="0" r="2260">
      <c r="B2260" s="39">
        <v>40926</v>
      </c>
      <c r="C2260" s="39">
        <v>0.385416666667879</v>
      </c>
      <c r="D2260" s="39">
        <v>0.4375</v>
      </c>
      <c r="E2260" s="38" t="inlineStr">
        <is>
          <t>K66</t>
        </is>
      </c>
      <c r="F2260" s="38" t="inlineStr">
        <is>
          <t>R51</t>
        </is>
      </c>
      <c r="G2260" s="38" t="inlineStr">
        <is>
          <t>SOFS4251</t>
        </is>
      </c>
      <c r="H2260" s="38" t="inlineStr">
        <is>
          <t>Osvaldo DeLeon</t>
        </is>
      </c>
      <c r="I2260" s="38">
        <v>86592</v>
      </c>
      <c r="J2260" s="38" t="inlineStr">
        <is>
          <t>Newman</t>
        </is>
      </c>
      <c r="L2260" s="38" t="inlineStr">
        <is>
          <t>Dilley</t>
        </is>
      </c>
      <c r="N2260" s="38">
        <v>190</v>
      </c>
      <c r="O2260" s="42">
        <v>2.93</v>
      </c>
      <c r="P2260" s="38">
        <v>190</v>
      </c>
      <c r="R2260" s="39">
        <v>5.20833333321207E-02</v>
      </c>
      <c r="U2260" s="42">
        <v>556.7</v>
      </c>
    </row>
    <row outlineLevel="0" r="2261">
      <c r="B2261" s="39">
        <v>40926</v>
      </c>
      <c r="C2261" s="39">
        <v>0.520833333332121</v>
      </c>
      <c r="D2261" s="39">
        <v>0.552083333332121</v>
      </c>
      <c r="E2261" s="38" t="inlineStr">
        <is>
          <t>K66</t>
        </is>
      </c>
      <c r="F2261" s="38" t="inlineStr">
        <is>
          <t>R51</t>
        </is>
      </c>
      <c r="G2261" s="38" t="inlineStr">
        <is>
          <t>SOFS4251</t>
        </is>
      </c>
      <c r="H2261" s="38" t="inlineStr">
        <is>
          <t>Osvaldo DeLeon</t>
        </is>
      </c>
      <c r="I2261" s="38">
        <v>86592</v>
      </c>
      <c r="J2261" s="38" t="inlineStr">
        <is>
          <t>Newman</t>
        </is>
      </c>
      <c r="L2261" s="38" t="inlineStr">
        <is>
          <t>Dilley</t>
        </is>
      </c>
      <c r="N2261" s="38">
        <v>190</v>
      </c>
      <c r="O2261" s="42">
        <v>2.93</v>
      </c>
      <c r="P2261" s="38">
        <v>190</v>
      </c>
      <c r="R2261" s="39">
        <v>0.03125</v>
      </c>
      <c r="U2261" s="42">
        <v>556.7</v>
      </c>
    </row>
    <row outlineLevel="0" r="2262">
      <c r="B2262" s="39">
        <v>40926</v>
      </c>
      <c r="C2262" s="39">
        <v>0.645833333332121</v>
      </c>
      <c r="D2262" s="39">
        <v>0.677083333332121</v>
      </c>
      <c r="E2262" s="38" t="inlineStr">
        <is>
          <t>K66</t>
        </is>
      </c>
      <c r="F2262" s="38" t="inlineStr">
        <is>
          <t>R51</t>
        </is>
      </c>
      <c r="G2262" s="38" t="inlineStr">
        <is>
          <t>SOFS4251</t>
        </is>
      </c>
      <c r="H2262" s="38" t="inlineStr">
        <is>
          <t>Osvaldo DeLeon</t>
        </is>
      </c>
      <c r="I2262" s="38">
        <v>86592</v>
      </c>
      <c r="J2262" s="38" t="inlineStr">
        <is>
          <t>Newman</t>
        </is>
      </c>
      <c r="L2262" s="38" t="inlineStr">
        <is>
          <t>Dilley</t>
        </is>
      </c>
      <c r="N2262" s="38">
        <v>190</v>
      </c>
      <c r="O2262" s="42">
        <v>2.93</v>
      </c>
      <c r="P2262" s="38">
        <v>190</v>
      </c>
      <c r="R2262" s="39">
        <v>0.03125</v>
      </c>
      <c r="U2262" s="42">
        <v>556.7</v>
      </c>
    </row>
    <row outlineLevel="0" r="2263">
      <c r="B2263" s="39">
        <v>40926</v>
      </c>
      <c r="C2263" s="39">
        <v>0.25</v>
      </c>
      <c r="D2263" s="39">
        <v>0.291666666667879</v>
      </c>
      <c r="E2263" s="38" t="inlineStr">
        <is>
          <t>K55</t>
        </is>
      </c>
      <c r="F2263" s="38" t="inlineStr">
        <is>
          <t>R38</t>
        </is>
      </c>
      <c r="G2263" s="38" t="inlineStr">
        <is>
          <t>SOFS1331</t>
        </is>
      </c>
      <c r="H2263" s="38" t="inlineStr">
        <is>
          <t>Pedro Gutierrez</t>
        </is>
      </c>
      <c r="I2263" s="38">
        <v>86898</v>
      </c>
      <c r="J2263" s="38" t="inlineStr">
        <is>
          <t>Ritchie</t>
        </is>
      </c>
      <c r="L2263" s="38" t="inlineStr">
        <is>
          <t>Dilley</t>
        </is>
      </c>
      <c r="N2263" s="38">
        <v>184.97</v>
      </c>
      <c r="O2263" s="42">
        <v>2.93</v>
      </c>
      <c r="P2263" s="38">
        <v>184.97</v>
      </c>
      <c r="R2263" s="39">
        <v>4.16666666678793E-02</v>
      </c>
      <c r="U2263" s="42">
        <v>541.9621</v>
      </c>
    </row>
    <row outlineLevel="0" r="2264">
      <c r="B2264" s="39">
        <v>40926</v>
      </c>
      <c r="C2264" s="39">
        <v>0.395833333332121</v>
      </c>
      <c r="D2264" s="39">
        <v>0.423611111109494</v>
      </c>
      <c r="E2264" s="38" t="inlineStr">
        <is>
          <t>K55</t>
        </is>
      </c>
      <c r="F2264" s="38" t="inlineStr">
        <is>
          <t>R38</t>
        </is>
      </c>
      <c r="G2264" s="38" t="inlineStr">
        <is>
          <t>SOFS1331</t>
        </is>
      </c>
      <c r="H2264" s="38" t="inlineStr">
        <is>
          <t>Pedro Gutierrez</t>
        </is>
      </c>
      <c r="I2264" s="38">
        <v>86898</v>
      </c>
      <c r="J2264" s="38" t="inlineStr">
        <is>
          <t>Ritchie</t>
        </is>
      </c>
      <c r="L2264" s="38" t="inlineStr">
        <is>
          <t>Dilley</t>
        </is>
      </c>
      <c r="N2264" s="38">
        <v>185</v>
      </c>
      <c r="O2264" s="42">
        <v>2.93</v>
      </c>
      <c r="P2264" s="38">
        <v>185</v>
      </c>
      <c r="R2264" s="39">
        <v>2.77777777773736E-02</v>
      </c>
      <c r="U2264" s="42">
        <v>542.05</v>
      </c>
    </row>
    <row outlineLevel="0" r="2265">
      <c r="B2265" s="39">
        <v>40926</v>
      </c>
      <c r="C2265" s="39">
        <v>0.5</v>
      </c>
      <c r="D2265" s="39">
        <v>0.541666666667879</v>
      </c>
      <c r="E2265" s="38" t="inlineStr">
        <is>
          <t>K55</t>
        </is>
      </c>
      <c r="F2265" s="38" t="inlineStr">
        <is>
          <t>R38</t>
        </is>
      </c>
      <c r="G2265" s="38" t="inlineStr">
        <is>
          <t>SOFS1331</t>
        </is>
      </c>
      <c r="H2265" s="38" t="inlineStr">
        <is>
          <t>Pedro Gutierrez</t>
        </is>
      </c>
      <c r="I2265" s="38">
        <v>86898</v>
      </c>
      <c r="J2265" s="38" t="inlineStr">
        <is>
          <t>Ritchie</t>
        </is>
      </c>
      <c r="L2265" s="38" t="inlineStr">
        <is>
          <t>Dilley</t>
        </is>
      </c>
      <c r="N2265" s="38">
        <v>185</v>
      </c>
      <c r="O2265" s="42">
        <v>2.93</v>
      </c>
      <c r="P2265" s="38">
        <v>185</v>
      </c>
      <c r="R2265" s="39">
        <v>4.16666666678793E-02</v>
      </c>
      <c r="U2265" s="42">
        <v>542.05</v>
      </c>
    </row>
    <row outlineLevel="0" r="2266">
      <c r="B2266" s="39">
        <v>40926</v>
      </c>
      <c r="C2266" s="39">
        <v>0.645833333332121</v>
      </c>
      <c r="D2266" s="39">
        <v>0.673611111109494</v>
      </c>
      <c r="E2266" s="38" t="inlineStr">
        <is>
          <t>K55</t>
        </is>
      </c>
      <c r="F2266" s="38" t="inlineStr">
        <is>
          <t>R38</t>
        </is>
      </c>
      <c r="G2266" s="38" t="inlineStr">
        <is>
          <t>SOFS1331</t>
        </is>
      </c>
      <c r="H2266" s="38" t="inlineStr">
        <is>
          <t>Pedro Gutierrez</t>
        </is>
      </c>
      <c r="I2266" s="38">
        <v>86898</v>
      </c>
      <c r="J2266" s="38" t="inlineStr">
        <is>
          <t>Ritchie</t>
        </is>
      </c>
      <c r="L2266" s="38" t="inlineStr">
        <is>
          <t>Dilley</t>
        </is>
      </c>
      <c r="N2266" s="38">
        <v>185</v>
      </c>
      <c r="O2266" s="42">
        <v>2.93</v>
      </c>
      <c r="P2266" s="38">
        <v>185</v>
      </c>
      <c r="R2266" s="39">
        <v>2.77777777773736E-02</v>
      </c>
      <c r="U2266" s="42">
        <v>542.05</v>
      </c>
    </row>
    <row outlineLevel="0" r="2267">
      <c r="B2267" s="39">
        <v>40926</v>
      </c>
      <c r="C2267" s="39">
        <v>0.25</v>
      </c>
      <c r="D2267" s="39">
        <v>0.28125</v>
      </c>
      <c r="E2267" s="38" t="inlineStr">
        <is>
          <t>K41</t>
        </is>
      </c>
      <c r="F2267" s="38" t="inlineStr">
        <is>
          <t>R42</t>
        </is>
      </c>
      <c r="G2267" s="38" t="inlineStr">
        <is>
          <t>SOFS2006</t>
        </is>
      </c>
      <c r="H2267" s="38" t="inlineStr">
        <is>
          <t>Raul Santos #2</t>
        </is>
      </c>
      <c r="I2267" s="38">
        <v>86592</v>
      </c>
      <c r="J2267" s="38" t="inlineStr">
        <is>
          <t>Newman</t>
        </is>
      </c>
      <c r="L2267" s="38" t="inlineStr">
        <is>
          <t>Dilley</t>
        </is>
      </c>
      <c r="N2267" s="38">
        <v>190</v>
      </c>
      <c r="O2267" s="42">
        <v>2.93</v>
      </c>
      <c r="P2267" s="38">
        <v>190</v>
      </c>
      <c r="R2267" s="39">
        <v>0.03125</v>
      </c>
      <c r="U2267" s="42">
        <v>556.7</v>
      </c>
    </row>
    <row outlineLevel="0" r="2268">
      <c r="B2268" s="39">
        <v>40926</v>
      </c>
      <c r="C2268" s="39">
        <v>0.364583333332121</v>
      </c>
      <c r="D2268" s="39">
        <v>0.395833333332121</v>
      </c>
      <c r="E2268" s="38" t="inlineStr">
        <is>
          <t>K41</t>
        </is>
      </c>
      <c r="F2268" s="38" t="inlineStr">
        <is>
          <t>R42</t>
        </is>
      </c>
      <c r="G2268" s="38" t="inlineStr">
        <is>
          <t>SOFS2006</t>
        </is>
      </c>
      <c r="H2268" s="38" t="inlineStr">
        <is>
          <t>Raul Santos #2</t>
        </is>
      </c>
      <c r="I2268" s="38">
        <v>86592</v>
      </c>
      <c r="J2268" s="38" t="inlineStr">
        <is>
          <t>Newman</t>
        </is>
      </c>
      <c r="L2268" s="38" t="inlineStr">
        <is>
          <t>Dilley</t>
        </is>
      </c>
      <c r="N2268" s="38">
        <v>190</v>
      </c>
      <c r="O2268" s="42">
        <v>2.93</v>
      </c>
      <c r="P2268" s="38">
        <v>190</v>
      </c>
      <c r="R2268" s="39">
        <v>0.03125</v>
      </c>
      <c r="U2268" s="42">
        <v>556.7</v>
      </c>
    </row>
    <row outlineLevel="0" r="2269">
      <c r="B2269" s="39">
        <v>40926</v>
      </c>
      <c r="C2269" s="39">
        <v>0.46875</v>
      </c>
      <c r="D2269" s="39">
        <v>0.5</v>
      </c>
      <c r="E2269" s="38" t="inlineStr">
        <is>
          <t>K41</t>
        </is>
      </c>
      <c r="F2269" s="38" t="inlineStr">
        <is>
          <t>R42</t>
        </is>
      </c>
      <c r="G2269" s="38" t="inlineStr">
        <is>
          <t>SOFS2006</t>
        </is>
      </c>
      <c r="H2269" s="38" t="inlineStr">
        <is>
          <t>Raul Santos #2</t>
        </is>
      </c>
      <c r="I2269" s="38">
        <v>86898</v>
      </c>
      <c r="J2269" s="38" t="inlineStr">
        <is>
          <t>Ritchie</t>
        </is>
      </c>
      <c r="L2269" s="38" t="inlineStr">
        <is>
          <t>Dilley</t>
        </is>
      </c>
      <c r="N2269" s="38">
        <v>190</v>
      </c>
      <c r="O2269" s="42">
        <v>2.93</v>
      </c>
      <c r="P2269" s="38">
        <v>190</v>
      </c>
      <c r="R2269" s="39">
        <v>0.03125</v>
      </c>
      <c r="U2269" s="42">
        <v>556.7</v>
      </c>
    </row>
    <row outlineLevel="0" r="2270">
      <c r="A2270" s="38" t="inlineStr">
        <is>
          <t>30214</t>
        </is>
      </c>
      <c r="B2270" s="39">
        <v>40926</v>
      </c>
      <c r="C2270" s="39">
        <v>0.3125</v>
      </c>
      <c r="D2270" s="39">
        <v>0.333333333332121</v>
      </c>
      <c r="E2270" s="38" t="inlineStr">
        <is>
          <t>K85</t>
        </is>
      </c>
      <c r="F2270" s="38" t="inlineStr">
        <is>
          <t>R75</t>
        </is>
      </c>
      <c r="G2270" s="38" t="inlineStr">
        <is>
          <t>SOFS6806</t>
        </is>
      </c>
      <c r="H2270" s="38" t="inlineStr">
        <is>
          <t>Ben V</t>
        </is>
      </c>
      <c r="I2270" s="38">
        <v>88295</v>
      </c>
      <c r="J2270" s="38" t="inlineStr">
        <is>
          <t>Kone #2H</t>
        </is>
      </c>
      <c r="K2270" s="38">
        <v>2</v>
      </c>
      <c r="L2270" s="38" t="inlineStr">
        <is>
          <t>Dilley</t>
        </is>
      </c>
      <c r="N2270" s="38">
        <v>185.5</v>
      </c>
      <c r="O2270" s="42">
        <v>3.08</v>
      </c>
      <c r="P2270" s="38">
        <v>185.5</v>
      </c>
      <c r="R2270" s="39">
        <v>2.08333333321207E-02</v>
      </c>
      <c r="U2270" s="42">
        <v>571.34</v>
      </c>
    </row>
    <row outlineLevel="0" r="2271">
      <c r="A2271" s="38" t="inlineStr">
        <is>
          <t>30851</t>
        </is>
      </c>
      <c r="B2271" s="39">
        <v>40926</v>
      </c>
      <c r="C2271" s="39">
        <v>0.125</v>
      </c>
      <c r="D2271" s="39">
        <v>0.15625</v>
      </c>
      <c r="E2271" s="38" t="inlineStr">
        <is>
          <t>K41</t>
        </is>
      </c>
      <c r="F2271" s="38" t="inlineStr">
        <is>
          <t>R42</t>
        </is>
      </c>
      <c r="G2271" s="38" t="inlineStr">
        <is>
          <t>SOFS2006</t>
        </is>
      </c>
      <c r="H2271" s="38" t="inlineStr">
        <is>
          <t>Raul Santos #2</t>
        </is>
      </c>
      <c r="I2271" s="38">
        <v>88295</v>
      </c>
      <c r="J2271" s="38" t="inlineStr">
        <is>
          <t>Kone #2H</t>
        </is>
      </c>
      <c r="L2271" s="38" t="inlineStr">
        <is>
          <t>Dilley</t>
        </is>
      </c>
      <c r="N2271" s="38">
        <v>190</v>
      </c>
      <c r="O2271" s="42">
        <v>3.08</v>
      </c>
      <c r="P2271" s="38">
        <v>190</v>
      </c>
      <c r="R2271" s="39">
        <v>0.03125</v>
      </c>
      <c r="U2271" s="42">
        <v>585.2</v>
      </c>
    </row>
    <row outlineLevel="0" r="2272">
      <c r="A2272" s="38" t="inlineStr">
        <is>
          <t>37781</t>
        </is>
      </c>
      <c r="B2272" s="39">
        <v>40926</v>
      </c>
      <c r="C2272" s="39">
        <v>0.288194444445253</v>
      </c>
      <c r="E2272" s="38" t="inlineStr">
        <is>
          <t>K43</t>
        </is>
      </c>
      <c r="F2272" s="38" t="inlineStr">
        <is>
          <t>R41</t>
        </is>
      </c>
      <c r="G2272" s="38" t="inlineStr">
        <is>
          <t>SOFS5907</t>
        </is>
      </c>
      <c r="H2272" s="38" t="inlineStr">
        <is>
          <t>Gustavo Morales</t>
        </is>
      </c>
      <c r="I2272" s="38">
        <v>86659</v>
      </c>
      <c r="J2272" s="38" t="inlineStr">
        <is>
          <t>Briggs #1H</t>
        </is>
      </c>
      <c r="K2272" s="38">
        <v>85</v>
      </c>
      <c r="L2272" s="38" t="inlineStr">
        <is>
          <t>Dilley</t>
        </is>
      </c>
      <c r="N2272" s="38">
        <v>0</v>
      </c>
      <c r="O2272" s="42">
        <v>3.08</v>
      </c>
      <c r="P2272" s="38">
        <v>0</v>
      </c>
      <c r="T2272" s="42">
        <v>175</v>
      </c>
      <c r="U2272" s="42">
        <v>175</v>
      </c>
      <c r="V2272" s="38" t="inlineStr">
        <is>
          <t>Reject- No Oil</t>
        </is>
      </c>
    </row>
    <row outlineLevel="0" r="2273">
      <c r="A2273" s="38" t="inlineStr">
        <is>
          <t>S000457</t>
        </is>
      </c>
      <c r="B2273" s="39">
        <v>40926</v>
      </c>
      <c r="C2273" s="39">
        <v>0.416666666667879</v>
      </c>
      <c r="D2273" s="39">
        <v>0.454861111109494</v>
      </c>
      <c r="E2273" s="38" t="inlineStr">
        <is>
          <t>K97</t>
        </is>
      </c>
      <c r="F2273" s="38" t="inlineStr">
        <is>
          <t>R84</t>
        </is>
      </c>
      <c r="G2273" s="38" t="inlineStr">
        <is>
          <t>SOFS4701</t>
        </is>
      </c>
      <c r="H2273" s="38" t="inlineStr">
        <is>
          <t>Aldo Villareal</t>
        </is>
      </c>
      <c r="I2273" s="38">
        <v>86270</v>
      </c>
      <c r="J2273" s="38" t="inlineStr">
        <is>
          <t>Jog #1</t>
        </is>
      </c>
      <c r="K2273" s="38">
        <v>261815</v>
      </c>
      <c r="L2273" s="38" t="inlineStr">
        <is>
          <t>Helena</t>
        </is>
      </c>
      <c r="M2273" s="38" t="inlineStr">
        <is>
          <t>7</t>
        </is>
      </c>
      <c r="N2273" s="38">
        <v>170.67</v>
      </c>
      <c r="O2273" s="42">
        <v>2.52</v>
      </c>
      <c r="P2273" s="38">
        <v>170.67</v>
      </c>
      <c r="R2273" s="39">
        <v>3.81944444452529E-02</v>
      </c>
      <c r="U2273" s="42">
        <v>430.0884</v>
      </c>
    </row>
    <row outlineLevel="0" r="2274">
      <c r="A2274" s="38" t="inlineStr">
        <is>
          <t>S000458</t>
        </is>
      </c>
      <c r="B2274" s="39">
        <v>40926</v>
      </c>
      <c r="C2274" s="39">
        <v>0.510416666667879</v>
      </c>
      <c r="D2274" s="39">
        <v>0.552083333332121</v>
      </c>
      <c r="E2274" s="38" t="inlineStr">
        <is>
          <t>K97</t>
        </is>
      </c>
      <c r="F2274" s="38" t="inlineStr">
        <is>
          <t>R84</t>
        </is>
      </c>
      <c r="G2274" s="38" t="inlineStr">
        <is>
          <t>SOFS4701</t>
        </is>
      </c>
      <c r="H2274" s="38" t="inlineStr">
        <is>
          <t>Aldo Villareal</t>
        </is>
      </c>
      <c r="I2274" s="38">
        <v>86270</v>
      </c>
      <c r="J2274" s="38" t="inlineStr">
        <is>
          <t>Jog #1</t>
        </is>
      </c>
      <c r="K2274" s="38">
        <v>261816</v>
      </c>
      <c r="L2274" s="38" t="inlineStr">
        <is>
          <t>Helena</t>
        </is>
      </c>
      <c r="M2274" s="38" t="inlineStr">
        <is>
          <t>7</t>
        </is>
      </c>
      <c r="N2274" s="38">
        <v>180.47</v>
      </c>
      <c r="O2274" s="42">
        <v>2.52</v>
      </c>
      <c r="P2274" s="38">
        <v>180.47</v>
      </c>
      <c r="R2274" s="39">
        <v>4.16666666678793E-02</v>
      </c>
      <c r="U2274" s="42">
        <v>454.7844</v>
      </c>
    </row>
    <row outlineLevel="0" r="2275">
      <c r="A2275" s="38" t="inlineStr">
        <is>
          <t>S000459</t>
        </is>
      </c>
      <c r="B2275" s="39">
        <v>40926</v>
      </c>
      <c r="C2275" s="39">
        <v>0.59375</v>
      </c>
      <c r="D2275" s="39">
        <v>0.541666666667879</v>
      </c>
      <c r="E2275" s="38" t="inlineStr">
        <is>
          <t>K97</t>
        </is>
      </c>
      <c r="F2275" s="38" t="inlineStr">
        <is>
          <t>R84</t>
        </is>
      </c>
      <c r="G2275" s="38" t="inlineStr">
        <is>
          <t>SOFS4701</t>
        </is>
      </c>
      <c r="H2275" s="38" t="inlineStr">
        <is>
          <t>Aldo Villareal</t>
        </is>
      </c>
      <c r="I2275" s="38">
        <v>86270</v>
      </c>
      <c r="J2275" s="38" t="inlineStr">
        <is>
          <t>Jog #1</t>
        </is>
      </c>
      <c r="K2275" s="38">
        <v>261816</v>
      </c>
      <c r="L2275" s="38" t="inlineStr">
        <is>
          <t>Helena</t>
        </is>
      </c>
      <c r="M2275" s="38" t="inlineStr">
        <is>
          <t>7</t>
        </is>
      </c>
      <c r="N2275" s="38">
        <v>170.73</v>
      </c>
      <c r="O2275" s="42">
        <v>2.52</v>
      </c>
      <c r="P2275" s="38">
        <v>170.73</v>
      </c>
      <c r="U2275" s="42">
        <v>430.2396</v>
      </c>
    </row>
    <row outlineLevel="0" r="2276">
      <c r="A2276" s="38" t="inlineStr">
        <is>
          <t>TA00051</t>
        </is>
      </c>
      <c r="B2276" s="39">
        <v>40926</v>
      </c>
      <c r="C2276" s="39">
        <v>0.215277777777374</v>
      </c>
      <c r="D2276" s="39">
        <v>0.258333333335031</v>
      </c>
      <c r="E2276" s="38" t="inlineStr">
        <is>
          <t>K86</t>
        </is>
      </c>
      <c r="F2276" s="38" t="inlineStr">
        <is>
          <t>R72</t>
        </is>
      </c>
      <c r="G2276" s="38" t="inlineStr">
        <is>
          <t>SOFS4419</t>
        </is>
      </c>
      <c r="H2276" s="38" t="inlineStr">
        <is>
          <t>John Villareal</t>
        </is>
      </c>
      <c r="I2276" s="38">
        <v>89107</v>
      </c>
      <c r="J2276" s="38" t="inlineStr">
        <is>
          <t>Jog #2</t>
        </is>
      </c>
      <c r="L2276" s="38" t="inlineStr">
        <is>
          <t>Helena</t>
        </is>
      </c>
      <c r="M2276" s="38" t="inlineStr">
        <is>
          <t>8</t>
        </is>
      </c>
      <c r="N2276" s="38">
        <v>181</v>
      </c>
      <c r="O2276" s="42">
        <v>2.52</v>
      </c>
      <c r="P2276" s="38">
        <v>181</v>
      </c>
      <c r="R2276" s="39">
        <v>4.30555555540195E-02</v>
      </c>
      <c r="U2276" s="42">
        <v>456.12</v>
      </c>
    </row>
    <row outlineLevel="0" r="2277">
      <c r="A2277" s="38" t="inlineStr">
        <is>
          <t>TA00052</t>
        </is>
      </c>
      <c r="B2277" s="39">
        <v>40926</v>
      </c>
      <c r="C2277" s="39">
        <v>0.336805555554747</v>
      </c>
      <c r="D2277" s="39">
        <v>0.364583333332121</v>
      </c>
      <c r="E2277" s="38" t="inlineStr">
        <is>
          <t>K86</t>
        </is>
      </c>
      <c r="F2277" s="38" t="inlineStr">
        <is>
          <t>R72</t>
        </is>
      </c>
      <c r="G2277" s="38" t="inlineStr">
        <is>
          <t>SOFS4419</t>
        </is>
      </c>
      <c r="H2277" s="38" t="inlineStr">
        <is>
          <t>John Villareal</t>
        </is>
      </c>
      <c r="I2277" s="38">
        <v>89107</v>
      </c>
      <c r="J2277" s="38" t="inlineStr">
        <is>
          <t>Jog #2</t>
        </is>
      </c>
      <c r="K2277" s="38">
        <v>1</v>
      </c>
      <c r="L2277" s="38" t="inlineStr">
        <is>
          <t>Helena</t>
        </is>
      </c>
      <c r="M2277" s="38" t="inlineStr">
        <is>
          <t>8</t>
        </is>
      </c>
      <c r="N2277" s="38">
        <v>182</v>
      </c>
      <c r="O2277" s="42">
        <v>2.52</v>
      </c>
      <c r="P2277" s="38">
        <v>182</v>
      </c>
      <c r="R2277" s="39">
        <v>2.77777777773736E-02</v>
      </c>
      <c r="U2277" s="42">
        <v>458.64</v>
      </c>
    </row>
    <row outlineLevel="0" r="2278">
      <c r="A2278" s="38" t="inlineStr">
        <is>
          <t>SG00400</t>
        </is>
      </c>
      <c r="B2278" s="39">
        <v>40926</v>
      </c>
      <c r="C2278" s="39">
        <v>0.21875</v>
      </c>
      <c r="D2278" s="39">
        <v>0.246527777777374</v>
      </c>
      <c r="E2278" s="38" t="inlineStr">
        <is>
          <t>K57</t>
        </is>
      </c>
      <c r="F2278" s="38" t="inlineStr">
        <is>
          <t>R43</t>
        </is>
      </c>
      <c r="G2278" s="38" t="inlineStr">
        <is>
          <t>SOFS0585</t>
        </is>
      </c>
      <c r="H2278" s="38" t="inlineStr">
        <is>
          <t>Juan Hernandez #1</t>
        </is>
      </c>
      <c r="I2278" s="38">
        <v>88383</v>
      </c>
      <c r="J2278" s="38" t="inlineStr">
        <is>
          <t>Kone #1H</t>
        </is>
      </c>
      <c r="L2278" s="38" t="inlineStr">
        <is>
          <t>Dilley</t>
        </is>
      </c>
      <c r="N2278" s="38">
        <v>168</v>
      </c>
      <c r="O2278" s="42">
        <v>3.08</v>
      </c>
      <c r="P2278" s="38">
        <v>168</v>
      </c>
      <c r="R2278" s="39">
        <v>2.77777777773736E-02</v>
      </c>
      <c r="U2278" s="42">
        <v>517.44</v>
      </c>
    </row>
    <row outlineLevel="0" r="2279">
      <c r="A2279" s="38" t="inlineStr">
        <is>
          <t>SN00315</t>
        </is>
      </c>
      <c r="B2279" s="39">
        <v>40926</v>
      </c>
      <c r="C2279" s="39">
        <v>0.178472222221899</v>
      </c>
      <c r="D2279" s="39">
        <v>0.184027777777374</v>
      </c>
      <c r="E2279" s="38" t="inlineStr">
        <is>
          <t>K62</t>
        </is>
      </c>
      <c r="F2279" s="38" t="inlineStr">
        <is>
          <t>R47</t>
        </is>
      </c>
      <c r="G2279" s="38" t="inlineStr">
        <is>
          <t>SOFS6020</t>
        </is>
      </c>
      <c r="H2279" s="38" t="inlineStr">
        <is>
          <t>Mario Chavarria</t>
        </is>
      </c>
      <c r="I2279" s="38">
        <v>88119</v>
      </c>
      <c r="J2279" s="38" t="inlineStr">
        <is>
          <t>Briggs #6H</t>
        </is>
      </c>
      <c r="L2279" s="38" t="inlineStr">
        <is>
          <t>Dilley</t>
        </is>
      </c>
      <c r="N2279" s="38">
        <v>185.86</v>
      </c>
      <c r="O2279" s="42">
        <v>3.08</v>
      </c>
      <c r="P2279" s="38">
        <v>185.86</v>
      </c>
      <c r="R2279" s="39">
        <v>5.55555555547471E-03</v>
      </c>
      <c r="U2279" s="42">
        <v>572.4488</v>
      </c>
    </row>
    <row outlineLevel="0" r="2280">
      <c r="A2280" s="38" t="inlineStr">
        <is>
          <t>SP00332</t>
        </is>
      </c>
      <c r="B2280" s="39">
        <v>40926</v>
      </c>
      <c r="C2280" s="39">
        <v>0.375</v>
      </c>
      <c r="D2280" s="39">
        <v>0.409722222222626</v>
      </c>
      <c r="E2280" s="38" t="inlineStr">
        <is>
          <t>K82</t>
        </is>
      </c>
      <c r="F2280" s="38" t="inlineStr">
        <is>
          <t>R68</t>
        </is>
      </c>
      <c r="G2280" s="38" t="inlineStr">
        <is>
          <t>SOFS3715</t>
        </is>
      </c>
      <c r="H2280" s="38" t="inlineStr">
        <is>
          <t>Oscar Villarreal</t>
        </is>
      </c>
      <c r="I2280" s="38">
        <v>88793</v>
      </c>
      <c r="J2280" s="38" t="inlineStr">
        <is>
          <t>Briggs #4H</t>
        </is>
      </c>
      <c r="L2280" s="38" t="inlineStr">
        <is>
          <t>Dilley</t>
        </is>
      </c>
      <c r="M2280" s="38" t="inlineStr">
        <is>
          <t>58</t>
        </is>
      </c>
      <c r="N2280" s="38">
        <v>188</v>
      </c>
      <c r="O2280" s="42">
        <v>3.08</v>
      </c>
      <c r="P2280" s="38">
        <v>188</v>
      </c>
      <c r="R2280" s="39">
        <v>3.47222222226264E-02</v>
      </c>
      <c r="U2280" s="42">
        <v>579.04</v>
      </c>
    </row>
    <row outlineLevel="0" r="2281">
      <c r="A2281" s="38" t="inlineStr">
        <is>
          <t>ST00199</t>
        </is>
      </c>
      <c r="B2281" s="39">
        <v>40926</v>
      </c>
      <c r="C2281" s="39">
        <v>0.260416666667879</v>
      </c>
      <c r="D2281" s="39">
        <v>0.291666666667879</v>
      </c>
      <c r="E2281" s="38" t="inlineStr">
        <is>
          <t>K66</t>
        </is>
      </c>
      <c r="F2281" s="38" t="inlineStr">
        <is>
          <t>R51</t>
        </is>
      </c>
      <c r="G2281" s="38" t="inlineStr">
        <is>
          <t>SOFS4251</t>
        </is>
      </c>
      <c r="H2281" s="38" t="inlineStr">
        <is>
          <t>Osvaldo DeLeon</t>
        </is>
      </c>
      <c r="I2281" s="38">
        <v>86659</v>
      </c>
      <c r="J2281" s="38" t="inlineStr">
        <is>
          <t>Briggs #1H</t>
        </is>
      </c>
      <c r="K2281" s="38">
        <v>262085</v>
      </c>
      <c r="L2281" s="38" t="inlineStr">
        <is>
          <t>Dilley</t>
        </is>
      </c>
      <c r="N2281" s="38">
        <v>185.35</v>
      </c>
      <c r="O2281" s="42">
        <v>3.08</v>
      </c>
      <c r="P2281" s="38">
        <v>185.35</v>
      </c>
      <c r="R2281" s="39">
        <v>0.03125</v>
      </c>
      <c r="U2281" s="42">
        <v>570.878</v>
      </c>
    </row>
    <row outlineLevel="0" r="2282">
      <c r="A2282" s="38" t="inlineStr">
        <is>
          <t>SW00356</t>
        </is>
      </c>
      <c r="B2282" s="39">
        <v>40926</v>
      </c>
      <c r="C2282" s="39">
        <v>0.236111111109494</v>
      </c>
      <c r="D2282" s="39">
        <v>0.264583333333576</v>
      </c>
      <c r="E2282" s="38" t="inlineStr">
        <is>
          <t>K68</t>
        </is>
      </c>
      <c r="F2282" s="38" t="inlineStr">
        <is>
          <t>R53</t>
        </is>
      </c>
      <c r="G2282" s="38" t="inlineStr">
        <is>
          <t>SOFS2987</t>
        </is>
      </c>
      <c r="H2282" s="38" t="inlineStr">
        <is>
          <t>Peter Lopez</t>
        </is>
      </c>
      <c r="I2282" s="38">
        <v>88818</v>
      </c>
      <c r="J2282" s="38" t="inlineStr">
        <is>
          <t>Briggs #5H</t>
        </is>
      </c>
      <c r="L2282" s="38" t="inlineStr">
        <is>
          <t>Dilley</t>
        </is>
      </c>
      <c r="N2282" s="38">
        <v>190</v>
      </c>
      <c r="O2282" s="42">
        <v>3.08</v>
      </c>
      <c r="P2282" s="38">
        <v>190</v>
      </c>
      <c r="R2282" s="39">
        <v>2.84722222204437E-02</v>
      </c>
      <c r="U2282" s="42">
        <v>585.2</v>
      </c>
    </row>
    <row outlineLevel="0" r="2283">
      <c r="A2283" s="38" t="inlineStr">
        <is>
          <t>TA00053</t>
        </is>
      </c>
      <c r="B2283" s="39">
        <v>40926</v>
      </c>
      <c r="C2283" s="39">
        <v>0.4375</v>
      </c>
      <c r="D2283" s="39">
        <v>0.465972222220444</v>
      </c>
      <c r="E2283" s="38" t="inlineStr">
        <is>
          <t>K86</t>
        </is>
      </c>
      <c r="F2283" s="38" t="inlineStr">
        <is>
          <t>R72</t>
        </is>
      </c>
      <c r="G2283" s="38" t="inlineStr">
        <is>
          <t>SOFS4419</t>
        </is>
      </c>
      <c r="H2283" s="38" t="inlineStr">
        <is>
          <t>John Villareal</t>
        </is>
      </c>
      <c r="I2283" s="38">
        <v>89107</v>
      </c>
      <c r="J2283" s="38" t="inlineStr">
        <is>
          <t>Jog #2</t>
        </is>
      </c>
      <c r="K2283" s="38">
        <v>3</v>
      </c>
      <c r="L2283" s="38" t="inlineStr">
        <is>
          <t>Helena</t>
        </is>
      </c>
      <c r="N2283" s="38">
        <v>185</v>
      </c>
      <c r="O2283" s="42">
        <v>2.52</v>
      </c>
      <c r="P2283" s="38">
        <v>185</v>
      </c>
      <c r="R2283" s="39">
        <v>2.84722222204437E-02</v>
      </c>
      <c r="U2283" s="42">
        <v>466.2</v>
      </c>
    </row>
    <row outlineLevel="0" r="2284">
      <c r="A2284" s="38" t="inlineStr">
        <is>
          <t>S000456</t>
        </is>
      </c>
      <c r="B2284" s="39">
        <v>40926</v>
      </c>
      <c r="C2284" s="39">
        <v>0.302083333332121</v>
      </c>
      <c r="D2284" s="39">
        <v>0.333333333332121</v>
      </c>
      <c r="E2284" s="38" t="inlineStr">
        <is>
          <t>K97</t>
        </is>
      </c>
      <c r="F2284" s="38" t="inlineStr">
        <is>
          <t>R84</t>
        </is>
      </c>
      <c r="G2284" s="38" t="inlineStr">
        <is>
          <t>SOFS4701</t>
        </is>
      </c>
      <c r="H2284" s="38" t="inlineStr">
        <is>
          <t>Aldo Villareal</t>
        </is>
      </c>
      <c r="I2284" s="38">
        <v>89139</v>
      </c>
      <c r="J2284" s="38" t="inlineStr">
        <is>
          <t>Jog #3</t>
        </is>
      </c>
      <c r="K2284" s="38">
        <v>2</v>
      </c>
      <c r="L2284" s="38" t="inlineStr">
        <is>
          <t>Helena</t>
        </is>
      </c>
      <c r="M2284" s="38" t="inlineStr">
        <is>
          <t>8</t>
        </is>
      </c>
      <c r="N2284" s="38">
        <v>180</v>
      </c>
      <c r="O2284" s="42">
        <v>2.52</v>
      </c>
      <c r="P2284" s="38">
        <v>180</v>
      </c>
      <c r="R2284" s="39">
        <v>0.03125</v>
      </c>
      <c r="U2284" s="42">
        <v>453.6</v>
      </c>
    </row>
    <row outlineLevel="0" r="2285">
      <c r="A2285" s="38" t="inlineStr">
        <is>
          <t>TA00054</t>
        </is>
      </c>
      <c r="B2285" s="39">
        <v>40926</v>
      </c>
      <c r="C2285" s="39">
        <v>0.4375</v>
      </c>
      <c r="D2285" s="39">
        <v>0.465972222220444</v>
      </c>
      <c r="E2285" s="38" t="inlineStr">
        <is>
          <t>K86</t>
        </is>
      </c>
      <c r="F2285" s="38" t="inlineStr">
        <is>
          <t>R72</t>
        </is>
      </c>
      <c r="G2285" s="38" t="inlineStr">
        <is>
          <t>SOFS4419</t>
        </is>
      </c>
      <c r="H2285" s="38" t="inlineStr">
        <is>
          <t>John Villareal</t>
        </is>
      </c>
      <c r="I2285" s="38">
        <v>89139</v>
      </c>
      <c r="J2285" s="38" t="inlineStr">
        <is>
          <t>Jog #3</t>
        </is>
      </c>
      <c r="K2285" s="38">
        <v>3</v>
      </c>
      <c r="L2285" s="38" t="inlineStr">
        <is>
          <t>Helena</t>
        </is>
      </c>
      <c r="M2285" s="38" t="inlineStr">
        <is>
          <t>8</t>
        </is>
      </c>
      <c r="N2285" s="38">
        <v>157.5</v>
      </c>
      <c r="O2285" s="42">
        <v>2.52</v>
      </c>
      <c r="P2285" s="38">
        <v>157.5</v>
      </c>
      <c r="R2285" s="39">
        <v>2.84722222204437E-02</v>
      </c>
      <c r="U2285" s="42">
        <v>396.9</v>
      </c>
    </row>
    <row outlineLevel="0" r="2286">
      <c r="A2286" s="38" t="inlineStr">
        <is>
          <t>TA00055</t>
        </is>
      </c>
      <c r="B2286" s="39">
        <v>40926</v>
      </c>
      <c r="C2286" s="39">
        <v>0.541666666667879</v>
      </c>
      <c r="D2286" s="39">
        <v>0.583333333332121</v>
      </c>
      <c r="E2286" s="38" t="inlineStr">
        <is>
          <t>K86</t>
        </is>
      </c>
      <c r="F2286" s="38" t="inlineStr">
        <is>
          <t>R72</t>
        </is>
      </c>
      <c r="G2286" s="38" t="inlineStr">
        <is>
          <t>SOFS4419</t>
        </is>
      </c>
      <c r="H2286" s="38" t="inlineStr">
        <is>
          <t>John Villareal</t>
        </is>
      </c>
      <c r="I2286" s="38">
        <v>89139</v>
      </c>
      <c r="J2286" s="38" t="inlineStr">
        <is>
          <t>Jog #3</t>
        </is>
      </c>
      <c r="K2286" s="38">
        <v>1</v>
      </c>
      <c r="L2286" s="38" t="inlineStr">
        <is>
          <t>Helena</t>
        </is>
      </c>
      <c r="M2286" s="38" t="inlineStr">
        <is>
          <t>8</t>
        </is>
      </c>
      <c r="N2286" s="38">
        <v>186</v>
      </c>
      <c r="O2286" s="42">
        <v>2.52</v>
      </c>
      <c r="P2286" s="38">
        <v>186</v>
      </c>
      <c r="R2286" s="39">
        <v>4.16666666678793E-02</v>
      </c>
      <c r="U2286" s="42">
        <v>468.72</v>
      </c>
    </row>
    <row outlineLevel="0" r="2287">
      <c r="A2287" s="38" t="inlineStr">
        <is>
          <t>30217</t>
        </is>
      </c>
      <c r="B2287" s="39">
        <v>40927</v>
      </c>
      <c r="C2287" s="39">
        <v>0.333333333332121</v>
      </c>
      <c r="D2287" s="39">
        <v>0.354166666667879</v>
      </c>
      <c r="E2287" s="38" t="inlineStr">
        <is>
          <t>K85</t>
        </is>
      </c>
      <c r="F2287" s="38" t="inlineStr">
        <is>
          <t>R75</t>
        </is>
      </c>
      <c r="G2287" s="38" t="inlineStr">
        <is>
          <t>SOFS6806</t>
        </is>
      </c>
      <c r="H2287" s="38" t="inlineStr">
        <is>
          <t>Ben V</t>
        </is>
      </c>
      <c r="I2287" s="38">
        <v>89024</v>
      </c>
      <c r="J2287" s="38" t="inlineStr">
        <is>
          <t>Cat N CPF B</t>
        </is>
      </c>
      <c r="K2287" s="38">
        <v>263290</v>
      </c>
      <c r="L2287" s="38" t="inlineStr">
        <is>
          <t>Dilley</t>
        </is>
      </c>
      <c r="N2287" s="38">
        <v>165</v>
      </c>
      <c r="O2287" s="42">
        <v>4.77</v>
      </c>
      <c r="P2287" s="38">
        <v>165</v>
      </c>
      <c r="R2287" s="39">
        <v>2.08333333321207E-02</v>
      </c>
      <c r="T2287" s="42">
        <v>25</v>
      </c>
      <c r="U2287" s="42">
        <v>812.05</v>
      </c>
      <c r="V2287" s="38" t="inlineStr">
        <is>
          <t>Split with 30218</t>
        </is>
      </c>
    </row>
    <row outlineLevel="0" r="2288">
      <c r="A2288" s="38" t="inlineStr">
        <is>
          <t>30218</t>
        </is>
      </c>
      <c r="B2288" s="39">
        <v>40927</v>
      </c>
      <c r="C2288" s="39">
        <v>0.333333333332121</v>
      </c>
      <c r="D2288" s="39">
        <v>0.354166666667879</v>
      </c>
      <c r="E2288" s="38" t="inlineStr">
        <is>
          <t>K85</t>
        </is>
      </c>
      <c r="F2288" s="38" t="inlineStr">
        <is>
          <t>R75</t>
        </is>
      </c>
      <c r="G2288" s="38" t="inlineStr">
        <is>
          <t>SOFS6806</t>
        </is>
      </c>
      <c r="H2288" s="38" t="inlineStr">
        <is>
          <t>Ben V</t>
        </is>
      </c>
      <c r="I2288" s="38">
        <v>89024</v>
      </c>
      <c r="J2288" s="38" t="inlineStr">
        <is>
          <t>Cat N CPF B</t>
        </is>
      </c>
      <c r="K2288" s="38">
        <v>263293</v>
      </c>
      <c r="L2288" s="38" t="inlineStr">
        <is>
          <t>Dilley</t>
        </is>
      </c>
      <c r="N2288" s="38">
        <v>22.5</v>
      </c>
      <c r="O2288" s="42">
        <v>4.77</v>
      </c>
      <c r="P2288" s="38">
        <v>22.5</v>
      </c>
      <c r="R2288" s="39">
        <v>2.08333333321207E-02</v>
      </c>
      <c r="T2288" s="42">
        <v>25</v>
      </c>
      <c r="U2288" s="42">
        <v>132.325</v>
      </c>
      <c r="V2288" s="38" t="inlineStr">
        <is>
          <t>Split with 30217</t>
        </is>
      </c>
    </row>
    <row outlineLevel="0" r="2289">
      <c r="A2289" s="38" t="inlineStr">
        <is>
          <t>30534</t>
        </is>
      </c>
      <c r="B2289" s="39">
        <v>40927</v>
      </c>
      <c r="C2289" s="39">
        <v>0.256944444445253</v>
      </c>
      <c r="D2289" s="39">
        <v>0.284722222222626</v>
      </c>
      <c r="E2289" s="38" t="inlineStr">
        <is>
          <t>K61</t>
        </is>
      </c>
      <c r="F2289" s="38" t="inlineStr">
        <is>
          <t>R39</t>
        </is>
      </c>
      <c r="G2289" s="38" t="inlineStr">
        <is>
          <t>SOFS7126</t>
        </is>
      </c>
      <c r="H2289" s="38" t="inlineStr">
        <is>
          <t>Tommy Flores</t>
        </is>
      </c>
      <c r="I2289" s="38">
        <v>87417</v>
      </c>
      <c r="J2289" s="38" t="inlineStr">
        <is>
          <t>Friday CPF B</t>
        </is>
      </c>
      <c r="L2289" s="38" t="inlineStr">
        <is>
          <t>Dilley</t>
        </is>
      </c>
      <c r="N2289" s="38">
        <v>188.4</v>
      </c>
      <c r="O2289" s="42">
        <v>3.86</v>
      </c>
      <c r="P2289" s="38">
        <v>188.4</v>
      </c>
      <c r="R2289" s="39">
        <v>2.77777777773736E-02</v>
      </c>
      <c r="U2289" s="42">
        <v>727.224</v>
      </c>
    </row>
    <row outlineLevel="0" r="2290">
      <c r="A2290" s="38" t="inlineStr">
        <is>
          <t>30535</t>
        </is>
      </c>
      <c r="B2290" s="39">
        <v>40927</v>
      </c>
      <c r="C2290" s="39">
        <v>0.447916666667879</v>
      </c>
      <c r="D2290" s="39">
        <v>0.486111111109494</v>
      </c>
      <c r="E2290" s="38" t="inlineStr">
        <is>
          <t>K61</t>
        </is>
      </c>
      <c r="F2290" s="38" t="inlineStr">
        <is>
          <t>R39</t>
        </is>
      </c>
      <c r="G2290" s="38" t="inlineStr">
        <is>
          <t>SOFS7126</t>
        </is>
      </c>
      <c r="H2290" s="38" t="inlineStr">
        <is>
          <t>Tommy Flores</t>
        </is>
      </c>
      <c r="I2290" s="38">
        <v>87417</v>
      </c>
      <c r="J2290" s="38" t="inlineStr">
        <is>
          <t>Friday CPF B</t>
        </is>
      </c>
      <c r="L2290" s="38" t="inlineStr">
        <is>
          <t>Dilley</t>
        </is>
      </c>
      <c r="N2290" s="38">
        <v>190</v>
      </c>
      <c r="O2290" s="42">
        <v>3.86</v>
      </c>
      <c r="P2290" s="38">
        <v>190</v>
      </c>
      <c r="R2290" s="39">
        <v>3.81944444452529E-02</v>
      </c>
      <c r="U2290" s="42">
        <v>733.4</v>
      </c>
    </row>
    <row outlineLevel="0" r="2291">
      <c r="A2291" s="38" t="inlineStr">
        <is>
          <t>37886</t>
        </is>
      </c>
      <c r="B2291" s="39">
        <v>40927</v>
      </c>
      <c r="C2291" s="39">
        <v>0.270833333332121</v>
      </c>
      <c r="D2291" s="39">
        <v>0.309027777777374</v>
      </c>
      <c r="E2291" s="38" t="inlineStr">
        <is>
          <t>K77</t>
        </is>
      </c>
      <c r="F2291" s="38" t="inlineStr">
        <is>
          <t>R59</t>
        </is>
      </c>
      <c r="G2291" s="38" t="inlineStr">
        <is>
          <t>SOFS1491</t>
        </is>
      </c>
      <c r="H2291" s="38" t="inlineStr">
        <is>
          <t>Jesus Bass</t>
        </is>
      </c>
      <c r="I2291" s="38">
        <v>87417</v>
      </c>
      <c r="J2291" s="38" t="inlineStr">
        <is>
          <t>Friday CPF B</t>
        </is>
      </c>
      <c r="L2291" s="38" t="inlineStr">
        <is>
          <t>Dilley</t>
        </is>
      </c>
      <c r="N2291" s="38">
        <v>185</v>
      </c>
      <c r="O2291" s="42">
        <v>3.86</v>
      </c>
      <c r="P2291" s="38">
        <v>185</v>
      </c>
      <c r="R2291" s="39">
        <v>3.81944444452529E-02</v>
      </c>
      <c r="U2291" s="42">
        <v>714.1</v>
      </c>
    </row>
    <row outlineLevel="0" r="2292">
      <c r="A2292" s="38" t="inlineStr">
        <is>
          <t>37887</t>
        </is>
      </c>
      <c r="B2292" s="39">
        <v>40927</v>
      </c>
      <c r="C2292" s="39">
        <v>0.489583333332121</v>
      </c>
      <c r="D2292" s="39">
        <v>0.520833333332121</v>
      </c>
      <c r="E2292" s="38" t="inlineStr">
        <is>
          <t>K77</t>
        </is>
      </c>
      <c r="F2292" s="38" t="inlineStr">
        <is>
          <t>R59</t>
        </is>
      </c>
      <c r="G2292" s="38" t="inlineStr">
        <is>
          <t>SOFS1491</t>
        </is>
      </c>
      <c r="H2292" s="38" t="inlineStr">
        <is>
          <t>Jesus Bass</t>
        </is>
      </c>
      <c r="I2292" s="38">
        <v>87417</v>
      </c>
      <c r="J2292" s="38" t="inlineStr">
        <is>
          <t>Friday CPF B</t>
        </is>
      </c>
      <c r="L2292" s="38" t="inlineStr">
        <is>
          <t>Dilley</t>
        </is>
      </c>
      <c r="N2292" s="38">
        <v>180</v>
      </c>
      <c r="O2292" s="42">
        <v>3.86</v>
      </c>
      <c r="P2292" s="38">
        <v>180</v>
      </c>
      <c r="R2292" s="39">
        <v>0.03125</v>
      </c>
      <c r="U2292" s="42">
        <v>694.8</v>
      </c>
    </row>
    <row outlineLevel="0" r="2293">
      <c r="A2293" s="38" t="inlineStr">
        <is>
          <t>38366</t>
        </is>
      </c>
      <c r="B2293" s="39">
        <v>40927</v>
      </c>
      <c r="C2293" s="39">
        <v>0.208333333332121</v>
      </c>
      <c r="D2293" s="39">
        <v>0.222222222222626</v>
      </c>
      <c r="E2293" s="38" t="inlineStr">
        <is>
          <t>K63</t>
        </is>
      </c>
      <c r="F2293" s="38" t="inlineStr">
        <is>
          <t>R49</t>
        </is>
      </c>
      <c r="G2293" s="38" t="inlineStr">
        <is>
          <t>SOFS1813</t>
        </is>
      </c>
      <c r="H2293" s="38" t="inlineStr">
        <is>
          <t>Raul Longoria</t>
        </is>
      </c>
      <c r="I2293" s="38">
        <v>89024</v>
      </c>
      <c r="J2293" s="38" t="inlineStr">
        <is>
          <t>Cat N CPF B</t>
        </is>
      </c>
      <c r="K2293" s="38">
        <v>263292</v>
      </c>
      <c r="L2293" s="38" t="inlineStr">
        <is>
          <t>Dilley</t>
        </is>
      </c>
      <c r="N2293" s="38">
        <v>146.53</v>
      </c>
      <c r="O2293" s="42">
        <v>4.77</v>
      </c>
      <c r="P2293" s="38">
        <v>146.53</v>
      </c>
      <c r="R2293" s="39">
        <v>1.38888888905058E-02</v>
      </c>
      <c r="T2293" s="42">
        <v>25</v>
      </c>
      <c r="U2293" s="42">
        <v>723.9481</v>
      </c>
      <c r="V2293" s="38" t="inlineStr">
        <is>
          <t>Split load 38367-HH not working</t>
        </is>
      </c>
    </row>
    <row outlineLevel="0" r="2294">
      <c r="A2294" s="38" t="inlineStr">
        <is>
          <t>38367</t>
        </is>
      </c>
      <c r="B2294" s="39">
        <v>40927</v>
      </c>
      <c r="C2294" s="39">
        <v>0.222222222222626</v>
      </c>
      <c r="D2294" s="39">
        <v>0.236111111109494</v>
      </c>
      <c r="E2294" s="38" t="inlineStr">
        <is>
          <t>K63</t>
        </is>
      </c>
      <c r="F2294" s="38" t="inlineStr">
        <is>
          <t>R49</t>
        </is>
      </c>
      <c r="G2294" s="38" t="inlineStr">
        <is>
          <t>SOFS1813</t>
        </is>
      </c>
      <c r="H2294" s="38" t="inlineStr">
        <is>
          <t>Raul Longoria</t>
        </is>
      </c>
      <c r="I2294" s="38">
        <v>89024</v>
      </c>
      <c r="J2294" s="38" t="inlineStr">
        <is>
          <t>Cat N CPF B</t>
        </is>
      </c>
      <c r="K2294" s="38">
        <v>263293</v>
      </c>
      <c r="L2294" s="38" t="inlineStr">
        <is>
          <t>Dilley</t>
        </is>
      </c>
      <c r="N2294" s="38">
        <v>39.3</v>
      </c>
      <c r="O2294" s="42">
        <v>4.77</v>
      </c>
      <c r="P2294" s="38">
        <v>39.3</v>
      </c>
      <c r="R2294" s="39">
        <v>1.38888888905058E-02</v>
      </c>
      <c r="T2294" s="42">
        <v>25</v>
      </c>
      <c r="U2294" s="42">
        <v>212.461</v>
      </c>
      <c r="V2294" s="38" t="inlineStr">
        <is>
          <t>Split load 38366-HH not working</t>
        </is>
      </c>
    </row>
    <row outlineLevel="0" r="2295">
      <c r="A2295" s="38" t="inlineStr">
        <is>
          <t>5S00067</t>
        </is>
      </c>
      <c r="B2295" s="39">
        <v>40927</v>
      </c>
      <c r="C2295" s="39">
        <v>0.277083333334303</v>
      </c>
      <c r="D2295" s="39">
        <v>0.295833333333576</v>
      </c>
      <c r="E2295" s="38" t="inlineStr">
        <is>
          <t>K89</t>
        </is>
      </c>
      <c r="F2295" s="38" t="inlineStr">
        <is>
          <t>R76</t>
        </is>
      </c>
      <c r="G2295" s="38" t="inlineStr">
        <is>
          <t>SOFS9145</t>
        </is>
      </c>
      <c r="H2295" s="38" t="inlineStr">
        <is>
          <t>Jason Munoz</t>
        </is>
      </c>
      <c r="I2295" s="38">
        <v>87800</v>
      </c>
      <c r="J2295" s="38" t="inlineStr">
        <is>
          <t>Cat S CPF A</t>
        </is>
      </c>
      <c r="K2295" s="38">
        <v>272</v>
      </c>
      <c r="L2295" s="38" t="inlineStr">
        <is>
          <t>Dilley</t>
        </is>
      </c>
      <c r="N2295" s="38">
        <v>188</v>
      </c>
      <c r="O2295" s="42">
        <v>4.77</v>
      </c>
      <c r="P2295" s="38">
        <v>188</v>
      </c>
      <c r="R2295" s="39">
        <v>1.87499999992724E-02</v>
      </c>
      <c r="U2295" s="42">
        <v>896.76</v>
      </c>
    </row>
    <row outlineLevel="0" r="2296">
      <c r="A2296" s="38" t="inlineStr">
        <is>
          <t>5S00068</t>
        </is>
      </c>
      <c r="B2296" s="39">
        <v>40927</v>
      </c>
      <c r="C2296" s="39">
        <v>0.450000000000728</v>
      </c>
      <c r="D2296" s="39">
        <v>0.471527777779556</v>
      </c>
      <c r="E2296" s="38" t="inlineStr">
        <is>
          <t>K89</t>
        </is>
      </c>
      <c r="F2296" s="38" t="inlineStr">
        <is>
          <t>R76</t>
        </is>
      </c>
      <c r="G2296" s="38" t="inlineStr">
        <is>
          <t>SOFS9145</t>
        </is>
      </c>
      <c r="H2296" s="38" t="inlineStr">
        <is>
          <t>Jason Munoz</t>
        </is>
      </c>
      <c r="I2296" s="38">
        <v>87800</v>
      </c>
      <c r="J2296" s="38" t="inlineStr">
        <is>
          <t>Cat S CPF A</t>
        </is>
      </c>
      <c r="L2296" s="38" t="inlineStr">
        <is>
          <t>Dilley</t>
        </is>
      </c>
      <c r="N2296" s="38">
        <v>188</v>
      </c>
      <c r="O2296" s="42">
        <v>4.77</v>
      </c>
      <c r="P2296" s="38">
        <v>188</v>
      </c>
      <c r="R2296" s="39">
        <v>2.15277777788287E-02</v>
      </c>
      <c r="U2296" s="42">
        <v>896.76</v>
      </c>
    </row>
    <row outlineLevel="0" r="2297">
      <c r="A2297" s="38" t="inlineStr">
        <is>
          <t>SH00413</t>
        </is>
      </c>
      <c r="B2297" s="39">
        <v>40927</v>
      </c>
      <c r="C2297" s="39">
        <v>0.3125</v>
      </c>
      <c r="D2297" s="39">
        <v>0.34375</v>
      </c>
      <c r="E2297" s="38" t="inlineStr">
        <is>
          <t>K64</t>
        </is>
      </c>
      <c r="F2297" s="38" t="inlineStr">
        <is>
          <t>R40</t>
        </is>
      </c>
      <c r="G2297" s="38" t="inlineStr">
        <is>
          <t>SOFS1218</t>
        </is>
      </c>
      <c r="H2297" s="38" t="inlineStr">
        <is>
          <t>Jorge Hernandez</t>
        </is>
      </c>
      <c r="I2297" s="38">
        <v>88739</v>
      </c>
      <c r="J2297" s="38" t="inlineStr">
        <is>
          <t>Cat N CPF C</t>
        </is>
      </c>
      <c r="K2297" s="38">
        <v>262898</v>
      </c>
      <c r="L2297" s="38" t="inlineStr">
        <is>
          <t>Dilley</t>
        </is>
      </c>
      <c r="N2297" s="38">
        <v>190.83</v>
      </c>
      <c r="O2297" s="42">
        <v>4.77</v>
      </c>
      <c r="P2297" s="38">
        <v>190.83</v>
      </c>
      <c r="R2297" s="39">
        <v>0.03125</v>
      </c>
      <c r="U2297" s="42">
        <v>910.2591</v>
      </c>
    </row>
    <row outlineLevel="0" r="2298">
      <c r="A2298" s="38" t="inlineStr">
        <is>
          <t>SH00414</t>
        </is>
      </c>
      <c r="B2298" s="39">
        <v>40927</v>
      </c>
      <c r="C2298" s="39">
        <v>0.6875</v>
      </c>
      <c r="D2298" s="39">
        <v>0.71875</v>
      </c>
      <c r="E2298" s="38" t="inlineStr">
        <is>
          <t>K64</t>
        </is>
      </c>
      <c r="F2298" s="38" t="inlineStr">
        <is>
          <t>R40</t>
        </is>
      </c>
      <c r="G2298" s="38" t="inlineStr">
        <is>
          <t>SOFS1218</t>
        </is>
      </c>
      <c r="H2298" s="38" t="inlineStr">
        <is>
          <t>Jorge Hernandez</t>
        </is>
      </c>
      <c r="I2298" s="38">
        <v>88739</v>
      </c>
      <c r="J2298" s="38" t="inlineStr">
        <is>
          <t>Cat N CPF C</t>
        </is>
      </c>
      <c r="K2298" s="38">
        <v>262898</v>
      </c>
      <c r="L2298" s="38" t="inlineStr">
        <is>
          <t>Dilley</t>
        </is>
      </c>
      <c r="N2298" s="38">
        <v>190.42</v>
      </c>
      <c r="O2298" s="42">
        <v>4.77</v>
      </c>
      <c r="P2298" s="38">
        <v>190.42</v>
      </c>
      <c r="R2298" s="39">
        <v>0.03125</v>
      </c>
      <c r="U2298" s="42">
        <v>908.3034</v>
      </c>
    </row>
    <row outlineLevel="0" r="2299">
      <c r="B2299" s="39">
        <v>40927</v>
      </c>
      <c r="C2299" s="39">
        <v>0.315972222222626</v>
      </c>
      <c r="D2299" s="39">
        <v>0.333333333332121</v>
      </c>
      <c r="E2299" s="38" t="inlineStr">
        <is>
          <t>K42</t>
        </is>
      </c>
      <c r="F2299" s="38" t="inlineStr">
        <is>
          <t>R36</t>
        </is>
      </c>
      <c r="G2299" s="38" t="inlineStr">
        <is>
          <t>SOFS4549</t>
        </is>
      </c>
      <c r="H2299" s="38" t="inlineStr">
        <is>
          <t>Antonio Garza</t>
        </is>
      </c>
      <c r="I2299" s="38">
        <v>86050</v>
      </c>
      <c r="J2299" s="38" t="inlineStr">
        <is>
          <t>Carla CPF B</t>
        </is>
      </c>
      <c r="L2299" s="38" t="inlineStr">
        <is>
          <t>Dilley</t>
        </is>
      </c>
      <c r="M2299" s="38" t="inlineStr">
        <is>
          <t>79</t>
        </is>
      </c>
      <c r="N2299" s="38">
        <v>185</v>
      </c>
      <c r="O2299" s="42">
        <v>4.77</v>
      </c>
      <c r="P2299" s="38">
        <v>185</v>
      </c>
      <c r="R2299" s="39">
        <v>1.73611111094942E-02</v>
      </c>
      <c r="U2299" s="42">
        <v>882.45</v>
      </c>
    </row>
    <row outlineLevel="0" r="2300">
      <c r="A2300" s="38" t="inlineStr">
        <is>
          <t>312</t>
        </is>
      </c>
      <c r="B2300" s="39">
        <v>40927</v>
      </c>
      <c r="C2300" s="39">
        <v>0.71875</v>
      </c>
      <c r="D2300" s="39">
        <v>0.75</v>
      </c>
      <c r="E2300" s="38" t="inlineStr">
        <is>
          <t>K81</t>
        </is>
      </c>
      <c r="F2300" s="38" t="inlineStr">
        <is>
          <t>R63</t>
        </is>
      </c>
      <c r="G2300" s="38" t="inlineStr">
        <is>
          <t>SOFS4482</t>
        </is>
      </c>
      <c r="H2300" s="38" t="inlineStr">
        <is>
          <t>Marko Saucedo</t>
        </is>
      </c>
      <c r="I2300" s="38">
        <v>88719</v>
      </c>
      <c r="J2300" s="38" t="inlineStr">
        <is>
          <t>Jennings A-1</t>
        </is>
      </c>
      <c r="K2300" s="38">
        <v>263204</v>
      </c>
      <c r="L2300" s="38" t="inlineStr">
        <is>
          <t>Tilden</t>
        </is>
      </c>
      <c r="M2300" s="38" t="inlineStr">
        <is>
          <t>58</t>
        </is>
      </c>
      <c r="N2300" s="38">
        <v>180.36</v>
      </c>
      <c r="O2300" s="42">
        <v>2.93</v>
      </c>
      <c r="P2300" s="38">
        <v>180.36</v>
      </c>
      <c r="R2300" s="39">
        <v>0.03125</v>
      </c>
      <c r="U2300" s="42">
        <v>528.4548</v>
      </c>
      <c r="V2300" s="38" t="inlineStr">
        <is>
          <t>Unloaded at tilden since Helena was closed</t>
        </is>
      </c>
    </row>
    <row outlineLevel="0" r="2301">
      <c r="A2301" s="38" t="inlineStr">
        <is>
          <t>30853</t>
        </is>
      </c>
      <c r="B2301" s="39">
        <v>40927</v>
      </c>
      <c r="C2301" s="39">
        <v>0.239583333332121</v>
      </c>
      <c r="D2301" s="39">
        <v>0.270833333332121</v>
      </c>
      <c r="E2301" s="38" t="inlineStr">
        <is>
          <t>K41</t>
        </is>
      </c>
      <c r="F2301" s="38" t="inlineStr">
        <is>
          <t>R42</t>
        </is>
      </c>
      <c r="G2301" s="38" t="inlineStr">
        <is>
          <t>SOFS2006</t>
        </is>
      </c>
      <c r="H2301" s="38" t="inlineStr">
        <is>
          <t>Raul Santos #2</t>
        </is>
      </c>
      <c r="I2301" s="38">
        <v>89019</v>
      </c>
      <c r="J2301" s="38" t="inlineStr">
        <is>
          <t>Bear Claw #10H</t>
        </is>
      </c>
      <c r="K2301" s="38">
        <v>1</v>
      </c>
      <c r="L2301" s="38" t="inlineStr">
        <is>
          <t>Dilley</t>
        </is>
      </c>
      <c r="N2301" s="38">
        <v>190.2</v>
      </c>
      <c r="O2301" s="42">
        <v>2.65</v>
      </c>
      <c r="P2301" s="38">
        <v>190.2</v>
      </c>
      <c r="R2301" s="39">
        <v>0.03125</v>
      </c>
      <c r="U2301" s="42">
        <v>504.03</v>
      </c>
    </row>
    <row outlineLevel="0" r="2302">
      <c r="A2302" s="38" t="inlineStr">
        <is>
          <t>30854</t>
        </is>
      </c>
      <c r="B2302" s="39">
        <v>40927</v>
      </c>
      <c r="C2302" s="39">
        <v>0.34375</v>
      </c>
      <c r="D2302" s="39">
        <v>0.375</v>
      </c>
      <c r="E2302" s="38" t="inlineStr">
        <is>
          <t>K41</t>
        </is>
      </c>
      <c r="F2302" s="38" t="inlineStr">
        <is>
          <t>R42</t>
        </is>
      </c>
      <c r="G2302" s="38" t="inlineStr">
        <is>
          <t>SOFS2006</t>
        </is>
      </c>
      <c r="H2302" s="38" t="inlineStr">
        <is>
          <t>Raul Santos #2</t>
        </is>
      </c>
      <c r="I2302" s="38">
        <v>89019</v>
      </c>
      <c r="J2302" s="38" t="inlineStr">
        <is>
          <t>Bear Claw #10H</t>
        </is>
      </c>
      <c r="K2302" s="38">
        <v>1</v>
      </c>
      <c r="L2302" s="38" t="inlineStr">
        <is>
          <t>Dilley</t>
        </is>
      </c>
      <c r="N2302" s="38">
        <v>185.6</v>
      </c>
      <c r="O2302" s="42">
        <v>2.65</v>
      </c>
      <c r="P2302" s="38">
        <v>185.6</v>
      </c>
      <c r="R2302" s="39">
        <v>0.03125</v>
      </c>
      <c r="U2302" s="42">
        <v>491.84</v>
      </c>
    </row>
    <row outlineLevel="0" r="2303">
      <c r="A2303" s="38" t="inlineStr">
        <is>
          <t>38148</t>
        </is>
      </c>
      <c r="B2303" s="39">
        <v>40927</v>
      </c>
      <c r="C2303" s="39">
        <v>0.452083333333576</v>
      </c>
      <c r="E2303" s="38" t="inlineStr">
        <is>
          <t>K70</t>
        </is>
      </c>
      <c r="F2303" s="38" t="inlineStr">
        <is>
          <t>R70</t>
        </is>
      </c>
      <c r="G2303" s="38" t="inlineStr">
        <is>
          <t>SOFS7791</t>
        </is>
      </c>
      <c r="H2303" s="38" t="inlineStr">
        <is>
          <t>Patricio Gutierrez</t>
        </is>
      </c>
      <c r="I2303" s="38">
        <v>89019</v>
      </c>
      <c r="J2303" s="38" t="inlineStr">
        <is>
          <t>Bear Claw #10H</t>
        </is>
      </c>
      <c r="K2303" s="38">
        <v>5</v>
      </c>
      <c r="L2303" s="38" t="inlineStr">
        <is>
          <t>Dilley</t>
        </is>
      </c>
      <c r="N2303" s="38">
        <v>185</v>
      </c>
      <c r="O2303" s="42">
        <v>2.65</v>
      </c>
      <c r="P2303" s="38">
        <v>185</v>
      </c>
      <c r="U2303" s="42">
        <v>490.25</v>
      </c>
    </row>
    <row outlineLevel="0" r="2304">
      <c r="A2304" s="38" t="inlineStr">
        <is>
          <t>30219</t>
        </is>
      </c>
      <c r="B2304" s="39">
        <v>40927</v>
      </c>
      <c r="C2304" s="39">
        <v>0.5625</v>
      </c>
      <c r="D2304" s="39">
        <v>0.583333333332121</v>
      </c>
      <c r="E2304" s="38" t="inlineStr">
        <is>
          <t>K85</t>
        </is>
      </c>
      <c r="F2304" s="38" t="inlineStr">
        <is>
          <t>R75</t>
        </is>
      </c>
      <c r="G2304" s="38" t="inlineStr">
        <is>
          <t>SOFS6806</t>
        </is>
      </c>
      <c r="H2304" s="38" t="inlineStr">
        <is>
          <t>Ben V</t>
        </is>
      </c>
      <c r="I2304" s="38">
        <v>89068</v>
      </c>
      <c r="J2304" s="38" t="inlineStr">
        <is>
          <t>Irvin #12H</t>
        </is>
      </c>
      <c r="K2304" s="38">
        <v>3</v>
      </c>
      <c r="L2304" s="38" t="inlineStr">
        <is>
          <t>Dilley</t>
        </is>
      </c>
      <c r="N2304" s="38">
        <v>189.17</v>
      </c>
      <c r="O2304" s="42">
        <v>2.93</v>
      </c>
      <c r="P2304" s="38">
        <v>189.17</v>
      </c>
      <c r="R2304" s="39">
        <v>2.08333333321207E-02</v>
      </c>
      <c r="U2304" s="42">
        <v>554.2681</v>
      </c>
    </row>
    <row outlineLevel="0" r="2305">
      <c r="A2305" s="38" t="inlineStr">
        <is>
          <t>37888</t>
        </is>
      </c>
      <c r="B2305" s="39">
        <v>40927</v>
      </c>
      <c r="C2305" s="39">
        <v>0.6875</v>
      </c>
      <c r="D2305" s="39">
        <v>0.770833333332121</v>
      </c>
      <c r="E2305" s="38" t="inlineStr">
        <is>
          <t>K77</t>
        </is>
      </c>
      <c r="F2305" s="38" t="inlineStr">
        <is>
          <t>R59</t>
        </is>
      </c>
      <c r="G2305" s="38" t="inlineStr">
        <is>
          <t>SOFS1491</t>
        </is>
      </c>
      <c r="H2305" s="38" t="inlineStr">
        <is>
          <t>Jesus Bass</t>
        </is>
      </c>
      <c r="I2305" s="38">
        <v>89068</v>
      </c>
      <c r="J2305" s="38" t="inlineStr">
        <is>
          <t>Irvin #12H</t>
        </is>
      </c>
      <c r="K2305" s="38">
        <v>1366</v>
      </c>
      <c r="L2305" s="38" t="inlineStr">
        <is>
          <t>Dilley</t>
        </is>
      </c>
      <c r="N2305" s="38">
        <v>145</v>
      </c>
      <c r="O2305" s="42">
        <v>2.93</v>
      </c>
      <c r="P2305" s="38">
        <v>145</v>
      </c>
      <c r="R2305" s="39">
        <v>8.33333333321207E-02</v>
      </c>
      <c r="T2305" s="42">
        <v>25</v>
      </c>
      <c r="U2305" s="42">
        <v>449.85</v>
      </c>
      <c r="V2305" s="38" t="inlineStr">
        <is>
          <t>Split Load 37889</t>
        </is>
      </c>
    </row>
    <row outlineLevel="0" r="2306">
      <c r="A2306" s="38" t="inlineStr">
        <is>
          <t>37889</t>
        </is>
      </c>
      <c r="B2306" s="39">
        <v>40927</v>
      </c>
      <c r="C2306" s="39">
        <v>0.709722222221899</v>
      </c>
      <c r="D2306" s="39">
        <v>0.739583333332121</v>
      </c>
      <c r="E2306" s="38" t="inlineStr">
        <is>
          <t>K77</t>
        </is>
      </c>
      <c r="F2306" s="38" t="inlineStr">
        <is>
          <t>R59</t>
        </is>
      </c>
      <c r="G2306" s="38" t="inlineStr">
        <is>
          <t>SOFS1491</t>
        </is>
      </c>
      <c r="H2306" s="38" t="inlineStr">
        <is>
          <t>Jesus Bass</t>
        </is>
      </c>
      <c r="J2306" s="38" t="inlineStr">
        <is>
          <t>Irvin #12H</t>
        </is>
      </c>
      <c r="L2306" s="38" t="inlineStr">
        <is>
          <t>Dilley</t>
        </is>
      </c>
      <c r="N2306" s="38">
        <v>38</v>
      </c>
      <c r="O2306" s="42">
        <v>2.93</v>
      </c>
      <c r="P2306" s="38">
        <v>38</v>
      </c>
      <c r="R2306" s="39">
        <v>2.98611111102218E-02</v>
      </c>
      <c r="T2306" s="42">
        <v>25</v>
      </c>
      <c r="U2306" s="42">
        <v>136.34</v>
      </c>
      <c r="V2306" s="38" t="inlineStr">
        <is>
          <t>Split Load 37888</t>
        </is>
      </c>
    </row>
    <row outlineLevel="0" r="2307">
      <c r="A2307" s="38" t="inlineStr">
        <is>
          <t>SB00427</t>
        </is>
      </c>
      <c r="B2307" s="39">
        <v>40927</v>
      </c>
      <c r="C2307" s="39">
        <v>0.145833333332121</v>
      </c>
      <c r="D2307" s="39">
        <v>0.177083333332121</v>
      </c>
      <c r="E2307" s="38" t="inlineStr">
        <is>
          <t>K80</t>
        </is>
      </c>
      <c r="F2307" s="38" t="inlineStr">
        <is>
          <t>R60</t>
        </is>
      </c>
      <c r="G2307" s="38" t="inlineStr">
        <is>
          <t>SOFS5014</t>
        </is>
      </c>
      <c r="H2307" s="38" t="inlineStr">
        <is>
          <t>Jesus Saucedo</t>
        </is>
      </c>
      <c r="I2307" s="38">
        <v>89103</v>
      </c>
      <c r="J2307" s="38" t="inlineStr">
        <is>
          <t>Poenisch</t>
        </is>
      </c>
      <c r="K2307" s="38">
        <v>263395</v>
      </c>
      <c r="L2307" s="38" t="inlineStr">
        <is>
          <t>Rutherford</t>
        </is>
      </c>
      <c r="M2307" s="38" t="inlineStr">
        <is>
          <t>23</t>
        </is>
      </c>
      <c r="N2307" s="38">
        <v>180</v>
      </c>
      <c r="O2307" s="42">
        <v>2.93</v>
      </c>
      <c r="P2307" s="38">
        <v>180</v>
      </c>
      <c r="R2307" s="39">
        <v>0.03125</v>
      </c>
      <c r="U2307" s="42">
        <v>527.4</v>
      </c>
    </row>
    <row outlineLevel="0" r="2308">
      <c r="A2308" s="38" t="inlineStr">
        <is>
          <t>SB00428</t>
        </is>
      </c>
      <c r="B2308" s="39">
        <v>40927</v>
      </c>
      <c r="C2308" s="39">
        <v>0.25</v>
      </c>
      <c r="D2308" s="39">
        <v>0.28125</v>
      </c>
      <c r="E2308" s="38" t="inlineStr">
        <is>
          <t>K80</t>
        </is>
      </c>
      <c r="F2308" s="38" t="inlineStr">
        <is>
          <t>R60</t>
        </is>
      </c>
      <c r="G2308" s="38" t="inlineStr">
        <is>
          <t>SOFS5014</t>
        </is>
      </c>
      <c r="H2308" s="38" t="inlineStr">
        <is>
          <t>Jesus Saucedo</t>
        </is>
      </c>
      <c r="I2308" s="38">
        <v>88781</v>
      </c>
      <c r="J2308" s="38" t="inlineStr">
        <is>
          <t>Glover #12H</t>
        </is>
      </c>
      <c r="K2308" s="38">
        <v>263100</v>
      </c>
      <c r="L2308" s="38" t="inlineStr">
        <is>
          <t>Rutherford</t>
        </is>
      </c>
      <c r="M2308" s="38" t="inlineStr">
        <is>
          <t>26</t>
        </is>
      </c>
      <c r="N2308" s="38">
        <v>180.28</v>
      </c>
      <c r="O2308" s="42">
        <v>2.93</v>
      </c>
      <c r="P2308" s="38">
        <v>180.28</v>
      </c>
      <c r="R2308" s="39">
        <v>0.03125</v>
      </c>
      <c r="U2308" s="42">
        <v>528.2204</v>
      </c>
    </row>
    <row outlineLevel="0" r="2309">
      <c r="A2309" s="38" t="inlineStr">
        <is>
          <t>SB00429</t>
        </is>
      </c>
      <c r="B2309" s="39">
        <v>40927</v>
      </c>
      <c r="C2309" s="39">
        <v>0.34375</v>
      </c>
      <c r="D2309" s="39">
        <v>0.375</v>
      </c>
      <c r="E2309" s="38" t="inlineStr">
        <is>
          <t>K80</t>
        </is>
      </c>
      <c r="F2309" s="38" t="inlineStr">
        <is>
          <t>R60</t>
        </is>
      </c>
      <c r="G2309" s="38" t="inlineStr">
        <is>
          <t>SOFS5014</t>
        </is>
      </c>
      <c r="H2309" s="38" t="inlineStr">
        <is>
          <t>Jesus Saucedo</t>
        </is>
      </c>
      <c r="I2309" s="38">
        <v>88781</v>
      </c>
      <c r="J2309" s="38" t="inlineStr">
        <is>
          <t>Glover #12H</t>
        </is>
      </c>
      <c r="K2309" s="38">
        <v>263100</v>
      </c>
      <c r="L2309" s="38" t="inlineStr">
        <is>
          <t>Rutherford</t>
        </is>
      </c>
      <c r="M2309" s="38" t="inlineStr">
        <is>
          <t>26</t>
        </is>
      </c>
      <c r="N2309" s="38">
        <v>181.69</v>
      </c>
      <c r="O2309" s="42">
        <v>2.93</v>
      </c>
      <c r="P2309" s="38">
        <v>181.69</v>
      </c>
      <c r="R2309" s="39">
        <v>0.03125</v>
      </c>
      <c r="U2309" s="42">
        <v>532.3517</v>
      </c>
    </row>
    <row outlineLevel="0" r="2310">
      <c r="A2310" s="38" t="inlineStr">
        <is>
          <t>SC00285</t>
        </is>
      </c>
      <c r="B2310" s="39">
        <v>40927</v>
      </c>
      <c r="C2310" s="39">
        <v>0.229166666667879</v>
      </c>
      <c r="D2310" s="39">
        <v>0.260416666667879</v>
      </c>
      <c r="E2310" s="38" t="inlineStr">
        <is>
          <t>K99</t>
        </is>
      </c>
      <c r="F2310" s="38" t="inlineStr">
        <is>
          <t>R78</t>
        </is>
      </c>
      <c r="G2310" s="38" t="inlineStr">
        <is>
          <t>SOFS0827</t>
        </is>
      </c>
      <c r="H2310" s="38" t="inlineStr">
        <is>
          <t>Reuben Galvan</t>
        </is>
      </c>
      <c r="I2310" s="38">
        <v>89103</v>
      </c>
      <c r="J2310" s="38" t="inlineStr">
        <is>
          <t>Poenisch</t>
        </is>
      </c>
      <c r="K2310" s="38">
        <v>263395</v>
      </c>
      <c r="L2310" s="38" t="inlineStr">
        <is>
          <t>Rutherford</t>
        </is>
      </c>
      <c r="N2310" s="38">
        <v>180.42</v>
      </c>
      <c r="O2310" s="42">
        <v>2.93</v>
      </c>
      <c r="P2310" s="38">
        <v>180.42</v>
      </c>
      <c r="R2310" s="39">
        <v>0.03125</v>
      </c>
      <c r="U2310" s="42">
        <v>528.6306</v>
      </c>
    </row>
    <row outlineLevel="0" r="2311">
      <c r="A2311" s="38" t="inlineStr">
        <is>
          <t>SC00286</t>
        </is>
      </c>
      <c r="B2311" s="39">
        <v>40927</v>
      </c>
      <c r="C2311" s="39">
        <v>0.336805555554747</v>
      </c>
      <c r="D2311" s="39">
        <v>0.369444444444525</v>
      </c>
      <c r="E2311" s="38" t="inlineStr">
        <is>
          <t>K99</t>
        </is>
      </c>
      <c r="F2311" s="38" t="inlineStr">
        <is>
          <t>R78</t>
        </is>
      </c>
      <c r="G2311" s="38" t="inlineStr">
        <is>
          <t>SOFS0827</t>
        </is>
      </c>
      <c r="H2311" s="38" t="inlineStr">
        <is>
          <t>Reuben Galvan</t>
        </is>
      </c>
      <c r="I2311" s="38">
        <v>89103</v>
      </c>
      <c r="J2311" s="38" t="inlineStr">
        <is>
          <t>Poenisch</t>
        </is>
      </c>
      <c r="K2311" s="38">
        <v>263392</v>
      </c>
      <c r="L2311" s="38" t="inlineStr">
        <is>
          <t>Tilden</t>
        </is>
      </c>
      <c r="N2311" s="38">
        <v>181.25</v>
      </c>
      <c r="O2311" s="42">
        <v>3.14</v>
      </c>
      <c r="P2311" s="38">
        <v>181.25</v>
      </c>
      <c r="R2311" s="39">
        <v>3.26388888897782E-02</v>
      </c>
      <c r="U2311" s="42">
        <v>569.125</v>
      </c>
    </row>
    <row outlineLevel="0" r="2312">
      <c r="A2312" s="38" t="inlineStr">
        <is>
          <t>SC00287</t>
        </is>
      </c>
      <c r="B2312" s="39">
        <v>40927</v>
      </c>
      <c r="C2312" s="39">
        <v>0.4375</v>
      </c>
      <c r="D2312" s="39">
        <v>0.472222222222626</v>
      </c>
      <c r="E2312" s="38" t="inlineStr">
        <is>
          <t>K99</t>
        </is>
      </c>
      <c r="F2312" s="38" t="inlineStr">
        <is>
          <t>R78</t>
        </is>
      </c>
      <c r="G2312" s="38" t="inlineStr">
        <is>
          <t>SOFS0827</t>
        </is>
      </c>
      <c r="H2312" s="38" t="inlineStr">
        <is>
          <t>Reuben Galvan</t>
        </is>
      </c>
      <c r="I2312" s="38">
        <v>89103</v>
      </c>
      <c r="J2312" s="38" t="inlineStr">
        <is>
          <t>Poenisch</t>
        </is>
      </c>
      <c r="K2312" s="38">
        <v>263394</v>
      </c>
      <c r="L2312" s="38" t="inlineStr">
        <is>
          <t>Tilden</t>
        </is>
      </c>
      <c r="N2312" s="38">
        <v>182.08</v>
      </c>
      <c r="O2312" s="42">
        <v>3.14</v>
      </c>
      <c r="P2312" s="38">
        <v>182.08</v>
      </c>
      <c r="R2312" s="39">
        <v>3.47222222226264E-02</v>
      </c>
      <c r="U2312" s="42">
        <v>571.7312</v>
      </c>
    </row>
    <row outlineLevel="0" r="2313">
      <c r="A2313" s="38" t="inlineStr">
        <is>
          <t>S300422</t>
        </is>
      </c>
      <c r="B2313" s="39">
        <v>40927</v>
      </c>
      <c r="C2313" s="39">
        <v>0.208333333332121</v>
      </c>
      <c r="D2313" s="39">
        <v>0.239583333332121</v>
      </c>
      <c r="E2313" s="38" t="inlineStr">
        <is>
          <t>K53</t>
        </is>
      </c>
      <c r="F2313" s="38" t="inlineStr">
        <is>
          <t>R39</t>
        </is>
      </c>
      <c r="G2313" s="38" t="inlineStr">
        <is>
          <t>SOFS5833</t>
        </is>
      </c>
      <c r="H2313" s="38" t="inlineStr">
        <is>
          <t>Luis Fuentes</t>
        </is>
      </c>
      <c r="I2313" s="38">
        <v>88476</v>
      </c>
      <c r="J2313" s="38" t="inlineStr">
        <is>
          <t>Mumme 30, 31, 32</t>
        </is>
      </c>
      <c r="K2313" s="38">
        <v>262808</v>
      </c>
      <c r="L2313" s="38" t="inlineStr">
        <is>
          <t>Dilley</t>
        </is>
      </c>
      <c r="N2313" s="38">
        <v>190</v>
      </c>
      <c r="O2313" s="42">
        <v>2.93</v>
      </c>
      <c r="P2313" s="38">
        <v>190</v>
      </c>
      <c r="R2313" s="39">
        <v>0.03125</v>
      </c>
      <c r="U2313" s="42">
        <v>556.7</v>
      </c>
    </row>
    <row outlineLevel="0" r="2314">
      <c r="A2314" s="38" t="inlineStr">
        <is>
          <t>S300423</t>
        </is>
      </c>
      <c r="B2314" s="39">
        <v>40927</v>
      </c>
      <c r="C2314" s="39">
        <v>0.333333333332121</v>
      </c>
      <c r="D2314" s="39">
        <v>0.36319444444598</v>
      </c>
      <c r="E2314" s="38" t="inlineStr">
        <is>
          <t>K53</t>
        </is>
      </c>
      <c r="F2314" s="38" t="inlineStr">
        <is>
          <t>R39</t>
        </is>
      </c>
      <c r="G2314" s="38" t="inlineStr">
        <is>
          <t>SOFS5833</t>
        </is>
      </c>
      <c r="H2314" s="38" t="inlineStr">
        <is>
          <t>Luis Fuentes</t>
        </is>
      </c>
      <c r="I2314" s="38">
        <v>88476</v>
      </c>
      <c r="J2314" s="38" t="inlineStr">
        <is>
          <t>Mumme 30, 31, 32</t>
        </is>
      </c>
      <c r="K2314" s="38">
        <v>262808</v>
      </c>
      <c r="L2314" s="38" t="inlineStr">
        <is>
          <t>Dilley</t>
        </is>
      </c>
      <c r="N2314" s="38">
        <v>190.08</v>
      </c>
      <c r="O2314" s="42">
        <v>2.93</v>
      </c>
      <c r="P2314" s="38">
        <v>190.08</v>
      </c>
      <c r="R2314" s="39">
        <v>2.98611111102218E-02</v>
      </c>
      <c r="U2314" s="42">
        <v>556.9344</v>
      </c>
    </row>
    <row outlineLevel="0" r="2315">
      <c r="A2315" s="38" t="inlineStr">
        <is>
          <t>SJ00487</t>
        </is>
      </c>
      <c r="B2315" s="39">
        <v>40927</v>
      </c>
      <c r="C2315" s="39">
        <v>0.447916666667879</v>
      </c>
      <c r="D2315" s="39">
        <v>0.46875</v>
      </c>
      <c r="E2315" s="38" t="inlineStr">
        <is>
          <t>K88</t>
        </is>
      </c>
      <c r="F2315" s="38" t="inlineStr">
        <is>
          <t>R83</t>
        </is>
      </c>
      <c r="G2315" s="38" t="inlineStr">
        <is>
          <t>SOFS7713</t>
        </is>
      </c>
      <c r="H2315" s="38" t="inlineStr">
        <is>
          <t>Art Guerrero</t>
        </is>
      </c>
      <c r="I2315" s="38">
        <v>88476</v>
      </c>
      <c r="J2315" s="38" t="inlineStr">
        <is>
          <t>Mumme 30, 31, 32</t>
        </is>
      </c>
      <c r="K2315" s="38">
        <v>262804</v>
      </c>
      <c r="L2315" s="38" t="inlineStr">
        <is>
          <t>Dilley</t>
        </is>
      </c>
      <c r="N2315" s="38">
        <v>190.34</v>
      </c>
      <c r="O2315" s="42">
        <v>2.93</v>
      </c>
      <c r="P2315" s="38">
        <v>190.34</v>
      </c>
      <c r="R2315" s="39">
        <v>2.08333333321207E-02</v>
      </c>
      <c r="U2315" s="42">
        <v>557.6962</v>
      </c>
    </row>
    <row outlineLevel="0" r="2316">
      <c r="A2316" s="38" t="inlineStr">
        <is>
          <t>SJ00488</t>
        </is>
      </c>
      <c r="B2316" s="39">
        <v>40927</v>
      </c>
      <c r="C2316" s="39">
        <v>0.559027777777374</v>
      </c>
      <c r="D2316" s="39">
        <v>0.584722222221899</v>
      </c>
      <c r="E2316" s="38" t="inlineStr">
        <is>
          <t>K88</t>
        </is>
      </c>
      <c r="F2316" s="38" t="inlineStr">
        <is>
          <t>R83</t>
        </is>
      </c>
      <c r="G2316" s="38" t="inlineStr">
        <is>
          <t>SOFS7713</t>
        </is>
      </c>
      <c r="H2316" s="38" t="inlineStr">
        <is>
          <t>Art Guerrero</t>
        </is>
      </c>
      <c r="I2316" s="38">
        <v>88476</v>
      </c>
      <c r="J2316" s="38" t="inlineStr">
        <is>
          <t>Mumme 30, 31, 32</t>
        </is>
      </c>
      <c r="K2316" s="38">
        <v>262806</v>
      </c>
      <c r="L2316" s="38" t="inlineStr">
        <is>
          <t>Dilley</t>
        </is>
      </c>
      <c r="N2316" s="38">
        <v>190.34</v>
      </c>
      <c r="O2316" s="42">
        <v>2.93</v>
      </c>
      <c r="P2316" s="38">
        <v>190.34</v>
      </c>
      <c r="R2316" s="39">
        <v>2.56944444445253E-02</v>
      </c>
      <c r="U2316" s="42">
        <v>557.6962</v>
      </c>
    </row>
    <row outlineLevel="0" r="2317">
      <c r="A2317" s="38" t="inlineStr">
        <is>
          <t>TB00066</t>
        </is>
      </c>
      <c r="B2317" s="39">
        <v>40927</v>
      </c>
      <c r="C2317" s="39">
        <v>0.28125</v>
      </c>
      <c r="D2317" s="39">
        <v>0.3125</v>
      </c>
      <c r="E2317" s="38" t="inlineStr">
        <is>
          <t>K95</t>
        </is>
      </c>
      <c r="F2317" s="38" t="inlineStr">
        <is>
          <t>R85</t>
        </is>
      </c>
      <c r="G2317" s="38" t="inlineStr">
        <is>
          <t>SOFS2389</t>
        </is>
      </c>
      <c r="H2317" s="38" t="inlineStr">
        <is>
          <t>Mario Zamarripa</t>
        </is>
      </c>
      <c r="I2317" s="38">
        <v>89103</v>
      </c>
      <c r="J2317" s="38" t="inlineStr">
        <is>
          <t>Poenisch</t>
        </is>
      </c>
      <c r="K2317" s="38">
        <v>263392</v>
      </c>
      <c r="L2317" s="38" t="inlineStr">
        <is>
          <t>Tilden</t>
        </is>
      </c>
      <c r="N2317" s="38">
        <v>171.25</v>
      </c>
      <c r="O2317" s="42">
        <v>3.14</v>
      </c>
      <c r="P2317" s="38">
        <v>171.25</v>
      </c>
      <c r="R2317" s="39">
        <v>0.03125</v>
      </c>
      <c r="U2317" s="42">
        <v>537.725</v>
      </c>
    </row>
    <row outlineLevel="0" r="2318">
      <c r="A2318" s="38" t="inlineStr">
        <is>
          <t>TB00067</t>
        </is>
      </c>
      <c r="B2318" s="39">
        <v>40927</v>
      </c>
      <c r="C2318" s="39">
        <v>0.376388888889778</v>
      </c>
      <c r="D2318" s="39">
        <v>0.40625</v>
      </c>
      <c r="E2318" s="38" t="inlineStr">
        <is>
          <t>K95</t>
        </is>
      </c>
      <c r="F2318" s="38" t="inlineStr">
        <is>
          <t>R85</t>
        </is>
      </c>
      <c r="G2318" s="38" t="inlineStr">
        <is>
          <t>SOFS2389</t>
        </is>
      </c>
      <c r="H2318" s="38" t="inlineStr">
        <is>
          <t>Mario Zamarripa</t>
        </is>
      </c>
      <c r="I2318" s="38">
        <v>89103</v>
      </c>
      <c r="J2318" s="38" t="inlineStr">
        <is>
          <t>Poenisch</t>
        </is>
      </c>
      <c r="K2318" s="38">
        <v>263393</v>
      </c>
      <c r="L2318" s="38" t="inlineStr">
        <is>
          <t>Tilden</t>
        </is>
      </c>
      <c r="N2318" s="38">
        <v>180.84</v>
      </c>
      <c r="O2318" s="42">
        <v>3.14</v>
      </c>
      <c r="P2318" s="38">
        <v>180.84</v>
      </c>
      <c r="R2318" s="39">
        <v>2.98611111102218E-02</v>
      </c>
      <c r="U2318" s="42">
        <v>567.8376</v>
      </c>
    </row>
    <row outlineLevel="0" r="2319">
      <c r="A2319" s="38" t="inlineStr">
        <is>
          <t>TB00068</t>
        </is>
      </c>
      <c r="B2319" s="39">
        <v>40927</v>
      </c>
      <c r="C2319" s="39">
        <v>0.489583333332121</v>
      </c>
      <c r="D2319" s="39">
        <v>0.53125</v>
      </c>
      <c r="E2319" s="38" t="inlineStr">
        <is>
          <t>K95</t>
        </is>
      </c>
      <c r="F2319" s="38" t="inlineStr">
        <is>
          <t>R85</t>
        </is>
      </c>
      <c r="G2319" s="38" t="inlineStr">
        <is>
          <t>SOFS2389</t>
        </is>
      </c>
      <c r="H2319" s="38" t="inlineStr">
        <is>
          <t>Mario Zamarripa</t>
        </is>
      </c>
      <c r="I2319" s="38">
        <v>89103</v>
      </c>
      <c r="J2319" s="38" t="inlineStr">
        <is>
          <t>Poenisch</t>
        </is>
      </c>
      <c r="K2319" s="38">
        <v>263394</v>
      </c>
      <c r="L2319" s="38" t="inlineStr">
        <is>
          <t>Tilden</t>
        </is>
      </c>
      <c r="N2319" s="38">
        <v>179.17</v>
      </c>
      <c r="O2319" s="42">
        <v>3.14</v>
      </c>
      <c r="P2319" s="38">
        <v>179.17</v>
      </c>
      <c r="R2319" s="39">
        <v>4.16666666678793E-02</v>
      </c>
      <c r="U2319" s="42">
        <v>562.5938</v>
      </c>
    </row>
    <row outlineLevel="0" r="2320">
      <c r="B2320" s="39">
        <v>40927</v>
      </c>
      <c r="C2320" s="39">
        <v>0.368055555554747</v>
      </c>
      <c r="D2320" s="39">
        <v>0.385416666667879</v>
      </c>
      <c r="E2320" s="38" t="inlineStr">
        <is>
          <t>K42</t>
        </is>
      </c>
      <c r="F2320" s="38" t="inlineStr">
        <is>
          <t>R36</t>
        </is>
      </c>
      <c r="G2320" s="38" t="inlineStr">
        <is>
          <t>SOFS4549</t>
        </is>
      </c>
      <c r="H2320" s="38" t="inlineStr">
        <is>
          <t>Antonio Garza</t>
        </is>
      </c>
      <c r="I2320" s="38">
        <v>89067</v>
      </c>
      <c r="J2320" s="38" t="inlineStr">
        <is>
          <t>Irvin #12H</t>
        </is>
      </c>
      <c r="K2320" s="38">
        <v>1</v>
      </c>
      <c r="L2320" s="38" t="inlineStr">
        <is>
          <t>Dilley</t>
        </is>
      </c>
      <c r="M2320" s="38" t="inlineStr">
        <is>
          <t>25</t>
        </is>
      </c>
      <c r="N2320" s="38">
        <v>184.03</v>
      </c>
      <c r="O2320" s="42">
        <v>2.93</v>
      </c>
      <c r="P2320" s="38">
        <v>184.03</v>
      </c>
      <c r="R2320" s="39">
        <v>1.73611111094942E-02</v>
      </c>
      <c r="U2320" s="42">
        <v>539.2079</v>
      </c>
    </row>
    <row outlineLevel="0" r="2321">
      <c r="B2321" s="39">
        <v>40927</v>
      </c>
      <c r="C2321" s="39">
        <v>0.666666666667879</v>
      </c>
      <c r="D2321" s="39">
        <v>0.697916666667879</v>
      </c>
      <c r="E2321" s="38" t="inlineStr">
        <is>
          <t>K42</t>
        </is>
      </c>
      <c r="F2321" s="38" t="inlineStr">
        <is>
          <t>R36</t>
        </is>
      </c>
      <c r="G2321" s="38" t="inlineStr">
        <is>
          <t>SOFS4549</t>
        </is>
      </c>
      <c r="H2321" s="38" t="inlineStr">
        <is>
          <t>Antonio Garza</t>
        </is>
      </c>
      <c r="I2321" s="38">
        <v>89068</v>
      </c>
      <c r="J2321" s="38" t="inlineStr">
        <is>
          <t>Irvin #12H</t>
        </is>
      </c>
      <c r="L2321" s="38" t="inlineStr">
        <is>
          <t>Dilley</t>
        </is>
      </c>
      <c r="M2321" s="38" t="inlineStr">
        <is>
          <t>25</t>
        </is>
      </c>
      <c r="N2321" s="38">
        <v>185</v>
      </c>
      <c r="O2321" s="42">
        <v>2.93</v>
      </c>
      <c r="P2321" s="38">
        <v>185</v>
      </c>
      <c r="R2321" s="39">
        <v>0.03125</v>
      </c>
      <c r="U2321" s="42">
        <v>542.05</v>
      </c>
    </row>
    <row outlineLevel="0" r="2322">
      <c r="A2322" s="38" t="inlineStr">
        <is>
          <t>38369</t>
        </is>
      </c>
      <c r="B2322" s="39">
        <v>40927</v>
      </c>
      <c r="C2322" s="39">
        <v>0.427083333332121</v>
      </c>
      <c r="D2322" s="39">
        <v>0.4375</v>
      </c>
      <c r="E2322" s="38" t="inlineStr">
        <is>
          <t>K63</t>
        </is>
      </c>
      <c r="F2322" s="38" t="inlineStr">
        <is>
          <t>R49</t>
        </is>
      </c>
      <c r="G2322" s="38" t="inlineStr">
        <is>
          <t>SOFS1813</t>
        </is>
      </c>
      <c r="H2322" s="38" t="inlineStr">
        <is>
          <t>Raul Longoria</t>
        </is>
      </c>
      <c r="I2322" s="38">
        <v>83225</v>
      </c>
      <c r="J2322" s="38" t="inlineStr">
        <is>
          <t>Allee #1H</t>
        </is>
      </c>
      <c r="K2322" s="38">
        <v>259011</v>
      </c>
      <c r="L2322" s="38" t="inlineStr">
        <is>
          <t>Dilley</t>
        </is>
      </c>
      <c r="N2322" s="38">
        <v>0</v>
      </c>
      <c r="O2322" s="42">
        <v>2.93</v>
      </c>
      <c r="P2322" s="38">
        <v>0</v>
      </c>
      <c r="R2322" s="39">
        <v>1.04166666678793E-02</v>
      </c>
      <c r="T2322" s="42">
        <v>175</v>
      </c>
      <c r="U2322" s="42">
        <v>175</v>
      </c>
      <c r="V2322" s="38" t="inlineStr">
        <is>
          <t>Reject- need to pull bottoms</t>
        </is>
      </c>
    </row>
    <row outlineLevel="0" r="2323">
      <c r="A2323" s="38" t="inlineStr">
        <is>
          <t>37684</t>
        </is>
      </c>
      <c r="B2323" s="39">
        <v>40927</v>
      </c>
      <c r="C2323" s="39">
        <v>0.291666666667879</v>
      </c>
      <c r="D2323" s="39">
        <v>0.315972222222626</v>
      </c>
      <c r="E2323" s="38" t="inlineStr">
        <is>
          <t>K47</t>
        </is>
      </c>
      <c r="F2323" s="38" t="inlineStr">
        <is>
          <t>R35</t>
        </is>
      </c>
      <c r="G2323" s="38" t="inlineStr">
        <is>
          <t>SOFS3041</t>
        </is>
      </c>
      <c r="H2323" s="38" t="inlineStr">
        <is>
          <t>Art Granados</t>
        </is>
      </c>
      <c r="I2323" s="38">
        <v>87734</v>
      </c>
      <c r="J2323" s="38" t="inlineStr">
        <is>
          <t>Joe #1</t>
        </is>
      </c>
      <c r="K2323" s="38">
        <v>262399</v>
      </c>
      <c r="L2323" s="38" t="inlineStr">
        <is>
          <t>Dilley</t>
        </is>
      </c>
      <c r="N2323" s="38">
        <v>185.5</v>
      </c>
      <c r="O2323" s="42">
        <v>2.93</v>
      </c>
      <c r="P2323" s="38">
        <v>185.5</v>
      </c>
      <c r="R2323" s="39">
        <v>2.43055555547471E-02</v>
      </c>
      <c r="U2323" s="42">
        <v>543.515</v>
      </c>
    </row>
    <row outlineLevel="0" r="2324">
      <c r="A2324" s="38" t="inlineStr">
        <is>
          <t>37868</t>
        </is>
      </c>
      <c r="B2324" s="39">
        <v>40927</v>
      </c>
      <c r="E2324" s="38" t="inlineStr">
        <is>
          <t>K78</t>
        </is>
      </c>
      <c r="F2324" s="38" t="inlineStr">
        <is>
          <t>R64</t>
        </is>
      </c>
      <c r="G2324" s="38" t="inlineStr">
        <is>
          <t>SOFS7282</t>
        </is>
      </c>
      <c r="H2324" s="38" t="inlineStr">
        <is>
          <t>Hector Avila</t>
        </is>
      </c>
      <c r="I2324" s="38">
        <v>89063</v>
      </c>
      <c r="J2324" s="38" t="inlineStr">
        <is>
          <t>Haby #1</t>
        </is>
      </c>
      <c r="K2324" s="38">
        <v>263367</v>
      </c>
      <c r="L2324" s="38" t="inlineStr">
        <is>
          <t>Dilley</t>
        </is>
      </c>
      <c r="N2324" s="38">
        <v>162</v>
      </c>
      <c r="O2324" s="42">
        <v>2.93</v>
      </c>
      <c r="P2324" s="38">
        <v>162</v>
      </c>
      <c r="R2324" s="39">
        <v>0</v>
      </c>
      <c r="U2324" s="42">
        <v>474.66</v>
      </c>
      <c r="V2324" s="38" t="inlineStr">
        <is>
          <t>Min 160</t>
        </is>
      </c>
    </row>
    <row outlineLevel="0" r="2325">
      <c r="A2325" s="38" t="inlineStr">
        <is>
          <t>37869</t>
        </is>
      </c>
      <c r="B2325" s="39">
        <v>40927</v>
      </c>
      <c r="C2325" s="39">
        <v>0.413194444445253</v>
      </c>
      <c r="D2325" s="39">
        <v>0.451388888890506</v>
      </c>
      <c r="E2325" s="38" t="inlineStr">
        <is>
          <t>K78</t>
        </is>
      </c>
      <c r="F2325" s="38" t="inlineStr">
        <is>
          <t>R64</t>
        </is>
      </c>
      <c r="G2325" s="38" t="inlineStr">
        <is>
          <t>SOFS7282</t>
        </is>
      </c>
      <c r="H2325" s="38" t="inlineStr">
        <is>
          <t>Hector Avila</t>
        </is>
      </c>
      <c r="I2325" s="38">
        <v>84739</v>
      </c>
      <c r="J2325" s="38" t="inlineStr">
        <is>
          <t>McLean #1</t>
        </is>
      </c>
      <c r="K2325" s="38">
        <v>261021</v>
      </c>
      <c r="L2325" s="38" t="inlineStr">
        <is>
          <t>Dilley</t>
        </is>
      </c>
      <c r="N2325" s="38">
        <v>166.85</v>
      </c>
      <c r="O2325" s="42">
        <v>2.93</v>
      </c>
      <c r="P2325" s="38">
        <v>166.85</v>
      </c>
      <c r="R2325" s="39">
        <v>3.81944444452529E-02</v>
      </c>
      <c r="U2325" s="42">
        <v>488.8705</v>
      </c>
      <c r="V2325" s="38" t="inlineStr">
        <is>
          <t>Min 160</t>
        </is>
      </c>
    </row>
    <row outlineLevel="0" r="2326">
      <c r="A2326" s="38" t="inlineStr">
        <is>
          <t>37871</t>
        </is>
      </c>
      <c r="B2326" s="39">
        <v>40927</v>
      </c>
      <c r="C2326" s="39">
        <v>0.5625</v>
      </c>
      <c r="D2326" s="39">
        <v>0.586805555554747</v>
      </c>
      <c r="E2326" s="38" t="inlineStr">
        <is>
          <t>K78</t>
        </is>
      </c>
      <c r="F2326" s="38" t="inlineStr">
        <is>
          <t>R64</t>
        </is>
      </c>
      <c r="G2326" s="38" t="inlineStr">
        <is>
          <t>SOFS7282</t>
        </is>
      </c>
      <c r="H2326" s="38" t="inlineStr">
        <is>
          <t>Hector Avila</t>
        </is>
      </c>
      <c r="I2326" s="38">
        <v>88779</v>
      </c>
      <c r="J2326" s="38" t="inlineStr">
        <is>
          <t>Dyess #1</t>
        </is>
      </c>
      <c r="K2326" s="38">
        <v>262955</v>
      </c>
      <c r="L2326" s="38" t="inlineStr">
        <is>
          <t>Dilley</t>
        </is>
      </c>
      <c r="N2326" s="38">
        <v>167</v>
      </c>
      <c r="O2326" s="42">
        <v>3.08</v>
      </c>
      <c r="P2326" s="38">
        <v>167</v>
      </c>
      <c r="R2326" s="39">
        <v>2.43055555547471E-02</v>
      </c>
      <c r="U2326" s="42">
        <v>514.36</v>
      </c>
      <c r="V2326" s="38" t="inlineStr">
        <is>
          <t>Min 160</t>
        </is>
      </c>
    </row>
    <row outlineLevel="0" r="2327">
      <c r="A2327" s="38" t="inlineStr">
        <is>
          <t>38368</t>
        </is>
      </c>
      <c r="B2327" s="39">
        <v>40927</v>
      </c>
      <c r="C2327" s="39">
        <v>0.40625</v>
      </c>
      <c r="D2327" s="39">
        <v>0.416666666667879</v>
      </c>
      <c r="E2327" s="38" t="inlineStr">
        <is>
          <t>K63</t>
        </is>
      </c>
      <c r="F2327" s="38" t="inlineStr">
        <is>
          <t>R49</t>
        </is>
      </c>
      <c r="G2327" s="38" t="inlineStr">
        <is>
          <t>SOFS1813</t>
        </is>
      </c>
      <c r="H2327" s="38" t="inlineStr">
        <is>
          <t>Raul Longoria</t>
        </is>
      </c>
      <c r="I2327" s="38">
        <v>88479</v>
      </c>
      <c r="J2327" s="38" t="inlineStr">
        <is>
          <t>Allen #1</t>
        </is>
      </c>
      <c r="K2327" s="38">
        <v>262791</v>
      </c>
      <c r="L2327" s="38" t="inlineStr">
        <is>
          <t>Dilley</t>
        </is>
      </c>
      <c r="N2327" s="38">
        <v>0</v>
      </c>
      <c r="O2327" s="42">
        <v>2.93</v>
      </c>
      <c r="P2327" s="38">
        <v>0</v>
      </c>
      <c r="R2327" s="39">
        <v>1.04166666678793E-02</v>
      </c>
      <c r="T2327" s="42">
        <v>175</v>
      </c>
      <c r="U2327" s="42">
        <v>175</v>
      </c>
      <c r="V2327" s="38" t="inlineStr">
        <is>
          <t>Reject- No Oil</t>
        </is>
      </c>
    </row>
    <row outlineLevel="0" r="2328">
      <c r="A2328" s="38" t="inlineStr">
        <is>
          <t>38370</t>
        </is>
      </c>
      <c r="B2328" s="39">
        <v>40927</v>
      </c>
      <c r="C2328" s="39">
        <v>0.46875</v>
      </c>
      <c r="D2328" s="39">
        <v>0.489583333332121</v>
      </c>
      <c r="E2328" s="38" t="inlineStr">
        <is>
          <t>K63</t>
        </is>
      </c>
      <c r="F2328" s="38" t="inlineStr">
        <is>
          <t>R49</t>
        </is>
      </c>
      <c r="G2328" s="38" t="inlineStr">
        <is>
          <t>SOFS1813</t>
        </is>
      </c>
      <c r="H2328" s="38" t="inlineStr">
        <is>
          <t>Raul Longoria</t>
        </is>
      </c>
      <c r="I2328" s="38">
        <v>88912</v>
      </c>
      <c r="J2328" s="38" t="inlineStr">
        <is>
          <t>Solansky #1</t>
        </is>
      </c>
      <c r="K2328" s="38">
        <v>263166</v>
      </c>
      <c r="L2328" s="38" t="inlineStr">
        <is>
          <t>Dilley</t>
        </is>
      </c>
      <c r="N2328" s="38">
        <v>187.18</v>
      </c>
      <c r="O2328" s="42">
        <v>3.08</v>
      </c>
      <c r="P2328" s="38">
        <v>187.18</v>
      </c>
      <c r="R2328" s="39">
        <v>2.08333333321207E-02</v>
      </c>
      <c r="U2328" s="42">
        <v>576.5144</v>
      </c>
      <c r="V2328" s="38" t="inlineStr">
        <is>
          <t>HH not working</t>
        </is>
      </c>
    </row>
    <row outlineLevel="0" r="2329">
      <c r="A2329" s="38" t="inlineStr">
        <is>
          <t>S300421</t>
        </is>
      </c>
      <c r="B2329" s="39">
        <v>40927</v>
      </c>
      <c r="C2329" s="39">
        <v>0.159722222222626</v>
      </c>
      <c r="E2329" s="38" t="inlineStr">
        <is>
          <t>K53</t>
        </is>
      </c>
      <c r="F2329" s="38" t="inlineStr">
        <is>
          <t>R39</t>
        </is>
      </c>
      <c r="G2329" s="38" t="inlineStr">
        <is>
          <t>SOFS5833</t>
        </is>
      </c>
      <c r="H2329" s="38" t="inlineStr">
        <is>
          <t>Luis Fuentes</t>
        </is>
      </c>
      <c r="I2329" s="38">
        <v>88792</v>
      </c>
      <c r="J2329" s="38" t="inlineStr">
        <is>
          <t>Dunkle #1</t>
        </is>
      </c>
      <c r="K2329" s="38">
        <v>263151</v>
      </c>
      <c r="L2329" s="38" t="inlineStr">
        <is>
          <t>Dilley</t>
        </is>
      </c>
      <c r="N2329" s="38">
        <v>0</v>
      </c>
      <c r="O2329" s="42">
        <v>2.93</v>
      </c>
      <c r="P2329" s="38">
        <v>0</v>
      </c>
      <c r="T2329" s="42">
        <v>175</v>
      </c>
      <c r="U2329" s="42">
        <v>175</v>
      </c>
      <c r="V2329" s="38" t="inlineStr">
        <is>
          <t>Reject- No Oil</t>
        </is>
      </c>
    </row>
    <row outlineLevel="0" r="2330">
      <c r="A2330" s="38" t="inlineStr">
        <is>
          <t>SG00403</t>
        </is>
      </c>
      <c r="B2330" s="39">
        <v>40927</v>
      </c>
      <c r="C2330" s="39">
        <v>0.1875</v>
      </c>
      <c r="D2330" s="39">
        <v>0.211805555554747</v>
      </c>
      <c r="E2330" s="38" t="inlineStr">
        <is>
          <t>K57</t>
        </is>
      </c>
      <c r="F2330" s="38" t="inlineStr">
        <is>
          <t>R43</t>
        </is>
      </c>
      <c r="G2330" s="38" t="inlineStr">
        <is>
          <t>SOFS0585</t>
        </is>
      </c>
      <c r="H2330" s="38" t="inlineStr">
        <is>
          <t>Juan Hernandez #1</t>
        </is>
      </c>
      <c r="I2330" s="38">
        <v>88908</v>
      </c>
      <c r="J2330" s="38" t="inlineStr">
        <is>
          <t>Richardson #1</t>
        </is>
      </c>
      <c r="K2330" s="38">
        <v>263173</v>
      </c>
      <c r="L2330" s="38" t="inlineStr">
        <is>
          <t>Dilley</t>
        </is>
      </c>
      <c r="N2330" s="38">
        <v>182.09</v>
      </c>
      <c r="O2330" s="42">
        <v>2.93</v>
      </c>
      <c r="P2330" s="38">
        <v>182.09</v>
      </c>
      <c r="R2330" s="39">
        <v>2.43055555547471E-02</v>
      </c>
      <c r="U2330" s="42">
        <v>533.5237</v>
      </c>
    </row>
    <row outlineLevel="0" r="2331">
      <c r="A2331" s="38" t="inlineStr">
        <is>
          <t>SJ00486</t>
        </is>
      </c>
      <c r="B2331" s="39">
        <v>40927</v>
      </c>
      <c r="C2331" s="39">
        <v>0.210416666664969</v>
      </c>
      <c r="D2331" s="39">
        <v>0.225694444445253</v>
      </c>
      <c r="E2331" s="38" t="inlineStr">
        <is>
          <t>K88</t>
        </is>
      </c>
      <c r="F2331" s="38" t="inlineStr">
        <is>
          <t>R83</t>
        </is>
      </c>
      <c r="G2331" s="38" t="inlineStr">
        <is>
          <t>SOFS7713</t>
        </is>
      </c>
      <c r="H2331" s="38" t="inlineStr">
        <is>
          <t>Art Guerrero</t>
        </is>
      </c>
      <c r="I2331" s="38">
        <v>89063</v>
      </c>
      <c r="J2331" s="38" t="inlineStr">
        <is>
          <t>Haby #1</t>
        </is>
      </c>
      <c r="K2331" s="38">
        <v>263367</v>
      </c>
      <c r="L2331" s="38" t="inlineStr">
        <is>
          <t>Dilley</t>
        </is>
      </c>
      <c r="N2331" s="38">
        <v>181.25</v>
      </c>
      <c r="O2331" s="42">
        <v>2.93</v>
      </c>
      <c r="P2331" s="38">
        <v>181.25</v>
      </c>
      <c r="R2331" s="39">
        <v>0.015277777776646</v>
      </c>
      <c r="U2331" s="42">
        <v>531.0625</v>
      </c>
    </row>
    <row outlineLevel="0" r="2332">
      <c r="A2332" s="38" t="inlineStr">
        <is>
          <t>SL00222</t>
        </is>
      </c>
      <c r="B2332" s="39">
        <v>40927</v>
      </c>
      <c r="C2332" s="39">
        <v>9.72222222226264E-02</v>
      </c>
      <c r="D2332" s="39">
        <v>0.128472222222626</v>
      </c>
      <c r="E2332" s="38" t="inlineStr">
        <is>
          <t>K84</t>
        </is>
      </c>
      <c r="F2332" s="38" t="inlineStr">
        <is>
          <t>R70</t>
        </is>
      </c>
      <c r="G2332" s="38" t="inlineStr">
        <is>
          <t>SOFS5048</t>
        </is>
      </c>
      <c r="H2332" s="38" t="inlineStr">
        <is>
          <t>Juan Guajardo</t>
        </is>
      </c>
      <c r="I2332" s="38">
        <v>88779</v>
      </c>
      <c r="J2332" s="38" t="inlineStr">
        <is>
          <t>Dyess #1</t>
        </is>
      </c>
      <c r="K2332" s="38">
        <v>262956</v>
      </c>
      <c r="L2332" s="38" t="inlineStr">
        <is>
          <t>Dilley</t>
        </is>
      </c>
      <c r="N2332" s="38">
        <v>191.66</v>
      </c>
      <c r="O2332" s="42">
        <v>3.08</v>
      </c>
      <c r="P2332" s="38">
        <v>191.66</v>
      </c>
      <c r="R2332" s="39">
        <v>0.03125</v>
      </c>
      <c r="U2332" s="42">
        <v>590.3128</v>
      </c>
    </row>
    <row outlineLevel="0" r="2333">
      <c r="A2333" s="38" t="inlineStr">
        <is>
          <t>SU00307</t>
        </is>
      </c>
      <c r="B2333" s="39">
        <v>40927</v>
      </c>
      <c r="C2333" s="39">
        <v>0.177083333332121</v>
      </c>
      <c r="D2333" s="39">
        <v>0.197222222221171</v>
      </c>
      <c r="E2333" s="38" t="inlineStr">
        <is>
          <t>K71</t>
        </is>
      </c>
      <c r="F2333" s="38" t="inlineStr">
        <is>
          <t>R50</t>
        </is>
      </c>
      <c r="G2333" s="38" t="inlineStr">
        <is>
          <t>SOFS5660</t>
        </is>
      </c>
      <c r="H2333" s="38" t="inlineStr">
        <is>
          <t>Jesus Vargas</t>
        </is>
      </c>
      <c r="I2333" s="38">
        <v>88052</v>
      </c>
      <c r="J2333" s="38" t="inlineStr">
        <is>
          <t>Pickens #1</t>
        </is>
      </c>
      <c r="K2333" s="38">
        <v>262593</v>
      </c>
      <c r="L2333" s="38" t="inlineStr">
        <is>
          <t>Dilley</t>
        </is>
      </c>
      <c r="N2333" s="38">
        <v>166.53</v>
      </c>
      <c r="O2333" s="42">
        <v>3.08</v>
      </c>
      <c r="P2333" s="38">
        <v>166.53</v>
      </c>
      <c r="R2333" s="39">
        <v>2.01388888890506E-02</v>
      </c>
      <c r="U2333" s="42">
        <v>512.9124</v>
      </c>
      <c r="V2333" s="38" t="inlineStr">
        <is>
          <t>Min 160</t>
        </is>
      </c>
    </row>
    <row outlineLevel="0" r="2334">
      <c r="B2334" s="39">
        <v>40927</v>
      </c>
      <c r="C2334" s="39">
        <v>0.604166666667879</v>
      </c>
      <c r="D2334" s="39">
        <v>0.635416666667879</v>
      </c>
      <c r="E2334" s="38" t="inlineStr">
        <is>
          <t>K74</t>
        </is>
      </c>
      <c r="F2334" s="38" t="inlineStr">
        <is>
          <t>R58</t>
        </is>
      </c>
      <c r="G2334" s="38" t="inlineStr">
        <is>
          <t>SOFS4522</t>
        </is>
      </c>
      <c r="H2334" s="38" t="inlineStr">
        <is>
          <t>Ed Castillo</t>
        </is>
      </c>
      <c r="I2334" s="38">
        <v>88052</v>
      </c>
      <c r="J2334" s="38" t="inlineStr">
        <is>
          <t>Pickens #1</t>
        </is>
      </c>
      <c r="K2334" s="38">
        <v>262592</v>
      </c>
      <c r="L2334" s="38" t="inlineStr">
        <is>
          <t>Dilley</t>
        </is>
      </c>
      <c r="N2334" s="38">
        <v>180</v>
      </c>
      <c r="O2334" s="42">
        <v>3.08</v>
      </c>
      <c r="P2334" s="38">
        <v>180</v>
      </c>
      <c r="R2334" s="39">
        <v>0.03125</v>
      </c>
      <c r="U2334" s="42">
        <v>554.4</v>
      </c>
    </row>
    <row outlineLevel="0" r="2335">
      <c r="B2335" s="39">
        <v>40927</v>
      </c>
      <c r="C2335" s="39">
        <v>0.40625</v>
      </c>
      <c r="D2335" s="39">
        <v>0.4375</v>
      </c>
      <c r="E2335" s="38" t="inlineStr">
        <is>
          <t>K74</t>
        </is>
      </c>
      <c r="F2335" s="38" t="inlineStr">
        <is>
          <t>R58</t>
        </is>
      </c>
      <c r="G2335" s="38" t="inlineStr">
        <is>
          <t>SOFS4522</t>
        </is>
      </c>
      <c r="H2335" s="38" t="inlineStr">
        <is>
          <t>Ed Castillo</t>
        </is>
      </c>
      <c r="I2335" s="38">
        <v>88779</v>
      </c>
      <c r="J2335" s="38" t="inlineStr">
        <is>
          <t>Dyess #1</t>
        </is>
      </c>
      <c r="K2335" s="38">
        <v>262956</v>
      </c>
      <c r="L2335" s="38" t="inlineStr">
        <is>
          <t>Dilley</t>
        </is>
      </c>
      <c r="N2335" s="38">
        <v>191.8</v>
      </c>
      <c r="O2335" s="42">
        <v>3.08</v>
      </c>
      <c r="P2335" s="38">
        <v>191.8</v>
      </c>
      <c r="R2335" s="39">
        <v>0.03125</v>
      </c>
      <c r="U2335" s="42">
        <v>590.744</v>
      </c>
    </row>
    <row outlineLevel="0" r="2336">
      <c r="B2336" s="39">
        <v>40927</v>
      </c>
      <c r="C2336" s="39">
        <v>0.184027777777374</v>
      </c>
      <c r="D2336" s="39">
        <v>0.225694444445253</v>
      </c>
      <c r="E2336" s="38" t="inlineStr">
        <is>
          <t>K73</t>
        </is>
      </c>
      <c r="F2336" s="38" t="inlineStr">
        <is>
          <t>R57</t>
        </is>
      </c>
      <c r="G2336" s="38" t="inlineStr">
        <is>
          <t>SOFS7654</t>
        </is>
      </c>
      <c r="H2336" s="38" t="inlineStr">
        <is>
          <t>Fred Martinez</t>
        </is>
      </c>
      <c r="I2336" s="38">
        <v>88052</v>
      </c>
      <c r="J2336" s="38" t="inlineStr">
        <is>
          <t>Pickens #1</t>
        </is>
      </c>
      <c r="K2336" s="38">
        <v>262593</v>
      </c>
      <c r="L2336" s="38" t="inlineStr">
        <is>
          <t>Dilley</t>
        </is>
      </c>
      <c r="N2336" s="38">
        <v>190</v>
      </c>
      <c r="O2336" s="42">
        <v>3.08</v>
      </c>
      <c r="P2336" s="38">
        <v>190</v>
      </c>
      <c r="R2336" s="39">
        <v>4.16666666678793E-02</v>
      </c>
      <c r="U2336" s="42">
        <v>585.2</v>
      </c>
    </row>
    <row outlineLevel="0" r="2337">
      <c r="B2337" s="39">
        <v>40927</v>
      </c>
      <c r="C2337" s="39">
        <v>0.517361111109494</v>
      </c>
      <c r="D2337" s="39">
        <v>0.552083333332121</v>
      </c>
      <c r="E2337" s="38" t="inlineStr">
        <is>
          <t>K73</t>
        </is>
      </c>
      <c r="F2337" s="38" t="inlineStr">
        <is>
          <t>R57</t>
        </is>
      </c>
      <c r="G2337" s="38" t="inlineStr">
        <is>
          <t>SOFS7654</t>
        </is>
      </c>
      <c r="H2337" s="38" t="inlineStr">
        <is>
          <t>Fred Martinez</t>
        </is>
      </c>
      <c r="I2337" s="38">
        <v>80658</v>
      </c>
      <c r="J2337" s="38" t="inlineStr">
        <is>
          <t>Tortuga #1</t>
        </is>
      </c>
      <c r="K2337" s="38">
        <v>251938</v>
      </c>
      <c r="L2337" s="38" t="inlineStr">
        <is>
          <t>Dilley</t>
        </is>
      </c>
      <c r="N2337" s="38">
        <v>133.93</v>
      </c>
      <c r="O2337" s="42">
        <v>2.93</v>
      </c>
      <c r="P2337" s="38">
        <v>160</v>
      </c>
      <c r="R2337" s="39">
        <v>3.47222222226264E-02</v>
      </c>
      <c r="T2337" s="42">
        <v>25</v>
      </c>
      <c r="U2337" s="42">
        <v>493.8</v>
      </c>
      <c r="V2337" s="38" t="inlineStr">
        <is>
          <t>Min 160</t>
        </is>
      </c>
    </row>
    <row outlineLevel="0" r="2338">
      <c r="A2338" s="38" t="inlineStr">
        <is>
          <t>1010</t>
        </is>
      </c>
      <c r="B2338" s="39">
        <v>40927</v>
      </c>
      <c r="C2338" s="39">
        <v>0.100694444445253</v>
      </c>
      <c r="D2338" s="39">
        <v>0.125</v>
      </c>
      <c r="E2338" s="38" t="inlineStr">
        <is>
          <t>K58</t>
        </is>
      </c>
      <c r="F2338" s="38" t="inlineStr">
        <is>
          <t>R44</t>
        </is>
      </c>
      <c r="G2338" s="38" t="inlineStr">
        <is>
          <t>SOFS5952</t>
        </is>
      </c>
      <c r="H2338" s="38" t="inlineStr">
        <is>
          <t>Jaime Vargas</t>
        </is>
      </c>
      <c r="I2338" s="38">
        <v>87605</v>
      </c>
      <c r="J2338" s="38" t="inlineStr">
        <is>
          <t>Wareing</t>
        </is>
      </c>
      <c r="L2338" s="38" t="inlineStr">
        <is>
          <t>Dilley</t>
        </is>
      </c>
      <c r="N2338" s="38">
        <v>185</v>
      </c>
      <c r="O2338" s="42">
        <v>2.93</v>
      </c>
      <c r="P2338" s="38">
        <v>185</v>
      </c>
      <c r="R2338" s="39">
        <v>2.43055555547471E-02</v>
      </c>
      <c r="U2338" s="42">
        <v>542.05</v>
      </c>
    </row>
    <row outlineLevel="0" r="2339">
      <c r="A2339" s="38" t="inlineStr">
        <is>
          <t>1011</t>
        </is>
      </c>
      <c r="B2339" s="39">
        <v>40927</v>
      </c>
      <c r="C2339" s="39">
        <v>0.21875</v>
      </c>
      <c r="D2339" s="39">
        <v>0.25</v>
      </c>
      <c r="E2339" s="38" t="inlineStr">
        <is>
          <t>K58</t>
        </is>
      </c>
      <c r="F2339" s="38" t="inlineStr">
        <is>
          <t>R44</t>
        </is>
      </c>
      <c r="G2339" s="38" t="inlineStr">
        <is>
          <t>SOFS5952</t>
        </is>
      </c>
      <c r="H2339" s="38" t="inlineStr">
        <is>
          <t>Jaime Vargas</t>
        </is>
      </c>
      <c r="I2339" s="38">
        <v>87725</v>
      </c>
      <c r="J2339" s="38" t="inlineStr">
        <is>
          <t>Malts Burger</t>
        </is>
      </c>
      <c r="L2339" s="38" t="inlineStr">
        <is>
          <t>Dilley</t>
        </is>
      </c>
      <c r="N2339" s="38">
        <v>185</v>
      </c>
      <c r="O2339" s="42">
        <v>2.93</v>
      </c>
      <c r="P2339" s="38">
        <v>185</v>
      </c>
      <c r="R2339" s="39">
        <v>0.03125</v>
      </c>
      <c r="U2339" s="42">
        <v>542.05</v>
      </c>
    </row>
    <row outlineLevel="0" r="2340">
      <c r="A2340" s="38" t="inlineStr">
        <is>
          <t>1012</t>
        </is>
      </c>
      <c r="B2340" s="39">
        <v>40927</v>
      </c>
      <c r="C2340" s="39">
        <v>0.388888888890506</v>
      </c>
      <c r="D2340" s="39">
        <v>0.416666666667879</v>
      </c>
      <c r="E2340" s="38" t="inlineStr">
        <is>
          <t>K58</t>
        </is>
      </c>
      <c r="F2340" s="38" t="inlineStr">
        <is>
          <t>R44</t>
        </is>
      </c>
      <c r="G2340" s="38" t="inlineStr">
        <is>
          <t>SOFS5952</t>
        </is>
      </c>
      <c r="H2340" s="38" t="inlineStr">
        <is>
          <t>Jaime Vargas</t>
        </is>
      </c>
      <c r="I2340" s="38">
        <v>87725</v>
      </c>
      <c r="J2340" s="38" t="inlineStr">
        <is>
          <t>Malts Burger</t>
        </is>
      </c>
      <c r="L2340" s="38" t="inlineStr">
        <is>
          <t>Dilley</t>
        </is>
      </c>
      <c r="N2340" s="38">
        <v>185</v>
      </c>
      <c r="O2340" s="42">
        <v>2.93</v>
      </c>
      <c r="P2340" s="38">
        <v>185</v>
      </c>
      <c r="R2340" s="39">
        <v>2.77777777773736E-02</v>
      </c>
      <c r="U2340" s="42">
        <v>542.05</v>
      </c>
    </row>
    <row outlineLevel="0" r="2341">
      <c r="A2341" s="38" t="inlineStr">
        <is>
          <t>16034</t>
        </is>
      </c>
      <c r="B2341" s="39">
        <v>40927</v>
      </c>
      <c r="C2341" s="39">
        <v>0.302083333332121</v>
      </c>
      <c r="D2341" s="39">
        <v>0.333333333332121</v>
      </c>
      <c r="E2341" s="38" t="inlineStr">
        <is>
          <t>K84</t>
        </is>
      </c>
      <c r="F2341" s="38" t="inlineStr">
        <is>
          <t>R70</t>
        </is>
      </c>
      <c r="G2341" s="38" t="inlineStr">
        <is>
          <t>SOFS5048</t>
        </is>
      </c>
      <c r="H2341" s="38" t="inlineStr">
        <is>
          <t>Juan Guajardo</t>
        </is>
      </c>
      <c r="I2341" s="38">
        <v>87605</v>
      </c>
      <c r="J2341" s="38" t="inlineStr">
        <is>
          <t>Wareing</t>
        </is>
      </c>
      <c r="L2341" s="38" t="inlineStr">
        <is>
          <t>Dilley</t>
        </is>
      </c>
      <c r="N2341" s="38">
        <v>188</v>
      </c>
      <c r="O2341" s="42">
        <v>2.93</v>
      </c>
      <c r="P2341" s="38">
        <v>188</v>
      </c>
      <c r="R2341" s="39">
        <v>0.03125</v>
      </c>
      <c r="U2341" s="42">
        <v>550.84</v>
      </c>
    </row>
    <row outlineLevel="0" r="2342">
      <c r="A2342" s="38" t="inlineStr">
        <is>
          <t>16035</t>
        </is>
      </c>
      <c r="B2342" s="39">
        <v>40927</v>
      </c>
      <c r="C2342" s="39">
        <v>0.409722222222626</v>
      </c>
      <c r="D2342" s="39">
        <v>0.427083333332121</v>
      </c>
      <c r="E2342" s="38" t="inlineStr">
        <is>
          <t>K84</t>
        </is>
      </c>
      <c r="F2342" s="38" t="inlineStr">
        <is>
          <t>R70</t>
        </is>
      </c>
      <c r="G2342" s="38" t="inlineStr">
        <is>
          <t>SOFS5048</t>
        </is>
      </c>
      <c r="H2342" s="38" t="inlineStr">
        <is>
          <t>Juan Guajardo</t>
        </is>
      </c>
      <c r="I2342" s="38">
        <v>87605</v>
      </c>
      <c r="J2342" s="38" t="inlineStr">
        <is>
          <t>Wareing</t>
        </is>
      </c>
      <c r="L2342" s="38" t="inlineStr">
        <is>
          <t>Dilley</t>
        </is>
      </c>
      <c r="N2342" s="38">
        <v>188</v>
      </c>
      <c r="O2342" s="42">
        <v>2.93</v>
      </c>
      <c r="P2342" s="38">
        <v>188</v>
      </c>
      <c r="R2342" s="39">
        <v>1.73611111094942E-02</v>
      </c>
      <c r="U2342" s="42">
        <v>550.84</v>
      </c>
    </row>
    <row outlineLevel="0" r="2343">
      <c r="A2343" s="38" t="inlineStr">
        <is>
          <t>16036</t>
        </is>
      </c>
      <c r="B2343" s="39">
        <v>40927</v>
      </c>
      <c r="C2343" s="39">
        <v>0.517361111109494</v>
      </c>
      <c r="D2343" s="39">
        <v>0.541666666667879</v>
      </c>
      <c r="E2343" s="38" t="inlineStr">
        <is>
          <t>K84</t>
        </is>
      </c>
      <c r="F2343" s="38" t="inlineStr">
        <is>
          <t>R70</t>
        </is>
      </c>
      <c r="G2343" s="38" t="inlineStr">
        <is>
          <t>SOFS5048</t>
        </is>
      </c>
      <c r="H2343" s="38" t="inlineStr">
        <is>
          <t>Juan Guajardo</t>
        </is>
      </c>
      <c r="I2343" s="38">
        <v>87605</v>
      </c>
      <c r="J2343" s="38" t="inlineStr">
        <is>
          <t>Wareing</t>
        </is>
      </c>
      <c r="L2343" s="38" t="inlineStr">
        <is>
          <t>Dilley</t>
        </is>
      </c>
      <c r="N2343" s="38">
        <v>188</v>
      </c>
      <c r="O2343" s="42">
        <v>2.93</v>
      </c>
      <c r="P2343" s="38">
        <v>188</v>
      </c>
      <c r="R2343" s="39">
        <v>2.43055555547471E-02</v>
      </c>
      <c r="U2343" s="42">
        <v>550.84</v>
      </c>
    </row>
    <row outlineLevel="0" r="2344">
      <c r="A2344" s="38" t="inlineStr">
        <is>
          <t>30220</t>
        </is>
      </c>
      <c r="B2344" s="39">
        <v>40927</v>
      </c>
      <c r="C2344" s="39">
        <v>0.6875</v>
      </c>
      <c r="D2344" s="39">
        <v>0.708333333332121</v>
      </c>
      <c r="E2344" s="38" t="inlineStr">
        <is>
          <t>K85</t>
        </is>
      </c>
      <c r="F2344" s="38" t="inlineStr">
        <is>
          <t>R75</t>
        </is>
      </c>
      <c r="G2344" s="38" t="inlineStr">
        <is>
          <t>SOFS6806</t>
        </is>
      </c>
      <c r="H2344" s="38" t="inlineStr">
        <is>
          <t>Ben V</t>
        </is>
      </c>
      <c r="I2344" s="38">
        <v>86628</v>
      </c>
      <c r="J2344" s="38" t="inlineStr">
        <is>
          <t>Hixon West</t>
        </is>
      </c>
      <c r="L2344" s="38" t="inlineStr">
        <is>
          <t>Dilley</t>
        </is>
      </c>
      <c r="N2344" s="38">
        <v>185.1</v>
      </c>
      <c r="O2344" s="42">
        <v>2.93</v>
      </c>
      <c r="P2344" s="38">
        <v>185.1</v>
      </c>
      <c r="R2344" s="39">
        <v>2.08333333321207E-02</v>
      </c>
      <c r="U2344" s="42">
        <v>542.343</v>
      </c>
    </row>
    <row outlineLevel="0" r="2345">
      <c r="A2345" s="38" t="inlineStr">
        <is>
          <t>30241</t>
        </is>
      </c>
      <c r="B2345" s="39">
        <v>40927</v>
      </c>
      <c r="C2345" s="39">
        <v>0.34375</v>
      </c>
      <c r="D2345" s="39">
        <v>0.347222222222626</v>
      </c>
      <c r="E2345" s="38" t="inlineStr">
        <is>
          <t>K69</t>
        </is>
      </c>
      <c r="F2345" s="38" t="inlineStr">
        <is>
          <t>R52</t>
        </is>
      </c>
      <c r="G2345" s="38" t="inlineStr">
        <is>
          <t>SOFS6020</t>
        </is>
      </c>
      <c r="H2345" s="38" t="inlineStr">
        <is>
          <t>Mario Chavarria</t>
        </is>
      </c>
      <c r="I2345" s="38">
        <v>86592</v>
      </c>
      <c r="J2345" s="38" t="inlineStr">
        <is>
          <t>Newman</t>
        </is>
      </c>
      <c r="L2345" s="38" t="inlineStr">
        <is>
          <t>Dilley</t>
        </is>
      </c>
      <c r="N2345" s="38">
        <v>190</v>
      </c>
      <c r="O2345" s="42">
        <v>2.93</v>
      </c>
      <c r="P2345" s="38">
        <v>190</v>
      </c>
      <c r="R2345" s="39">
        <v>3.47222222262644E-03</v>
      </c>
      <c r="U2345" s="42">
        <v>556.7</v>
      </c>
    </row>
    <row outlineLevel="0" r="2346">
      <c r="A2346" s="38" t="inlineStr">
        <is>
          <t>30273</t>
        </is>
      </c>
      <c r="B2346" s="39">
        <v>40927</v>
      </c>
      <c r="C2346" s="39">
        <v>0.09375</v>
      </c>
      <c r="D2346" s="39">
        <v>0.125</v>
      </c>
      <c r="E2346" s="38" t="inlineStr">
        <is>
          <t>K69</t>
        </is>
      </c>
      <c r="F2346" s="38" t="inlineStr">
        <is>
          <t>R52</t>
        </is>
      </c>
      <c r="G2346" s="38" t="inlineStr">
        <is>
          <t>SOFS3011</t>
        </is>
      </c>
      <c r="H2346" s="38" t="inlineStr">
        <is>
          <t>Eric Silvas</t>
        </is>
      </c>
      <c r="I2346" s="38">
        <v>88743</v>
      </c>
      <c r="J2346" s="38" t="inlineStr">
        <is>
          <t>Malts Burger</t>
        </is>
      </c>
      <c r="K2346" s="38">
        <v>263048</v>
      </c>
      <c r="L2346" s="38" t="inlineStr">
        <is>
          <t>Dilley</t>
        </is>
      </c>
      <c r="N2346" s="38">
        <v>191.67</v>
      </c>
      <c r="O2346" s="42">
        <v>2.93</v>
      </c>
      <c r="P2346" s="38">
        <v>191.67</v>
      </c>
      <c r="R2346" s="39">
        <v>0.03125</v>
      </c>
      <c r="U2346" s="42">
        <v>561.5931</v>
      </c>
    </row>
    <row outlineLevel="0" r="2347">
      <c r="A2347" s="38" t="inlineStr">
        <is>
          <t>30274</t>
        </is>
      </c>
      <c r="B2347" s="39">
        <v>40927</v>
      </c>
      <c r="C2347" s="39">
        <v>0.208333333332121</v>
      </c>
      <c r="D2347" s="39">
        <v>0.260416666667879</v>
      </c>
      <c r="E2347" s="38" t="inlineStr">
        <is>
          <t>K69</t>
        </is>
      </c>
      <c r="F2347" s="38" t="inlineStr">
        <is>
          <t>R52</t>
        </is>
      </c>
      <c r="G2347" s="38" t="inlineStr">
        <is>
          <t>SOFS3011</t>
        </is>
      </c>
      <c r="H2347" s="38" t="inlineStr">
        <is>
          <t>Eric Silvas</t>
        </is>
      </c>
      <c r="I2347" s="38">
        <v>85819</v>
      </c>
      <c r="J2347" s="38" t="inlineStr">
        <is>
          <t>Hixon West</t>
        </is>
      </c>
      <c r="L2347" s="38" t="inlineStr">
        <is>
          <t>Dilley</t>
        </is>
      </c>
      <c r="N2347" s="38">
        <v>191</v>
      </c>
      <c r="O2347" s="42">
        <v>2.93</v>
      </c>
      <c r="P2347" s="38">
        <v>191</v>
      </c>
      <c r="R2347" s="39">
        <v>5.20833333321207E-02</v>
      </c>
      <c r="U2347" s="42">
        <v>559.63</v>
      </c>
    </row>
    <row outlineLevel="0" r="2348">
      <c r="A2348" s="38" t="inlineStr">
        <is>
          <t>30275</t>
        </is>
      </c>
      <c r="B2348" s="39">
        <v>40927</v>
      </c>
      <c r="C2348" s="39">
        <v>0.34375</v>
      </c>
      <c r="D2348" s="39">
        <v>0.375</v>
      </c>
      <c r="E2348" s="38" t="inlineStr">
        <is>
          <t>K69</t>
        </is>
      </c>
      <c r="F2348" s="38" t="inlineStr">
        <is>
          <t>R52</t>
        </is>
      </c>
      <c r="G2348" s="38" t="inlineStr">
        <is>
          <t>SOFS3011</t>
        </is>
      </c>
      <c r="H2348" s="38" t="inlineStr">
        <is>
          <t>Eric Silvas</t>
        </is>
      </c>
      <c r="I2348" s="38">
        <v>85819</v>
      </c>
      <c r="J2348" s="38" t="inlineStr">
        <is>
          <t>Hixon West</t>
        </is>
      </c>
      <c r="L2348" s="38" t="inlineStr">
        <is>
          <t>Dilley</t>
        </is>
      </c>
      <c r="N2348" s="38">
        <v>193</v>
      </c>
      <c r="O2348" s="42">
        <v>2.93</v>
      </c>
      <c r="P2348" s="38">
        <v>193</v>
      </c>
      <c r="R2348" s="39">
        <v>0.03125</v>
      </c>
      <c r="U2348" s="42">
        <v>565.49</v>
      </c>
    </row>
    <row outlineLevel="0" r="2349">
      <c r="A2349" s="38" t="inlineStr">
        <is>
          <t>30288</t>
        </is>
      </c>
      <c r="B2349" s="39">
        <v>40927</v>
      </c>
      <c r="C2349" s="39">
        <v>0.28125</v>
      </c>
      <c r="D2349" s="39">
        <v>0.302083333332121</v>
      </c>
      <c r="E2349" s="38" t="inlineStr">
        <is>
          <t>K45</t>
        </is>
      </c>
      <c r="F2349" s="38" t="inlineStr">
        <is>
          <t>R26</t>
        </is>
      </c>
      <c r="G2349" s="38" t="inlineStr">
        <is>
          <t>SOFS2415</t>
        </is>
      </c>
      <c r="H2349" s="38" t="inlineStr">
        <is>
          <t>Jesus Fuentes</t>
        </is>
      </c>
      <c r="I2349" s="38">
        <v>86898</v>
      </c>
      <c r="J2349" s="38" t="inlineStr">
        <is>
          <t>Ritchie</t>
        </is>
      </c>
      <c r="K2349" s="38">
        <v>617638</v>
      </c>
      <c r="L2349" s="38" t="inlineStr">
        <is>
          <t>Dilley</t>
        </is>
      </c>
      <c r="N2349" s="38">
        <v>190</v>
      </c>
      <c r="O2349" s="42">
        <v>2.93</v>
      </c>
      <c r="P2349" s="38">
        <v>190</v>
      </c>
      <c r="R2349" s="39">
        <v>2.08333333321207E-02</v>
      </c>
      <c r="U2349" s="42">
        <v>556.7</v>
      </c>
    </row>
    <row outlineLevel="0" r="2350">
      <c r="A2350" s="38" t="inlineStr">
        <is>
          <t>30289</t>
        </is>
      </c>
      <c r="B2350" s="39">
        <v>40927</v>
      </c>
      <c r="C2350" s="39">
        <v>0.347222222222626</v>
      </c>
      <c r="D2350" s="39">
        <v>0.413194444445253</v>
      </c>
      <c r="E2350" s="38" t="inlineStr">
        <is>
          <t>K45</t>
        </is>
      </c>
      <c r="F2350" s="38" t="inlineStr">
        <is>
          <t>R26</t>
        </is>
      </c>
      <c r="G2350" s="38" t="inlineStr">
        <is>
          <t>SOFS2415</t>
        </is>
      </c>
      <c r="H2350" s="38" t="inlineStr">
        <is>
          <t>Jesus Fuentes</t>
        </is>
      </c>
      <c r="I2350" s="38">
        <v>86898</v>
      </c>
      <c r="J2350" s="38" t="inlineStr">
        <is>
          <t>Ritchie</t>
        </is>
      </c>
      <c r="K2350" s="38">
        <v>617638</v>
      </c>
      <c r="L2350" s="38" t="inlineStr">
        <is>
          <t>Dilley</t>
        </is>
      </c>
      <c r="N2350" s="38">
        <v>190</v>
      </c>
      <c r="O2350" s="42">
        <v>2.93</v>
      </c>
      <c r="P2350" s="38">
        <v>190</v>
      </c>
      <c r="R2350" s="39">
        <v>6.59722222226264E-02</v>
      </c>
      <c r="U2350" s="42">
        <v>556.7</v>
      </c>
    </row>
    <row outlineLevel="0" r="2351">
      <c r="A2351" s="38" t="inlineStr">
        <is>
          <t>30290</t>
        </is>
      </c>
      <c r="B2351" s="39">
        <v>40927</v>
      </c>
      <c r="C2351" s="39">
        <v>0.416666666667879</v>
      </c>
      <c r="D2351" s="39">
        <v>0.527777777777374</v>
      </c>
      <c r="E2351" s="38" t="inlineStr">
        <is>
          <t>K45</t>
        </is>
      </c>
      <c r="F2351" s="38" t="inlineStr">
        <is>
          <t>R26</t>
        </is>
      </c>
      <c r="G2351" s="38" t="inlineStr">
        <is>
          <t>SOFS2415</t>
        </is>
      </c>
      <c r="H2351" s="38" t="inlineStr">
        <is>
          <t>Jesus Fuentes</t>
        </is>
      </c>
      <c r="I2351" s="38">
        <v>86898</v>
      </c>
      <c r="J2351" s="38" t="inlineStr">
        <is>
          <t>Ritchie</t>
        </is>
      </c>
      <c r="K2351" s="38">
        <v>617638</v>
      </c>
      <c r="L2351" s="38" t="inlineStr">
        <is>
          <t>Dilley</t>
        </is>
      </c>
      <c r="N2351" s="38">
        <v>190</v>
      </c>
      <c r="O2351" s="42">
        <v>2.93</v>
      </c>
      <c r="P2351" s="38">
        <v>190</v>
      </c>
      <c r="R2351" s="39">
        <v>0.111111111109494</v>
      </c>
      <c r="U2351" s="42">
        <v>556.7</v>
      </c>
    </row>
    <row outlineLevel="0" r="2352">
      <c r="A2352" s="38" t="inlineStr">
        <is>
          <t>30291</t>
        </is>
      </c>
      <c r="B2352" s="39">
        <v>40927</v>
      </c>
      <c r="C2352" s="39">
        <v>0.614583333332121</v>
      </c>
      <c r="D2352" s="39">
        <v>0.642361111109494</v>
      </c>
      <c r="E2352" s="38" t="inlineStr">
        <is>
          <t>K45</t>
        </is>
      </c>
      <c r="F2352" s="38" t="inlineStr">
        <is>
          <t>R26</t>
        </is>
      </c>
      <c r="G2352" s="38" t="inlineStr">
        <is>
          <t>SOFS2415</t>
        </is>
      </c>
      <c r="H2352" s="38" t="inlineStr">
        <is>
          <t>Jesus Fuentes</t>
        </is>
      </c>
      <c r="I2352" s="38">
        <v>86898</v>
      </c>
      <c r="J2352" s="38" t="inlineStr">
        <is>
          <t>Ritchie</t>
        </is>
      </c>
      <c r="K2352" s="38">
        <v>617638</v>
      </c>
      <c r="L2352" s="38" t="inlineStr">
        <is>
          <t>Dilley</t>
        </is>
      </c>
      <c r="N2352" s="38">
        <v>190</v>
      </c>
      <c r="O2352" s="42">
        <v>2.93</v>
      </c>
      <c r="P2352" s="38">
        <v>190</v>
      </c>
      <c r="R2352" s="39">
        <v>2.77777777773736E-02</v>
      </c>
      <c r="U2352" s="42">
        <v>556.7</v>
      </c>
    </row>
    <row outlineLevel="0" r="2353">
      <c r="A2353" s="38" t="inlineStr">
        <is>
          <t>30508</t>
        </is>
      </c>
      <c r="B2353" s="39">
        <v>40927</v>
      </c>
      <c r="C2353" s="39">
        <v>0.34375</v>
      </c>
      <c r="D2353" s="39">
        <v>0.368055555554747</v>
      </c>
      <c r="E2353" s="38" t="inlineStr">
        <is>
          <t>K85</t>
        </is>
      </c>
      <c r="F2353" s="38" t="inlineStr">
        <is>
          <t>R69</t>
        </is>
      </c>
      <c r="G2353" s="38" t="inlineStr">
        <is>
          <t>SOFS6414</t>
        </is>
      </c>
      <c r="H2353" s="38" t="inlineStr">
        <is>
          <t>Roy Castelan</t>
        </is>
      </c>
      <c r="I2353" s="38">
        <v>88479</v>
      </c>
      <c r="J2353" s="38" t="inlineStr">
        <is>
          <t>Storey Reed</t>
        </is>
      </c>
      <c r="L2353" s="38" t="inlineStr">
        <is>
          <t>Dilley</t>
        </is>
      </c>
      <c r="N2353" s="38">
        <v>187</v>
      </c>
      <c r="O2353" s="42">
        <v>2.93</v>
      </c>
      <c r="P2353" s="38">
        <v>187</v>
      </c>
      <c r="R2353" s="39">
        <v>2.43055555547471E-02</v>
      </c>
      <c r="U2353" s="42">
        <v>547.91</v>
      </c>
    </row>
    <row outlineLevel="0" r="2354">
      <c r="A2354" s="38" t="inlineStr">
        <is>
          <t>30509</t>
        </is>
      </c>
      <c r="B2354" s="39">
        <v>40927</v>
      </c>
      <c r="C2354" s="39">
        <v>0.475694444445253</v>
      </c>
      <c r="D2354" s="39">
        <v>0.503472222222626</v>
      </c>
      <c r="E2354" s="38" t="inlineStr">
        <is>
          <t>K85</t>
        </is>
      </c>
      <c r="F2354" s="38" t="inlineStr">
        <is>
          <t>R69</t>
        </is>
      </c>
      <c r="G2354" s="38" t="inlineStr">
        <is>
          <t>SOFS6414</t>
        </is>
      </c>
      <c r="H2354" s="38" t="inlineStr">
        <is>
          <t>Roy Castelan</t>
        </is>
      </c>
      <c r="I2354" s="38">
        <v>88479</v>
      </c>
      <c r="J2354" s="38" t="inlineStr">
        <is>
          <t>Storey Reed</t>
        </is>
      </c>
      <c r="L2354" s="38" t="inlineStr">
        <is>
          <t>Dilley</t>
        </is>
      </c>
      <c r="N2354" s="38">
        <v>187</v>
      </c>
      <c r="O2354" s="42">
        <v>2.93</v>
      </c>
      <c r="P2354" s="38">
        <v>187</v>
      </c>
      <c r="R2354" s="39">
        <v>2.77777777773736E-02</v>
      </c>
      <c r="U2354" s="42">
        <v>547.91</v>
      </c>
    </row>
    <row outlineLevel="0" r="2355">
      <c r="A2355" s="38" t="inlineStr">
        <is>
          <t>30510</t>
        </is>
      </c>
      <c r="B2355" s="39">
        <v>40927</v>
      </c>
      <c r="C2355" s="39">
        <v>0.652777777777374</v>
      </c>
      <c r="D2355" s="39">
        <v>0.680555555554747</v>
      </c>
      <c r="E2355" s="38" t="inlineStr">
        <is>
          <t>K85</t>
        </is>
      </c>
      <c r="F2355" s="38" t="inlineStr">
        <is>
          <t>R69</t>
        </is>
      </c>
      <c r="G2355" s="38" t="inlineStr">
        <is>
          <t>SOFS6414</t>
        </is>
      </c>
      <c r="H2355" s="38" t="inlineStr">
        <is>
          <t>Roy Castelan</t>
        </is>
      </c>
      <c r="I2355" s="38">
        <v>88479</v>
      </c>
      <c r="J2355" s="38" t="inlineStr">
        <is>
          <t>Storey Reed</t>
        </is>
      </c>
      <c r="L2355" s="38" t="inlineStr">
        <is>
          <t>Dilley</t>
        </is>
      </c>
      <c r="N2355" s="38">
        <v>187</v>
      </c>
      <c r="O2355" s="42">
        <v>2.93</v>
      </c>
      <c r="P2355" s="38">
        <v>187</v>
      </c>
      <c r="R2355" s="39">
        <v>2.77777777773736E-02</v>
      </c>
      <c r="U2355" s="42">
        <v>547.91</v>
      </c>
    </row>
    <row outlineLevel="0" r="2356">
      <c r="A2356" s="38" t="inlineStr">
        <is>
          <t>37601</t>
        </is>
      </c>
      <c r="B2356" s="39">
        <v>40927</v>
      </c>
      <c r="C2356" s="39">
        <v>0.600694444445253</v>
      </c>
      <c r="D2356" s="39">
        <v>0.627777777779556</v>
      </c>
      <c r="E2356" s="38" t="inlineStr">
        <is>
          <t>K89</t>
        </is>
      </c>
      <c r="F2356" s="38" t="inlineStr">
        <is>
          <t>R76</t>
        </is>
      </c>
      <c r="G2356" s="38" t="inlineStr">
        <is>
          <t>SOFS9145</t>
        </is>
      </c>
      <c r="H2356" s="38" t="inlineStr">
        <is>
          <t>Jason Munoz</t>
        </is>
      </c>
      <c r="I2356" s="38">
        <v>86628</v>
      </c>
      <c r="J2356" s="38" t="inlineStr">
        <is>
          <t>Hixon West</t>
        </is>
      </c>
      <c r="L2356" s="38" t="inlineStr">
        <is>
          <t>Dilley</t>
        </is>
      </c>
      <c r="N2356" s="38">
        <v>188</v>
      </c>
      <c r="O2356" s="42">
        <v>2.93</v>
      </c>
      <c r="P2356" s="38">
        <v>188</v>
      </c>
      <c r="R2356" s="39">
        <v>2.70833333343035E-02</v>
      </c>
      <c r="U2356" s="42">
        <v>550.84</v>
      </c>
    </row>
    <row outlineLevel="0" r="2357">
      <c r="A2357" s="38" t="inlineStr">
        <is>
          <t>37685</t>
        </is>
      </c>
      <c r="B2357" s="39">
        <v>40927</v>
      </c>
      <c r="C2357" s="39">
        <v>0.447916666667879</v>
      </c>
      <c r="D2357" s="39">
        <v>0.472222222222626</v>
      </c>
      <c r="E2357" s="38" t="inlineStr">
        <is>
          <t>K47</t>
        </is>
      </c>
      <c r="F2357" s="38" t="inlineStr">
        <is>
          <t>R35</t>
        </is>
      </c>
      <c r="G2357" s="38" t="inlineStr">
        <is>
          <t>SOFS3041</t>
        </is>
      </c>
      <c r="H2357" s="38" t="inlineStr">
        <is>
          <t>Art Granados</t>
        </is>
      </c>
      <c r="I2357" s="38">
        <v>88479</v>
      </c>
      <c r="J2357" s="38" t="inlineStr">
        <is>
          <t>Storey Reed</t>
        </is>
      </c>
      <c r="L2357" s="38" t="inlineStr">
        <is>
          <t>Dilley</t>
        </is>
      </c>
      <c r="N2357" s="38">
        <v>185</v>
      </c>
      <c r="O2357" s="42">
        <v>2.93</v>
      </c>
      <c r="P2357" s="38">
        <v>185</v>
      </c>
      <c r="R2357" s="39">
        <v>2.43055555547471E-02</v>
      </c>
      <c r="U2357" s="42">
        <v>542.05</v>
      </c>
    </row>
    <row outlineLevel="0" r="2358">
      <c r="A2358" s="38" t="inlineStr">
        <is>
          <t>37686</t>
        </is>
      </c>
      <c r="B2358" s="39">
        <v>40927</v>
      </c>
      <c r="C2358" s="39">
        <v>0.583333333332121</v>
      </c>
      <c r="D2358" s="39">
        <v>0.65625</v>
      </c>
      <c r="E2358" s="38" t="inlineStr">
        <is>
          <t>K47</t>
        </is>
      </c>
      <c r="F2358" s="38" t="inlineStr">
        <is>
          <t>R35</t>
        </is>
      </c>
      <c r="G2358" s="38" t="inlineStr">
        <is>
          <t>SOFS3041</t>
        </is>
      </c>
      <c r="H2358" s="38" t="inlineStr">
        <is>
          <t>Art Granados</t>
        </is>
      </c>
      <c r="I2358" s="38">
        <v>88479</v>
      </c>
      <c r="J2358" s="38" t="inlineStr">
        <is>
          <t>Storey Reed</t>
        </is>
      </c>
      <c r="L2358" s="38" t="inlineStr">
        <is>
          <t>Dilley</t>
        </is>
      </c>
      <c r="N2358" s="38">
        <v>185</v>
      </c>
      <c r="O2358" s="42">
        <v>2.93</v>
      </c>
      <c r="P2358" s="38">
        <v>185</v>
      </c>
      <c r="R2358" s="39">
        <v>7.29166666678793E-02</v>
      </c>
      <c r="U2358" s="42">
        <v>542.05</v>
      </c>
    </row>
    <row outlineLevel="0" r="2359">
      <c r="A2359" s="38" t="inlineStr">
        <is>
          <t>37706</t>
        </is>
      </c>
      <c r="B2359" s="39">
        <v>40927</v>
      </c>
      <c r="C2359" s="39">
        <v>0.3125</v>
      </c>
      <c r="D2359" s="39">
        <v>0.336805555554747</v>
      </c>
      <c r="E2359" s="38" t="inlineStr">
        <is>
          <t>K46</t>
        </is>
      </c>
      <c r="F2359" s="38" t="inlineStr">
        <is>
          <t>R82</t>
        </is>
      </c>
      <c r="G2359" s="38" t="inlineStr">
        <is>
          <t>SOFS5813</t>
        </is>
      </c>
      <c r="H2359" s="38" t="inlineStr">
        <is>
          <t>Francisco Gonzalez</t>
        </is>
      </c>
      <c r="I2359" s="38">
        <v>86715</v>
      </c>
      <c r="J2359" s="38" t="inlineStr">
        <is>
          <t>Hixon East</t>
        </is>
      </c>
      <c r="L2359" s="38" t="inlineStr">
        <is>
          <t>Dilley</t>
        </is>
      </c>
      <c r="N2359" s="38">
        <v>185</v>
      </c>
      <c r="O2359" s="42">
        <v>2.93</v>
      </c>
      <c r="P2359" s="38">
        <v>185</v>
      </c>
      <c r="R2359" s="39">
        <v>2.43055555547471E-02</v>
      </c>
      <c r="U2359" s="42">
        <v>542.05</v>
      </c>
    </row>
    <row outlineLevel="0" r="2360">
      <c r="A2360" s="38" t="inlineStr">
        <is>
          <t>37707</t>
        </is>
      </c>
      <c r="B2360" s="39">
        <v>40927</v>
      </c>
      <c r="C2360" s="39">
        <v>0.444444444445253</v>
      </c>
      <c r="D2360" s="39">
        <v>0.447916666667879</v>
      </c>
      <c r="E2360" s="38" t="inlineStr">
        <is>
          <t>K46</t>
        </is>
      </c>
      <c r="F2360" s="38" t="inlineStr">
        <is>
          <t>R82</t>
        </is>
      </c>
      <c r="G2360" s="38" t="inlineStr">
        <is>
          <t>SOFS5813</t>
        </is>
      </c>
      <c r="H2360" s="38" t="inlineStr">
        <is>
          <t>Francisco Gonzalez</t>
        </is>
      </c>
      <c r="I2360" s="38">
        <v>86715</v>
      </c>
      <c r="J2360" s="38" t="inlineStr">
        <is>
          <t>Hixon East</t>
        </is>
      </c>
      <c r="L2360" s="38" t="inlineStr">
        <is>
          <t>Dilley</t>
        </is>
      </c>
      <c r="N2360" s="38">
        <v>0</v>
      </c>
      <c r="O2360" s="42">
        <v>2.93</v>
      </c>
      <c r="P2360" s="38">
        <v>0</v>
      </c>
      <c r="R2360" s="39">
        <v>3.47222222262644E-03</v>
      </c>
      <c r="T2360" s="42">
        <v>175</v>
      </c>
      <c r="U2360" s="42">
        <v>175</v>
      </c>
      <c r="V2360" s="38" t="inlineStr">
        <is>
          <t>Reject- No Oil</t>
        </is>
      </c>
    </row>
    <row outlineLevel="0" r="2361">
      <c r="A2361" s="38" t="inlineStr">
        <is>
          <t>37741</t>
        </is>
      </c>
      <c r="B2361" s="39">
        <v>40927</v>
      </c>
      <c r="C2361" s="39">
        <v>0.260416666667879</v>
      </c>
      <c r="D2361" s="39">
        <v>0.291666666667879</v>
      </c>
      <c r="E2361" s="38" t="inlineStr">
        <is>
          <t>K57</t>
        </is>
      </c>
      <c r="F2361" s="38" t="inlineStr">
        <is>
          <t>R43</t>
        </is>
      </c>
      <c r="G2361" s="38" t="inlineStr">
        <is>
          <t>SOFS0585</t>
        </is>
      </c>
      <c r="H2361" s="38" t="inlineStr">
        <is>
          <t>Juan Hernandez #1</t>
        </is>
      </c>
      <c r="I2361" s="38">
        <v>88479</v>
      </c>
      <c r="J2361" s="38" t="inlineStr">
        <is>
          <t>Storey Reed</t>
        </is>
      </c>
      <c r="L2361" s="38" t="inlineStr">
        <is>
          <t>Dilley</t>
        </is>
      </c>
      <c r="N2361" s="38">
        <v>185</v>
      </c>
      <c r="O2361" s="42">
        <v>2.93</v>
      </c>
      <c r="P2361" s="38">
        <v>185</v>
      </c>
      <c r="R2361" s="39">
        <v>0.03125</v>
      </c>
      <c r="U2361" s="42">
        <v>542.05</v>
      </c>
    </row>
    <row outlineLevel="0" r="2362">
      <c r="A2362" s="38" t="inlineStr">
        <is>
          <t>37742</t>
        </is>
      </c>
      <c r="B2362" s="39">
        <v>40927</v>
      </c>
      <c r="C2362" s="39">
        <v>0.388888888890506</v>
      </c>
      <c r="D2362" s="39">
        <v>0.427083333332121</v>
      </c>
      <c r="E2362" s="38" t="inlineStr">
        <is>
          <t>K57</t>
        </is>
      </c>
      <c r="F2362" s="38" t="inlineStr">
        <is>
          <t>R43</t>
        </is>
      </c>
      <c r="G2362" s="38" t="inlineStr">
        <is>
          <t>SOFS0585</t>
        </is>
      </c>
      <c r="H2362" s="38" t="inlineStr">
        <is>
          <t>Juan Hernandez #1</t>
        </is>
      </c>
      <c r="I2362" s="38">
        <v>88479</v>
      </c>
      <c r="J2362" s="38" t="inlineStr">
        <is>
          <t>Storey Reed</t>
        </is>
      </c>
      <c r="L2362" s="38" t="inlineStr">
        <is>
          <t>Dilley</t>
        </is>
      </c>
      <c r="N2362" s="38">
        <v>185</v>
      </c>
      <c r="O2362" s="42">
        <v>2.93</v>
      </c>
      <c r="P2362" s="38">
        <v>185</v>
      </c>
      <c r="R2362" s="39">
        <v>3.81944444452529E-02</v>
      </c>
      <c r="U2362" s="42">
        <v>542.05</v>
      </c>
    </row>
    <row outlineLevel="0" r="2363">
      <c r="A2363" s="38" t="inlineStr">
        <is>
          <t>37743</t>
        </is>
      </c>
      <c r="B2363" s="39">
        <v>40927</v>
      </c>
      <c r="C2363" s="39">
        <v>0.51944444444598</v>
      </c>
      <c r="D2363" s="39">
        <v>0.545138888890506</v>
      </c>
      <c r="E2363" s="38" t="inlineStr">
        <is>
          <t>K57</t>
        </is>
      </c>
      <c r="F2363" s="38" t="inlineStr">
        <is>
          <t>R43</t>
        </is>
      </c>
      <c r="G2363" s="38" t="inlineStr">
        <is>
          <t>SOFS0585</t>
        </is>
      </c>
      <c r="H2363" s="38" t="inlineStr">
        <is>
          <t>Juan Hernandez #1</t>
        </is>
      </c>
      <c r="I2363" s="38">
        <v>85819</v>
      </c>
      <c r="J2363" s="38" t="inlineStr">
        <is>
          <t>Hixon West</t>
        </is>
      </c>
      <c r="L2363" s="38" t="inlineStr">
        <is>
          <t>Dilley</t>
        </is>
      </c>
      <c r="N2363" s="38">
        <v>185</v>
      </c>
      <c r="O2363" s="42">
        <v>2.93</v>
      </c>
      <c r="P2363" s="38">
        <v>185</v>
      </c>
      <c r="R2363" s="39">
        <v>2.56944444445253E-02</v>
      </c>
      <c r="U2363" s="42">
        <v>542.05</v>
      </c>
      <c r="V2363" s="38" t="inlineStr">
        <is>
          <t>1 hr delay at Dilley</t>
        </is>
      </c>
    </row>
    <row outlineLevel="0" r="2364">
      <c r="A2364" s="38" t="inlineStr">
        <is>
          <t>37763</t>
        </is>
      </c>
      <c r="B2364" s="39">
        <v>40927</v>
      </c>
      <c r="C2364" s="39">
        <v>0.34375</v>
      </c>
      <c r="D2364" s="39">
        <v>0.371527777777374</v>
      </c>
      <c r="E2364" s="38" t="inlineStr">
        <is>
          <t>K54</t>
        </is>
      </c>
      <c r="F2364" s="38" t="inlineStr">
        <is>
          <t>R37</t>
        </is>
      </c>
      <c r="G2364" s="38" t="inlineStr">
        <is>
          <t>SOFS5997</t>
        </is>
      </c>
      <c r="H2364" s="38" t="inlineStr">
        <is>
          <t>Simon Herrera</t>
        </is>
      </c>
      <c r="I2364" s="38">
        <v>86715</v>
      </c>
      <c r="J2364" s="38" t="inlineStr">
        <is>
          <t>Hixon East</t>
        </is>
      </c>
      <c r="L2364" s="38" t="inlineStr">
        <is>
          <t>Dilley</t>
        </is>
      </c>
      <c r="N2364" s="38">
        <v>185.1</v>
      </c>
      <c r="O2364" s="42">
        <v>2.93</v>
      </c>
      <c r="P2364" s="38">
        <v>185.1</v>
      </c>
      <c r="R2364" s="39">
        <v>2.77777777773736E-02</v>
      </c>
      <c r="U2364" s="42">
        <v>542.343</v>
      </c>
    </row>
    <row outlineLevel="0" r="2365">
      <c r="A2365" s="38" t="inlineStr">
        <is>
          <t>37842</t>
        </is>
      </c>
      <c r="B2365" s="39">
        <v>40927</v>
      </c>
      <c r="C2365" s="39">
        <v>0.291666666667879</v>
      </c>
      <c r="D2365" s="39">
        <v>0.315972222222626</v>
      </c>
      <c r="E2365" s="38" t="inlineStr">
        <is>
          <t>K71</t>
        </is>
      </c>
      <c r="F2365" s="38" t="inlineStr">
        <is>
          <t>R50</t>
        </is>
      </c>
      <c r="G2365" s="38" t="inlineStr">
        <is>
          <t>SOFS5660</t>
        </is>
      </c>
      <c r="H2365" s="38" t="inlineStr">
        <is>
          <t>Jesus Vargas</t>
        </is>
      </c>
      <c r="I2365" s="38">
        <v>88437</v>
      </c>
      <c r="J2365" s="38" t="inlineStr">
        <is>
          <t>Mumme 10 &amp;12</t>
        </is>
      </c>
      <c r="K2365" s="38">
        <v>262774</v>
      </c>
      <c r="L2365" s="38" t="inlineStr">
        <is>
          <t>Dilley</t>
        </is>
      </c>
      <c r="N2365" s="38">
        <v>181</v>
      </c>
      <c r="O2365" s="42">
        <v>2.93</v>
      </c>
      <c r="P2365" s="38">
        <v>181</v>
      </c>
      <c r="R2365" s="39">
        <v>2.43055555547471E-02</v>
      </c>
      <c r="U2365" s="42">
        <v>530.33</v>
      </c>
    </row>
    <row outlineLevel="0" r="2366">
      <c r="A2366" s="38" t="inlineStr">
        <is>
          <t>38101</t>
        </is>
      </c>
      <c r="B2366" s="39">
        <v>40927</v>
      </c>
      <c r="C2366" s="39">
        <v>0.302083333332121</v>
      </c>
      <c r="D2366" s="39">
        <v>0.333333333332121</v>
      </c>
      <c r="E2366" s="38" t="inlineStr">
        <is>
          <t>K43</t>
        </is>
      </c>
      <c r="F2366" s="38" t="inlineStr">
        <is>
          <t>R41</t>
        </is>
      </c>
      <c r="G2366" s="38" t="inlineStr">
        <is>
          <t>SOFS5907</t>
        </is>
      </c>
      <c r="H2366" s="38" t="inlineStr">
        <is>
          <t>Gustavo Morales</t>
        </is>
      </c>
      <c r="I2366" s="38">
        <v>86898</v>
      </c>
      <c r="J2366" s="38" t="inlineStr">
        <is>
          <t>Ritchie</t>
        </is>
      </c>
      <c r="L2366" s="38" t="inlineStr">
        <is>
          <t>Dilley</t>
        </is>
      </c>
      <c r="N2366" s="38">
        <v>185</v>
      </c>
      <c r="O2366" s="42">
        <v>2.93</v>
      </c>
      <c r="P2366" s="38">
        <v>185</v>
      </c>
      <c r="R2366" s="39">
        <v>0.03125</v>
      </c>
      <c r="U2366" s="42">
        <v>542.05</v>
      </c>
    </row>
    <row outlineLevel="0" r="2367">
      <c r="A2367" s="38" t="inlineStr">
        <is>
          <t>38102</t>
        </is>
      </c>
      <c r="B2367" s="39">
        <v>40927</v>
      </c>
      <c r="C2367" s="39">
        <v>0.427083333332121</v>
      </c>
      <c r="D2367" s="39">
        <v>0.461805555554747</v>
      </c>
      <c r="E2367" s="38" t="inlineStr">
        <is>
          <t>K43</t>
        </is>
      </c>
      <c r="F2367" s="38" t="inlineStr">
        <is>
          <t>R41</t>
        </is>
      </c>
      <c r="G2367" s="38" t="inlineStr">
        <is>
          <t>SOFS5907</t>
        </is>
      </c>
      <c r="H2367" s="38" t="inlineStr">
        <is>
          <t>Gustavo Morales</t>
        </is>
      </c>
      <c r="I2367" s="38">
        <v>86898</v>
      </c>
      <c r="J2367" s="38" t="inlineStr">
        <is>
          <t>Ritchie</t>
        </is>
      </c>
      <c r="L2367" s="38" t="inlineStr">
        <is>
          <t>Dilley</t>
        </is>
      </c>
      <c r="N2367" s="38">
        <v>185</v>
      </c>
      <c r="O2367" s="42">
        <v>2.93</v>
      </c>
      <c r="P2367" s="38">
        <v>185</v>
      </c>
      <c r="R2367" s="39">
        <v>3.47222222226264E-02</v>
      </c>
      <c r="U2367" s="42">
        <v>542.05</v>
      </c>
    </row>
    <row outlineLevel="0" r="2368">
      <c r="A2368" s="38" t="inlineStr">
        <is>
          <t>38103</t>
        </is>
      </c>
      <c r="B2368" s="39">
        <v>40927</v>
      </c>
      <c r="C2368" s="39">
        <v>0.541666666667879</v>
      </c>
      <c r="D2368" s="39">
        <v>0.572916666667879</v>
      </c>
      <c r="E2368" s="38" t="inlineStr">
        <is>
          <t>K43</t>
        </is>
      </c>
      <c r="F2368" s="38" t="inlineStr">
        <is>
          <t>R41</t>
        </is>
      </c>
      <c r="G2368" s="38" t="inlineStr">
        <is>
          <t>SOFS5907</t>
        </is>
      </c>
      <c r="H2368" s="38" t="inlineStr">
        <is>
          <t>Gustavo Morales</t>
        </is>
      </c>
      <c r="I2368" s="38">
        <v>86898</v>
      </c>
      <c r="J2368" s="38" t="inlineStr">
        <is>
          <t>Ritchie</t>
        </is>
      </c>
      <c r="L2368" s="38" t="inlineStr">
        <is>
          <t>Dilley</t>
        </is>
      </c>
      <c r="N2368" s="38">
        <v>185</v>
      </c>
      <c r="O2368" s="42">
        <v>2.93</v>
      </c>
      <c r="P2368" s="38">
        <v>185</v>
      </c>
      <c r="R2368" s="39">
        <v>0.03125</v>
      </c>
      <c r="U2368" s="42">
        <v>542.05</v>
      </c>
    </row>
    <row outlineLevel="0" r="2369">
      <c r="A2369" s="38" t="inlineStr">
        <is>
          <t>38104</t>
        </is>
      </c>
      <c r="B2369" s="39">
        <v>40927</v>
      </c>
      <c r="C2369" s="39">
        <v>0.690972222222626</v>
      </c>
      <c r="D2369" s="39">
        <v>0.716666666667152</v>
      </c>
      <c r="E2369" s="38" t="inlineStr">
        <is>
          <t>K43</t>
        </is>
      </c>
      <c r="F2369" s="38" t="inlineStr">
        <is>
          <t>R41</t>
        </is>
      </c>
      <c r="G2369" s="38" t="inlineStr">
        <is>
          <t>SOFS5907</t>
        </is>
      </c>
      <c r="H2369" s="38" t="inlineStr">
        <is>
          <t>Gustavo Morales</t>
        </is>
      </c>
      <c r="I2369" s="38">
        <v>86898</v>
      </c>
      <c r="J2369" s="38" t="inlineStr">
        <is>
          <t>Ritchie</t>
        </is>
      </c>
      <c r="L2369" s="38" t="inlineStr">
        <is>
          <t>Dilley</t>
        </is>
      </c>
      <c r="N2369" s="38">
        <v>180</v>
      </c>
      <c r="O2369" s="42">
        <v>2.93</v>
      </c>
      <c r="P2369" s="38">
        <v>180</v>
      </c>
      <c r="R2369" s="39">
        <v>2.56944444445253E-02</v>
      </c>
      <c r="U2369" s="42">
        <v>527.4</v>
      </c>
    </row>
    <row outlineLevel="0" r="2370">
      <c r="A2370" s="38" t="inlineStr">
        <is>
          <t>38121</t>
        </is>
      </c>
      <c r="B2370" s="39">
        <v>40927</v>
      </c>
      <c r="C2370" s="39">
        <v>0.263888888890506</v>
      </c>
      <c r="D2370" s="39">
        <v>0.295138888890506</v>
      </c>
      <c r="E2370" s="38" t="inlineStr">
        <is>
          <t>K79</t>
        </is>
      </c>
      <c r="F2370" s="38" t="inlineStr">
        <is>
          <t>R67</t>
        </is>
      </c>
      <c r="G2370" s="38" t="inlineStr">
        <is>
          <t>SOFS7975</t>
        </is>
      </c>
      <c r="H2370" s="38" t="inlineStr">
        <is>
          <t>Jesus Guerrero</t>
        </is>
      </c>
      <c r="I2370" s="38">
        <v>86898</v>
      </c>
      <c r="J2370" s="38" t="inlineStr">
        <is>
          <t>Ritchie</t>
        </is>
      </c>
      <c r="L2370" s="38" t="inlineStr">
        <is>
          <t>Dilley</t>
        </is>
      </c>
      <c r="N2370" s="38">
        <v>190</v>
      </c>
      <c r="O2370" s="42">
        <v>2.93</v>
      </c>
      <c r="P2370" s="38">
        <v>190</v>
      </c>
      <c r="R2370" s="39">
        <v>0.03125</v>
      </c>
      <c r="U2370" s="42">
        <v>556.7</v>
      </c>
    </row>
    <row outlineLevel="0" r="2371">
      <c r="A2371" s="38" t="inlineStr">
        <is>
          <t>38122</t>
        </is>
      </c>
      <c r="B2371" s="39">
        <v>40927</v>
      </c>
      <c r="C2371" s="39">
        <v>0.385416666667879</v>
      </c>
      <c r="D2371" s="39">
        <v>0.416666666667879</v>
      </c>
      <c r="E2371" s="38" t="inlineStr">
        <is>
          <t>K79</t>
        </is>
      </c>
      <c r="F2371" s="38" t="inlineStr">
        <is>
          <t>R67</t>
        </is>
      </c>
      <c r="G2371" s="38" t="inlineStr">
        <is>
          <t>SOFS7975</t>
        </is>
      </c>
      <c r="H2371" s="38" t="inlineStr">
        <is>
          <t>Jesus Guerrero</t>
        </is>
      </c>
      <c r="I2371" s="38">
        <v>86898</v>
      </c>
      <c r="J2371" s="38" t="inlineStr">
        <is>
          <t>Ritchie</t>
        </is>
      </c>
      <c r="L2371" s="38" t="inlineStr">
        <is>
          <t>Dilley</t>
        </is>
      </c>
      <c r="N2371" s="38">
        <v>190</v>
      </c>
      <c r="O2371" s="42">
        <v>2.93</v>
      </c>
      <c r="P2371" s="38">
        <v>190</v>
      </c>
      <c r="R2371" s="39">
        <v>0.03125</v>
      </c>
      <c r="U2371" s="42">
        <v>556.7</v>
      </c>
    </row>
    <row outlineLevel="0" r="2372">
      <c r="A2372" s="38" t="inlineStr">
        <is>
          <t>38123</t>
        </is>
      </c>
      <c r="B2372" s="39">
        <v>40927</v>
      </c>
      <c r="C2372" s="39">
        <v>0.503472222222626</v>
      </c>
      <c r="D2372" s="39">
        <v>0.534722222222626</v>
      </c>
      <c r="E2372" s="38" t="inlineStr">
        <is>
          <t>K79</t>
        </is>
      </c>
      <c r="F2372" s="38" t="inlineStr">
        <is>
          <t>R67</t>
        </is>
      </c>
      <c r="G2372" s="38" t="inlineStr">
        <is>
          <t>SOFS7975</t>
        </is>
      </c>
      <c r="H2372" s="38" t="inlineStr">
        <is>
          <t>Jesus Guerrero</t>
        </is>
      </c>
      <c r="I2372" s="38">
        <v>86898</v>
      </c>
      <c r="J2372" s="38" t="inlineStr">
        <is>
          <t>Ritchie</t>
        </is>
      </c>
      <c r="L2372" s="38" t="inlineStr">
        <is>
          <t>Dilley</t>
        </is>
      </c>
      <c r="N2372" s="38">
        <v>190</v>
      </c>
      <c r="O2372" s="42">
        <v>2.93</v>
      </c>
      <c r="P2372" s="38">
        <v>190</v>
      </c>
      <c r="R2372" s="39">
        <v>0.03125</v>
      </c>
      <c r="U2372" s="42">
        <v>556.7</v>
      </c>
    </row>
    <row outlineLevel="0" r="2373">
      <c r="A2373" s="38" t="inlineStr">
        <is>
          <t>38124</t>
        </is>
      </c>
      <c r="B2373" s="39">
        <v>40927</v>
      </c>
      <c r="C2373" s="39">
        <v>0.631944444445253</v>
      </c>
      <c r="D2373" s="39">
        <v>0.663194444445253</v>
      </c>
      <c r="E2373" s="38" t="inlineStr">
        <is>
          <t>K79</t>
        </is>
      </c>
      <c r="F2373" s="38" t="inlineStr">
        <is>
          <t>R67</t>
        </is>
      </c>
      <c r="G2373" s="38" t="inlineStr">
        <is>
          <t>SOFS7975</t>
        </is>
      </c>
      <c r="H2373" s="38" t="inlineStr">
        <is>
          <t>Jesus Guerrero</t>
        </is>
      </c>
      <c r="I2373" s="38">
        <v>86898</v>
      </c>
      <c r="J2373" s="38" t="inlineStr">
        <is>
          <t>Ritchie</t>
        </is>
      </c>
      <c r="L2373" s="38" t="inlineStr">
        <is>
          <t>Dilley</t>
        </is>
      </c>
      <c r="N2373" s="38">
        <v>190</v>
      </c>
      <c r="O2373" s="42">
        <v>2.93</v>
      </c>
      <c r="P2373" s="38">
        <v>190</v>
      </c>
      <c r="R2373" s="39">
        <v>0.03125</v>
      </c>
      <c r="U2373" s="42">
        <v>556.7</v>
      </c>
    </row>
    <row outlineLevel="0" r="2374">
      <c r="A2374" s="38" t="inlineStr">
        <is>
          <t>38145</t>
        </is>
      </c>
      <c r="B2374" s="39">
        <v>40927</v>
      </c>
      <c r="C2374" s="39">
        <v>0.208333333332121</v>
      </c>
      <c r="D2374" s="39">
        <v>0.232638888890506</v>
      </c>
      <c r="E2374" s="38" t="inlineStr">
        <is>
          <t>K70</t>
        </is>
      </c>
      <c r="F2374" s="38" t="inlineStr">
        <is>
          <t>R70</t>
        </is>
      </c>
      <c r="G2374" s="38" t="inlineStr">
        <is>
          <t>SOFS7791</t>
        </is>
      </c>
      <c r="H2374" s="38" t="inlineStr">
        <is>
          <t>Patricio Gutierrez</t>
        </is>
      </c>
      <c r="I2374" s="38">
        <v>86715</v>
      </c>
      <c r="J2374" s="38" t="inlineStr">
        <is>
          <t>Hixon East</t>
        </is>
      </c>
      <c r="L2374" s="38" t="inlineStr">
        <is>
          <t>Dilley</t>
        </is>
      </c>
      <c r="N2374" s="38">
        <v>185</v>
      </c>
      <c r="O2374" s="42">
        <v>2.93</v>
      </c>
      <c r="P2374" s="38">
        <v>185</v>
      </c>
      <c r="R2374" s="39">
        <v>2.43055555547471E-02</v>
      </c>
      <c r="U2374" s="42">
        <v>542.05</v>
      </c>
    </row>
    <row outlineLevel="0" r="2375">
      <c r="A2375" s="38" t="inlineStr">
        <is>
          <t>38147</t>
        </is>
      </c>
      <c r="B2375" s="39">
        <v>40927</v>
      </c>
      <c r="C2375" s="39">
        <v>0.333333333332121</v>
      </c>
      <c r="D2375" s="39">
        <v>0.368055555554747</v>
      </c>
      <c r="E2375" s="38" t="inlineStr">
        <is>
          <t>K70</t>
        </is>
      </c>
      <c r="F2375" s="38" t="inlineStr">
        <is>
          <t>R70</t>
        </is>
      </c>
      <c r="G2375" s="38" t="inlineStr">
        <is>
          <t>SOFS7791</t>
        </is>
      </c>
      <c r="H2375" s="38" t="inlineStr">
        <is>
          <t>Patricio Gutierrez</t>
        </is>
      </c>
      <c r="I2375" s="38">
        <v>86898</v>
      </c>
      <c r="J2375" s="38" t="inlineStr">
        <is>
          <t>Ritchie</t>
        </is>
      </c>
      <c r="L2375" s="38" t="inlineStr">
        <is>
          <t>Dilley</t>
        </is>
      </c>
      <c r="N2375" s="38">
        <v>185</v>
      </c>
      <c r="O2375" s="42">
        <v>2.93</v>
      </c>
      <c r="P2375" s="38">
        <v>185</v>
      </c>
      <c r="R2375" s="39">
        <v>3.47222222226264E-02</v>
      </c>
      <c r="U2375" s="42">
        <v>542.05</v>
      </c>
    </row>
    <row outlineLevel="0" r="2376">
      <c r="A2376" s="38" t="inlineStr">
        <is>
          <t>38203</t>
        </is>
      </c>
      <c r="B2376" s="39">
        <v>40927</v>
      </c>
      <c r="C2376" s="39">
        <v>0.4375</v>
      </c>
      <c r="D2376" s="39">
        <v>0.479166666667879</v>
      </c>
      <c r="E2376" s="38" t="inlineStr">
        <is>
          <t>K52</t>
        </is>
      </c>
      <c r="F2376" s="38" t="inlineStr">
        <is>
          <t>R22</t>
        </is>
      </c>
      <c r="G2376" s="38" t="inlineStr">
        <is>
          <t>SOFS0961</t>
        </is>
      </c>
      <c r="H2376" s="38" t="inlineStr">
        <is>
          <t>Alfredo Flores</t>
        </is>
      </c>
      <c r="I2376" s="38">
        <v>88479</v>
      </c>
      <c r="J2376" s="38" t="inlineStr">
        <is>
          <t>Storey Reed</t>
        </is>
      </c>
      <c r="L2376" s="38" t="inlineStr">
        <is>
          <t>Dilley</t>
        </is>
      </c>
      <c r="M2376" s="38" t="inlineStr">
        <is>
          <t>27</t>
        </is>
      </c>
      <c r="N2376" s="38">
        <v>185</v>
      </c>
      <c r="O2376" s="42">
        <v>2.93</v>
      </c>
      <c r="P2376" s="38">
        <v>185</v>
      </c>
      <c r="R2376" s="39">
        <v>4.16666666678793E-02</v>
      </c>
      <c r="U2376" s="42">
        <v>542.05</v>
      </c>
    </row>
    <row outlineLevel="0" r="2377">
      <c r="A2377" s="38" t="inlineStr">
        <is>
          <t>38204</t>
        </is>
      </c>
      <c r="B2377" s="39">
        <v>40927</v>
      </c>
      <c r="C2377" s="39">
        <v>0.583333333332121</v>
      </c>
      <c r="D2377" s="39">
        <v>0.666666666667879</v>
      </c>
      <c r="E2377" s="38" t="inlineStr">
        <is>
          <t>K52</t>
        </is>
      </c>
      <c r="F2377" s="38" t="inlineStr">
        <is>
          <t>R22</t>
        </is>
      </c>
      <c r="G2377" s="38" t="inlineStr">
        <is>
          <t>SOFS0961</t>
        </is>
      </c>
      <c r="H2377" s="38" t="inlineStr">
        <is>
          <t>Alfredo Flores</t>
        </is>
      </c>
      <c r="I2377" s="38">
        <v>88479</v>
      </c>
      <c r="J2377" s="38" t="inlineStr">
        <is>
          <t>Storey Reed</t>
        </is>
      </c>
      <c r="L2377" s="38" t="inlineStr">
        <is>
          <t>Dilley</t>
        </is>
      </c>
      <c r="M2377" s="38" t="inlineStr">
        <is>
          <t>27</t>
        </is>
      </c>
      <c r="N2377" s="38">
        <v>185</v>
      </c>
      <c r="O2377" s="42">
        <v>2.93</v>
      </c>
      <c r="P2377" s="38">
        <v>185</v>
      </c>
      <c r="R2377" s="39">
        <v>8.33333333321207E-02</v>
      </c>
      <c r="U2377" s="42">
        <v>542.05</v>
      </c>
    </row>
    <row outlineLevel="0" r="2378">
      <c r="A2378" s="38" t="inlineStr">
        <is>
          <t>38244</t>
        </is>
      </c>
      <c r="B2378" s="39">
        <v>40927</v>
      </c>
      <c r="C2378" s="39">
        <v>0.635416666667879</v>
      </c>
      <c r="D2378" s="39">
        <v>0.684027777777374</v>
      </c>
      <c r="E2378" s="38" t="inlineStr">
        <is>
          <t>K82</t>
        </is>
      </c>
      <c r="F2378" s="38" t="inlineStr">
        <is>
          <t>R88</t>
        </is>
      </c>
      <c r="G2378" s="38" t="inlineStr">
        <is>
          <t>SOFS3715</t>
        </is>
      </c>
      <c r="H2378" s="38" t="inlineStr">
        <is>
          <t>Oscar Villarreal</t>
        </is>
      </c>
      <c r="I2378" s="38">
        <v>86592</v>
      </c>
      <c r="J2378" s="38" t="inlineStr">
        <is>
          <t>Newman</t>
        </is>
      </c>
      <c r="L2378" s="38" t="inlineStr">
        <is>
          <t>Dilley</t>
        </is>
      </c>
      <c r="M2378" s="38" t="inlineStr">
        <is>
          <t>26</t>
        </is>
      </c>
      <c r="N2378" s="38">
        <v>185</v>
      </c>
      <c r="O2378" s="42">
        <v>2.93</v>
      </c>
      <c r="P2378" s="38">
        <v>185</v>
      </c>
      <c r="R2378" s="39">
        <v>4.86111111094942E-02</v>
      </c>
      <c r="U2378" s="42">
        <v>542.05</v>
      </c>
    </row>
    <row outlineLevel="0" r="2379">
      <c r="B2379" s="39">
        <v>40927</v>
      </c>
      <c r="C2379" s="39">
        <v>0.3125</v>
      </c>
      <c r="D2379" s="39">
        <v>0.354166666667879</v>
      </c>
      <c r="E2379" s="38" t="inlineStr">
        <is>
          <t>K88</t>
        </is>
      </c>
      <c r="F2379" s="38" t="inlineStr">
        <is>
          <t>R83</t>
        </is>
      </c>
      <c r="G2379" s="38" t="inlineStr">
        <is>
          <t>SOFS7713</t>
        </is>
      </c>
      <c r="H2379" s="38" t="inlineStr">
        <is>
          <t>Art Guerrero</t>
        </is>
      </c>
      <c r="I2379" s="38">
        <v>88479</v>
      </c>
      <c r="J2379" s="38" t="inlineStr">
        <is>
          <t>Storey Reed</t>
        </is>
      </c>
      <c r="L2379" s="38" t="inlineStr">
        <is>
          <t>Dilley</t>
        </is>
      </c>
      <c r="N2379" s="38">
        <v>190</v>
      </c>
      <c r="O2379" s="42">
        <v>2.93</v>
      </c>
      <c r="P2379" s="38">
        <v>190</v>
      </c>
      <c r="R2379" s="39">
        <v>4.16666666678793E-02</v>
      </c>
      <c r="U2379" s="42">
        <v>556.7</v>
      </c>
    </row>
    <row outlineLevel="0" r="2380">
      <c r="B2380" s="39">
        <v>40927</v>
      </c>
      <c r="C2380" s="39">
        <v>0.270833333332121</v>
      </c>
      <c r="D2380" s="39">
        <v>0.305555555554747</v>
      </c>
      <c r="E2380" s="38" t="inlineStr">
        <is>
          <t>K73</t>
        </is>
      </c>
      <c r="F2380" s="38" t="inlineStr">
        <is>
          <t>R57</t>
        </is>
      </c>
      <c r="G2380" s="38" t="inlineStr">
        <is>
          <t>SOFS7654</t>
        </is>
      </c>
      <c r="H2380" s="38" t="inlineStr">
        <is>
          <t>Fred Martinez</t>
        </is>
      </c>
      <c r="I2380" s="38">
        <v>87725</v>
      </c>
      <c r="J2380" s="38" t="inlineStr">
        <is>
          <t>Malts Burger</t>
        </is>
      </c>
      <c r="L2380" s="38" t="inlineStr">
        <is>
          <t>Dilley</t>
        </is>
      </c>
      <c r="N2380" s="38">
        <v>190</v>
      </c>
      <c r="O2380" s="42">
        <v>2.93</v>
      </c>
      <c r="P2380" s="38">
        <v>190</v>
      </c>
      <c r="R2380" s="39">
        <v>3.47222222226264E-02</v>
      </c>
      <c r="U2380" s="42">
        <v>556.7</v>
      </c>
    </row>
    <row outlineLevel="0" r="2381">
      <c r="B2381" s="39">
        <v>40927</v>
      </c>
      <c r="C2381" s="39">
        <v>0.552083333332121</v>
      </c>
      <c r="D2381" s="39">
        <v>0.583333333332121</v>
      </c>
      <c r="E2381" s="38" t="inlineStr">
        <is>
          <t>K64</t>
        </is>
      </c>
      <c r="F2381" s="38" t="inlineStr">
        <is>
          <t>R40</t>
        </is>
      </c>
      <c r="G2381" s="38" t="inlineStr">
        <is>
          <t>SOFS1218</t>
        </is>
      </c>
      <c r="H2381" s="38" t="inlineStr">
        <is>
          <t>Jorge Hernandez</t>
        </is>
      </c>
      <c r="I2381" s="38">
        <v>85819</v>
      </c>
      <c r="J2381" s="38" t="inlineStr">
        <is>
          <t>Hixon West</t>
        </is>
      </c>
      <c r="L2381" s="38" t="inlineStr">
        <is>
          <t>Dilley</t>
        </is>
      </c>
      <c r="N2381" s="38">
        <v>190</v>
      </c>
      <c r="O2381" s="42">
        <v>2.93</v>
      </c>
      <c r="P2381" s="38">
        <v>190</v>
      </c>
      <c r="R2381" s="39">
        <v>0.03125</v>
      </c>
      <c r="U2381" s="42">
        <v>556.7</v>
      </c>
    </row>
    <row outlineLevel="0" r="2382">
      <c r="B2382" s="39">
        <v>40927</v>
      </c>
      <c r="C2382" s="39">
        <v>0.251388888889778</v>
      </c>
      <c r="D2382" s="39">
        <v>0.28125</v>
      </c>
      <c r="E2382" s="38" t="inlineStr">
        <is>
          <t>K56</t>
        </is>
      </c>
      <c r="F2382" s="38" t="inlineStr">
        <is>
          <t>R48</t>
        </is>
      </c>
      <c r="G2382" s="38" t="inlineStr">
        <is>
          <t>SOFS4969</t>
        </is>
      </c>
      <c r="H2382" s="38" t="inlineStr">
        <is>
          <t>Luis Trevino</t>
        </is>
      </c>
      <c r="I2382" s="38">
        <v>86592</v>
      </c>
      <c r="J2382" s="38" t="inlineStr">
        <is>
          <t>Newman</t>
        </is>
      </c>
      <c r="L2382" s="38" t="inlineStr">
        <is>
          <t>Dilley</t>
        </is>
      </c>
      <c r="N2382" s="38">
        <v>185</v>
      </c>
      <c r="O2382" s="42">
        <v>2.93</v>
      </c>
      <c r="P2382" s="38">
        <v>185</v>
      </c>
      <c r="R2382" s="39">
        <v>2.98611111102218E-02</v>
      </c>
      <c r="U2382" s="42">
        <v>542.05</v>
      </c>
    </row>
    <row outlineLevel="0" r="2383">
      <c r="B2383" s="39">
        <v>40927</v>
      </c>
      <c r="C2383" s="39">
        <v>0.333333333332121</v>
      </c>
      <c r="D2383" s="39">
        <v>0.364583333332121</v>
      </c>
      <c r="E2383" s="38" t="inlineStr">
        <is>
          <t>K56</t>
        </is>
      </c>
      <c r="F2383" s="38" t="inlineStr">
        <is>
          <t>R48</t>
        </is>
      </c>
      <c r="G2383" s="38" t="inlineStr">
        <is>
          <t>SOFS4969</t>
        </is>
      </c>
      <c r="H2383" s="38" t="inlineStr">
        <is>
          <t>Luis Trevino</t>
        </is>
      </c>
      <c r="I2383" s="38">
        <v>86592</v>
      </c>
      <c r="J2383" s="38" t="inlineStr">
        <is>
          <t>Newman</t>
        </is>
      </c>
      <c r="L2383" s="38" t="inlineStr">
        <is>
          <t>Dilley</t>
        </is>
      </c>
      <c r="N2383" s="38">
        <v>185.3</v>
      </c>
      <c r="O2383" s="42">
        <v>2.93</v>
      </c>
      <c r="P2383" s="38">
        <v>185.3</v>
      </c>
      <c r="R2383" s="39">
        <v>0.03125</v>
      </c>
      <c r="U2383" s="42">
        <v>542.929</v>
      </c>
    </row>
    <row outlineLevel="0" r="2384">
      <c r="B2384" s="39">
        <v>40927</v>
      </c>
      <c r="C2384" s="39">
        <v>0.5</v>
      </c>
      <c r="D2384" s="39">
        <v>0.53125</v>
      </c>
      <c r="E2384" s="38" t="inlineStr">
        <is>
          <t>K82</t>
        </is>
      </c>
      <c r="F2384" s="38" t="inlineStr">
        <is>
          <t>R88</t>
        </is>
      </c>
      <c r="G2384" s="38" t="inlineStr">
        <is>
          <t>SOFS3715</t>
        </is>
      </c>
      <c r="H2384" s="38" t="inlineStr">
        <is>
          <t>Oscar Villarreal</t>
        </is>
      </c>
      <c r="I2384" s="38">
        <v>86592</v>
      </c>
      <c r="J2384" s="38" t="inlineStr">
        <is>
          <t>Newman</t>
        </is>
      </c>
      <c r="L2384" s="38" t="inlineStr">
        <is>
          <t>Dilley</t>
        </is>
      </c>
      <c r="M2384" s="38" t="inlineStr">
        <is>
          <t>26</t>
        </is>
      </c>
      <c r="N2384" s="38">
        <v>185</v>
      </c>
      <c r="O2384" s="42">
        <v>2.93</v>
      </c>
      <c r="P2384" s="38">
        <v>185</v>
      </c>
      <c r="R2384" s="39">
        <v>0.03125</v>
      </c>
      <c r="U2384" s="42">
        <v>542.05</v>
      </c>
    </row>
    <row outlineLevel="0" r="2385">
      <c r="B2385" s="39">
        <v>40927</v>
      </c>
      <c r="C2385" s="39">
        <v>0.645833333332121</v>
      </c>
      <c r="D2385" s="39">
        <v>0.684027777777374</v>
      </c>
      <c r="E2385" s="38" t="inlineStr">
        <is>
          <t>K55</t>
        </is>
      </c>
      <c r="F2385" s="38" t="inlineStr">
        <is>
          <t>R38</t>
        </is>
      </c>
      <c r="G2385" s="38" t="inlineStr">
        <is>
          <t>SOFS1331</t>
        </is>
      </c>
      <c r="H2385" s="38" t="inlineStr">
        <is>
          <t>Pedro Gutierrez</t>
        </is>
      </c>
      <c r="I2385" s="38">
        <v>86898</v>
      </c>
      <c r="J2385" s="38" t="inlineStr">
        <is>
          <t>Ritchie</t>
        </is>
      </c>
      <c r="L2385" s="38" t="inlineStr">
        <is>
          <t>Dilley</t>
        </is>
      </c>
      <c r="N2385" s="38">
        <v>184.95</v>
      </c>
      <c r="O2385" s="42">
        <v>2.93</v>
      </c>
      <c r="P2385" s="38">
        <v>184.95</v>
      </c>
      <c r="R2385" s="39">
        <v>3.81944444452529E-02</v>
      </c>
      <c r="U2385" s="42">
        <v>541.9035</v>
      </c>
    </row>
    <row outlineLevel="0" r="2386">
      <c r="B2386" s="39">
        <v>40927</v>
      </c>
      <c r="C2386" s="39">
        <v>0.302083333332121</v>
      </c>
      <c r="D2386" s="39">
        <v>0.333333333332121</v>
      </c>
      <c r="E2386" s="38" t="inlineStr">
        <is>
          <t>K55</t>
        </is>
      </c>
      <c r="F2386" s="38" t="inlineStr">
        <is>
          <t>R38</t>
        </is>
      </c>
      <c r="G2386" s="38" t="inlineStr">
        <is>
          <t>SOFS1331</t>
        </is>
      </c>
      <c r="H2386" s="38" t="inlineStr">
        <is>
          <t>Pedro Gutierrez</t>
        </is>
      </c>
      <c r="I2386" s="38">
        <v>86898</v>
      </c>
      <c r="J2386" s="38" t="inlineStr">
        <is>
          <t>Ritchie</t>
        </is>
      </c>
      <c r="L2386" s="38" t="inlineStr">
        <is>
          <t>Dilley</t>
        </is>
      </c>
      <c r="N2386" s="38">
        <v>184.98</v>
      </c>
      <c r="O2386" s="42">
        <v>2.93</v>
      </c>
      <c r="P2386" s="38">
        <v>184.98</v>
      </c>
      <c r="R2386" s="39">
        <v>0.03125</v>
      </c>
      <c r="U2386" s="42">
        <v>541.9914</v>
      </c>
    </row>
    <row outlineLevel="0" r="2387">
      <c r="B2387" s="39">
        <v>40927</v>
      </c>
      <c r="C2387" s="39">
        <v>0.416666666667879</v>
      </c>
      <c r="E2387" s="38" t="inlineStr">
        <is>
          <t>K55</t>
        </is>
      </c>
      <c r="F2387" s="38" t="inlineStr">
        <is>
          <t>R38</t>
        </is>
      </c>
      <c r="G2387" s="38" t="inlineStr">
        <is>
          <t>SOFS1331</t>
        </is>
      </c>
      <c r="H2387" s="38" t="inlineStr">
        <is>
          <t>Pedro Gutierrez</t>
        </is>
      </c>
      <c r="I2387" s="38">
        <v>86898</v>
      </c>
      <c r="J2387" s="38" t="inlineStr">
        <is>
          <t>Ritchie</t>
        </is>
      </c>
      <c r="L2387" s="38" t="inlineStr">
        <is>
          <t>Dilley</t>
        </is>
      </c>
      <c r="N2387" s="38">
        <v>184.99</v>
      </c>
      <c r="O2387" s="42">
        <v>2.93</v>
      </c>
      <c r="P2387" s="38">
        <v>184.99</v>
      </c>
      <c r="U2387" s="42">
        <v>542.0207</v>
      </c>
    </row>
    <row outlineLevel="0" r="2388">
      <c r="B2388" s="39">
        <v>40927</v>
      </c>
      <c r="C2388" s="39">
        <v>0.520833333332121</v>
      </c>
      <c r="D2388" s="39">
        <v>0.555555555554747</v>
      </c>
      <c r="E2388" s="38" t="inlineStr">
        <is>
          <t>K55</t>
        </is>
      </c>
      <c r="F2388" s="38" t="inlineStr">
        <is>
          <t>R38</t>
        </is>
      </c>
      <c r="G2388" s="38" t="inlineStr">
        <is>
          <t>SOFS1331</t>
        </is>
      </c>
      <c r="H2388" s="38" t="inlineStr">
        <is>
          <t>Pedro Gutierrez</t>
        </is>
      </c>
      <c r="I2388" s="38">
        <v>86898</v>
      </c>
      <c r="J2388" s="38" t="inlineStr">
        <is>
          <t>Ritchie</t>
        </is>
      </c>
      <c r="L2388" s="38" t="inlineStr">
        <is>
          <t>Dilley</t>
        </is>
      </c>
      <c r="N2388" s="38">
        <v>185</v>
      </c>
      <c r="O2388" s="42">
        <v>2.93</v>
      </c>
      <c r="P2388" s="38">
        <v>185</v>
      </c>
      <c r="R2388" s="39">
        <v>3.47222222226264E-02</v>
      </c>
      <c r="U2388" s="42">
        <v>542.05</v>
      </c>
    </row>
    <row outlineLevel="0" r="2389">
      <c r="A2389" s="38" t="inlineStr">
        <is>
          <t>30819</t>
        </is>
      </c>
      <c r="B2389" s="39">
        <v>40927</v>
      </c>
      <c r="C2389" s="39">
        <v>0.120138888887595</v>
      </c>
      <c r="D2389" s="39">
        <v>0.149305555554747</v>
      </c>
      <c r="E2389" s="38" t="inlineStr">
        <is>
          <t>K56</t>
        </is>
      </c>
      <c r="F2389" s="38" t="inlineStr">
        <is>
          <t>R48</t>
        </is>
      </c>
      <c r="G2389" s="38" t="inlineStr">
        <is>
          <t>SOFS4969</t>
        </is>
      </c>
      <c r="H2389" s="38" t="inlineStr">
        <is>
          <t>Luis Trevino</t>
        </is>
      </c>
      <c r="I2389" s="38">
        <v>88119</v>
      </c>
      <c r="J2389" s="38" t="inlineStr">
        <is>
          <t>Briggs #6H</t>
        </is>
      </c>
      <c r="L2389" s="38" t="inlineStr">
        <is>
          <t>Dilley</t>
        </is>
      </c>
      <c r="N2389" s="38">
        <v>190</v>
      </c>
      <c r="O2389" s="42">
        <v>3.08</v>
      </c>
      <c r="P2389" s="38">
        <v>190</v>
      </c>
      <c r="R2389" s="39">
        <v>2.91666666671517E-02</v>
      </c>
      <c r="U2389" s="42">
        <v>585.2</v>
      </c>
    </row>
    <row outlineLevel="0" r="2390">
      <c r="A2390" s="38" t="inlineStr">
        <is>
          <t>30852</t>
        </is>
      </c>
      <c r="B2390" s="39">
        <v>40927</v>
      </c>
      <c r="C2390" s="39">
        <v>0.114583333332121</v>
      </c>
      <c r="D2390" s="39">
        <v>0.145833333332121</v>
      </c>
      <c r="E2390" s="38" t="inlineStr">
        <is>
          <t>K41</t>
        </is>
      </c>
      <c r="F2390" s="38" t="inlineStr">
        <is>
          <t>R42</t>
        </is>
      </c>
      <c r="G2390" s="38" t="inlineStr">
        <is>
          <t>SOFS2006</t>
        </is>
      </c>
      <c r="H2390" s="38" t="inlineStr">
        <is>
          <t>Raul Santos #2</t>
        </is>
      </c>
      <c r="I2390" s="38">
        <v>88295</v>
      </c>
      <c r="J2390" s="38" t="inlineStr">
        <is>
          <t>Kone #2H</t>
        </is>
      </c>
      <c r="L2390" s="38" t="inlineStr">
        <is>
          <t>Dilley</t>
        </is>
      </c>
      <c r="N2390" s="38">
        <v>190</v>
      </c>
      <c r="O2390" s="42">
        <v>3.08</v>
      </c>
      <c r="P2390" s="38">
        <v>190</v>
      </c>
      <c r="R2390" s="39">
        <v>0.03125</v>
      </c>
      <c r="U2390" s="42">
        <v>585.2</v>
      </c>
    </row>
    <row outlineLevel="0" r="2391">
      <c r="A2391" s="38" t="inlineStr">
        <is>
          <t>2S00047</t>
        </is>
      </c>
      <c r="B2391" s="39">
        <v>40927</v>
      </c>
      <c r="C2391" s="39">
        <v>0.270833333332121</v>
      </c>
      <c r="D2391" s="39">
        <v>0.309027777777374</v>
      </c>
      <c r="E2391" s="38" t="inlineStr">
        <is>
          <t>K52</t>
        </is>
      </c>
      <c r="F2391" s="38" t="inlineStr">
        <is>
          <t>R22</t>
        </is>
      </c>
      <c r="G2391" s="38" t="inlineStr">
        <is>
          <t>SOFS0961</t>
        </is>
      </c>
      <c r="H2391" s="38" t="inlineStr">
        <is>
          <t>Alfredo Flores</t>
        </is>
      </c>
      <c r="I2391" s="38">
        <v>88793</v>
      </c>
      <c r="J2391" s="38" t="inlineStr">
        <is>
          <t>Briggs #4H</t>
        </is>
      </c>
      <c r="L2391" s="38" t="inlineStr">
        <is>
          <t>Dilley</t>
        </is>
      </c>
      <c r="M2391" s="38" t="inlineStr">
        <is>
          <t>58</t>
        </is>
      </c>
      <c r="N2391" s="38">
        <v>180</v>
      </c>
      <c r="O2391" s="42">
        <v>3.08</v>
      </c>
      <c r="P2391" s="38">
        <v>180</v>
      </c>
      <c r="R2391" s="39">
        <v>3.81944444452529E-02</v>
      </c>
      <c r="U2391" s="42">
        <v>554.4</v>
      </c>
    </row>
    <row outlineLevel="0" r="2392">
      <c r="A2392" s="38" t="inlineStr">
        <is>
          <t>S000461</t>
        </is>
      </c>
      <c r="B2392" s="39">
        <v>40927</v>
      </c>
      <c r="C2392" s="39">
        <v>0.319444444445253</v>
      </c>
      <c r="D2392" s="39">
        <v>0.354166666667879</v>
      </c>
      <c r="E2392" s="38" t="inlineStr">
        <is>
          <t>K97</t>
        </is>
      </c>
      <c r="F2392" s="38" t="inlineStr">
        <is>
          <t>R84</t>
        </is>
      </c>
      <c r="G2392" s="38" t="inlineStr">
        <is>
          <t>SOFS4701</t>
        </is>
      </c>
      <c r="H2392" s="38" t="inlineStr">
        <is>
          <t>Aldo Villareal</t>
        </is>
      </c>
      <c r="I2392" s="38">
        <v>86270</v>
      </c>
      <c r="J2392" s="38" t="inlineStr">
        <is>
          <t>Jog #1</t>
        </is>
      </c>
      <c r="K2392" s="38">
        <v>261817</v>
      </c>
      <c r="L2392" s="38" t="inlineStr">
        <is>
          <t>Helena</t>
        </is>
      </c>
      <c r="M2392" s="38" t="inlineStr">
        <is>
          <t>7</t>
        </is>
      </c>
      <c r="N2392" s="38">
        <v>172.22</v>
      </c>
      <c r="O2392" s="42">
        <v>2.52</v>
      </c>
      <c r="P2392" s="38">
        <v>172.22</v>
      </c>
      <c r="R2392" s="39">
        <v>3.47222222226264E-02</v>
      </c>
      <c r="U2392" s="42">
        <v>433.9944</v>
      </c>
    </row>
    <row outlineLevel="0" r="2393">
      <c r="A2393" s="38" t="inlineStr">
        <is>
          <t>S000462</t>
        </is>
      </c>
      <c r="B2393" s="39">
        <v>40927</v>
      </c>
      <c r="C2393" s="39">
        <v>0.434027777777374</v>
      </c>
      <c r="D2393" s="39">
        <v>0.465277777777374</v>
      </c>
      <c r="E2393" s="38" t="inlineStr">
        <is>
          <t>K97</t>
        </is>
      </c>
      <c r="F2393" s="38" t="inlineStr">
        <is>
          <t>R84</t>
        </is>
      </c>
      <c r="G2393" s="38" t="inlineStr">
        <is>
          <t>SOFS4701</t>
        </is>
      </c>
      <c r="H2393" s="38" t="inlineStr">
        <is>
          <t>Aldo Villareal</t>
        </is>
      </c>
      <c r="I2393" s="38">
        <v>86270</v>
      </c>
      <c r="J2393" s="38" t="inlineStr">
        <is>
          <t>Jog #1</t>
        </is>
      </c>
      <c r="K2393" s="38">
        <v>261819</v>
      </c>
      <c r="L2393" s="38" t="inlineStr">
        <is>
          <t>Helena</t>
        </is>
      </c>
      <c r="M2393" s="38" t="inlineStr">
        <is>
          <t>7</t>
        </is>
      </c>
      <c r="N2393" s="38">
        <v>179.65</v>
      </c>
      <c r="O2393" s="42">
        <v>2.52</v>
      </c>
      <c r="P2393" s="38">
        <v>179.65</v>
      </c>
      <c r="R2393" s="39">
        <v>0.03125</v>
      </c>
      <c r="U2393" s="42">
        <v>452.718</v>
      </c>
    </row>
    <row outlineLevel="0" r="2394">
      <c r="A2394" s="38" t="inlineStr">
        <is>
          <t>S000463</t>
        </is>
      </c>
      <c r="B2394" s="39">
        <v>40927</v>
      </c>
      <c r="C2394" s="39">
        <v>0.552083333332121</v>
      </c>
      <c r="D2394" s="39">
        <v>0.583333333332121</v>
      </c>
      <c r="E2394" s="38" t="inlineStr">
        <is>
          <t>K97</t>
        </is>
      </c>
      <c r="F2394" s="38" t="inlineStr">
        <is>
          <t>R84</t>
        </is>
      </c>
      <c r="G2394" s="38" t="inlineStr">
        <is>
          <t>SOFS4701</t>
        </is>
      </c>
      <c r="H2394" s="38" t="inlineStr">
        <is>
          <t>Aldo Villareal</t>
        </is>
      </c>
      <c r="I2394" s="38">
        <v>86270</v>
      </c>
      <c r="J2394" s="38" t="inlineStr">
        <is>
          <t>Jog #1</t>
        </is>
      </c>
      <c r="K2394" s="38">
        <v>261812</v>
      </c>
      <c r="L2394" s="38" t="inlineStr">
        <is>
          <t>Helena</t>
        </is>
      </c>
      <c r="M2394" s="38" t="inlineStr">
        <is>
          <t>7</t>
        </is>
      </c>
      <c r="N2394" s="38">
        <v>173.1</v>
      </c>
      <c r="O2394" s="42">
        <v>2.52</v>
      </c>
      <c r="P2394" s="38">
        <v>173.1</v>
      </c>
      <c r="R2394" s="39">
        <v>0.03125</v>
      </c>
      <c r="U2394" s="42">
        <v>436.212</v>
      </c>
    </row>
    <row outlineLevel="0" r="2395">
      <c r="A2395" s="38" t="inlineStr">
        <is>
          <t>TD00030</t>
        </is>
      </c>
      <c r="B2395" s="39">
        <v>40927</v>
      </c>
      <c r="C2395" s="39">
        <v>0.1875</v>
      </c>
      <c r="D2395" s="39">
        <v>0.229166666667879</v>
      </c>
      <c r="E2395" s="38" t="inlineStr">
        <is>
          <t>K98</t>
        </is>
      </c>
      <c r="F2395" s="38" t="inlineStr">
        <is>
          <t>R74</t>
        </is>
      </c>
      <c r="G2395" s="38" t="inlineStr">
        <is>
          <t>SOFS7996</t>
        </is>
      </c>
      <c r="H2395" s="38" t="inlineStr">
        <is>
          <t>Juan Hernandez #2</t>
        </is>
      </c>
      <c r="I2395" s="38">
        <v>86270</v>
      </c>
      <c r="J2395" s="38" t="inlineStr">
        <is>
          <t>Jog #1</t>
        </is>
      </c>
      <c r="K2395" s="38">
        <v>261818</v>
      </c>
      <c r="L2395" s="38" t="inlineStr">
        <is>
          <t>Helena</t>
        </is>
      </c>
      <c r="M2395" s="38" t="inlineStr">
        <is>
          <t>7</t>
        </is>
      </c>
      <c r="N2395" s="38">
        <v>178.78</v>
      </c>
      <c r="O2395" s="42">
        <v>2.52</v>
      </c>
      <c r="P2395" s="38">
        <v>178.78</v>
      </c>
      <c r="R2395" s="39">
        <v>4.16666666678793E-02</v>
      </c>
      <c r="U2395" s="42">
        <v>450.5256</v>
      </c>
    </row>
    <row outlineLevel="0" r="2396">
      <c r="A2396" s="38" t="inlineStr">
        <is>
          <t>TD00031</t>
        </is>
      </c>
      <c r="B2396" s="39">
        <v>40927</v>
      </c>
      <c r="C2396" s="39">
        <v>0.341666666667152</v>
      </c>
      <c r="D2396" s="39">
        <v>0.395833333332121</v>
      </c>
      <c r="E2396" s="38" t="inlineStr">
        <is>
          <t>K98</t>
        </is>
      </c>
      <c r="F2396" s="38" t="inlineStr">
        <is>
          <t>R74</t>
        </is>
      </c>
      <c r="G2396" s="38" t="inlineStr">
        <is>
          <t>SOFS7996</t>
        </is>
      </c>
      <c r="H2396" s="38" t="inlineStr">
        <is>
          <t>Juan Hernandez #2</t>
        </is>
      </c>
      <c r="I2396" s="38">
        <v>86270</v>
      </c>
      <c r="J2396" s="38" t="inlineStr">
        <is>
          <t>Jog #1</t>
        </is>
      </c>
      <c r="K2396" s="38">
        <v>261818</v>
      </c>
      <c r="L2396" s="38" t="inlineStr">
        <is>
          <t>Helena</t>
        </is>
      </c>
      <c r="M2396" s="38" t="inlineStr">
        <is>
          <t>7</t>
        </is>
      </c>
      <c r="N2396" s="38">
        <v>175.9</v>
      </c>
      <c r="O2396" s="42">
        <v>2.52</v>
      </c>
      <c r="P2396" s="38">
        <v>175.9</v>
      </c>
      <c r="R2396" s="39">
        <v>5.41666666649689E-02</v>
      </c>
      <c r="U2396" s="42">
        <v>443.268</v>
      </c>
    </row>
    <row outlineLevel="0" r="2397">
      <c r="A2397" s="38" t="inlineStr">
        <is>
          <t>TD00032</t>
        </is>
      </c>
      <c r="B2397" s="39">
        <v>40927</v>
      </c>
      <c r="C2397" s="39">
        <v>0.5</v>
      </c>
      <c r="D2397" s="39">
        <v>0.542361111110949</v>
      </c>
      <c r="E2397" s="38" t="inlineStr">
        <is>
          <t>K98</t>
        </is>
      </c>
      <c r="F2397" s="38" t="inlineStr">
        <is>
          <t>R74</t>
        </is>
      </c>
      <c r="G2397" s="38" t="inlineStr">
        <is>
          <t>SOFS7996</t>
        </is>
      </c>
      <c r="H2397" s="38" t="inlineStr">
        <is>
          <t>Juan Hernandez #2</t>
        </is>
      </c>
      <c r="I2397" s="38">
        <v>86270</v>
      </c>
      <c r="J2397" s="38" t="inlineStr">
        <is>
          <t>Jog #1</t>
        </is>
      </c>
      <c r="K2397" s="38">
        <v>261819</v>
      </c>
      <c r="L2397" s="38" t="inlineStr">
        <is>
          <t>Helena</t>
        </is>
      </c>
      <c r="M2397" s="38" t="inlineStr">
        <is>
          <t>7</t>
        </is>
      </c>
      <c r="N2397" s="38">
        <v>171.9</v>
      </c>
      <c r="O2397" s="42">
        <v>2.52</v>
      </c>
      <c r="P2397" s="38">
        <v>171.9</v>
      </c>
      <c r="R2397" s="39">
        <v>4.23611111109494E-02</v>
      </c>
      <c r="U2397" s="42">
        <v>433.188</v>
      </c>
    </row>
    <row outlineLevel="0" r="2398">
      <c r="A2398" s="38" t="inlineStr">
        <is>
          <t>TD00034</t>
        </is>
      </c>
      <c r="B2398" s="39">
        <v>40927</v>
      </c>
      <c r="C2398" s="39">
        <v>0.588888888887595</v>
      </c>
      <c r="D2398" s="39">
        <v>0.635416666667879</v>
      </c>
      <c r="E2398" s="38" t="inlineStr">
        <is>
          <t>K98</t>
        </is>
      </c>
      <c r="F2398" s="38" t="inlineStr">
        <is>
          <t>R74</t>
        </is>
      </c>
      <c r="G2398" s="38" t="inlineStr">
        <is>
          <t>SOFS7996</t>
        </is>
      </c>
      <c r="H2398" s="38" t="inlineStr">
        <is>
          <t>Juan Hernandez #2</t>
        </is>
      </c>
      <c r="I2398" s="38">
        <v>86270</v>
      </c>
      <c r="J2398" s="38" t="inlineStr">
        <is>
          <t>Jog #1</t>
        </is>
      </c>
      <c r="K2398" s="38">
        <v>261812</v>
      </c>
      <c r="L2398" s="38" t="inlineStr">
        <is>
          <t>Helena</t>
        </is>
      </c>
      <c r="M2398" s="38" t="inlineStr">
        <is>
          <t>7</t>
        </is>
      </c>
      <c r="N2398" s="38">
        <v>174.68</v>
      </c>
      <c r="O2398" s="42">
        <v>2.52</v>
      </c>
      <c r="P2398" s="38">
        <v>174.68</v>
      </c>
      <c r="R2398" s="39">
        <v>0.046527777776646</v>
      </c>
      <c r="U2398" s="42">
        <v>440.1936</v>
      </c>
    </row>
    <row outlineLevel="0" r="2399">
      <c r="A2399" s="38" t="inlineStr">
        <is>
          <t>SK00145</t>
        </is>
      </c>
      <c r="B2399" s="39">
        <v>40927</v>
      </c>
      <c r="C2399" s="39">
        <v>0.194444444445253</v>
      </c>
      <c r="D2399" s="39">
        <v>0.229861111110949</v>
      </c>
      <c r="E2399" s="38" t="inlineStr">
        <is>
          <t>K85</t>
        </is>
      </c>
      <c r="F2399" s="38" t="inlineStr">
        <is>
          <t>R69</t>
        </is>
      </c>
      <c r="G2399" s="38" t="inlineStr">
        <is>
          <t>SOFS6414</t>
        </is>
      </c>
      <c r="H2399" s="38" t="inlineStr">
        <is>
          <t>Roy Castelan</t>
        </is>
      </c>
      <c r="I2399" s="38">
        <v>86659</v>
      </c>
      <c r="J2399" s="38" t="inlineStr">
        <is>
          <t>Briggs #1H</t>
        </is>
      </c>
      <c r="K2399" s="38">
        <v>262086</v>
      </c>
      <c r="L2399" s="38" t="inlineStr">
        <is>
          <t>Dilley</t>
        </is>
      </c>
      <c r="N2399" s="38">
        <v>189.16</v>
      </c>
      <c r="O2399" s="42">
        <v>3.08</v>
      </c>
      <c r="P2399" s="38">
        <v>189.16</v>
      </c>
      <c r="R2399" s="39">
        <v>3.54166666656965E-02</v>
      </c>
      <c r="U2399" s="42">
        <v>582.6128</v>
      </c>
    </row>
    <row outlineLevel="0" r="2400">
      <c r="A2400" s="38" t="inlineStr">
        <is>
          <t>SN00316</t>
        </is>
      </c>
      <c r="B2400" s="39">
        <v>40927</v>
      </c>
      <c r="C2400" s="39">
        <v>0.205555555556202</v>
      </c>
      <c r="D2400" s="39">
        <v>0.208333333332121</v>
      </c>
      <c r="E2400" s="38" t="inlineStr">
        <is>
          <t>K69</t>
        </is>
      </c>
      <c r="F2400" s="38" t="inlineStr">
        <is>
          <t>R52</t>
        </is>
      </c>
      <c r="G2400" s="38" t="inlineStr">
        <is>
          <t>SOFS6020</t>
        </is>
      </c>
      <c r="H2400" s="38" t="inlineStr">
        <is>
          <t>Mario Chavarria</t>
        </is>
      </c>
      <c r="I2400" s="38">
        <v>88818</v>
      </c>
      <c r="J2400" s="38" t="inlineStr">
        <is>
          <t>Briggs #5H</t>
        </is>
      </c>
      <c r="L2400" s="38" t="inlineStr">
        <is>
          <t>Dilley</t>
        </is>
      </c>
      <c r="N2400" s="38">
        <v>181.1</v>
      </c>
      <c r="O2400" s="42">
        <v>3.08</v>
      </c>
      <c r="P2400" s="38">
        <v>181.1</v>
      </c>
      <c r="R2400" s="39">
        <v>2.77777777955635E-03</v>
      </c>
      <c r="U2400" s="42">
        <v>557.788</v>
      </c>
    </row>
    <row outlineLevel="0" r="2401">
      <c r="A2401" s="38" t="inlineStr">
        <is>
          <t>SP00333</t>
        </is>
      </c>
      <c r="B2401" s="39">
        <v>40927</v>
      </c>
      <c r="C2401" s="39">
        <v>0.333333333332121</v>
      </c>
      <c r="D2401" s="39">
        <v>0.364583333332121</v>
      </c>
      <c r="E2401" s="38" t="inlineStr">
        <is>
          <t>K82</t>
        </is>
      </c>
      <c r="F2401" s="38" t="inlineStr">
        <is>
          <t>R88</t>
        </is>
      </c>
      <c r="G2401" s="38" t="inlineStr">
        <is>
          <t>SOFS3715</t>
        </is>
      </c>
      <c r="H2401" s="38" t="inlineStr">
        <is>
          <t>Oscar Villarreal</t>
        </is>
      </c>
      <c r="I2401" s="38">
        <v>86659</v>
      </c>
      <c r="J2401" s="38" t="inlineStr">
        <is>
          <t>Briggs #1H</t>
        </is>
      </c>
      <c r="K2401" s="38">
        <v>262087</v>
      </c>
      <c r="L2401" s="38" t="inlineStr">
        <is>
          <t>Dilley</t>
        </is>
      </c>
      <c r="M2401" s="38" t="inlineStr">
        <is>
          <t>59</t>
        </is>
      </c>
      <c r="N2401" s="38">
        <v>185.73</v>
      </c>
      <c r="O2401" s="42">
        <v>3.08</v>
      </c>
      <c r="P2401" s="38">
        <v>185.73</v>
      </c>
      <c r="R2401" s="39">
        <v>0.03125</v>
      </c>
      <c r="U2401" s="42">
        <v>572.0484</v>
      </c>
    </row>
    <row outlineLevel="0" r="2402">
      <c r="A2402" s="38" t="inlineStr">
        <is>
          <t>SS00279</t>
        </is>
      </c>
      <c r="B2402" s="39">
        <v>40927</v>
      </c>
      <c r="C2402" s="39">
        <v>0.71875</v>
      </c>
      <c r="D2402" s="39">
        <v>0.739583333332121</v>
      </c>
      <c r="E2402" s="38" t="inlineStr">
        <is>
          <t>K60</t>
        </is>
      </c>
      <c r="F2402" s="38" t="inlineStr">
        <is>
          <t>R45</t>
        </is>
      </c>
      <c r="G2402" s="38" t="inlineStr">
        <is>
          <t>SOFS3902</t>
        </is>
      </c>
      <c r="H2402" s="38" t="inlineStr">
        <is>
          <t>Rogelio Balderas</t>
        </is>
      </c>
      <c r="I2402" s="38">
        <v>88295</v>
      </c>
      <c r="J2402" s="38" t="inlineStr">
        <is>
          <t>Kone #2H</t>
        </is>
      </c>
      <c r="L2402" s="38" t="inlineStr">
        <is>
          <t>Dilley</t>
        </is>
      </c>
      <c r="N2402" s="38">
        <v>185</v>
      </c>
      <c r="O2402" s="42">
        <v>3.08</v>
      </c>
      <c r="P2402" s="38">
        <v>185</v>
      </c>
      <c r="R2402" s="39">
        <v>2.08333333321207E-02</v>
      </c>
      <c r="U2402" s="42">
        <v>569.8</v>
      </c>
    </row>
    <row outlineLevel="0" r="2403">
      <c r="A2403" s="38" t="inlineStr">
        <is>
          <t>ST00318</t>
        </is>
      </c>
      <c r="B2403" s="39">
        <v>40927</v>
      </c>
      <c r="C2403" s="39">
        <v>8.33333333321207E-02</v>
      </c>
      <c r="D2403" s="39">
        <v>0.114583333332121</v>
      </c>
      <c r="E2403" s="38" t="inlineStr">
        <is>
          <t>K70</t>
        </is>
      </c>
      <c r="F2403" s="38" t="inlineStr">
        <is>
          <t>R70</t>
        </is>
      </c>
      <c r="G2403" s="38" t="inlineStr">
        <is>
          <t>SOFS7791</t>
        </is>
      </c>
      <c r="H2403" s="38" t="inlineStr">
        <is>
          <t>Patricio Gutierrez</t>
        </is>
      </c>
      <c r="I2403" s="38">
        <v>88295</v>
      </c>
      <c r="J2403" s="38" t="inlineStr">
        <is>
          <t>Kone #2H</t>
        </is>
      </c>
      <c r="L2403" s="38" t="inlineStr">
        <is>
          <t>Dilley</t>
        </is>
      </c>
      <c r="N2403" s="38">
        <v>176</v>
      </c>
      <c r="O2403" s="42">
        <v>3.08</v>
      </c>
      <c r="P2403" s="38">
        <v>176</v>
      </c>
      <c r="R2403" s="39">
        <v>0.03125</v>
      </c>
      <c r="U2403" s="42">
        <v>542.08</v>
      </c>
    </row>
    <row outlineLevel="0" r="2404">
      <c r="A2404" s="38" t="inlineStr">
        <is>
          <t>TA00057</t>
        </is>
      </c>
      <c r="B2404" s="39">
        <v>40927</v>
      </c>
      <c r="C2404" s="39">
        <v>0.320833333335031</v>
      </c>
      <c r="D2404" s="39">
        <v>0.350694444445253</v>
      </c>
      <c r="E2404" s="38" t="inlineStr">
        <is>
          <t>K86</t>
        </is>
      </c>
      <c r="F2404" s="38" t="inlineStr">
        <is>
          <t>R72</t>
        </is>
      </c>
      <c r="G2404" s="38" t="inlineStr">
        <is>
          <t>SOFS4419</t>
        </is>
      </c>
      <c r="H2404" s="38" t="inlineStr">
        <is>
          <t>John Villareal</t>
        </is>
      </c>
      <c r="I2404" s="38">
        <v>89107</v>
      </c>
      <c r="J2404" s="38" t="inlineStr">
        <is>
          <t>Jog #2</t>
        </is>
      </c>
      <c r="K2404" s="38">
        <v>1</v>
      </c>
      <c r="L2404" s="38" t="inlineStr">
        <is>
          <t>Helena</t>
        </is>
      </c>
      <c r="M2404" s="38" t="inlineStr">
        <is>
          <t>8</t>
        </is>
      </c>
      <c r="N2404" s="38">
        <v>162</v>
      </c>
      <c r="O2404" s="42">
        <v>2.52</v>
      </c>
      <c r="P2404" s="38">
        <v>162</v>
      </c>
      <c r="R2404" s="39">
        <v>2.98611111102218E-02</v>
      </c>
      <c r="U2404" s="42">
        <v>408.24</v>
      </c>
    </row>
    <row outlineLevel="0" r="2405">
      <c r="A2405" s="38" t="inlineStr">
        <is>
          <t>TA00058</t>
        </is>
      </c>
      <c r="B2405" s="39">
        <v>40927</v>
      </c>
      <c r="C2405" s="39">
        <v>0.444444444445253</v>
      </c>
      <c r="D2405" s="39">
        <v>0.46875</v>
      </c>
      <c r="E2405" s="38" t="inlineStr">
        <is>
          <t>K86</t>
        </is>
      </c>
      <c r="F2405" s="38" t="inlineStr">
        <is>
          <t>R72</t>
        </is>
      </c>
      <c r="G2405" s="38" t="inlineStr">
        <is>
          <t>SOFS4419</t>
        </is>
      </c>
      <c r="H2405" s="38" t="inlineStr">
        <is>
          <t>John Villareal</t>
        </is>
      </c>
      <c r="I2405" s="38">
        <v>89139</v>
      </c>
      <c r="J2405" s="38" t="inlineStr">
        <is>
          <t>Jog #3</t>
        </is>
      </c>
      <c r="K2405" s="38">
        <v>2</v>
      </c>
      <c r="L2405" s="38" t="inlineStr">
        <is>
          <t>Helena</t>
        </is>
      </c>
      <c r="M2405" s="38" t="inlineStr">
        <is>
          <t>8</t>
        </is>
      </c>
      <c r="N2405" s="38">
        <v>180</v>
      </c>
      <c r="O2405" s="42">
        <v>2.52</v>
      </c>
      <c r="P2405" s="38">
        <v>180</v>
      </c>
      <c r="R2405" s="39">
        <v>2.43055555547471E-02</v>
      </c>
      <c r="U2405" s="42">
        <v>453.6</v>
      </c>
    </row>
    <row outlineLevel="0" r="2406">
      <c r="A2406" s="38" t="inlineStr">
        <is>
          <t>TA00059</t>
        </is>
      </c>
      <c r="B2406" s="39">
        <v>40927</v>
      </c>
      <c r="C2406" s="39">
        <v>0.567361111112405</v>
      </c>
      <c r="D2406" s="39">
        <v>0.59444444444307</v>
      </c>
      <c r="E2406" s="38" t="inlineStr">
        <is>
          <t>K86</t>
        </is>
      </c>
      <c r="F2406" s="38" t="inlineStr">
        <is>
          <t>R72</t>
        </is>
      </c>
      <c r="G2406" s="38" t="inlineStr">
        <is>
          <t>SOFS4419</t>
        </is>
      </c>
      <c r="H2406" s="38" t="inlineStr">
        <is>
          <t>John Villareal</t>
        </is>
      </c>
      <c r="I2406" s="38">
        <v>89139</v>
      </c>
      <c r="J2406" s="38" t="inlineStr">
        <is>
          <t>Jog #3</t>
        </is>
      </c>
      <c r="K2406" s="38">
        <v>1</v>
      </c>
      <c r="L2406" s="38" t="inlineStr">
        <is>
          <t>Helena</t>
        </is>
      </c>
      <c r="M2406" s="38" t="inlineStr">
        <is>
          <t>8</t>
        </is>
      </c>
      <c r="N2406" s="38">
        <v>176</v>
      </c>
      <c r="O2406" s="42">
        <v>2.52</v>
      </c>
      <c r="P2406" s="38">
        <v>176</v>
      </c>
      <c r="R2406" s="39">
        <v>2.70833333343035E-02</v>
      </c>
      <c r="U2406" s="42">
        <v>443.52</v>
      </c>
    </row>
    <row outlineLevel="0" r="2407">
      <c r="A2407" s="38" t="inlineStr">
        <is>
          <t>S000460</t>
        </is>
      </c>
      <c r="B2407" s="39">
        <v>40927</v>
      </c>
      <c r="C2407" s="39">
        <v>0.177083333332121</v>
      </c>
      <c r="D2407" s="39">
        <v>0.208333333332121</v>
      </c>
      <c r="E2407" s="38" t="inlineStr">
        <is>
          <t>K97</t>
        </is>
      </c>
      <c r="F2407" s="38" t="inlineStr">
        <is>
          <t>R84</t>
        </is>
      </c>
      <c r="G2407" s="38" t="inlineStr">
        <is>
          <t>SOFS4701</t>
        </is>
      </c>
      <c r="H2407" s="38" t="inlineStr">
        <is>
          <t>Aldo Villareal</t>
        </is>
      </c>
      <c r="I2407" s="38">
        <v>86270</v>
      </c>
      <c r="J2407" s="38" t="inlineStr">
        <is>
          <t>Jog #1</t>
        </is>
      </c>
      <c r="K2407" s="38">
        <v>261817</v>
      </c>
      <c r="L2407" s="38" t="inlineStr">
        <is>
          <t>Pettus</t>
        </is>
      </c>
      <c r="M2407" s="38" t="inlineStr">
        <is>
          <t>40</t>
        </is>
      </c>
      <c r="N2407" s="38">
        <v>180.35</v>
      </c>
      <c r="O2407" s="42">
        <v>3.08</v>
      </c>
      <c r="P2407" s="38">
        <v>180.35</v>
      </c>
      <c r="R2407" s="39">
        <v>0.03125</v>
      </c>
      <c r="U2407" s="42">
        <v>555.478</v>
      </c>
    </row>
    <row outlineLevel="0" r="2408">
      <c r="A2408" s="38" t="inlineStr">
        <is>
          <t>TA00056</t>
        </is>
      </c>
      <c r="B2408" s="39">
        <v>40927</v>
      </c>
      <c r="C2408" s="39">
        <v>0.184027777777374</v>
      </c>
      <c r="D2408" s="39">
        <v>0.213888888887595</v>
      </c>
      <c r="E2408" s="38" t="inlineStr">
        <is>
          <t>K86</t>
        </is>
      </c>
      <c r="F2408" s="38" t="inlineStr">
        <is>
          <t>R72</t>
        </is>
      </c>
      <c r="G2408" s="38" t="inlineStr">
        <is>
          <t>SOFS4419</t>
        </is>
      </c>
      <c r="H2408" s="38" t="inlineStr">
        <is>
          <t>John Villareal</t>
        </is>
      </c>
      <c r="I2408" s="38">
        <v>89107</v>
      </c>
      <c r="J2408" s="38" t="inlineStr">
        <is>
          <t>Jog #2</t>
        </is>
      </c>
      <c r="K2408" s="38">
        <v>2</v>
      </c>
      <c r="L2408" s="38" t="inlineStr">
        <is>
          <t>Pettus</t>
        </is>
      </c>
      <c r="M2408" s="38" t="inlineStr">
        <is>
          <t>40</t>
        </is>
      </c>
      <c r="N2408" s="38">
        <v>180</v>
      </c>
      <c r="O2408" s="42">
        <v>3.08</v>
      </c>
      <c r="P2408" s="38">
        <v>180</v>
      </c>
      <c r="R2408" s="39">
        <v>2.98611111102218E-02</v>
      </c>
      <c r="U2408" s="42">
        <v>554.4</v>
      </c>
    </row>
    <row outlineLevel="0" r="2409">
      <c r="A2409" s="38" t="inlineStr">
        <is>
          <t>311</t>
        </is>
      </c>
      <c r="B2409" s="39">
        <v>40927</v>
      </c>
      <c r="C2409" s="39">
        <v>0.541666666667879</v>
      </c>
      <c r="D2409" s="39">
        <v>0.600694444445253</v>
      </c>
      <c r="E2409" s="38" t="inlineStr">
        <is>
          <t>K81</t>
        </is>
      </c>
      <c r="F2409" s="38" t="inlineStr">
        <is>
          <t>R63</t>
        </is>
      </c>
      <c r="G2409" s="38" t="inlineStr">
        <is>
          <t>SOFS4482</t>
        </is>
      </c>
      <c r="H2409" s="38" t="inlineStr">
        <is>
          <t>Marko Saucedo</t>
        </is>
      </c>
      <c r="I2409" s="38">
        <v>88721</v>
      </c>
      <c r="J2409" s="38" t="inlineStr">
        <is>
          <t>Stein A-1</t>
        </is>
      </c>
      <c r="K2409" s="38">
        <v>263201</v>
      </c>
      <c r="L2409" s="38" t="inlineStr">
        <is>
          <t>Helena</t>
        </is>
      </c>
      <c r="M2409" s="38" t="inlineStr">
        <is>
          <t>10</t>
        </is>
      </c>
      <c r="N2409" s="38">
        <v>177.4</v>
      </c>
      <c r="O2409" s="42">
        <v>2.52</v>
      </c>
      <c r="P2409" s="38">
        <v>177.4</v>
      </c>
      <c r="R2409" s="39">
        <v>5.90277777773736E-02</v>
      </c>
      <c r="U2409" s="42">
        <v>447.048</v>
      </c>
    </row>
    <row outlineLevel="0" r="2410">
      <c r="A2410" s="38" t="inlineStr">
        <is>
          <t>S200230</t>
        </is>
      </c>
      <c r="B2410" s="39">
        <v>40927</v>
      </c>
      <c r="C2410" s="39">
        <v>0.364583333332121</v>
      </c>
      <c r="D2410" s="39">
        <v>0.40625</v>
      </c>
      <c r="E2410" s="38" t="inlineStr">
        <is>
          <t>K81</t>
        </is>
      </c>
      <c r="F2410" s="38" t="inlineStr">
        <is>
          <t>R63</t>
        </is>
      </c>
      <c r="G2410" s="38" t="inlineStr">
        <is>
          <t>SOFS4482</t>
        </is>
      </c>
      <c r="H2410" s="38" t="inlineStr">
        <is>
          <t>Marko Saucedo</t>
        </is>
      </c>
      <c r="I2410" s="38">
        <v>86095</v>
      </c>
      <c r="J2410" s="38" t="inlineStr">
        <is>
          <t>San Miguel #1H</t>
        </is>
      </c>
      <c r="K2410" s="38">
        <v>261836</v>
      </c>
      <c r="L2410" s="38" t="inlineStr">
        <is>
          <t>Tilden</t>
        </is>
      </c>
      <c r="M2410" s="38" t="inlineStr">
        <is>
          <t>19</t>
        </is>
      </c>
      <c r="N2410" s="38">
        <v>176.86</v>
      </c>
      <c r="O2410" s="42">
        <v>3.14</v>
      </c>
      <c r="P2410" s="38">
        <v>176.86</v>
      </c>
      <c r="R2410" s="39">
        <v>4.16666666678793E-02</v>
      </c>
      <c r="U2410" s="42">
        <v>555.3404</v>
      </c>
    </row>
    <row outlineLevel="0" r="2411">
      <c r="A2411" s="38" t="inlineStr">
        <is>
          <t>SC00288</t>
        </is>
      </c>
      <c r="B2411" s="39">
        <v>40927</v>
      </c>
      <c r="C2411" s="39">
        <v>0.54305555555402</v>
      </c>
      <c r="D2411" s="39">
        <v>0.597222222222626</v>
      </c>
      <c r="E2411" s="38" t="inlineStr">
        <is>
          <t>K99</t>
        </is>
      </c>
      <c r="F2411" s="38" t="inlineStr">
        <is>
          <t>R78</t>
        </is>
      </c>
      <c r="G2411" s="38" t="inlineStr">
        <is>
          <t>SOFS0827</t>
        </is>
      </c>
      <c r="H2411" s="38" t="inlineStr">
        <is>
          <t>Reuben Galvan</t>
        </is>
      </c>
      <c r="I2411" s="38">
        <v>86095</v>
      </c>
      <c r="J2411" s="38" t="inlineStr">
        <is>
          <t>San Miguel #1H</t>
        </is>
      </c>
      <c r="K2411" s="38">
        <v>261774</v>
      </c>
      <c r="L2411" s="38" t="inlineStr">
        <is>
          <t>Tilden</t>
        </is>
      </c>
      <c r="N2411" s="38">
        <v>181.33</v>
      </c>
      <c r="O2411" s="42">
        <v>3.14</v>
      </c>
      <c r="P2411" s="38">
        <v>181.33</v>
      </c>
      <c r="R2411" s="39">
        <v>5.41666666649689E-02</v>
      </c>
      <c r="U2411" s="42">
        <v>569.3762</v>
      </c>
    </row>
    <row outlineLevel="0" r="2412">
      <c r="A2412" s="38" t="inlineStr">
        <is>
          <t>TB00069</t>
        </is>
      </c>
      <c r="B2412" s="39">
        <v>40927</v>
      </c>
      <c r="C2412" s="39">
        <v>0.59305555555693</v>
      </c>
      <c r="D2412" s="39">
        <v>0.625</v>
      </c>
      <c r="E2412" s="38" t="inlineStr">
        <is>
          <t>K95</t>
        </is>
      </c>
      <c r="F2412" s="38" t="inlineStr">
        <is>
          <t>R85</t>
        </is>
      </c>
      <c r="G2412" s="38" t="inlineStr">
        <is>
          <t>SOFS2389</t>
        </is>
      </c>
      <c r="H2412" s="38" t="inlineStr">
        <is>
          <t>Mario Zamarripa</t>
        </is>
      </c>
      <c r="I2412" s="38">
        <v>86095</v>
      </c>
      <c r="J2412" s="38" t="inlineStr">
        <is>
          <t>San Miguel #1H</t>
        </is>
      </c>
      <c r="K2412" s="38">
        <v>261775</v>
      </c>
      <c r="L2412" s="38" t="inlineStr">
        <is>
          <t>Tilden</t>
        </is>
      </c>
      <c r="N2412" s="38">
        <v>181.27</v>
      </c>
      <c r="O2412" s="42">
        <v>3.14</v>
      </c>
      <c r="P2412" s="38">
        <v>181.27</v>
      </c>
      <c r="R2412" s="39">
        <v>3.19444444430701E-02</v>
      </c>
      <c r="U2412" s="42">
        <v>569.1878</v>
      </c>
    </row>
    <row outlineLevel="0" r="2413">
      <c r="A2413" s="38" t="inlineStr">
        <is>
          <t>SN00317</t>
        </is>
      </c>
      <c r="B2413" s="39">
        <v>40927</v>
      </c>
      <c r="C2413" s="39">
        <v>0.454166666666424</v>
      </c>
      <c r="D2413" s="39">
        <v>0.458333333332121</v>
      </c>
      <c r="E2413" s="38" t="inlineStr">
        <is>
          <t>K69</t>
        </is>
      </c>
      <c r="F2413" s="38" t="inlineStr">
        <is>
          <t>R52</t>
        </is>
      </c>
      <c r="G2413" s="38" t="inlineStr">
        <is>
          <t>SOFS6020</t>
        </is>
      </c>
      <c r="H2413" s="38" t="inlineStr">
        <is>
          <t>Mario Chavarria</t>
        </is>
      </c>
      <c r="I2413" s="38">
        <v>88326</v>
      </c>
      <c r="J2413" s="38" t="inlineStr">
        <is>
          <t>Rally Petro #2</t>
        </is>
      </c>
      <c r="K2413" s="38">
        <v>262667</v>
      </c>
      <c r="L2413" s="38" t="inlineStr">
        <is>
          <t>Dilley</t>
        </is>
      </c>
      <c r="N2413" s="38">
        <v>188.33</v>
      </c>
      <c r="O2413" s="42">
        <v>2.52</v>
      </c>
      <c r="P2413" s="38">
        <v>188.33</v>
      </c>
      <c r="R2413" s="39">
        <v>4.16666666569654E-03</v>
      </c>
      <c r="U2413" s="42">
        <v>474.5916</v>
      </c>
    </row>
    <row outlineLevel="0" r="2414">
      <c r="A2414" s="38" t="inlineStr">
        <is>
          <t>SS00280</t>
        </is>
      </c>
      <c r="B2414" s="39">
        <v>40927</v>
      </c>
      <c r="C2414" s="39">
        <v>0.270833333332121</v>
      </c>
      <c r="D2414" s="39">
        <v>0.291666666667879</v>
      </c>
      <c r="E2414" s="38" t="inlineStr">
        <is>
          <t>K60</t>
        </is>
      </c>
      <c r="F2414" s="38" t="inlineStr">
        <is>
          <t>R45</t>
        </is>
      </c>
      <c r="G2414" s="38" t="inlineStr">
        <is>
          <t>SOFS3902</t>
        </is>
      </c>
      <c r="H2414" s="38" t="inlineStr">
        <is>
          <t>Rogelio Balderas</t>
        </is>
      </c>
      <c r="I2414" s="38">
        <v>88326</v>
      </c>
      <c r="J2414" s="38" t="inlineStr">
        <is>
          <t>Rally Petro #2</t>
        </is>
      </c>
      <c r="K2414" s="38">
        <v>262666</v>
      </c>
      <c r="L2414" s="38" t="inlineStr">
        <is>
          <t>Dilley</t>
        </is>
      </c>
      <c r="N2414" s="38">
        <v>185</v>
      </c>
      <c r="O2414" s="42">
        <v>2.52</v>
      </c>
      <c r="P2414" s="38">
        <v>185</v>
      </c>
      <c r="R2414" s="39">
        <v>2.08333333321207E-02</v>
      </c>
      <c r="U2414" s="42">
        <v>466.2</v>
      </c>
    </row>
    <row outlineLevel="0" r="2415">
      <c r="A2415" s="38" t="inlineStr">
        <is>
          <t>SS00281</t>
        </is>
      </c>
      <c r="B2415" s="39">
        <v>40927</v>
      </c>
      <c r="C2415" s="39">
        <v>0.375</v>
      </c>
      <c r="D2415" s="39">
        <v>0.395833333332121</v>
      </c>
      <c r="E2415" s="38" t="inlineStr">
        <is>
          <t>K60</t>
        </is>
      </c>
      <c r="F2415" s="38" t="inlineStr">
        <is>
          <t>R45</t>
        </is>
      </c>
      <c r="G2415" s="38" t="inlineStr">
        <is>
          <t>SOFS3902</t>
        </is>
      </c>
      <c r="H2415" s="38" t="inlineStr">
        <is>
          <t>Rogelio Balderas</t>
        </is>
      </c>
      <c r="I2415" s="38">
        <v>88326</v>
      </c>
      <c r="J2415" s="38" t="inlineStr">
        <is>
          <t>Rally Petro #2</t>
        </is>
      </c>
      <c r="K2415" s="38">
        <v>262666</v>
      </c>
      <c r="L2415" s="38" t="inlineStr">
        <is>
          <t>Dilley</t>
        </is>
      </c>
      <c r="N2415" s="38">
        <v>159.16</v>
      </c>
      <c r="O2415" s="42">
        <v>2.52</v>
      </c>
      <c r="P2415" s="38">
        <v>159.16</v>
      </c>
      <c r="R2415" s="39">
        <v>2.08333333321207E-02</v>
      </c>
      <c r="T2415" s="42">
        <v>25</v>
      </c>
      <c r="U2415" s="42">
        <v>426.0832</v>
      </c>
      <c r="V2415" s="38" t="inlineStr">
        <is>
          <t>Split Load with SS00282</t>
        </is>
      </c>
    </row>
    <row outlineLevel="0" r="2416">
      <c r="A2416" s="38" t="inlineStr">
        <is>
          <t>SS00282</t>
        </is>
      </c>
      <c r="B2416" s="39">
        <v>40927</v>
      </c>
      <c r="C2416" s="39">
        <v>0.395833333332121</v>
      </c>
      <c r="D2416" s="39">
        <v>0.412499999998545</v>
      </c>
      <c r="E2416" s="38" t="inlineStr">
        <is>
          <t>K60</t>
        </is>
      </c>
      <c r="F2416" s="38" t="inlineStr">
        <is>
          <t>R45</t>
        </is>
      </c>
      <c r="G2416" s="38" t="inlineStr">
        <is>
          <t>SOFS3902</t>
        </is>
      </c>
      <c r="H2416" s="38" t="inlineStr">
        <is>
          <t>Rogelio Balderas</t>
        </is>
      </c>
      <c r="I2416" s="38">
        <v>88326</v>
      </c>
      <c r="J2416" s="38" t="inlineStr">
        <is>
          <t>Rally Petro #2</t>
        </is>
      </c>
      <c r="K2416" s="38">
        <v>262668</v>
      </c>
      <c r="L2416" s="38" t="inlineStr">
        <is>
          <t>Dilley</t>
        </is>
      </c>
      <c r="N2416" s="38">
        <v>25.84</v>
      </c>
      <c r="O2416" s="42">
        <v>2.52</v>
      </c>
      <c r="P2416" s="38">
        <v>25.84</v>
      </c>
      <c r="R2416" s="39">
        <v>1.66666666664241E-02</v>
      </c>
      <c r="T2416" s="42">
        <v>25</v>
      </c>
      <c r="U2416" s="42">
        <v>90.1168</v>
      </c>
      <c r="V2416" s="38" t="inlineStr">
        <is>
          <t>Split Load with SS00281</t>
        </is>
      </c>
    </row>
    <row outlineLevel="0" r="2417">
      <c r="A2417" s="38" t="inlineStr">
        <is>
          <t>1389</t>
        </is>
      </c>
      <c r="B2417" s="39">
        <v>40928</v>
      </c>
      <c r="C2417" s="39">
        <v>0.104166666667879</v>
      </c>
      <c r="D2417" s="39">
        <v>0.121527777777374</v>
      </c>
      <c r="E2417" s="38" t="inlineStr">
        <is>
          <t>K62</t>
        </is>
      </c>
      <c r="F2417" s="38" t="inlineStr">
        <is>
          <t>R47</t>
        </is>
      </c>
      <c r="G2417" s="38" t="inlineStr">
        <is>
          <t>SOFS6408</t>
        </is>
      </c>
      <c r="H2417" s="38" t="inlineStr">
        <is>
          <t>Miguel Gonzalez</t>
        </is>
      </c>
      <c r="I2417" s="38">
        <v>87417</v>
      </c>
      <c r="J2417" s="38" t="inlineStr">
        <is>
          <t>Friday CPF B</t>
        </is>
      </c>
      <c r="L2417" s="38" t="inlineStr">
        <is>
          <t>Dilley</t>
        </is>
      </c>
      <c r="N2417" s="38">
        <v>185</v>
      </c>
      <c r="O2417" s="42">
        <v>3.86</v>
      </c>
      <c r="P2417" s="38">
        <v>185</v>
      </c>
      <c r="R2417" s="39">
        <v>1.73611111094942E-02</v>
      </c>
      <c r="U2417" s="42">
        <v>714.1</v>
      </c>
    </row>
    <row outlineLevel="0" r="2418">
      <c r="A2418" s="38" t="inlineStr">
        <is>
          <t>1390</t>
        </is>
      </c>
      <c r="B2418" s="39">
        <v>40928</v>
      </c>
      <c r="C2418" s="39">
        <v>0.284722222222626</v>
      </c>
      <c r="D2418" s="39">
        <v>0.291666666667879</v>
      </c>
      <c r="E2418" s="38" t="inlineStr">
        <is>
          <t>K62</t>
        </is>
      </c>
      <c r="F2418" s="38" t="inlineStr">
        <is>
          <t>R47</t>
        </is>
      </c>
      <c r="G2418" s="38" t="inlineStr">
        <is>
          <t>SOFS6408</t>
        </is>
      </c>
      <c r="H2418" s="38" t="inlineStr">
        <is>
          <t>Miguel Gonzalez</t>
        </is>
      </c>
      <c r="I2418" s="38">
        <v>87417</v>
      </c>
      <c r="J2418" s="38" t="inlineStr">
        <is>
          <t>Friday CPF B</t>
        </is>
      </c>
      <c r="L2418" s="38" t="inlineStr">
        <is>
          <t>Dilley</t>
        </is>
      </c>
      <c r="N2418" s="38">
        <v>174</v>
      </c>
      <c r="O2418" s="42">
        <v>3.86</v>
      </c>
      <c r="P2418" s="38">
        <v>174</v>
      </c>
      <c r="R2418" s="39">
        <v>6.94444444525288E-03</v>
      </c>
      <c r="U2418" s="42">
        <v>671.64</v>
      </c>
      <c r="V2418" s="38" t="inlineStr">
        <is>
          <t>Min 160</t>
        </is>
      </c>
    </row>
    <row outlineLevel="0" r="2419">
      <c r="A2419" s="38" t="inlineStr">
        <is>
          <t>37687</t>
        </is>
      </c>
      <c r="B2419" s="39">
        <v>40928</v>
      </c>
      <c r="C2419" s="39">
        <v>0.329861111109494</v>
      </c>
      <c r="D2419" s="39">
        <v>0.354166666667879</v>
      </c>
      <c r="E2419" s="38" t="inlineStr">
        <is>
          <t>K47</t>
        </is>
      </c>
      <c r="F2419" s="38" t="inlineStr">
        <is>
          <t>R35</t>
        </is>
      </c>
      <c r="G2419" s="38" t="inlineStr">
        <is>
          <t>SOFS3041</t>
        </is>
      </c>
      <c r="H2419" s="38" t="inlineStr">
        <is>
          <t>Art Granados</t>
        </is>
      </c>
      <c r="I2419" s="38">
        <v>88811</v>
      </c>
      <c r="J2419" s="38" t="inlineStr">
        <is>
          <t>Beinhorn</t>
        </is>
      </c>
      <c r="K2419" s="38">
        <v>263050</v>
      </c>
      <c r="L2419" s="38" t="inlineStr">
        <is>
          <t>Dilley</t>
        </is>
      </c>
      <c r="N2419" s="38">
        <v>190.02</v>
      </c>
      <c r="O2419" s="42">
        <v>3.14</v>
      </c>
      <c r="P2419" s="38">
        <v>190.02</v>
      </c>
      <c r="R2419" s="39">
        <v>2.43055555547471E-02</v>
      </c>
      <c r="U2419" s="42">
        <v>596.6628</v>
      </c>
    </row>
    <row outlineLevel="0" r="2420">
      <c r="A2420" s="38" t="inlineStr">
        <is>
          <t>37688</t>
        </is>
      </c>
      <c r="B2420" s="39">
        <v>40928</v>
      </c>
      <c r="C2420" s="39">
        <v>0.5625</v>
      </c>
      <c r="D2420" s="39">
        <v>0.59375</v>
      </c>
      <c r="E2420" s="38" t="inlineStr">
        <is>
          <t>K47</t>
        </is>
      </c>
      <c r="F2420" s="38" t="inlineStr">
        <is>
          <t>R35</t>
        </is>
      </c>
      <c r="G2420" s="38" t="inlineStr">
        <is>
          <t>SOFS3041</t>
        </is>
      </c>
      <c r="H2420" s="38" t="inlineStr">
        <is>
          <t>Art Granados</t>
        </is>
      </c>
      <c r="I2420" s="38">
        <v>87800</v>
      </c>
      <c r="J2420" s="38" t="inlineStr">
        <is>
          <t>Cat S CPF A</t>
        </is>
      </c>
      <c r="K2420" s="38">
        <v>262751</v>
      </c>
      <c r="L2420" s="38" t="inlineStr">
        <is>
          <t>Dilley</t>
        </is>
      </c>
      <c r="N2420" s="38">
        <v>190.01</v>
      </c>
      <c r="O2420" s="42">
        <v>4.77</v>
      </c>
      <c r="P2420" s="38">
        <v>190.01</v>
      </c>
      <c r="R2420" s="39">
        <v>0.03125</v>
      </c>
      <c r="U2420" s="42">
        <v>906.3477</v>
      </c>
    </row>
    <row outlineLevel="0" r="2421">
      <c r="A2421" s="38" t="inlineStr">
        <is>
          <t>38078</t>
        </is>
      </c>
      <c r="B2421" s="39">
        <v>40928</v>
      </c>
      <c r="C2421" s="39">
        <v>0.302083333332121</v>
      </c>
      <c r="D2421" s="39">
        <v>0.329861111109494</v>
      </c>
      <c r="E2421" s="38" t="inlineStr">
        <is>
          <t>K84</t>
        </is>
      </c>
      <c r="F2421" s="38" t="inlineStr">
        <is>
          <t>R70</t>
        </is>
      </c>
      <c r="G2421" s="38" t="inlineStr">
        <is>
          <t>SOFS1581</t>
        </is>
      </c>
      <c r="H2421" s="38" t="inlineStr">
        <is>
          <t>Roel Avila</t>
        </is>
      </c>
      <c r="I2421" s="38">
        <v>87800</v>
      </c>
      <c r="J2421" s="38" t="inlineStr">
        <is>
          <t>Cat S CPF A</t>
        </is>
      </c>
      <c r="K2421" s="38">
        <v>262751</v>
      </c>
      <c r="L2421" s="38" t="inlineStr">
        <is>
          <t>Dilley</t>
        </is>
      </c>
      <c r="N2421" s="38">
        <v>190.38</v>
      </c>
      <c r="O2421" s="42">
        <v>4.77</v>
      </c>
      <c r="P2421" s="38">
        <v>190.38</v>
      </c>
      <c r="R2421" s="39">
        <v>2.77777777773736E-02</v>
      </c>
      <c r="U2421" s="42">
        <v>908.1126</v>
      </c>
    </row>
    <row outlineLevel="0" r="2422">
      <c r="A2422" s="38" t="inlineStr">
        <is>
          <t>38080</t>
        </is>
      </c>
      <c r="B2422" s="39">
        <v>40928</v>
      </c>
      <c r="C2422" s="39">
        <v>0.631944444445253</v>
      </c>
      <c r="D2422" s="39">
        <v>0.65625</v>
      </c>
      <c r="E2422" s="38" t="inlineStr">
        <is>
          <t>K84</t>
        </is>
      </c>
      <c r="F2422" s="38" t="inlineStr">
        <is>
          <t>R70</t>
        </is>
      </c>
      <c r="G2422" s="38" t="inlineStr">
        <is>
          <t>SOFS1581</t>
        </is>
      </c>
      <c r="H2422" s="38" t="inlineStr">
        <is>
          <t>Roel Avila</t>
        </is>
      </c>
      <c r="I2422" s="38">
        <v>88811</v>
      </c>
      <c r="J2422" s="38" t="inlineStr">
        <is>
          <t>Beinhorn</t>
        </is>
      </c>
      <c r="K2422" s="38">
        <v>263051</v>
      </c>
      <c r="L2422" s="38" t="inlineStr">
        <is>
          <t>Dilley</t>
        </is>
      </c>
      <c r="N2422" s="38">
        <v>190.38</v>
      </c>
      <c r="O2422" s="42">
        <v>3.14</v>
      </c>
      <c r="P2422" s="38">
        <v>190.38</v>
      </c>
      <c r="R2422" s="39">
        <v>2.43055555547471E-02</v>
      </c>
      <c r="U2422" s="42">
        <v>597.7932</v>
      </c>
    </row>
    <row outlineLevel="0" r="2423">
      <c r="A2423" s="38" t="inlineStr">
        <is>
          <t>38245</t>
        </is>
      </c>
      <c r="B2423" s="39">
        <v>40928</v>
      </c>
      <c r="C2423" s="39">
        <v>0.375</v>
      </c>
      <c r="D2423" s="39">
        <v>0.416666666667879</v>
      </c>
      <c r="E2423" s="38" t="inlineStr">
        <is>
          <t>K56</t>
        </is>
      </c>
      <c r="F2423" s="38" t="inlineStr">
        <is>
          <t>R48</t>
        </is>
      </c>
      <c r="G2423" s="38" t="inlineStr">
        <is>
          <t>SOFS3715</t>
        </is>
      </c>
      <c r="H2423" s="38" t="inlineStr">
        <is>
          <t>Oscar Villarreal</t>
        </is>
      </c>
      <c r="I2423" s="38">
        <v>87800</v>
      </c>
      <c r="J2423" s="38" t="inlineStr">
        <is>
          <t>Cat S CPF A</t>
        </is>
      </c>
      <c r="K2423" s="38">
        <v>262478</v>
      </c>
      <c r="L2423" s="38" t="inlineStr">
        <is>
          <t>Dilley</t>
        </is>
      </c>
      <c r="M2423" s="38" t="inlineStr">
        <is>
          <t>78</t>
        </is>
      </c>
      <c r="N2423" s="38">
        <v>190.03</v>
      </c>
      <c r="O2423" s="42">
        <v>4.77</v>
      </c>
      <c r="P2423" s="38">
        <v>190.03</v>
      </c>
      <c r="R2423" s="39">
        <v>4.16666666678793E-02</v>
      </c>
      <c r="U2423" s="42">
        <v>906.4431</v>
      </c>
    </row>
    <row outlineLevel="0" r="2424">
      <c r="A2424" s="38" t="inlineStr">
        <is>
          <t>38246</t>
        </is>
      </c>
      <c r="B2424" s="39">
        <v>40928</v>
      </c>
      <c r="C2424" s="39">
        <v>0.625</v>
      </c>
      <c r="D2424" s="39">
        <v>0.65625</v>
      </c>
      <c r="E2424" s="38" t="inlineStr">
        <is>
          <t>K56</t>
        </is>
      </c>
      <c r="F2424" s="38" t="inlineStr">
        <is>
          <t>R48</t>
        </is>
      </c>
      <c r="G2424" s="38" t="inlineStr">
        <is>
          <t>SOFS3715</t>
        </is>
      </c>
      <c r="H2424" s="38" t="inlineStr">
        <is>
          <t>Oscar Villarreal</t>
        </is>
      </c>
      <c r="I2424" s="38">
        <v>87800</v>
      </c>
      <c r="J2424" s="38" t="inlineStr">
        <is>
          <t>Cat S CPF A</t>
        </is>
      </c>
      <c r="K2424" s="38">
        <v>262480</v>
      </c>
      <c r="L2424" s="38" t="inlineStr">
        <is>
          <t>Dilley</t>
        </is>
      </c>
      <c r="M2424" s="38" t="inlineStr">
        <is>
          <t>78</t>
        </is>
      </c>
      <c r="N2424" s="38">
        <v>190.39</v>
      </c>
      <c r="O2424" s="42">
        <v>4.77</v>
      </c>
      <c r="P2424" s="38">
        <v>190.39</v>
      </c>
      <c r="R2424" s="39">
        <v>0.03125</v>
      </c>
      <c r="U2424" s="42">
        <v>908.1603</v>
      </c>
    </row>
    <row outlineLevel="0" r="2425">
      <c r="B2425" s="39">
        <v>40928</v>
      </c>
      <c r="C2425" s="39">
        <v>0.3125</v>
      </c>
      <c r="D2425" s="39">
        <v>0.34375</v>
      </c>
      <c r="E2425" s="38" t="inlineStr">
        <is>
          <t>K73</t>
        </is>
      </c>
      <c r="F2425" s="38" t="inlineStr">
        <is>
          <t>R57</t>
        </is>
      </c>
      <c r="G2425" s="38" t="inlineStr">
        <is>
          <t>SOFS1218</t>
        </is>
      </c>
      <c r="H2425" s="38" t="inlineStr">
        <is>
          <t>Jorge Hernandez</t>
        </is>
      </c>
      <c r="I2425" s="38">
        <v>87800</v>
      </c>
      <c r="J2425" s="38" t="inlineStr">
        <is>
          <t>Cat S CPF A</t>
        </is>
      </c>
      <c r="L2425" s="38" t="inlineStr">
        <is>
          <t>Dilley</t>
        </is>
      </c>
      <c r="N2425" s="38">
        <v>188</v>
      </c>
      <c r="O2425" s="42">
        <v>4.77</v>
      </c>
      <c r="P2425" s="38">
        <v>188</v>
      </c>
      <c r="R2425" s="39">
        <v>0.03125</v>
      </c>
      <c r="U2425" s="42">
        <v>896.76</v>
      </c>
    </row>
    <row outlineLevel="0" r="2426">
      <c r="B2426" s="39">
        <v>40928</v>
      </c>
      <c r="C2426" s="39">
        <v>0.475694444445253</v>
      </c>
      <c r="D2426" s="39">
        <v>0.5</v>
      </c>
      <c r="E2426" s="38" t="inlineStr">
        <is>
          <t>K73</t>
        </is>
      </c>
      <c r="F2426" s="38" t="inlineStr">
        <is>
          <t>R57</t>
        </is>
      </c>
      <c r="G2426" s="38" t="inlineStr">
        <is>
          <t>SOFS1218</t>
        </is>
      </c>
      <c r="H2426" s="38" t="inlineStr">
        <is>
          <t>Jorge Hernandez</t>
        </is>
      </c>
      <c r="I2426" s="38">
        <v>87800</v>
      </c>
      <c r="J2426" s="38" t="inlineStr">
        <is>
          <t>Cat S CPF A</t>
        </is>
      </c>
      <c r="L2426" s="38" t="inlineStr">
        <is>
          <t>Dilley</t>
        </is>
      </c>
      <c r="N2426" s="38">
        <v>188</v>
      </c>
      <c r="O2426" s="42">
        <v>4.77</v>
      </c>
      <c r="P2426" s="38">
        <v>188</v>
      </c>
      <c r="R2426" s="39">
        <v>2.43055555547471E-02</v>
      </c>
      <c r="U2426" s="42">
        <v>896.76</v>
      </c>
    </row>
    <row outlineLevel="0" r="2427">
      <c r="A2427" s="38" t="inlineStr">
        <is>
          <t>SC00290</t>
        </is>
      </c>
      <c r="B2427" s="39">
        <v>40928</v>
      </c>
      <c r="C2427" s="39">
        <v>0.520833333332121</v>
      </c>
      <c r="D2427" s="39">
        <v>0.572916666667879</v>
      </c>
      <c r="E2427" s="38" t="inlineStr">
        <is>
          <t>K98</t>
        </is>
      </c>
      <c r="F2427" s="38" t="inlineStr">
        <is>
          <t>R74</t>
        </is>
      </c>
      <c r="G2427" s="38" t="inlineStr">
        <is>
          <t>SOFS0651</t>
        </is>
      </c>
      <c r="H2427" s="38" t="inlineStr">
        <is>
          <t>Cesar Gonzales</t>
        </is>
      </c>
      <c r="I2427" s="38">
        <v>88851</v>
      </c>
      <c r="J2427" s="38" t="inlineStr">
        <is>
          <t>Barnett #1</t>
        </is>
      </c>
      <c r="L2427" s="38" t="inlineStr">
        <is>
          <t>Helena</t>
        </is>
      </c>
      <c r="M2427" s="38" t="inlineStr">
        <is>
          <t>5</t>
        </is>
      </c>
      <c r="N2427" s="38">
        <v>179.28</v>
      </c>
      <c r="O2427" s="42">
        <v>2.52</v>
      </c>
      <c r="P2427" s="38">
        <v>179.28</v>
      </c>
      <c r="R2427" s="39">
        <v>5.20833333321207E-02</v>
      </c>
      <c r="U2427" s="42">
        <v>451.7856</v>
      </c>
    </row>
    <row outlineLevel="0" r="2428">
      <c r="A2428" s="38" t="inlineStr">
        <is>
          <t>SC00289</t>
        </is>
      </c>
      <c r="B2428" s="39">
        <v>40928</v>
      </c>
      <c r="C2428" s="39">
        <v>0.375</v>
      </c>
      <c r="D2428" s="39">
        <v>0.416666666667879</v>
      </c>
      <c r="E2428" s="38" t="inlineStr">
        <is>
          <t>K98</t>
        </is>
      </c>
      <c r="F2428" s="38" t="inlineStr">
        <is>
          <t>R74</t>
        </is>
      </c>
      <c r="G2428" s="38" t="inlineStr">
        <is>
          <t>SOFS0651</t>
        </is>
      </c>
      <c r="H2428" s="38" t="inlineStr">
        <is>
          <t>Cesar Gonzales</t>
        </is>
      </c>
      <c r="I2428" s="38">
        <v>88855</v>
      </c>
      <c r="J2428" s="38" t="inlineStr">
        <is>
          <t>Barnett #2</t>
        </is>
      </c>
      <c r="L2428" s="38" t="inlineStr">
        <is>
          <t>Helena</t>
        </is>
      </c>
      <c r="M2428" s="38" t="inlineStr">
        <is>
          <t>5</t>
        </is>
      </c>
      <c r="N2428" s="38">
        <v>180.52</v>
      </c>
      <c r="O2428" s="42">
        <v>2.52</v>
      </c>
      <c r="P2428" s="38">
        <v>180.52</v>
      </c>
      <c r="R2428" s="39">
        <v>4.16666666678793E-02</v>
      </c>
      <c r="U2428" s="42">
        <v>454.9104</v>
      </c>
    </row>
    <row outlineLevel="0" r="2429">
      <c r="A2429" s="38" t="inlineStr">
        <is>
          <t>1347</t>
        </is>
      </c>
      <c r="B2429" s="39">
        <v>40928</v>
      </c>
      <c r="C2429" s="39">
        <v>0.520833333332121</v>
      </c>
      <c r="D2429" s="39">
        <v>0.552083333332121</v>
      </c>
      <c r="E2429" s="38" t="inlineStr">
        <is>
          <t>K57</t>
        </is>
      </c>
      <c r="F2429" s="38" t="inlineStr">
        <is>
          <t>R43</t>
        </is>
      </c>
      <c r="G2429" s="38" t="inlineStr">
        <is>
          <t>SOFS4251</t>
        </is>
      </c>
      <c r="H2429" s="38" t="inlineStr">
        <is>
          <t>Osvaldo DeLeon</t>
        </is>
      </c>
      <c r="I2429" s="38">
        <v>89067</v>
      </c>
      <c r="J2429" s="38" t="inlineStr">
        <is>
          <t>Irvin #12H</t>
        </is>
      </c>
      <c r="K2429" s="38">
        <v>1</v>
      </c>
      <c r="L2429" s="38" t="inlineStr">
        <is>
          <t>Dilley</t>
        </is>
      </c>
      <c r="N2429" s="38">
        <v>185</v>
      </c>
      <c r="O2429" s="42">
        <v>2.93</v>
      </c>
      <c r="P2429" s="38">
        <v>185</v>
      </c>
      <c r="R2429" s="39">
        <v>0.03125</v>
      </c>
      <c r="U2429" s="42">
        <v>542.05</v>
      </c>
    </row>
    <row outlineLevel="0" r="2430">
      <c r="A2430" s="38" t="inlineStr">
        <is>
          <t>3582</t>
        </is>
      </c>
      <c r="B2430" s="39">
        <v>40928</v>
      </c>
      <c r="C2430" s="39">
        <v>0.395833333332121</v>
      </c>
      <c r="D2430" s="39">
        <v>0.416666666667879</v>
      </c>
      <c r="E2430" s="38" t="inlineStr">
        <is>
          <t>K75</t>
        </is>
      </c>
      <c r="F2430" s="38" t="inlineStr">
        <is>
          <t>R62</t>
        </is>
      </c>
      <c r="G2430" s="38" t="inlineStr">
        <is>
          <t>SOFS3349</t>
        </is>
      </c>
      <c r="H2430" s="38" t="inlineStr">
        <is>
          <t>Manuel Carrillo</t>
        </is>
      </c>
      <c r="I2430" s="38">
        <v>89067</v>
      </c>
      <c r="J2430" s="38" t="inlineStr">
        <is>
          <t>Irvin #12H</t>
        </is>
      </c>
      <c r="K2430" s="38">
        <v>2</v>
      </c>
      <c r="L2430" s="38" t="inlineStr">
        <is>
          <t>Dilley</t>
        </is>
      </c>
      <c r="N2430" s="38">
        <v>191.09</v>
      </c>
      <c r="O2430" s="42">
        <v>2.93</v>
      </c>
      <c r="P2430" s="38">
        <v>191.09</v>
      </c>
      <c r="R2430" s="39">
        <v>2.08333333321207E-02</v>
      </c>
      <c r="U2430" s="42">
        <v>559.8937</v>
      </c>
    </row>
    <row outlineLevel="0" r="2431">
      <c r="A2431" s="38" t="inlineStr">
        <is>
          <t>2S00048</t>
        </is>
      </c>
      <c r="B2431" s="39">
        <v>40928</v>
      </c>
      <c r="C2431" s="39">
        <v>0.302083333332121</v>
      </c>
      <c r="D2431" s="39">
        <v>0.328472222223354</v>
      </c>
      <c r="E2431" s="38" t="inlineStr">
        <is>
          <t>K52</t>
        </is>
      </c>
      <c r="F2431" s="38" t="inlineStr">
        <is>
          <t>R22</t>
        </is>
      </c>
      <c r="G2431" s="38" t="inlineStr">
        <is>
          <t>SOFS0961</t>
        </is>
      </c>
      <c r="H2431" s="38" t="inlineStr">
        <is>
          <t>Alfredo Flores</t>
        </is>
      </c>
      <c r="I2431" s="38">
        <v>89070</v>
      </c>
      <c r="J2431" s="38" t="inlineStr">
        <is>
          <t>Bear Claw #10H</t>
        </is>
      </c>
      <c r="K2431" s="38">
        <v>263403</v>
      </c>
      <c r="L2431" s="38" t="inlineStr">
        <is>
          <t>Dilley</t>
        </is>
      </c>
      <c r="M2431" s="38" t="inlineStr">
        <is>
          <t>18</t>
        </is>
      </c>
      <c r="N2431" s="38">
        <v>186.67</v>
      </c>
      <c r="O2431" s="42">
        <v>2.65</v>
      </c>
      <c r="P2431" s="38">
        <v>186.67</v>
      </c>
      <c r="R2431" s="39">
        <v>2.63888888875954E-02</v>
      </c>
      <c r="U2431" s="42">
        <v>494.6755</v>
      </c>
    </row>
    <row outlineLevel="0" r="2432">
      <c r="A2432" s="38" t="inlineStr">
        <is>
          <t>2S00049</t>
        </is>
      </c>
      <c r="B2432" s="39">
        <v>40928</v>
      </c>
      <c r="C2432" s="39">
        <v>0.41805555555402</v>
      </c>
      <c r="D2432" s="39">
        <v>0.438888888889778</v>
      </c>
      <c r="E2432" s="38" t="inlineStr">
        <is>
          <t>K52</t>
        </is>
      </c>
      <c r="F2432" s="38" t="inlineStr">
        <is>
          <t>R22</t>
        </is>
      </c>
      <c r="G2432" s="38" t="inlineStr">
        <is>
          <t>SOFS0961</t>
        </is>
      </c>
      <c r="H2432" s="38" t="inlineStr">
        <is>
          <t>Alfredo Flores</t>
        </is>
      </c>
      <c r="I2432" s="38">
        <v>89070</v>
      </c>
      <c r="J2432" s="38" t="inlineStr">
        <is>
          <t>Bear Claw #10H</t>
        </is>
      </c>
      <c r="K2432" s="38">
        <v>263402</v>
      </c>
      <c r="L2432" s="38" t="inlineStr">
        <is>
          <t>Dilley</t>
        </is>
      </c>
      <c r="M2432" s="38" t="inlineStr">
        <is>
          <t>18</t>
        </is>
      </c>
      <c r="N2432" s="38">
        <v>176.67</v>
      </c>
      <c r="O2432" s="42">
        <v>2.65</v>
      </c>
      <c r="P2432" s="38">
        <v>176.67</v>
      </c>
      <c r="R2432" s="39">
        <v>2.08333333321207E-02</v>
      </c>
      <c r="U2432" s="42">
        <v>468.1755</v>
      </c>
    </row>
    <row outlineLevel="0" r="2433">
      <c r="A2433" s="38" t="inlineStr">
        <is>
          <t>30294</t>
        </is>
      </c>
      <c r="B2433" s="39">
        <v>40928</v>
      </c>
      <c r="C2433" s="39">
        <v>0.625</v>
      </c>
      <c r="D2433" s="39">
        <v>0.645833333332121</v>
      </c>
      <c r="E2433" s="38" t="inlineStr">
        <is>
          <t>K45</t>
        </is>
      </c>
      <c r="F2433" s="38" t="inlineStr">
        <is>
          <t>R26</t>
        </is>
      </c>
      <c r="G2433" s="38" t="inlineStr">
        <is>
          <t>SOFS2415</t>
        </is>
      </c>
      <c r="H2433" s="38" t="inlineStr">
        <is>
          <t>Jesus Fuentes</t>
        </is>
      </c>
      <c r="I2433" s="38">
        <v>89067</v>
      </c>
      <c r="J2433" s="38" t="inlineStr">
        <is>
          <t>Irvin #12H</t>
        </is>
      </c>
      <c r="K2433" s="38">
        <v>3</v>
      </c>
      <c r="L2433" s="38" t="inlineStr">
        <is>
          <t>Dilley</t>
        </is>
      </c>
      <c r="N2433" s="38">
        <v>187.58</v>
      </c>
      <c r="O2433" s="42">
        <v>2.93</v>
      </c>
      <c r="P2433" s="38">
        <v>187.58</v>
      </c>
      <c r="R2433" s="39">
        <v>2.08333333321207E-02</v>
      </c>
      <c r="U2433" s="42">
        <v>549.6094</v>
      </c>
    </row>
    <row outlineLevel="0" r="2434">
      <c r="A2434" s="38" t="inlineStr">
        <is>
          <t>30295</t>
        </is>
      </c>
      <c r="B2434" s="39">
        <v>40928</v>
      </c>
      <c r="C2434" s="39">
        <v>0.729166666667879</v>
      </c>
      <c r="D2434" s="39">
        <v>0.753472222222626</v>
      </c>
      <c r="E2434" s="38" t="inlineStr">
        <is>
          <t>K45</t>
        </is>
      </c>
      <c r="F2434" s="38" t="inlineStr">
        <is>
          <t>R26</t>
        </is>
      </c>
      <c r="G2434" s="38" t="inlineStr">
        <is>
          <t>SOFS2415</t>
        </is>
      </c>
      <c r="H2434" s="38" t="inlineStr">
        <is>
          <t>Jesus Fuentes</t>
        </is>
      </c>
      <c r="I2434" s="38">
        <v>89067</v>
      </c>
      <c r="J2434" s="38" t="inlineStr">
        <is>
          <t>Irvin #12H</t>
        </is>
      </c>
      <c r="K2434" s="38">
        <v>2</v>
      </c>
      <c r="L2434" s="38" t="inlineStr">
        <is>
          <t>Dilley</t>
        </is>
      </c>
      <c r="N2434" s="38">
        <v>183.03</v>
      </c>
      <c r="O2434" s="42">
        <v>2.93</v>
      </c>
      <c r="P2434" s="38">
        <v>183.03</v>
      </c>
      <c r="R2434" s="39">
        <v>2.43055555547471E-02</v>
      </c>
      <c r="U2434" s="42">
        <v>536.2779</v>
      </c>
    </row>
    <row outlineLevel="0" r="2435">
      <c r="A2435" s="38" t="inlineStr">
        <is>
          <t>38013</t>
        </is>
      </c>
      <c r="B2435" s="39">
        <v>40928</v>
      </c>
      <c r="C2435" s="39">
        <v>0.5625</v>
      </c>
      <c r="D2435" s="39">
        <v>0.583333333332121</v>
      </c>
      <c r="E2435" s="38" t="inlineStr">
        <is>
          <t>K54</t>
        </is>
      </c>
      <c r="F2435" s="38" t="inlineStr">
        <is>
          <t>R37</t>
        </is>
      </c>
      <c r="G2435" s="38" t="inlineStr">
        <is>
          <t>SOFS1967</t>
        </is>
      </c>
      <c r="H2435" s="38" t="inlineStr">
        <is>
          <t>Sammy Enriquez</t>
        </is>
      </c>
      <c r="I2435" s="38">
        <v>89067</v>
      </c>
      <c r="J2435" s="38" t="inlineStr">
        <is>
          <t>Irvin #12H</t>
        </is>
      </c>
      <c r="K2435" s="38">
        <v>1</v>
      </c>
      <c r="L2435" s="38" t="inlineStr">
        <is>
          <t>Dilley</t>
        </is>
      </c>
      <c r="M2435" s="38" t="inlineStr">
        <is>
          <t>24</t>
        </is>
      </c>
      <c r="N2435" s="38">
        <v>175.87</v>
      </c>
      <c r="O2435" s="42">
        <v>2.93</v>
      </c>
      <c r="P2435" s="38">
        <v>175.87</v>
      </c>
      <c r="R2435" s="39">
        <v>2.08333333321207E-02</v>
      </c>
      <c r="U2435" s="42">
        <v>515.2991</v>
      </c>
    </row>
    <row outlineLevel="0" r="2436">
      <c r="A2436" s="38" t="inlineStr">
        <is>
          <t>38079</t>
        </is>
      </c>
      <c r="B2436" s="39">
        <v>40928</v>
      </c>
      <c r="C2436" s="39">
        <v>0.479166666667879</v>
      </c>
      <c r="D2436" s="39">
        <v>0.5</v>
      </c>
      <c r="E2436" s="38" t="inlineStr">
        <is>
          <t>K84</t>
        </is>
      </c>
      <c r="F2436" s="38" t="inlineStr">
        <is>
          <t>R70</t>
        </is>
      </c>
      <c r="G2436" s="38" t="inlineStr">
        <is>
          <t>SOFS1581</t>
        </is>
      </c>
      <c r="H2436" s="38" t="inlineStr">
        <is>
          <t>Roel Avila</t>
        </is>
      </c>
      <c r="I2436" s="38">
        <v>88437</v>
      </c>
      <c r="J2436" s="38" t="inlineStr">
        <is>
          <t>Mumme 10 &amp;12</t>
        </is>
      </c>
      <c r="K2436" s="38">
        <v>262774</v>
      </c>
      <c r="L2436" s="38" t="inlineStr">
        <is>
          <t>Dilley</t>
        </is>
      </c>
      <c r="N2436" s="38">
        <v>190.38</v>
      </c>
      <c r="O2436" s="42">
        <v>2.93</v>
      </c>
      <c r="P2436" s="38">
        <v>190.38</v>
      </c>
      <c r="R2436" s="39">
        <v>2.08333333321207E-02</v>
      </c>
      <c r="U2436" s="42">
        <v>557.8134</v>
      </c>
    </row>
    <row outlineLevel="0" r="2437">
      <c r="A2437" s="38" t="inlineStr">
        <is>
          <t>38247</t>
        </is>
      </c>
      <c r="B2437" s="39">
        <v>40928</v>
      </c>
      <c r="C2437" s="39">
        <v>0.78125</v>
      </c>
      <c r="D2437" s="39">
        <v>0.8125</v>
      </c>
      <c r="E2437" s="38" t="inlineStr">
        <is>
          <t>K56</t>
        </is>
      </c>
      <c r="F2437" s="38" t="inlineStr">
        <is>
          <t>R48</t>
        </is>
      </c>
      <c r="G2437" s="38" t="inlineStr">
        <is>
          <t>SOFS3715</t>
        </is>
      </c>
      <c r="H2437" s="38" t="inlineStr">
        <is>
          <t>Oscar Villarreal</t>
        </is>
      </c>
      <c r="I2437" s="38">
        <v>88437</v>
      </c>
      <c r="J2437" s="38" t="inlineStr">
        <is>
          <t>Mumme 10 &amp;12</t>
        </is>
      </c>
      <c r="K2437" s="38">
        <v>262773</v>
      </c>
      <c r="L2437" s="38" t="inlineStr">
        <is>
          <t>Dilley</t>
        </is>
      </c>
      <c r="M2437" s="38" t="inlineStr">
        <is>
          <t>34</t>
        </is>
      </c>
      <c r="N2437" s="38">
        <v>189.2</v>
      </c>
      <c r="O2437" s="42">
        <v>2.93</v>
      </c>
      <c r="P2437" s="38">
        <v>189.2</v>
      </c>
      <c r="R2437" s="39">
        <v>0.03125</v>
      </c>
      <c r="U2437" s="42">
        <v>554.356</v>
      </c>
    </row>
    <row outlineLevel="0" r="2438">
      <c r="A2438" s="38" t="inlineStr">
        <is>
          <t>S000464</t>
        </is>
      </c>
      <c r="B2438" s="39">
        <v>40928</v>
      </c>
      <c r="C2438" s="39">
        <v>0.239583333332121</v>
      </c>
      <c r="D2438" s="39">
        <v>0.277083333334303</v>
      </c>
      <c r="E2438" s="38" t="inlineStr">
        <is>
          <t>K97</t>
        </is>
      </c>
      <c r="F2438" s="38" t="inlineStr">
        <is>
          <t>R84</t>
        </is>
      </c>
      <c r="G2438" s="38" t="inlineStr">
        <is>
          <t>SOFS4146</t>
        </is>
      </c>
      <c r="H2438" s="38" t="inlineStr">
        <is>
          <t>Steve Safford</t>
        </is>
      </c>
      <c r="I2438" s="38">
        <v>89103</v>
      </c>
      <c r="J2438" s="38" t="inlineStr">
        <is>
          <t>Poenisch</t>
        </is>
      </c>
      <c r="K2438" s="38">
        <v>263383</v>
      </c>
      <c r="L2438" s="38" t="inlineStr">
        <is>
          <t>Tilden</t>
        </is>
      </c>
      <c r="M2438" s="38" t="inlineStr">
        <is>
          <t>24</t>
        </is>
      </c>
      <c r="N2438" s="38">
        <v>180</v>
      </c>
      <c r="O2438" s="42">
        <v>3.14</v>
      </c>
      <c r="P2438" s="38">
        <v>180</v>
      </c>
      <c r="R2438" s="39">
        <v>3.74999999985448E-02</v>
      </c>
      <c r="U2438" s="42">
        <v>565.2</v>
      </c>
    </row>
    <row outlineLevel="0" r="2439">
      <c r="A2439" s="38" t="inlineStr">
        <is>
          <t>S000465</t>
        </is>
      </c>
      <c r="B2439" s="39">
        <v>40928</v>
      </c>
      <c r="C2439" s="39">
        <v>0.333333333332121</v>
      </c>
      <c r="D2439" s="39">
        <v>0.363888888889051</v>
      </c>
      <c r="E2439" s="38" t="inlineStr">
        <is>
          <t>K97</t>
        </is>
      </c>
      <c r="F2439" s="38" t="inlineStr">
        <is>
          <t>R84</t>
        </is>
      </c>
      <c r="G2439" s="38" t="inlineStr">
        <is>
          <t>SOFS4146</t>
        </is>
      </c>
      <c r="H2439" s="38" t="inlineStr">
        <is>
          <t>Steve Safford</t>
        </is>
      </c>
      <c r="I2439" s="38">
        <v>88781</v>
      </c>
      <c r="J2439" s="38" t="inlineStr">
        <is>
          <t>Glover #12H</t>
        </is>
      </c>
      <c r="K2439" s="38">
        <v>263100</v>
      </c>
      <c r="L2439" s="38" t="inlineStr">
        <is>
          <t>Tilden</t>
        </is>
      </c>
      <c r="M2439" s="38" t="inlineStr">
        <is>
          <t>26</t>
        </is>
      </c>
      <c r="N2439" s="38">
        <v>181.69</v>
      </c>
      <c r="O2439" s="42">
        <v>3.14</v>
      </c>
      <c r="P2439" s="38">
        <v>181.69</v>
      </c>
      <c r="R2439" s="39">
        <v>3.05555555569299E-02</v>
      </c>
      <c r="U2439" s="42">
        <v>570.5066</v>
      </c>
    </row>
    <row outlineLevel="0" r="2440">
      <c r="A2440" s="38" t="inlineStr">
        <is>
          <t>SB00430</t>
        </is>
      </c>
      <c r="B2440" s="39">
        <v>40928</v>
      </c>
      <c r="C2440" s="39">
        <v>0.375</v>
      </c>
      <c r="D2440" s="39">
        <v>0.399305555554747</v>
      </c>
      <c r="E2440" s="38" t="inlineStr">
        <is>
          <t>K80</t>
        </is>
      </c>
      <c r="F2440" s="38" t="inlineStr">
        <is>
          <t>R60</t>
        </is>
      </c>
      <c r="G2440" s="38" t="inlineStr">
        <is>
          <t>SOFS8133</t>
        </is>
      </c>
      <c r="H2440" s="38" t="inlineStr">
        <is>
          <t>Jorge Saucedo</t>
        </is>
      </c>
      <c r="I2440" s="38">
        <v>89103</v>
      </c>
      <c r="J2440" s="38" t="inlineStr">
        <is>
          <t>Poenisch</t>
        </is>
      </c>
      <c r="K2440" s="38">
        <v>263394</v>
      </c>
      <c r="L2440" s="38" t="inlineStr">
        <is>
          <t>Rutherford</t>
        </is>
      </c>
      <c r="M2440" s="38" t="inlineStr">
        <is>
          <t>23</t>
        </is>
      </c>
      <c r="N2440" s="38">
        <v>180.41</v>
      </c>
      <c r="O2440" s="42">
        <v>2.93</v>
      </c>
      <c r="P2440" s="38">
        <v>180.41</v>
      </c>
      <c r="R2440" s="39">
        <v>2.43055555547471E-02</v>
      </c>
      <c r="U2440" s="42">
        <v>528.6013</v>
      </c>
    </row>
    <row outlineLevel="0" r="2441">
      <c r="A2441" s="38" t="inlineStr">
        <is>
          <t>SB00431</t>
        </is>
      </c>
      <c r="B2441" s="39">
        <v>40928</v>
      </c>
      <c r="C2441" s="39">
        <v>0.486111111109494</v>
      </c>
      <c r="D2441" s="39">
        <v>0.510416666667879</v>
      </c>
      <c r="E2441" s="38" t="inlineStr">
        <is>
          <t>K80</t>
        </is>
      </c>
      <c r="F2441" s="38" t="inlineStr">
        <is>
          <t>R60</t>
        </is>
      </c>
      <c r="G2441" s="38" t="inlineStr">
        <is>
          <t>SOFS8133</t>
        </is>
      </c>
      <c r="H2441" s="38" t="inlineStr">
        <is>
          <t>Jorge Saucedo</t>
        </is>
      </c>
      <c r="I2441" s="38">
        <v>89103</v>
      </c>
      <c r="J2441" s="38" t="inlineStr">
        <is>
          <t>Poenisch</t>
        </is>
      </c>
      <c r="K2441" s="38">
        <v>263387</v>
      </c>
      <c r="L2441" s="38" t="inlineStr">
        <is>
          <t>Tilden</t>
        </is>
      </c>
      <c r="M2441" s="38" t="inlineStr">
        <is>
          <t>22</t>
        </is>
      </c>
      <c r="N2441" s="38">
        <v>180.42</v>
      </c>
      <c r="O2441" s="42">
        <v>3.14</v>
      </c>
      <c r="P2441" s="38">
        <v>180.42</v>
      </c>
      <c r="R2441" s="39">
        <v>2.43055555547471E-02</v>
      </c>
      <c r="U2441" s="42">
        <v>566.5188</v>
      </c>
    </row>
    <row outlineLevel="0" r="2442">
      <c r="A2442" s="38" t="inlineStr">
        <is>
          <t>SB00432</t>
        </is>
      </c>
      <c r="B2442" s="39">
        <v>40928</v>
      </c>
      <c r="C2442" s="39">
        <v>0.59375</v>
      </c>
      <c r="D2442" s="39">
        <v>0.618055555554747</v>
      </c>
      <c r="E2442" s="38" t="inlineStr">
        <is>
          <t>K80</t>
        </is>
      </c>
      <c r="F2442" s="38" t="inlineStr">
        <is>
          <t>R60</t>
        </is>
      </c>
      <c r="G2442" s="38" t="inlineStr">
        <is>
          <t>SOFS8133</t>
        </is>
      </c>
      <c r="H2442" s="38" t="inlineStr">
        <is>
          <t>Jorge Saucedo</t>
        </is>
      </c>
      <c r="I2442" s="38">
        <v>89103</v>
      </c>
      <c r="J2442" s="38" t="inlineStr">
        <is>
          <t>Poenisch</t>
        </is>
      </c>
      <c r="K2442" s="38">
        <v>263392</v>
      </c>
      <c r="L2442" s="38" t="inlineStr">
        <is>
          <t>Tilden</t>
        </is>
      </c>
      <c r="M2442" s="38" t="inlineStr">
        <is>
          <t>22</t>
        </is>
      </c>
      <c r="N2442" s="38">
        <v>180.83</v>
      </c>
      <c r="O2442" s="42">
        <v>3.14</v>
      </c>
      <c r="P2442" s="38">
        <v>180.83</v>
      </c>
      <c r="R2442" s="39">
        <v>2.43055555547471E-02</v>
      </c>
      <c r="U2442" s="42">
        <v>567.8062</v>
      </c>
    </row>
    <row outlineLevel="0" r="2443">
      <c r="A2443" s="38" t="inlineStr">
        <is>
          <t>SB00433</t>
        </is>
      </c>
      <c r="B2443" s="39">
        <v>40928</v>
      </c>
      <c r="C2443" s="39">
        <v>0.6875</v>
      </c>
      <c r="D2443" s="39">
        <v>0.715277777777374</v>
      </c>
      <c r="E2443" s="38" t="inlineStr">
        <is>
          <t>K80</t>
        </is>
      </c>
      <c r="F2443" s="38" t="inlineStr">
        <is>
          <t>R60</t>
        </is>
      </c>
      <c r="G2443" s="38" t="inlineStr">
        <is>
          <t>SOFS8133</t>
        </is>
      </c>
      <c r="H2443" s="38" t="inlineStr">
        <is>
          <t>Jorge Saucedo</t>
        </is>
      </c>
      <c r="I2443" s="38">
        <v>89103</v>
      </c>
      <c r="J2443" s="38" t="inlineStr">
        <is>
          <t>Poenisch</t>
        </is>
      </c>
      <c r="K2443" s="38">
        <v>263394</v>
      </c>
      <c r="L2443" s="38" t="inlineStr">
        <is>
          <t>Tilden</t>
        </is>
      </c>
      <c r="M2443" s="38" t="inlineStr">
        <is>
          <t>22</t>
        </is>
      </c>
      <c r="N2443" s="38">
        <v>180.42</v>
      </c>
      <c r="O2443" s="42">
        <v>3.14</v>
      </c>
      <c r="P2443" s="38">
        <v>180.42</v>
      </c>
      <c r="R2443" s="39">
        <v>2.77777777773736E-02</v>
      </c>
      <c r="U2443" s="42">
        <v>566.5188</v>
      </c>
    </row>
    <row outlineLevel="0" r="2444">
      <c r="A2444" s="38" t="inlineStr">
        <is>
          <t>TB00070</t>
        </is>
      </c>
      <c r="B2444" s="39">
        <v>40928</v>
      </c>
      <c r="C2444" s="39">
        <v>0.239583333332121</v>
      </c>
      <c r="D2444" s="39">
        <v>0.270138888889051</v>
      </c>
      <c r="E2444" s="38" t="inlineStr">
        <is>
          <t>K95</t>
        </is>
      </c>
      <c r="F2444" s="38" t="inlineStr">
        <is>
          <t>R85</t>
        </is>
      </c>
      <c r="G2444" s="38" t="inlineStr">
        <is>
          <t>SOFS2389</t>
        </is>
      </c>
      <c r="H2444" s="38" t="inlineStr">
        <is>
          <t>Mario Zamarripa</t>
        </is>
      </c>
      <c r="I2444" s="38">
        <v>88781</v>
      </c>
      <c r="J2444" s="38" t="inlineStr">
        <is>
          <t>Glover #12H</t>
        </is>
      </c>
      <c r="K2444" s="38">
        <v>263100</v>
      </c>
      <c r="L2444" s="38" t="inlineStr">
        <is>
          <t>Rutherford</t>
        </is>
      </c>
      <c r="N2444" s="38">
        <v>181.68</v>
      </c>
      <c r="O2444" s="42">
        <v>2.93</v>
      </c>
      <c r="P2444" s="38">
        <v>181.68</v>
      </c>
      <c r="R2444" s="39">
        <v>3.05555555569299E-02</v>
      </c>
      <c r="U2444" s="42">
        <v>532.3224</v>
      </c>
    </row>
    <row outlineLevel="0" r="2445">
      <c r="A2445" s="38" t="inlineStr">
        <is>
          <t>TB00071</t>
        </is>
      </c>
      <c r="B2445" s="39">
        <v>40928</v>
      </c>
      <c r="C2445" s="39">
        <v>0.333333333332121</v>
      </c>
      <c r="D2445" s="39">
        <v>0.364583333332121</v>
      </c>
      <c r="E2445" s="38" t="inlineStr">
        <is>
          <t>K95</t>
        </is>
      </c>
      <c r="F2445" s="38" t="inlineStr">
        <is>
          <t>R85</t>
        </is>
      </c>
      <c r="G2445" s="38" t="inlineStr">
        <is>
          <t>SOFS2389</t>
        </is>
      </c>
      <c r="H2445" s="38" t="inlineStr">
        <is>
          <t>Mario Zamarripa</t>
        </is>
      </c>
      <c r="I2445" s="38">
        <v>89103</v>
      </c>
      <c r="J2445" s="38" t="inlineStr">
        <is>
          <t>Poenisch</t>
        </is>
      </c>
      <c r="K2445" s="38">
        <v>263395</v>
      </c>
      <c r="L2445" s="38" t="inlineStr">
        <is>
          <t>Tilden</t>
        </is>
      </c>
      <c r="N2445" s="38">
        <v>181.66</v>
      </c>
      <c r="O2445" s="42">
        <v>3.14</v>
      </c>
      <c r="P2445" s="38">
        <v>181.66</v>
      </c>
      <c r="R2445" s="39">
        <v>0.03125</v>
      </c>
      <c r="U2445" s="42">
        <v>570.4124</v>
      </c>
    </row>
    <row outlineLevel="0" r="2446">
      <c r="A2446" s="38" t="inlineStr">
        <is>
          <t>TB00072</t>
        </is>
      </c>
      <c r="B2446" s="39">
        <v>40928</v>
      </c>
      <c r="C2446" s="39">
        <v>0.447916666667879</v>
      </c>
      <c r="D2446" s="39">
        <v>0.479166666667879</v>
      </c>
      <c r="E2446" s="38" t="inlineStr">
        <is>
          <t>K95</t>
        </is>
      </c>
      <c r="F2446" s="38" t="inlineStr">
        <is>
          <t>R85</t>
        </is>
      </c>
      <c r="G2446" s="38" t="inlineStr">
        <is>
          <t>SOFS2389</t>
        </is>
      </c>
      <c r="H2446" s="38" t="inlineStr">
        <is>
          <t>Mario Zamarripa</t>
        </is>
      </c>
      <c r="I2446" s="38">
        <v>89103</v>
      </c>
      <c r="J2446" s="38" t="inlineStr">
        <is>
          <t>Poenisch</t>
        </is>
      </c>
      <c r="K2446" s="38">
        <v>263395</v>
      </c>
      <c r="L2446" s="38" t="inlineStr">
        <is>
          <t>Tilden</t>
        </is>
      </c>
      <c r="N2446" s="38">
        <v>181.67</v>
      </c>
      <c r="O2446" s="42">
        <v>3.14</v>
      </c>
      <c r="P2446" s="38">
        <v>181.67</v>
      </c>
      <c r="R2446" s="39">
        <v>0.03125</v>
      </c>
      <c r="U2446" s="42">
        <v>570.4438</v>
      </c>
    </row>
    <row outlineLevel="0" r="2447">
      <c r="A2447" s="38" t="inlineStr">
        <is>
          <t>TB00073</t>
        </is>
      </c>
      <c r="B2447" s="39">
        <v>40928</v>
      </c>
      <c r="C2447" s="39">
        <v>0.541666666667879</v>
      </c>
      <c r="D2447" s="39">
        <v>0.572222222221171</v>
      </c>
      <c r="E2447" s="38" t="inlineStr">
        <is>
          <t>K95</t>
        </is>
      </c>
      <c r="F2447" s="38" t="inlineStr">
        <is>
          <t>R85</t>
        </is>
      </c>
      <c r="G2447" s="38" t="inlineStr">
        <is>
          <t>SOFS2389</t>
        </is>
      </c>
      <c r="H2447" s="38" t="inlineStr">
        <is>
          <t>Mario Zamarripa</t>
        </is>
      </c>
      <c r="I2447" s="38">
        <v>89103</v>
      </c>
      <c r="J2447" s="38" t="inlineStr">
        <is>
          <t>Poenisch</t>
        </is>
      </c>
      <c r="K2447" s="38">
        <v>263393</v>
      </c>
      <c r="L2447" s="38" t="inlineStr">
        <is>
          <t>Tilden</t>
        </is>
      </c>
      <c r="N2447" s="38">
        <v>182.5</v>
      </c>
      <c r="O2447" s="42">
        <v>3.14</v>
      </c>
      <c r="P2447" s="38">
        <v>182.5</v>
      </c>
      <c r="R2447" s="39">
        <v>3.05555555569299E-02</v>
      </c>
      <c r="U2447" s="42">
        <v>573.05</v>
      </c>
    </row>
    <row outlineLevel="0" r="2448">
      <c r="A2448" s="38" t="inlineStr">
        <is>
          <t>SN00318</t>
        </is>
      </c>
      <c r="B2448" s="39">
        <v>40928</v>
      </c>
      <c r="C2448" s="39">
        <v>0.458333333332121</v>
      </c>
      <c r="D2448" s="39">
        <v>0.489583333332121</v>
      </c>
      <c r="E2448" s="38" t="inlineStr">
        <is>
          <t>K62</t>
        </is>
      </c>
      <c r="F2448" s="38" t="inlineStr">
        <is>
          <t>R47</t>
        </is>
      </c>
      <c r="G2448" s="38" t="inlineStr">
        <is>
          <t>SOFS6408</t>
        </is>
      </c>
      <c r="H2448" s="38" t="inlineStr">
        <is>
          <t>Miguel Gonzalez</t>
        </is>
      </c>
      <c r="I2448" s="38">
        <v>88476</v>
      </c>
      <c r="J2448" s="38" t="inlineStr">
        <is>
          <t>Mumme 30, 31, 32</t>
        </is>
      </c>
      <c r="K2448" s="38">
        <v>262806</v>
      </c>
      <c r="L2448" s="38" t="inlineStr">
        <is>
          <t>Dilley</t>
        </is>
      </c>
      <c r="N2448" s="38">
        <v>180.53</v>
      </c>
      <c r="O2448" s="42">
        <v>2.93</v>
      </c>
      <c r="P2448" s="38">
        <v>180.53</v>
      </c>
      <c r="R2448" s="39">
        <v>0.03125</v>
      </c>
      <c r="U2448" s="42">
        <v>528.9529</v>
      </c>
    </row>
    <row outlineLevel="0" r="2449">
      <c r="A2449" s="38" t="inlineStr">
        <is>
          <t>SP00335</t>
        </is>
      </c>
      <c r="B2449" s="39">
        <v>40928</v>
      </c>
      <c r="C2449" s="39">
        <v>0.385416666667879</v>
      </c>
      <c r="D2449" s="39">
        <v>0.416666666667879</v>
      </c>
      <c r="E2449" s="38" t="inlineStr">
        <is>
          <t>K82</t>
        </is>
      </c>
      <c r="F2449" s="38" t="inlineStr">
        <is>
          <t>R68</t>
        </is>
      </c>
      <c r="G2449" s="38" t="inlineStr">
        <is>
          <t>SOFS9733</t>
        </is>
      </c>
      <c r="H2449" s="38" t="inlineStr">
        <is>
          <t>Jesus Ruiz</t>
        </is>
      </c>
      <c r="I2449" s="38">
        <v>88476</v>
      </c>
      <c r="J2449" s="38" t="inlineStr">
        <is>
          <t>Mumme 30, 31, 32</t>
        </is>
      </c>
      <c r="K2449" s="38">
        <v>262806</v>
      </c>
      <c r="L2449" s="38" t="inlineStr">
        <is>
          <t>Dilley</t>
        </is>
      </c>
      <c r="N2449" s="38">
        <v>187</v>
      </c>
      <c r="O2449" s="42">
        <v>2.93</v>
      </c>
      <c r="P2449" s="38">
        <v>187</v>
      </c>
      <c r="R2449" s="39">
        <v>0.03125</v>
      </c>
      <c r="U2449" s="42">
        <v>547.91</v>
      </c>
    </row>
    <row outlineLevel="0" r="2450">
      <c r="B2450" s="39">
        <v>40928</v>
      </c>
      <c r="E2450" s="38" t="inlineStr">
        <is>
          <t>K73</t>
        </is>
      </c>
      <c r="F2450" s="38" t="inlineStr">
        <is>
          <t>R57</t>
        </is>
      </c>
      <c r="G2450" s="38" t="inlineStr">
        <is>
          <t>SOFS1218</t>
        </is>
      </c>
      <c r="H2450" s="38" t="inlineStr">
        <is>
          <t>Jorge Hernandez</t>
        </is>
      </c>
      <c r="I2450" s="38">
        <v>88476</v>
      </c>
      <c r="J2450" s="38" t="inlineStr">
        <is>
          <t>Mumme 30, 31, 32</t>
        </is>
      </c>
      <c r="K2450" s="38">
        <v>262308</v>
      </c>
      <c r="L2450" s="38" t="inlineStr">
        <is>
          <t>Dilley</t>
        </is>
      </c>
      <c r="N2450" s="38">
        <v>185</v>
      </c>
      <c r="O2450" s="42">
        <v>2.93</v>
      </c>
      <c r="P2450" s="38">
        <v>185</v>
      </c>
      <c r="R2450" s="39">
        <v>0</v>
      </c>
      <c r="U2450" s="42">
        <v>542.05</v>
      </c>
    </row>
    <row outlineLevel="0" r="2451">
      <c r="A2451" s="38" t="inlineStr">
        <is>
          <t>3580</t>
        </is>
      </c>
      <c r="B2451" s="39">
        <v>40928</v>
      </c>
      <c r="C2451" s="39">
        <v>0.15625</v>
      </c>
      <c r="D2451" s="39">
        <v>0.177083333332121</v>
      </c>
      <c r="E2451" s="38" t="inlineStr">
        <is>
          <t>K75</t>
        </is>
      </c>
      <c r="F2451" s="38" t="inlineStr">
        <is>
          <t>R62</t>
        </is>
      </c>
      <c r="G2451" s="38" t="inlineStr">
        <is>
          <t>SOFS3349</t>
        </is>
      </c>
      <c r="H2451" s="38" t="inlineStr">
        <is>
          <t>Manuel Carrillo</t>
        </is>
      </c>
      <c r="I2451" s="38">
        <v>84969</v>
      </c>
      <c r="J2451" s="38" t="inlineStr">
        <is>
          <t>Moreland #1</t>
        </is>
      </c>
      <c r="K2451" s="38">
        <v>261115</v>
      </c>
      <c r="L2451" s="38" t="inlineStr">
        <is>
          <t>Dilley</t>
        </is>
      </c>
      <c r="N2451" s="38">
        <v>172.86</v>
      </c>
      <c r="O2451" s="42">
        <v>2.93</v>
      </c>
      <c r="P2451" s="38">
        <v>172.86</v>
      </c>
      <c r="R2451" s="39">
        <v>2.08333333321207E-02</v>
      </c>
      <c r="U2451" s="42">
        <v>506.4798</v>
      </c>
    </row>
    <row outlineLevel="0" r="2452">
      <c r="A2452" s="38" t="inlineStr">
        <is>
          <t>3583</t>
        </is>
      </c>
      <c r="B2452" s="39">
        <v>40928</v>
      </c>
      <c r="C2452" s="39">
        <v>0.5</v>
      </c>
      <c r="D2452" s="39">
        <v>0.520833333332121</v>
      </c>
      <c r="E2452" s="38" t="inlineStr">
        <is>
          <t>K75</t>
        </is>
      </c>
      <c r="F2452" s="38" t="inlineStr">
        <is>
          <t>R62</t>
        </is>
      </c>
      <c r="G2452" s="38" t="inlineStr">
        <is>
          <t>SOFS3349</t>
        </is>
      </c>
      <c r="H2452" s="38" t="inlineStr">
        <is>
          <t>Manuel Carrillo</t>
        </is>
      </c>
      <c r="I2452" s="38">
        <v>87734</v>
      </c>
      <c r="J2452" s="38" t="inlineStr">
        <is>
          <t>Joe #1</t>
        </is>
      </c>
      <c r="K2452" s="38">
        <v>262399</v>
      </c>
      <c r="L2452" s="38" t="inlineStr">
        <is>
          <t>Dilley</t>
        </is>
      </c>
      <c r="N2452" s="38">
        <v>190.66</v>
      </c>
      <c r="O2452" s="42">
        <v>2.93</v>
      </c>
      <c r="P2452" s="38">
        <v>190.66</v>
      </c>
      <c r="R2452" s="39">
        <v>2.08333333321207E-02</v>
      </c>
      <c r="U2452" s="42">
        <v>558.6338</v>
      </c>
    </row>
    <row outlineLevel="0" r="2453">
      <c r="A2453" s="38" t="inlineStr">
        <is>
          <t>28379</t>
        </is>
      </c>
      <c r="B2453" s="39">
        <v>40928</v>
      </c>
      <c r="C2453" s="39">
        <v>0.326388888890506</v>
      </c>
      <c r="D2453" s="39">
        <v>0.357638888890506</v>
      </c>
      <c r="E2453" s="38" t="inlineStr">
        <is>
          <t>K83</t>
        </is>
      </c>
      <c r="F2453" s="38" t="inlineStr">
        <is>
          <t>R69</t>
        </is>
      </c>
      <c r="G2453" s="38" t="inlineStr">
        <is>
          <t>SOFS5925</t>
        </is>
      </c>
      <c r="H2453" s="38" t="inlineStr">
        <is>
          <t>Felix Armaguer</t>
        </is>
      </c>
      <c r="I2453" s="38">
        <v>88779</v>
      </c>
      <c r="J2453" s="38" t="inlineStr">
        <is>
          <t>Dyess #1</t>
        </is>
      </c>
      <c r="K2453" s="38">
        <v>262955</v>
      </c>
      <c r="L2453" s="38" t="inlineStr">
        <is>
          <t>Dilley</t>
        </is>
      </c>
      <c r="N2453" s="38">
        <v>189</v>
      </c>
      <c r="O2453" s="42">
        <v>3.08</v>
      </c>
      <c r="P2453" s="38">
        <v>189</v>
      </c>
      <c r="R2453" s="39">
        <v>0.03125</v>
      </c>
      <c r="U2453" s="42">
        <v>582.12</v>
      </c>
    </row>
    <row outlineLevel="0" r="2454">
      <c r="A2454" s="38" t="inlineStr">
        <is>
          <t>28380</t>
        </is>
      </c>
      <c r="B2454" s="39">
        <v>40928</v>
      </c>
      <c r="C2454" s="39">
        <v>0.489583333332121</v>
      </c>
      <c r="D2454" s="39">
        <v>0.520833333332121</v>
      </c>
      <c r="E2454" s="38" t="inlineStr">
        <is>
          <t>K83</t>
        </is>
      </c>
      <c r="F2454" s="38" t="inlineStr">
        <is>
          <t>R69</t>
        </is>
      </c>
      <c r="G2454" s="38" t="inlineStr">
        <is>
          <t>SOFS5925</t>
        </is>
      </c>
      <c r="H2454" s="38" t="inlineStr">
        <is>
          <t>Felix Armaguer</t>
        </is>
      </c>
      <c r="I2454" s="38">
        <v>88052</v>
      </c>
      <c r="J2454" s="38" t="inlineStr">
        <is>
          <t>Pickens #1</t>
        </is>
      </c>
      <c r="K2454" s="38">
        <v>262591</v>
      </c>
      <c r="L2454" s="38" t="inlineStr">
        <is>
          <t>Dilley</t>
        </is>
      </c>
      <c r="N2454" s="38">
        <v>140</v>
      </c>
      <c r="O2454" s="42">
        <v>3.08</v>
      </c>
      <c r="P2454" s="38">
        <v>160</v>
      </c>
      <c r="R2454" s="39">
        <v>0.03125</v>
      </c>
      <c r="T2454" s="42">
        <v>25</v>
      </c>
      <c r="U2454" s="42">
        <v>517.8</v>
      </c>
      <c r="V2454" s="38" t="inlineStr">
        <is>
          <t>Min 160</t>
        </is>
      </c>
    </row>
    <row outlineLevel="0" r="2455">
      <c r="A2455" s="38" t="inlineStr">
        <is>
          <t>30242</t>
        </is>
      </c>
      <c r="B2455" s="39">
        <v>40928</v>
      </c>
      <c r="C2455" s="39">
        <v>0.354166666667879</v>
      </c>
      <c r="D2455" s="39">
        <v>0.35555555555402</v>
      </c>
      <c r="E2455" s="38" t="inlineStr">
        <is>
          <t>K69</t>
        </is>
      </c>
      <c r="F2455" s="38" t="inlineStr">
        <is>
          <t>R52</t>
        </is>
      </c>
      <c r="G2455" s="38" t="inlineStr">
        <is>
          <t>SOFS6020</t>
        </is>
      </c>
      <c r="H2455" s="38" t="inlineStr">
        <is>
          <t>Mario Chavarria</t>
        </is>
      </c>
      <c r="I2455" s="38">
        <v>88052</v>
      </c>
      <c r="J2455" s="38" t="inlineStr">
        <is>
          <t>Pickens #1</t>
        </is>
      </c>
      <c r="K2455" s="38">
        <v>262591</v>
      </c>
      <c r="L2455" s="38" t="inlineStr">
        <is>
          <t>Dilley</t>
        </is>
      </c>
      <c r="N2455" s="38">
        <v>0</v>
      </c>
      <c r="O2455" s="42">
        <v>3.08</v>
      </c>
      <c r="P2455" s="38">
        <v>0</v>
      </c>
      <c r="R2455" s="39">
        <v>1.38888888977817E-03</v>
      </c>
      <c r="T2455" s="42">
        <v>175</v>
      </c>
      <c r="U2455" s="42">
        <v>175</v>
      </c>
      <c r="V2455" s="38" t="inlineStr">
        <is>
          <t>Reject- No Oil</t>
        </is>
      </c>
    </row>
    <row outlineLevel="0" r="2456">
      <c r="A2456" s="38" t="inlineStr">
        <is>
          <t>37421</t>
        </is>
      </c>
      <c r="B2456" s="39">
        <v>40928</v>
      </c>
      <c r="C2456" s="39">
        <v>0.3125</v>
      </c>
      <c r="D2456" s="39">
        <v>0.34375</v>
      </c>
      <c r="E2456" s="38" t="inlineStr">
        <is>
          <t>K78</t>
        </is>
      </c>
      <c r="F2456" s="38" t="inlineStr">
        <is>
          <t>R64</t>
        </is>
      </c>
      <c r="G2456" s="38" t="inlineStr">
        <is>
          <t>SOFS2205</t>
        </is>
      </c>
      <c r="H2456" s="38" t="inlineStr">
        <is>
          <t>Raul Santos #1</t>
        </is>
      </c>
      <c r="I2456" s="38">
        <v>88908</v>
      </c>
      <c r="J2456" s="38" t="inlineStr">
        <is>
          <t>Richardson #1</t>
        </is>
      </c>
      <c r="K2456" s="38">
        <v>263173</v>
      </c>
      <c r="L2456" s="38" t="inlineStr">
        <is>
          <t>Dilley</t>
        </is>
      </c>
      <c r="N2456" s="38">
        <v>182</v>
      </c>
      <c r="O2456" s="42">
        <v>2.93</v>
      </c>
      <c r="P2456" s="38">
        <v>182</v>
      </c>
      <c r="R2456" s="39">
        <v>0.03125</v>
      </c>
      <c r="U2456" s="42">
        <v>533.26</v>
      </c>
    </row>
    <row outlineLevel="0" r="2457">
      <c r="A2457" s="38" t="inlineStr">
        <is>
          <t>37764</t>
        </is>
      </c>
      <c r="B2457" s="39">
        <v>40928</v>
      </c>
      <c r="C2457" s="39">
        <v>0.3125</v>
      </c>
      <c r="D2457" s="39">
        <v>0.319444444445253</v>
      </c>
      <c r="E2457" s="38" t="inlineStr">
        <is>
          <t>K76</t>
        </is>
      </c>
      <c r="F2457" s="38" t="inlineStr">
        <is>
          <t>R62</t>
        </is>
      </c>
      <c r="G2457" s="38" t="inlineStr">
        <is>
          <t>SOFS5997</t>
        </is>
      </c>
      <c r="H2457" s="38" t="inlineStr">
        <is>
          <t>Simon Herrera</t>
        </is>
      </c>
      <c r="I2457" s="38">
        <v>88052</v>
      </c>
      <c r="J2457" s="38" t="inlineStr">
        <is>
          <t>Pickens #1</t>
        </is>
      </c>
      <c r="K2457" s="38">
        <v>262592</v>
      </c>
      <c r="L2457" s="38" t="inlineStr">
        <is>
          <t>Dilley</t>
        </is>
      </c>
      <c r="N2457" s="38">
        <v>152</v>
      </c>
      <c r="O2457" s="42">
        <v>3.08</v>
      </c>
      <c r="P2457" s="38">
        <v>152</v>
      </c>
      <c r="R2457" s="39">
        <v>6.94444444525288E-03</v>
      </c>
      <c r="T2457" s="42">
        <v>25</v>
      </c>
      <c r="U2457" s="42">
        <v>493.16</v>
      </c>
      <c r="V2457" s="38" t="inlineStr">
        <is>
          <t>Split load with 37765</t>
        </is>
      </c>
    </row>
    <row outlineLevel="0" r="2458">
      <c r="A2458" s="38" t="inlineStr">
        <is>
          <t>37765</t>
        </is>
      </c>
      <c r="B2458" s="39">
        <v>40928</v>
      </c>
      <c r="C2458" s="39">
        <v>0.375</v>
      </c>
      <c r="D2458" s="39">
        <v>0.395833333332121</v>
      </c>
      <c r="E2458" s="38" t="inlineStr">
        <is>
          <t>K76</t>
        </is>
      </c>
      <c r="F2458" s="38" t="inlineStr">
        <is>
          <t>R62</t>
        </is>
      </c>
      <c r="G2458" s="38" t="inlineStr">
        <is>
          <t>SOFS5997</t>
        </is>
      </c>
      <c r="H2458" s="38" t="inlineStr">
        <is>
          <t>Simon Herrera</t>
        </is>
      </c>
      <c r="I2458" s="38">
        <v>88052</v>
      </c>
      <c r="J2458" s="38" t="inlineStr">
        <is>
          <t>Pickens #1</t>
        </is>
      </c>
      <c r="K2458" s="38">
        <v>262591</v>
      </c>
      <c r="L2458" s="38" t="inlineStr">
        <is>
          <t>Dilley</t>
        </is>
      </c>
      <c r="N2458" s="38">
        <v>28.34</v>
      </c>
      <c r="O2458" s="42">
        <v>3.08</v>
      </c>
      <c r="P2458" s="38">
        <v>28.34</v>
      </c>
      <c r="R2458" s="39">
        <v>2.08333333321207E-02</v>
      </c>
      <c r="T2458" s="42">
        <v>25</v>
      </c>
      <c r="U2458" s="42">
        <v>112.2872</v>
      </c>
      <c r="V2458" s="38" t="inlineStr">
        <is>
          <t>Split load with 37764</t>
        </is>
      </c>
    </row>
    <row outlineLevel="0" r="2459">
      <c r="A2459" s="38" t="inlineStr">
        <is>
          <t>37766</t>
        </is>
      </c>
      <c r="B2459" s="39">
        <v>40928</v>
      </c>
      <c r="C2459" s="39">
        <v>0.572916666667879</v>
      </c>
      <c r="D2459" s="39">
        <v>0.614583333332121</v>
      </c>
      <c r="E2459" s="38" t="inlineStr">
        <is>
          <t>K76</t>
        </is>
      </c>
      <c r="F2459" s="38" t="inlineStr">
        <is>
          <t>R62</t>
        </is>
      </c>
      <c r="G2459" s="38" t="inlineStr">
        <is>
          <t>SOFS5997</t>
        </is>
      </c>
      <c r="H2459" s="38" t="inlineStr">
        <is>
          <t>Simon Herrera</t>
        </is>
      </c>
      <c r="I2459" s="38">
        <v>88779</v>
      </c>
      <c r="J2459" s="38" t="inlineStr">
        <is>
          <t>Dyess #1</t>
        </is>
      </c>
      <c r="K2459" s="38">
        <v>262955</v>
      </c>
      <c r="L2459" s="38" t="inlineStr">
        <is>
          <t>Dilley</t>
        </is>
      </c>
      <c r="N2459" s="38">
        <v>182.92</v>
      </c>
      <c r="O2459" s="42">
        <v>3.08</v>
      </c>
      <c r="P2459" s="38">
        <v>182.92</v>
      </c>
      <c r="R2459" s="39">
        <v>4.16666666678793E-02</v>
      </c>
      <c r="U2459" s="42">
        <v>563.3936</v>
      </c>
    </row>
    <row outlineLevel="0" r="2460">
      <c r="A2460" s="38" t="inlineStr">
        <is>
          <t>38011</t>
        </is>
      </c>
      <c r="B2460" s="39">
        <v>40928</v>
      </c>
      <c r="C2460" s="39">
        <v>0.270833333332121</v>
      </c>
      <c r="D2460" s="39">
        <v>0.291666666667879</v>
      </c>
      <c r="E2460" s="38" t="inlineStr">
        <is>
          <t>K54</t>
        </is>
      </c>
      <c r="F2460" s="38" t="inlineStr">
        <is>
          <t>R37</t>
        </is>
      </c>
      <c r="G2460" s="38" t="inlineStr">
        <is>
          <t>SOFS1967</t>
        </is>
      </c>
      <c r="H2460" s="38" t="inlineStr">
        <is>
          <t>Sammy Enriquez</t>
        </is>
      </c>
      <c r="I2460" s="38">
        <v>108268</v>
      </c>
      <c r="J2460" s="38" t="inlineStr">
        <is>
          <t>Box #1</t>
        </is>
      </c>
      <c r="K2460" s="38">
        <v>70264</v>
      </c>
      <c r="L2460" s="38" t="inlineStr">
        <is>
          <t>Dilley</t>
        </is>
      </c>
      <c r="M2460" s="38" t="inlineStr">
        <is>
          <t>52</t>
        </is>
      </c>
      <c r="N2460" s="38">
        <v>176.69</v>
      </c>
      <c r="O2460" s="42">
        <v>2.93</v>
      </c>
      <c r="P2460" s="38">
        <v>176.69</v>
      </c>
      <c r="R2460" s="39">
        <v>2.08333333321207E-02</v>
      </c>
      <c r="U2460" s="42">
        <v>517.7017</v>
      </c>
    </row>
    <row outlineLevel="0" r="2461">
      <c r="A2461" s="38" t="inlineStr">
        <is>
          <t>38012</t>
        </is>
      </c>
      <c r="B2461" s="39">
        <v>40928</v>
      </c>
      <c r="C2461" s="39">
        <v>0.416666666667879</v>
      </c>
      <c r="D2461" s="39">
        <v>0.4375</v>
      </c>
      <c r="E2461" s="38" t="inlineStr">
        <is>
          <t>K54</t>
        </is>
      </c>
      <c r="F2461" s="38" t="inlineStr">
        <is>
          <t>R37</t>
        </is>
      </c>
      <c r="G2461" s="38" t="inlineStr">
        <is>
          <t>SOFS1967</t>
        </is>
      </c>
      <c r="H2461" s="38" t="inlineStr">
        <is>
          <t>Sammy Enriquez</t>
        </is>
      </c>
      <c r="I2461" s="38">
        <v>87751</v>
      </c>
      <c r="J2461" s="38" t="inlineStr">
        <is>
          <t>Ruth #1</t>
        </is>
      </c>
      <c r="K2461" s="38">
        <v>262437</v>
      </c>
      <c r="L2461" s="38" t="inlineStr">
        <is>
          <t>Dilley</t>
        </is>
      </c>
      <c r="M2461" s="38" t="inlineStr">
        <is>
          <t>41</t>
        </is>
      </c>
      <c r="N2461" s="38">
        <v>177.75</v>
      </c>
      <c r="O2461" s="42">
        <v>3.08</v>
      </c>
      <c r="P2461" s="38">
        <v>177.75</v>
      </c>
      <c r="R2461" s="39">
        <v>2.08333333321207E-02</v>
      </c>
      <c r="U2461" s="42">
        <v>547.47</v>
      </c>
    </row>
    <row outlineLevel="0" r="2462">
      <c r="A2462" s="38" t="inlineStr">
        <is>
          <t>38373</t>
        </is>
      </c>
      <c r="B2462" s="39">
        <v>40928</v>
      </c>
      <c r="C2462" s="39">
        <v>0.5</v>
      </c>
      <c r="D2462" s="39">
        <v>0.520833333332121</v>
      </c>
      <c r="E2462" s="38" t="inlineStr">
        <is>
          <t>K63</t>
        </is>
      </c>
      <c r="F2462" s="38" t="inlineStr">
        <is>
          <t>R49</t>
        </is>
      </c>
      <c r="G2462" s="38" t="inlineStr">
        <is>
          <t>SOFS1813</t>
        </is>
      </c>
      <c r="H2462" s="38" t="inlineStr">
        <is>
          <t>Raul Longoria</t>
        </is>
      </c>
      <c r="I2462" s="38">
        <v>88912</v>
      </c>
      <c r="J2462" s="38" t="inlineStr">
        <is>
          <t>Solansky #1</t>
        </is>
      </c>
      <c r="K2462" s="38">
        <v>263166</v>
      </c>
      <c r="L2462" s="38" t="inlineStr">
        <is>
          <t>Dilley</t>
        </is>
      </c>
      <c r="N2462" s="38">
        <v>182.38</v>
      </c>
      <c r="O2462" s="42">
        <v>3.08</v>
      </c>
      <c r="P2462" s="38">
        <v>182.38</v>
      </c>
      <c r="R2462" s="39">
        <v>2.08333333321207E-02</v>
      </c>
      <c r="U2462" s="42">
        <v>561.7304</v>
      </c>
    </row>
    <row outlineLevel="0" r="2463">
      <c r="A2463" s="38" t="inlineStr">
        <is>
          <t>SA00278</t>
        </is>
      </c>
      <c r="B2463" s="39">
        <v>40928</v>
      </c>
      <c r="C2463" s="39">
        <v>0.196527777778101</v>
      </c>
      <c r="D2463" s="39">
        <v>0.201388888890506</v>
      </c>
      <c r="E2463" s="38" t="inlineStr">
        <is>
          <t>K69</t>
        </is>
      </c>
      <c r="F2463" s="38" t="inlineStr">
        <is>
          <t>R52</t>
        </is>
      </c>
      <c r="G2463" s="38" t="inlineStr">
        <is>
          <t>SOFS6020</t>
        </is>
      </c>
      <c r="H2463" s="38" t="inlineStr">
        <is>
          <t>Mario Chavarria</t>
        </is>
      </c>
      <c r="I2463" s="38">
        <v>88779</v>
      </c>
      <c r="J2463" s="38" t="inlineStr">
        <is>
          <t>Dyess #1</t>
        </is>
      </c>
      <c r="K2463" s="38">
        <v>262956</v>
      </c>
      <c r="L2463" s="38" t="inlineStr">
        <is>
          <t>Tilden</t>
        </is>
      </c>
      <c r="N2463" s="38">
        <v>180.83</v>
      </c>
      <c r="O2463" s="42">
        <v>3.08</v>
      </c>
      <c r="P2463" s="38">
        <v>180.83</v>
      </c>
      <c r="R2463" s="39">
        <v>4.86111111240461E-03</v>
      </c>
      <c r="U2463" s="42">
        <v>556.9564</v>
      </c>
    </row>
    <row outlineLevel="0" r="2464">
      <c r="A2464" s="38" t="inlineStr">
        <is>
          <t>SA00279</t>
        </is>
      </c>
      <c r="B2464" s="39">
        <v>40928</v>
      </c>
      <c r="C2464" s="39">
        <v>0.388888888890506</v>
      </c>
      <c r="D2464" s="39">
        <v>0.399305555554747</v>
      </c>
      <c r="E2464" s="38" t="inlineStr">
        <is>
          <t>K69</t>
        </is>
      </c>
      <c r="F2464" s="38" t="inlineStr">
        <is>
          <t>R52</t>
        </is>
      </c>
      <c r="G2464" s="38" t="inlineStr">
        <is>
          <t>SOFS6020</t>
        </is>
      </c>
      <c r="H2464" s="38" t="inlineStr">
        <is>
          <t>Mario Chavarria</t>
        </is>
      </c>
      <c r="I2464" s="38">
        <v>84744</v>
      </c>
      <c r="J2464" s="38" t="inlineStr">
        <is>
          <t>Thompson #2</t>
        </is>
      </c>
      <c r="K2464" s="38">
        <v>261026</v>
      </c>
      <c r="L2464" s="38" t="inlineStr">
        <is>
          <t>Dilley</t>
        </is>
      </c>
      <c r="N2464" s="38">
        <v>183.86</v>
      </c>
      <c r="O2464" s="42">
        <v>3.08</v>
      </c>
      <c r="P2464" s="38">
        <v>183.86</v>
      </c>
      <c r="R2464" s="39">
        <v>1.04166666678793E-02</v>
      </c>
      <c r="U2464" s="42">
        <v>566.2888</v>
      </c>
    </row>
    <row outlineLevel="0" r="2465">
      <c r="A2465" s="38" t="inlineStr">
        <is>
          <t>SG00404</t>
        </is>
      </c>
      <c r="B2465" s="39">
        <v>40928</v>
      </c>
      <c r="C2465" s="39">
        <v>0.239583333332121</v>
      </c>
      <c r="D2465" s="39">
        <v>0.270833333332121</v>
      </c>
      <c r="E2465" s="38" t="inlineStr">
        <is>
          <t>K57</t>
        </is>
      </c>
      <c r="F2465" s="38" t="inlineStr">
        <is>
          <t>R43</t>
        </is>
      </c>
      <c r="G2465" s="38" t="inlineStr">
        <is>
          <t>SOFS4251</t>
        </is>
      </c>
      <c r="H2465" s="38" t="inlineStr">
        <is>
          <t>Osvaldo DeLeon</t>
        </is>
      </c>
      <c r="I2465" s="38">
        <v>88912</v>
      </c>
      <c r="J2465" s="38" t="inlineStr">
        <is>
          <t>Solansky #1</t>
        </is>
      </c>
      <c r="K2465" s="38">
        <v>263165</v>
      </c>
      <c r="L2465" s="38" t="inlineStr">
        <is>
          <t>Dilley</t>
        </is>
      </c>
      <c r="N2465" s="38">
        <v>185</v>
      </c>
      <c r="O2465" s="42">
        <v>3.08</v>
      </c>
      <c r="P2465" s="38">
        <v>185</v>
      </c>
      <c r="R2465" s="39">
        <v>0.03125</v>
      </c>
      <c r="U2465" s="42">
        <v>569.8</v>
      </c>
    </row>
    <row outlineLevel="0" r="2466">
      <c r="A2466" s="38" t="inlineStr">
        <is>
          <t>SQ00220</t>
        </is>
      </c>
      <c r="B2466" s="39">
        <v>40928</v>
      </c>
      <c r="C2466" s="39">
        <v>0.354166666667879</v>
      </c>
      <c r="D2466" s="39">
        <v>0.375</v>
      </c>
      <c r="E2466" s="38" t="inlineStr">
        <is>
          <t>K43</t>
        </is>
      </c>
      <c r="F2466" s="38" t="inlineStr">
        <is>
          <t>R41</t>
        </is>
      </c>
      <c r="G2466" s="38" t="inlineStr">
        <is>
          <t>SOFS8592</t>
        </is>
      </c>
      <c r="H2466" s="38" t="inlineStr">
        <is>
          <t>Mando Rodriguez</t>
        </is>
      </c>
      <c r="I2466" s="38">
        <v>88908</v>
      </c>
      <c r="J2466" s="38" t="inlineStr">
        <is>
          <t>Richardson #1</t>
        </is>
      </c>
      <c r="K2466" s="38">
        <v>263173</v>
      </c>
      <c r="L2466" s="38" t="inlineStr">
        <is>
          <t>Dilley</t>
        </is>
      </c>
      <c r="M2466" s="38" t="inlineStr">
        <is>
          <t>45</t>
        </is>
      </c>
      <c r="N2466" s="38">
        <v>186.25</v>
      </c>
      <c r="O2466" s="42">
        <v>2.93</v>
      </c>
      <c r="P2466" s="38">
        <v>186.25</v>
      </c>
      <c r="R2466" s="39">
        <v>2.08333333321207E-02</v>
      </c>
      <c r="U2466" s="42">
        <v>545.7125</v>
      </c>
    </row>
    <row outlineLevel="0" r="2467">
      <c r="B2467" s="39">
        <v>40928</v>
      </c>
      <c r="C2467" s="39">
        <v>0.3125</v>
      </c>
      <c r="D2467" s="39">
        <v>0.333333333332121</v>
      </c>
      <c r="E2467" s="38" t="inlineStr">
        <is>
          <t>K65</t>
        </is>
      </c>
      <c r="F2467" s="38" t="inlineStr">
        <is>
          <t>R33</t>
        </is>
      </c>
      <c r="G2467" s="38" t="inlineStr">
        <is>
          <t>SOFS4522</t>
        </is>
      </c>
      <c r="H2467" s="38" t="inlineStr">
        <is>
          <t>Ed Castillo</t>
        </is>
      </c>
      <c r="J2467" s="38" t="inlineStr">
        <is>
          <t>Richardson #1</t>
        </is>
      </c>
      <c r="L2467" s="38" t="inlineStr">
        <is>
          <t>Dilley</t>
        </is>
      </c>
      <c r="N2467" s="38">
        <v>0</v>
      </c>
      <c r="O2467" s="42">
        <v>2.93</v>
      </c>
      <c r="P2467" s="38">
        <v>0</v>
      </c>
      <c r="R2467" s="39">
        <v>2.08333333321207E-02</v>
      </c>
      <c r="T2467" s="42">
        <v>175</v>
      </c>
      <c r="U2467" s="42">
        <v>175</v>
      </c>
      <c r="V2467" s="38" t="inlineStr">
        <is>
          <t>Reject- No Oil</t>
        </is>
      </c>
    </row>
    <row outlineLevel="0" r="2468">
      <c r="A2468" s="38" t="inlineStr">
        <is>
          <t>594</t>
        </is>
      </c>
      <c r="B2468" s="39">
        <v>40928</v>
      </c>
      <c r="C2468" s="39">
        <v>0.5</v>
      </c>
      <c r="D2468" s="39">
        <v>0.520833333332121</v>
      </c>
      <c r="E2468" s="38" t="inlineStr">
        <is>
          <t>K43</t>
        </is>
      </c>
      <c r="F2468" s="38" t="inlineStr">
        <is>
          <t>R41</t>
        </is>
      </c>
      <c r="G2468" s="38" t="inlineStr">
        <is>
          <t>SOFS8592</t>
        </is>
      </c>
      <c r="H2468" s="38" t="inlineStr">
        <is>
          <t>Mando Rodriguez</t>
        </is>
      </c>
      <c r="I2468" s="38">
        <v>86898</v>
      </c>
      <c r="J2468" s="38" t="inlineStr">
        <is>
          <t>Ritchie</t>
        </is>
      </c>
      <c r="L2468" s="38" t="inlineStr">
        <is>
          <t>Dilley</t>
        </is>
      </c>
      <c r="M2468" s="38" t="inlineStr">
        <is>
          <t>30</t>
        </is>
      </c>
      <c r="N2468" s="38">
        <v>185</v>
      </c>
      <c r="O2468" s="42">
        <v>2.93</v>
      </c>
      <c r="P2468" s="38">
        <v>185</v>
      </c>
      <c r="R2468" s="39">
        <v>2.08333333321207E-02</v>
      </c>
      <c r="U2468" s="42">
        <v>542.05</v>
      </c>
    </row>
    <row outlineLevel="0" r="2469">
      <c r="A2469" s="38" t="inlineStr">
        <is>
          <t>595</t>
        </is>
      </c>
      <c r="B2469" s="39">
        <v>40928</v>
      </c>
      <c r="C2469" s="39">
        <v>0.604166666667879</v>
      </c>
      <c r="D2469" s="39">
        <v>0.625</v>
      </c>
      <c r="E2469" s="38" t="inlineStr">
        <is>
          <t>K43</t>
        </is>
      </c>
      <c r="F2469" s="38" t="inlineStr">
        <is>
          <t>R41</t>
        </is>
      </c>
      <c r="G2469" s="38" t="inlineStr">
        <is>
          <t>SOFS8592</t>
        </is>
      </c>
      <c r="H2469" s="38" t="inlineStr">
        <is>
          <t>Mando Rodriguez</t>
        </is>
      </c>
      <c r="I2469" s="38">
        <v>86898</v>
      </c>
      <c r="J2469" s="38" t="inlineStr">
        <is>
          <t>Ritchie</t>
        </is>
      </c>
      <c r="L2469" s="38" t="inlineStr">
        <is>
          <t>Dilley</t>
        </is>
      </c>
      <c r="M2469" s="38" t="inlineStr">
        <is>
          <t>30</t>
        </is>
      </c>
      <c r="N2469" s="38">
        <v>185</v>
      </c>
      <c r="O2469" s="42">
        <v>2.93</v>
      </c>
      <c r="P2469" s="38">
        <v>185</v>
      </c>
      <c r="R2469" s="39">
        <v>2.08333333321207E-02</v>
      </c>
      <c r="U2469" s="42">
        <v>542.05</v>
      </c>
    </row>
    <row outlineLevel="0" r="2470">
      <c r="A2470" s="38" t="inlineStr">
        <is>
          <t>596</t>
        </is>
      </c>
      <c r="B2470" s="39">
        <v>40928</v>
      </c>
      <c r="C2470" s="39">
        <v>0.71875</v>
      </c>
      <c r="D2470" s="39">
        <v>0.739583333332121</v>
      </c>
      <c r="E2470" s="38" t="inlineStr">
        <is>
          <t>K43</t>
        </is>
      </c>
      <c r="F2470" s="38" t="inlineStr">
        <is>
          <t>R41</t>
        </is>
      </c>
      <c r="G2470" s="38" t="inlineStr">
        <is>
          <t>SOFS8592</t>
        </is>
      </c>
      <c r="H2470" s="38" t="inlineStr">
        <is>
          <t>Mando Rodriguez</t>
        </is>
      </c>
      <c r="I2470" s="38">
        <v>86898</v>
      </c>
      <c r="J2470" s="38" t="inlineStr">
        <is>
          <t>Ritchie</t>
        </is>
      </c>
      <c r="L2470" s="38" t="inlineStr">
        <is>
          <t>Dilley</t>
        </is>
      </c>
      <c r="M2470" s="38" t="inlineStr">
        <is>
          <t>30</t>
        </is>
      </c>
      <c r="N2470" s="38">
        <v>185</v>
      </c>
      <c r="O2470" s="42">
        <v>2.93</v>
      </c>
      <c r="P2470" s="38">
        <v>185</v>
      </c>
      <c r="R2470" s="39">
        <v>2.08333333321207E-02</v>
      </c>
      <c r="U2470" s="42">
        <v>542.05</v>
      </c>
    </row>
    <row outlineLevel="0" r="2471">
      <c r="A2471" s="38" t="inlineStr">
        <is>
          <t>3581</t>
        </is>
      </c>
      <c r="B2471" s="39">
        <v>40928</v>
      </c>
      <c r="C2471" s="39">
        <v>0.291666666667879</v>
      </c>
      <c r="D2471" s="39">
        <v>0.3125</v>
      </c>
      <c r="E2471" s="38" t="inlineStr">
        <is>
          <t>K75</t>
        </is>
      </c>
      <c r="F2471" s="38" t="inlineStr">
        <is>
          <t>R62</t>
        </is>
      </c>
      <c r="G2471" s="38" t="inlineStr">
        <is>
          <t>SOFS3349</t>
        </is>
      </c>
      <c r="H2471" s="38" t="inlineStr">
        <is>
          <t>Manuel Carrillo</t>
        </is>
      </c>
      <c r="I2471" s="38">
        <v>89017</v>
      </c>
      <c r="J2471" s="38" t="inlineStr">
        <is>
          <t>Wareing #1</t>
        </is>
      </c>
      <c r="K2471" s="38">
        <v>263302</v>
      </c>
      <c r="L2471" s="38" t="inlineStr">
        <is>
          <t>Dilley</t>
        </is>
      </c>
      <c r="N2471" s="38">
        <v>190.35</v>
      </c>
      <c r="O2471" s="42">
        <v>2.93</v>
      </c>
      <c r="P2471" s="38">
        <v>190.35</v>
      </c>
      <c r="R2471" s="39">
        <v>2.08333333321207E-02</v>
      </c>
      <c r="U2471" s="42">
        <v>557.7255</v>
      </c>
    </row>
    <row outlineLevel="0" r="2472">
      <c r="A2472" s="38" t="inlineStr">
        <is>
          <t>30243</t>
        </is>
      </c>
      <c r="B2472" s="39">
        <v>40928</v>
      </c>
      <c r="C2472" s="39">
        <v>0.506944444445253</v>
      </c>
      <c r="D2472" s="39">
        <v>0.510416666667879</v>
      </c>
      <c r="E2472" s="38" t="inlineStr">
        <is>
          <t>K69</t>
        </is>
      </c>
      <c r="F2472" s="38" t="inlineStr">
        <is>
          <t>R52</t>
        </is>
      </c>
      <c r="G2472" s="38" t="inlineStr">
        <is>
          <t>SOFS6020</t>
        </is>
      </c>
      <c r="H2472" s="38" t="inlineStr">
        <is>
          <t>Mario Chavarria</t>
        </is>
      </c>
      <c r="I2472" s="38">
        <v>87605</v>
      </c>
      <c r="J2472" s="38" t="inlineStr">
        <is>
          <t>Wareing</t>
        </is>
      </c>
      <c r="L2472" s="38" t="inlineStr">
        <is>
          <t>Dilley</t>
        </is>
      </c>
      <c r="N2472" s="38">
        <v>190</v>
      </c>
      <c r="O2472" s="42">
        <v>2.93</v>
      </c>
      <c r="P2472" s="38">
        <v>190</v>
      </c>
      <c r="R2472" s="39">
        <v>3.47222222262644E-03</v>
      </c>
      <c r="U2472" s="42">
        <v>556.7</v>
      </c>
    </row>
    <row outlineLevel="0" r="2473">
      <c r="A2473" s="38" t="inlineStr">
        <is>
          <t>30292</t>
        </is>
      </c>
      <c r="B2473" s="39">
        <v>40928</v>
      </c>
      <c r="C2473" s="39">
        <v>0.326388888890506</v>
      </c>
      <c r="D2473" s="39">
        <v>0.354166666667879</v>
      </c>
      <c r="E2473" s="38" t="inlineStr">
        <is>
          <t>K45</t>
        </is>
      </c>
      <c r="F2473" s="38" t="inlineStr">
        <is>
          <t>R</t>
        </is>
      </c>
      <c r="G2473" s="38" t="inlineStr">
        <is>
          <t>SOFS2415</t>
        </is>
      </c>
      <c r="H2473" s="38" t="inlineStr">
        <is>
          <t>Jesus Fuentes</t>
        </is>
      </c>
      <c r="I2473" s="38">
        <v>85819</v>
      </c>
      <c r="J2473" s="38" t="inlineStr">
        <is>
          <t>Hixon West</t>
        </is>
      </c>
      <c r="L2473" s="38" t="inlineStr">
        <is>
          <t>Dilley</t>
        </is>
      </c>
      <c r="N2473" s="38">
        <v>190</v>
      </c>
      <c r="O2473" s="42">
        <v>2.93</v>
      </c>
      <c r="P2473" s="38">
        <v>190</v>
      </c>
      <c r="R2473" s="39">
        <v>2.77777777773736E-02</v>
      </c>
      <c r="U2473" s="42">
        <v>556.7</v>
      </c>
    </row>
    <row outlineLevel="0" r="2474">
      <c r="A2474" s="38" t="inlineStr">
        <is>
          <t>30293</t>
        </is>
      </c>
      <c r="B2474" s="39">
        <v>40928</v>
      </c>
      <c r="C2474" s="39">
        <v>0.458333333332121</v>
      </c>
      <c r="D2474" s="39">
        <v>0.5</v>
      </c>
      <c r="E2474" s="38" t="inlineStr">
        <is>
          <t>K45</t>
        </is>
      </c>
      <c r="F2474" s="38" t="inlineStr">
        <is>
          <t>R26</t>
        </is>
      </c>
      <c r="G2474" s="38" t="inlineStr">
        <is>
          <t>SOFS2415</t>
        </is>
      </c>
      <c r="H2474" s="38" t="inlineStr">
        <is>
          <t>Jesus Fuentes</t>
        </is>
      </c>
      <c r="I2474" s="38">
        <v>85819</v>
      </c>
      <c r="J2474" s="38" t="inlineStr">
        <is>
          <t>Hixon West</t>
        </is>
      </c>
      <c r="L2474" s="38" t="inlineStr">
        <is>
          <t>Dilley</t>
        </is>
      </c>
      <c r="N2474" s="38">
        <v>190</v>
      </c>
      <c r="O2474" s="42">
        <v>2.93</v>
      </c>
      <c r="P2474" s="38">
        <v>190</v>
      </c>
      <c r="R2474" s="39">
        <v>4.16666666678793E-02</v>
      </c>
      <c r="U2474" s="42">
        <v>556.7</v>
      </c>
    </row>
    <row outlineLevel="0" r="2475">
      <c r="A2475" s="38" t="inlineStr">
        <is>
          <t>30299</t>
        </is>
      </c>
      <c r="B2475" s="39">
        <v>40928</v>
      </c>
      <c r="C2475" s="39">
        <v>0.614583333332121</v>
      </c>
      <c r="D2475" s="39">
        <v>0.659722222222626</v>
      </c>
      <c r="E2475" s="38" t="inlineStr">
        <is>
          <t>K83</t>
        </is>
      </c>
      <c r="F2475" s="38" t="inlineStr">
        <is>
          <t>R69</t>
        </is>
      </c>
      <c r="G2475" s="38" t="inlineStr">
        <is>
          <t>SOFS5925</t>
        </is>
      </c>
      <c r="H2475" s="38" t="inlineStr">
        <is>
          <t>Felix Armaguer</t>
        </is>
      </c>
      <c r="I2475" s="38">
        <v>86592</v>
      </c>
      <c r="J2475" s="38" t="inlineStr">
        <is>
          <t>Newman</t>
        </is>
      </c>
      <c r="L2475" s="38" t="inlineStr">
        <is>
          <t>Dilley</t>
        </is>
      </c>
      <c r="N2475" s="38">
        <v>190</v>
      </c>
      <c r="O2475" s="42">
        <v>2.93</v>
      </c>
      <c r="P2475" s="38">
        <v>190</v>
      </c>
      <c r="R2475" s="39">
        <v>4.51388888905058E-02</v>
      </c>
      <c r="U2475" s="42">
        <v>556.7</v>
      </c>
    </row>
    <row outlineLevel="0" r="2476">
      <c r="A2476" s="38" t="inlineStr">
        <is>
          <t>37422</t>
        </is>
      </c>
      <c r="B2476" s="39">
        <v>40928</v>
      </c>
      <c r="C2476" s="39">
        <v>0.5</v>
      </c>
      <c r="D2476" s="39">
        <v>0.53125</v>
      </c>
      <c r="E2476" s="38" t="inlineStr">
        <is>
          <t>K78</t>
        </is>
      </c>
      <c r="F2476" s="38" t="inlineStr">
        <is>
          <t>R64</t>
        </is>
      </c>
      <c r="G2476" s="38" t="inlineStr">
        <is>
          <t>SOFS2205</t>
        </is>
      </c>
      <c r="H2476" s="38" t="inlineStr">
        <is>
          <t>Raul Santos #1</t>
        </is>
      </c>
      <c r="I2476" s="38">
        <v>85819</v>
      </c>
      <c r="J2476" s="38" t="inlineStr">
        <is>
          <t>Hixon West</t>
        </is>
      </c>
      <c r="L2476" s="38" t="inlineStr">
        <is>
          <t>Dilley</t>
        </is>
      </c>
      <c r="N2476" s="38">
        <v>190</v>
      </c>
      <c r="O2476" s="42">
        <v>2.93</v>
      </c>
      <c r="P2476" s="38">
        <v>190</v>
      </c>
      <c r="R2476" s="39">
        <v>0.03125</v>
      </c>
      <c r="U2476" s="42">
        <v>556.7</v>
      </c>
    </row>
    <row outlineLevel="0" r="2477">
      <c r="A2477" s="38" t="inlineStr">
        <is>
          <t>37423</t>
        </is>
      </c>
      <c r="B2477" s="39">
        <v>40928</v>
      </c>
      <c r="C2477" s="39">
        <v>0.625</v>
      </c>
      <c r="D2477" s="39">
        <v>0.645833333332121</v>
      </c>
      <c r="E2477" s="38" t="inlineStr">
        <is>
          <t>K78</t>
        </is>
      </c>
      <c r="F2477" s="38" t="inlineStr">
        <is>
          <t>R64</t>
        </is>
      </c>
      <c r="G2477" s="38" t="inlineStr">
        <is>
          <t>SOFS2205</t>
        </is>
      </c>
      <c r="H2477" s="38" t="inlineStr">
        <is>
          <t>Raul Santos #1</t>
        </is>
      </c>
      <c r="I2477" s="38">
        <v>86715</v>
      </c>
      <c r="J2477" s="38" t="inlineStr">
        <is>
          <t>Hixon East</t>
        </is>
      </c>
      <c r="L2477" s="38" t="inlineStr">
        <is>
          <t>Dilley</t>
        </is>
      </c>
      <c r="N2477" s="38">
        <v>190</v>
      </c>
      <c r="O2477" s="42">
        <v>2.93</v>
      </c>
      <c r="P2477" s="38">
        <v>190</v>
      </c>
      <c r="R2477" s="39">
        <v>2.08333333321207E-02</v>
      </c>
      <c r="U2477" s="42">
        <v>556.7</v>
      </c>
    </row>
    <row outlineLevel="0" r="2478">
      <c r="A2478" s="38" t="inlineStr">
        <is>
          <t>37424</t>
        </is>
      </c>
      <c r="B2478" s="39">
        <v>40928</v>
      </c>
      <c r="C2478" s="39">
        <v>0.729166666667879</v>
      </c>
      <c r="D2478" s="39">
        <v>0.75</v>
      </c>
      <c r="E2478" s="38" t="inlineStr">
        <is>
          <t>K78</t>
        </is>
      </c>
      <c r="F2478" s="38" t="inlineStr">
        <is>
          <t>R64</t>
        </is>
      </c>
      <c r="G2478" s="38" t="inlineStr">
        <is>
          <t>SOFS2205</t>
        </is>
      </c>
      <c r="H2478" s="38" t="inlineStr">
        <is>
          <t>Raul Santos #1</t>
        </is>
      </c>
      <c r="I2478" s="38">
        <v>86715</v>
      </c>
      <c r="J2478" s="38" t="inlineStr">
        <is>
          <t>Hixon East</t>
        </is>
      </c>
      <c r="L2478" s="38" t="inlineStr">
        <is>
          <t>Dilley</t>
        </is>
      </c>
      <c r="N2478" s="38">
        <v>190</v>
      </c>
      <c r="O2478" s="42">
        <v>2.93</v>
      </c>
      <c r="P2478" s="38">
        <v>190</v>
      </c>
      <c r="R2478" s="39">
        <v>2.08333333321207E-02</v>
      </c>
      <c r="U2478" s="42">
        <v>556.7</v>
      </c>
    </row>
    <row outlineLevel="0" r="2479">
      <c r="A2479" s="38" t="inlineStr">
        <is>
          <t>37708</t>
        </is>
      </c>
      <c r="B2479" s="39">
        <v>40928</v>
      </c>
      <c r="C2479" s="39">
        <v>0.319444444445253</v>
      </c>
      <c r="D2479" s="39">
        <v>0.341666666667152</v>
      </c>
      <c r="E2479" s="38" t="inlineStr">
        <is>
          <t>K46</t>
        </is>
      </c>
      <c r="F2479" s="38" t="inlineStr">
        <is>
          <t>R82</t>
        </is>
      </c>
      <c r="G2479" s="38" t="inlineStr">
        <is>
          <t>SOFS5813</t>
        </is>
      </c>
      <c r="H2479" s="38" t="inlineStr">
        <is>
          <t>Francisco Gonzalez</t>
        </is>
      </c>
      <c r="I2479" s="38">
        <v>87605</v>
      </c>
      <c r="J2479" s="38" t="inlineStr">
        <is>
          <t>Wareing</t>
        </is>
      </c>
      <c r="L2479" s="38" t="inlineStr">
        <is>
          <t>Dilley</t>
        </is>
      </c>
      <c r="N2479" s="38">
        <v>185</v>
      </c>
      <c r="O2479" s="42">
        <v>2.93</v>
      </c>
      <c r="P2479" s="38">
        <v>185</v>
      </c>
      <c r="R2479" s="39">
        <v>2.22222222218988E-02</v>
      </c>
      <c r="U2479" s="42">
        <v>542.05</v>
      </c>
    </row>
    <row outlineLevel="0" r="2480">
      <c r="A2480" s="38" t="inlineStr">
        <is>
          <t>37709</t>
        </is>
      </c>
      <c r="B2480" s="39">
        <v>40928</v>
      </c>
      <c r="C2480" s="39">
        <v>0.434027777777374</v>
      </c>
      <c r="E2480" s="38" t="inlineStr">
        <is>
          <t>K46</t>
        </is>
      </c>
      <c r="F2480" s="38" t="inlineStr">
        <is>
          <t>R82</t>
        </is>
      </c>
      <c r="G2480" s="38" t="inlineStr">
        <is>
          <t>SOFS5813</t>
        </is>
      </c>
      <c r="H2480" s="38" t="inlineStr">
        <is>
          <t>Francisco Gonzalez</t>
        </is>
      </c>
      <c r="I2480" s="38">
        <v>88479</v>
      </c>
      <c r="J2480" s="38" t="inlineStr">
        <is>
          <t>Storey Reed</t>
        </is>
      </c>
      <c r="L2480" s="38" t="inlineStr">
        <is>
          <t>Dilley</t>
        </is>
      </c>
      <c r="N2480" s="38">
        <v>184.1</v>
      </c>
      <c r="O2480" s="42">
        <v>2.93</v>
      </c>
      <c r="P2480" s="38">
        <v>184.1</v>
      </c>
      <c r="U2480" s="42">
        <v>539.413</v>
      </c>
    </row>
    <row outlineLevel="0" r="2481">
      <c r="A2481" s="38" t="inlineStr">
        <is>
          <t>37710</t>
        </is>
      </c>
      <c r="B2481" s="39">
        <v>40928</v>
      </c>
      <c r="C2481" s="39">
        <v>0.576388888890506</v>
      </c>
      <c r="D2481" s="39">
        <v>0.59375</v>
      </c>
      <c r="E2481" s="38" t="inlineStr">
        <is>
          <t>K46</t>
        </is>
      </c>
      <c r="F2481" s="38" t="inlineStr">
        <is>
          <t>R82</t>
        </is>
      </c>
      <c r="G2481" s="38" t="inlineStr">
        <is>
          <t>SOFS5813</t>
        </is>
      </c>
      <c r="H2481" s="38" t="inlineStr">
        <is>
          <t>Francisco Gonzalez</t>
        </is>
      </c>
      <c r="I2481" s="38">
        <v>89046</v>
      </c>
      <c r="J2481" s="38" t="inlineStr">
        <is>
          <t>Brown #4H</t>
        </is>
      </c>
      <c r="L2481" s="38" t="inlineStr">
        <is>
          <t>Dilley</t>
        </is>
      </c>
      <c r="N2481" s="38">
        <v>74</v>
      </c>
      <c r="O2481" s="42">
        <v>2.93</v>
      </c>
      <c r="P2481" s="38">
        <v>74</v>
      </c>
      <c r="R2481" s="39">
        <v>1.73611111094942E-02</v>
      </c>
      <c r="T2481" s="42">
        <v>25</v>
      </c>
      <c r="U2481" s="42">
        <v>241.82</v>
      </c>
      <c r="V2481" s="38" t="inlineStr">
        <is>
          <t>Min 160</t>
        </is>
      </c>
    </row>
    <row outlineLevel="0" r="2482">
      <c r="A2482" s="38" t="inlineStr">
        <is>
          <t>38014</t>
        </is>
      </c>
      <c r="B2482" s="39">
        <v>40928</v>
      </c>
      <c r="C2482" s="39">
        <v>0.677083333332121</v>
      </c>
      <c r="D2482" s="39">
        <v>0.708333333332121</v>
      </c>
      <c r="E2482" s="38" t="inlineStr">
        <is>
          <t>K54</t>
        </is>
      </c>
      <c r="F2482" s="38" t="inlineStr">
        <is>
          <t>R37</t>
        </is>
      </c>
      <c r="G2482" s="38" t="inlineStr">
        <is>
          <t>SOFS1967</t>
        </is>
      </c>
      <c r="H2482" s="38" t="inlineStr">
        <is>
          <t>Sammy Enriquez</t>
        </is>
      </c>
      <c r="I2482" s="38">
        <v>89017</v>
      </c>
      <c r="J2482" s="38" t="inlineStr">
        <is>
          <t>Wareing</t>
        </is>
      </c>
      <c r="K2482" s="38">
        <v>263303</v>
      </c>
      <c r="L2482" s="38" t="inlineStr">
        <is>
          <t>Dilley</t>
        </is>
      </c>
      <c r="M2482" s="38" t="inlineStr">
        <is>
          <t>22</t>
        </is>
      </c>
      <c r="N2482" s="38">
        <v>186.21</v>
      </c>
      <c r="O2482" s="42">
        <v>2.93</v>
      </c>
      <c r="P2482" s="38">
        <v>186.21</v>
      </c>
      <c r="R2482" s="39">
        <v>0.03125</v>
      </c>
      <c r="U2482" s="42">
        <v>545.5953</v>
      </c>
    </row>
    <row outlineLevel="0" r="2483">
      <c r="A2483" s="38" t="inlineStr">
        <is>
          <t>38105</t>
        </is>
      </c>
      <c r="B2483" s="39">
        <v>40928</v>
      </c>
      <c r="C2483" s="39">
        <v>0.3125</v>
      </c>
      <c r="D2483" s="39">
        <v>0.333333333332121</v>
      </c>
      <c r="E2483" s="38" t="inlineStr">
        <is>
          <t>K58</t>
        </is>
      </c>
      <c r="F2483" s="38" t="inlineStr">
        <is>
          <t>R44</t>
        </is>
      </c>
      <c r="G2483" s="38" t="inlineStr">
        <is>
          <t>SOFS5907</t>
        </is>
      </c>
      <c r="H2483" s="38" t="inlineStr">
        <is>
          <t>Gustavo Morales</t>
        </is>
      </c>
      <c r="I2483" s="38">
        <v>86898</v>
      </c>
      <c r="J2483" s="38" t="inlineStr">
        <is>
          <t>Ritchie</t>
        </is>
      </c>
      <c r="L2483" s="38" t="inlineStr">
        <is>
          <t>Dilley</t>
        </is>
      </c>
      <c r="N2483" s="38">
        <v>185</v>
      </c>
      <c r="O2483" s="42">
        <v>2.93</v>
      </c>
      <c r="P2483" s="38">
        <v>185</v>
      </c>
      <c r="R2483" s="39">
        <v>2.08333333321207E-02</v>
      </c>
      <c r="U2483" s="42">
        <v>542.05</v>
      </c>
    </row>
    <row outlineLevel="0" r="2484">
      <c r="A2484" s="38" t="inlineStr">
        <is>
          <t>38106</t>
        </is>
      </c>
      <c r="B2484" s="39">
        <v>40928</v>
      </c>
      <c r="C2484" s="39">
        <v>0.427083333332121</v>
      </c>
      <c r="D2484" s="39">
        <v>0.447916666667879</v>
      </c>
      <c r="E2484" s="38" t="inlineStr">
        <is>
          <t>K58</t>
        </is>
      </c>
      <c r="F2484" s="38" t="inlineStr">
        <is>
          <t>R44</t>
        </is>
      </c>
      <c r="G2484" s="38" t="inlineStr">
        <is>
          <t>SOFS5907</t>
        </is>
      </c>
      <c r="H2484" s="38" t="inlineStr">
        <is>
          <t>Gustavo Morales</t>
        </is>
      </c>
      <c r="I2484" s="38">
        <v>86898</v>
      </c>
      <c r="J2484" s="38" t="inlineStr">
        <is>
          <t>Ritchie</t>
        </is>
      </c>
      <c r="L2484" s="38" t="inlineStr">
        <is>
          <t>Dilley</t>
        </is>
      </c>
      <c r="N2484" s="38">
        <v>180</v>
      </c>
      <c r="O2484" s="42">
        <v>2.93</v>
      </c>
      <c r="P2484" s="38">
        <v>180</v>
      </c>
      <c r="R2484" s="39">
        <v>2.08333333321207E-02</v>
      </c>
      <c r="U2484" s="42">
        <v>527.4</v>
      </c>
    </row>
    <row outlineLevel="0" r="2485">
      <c r="A2485" s="38" t="inlineStr">
        <is>
          <t>38107</t>
        </is>
      </c>
      <c r="B2485" s="39">
        <v>40928</v>
      </c>
      <c r="C2485" s="39">
        <v>0.534722222222626</v>
      </c>
      <c r="D2485" s="39">
        <v>0.5625</v>
      </c>
      <c r="E2485" s="38" t="inlineStr">
        <is>
          <t>K58</t>
        </is>
      </c>
      <c r="F2485" s="38" t="inlineStr">
        <is>
          <t>R44</t>
        </is>
      </c>
      <c r="G2485" s="38" t="inlineStr">
        <is>
          <t>SOFS5907</t>
        </is>
      </c>
      <c r="H2485" s="38" t="inlineStr">
        <is>
          <t>Gustavo Morales</t>
        </is>
      </c>
      <c r="I2485" s="38">
        <v>86898</v>
      </c>
      <c r="J2485" s="38" t="inlineStr">
        <is>
          <t>Ritchie</t>
        </is>
      </c>
      <c r="L2485" s="38" t="inlineStr">
        <is>
          <t>Dilley</t>
        </is>
      </c>
      <c r="N2485" s="38">
        <v>185</v>
      </c>
      <c r="O2485" s="42">
        <v>2.93</v>
      </c>
      <c r="P2485" s="38">
        <v>185</v>
      </c>
      <c r="R2485" s="39">
        <v>2.77777777773736E-02</v>
      </c>
      <c r="U2485" s="42">
        <v>542.05</v>
      </c>
    </row>
    <row outlineLevel="0" r="2486">
      <c r="A2486" s="38" t="inlineStr">
        <is>
          <t>38108</t>
        </is>
      </c>
      <c r="B2486" s="39">
        <v>40928</v>
      </c>
      <c r="C2486" s="39">
        <v>0.649305555554747</v>
      </c>
      <c r="D2486" s="39">
        <v>0.690972222222626</v>
      </c>
      <c r="E2486" s="38" t="inlineStr">
        <is>
          <t>K58</t>
        </is>
      </c>
      <c r="F2486" s="38" t="inlineStr">
        <is>
          <t>R44</t>
        </is>
      </c>
      <c r="G2486" s="38" t="inlineStr">
        <is>
          <t>SOFS5907</t>
        </is>
      </c>
      <c r="H2486" s="38" t="inlineStr">
        <is>
          <t>Gustavo Morales</t>
        </is>
      </c>
      <c r="I2486" s="38">
        <v>86898</v>
      </c>
      <c r="J2486" s="38" t="inlineStr">
        <is>
          <t>Ritchie</t>
        </is>
      </c>
      <c r="L2486" s="38" t="inlineStr">
        <is>
          <t>Dilley</t>
        </is>
      </c>
      <c r="N2486" s="38">
        <v>47</v>
      </c>
      <c r="O2486" s="42">
        <v>2.93</v>
      </c>
      <c r="P2486" s="38">
        <v>47</v>
      </c>
      <c r="R2486" s="39">
        <v>4.16666666678793E-02</v>
      </c>
      <c r="T2486" s="42">
        <v>25</v>
      </c>
      <c r="U2486" s="42">
        <v>162.71</v>
      </c>
      <c r="V2486" s="38" t="inlineStr">
        <is>
          <t>Min 160</t>
        </is>
      </c>
    </row>
    <row outlineLevel="0" r="2487">
      <c r="A2487" s="38" t="inlineStr">
        <is>
          <t>38126</t>
        </is>
      </c>
      <c r="B2487" s="39">
        <v>40928</v>
      </c>
      <c r="C2487" s="39">
        <v>0.486111111109494</v>
      </c>
      <c r="D2487" s="39">
        <v>0.513888888890506</v>
      </c>
      <c r="E2487" s="38" t="inlineStr">
        <is>
          <t>K79</t>
        </is>
      </c>
      <c r="F2487" s="38" t="inlineStr">
        <is>
          <t>R67</t>
        </is>
      </c>
      <c r="G2487" s="38" t="inlineStr">
        <is>
          <t>SOFS7975</t>
        </is>
      </c>
      <c r="H2487" s="38" t="inlineStr">
        <is>
          <t>Jesus Guerrero</t>
        </is>
      </c>
      <c r="I2487" s="38">
        <v>86592</v>
      </c>
      <c r="J2487" s="38" t="inlineStr">
        <is>
          <t>Newman</t>
        </is>
      </c>
      <c r="L2487" s="38" t="inlineStr">
        <is>
          <t>Dilley</t>
        </is>
      </c>
      <c r="N2487" s="38">
        <v>190</v>
      </c>
      <c r="O2487" s="42">
        <v>2.93</v>
      </c>
      <c r="P2487" s="38">
        <v>190</v>
      </c>
      <c r="R2487" s="39">
        <v>2.77777777773736E-02</v>
      </c>
      <c r="U2487" s="42">
        <v>556.7</v>
      </c>
    </row>
    <row outlineLevel="0" r="2488">
      <c r="A2488" s="38" t="inlineStr">
        <is>
          <t>38127</t>
        </is>
      </c>
      <c r="B2488" s="39">
        <v>40928</v>
      </c>
      <c r="C2488" s="39">
        <v>0.628472222222626</v>
      </c>
      <c r="D2488" s="39">
        <v>0.659722222222626</v>
      </c>
      <c r="E2488" s="38" t="inlineStr">
        <is>
          <t>K79</t>
        </is>
      </c>
      <c r="F2488" s="38" t="inlineStr">
        <is>
          <t>R67</t>
        </is>
      </c>
      <c r="G2488" s="38" t="inlineStr">
        <is>
          <t>SOFS7975</t>
        </is>
      </c>
      <c r="H2488" s="38" t="inlineStr">
        <is>
          <t>Jesus Guerrero</t>
        </is>
      </c>
      <c r="I2488" s="38">
        <v>89202</v>
      </c>
      <c r="J2488" s="38" t="inlineStr">
        <is>
          <t>Wareing 76B Unit #5</t>
        </is>
      </c>
      <c r="L2488" s="38" t="inlineStr">
        <is>
          <t>Dilley</t>
        </is>
      </c>
      <c r="N2488" s="38">
        <v>190</v>
      </c>
      <c r="O2488" s="42">
        <v>2.93</v>
      </c>
      <c r="P2488" s="38">
        <v>190</v>
      </c>
      <c r="R2488" s="39">
        <v>0.03125</v>
      </c>
      <c r="U2488" s="42">
        <v>556.7</v>
      </c>
    </row>
    <row outlineLevel="0" r="2489">
      <c r="A2489" s="38" t="inlineStr">
        <is>
          <t>38205</t>
        </is>
      </c>
      <c r="B2489" s="39">
        <v>40928</v>
      </c>
      <c r="C2489" s="39">
        <v>0.53125</v>
      </c>
      <c r="D2489" s="39">
        <v>0.561111111110222</v>
      </c>
      <c r="E2489" s="38" t="inlineStr">
        <is>
          <t>K52</t>
        </is>
      </c>
      <c r="F2489" s="38" t="inlineStr">
        <is>
          <t>R22</t>
        </is>
      </c>
      <c r="G2489" s="38" t="inlineStr">
        <is>
          <t>SOFS0961</t>
        </is>
      </c>
      <c r="H2489" s="38" t="inlineStr">
        <is>
          <t>Alfredo Flores</t>
        </is>
      </c>
      <c r="I2489" s="38">
        <v>87605</v>
      </c>
      <c r="J2489" s="38" t="inlineStr">
        <is>
          <t>Wareing</t>
        </is>
      </c>
      <c r="L2489" s="38" t="inlineStr">
        <is>
          <t>Dilley</t>
        </is>
      </c>
      <c r="M2489" s="38" t="inlineStr">
        <is>
          <t>20</t>
        </is>
      </c>
      <c r="N2489" s="38">
        <v>190</v>
      </c>
      <c r="O2489" s="42">
        <v>2.93</v>
      </c>
      <c r="P2489" s="38">
        <v>190</v>
      </c>
      <c r="R2489" s="39">
        <v>2.98611111102218E-02</v>
      </c>
      <c r="U2489" s="42">
        <v>556.7</v>
      </c>
    </row>
    <row outlineLevel="0" r="2490">
      <c r="A2490" s="38" t="inlineStr">
        <is>
          <t>38206</t>
        </is>
      </c>
      <c r="B2490" s="39">
        <v>40928</v>
      </c>
      <c r="C2490" s="39">
        <v>0.635416666667879</v>
      </c>
      <c r="D2490" s="39">
        <v>0.666666666667879</v>
      </c>
      <c r="E2490" s="38" t="inlineStr">
        <is>
          <t>K52</t>
        </is>
      </c>
      <c r="F2490" s="38" t="inlineStr">
        <is>
          <t>R22</t>
        </is>
      </c>
      <c r="G2490" s="38" t="inlineStr">
        <is>
          <t>SOFS0961</t>
        </is>
      </c>
      <c r="H2490" s="38" t="inlineStr">
        <is>
          <t>Alfredo Flores</t>
        </is>
      </c>
      <c r="I2490" s="38">
        <v>87605</v>
      </c>
      <c r="J2490" s="38" t="inlineStr">
        <is>
          <t>Wareing</t>
        </is>
      </c>
      <c r="L2490" s="38" t="inlineStr">
        <is>
          <t>Dilley</t>
        </is>
      </c>
      <c r="M2490" s="38" t="inlineStr">
        <is>
          <t>20</t>
        </is>
      </c>
      <c r="N2490" s="38">
        <v>185</v>
      </c>
      <c r="O2490" s="42">
        <v>2.93</v>
      </c>
      <c r="P2490" s="38">
        <v>185</v>
      </c>
      <c r="R2490" s="39">
        <v>0.03125</v>
      </c>
      <c r="U2490" s="42">
        <v>542.05</v>
      </c>
    </row>
    <row outlineLevel="0" r="2491">
      <c r="A2491" s="38" t="inlineStr">
        <is>
          <t>38310</t>
        </is>
      </c>
      <c r="B2491" s="39">
        <v>40928</v>
      </c>
      <c r="C2491" s="39">
        <v>0.666666666667879</v>
      </c>
      <c r="D2491" s="39">
        <v>0.6875</v>
      </c>
      <c r="E2491" s="38" t="inlineStr">
        <is>
          <t>K71</t>
        </is>
      </c>
      <c r="F2491" s="38" t="inlineStr">
        <is>
          <t>R50</t>
        </is>
      </c>
      <c r="G2491" s="38" t="inlineStr">
        <is>
          <t>SOFS9485</t>
        </is>
      </c>
      <c r="H2491" s="38" t="inlineStr">
        <is>
          <t>Omar Flores</t>
        </is>
      </c>
      <c r="I2491" s="38">
        <v>86715</v>
      </c>
      <c r="J2491" s="38" t="inlineStr">
        <is>
          <t>Hixon East</t>
        </is>
      </c>
      <c r="L2491" s="38" t="inlineStr">
        <is>
          <t>Dilley</t>
        </is>
      </c>
      <c r="N2491" s="38">
        <v>185</v>
      </c>
      <c r="O2491" s="42">
        <v>2.93</v>
      </c>
      <c r="P2491" s="38">
        <v>185</v>
      </c>
      <c r="R2491" s="39">
        <v>2.08333333321207E-02</v>
      </c>
      <c r="U2491" s="42">
        <v>542.05</v>
      </c>
    </row>
    <row outlineLevel="0" r="2492">
      <c r="A2492" s="38" t="inlineStr">
        <is>
          <t>38372</t>
        </is>
      </c>
      <c r="B2492" s="39">
        <v>40928</v>
      </c>
      <c r="C2492" s="39">
        <v>0.371527777777374</v>
      </c>
      <c r="D2492" s="39">
        <v>0.402777777777374</v>
      </c>
      <c r="E2492" s="38" t="inlineStr">
        <is>
          <t>K63</t>
        </is>
      </c>
      <c r="F2492" s="38" t="inlineStr">
        <is>
          <t>R49</t>
        </is>
      </c>
      <c r="G2492" s="38" t="inlineStr">
        <is>
          <t>SOFS1813</t>
        </is>
      </c>
      <c r="H2492" s="38" t="inlineStr">
        <is>
          <t>Raul Longoria</t>
        </is>
      </c>
      <c r="I2492" s="38">
        <v>86592</v>
      </c>
      <c r="J2492" s="38" t="inlineStr">
        <is>
          <t>Newman</t>
        </is>
      </c>
      <c r="L2492" s="38" t="inlineStr">
        <is>
          <t>Dilley</t>
        </is>
      </c>
      <c r="N2492" s="38">
        <v>185</v>
      </c>
      <c r="O2492" s="42">
        <v>2.93</v>
      </c>
      <c r="P2492" s="38">
        <v>185</v>
      </c>
      <c r="R2492" s="39">
        <v>0.03125</v>
      </c>
      <c r="U2492" s="42">
        <v>542.05</v>
      </c>
    </row>
    <row outlineLevel="0" r="2493">
      <c r="B2493" s="39">
        <v>40928</v>
      </c>
      <c r="C2493" s="39">
        <v>0.583333333332121</v>
      </c>
      <c r="D2493" s="39">
        <v>0.604166666667879</v>
      </c>
      <c r="E2493" s="38" t="inlineStr">
        <is>
          <t>K65</t>
        </is>
      </c>
      <c r="F2493" s="38" t="inlineStr">
        <is>
          <t>R33</t>
        </is>
      </c>
      <c r="G2493" s="38" t="inlineStr">
        <is>
          <t>SOFS4522</t>
        </is>
      </c>
      <c r="H2493" s="38" t="inlineStr">
        <is>
          <t>Ed Castillo</t>
        </is>
      </c>
      <c r="I2493" s="38">
        <v>89046</v>
      </c>
      <c r="J2493" s="38" t="inlineStr">
        <is>
          <t>Brown #3H</t>
        </is>
      </c>
      <c r="L2493" s="38" t="inlineStr">
        <is>
          <t>Dilley</t>
        </is>
      </c>
      <c r="N2493" s="38">
        <v>190</v>
      </c>
      <c r="O2493" s="42">
        <v>2.93</v>
      </c>
      <c r="P2493" s="38">
        <v>190</v>
      </c>
      <c r="R2493" s="39">
        <v>2.08333333321207E-02</v>
      </c>
      <c r="U2493" s="42">
        <v>556.7</v>
      </c>
    </row>
    <row outlineLevel="0" r="2494">
      <c r="B2494" s="39">
        <v>40928</v>
      </c>
      <c r="C2494" s="39">
        <v>0.447916666667879</v>
      </c>
      <c r="D2494" s="39">
        <v>0.479166666667879</v>
      </c>
      <c r="E2494" s="38" t="inlineStr">
        <is>
          <t>K65</t>
        </is>
      </c>
      <c r="F2494" s="38" t="inlineStr">
        <is>
          <t>R33</t>
        </is>
      </c>
      <c r="G2494" s="38" t="inlineStr">
        <is>
          <t>SOFS4522</t>
        </is>
      </c>
      <c r="H2494" s="38" t="inlineStr">
        <is>
          <t>Ed Castillo</t>
        </is>
      </c>
      <c r="I2494" s="38">
        <v>87605</v>
      </c>
      <c r="J2494" s="38" t="inlineStr">
        <is>
          <t>Wareing</t>
        </is>
      </c>
      <c r="L2494" s="38" t="inlineStr">
        <is>
          <t>Dilley</t>
        </is>
      </c>
      <c r="N2494" s="38">
        <v>190</v>
      </c>
      <c r="O2494" s="42">
        <v>2.93</v>
      </c>
      <c r="P2494" s="38">
        <v>190</v>
      </c>
      <c r="R2494" s="39">
        <v>0.03125</v>
      </c>
      <c r="U2494" s="42">
        <v>556.7</v>
      </c>
    </row>
    <row outlineLevel="0" r="2495">
      <c r="B2495" s="39">
        <v>40928</v>
      </c>
      <c r="C2495" s="39">
        <v>0.5</v>
      </c>
      <c r="D2495" s="39">
        <v>0.520833333332121</v>
      </c>
      <c r="E2495" s="38" t="inlineStr">
        <is>
          <t>K82</t>
        </is>
      </c>
      <c r="F2495" s="38" t="inlineStr">
        <is>
          <t>R68</t>
        </is>
      </c>
      <c r="G2495" s="38" t="inlineStr">
        <is>
          <t>SOFS9733</t>
        </is>
      </c>
      <c r="H2495" s="38" t="inlineStr">
        <is>
          <t>Jesus Ruiz</t>
        </is>
      </c>
      <c r="I2495" s="38">
        <v>86715</v>
      </c>
      <c r="J2495" s="38" t="inlineStr">
        <is>
          <t>Hixon East</t>
        </is>
      </c>
      <c r="L2495" s="38" t="inlineStr">
        <is>
          <t>Dilley</t>
        </is>
      </c>
      <c r="N2495" s="38">
        <v>187</v>
      </c>
      <c r="O2495" s="42">
        <v>2.93</v>
      </c>
      <c r="P2495" s="38">
        <v>187</v>
      </c>
      <c r="R2495" s="39">
        <v>2.08333333321207E-02</v>
      </c>
      <c r="U2495" s="42">
        <v>547.91</v>
      </c>
    </row>
    <row outlineLevel="0" r="2496">
      <c r="B2496" s="39">
        <v>40928</v>
      </c>
      <c r="C2496" s="39">
        <v>0.329861111109494</v>
      </c>
      <c r="D2496" s="39">
        <v>0.354166666667879</v>
      </c>
      <c r="E2496" s="38" t="inlineStr">
        <is>
          <t>K74</t>
        </is>
      </c>
      <c r="F2496" s="38" t="inlineStr">
        <is>
          <t>R58</t>
        </is>
      </c>
      <c r="G2496" s="38" t="inlineStr">
        <is>
          <t>SOFS1963</t>
        </is>
      </c>
      <c r="H2496" s="38" t="inlineStr">
        <is>
          <t>Joe Enriquez</t>
        </is>
      </c>
      <c r="I2496" s="38">
        <v>86898</v>
      </c>
      <c r="J2496" s="38" t="inlineStr">
        <is>
          <t>Ritchie</t>
        </is>
      </c>
      <c r="K2496" s="38">
        <v>617639</v>
      </c>
      <c r="L2496" s="38" t="inlineStr">
        <is>
          <t>Dilley</t>
        </is>
      </c>
      <c r="N2496" s="38">
        <v>185</v>
      </c>
      <c r="O2496" s="42">
        <v>2.93</v>
      </c>
      <c r="P2496" s="38">
        <v>185</v>
      </c>
      <c r="R2496" s="39">
        <v>2.43055555547471E-02</v>
      </c>
      <c r="U2496" s="42">
        <v>542.05</v>
      </c>
    </row>
    <row outlineLevel="0" r="2497">
      <c r="B2497" s="39">
        <v>40928</v>
      </c>
      <c r="C2497" s="39">
        <v>0.4375</v>
      </c>
      <c r="D2497" s="39">
        <v>0.46875</v>
      </c>
      <c r="E2497" s="38" t="inlineStr">
        <is>
          <t>K74</t>
        </is>
      </c>
      <c r="F2497" s="38" t="inlineStr">
        <is>
          <t>R58</t>
        </is>
      </c>
      <c r="G2497" s="38" t="inlineStr">
        <is>
          <t>SOFS1963</t>
        </is>
      </c>
      <c r="H2497" s="38" t="inlineStr">
        <is>
          <t>Joe Enriquez</t>
        </is>
      </c>
      <c r="I2497" s="38">
        <v>86898</v>
      </c>
      <c r="J2497" s="38" t="inlineStr">
        <is>
          <t>Ritchie</t>
        </is>
      </c>
      <c r="K2497" s="38">
        <v>617638</v>
      </c>
      <c r="L2497" s="38" t="inlineStr">
        <is>
          <t>Dilley</t>
        </is>
      </c>
      <c r="N2497" s="38">
        <v>185</v>
      </c>
      <c r="O2497" s="42">
        <v>2.93</v>
      </c>
      <c r="P2497" s="38">
        <v>185</v>
      </c>
      <c r="R2497" s="39">
        <v>0.03125</v>
      </c>
      <c r="U2497" s="42">
        <v>542.05</v>
      </c>
    </row>
    <row outlineLevel="0" r="2498">
      <c r="B2498" s="39">
        <v>40928</v>
      </c>
      <c r="C2498" s="39">
        <v>0.552083333332121</v>
      </c>
      <c r="D2498" s="39">
        <v>0.597222222222626</v>
      </c>
      <c r="E2498" s="38" t="inlineStr">
        <is>
          <t>K74</t>
        </is>
      </c>
      <c r="F2498" s="38" t="inlineStr">
        <is>
          <t>R58</t>
        </is>
      </c>
      <c r="G2498" s="38" t="inlineStr">
        <is>
          <t>SOFS1963</t>
        </is>
      </c>
      <c r="H2498" s="38" t="inlineStr">
        <is>
          <t>Joe Enriquez</t>
        </is>
      </c>
      <c r="I2498" s="38">
        <v>86898</v>
      </c>
      <c r="J2498" s="38" t="inlineStr">
        <is>
          <t>Ritchie</t>
        </is>
      </c>
      <c r="K2498" s="38">
        <v>617639</v>
      </c>
      <c r="L2498" s="38" t="inlineStr">
        <is>
          <t>Dilley</t>
        </is>
      </c>
      <c r="N2498" s="38">
        <v>185</v>
      </c>
      <c r="O2498" s="42">
        <v>2.93</v>
      </c>
      <c r="P2498" s="38">
        <v>185</v>
      </c>
      <c r="R2498" s="39">
        <v>4.51388888905058E-02</v>
      </c>
      <c r="U2498" s="42">
        <v>542.05</v>
      </c>
    </row>
    <row outlineLevel="0" r="2499">
      <c r="B2499" s="39">
        <v>40928</v>
      </c>
      <c r="C2499" s="39">
        <v>0.6875</v>
      </c>
      <c r="D2499" s="39">
        <v>0.708333333332121</v>
      </c>
      <c r="E2499" s="38" t="inlineStr">
        <is>
          <t>K74</t>
        </is>
      </c>
      <c r="F2499" s="38" t="inlineStr">
        <is>
          <t>R58</t>
        </is>
      </c>
      <c r="G2499" s="38" t="inlineStr">
        <is>
          <t>SOFS1963</t>
        </is>
      </c>
      <c r="H2499" s="38" t="inlineStr">
        <is>
          <t>Joe Enriquez</t>
        </is>
      </c>
      <c r="I2499" s="38">
        <v>86898</v>
      </c>
      <c r="J2499" s="38" t="inlineStr">
        <is>
          <t>Ritchie</t>
        </is>
      </c>
      <c r="K2499" s="38">
        <v>617639</v>
      </c>
      <c r="L2499" s="38" t="inlineStr">
        <is>
          <t>Dilley</t>
        </is>
      </c>
      <c r="N2499" s="38">
        <v>185</v>
      </c>
      <c r="O2499" s="42">
        <v>2.93</v>
      </c>
      <c r="P2499" s="38">
        <v>185</v>
      </c>
      <c r="R2499" s="39">
        <v>2.08333333321207E-02</v>
      </c>
      <c r="U2499" s="42">
        <v>542.05</v>
      </c>
    </row>
    <row outlineLevel="0" r="2500">
      <c r="B2500" s="39">
        <v>40928</v>
      </c>
      <c r="C2500" s="39">
        <v>0.385416666667879</v>
      </c>
      <c r="D2500" s="39">
        <v>0.444444444445253</v>
      </c>
      <c r="G2500" s="38" t="inlineStr">
        <is>
          <t>SOFS1725</t>
        </is>
      </c>
      <c r="H2500" s="38" t="inlineStr">
        <is>
          <t>Jose Lopez</t>
        </is>
      </c>
      <c r="I2500" s="38">
        <v>86898</v>
      </c>
      <c r="J2500" s="38" t="inlineStr">
        <is>
          <t>Ritchie</t>
        </is>
      </c>
      <c r="K2500" s="38">
        <v>617638</v>
      </c>
      <c r="L2500" s="38" t="inlineStr">
        <is>
          <t>Dilley</t>
        </is>
      </c>
      <c r="N2500" s="38">
        <v>185</v>
      </c>
      <c r="O2500" s="42">
        <v>2.93</v>
      </c>
      <c r="P2500" s="38">
        <v>185</v>
      </c>
      <c r="R2500" s="39">
        <v>5.90277777773736E-02</v>
      </c>
      <c r="U2500" s="42">
        <v>542.05</v>
      </c>
    </row>
    <row outlineLevel="0" r="2501">
      <c r="B2501" s="39">
        <v>40928</v>
      </c>
      <c r="C2501" s="39">
        <v>0.513888888890506</v>
      </c>
      <c r="D2501" s="39">
        <v>0.5625</v>
      </c>
      <c r="G2501" s="38" t="inlineStr">
        <is>
          <t>SOFS1725</t>
        </is>
      </c>
      <c r="H2501" s="38" t="inlineStr">
        <is>
          <t>Jose Lopez</t>
        </is>
      </c>
      <c r="I2501" s="38">
        <v>86898</v>
      </c>
      <c r="J2501" s="38" t="inlineStr">
        <is>
          <t>Ritchie</t>
        </is>
      </c>
      <c r="K2501" s="38">
        <v>617639</v>
      </c>
      <c r="L2501" s="38" t="inlineStr">
        <is>
          <t>Dilley</t>
        </is>
      </c>
      <c r="N2501" s="38">
        <v>185</v>
      </c>
      <c r="O2501" s="42">
        <v>2.93</v>
      </c>
      <c r="P2501" s="38">
        <v>185</v>
      </c>
      <c r="R2501" s="39">
        <v>4.86111111094942E-02</v>
      </c>
      <c r="U2501" s="42">
        <v>542.05</v>
      </c>
    </row>
    <row outlineLevel="0" r="2502">
      <c r="B2502" s="39">
        <v>40928</v>
      </c>
      <c r="C2502" s="39">
        <v>0.645833333332121</v>
      </c>
      <c r="D2502" s="39">
        <v>0.666666666667879</v>
      </c>
      <c r="G2502" s="38" t="inlineStr">
        <is>
          <t>SOFS1725</t>
        </is>
      </c>
      <c r="H2502" s="38" t="inlineStr">
        <is>
          <t>Jose Lopez</t>
        </is>
      </c>
      <c r="I2502" s="38">
        <v>86898</v>
      </c>
      <c r="J2502" s="38" t="inlineStr">
        <is>
          <t>Ritchie</t>
        </is>
      </c>
      <c r="K2502" s="38">
        <v>617639</v>
      </c>
      <c r="L2502" s="38" t="inlineStr">
        <is>
          <t>Dilley</t>
        </is>
      </c>
      <c r="N2502" s="38">
        <v>185</v>
      </c>
      <c r="O2502" s="42">
        <v>2.93</v>
      </c>
      <c r="P2502" s="38">
        <v>185</v>
      </c>
      <c r="R2502" s="39">
        <v>2.08333333321207E-02</v>
      </c>
      <c r="U2502" s="42">
        <v>542.05</v>
      </c>
    </row>
    <row outlineLevel="0" r="2503">
      <c r="B2503" s="39">
        <v>40928</v>
      </c>
      <c r="C2503" s="39">
        <v>0.270833333332121</v>
      </c>
      <c r="D2503" s="39">
        <v>0.302083333332121</v>
      </c>
      <c r="G2503" s="38" t="inlineStr">
        <is>
          <t>SOFS1725</t>
        </is>
      </c>
      <c r="H2503" s="38" t="inlineStr">
        <is>
          <t>Jose Lopez</t>
        </is>
      </c>
      <c r="I2503" s="38">
        <v>86898</v>
      </c>
      <c r="J2503" s="38" t="inlineStr">
        <is>
          <t>Ritchie</t>
        </is>
      </c>
      <c r="K2503" s="38">
        <v>617639</v>
      </c>
      <c r="L2503" s="38" t="inlineStr">
        <is>
          <t>Dilley</t>
        </is>
      </c>
      <c r="N2503" s="38">
        <v>190</v>
      </c>
      <c r="O2503" s="42">
        <v>2.93</v>
      </c>
      <c r="P2503" s="38">
        <v>190</v>
      </c>
      <c r="R2503" s="39">
        <v>0.03125</v>
      </c>
      <c r="U2503" s="42">
        <v>556.7</v>
      </c>
    </row>
    <row outlineLevel="0" r="2504">
      <c r="B2504" s="39">
        <v>40928</v>
      </c>
      <c r="C2504" s="39">
        <v>0.385416666667879</v>
      </c>
      <c r="D2504" s="39">
        <v>0.416666666667879</v>
      </c>
      <c r="E2504" s="38" t="inlineStr">
        <is>
          <t>K57</t>
        </is>
      </c>
      <c r="F2504" s="38" t="inlineStr">
        <is>
          <t>R43</t>
        </is>
      </c>
      <c r="G2504" s="38" t="inlineStr">
        <is>
          <t>SOFS4251</t>
        </is>
      </c>
      <c r="H2504" s="38" t="inlineStr">
        <is>
          <t>Osvaldo DeLeon</t>
        </is>
      </c>
      <c r="I2504" s="38">
        <v>85819</v>
      </c>
      <c r="J2504" s="38" t="inlineStr">
        <is>
          <t>Hixon West</t>
        </is>
      </c>
      <c r="L2504" s="38" t="inlineStr">
        <is>
          <t>Dilley</t>
        </is>
      </c>
      <c r="N2504" s="38">
        <v>185</v>
      </c>
      <c r="O2504" s="42">
        <v>2.93</v>
      </c>
      <c r="P2504" s="38">
        <v>185</v>
      </c>
      <c r="R2504" s="39">
        <v>0.03125</v>
      </c>
      <c r="U2504" s="42">
        <v>542.05</v>
      </c>
    </row>
    <row outlineLevel="0" r="2505">
      <c r="B2505" s="39">
        <v>40928</v>
      </c>
      <c r="C2505" s="39">
        <v>0.65625</v>
      </c>
      <c r="D2505" s="39">
        <v>0.6875</v>
      </c>
      <c r="E2505" s="38" t="inlineStr">
        <is>
          <t>K57</t>
        </is>
      </c>
      <c r="F2505" s="38" t="inlineStr">
        <is>
          <t>R43</t>
        </is>
      </c>
      <c r="G2505" s="38" t="inlineStr">
        <is>
          <t>SOFS4251</t>
        </is>
      </c>
      <c r="H2505" s="38" t="inlineStr">
        <is>
          <t>Osvaldo DeLeon</t>
        </is>
      </c>
      <c r="I2505" s="38">
        <v>85819</v>
      </c>
      <c r="J2505" s="38" t="inlineStr">
        <is>
          <t>Hixon West</t>
        </is>
      </c>
      <c r="L2505" s="38" t="inlineStr">
        <is>
          <t>Dilley</t>
        </is>
      </c>
      <c r="N2505" s="38">
        <v>185</v>
      </c>
      <c r="O2505" s="42">
        <v>2.93</v>
      </c>
      <c r="P2505" s="38">
        <v>185</v>
      </c>
      <c r="R2505" s="39">
        <v>0.03125</v>
      </c>
      <c r="U2505" s="42">
        <v>542.05</v>
      </c>
    </row>
    <row outlineLevel="0" r="2506">
      <c r="B2506" s="39">
        <v>40928</v>
      </c>
      <c r="C2506" s="39">
        <v>0.666666666667879</v>
      </c>
      <c r="D2506" s="39">
        <v>0.701388888890506</v>
      </c>
      <c r="E2506" s="38" t="inlineStr">
        <is>
          <t>K55</t>
        </is>
      </c>
      <c r="F2506" s="38" t="inlineStr">
        <is>
          <t>R38</t>
        </is>
      </c>
      <c r="G2506" s="38" t="inlineStr">
        <is>
          <t>SOFS1331</t>
        </is>
      </c>
      <c r="H2506" s="38" t="inlineStr">
        <is>
          <t>Pedro Gutierrez</t>
        </is>
      </c>
      <c r="I2506" s="38">
        <v>88497</v>
      </c>
      <c r="J2506" s="38" t="inlineStr">
        <is>
          <t>Storey Reed</t>
        </is>
      </c>
      <c r="L2506" s="38" t="inlineStr">
        <is>
          <t>Dilley</t>
        </is>
      </c>
      <c r="N2506" s="38">
        <v>180</v>
      </c>
      <c r="O2506" s="42">
        <v>2.93</v>
      </c>
      <c r="P2506" s="38">
        <v>180</v>
      </c>
      <c r="R2506" s="39">
        <v>3.47222222226264E-02</v>
      </c>
      <c r="U2506" s="42">
        <v>527.4</v>
      </c>
    </row>
    <row outlineLevel="0" r="2507">
      <c r="B2507" s="39">
        <v>40928</v>
      </c>
      <c r="C2507" s="39">
        <v>0.302083333332121</v>
      </c>
      <c r="D2507" s="39">
        <v>0.354166666667879</v>
      </c>
      <c r="E2507" s="38" t="inlineStr">
        <is>
          <t>K55</t>
        </is>
      </c>
      <c r="F2507" s="38" t="inlineStr">
        <is>
          <t>R38</t>
        </is>
      </c>
      <c r="G2507" s="38" t="inlineStr">
        <is>
          <t>SOFS1331</t>
        </is>
      </c>
      <c r="H2507" s="38" t="inlineStr">
        <is>
          <t>Pedro Gutierrez</t>
        </is>
      </c>
      <c r="I2507" s="38">
        <v>88497</v>
      </c>
      <c r="J2507" s="38" t="inlineStr">
        <is>
          <t>Storey Reed</t>
        </is>
      </c>
      <c r="L2507" s="38" t="inlineStr">
        <is>
          <t>Dilley</t>
        </is>
      </c>
      <c r="N2507" s="38">
        <v>185</v>
      </c>
      <c r="O2507" s="42">
        <v>2.93</v>
      </c>
      <c r="P2507" s="38">
        <v>185</v>
      </c>
      <c r="R2507" s="39">
        <v>5.20833333321207E-02</v>
      </c>
      <c r="U2507" s="42">
        <v>542.05</v>
      </c>
    </row>
    <row outlineLevel="0" r="2508">
      <c r="B2508" s="39">
        <v>40928</v>
      </c>
      <c r="C2508" s="39">
        <v>0.447916666667879</v>
      </c>
      <c r="D2508" s="39">
        <v>0.46875</v>
      </c>
      <c r="E2508" s="38" t="inlineStr">
        <is>
          <t>K55</t>
        </is>
      </c>
      <c r="F2508" s="38" t="inlineStr">
        <is>
          <t>R38</t>
        </is>
      </c>
      <c r="G2508" s="38" t="inlineStr">
        <is>
          <t>SOFS1331</t>
        </is>
      </c>
      <c r="H2508" s="38" t="inlineStr">
        <is>
          <t>Pedro Gutierrez</t>
        </is>
      </c>
      <c r="I2508" s="38">
        <v>88497</v>
      </c>
      <c r="J2508" s="38" t="inlineStr">
        <is>
          <t>Storey Reed</t>
        </is>
      </c>
      <c r="L2508" s="38" t="inlineStr">
        <is>
          <t>Dilley</t>
        </is>
      </c>
      <c r="N2508" s="38">
        <v>185</v>
      </c>
      <c r="O2508" s="42">
        <v>2.93</v>
      </c>
      <c r="P2508" s="38">
        <v>185</v>
      </c>
      <c r="R2508" s="39">
        <v>2.08333333321207E-02</v>
      </c>
      <c r="U2508" s="42">
        <v>542.05</v>
      </c>
    </row>
    <row outlineLevel="0" r="2509">
      <c r="B2509" s="39">
        <v>40928</v>
      </c>
      <c r="C2509" s="39">
        <v>0.554166666664969</v>
      </c>
      <c r="D2509" s="39">
        <v>0.576388888890506</v>
      </c>
      <c r="E2509" s="38" t="inlineStr">
        <is>
          <t>K55</t>
        </is>
      </c>
      <c r="F2509" s="38" t="inlineStr">
        <is>
          <t>R38</t>
        </is>
      </c>
      <c r="G2509" s="38" t="inlineStr">
        <is>
          <t>SOFS1331</t>
        </is>
      </c>
      <c r="H2509" s="38" t="inlineStr">
        <is>
          <t>Pedro Gutierrez</t>
        </is>
      </c>
      <c r="I2509" s="38">
        <v>88497</v>
      </c>
      <c r="J2509" s="38" t="inlineStr">
        <is>
          <t>Storey Reed</t>
        </is>
      </c>
      <c r="L2509" s="38" t="inlineStr">
        <is>
          <t>Dilley</t>
        </is>
      </c>
      <c r="N2509" s="38">
        <v>185</v>
      </c>
      <c r="O2509" s="42">
        <v>2.93</v>
      </c>
      <c r="P2509" s="38">
        <v>185</v>
      </c>
      <c r="R2509" s="39">
        <v>2.22222222218988E-02</v>
      </c>
      <c r="U2509" s="42">
        <v>542.05</v>
      </c>
    </row>
    <row outlineLevel="0" r="2510">
      <c r="A2510" s="38" t="inlineStr">
        <is>
          <t>SP00334</t>
        </is>
      </c>
      <c r="B2510" s="39">
        <v>40928</v>
      </c>
      <c r="C2510" s="39">
        <v>0.291666666667879</v>
      </c>
      <c r="D2510" s="39">
        <v>0.3125</v>
      </c>
      <c r="E2510" s="38" t="inlineStr">
        <is>
          <t>K82</t>
        </is>
      </c>
      <c r="F2510" s="38" t="inlineStr">
        <is>
          <t>R68</t>
        </is>
      </c>
      <c r="G2510" s="38" t="inlineStr">
        <is>
          <t>SOFS9733</t>
        </is>
      </c>
      <c r="H2510" s="38" t="inlineStr">
        <is>
          <t>Jesus Ruiz</t>
        </is>
      </c>
      <c r="I2510" s="38">
        <v>87930</v>
      </c>
      <c r="J2510" s="38" t="inlineStr">
        <is>
          <t>GG Boyd #1H</t>
        </is>
      </c>
      <c r="K2510" s="38">
        <v>262346</v>
      </c>
      <c r="L2510" s="38" t="inlineStr">
        <is>
          <t>Dilley</t>
        </is>
      </c>
      <c r="N2510" s="38">
        <v>185.88</v>
      </c>
      <c r="O2510" s="42">
        <v>3.08</v>
      </c>
      <c r="P2510" s="38">
        <v>185.88</v>
      </c>
      <c r="R2510" s="39">
        <v>2.08333333321207E-02</v>
      </c>
      <c r="U2510" s="42">
        <v>572.5104</v>
      </c>
    </row>
    <row outlineLevel="0" r="2511">
      <c r="A2511" s="38" t="inlineStr">
        <is>
          <t>38125</t>
        </is>
      </c>
      <c r="B2511" s="39">
        <v>40928</v>
      </c>
      <c r="C2511" s="39">
        <v>0.333333333332121</v>
      </c>
      <c r="D2511" s="39">
        <v>0.364583333332121</v>
      </c>
      <c r="E2511" s="38" t="inlineStr">
        <is>
          <t>K79</t>
        </is>
      </c>
      <c r="F2511" s="38" t="inlineStr">
        <is>
          <t>R67</t>
        </is>
      </c>
      <c r="G2511" s="38" t="inlineStr">
        <is>
          <t>SOFS7975</t>
        </is>
      </c>
      <c r="H2511" s="38" t="inlineStr">
        <is>
          <t>Jesus Guerrero</t>
        </is>
      </c>
      <c r="I2511" s="38">
        <v>86659</v>
      </c>
      <c r="J2511" s="38" t="inlineStr">
        <is>
          <t>Briggs #1H</t>
        </is>
      </c>
      <c r="K2511" s="38">
        <v>262088</v>
      </c>
      <c r="L2511" s="38" t="inlineStr">
        <is>
          <t>Dilley</t>
        </is>
      </c>
      <c r="N2511" s="38">
        <v>192.72</v>
      </c>
      <c r="O2511" s="42">
        <v>3.08</v>
      </c>
      <c r="P2511" s="38">
        <v>192.72</v>
      </c>
      <c r="R2511" s="39">
        <v>0.03125</v>
      </c>
      <c r="U2511" s="42">
        <v>593.5776</v>
      </c>
    </row>
    <row outlineLevel="0" r="2512">
      <c r="A2512" s="38" t="inlineStr">
        <is>
          <t>38371</t>
        </is>
      </c>
      <c r="B2512" s="39">
        <v>40928</v>
      </c>
      <c r="C2512" s="39">
        <v>0.21875</v>
      </c>
      <c r="D2512" s="39">
        <v>0.25</v>
      </c>
      <c r="E2512" s="38" t="inlineStr">
        <is>
          <t>K63</t>
        </is>
      </c>
      <c r="F2512" s="38" t="inlineStr">
        <is>
          <t>R49</t>
        </is>
      </c>
      <c r="G2512" s="38" t="inlineStr">
        <is>
          <t>SOFS1813</t>
        </is>
      </c>
      <c r="H2512" s="38" t="inlineStr">
        <is>
          <t>Raul Longoria</t>
        </is>
      </c>
      <c r="I2512" s="38">
        <v>88793</v>
      </c>
      <c r="J2512" s="38" t="inlineStr">
        <is>
          <t>Briggs #4H</t>
        </is>
      </c>
      <c r="L2512" s="38" t="inlineStr">
        <is>
          <t>Dilley</t>
        </is>
      </c>
      <c r="N2512" s="38">
        <v>185</v>
      </c>
      <c r="O2512" s="42">
        <v>3.08</v>
      </c>
      <c r="P2512" s="38">
        <v>185</v>
      </c>
      <c r="R2512" s="39">
        <v>0.03125</v>
      </c>
      <c r="U2512" s="42">
        <v>569.8</v>
      </c>
    </row>
    <row outlineLevel="0" r="2513">
      <c r="A2513" s="38" t="inlineStr">
        <is>
          <t>S200231</t>
        </is>
      </c>
      <c r="B2513" s="39">
        <v>40928</v>
      </c>
      <c r="C2513" s="39">
        <v>0.3125</v>
      </c>
      <c r="D2513" s="39">
        <v>0.34375</v>
      </c>
      <c r="E2513" s="38" t="inlineStr">
        <is>
          <t>K81</t>
        </is>
      </c>
      <c r="F2513" s="38" t="inlineStr">
        <is>
          <t>R63</t>
        </is>
      </c>
      <c r="G2513" s="38" t="inlineStr">
        <is>
          <t>SOFS4482</t>
        </is>
      </c>
      <c r="H2513" s="38" t="inlineStr">
        <is>
          <t>Marko Saucedo</t>
        </is>
      </c>
      <c r="I2513" s="38">
        <v>86270</v>
      </c>
      <c r="J2513" s="38" t="inlineStr">
        <is>
          <t>Jog #1</t>
        </is>
      </c>
      <c r="K2513" s="38">
        <v>261813</v>
      </c>
      <c r="L2513" s="38" t="inlineStr">
        <is>
          <t>Helena</t>
        </is>
      </c>
      <c r="M2513" s="38" t="inlineStr">
        <is>
          <t>12</t>
        </is>
      </c>
      <c r="N2513" s="38">
        <v>178.68</v>
      </c>
      <c r="O2513" s="42">
        <v>2.52</v>
      </c>
      <c r="P2513" s="38">
        <v>178.68</v>
      </c>
      <c r="R2513" s="39">
        <v>0.03125</v>
      </c>
      <c r="U2513" s="42">
        <v>450.2736</v>
      </c>
    </row>
    <row outlineLevel="0" r="2514">
      <c r="A2514" s="38" t="inlineStr">
        <is>
          <t>S200232</t>
        </is>
      </c>
      <c r="B2514" s="39">
        <v>40928</v>
      </c>
      <c r="C2514" s="39">
        <v>0.427083333332121</v>
      </c>
      <c r="D2514" s="39">
        <v>0.458333333332121</v>
      </c>
      <c r="E2514" s="38" t="inlineStr">
        <is>
          <t>K81</t>
        </is>
      </c>
      <c r="F2514" s="38" t="inlineStr">
        <is>
          <t>R63</t>
        </is>
      </c>
      <c r="G2514" s="38" t="inlineStr">
        <is>
          <t>SOFS4482</t>
        </is>
      </c>
      <c r="H2514" s="38" t="inlineStr">
        <is>
          <t>Marko Saucedo</t>
        </is>
      </c>
      <c r="I2514" s="38">
        <v>86270</v>
      </c>
      <c r="J2514" s="38" t="inlineStr">
        <is>
          <t>Jog #1</t>
        </is>
      </c>
      <c r="K2514" s="38">
        <v>261813</v>
      </c>
      <c r="L2514" s="38" t="inlineStr">
        <is>
          <t>Helena</t>
        </is>
      </c>
      <c r="M2514" s="38" t="inlineStr">
        <is>
          <t>12</t>
        </is>
      </c>
      <c r="N2514" s="38">
        <v>170.18</v>
      </c>
      <c r="O2514" s="42">
        <v>2.52</v>
      </c>
      <c r="P2514" s="38">
        <v>170.18</v>
      </c>
      <c r="R2514" s="39">
        <v>0.03125</v>
      </c>
      <c r="U2514" s="42">
        <v>428.8536</v>
      </c>
    </row>
    <row outlineLevel="0" r="2515">
      <c r="A2515" s="38" t="inlineStr">
        <is>
          <t>S200233</t>
        </is>
      </c>
      <c r="B2515" s="39">
        <v>40928</v>
      </c>
      <c r="C2515" s="39">
        <v>0.583333333332121</v>
      </c>
      <c r="D2515" s="39">
        <v>0.614583333332121</v>
      </c>
      <c r="E2515" s="38" t="inlineStr">
        <is>
          <t>K81</t>
        </is>
      </c>
      <c r="F2515" s="38" t="inlineStr">
        <is>
          <t>R63</t>
        </is>
      </c>
      <c r="G2515" s="38" t="inlineStr">
        <is>
          <t>SOFS4482</t>
        </is>
      </c>
      <c r="H2515" s="38" t="inlineStr">
        <is>
          <t>Marko Saucedo</t>
        </is>
      </c>
      <c r="I2515" s="38">
        <v>86270</v>
      </c>
      <c r="J2515" s="38" t="inlineStr">
        <is>
          <t>Jog #1</t>
        </is>
      </c>
      <c r="K2515" s="38">
        <v>261814</v>
      </c>
      <c r="L2515" s="38" t="inlineStr">
        <is>
          <t>Helena</t>
        </is>
      </c>
      <c r="M2515" s="38" t="inlineStr">
        <is>
          <t>12</t>
        </is>
      </c>
      <c r="N2515" s="38">
        <v>175.09</v>
      </c>
      <c r="O2515" s="42">
        <v>2.52</v>
      </c>
      <c r="P2515" s="38">
        <v>175.09</v>
      </c>
      <c r="R2515" s="39">
        <v>0.03125</v>
      </c>
      <c r="U2515" s="42">
        <v>441.2268</v>
      </c>
    </row>
    <row outlineLevel="0" r="2516">
      <c r="A2516" s="38" t="inlineStr">
        <is>
          <t>SC00291</t>
        </is>
      </c>
      <c r="B2516" s="39">
        <v>40928</v>
      </c>
      <c r="C2516" s="39">
        <v>0.635416666667879</v>
      </c>
      <c r="D2516" s="39">
        <v>0.677083333332121</v>
      </c>
      <c r="E2516" s="38" t="inlineStr">
        <is>
          <t>K98</t>
        </is>
      </c>
      <c r="F2516" s="38" t="inlineStr">
        <is>
          <t>R74</t>
        </is>
      </c>
      <c r="G2516" s="38" t="inlineStr">
        <is>
          <t>SOFS0651</t>
        </is>
      </c>
      <c r="H2516" s="38" t="inlineStr">
        <is>
          <t>Cesar Gonzales</t>
        </is>
      </c>
      <c r="I2516" s="38">
        <v>88851</v>
      </c>
      <c r="J2516" s="38" t="inlineStr">
        <is>
          <t>Barnett #1</t>
        </is>
      </c>
      <c r="L2516" s="38" t="inlineStr">
        <is>
          <t>Rutherford</t>
        </is>
      </c>
      <c r="M2516" s="38" t="inlineStr">
        <is>
          <t>60</t>
        </is>
      </c>
      <c r="N2516" s="38">
        <v>175.3</v>
      </c>
      <c r="O2516" s="42">
        <v>3.08</v>
      </c>
      <c r="P2516" s="38">
        <v>175.3</v>
      </c>
      <c r="R2516" s="39">
        <v>4.16666666678793E-02</v>
      </c>
      <c r="U2516" s="42">
        <v>539.924</v>
      </c>
    </row>
    <row outlineLevel="0" r="2517">
      <c r="A2517" s="38" t="inlineStr">
        <is>
          <t>SU00308</t>
        </is>
      </c>
      <c r="B2517" s="39">
        <v>40928</v>
      </c>
      <c r="C2517" s="39">
        <v>0.295138888890506</v>
      </c>
      <c r="D2517" s="39">
        <v>0.326388888890506</v>
      </c>
      <c r="E2517" s="38" t="inlineStr">
        <is>
          <t>K71</t>
        </is>
      </c>
      <c r="F2517" s="38" t="inlineStr">
        <is>
          <t>R50</t>
        </is>
      </c>
      <c r="G2517" s="38" t="inlineStr">
        <is>
          <t>SOFS9485</t>
        </is>
      </c>
      <c r="H2517" s="38" t="inlineStr">
        <is>
          <t>Omar Flores</t>
        </is>
      </c>
      <c r="I2517" s="38">
        <v>88794</v>
      </c>
      <c r="J2517" s="38" t="inlineStr">
        <is>
          <t>Briggs #7H</t>
        </is>
      </c>
      <c r="L2517" s="38" t="inlineStr">
        <is>
          <t>Dilley</t>
        </is>
      </c>
      <c r="N2517" s="38">
        <v>185</v>
      </c>
      <c r="O2517" s="42">
        <v>3.08</v>
      </c>
      <c r="P2517" s="38">
        <v>185</v>
      </c>
      <c r="R2517" s="39">
        <v>0.03125</v>
      </c>
      <c r="U2517" s="42">
        <v>569.8</v>
      </c>
    </row>
    <row outlineLevel="0" r="2518">
      <c r="A2518" s="38" t="inlineStr">
        <is>
          <t>SU00309</t>
        </is>
      </c>
      <c r="B2518" s="39">
        <v>40928</v>
      </c>
      <c r="C2518" s="39">
        <v>0.503472222222626</v>
      </c>
      <c r="D2518" s="39">
        <v>0.538194444445253</v>
      </c>
      <c r="E2518" s="38" t="inlineStr">
        <is>
          <t>K71</t>
        </is>
      </c>
      <c r="F2518" s="38" t="inlineStr">
        <is>
          <t>R50</t>
        </is>
      </c>
      <c r="G2518" s="38" t="inlineStr">
        <is>
          <t>SOFS9485</t>
        </is>
      </c>
      <c r="H2518" s="38" t="inlineStr">
        <is>
          <t>Omar Flores</t>
        </is>
      </c>
      <c r="I2518" s="38">
        <v>88794</v>
      </c>
      <c r="J2518" s="38" t="inlineStr">
        <is>
          <t>Briggs #7H</t>
        </is>
      </c>
      <c r="L2518" s="38" t="inlineStr">
        <is>
          <t>Dilley</t>
        </is>
      </c>
      <c r="N2518" s="38">
        <v>185</v>
      </c>
      <c r="O2518" s="42">
        <v>3.08</v>
      </c>
      <c r="P2518" s="38">
        <v>185</v>
      </c>
      <c r="R2518" s="39">
        <v>3.47222222226264E-02</v>
      </c>
      <c r="U2518" s="42">
        <v>569.8</v>
      </c>
    </row>
    <row outlineLevel="0" r="2519">
      <c r="A2519" s="38" t="inlineStr">
        <is>
          <t>TD00035</t>
        </is>
      </c>
      <c r="B2519" s="39">
        <v>40928</v>
      </c>
      <c r="C2519" s="39">
        <v>0.267361111109494</v>
      </c>
      <c r="D2519" s="39">
        <v>0.297916666666424</v>
      </c>
      <c r="E2519" s="38" t="inlineStr">
        <is>
          <t>K99</t>
        </is>
      </c>
      <c r="F2519" s="38" t="inlineStr">
        <is>
          <t>R78</t>
        </is>
      </c>
      <c r="G2519" s="38" t="inlineStr">
        <is>
          <t>SOFS7996</t>
        </is>
      </c>
      <c r="H2519" s="38" t="inlineStr">
        <is>
          <t>Juan Hernandez #2</t>
        </is>
      </c>
      <c r="I2519" s="38">
        <v>89107</v>
      </c>
      <c r="J2519" s="38" t="inlineStr">
        <is>
          <t>Jog #2</t>
        </is>
      </c>
      <c r="L2519" s="38" t="inlineStr">
        <is>
          <t>Helena</t>
        </is>
      </c>
      <c r="M2519" s="38" t="inlineStr">
        <is>
          <t>7</t>
        </is>
      </c>
      <c r="N2519" s="38">
        <v>182.5</v>
      </c>
      <c r="O2519" s="42">
        <v>2.52</v>
      </c>
      <c r="P2519" s="38">
        <v>182.5</v>
      </c>
      <c r="R2519" s="39">
        <v>3.05555555569299E-02</v>
      </c>
      <c r="U2519" s="42">
        <v>459.9</v>
      </c>
    </row>
    <row outlineLevel="0" r="2520">
      <c r="A2520" s="38" t="inlineStr">
        <is>
          <t>TD00036</t>
        </is>
      </c>
      <c r="B2520" s="39">
        <v>40928</v>
      </c>
      <c r="C2520" s="39">
        <v>0.364583333332121</v>
      </c>
      <c r="D2520" s="39">
        <v>0.395833333332121</v>
      </c>
      <c r="E2520" s="38" t="inlineStr">
        <is>
          <t>K99</t>
        </is>
      </c>
      <c r="F2520" s="38" t="inlineStr">
        <is>
          <t>R78</t>
        </is>
      </c>
      <c r="G2520" s="38" t="inlineStr">
        <is>
          <t>SOFS7996</t>
        </is>
      </c>
      <c r="H2520" s="38" t="inlineStr">
        <is>
          <t>Juan Hernandez #2</t>
        </is>
      </c>
      <c r="I2520" s="38">
        <v>89107</v>
      </c>
      <c r="J2520" s="38" t="inlineStr">
        <is>
          <t>Jog #2</t>
        </is>
      </c>
      <c r="K2520" s="38">
        <v>2</v>
      </c>
      <c r="L2520" s="38" t="inlineStr">
        <is>
          <t>Helena</t>
        </is>
      </c>
      <c r="M2520" s="38" t="inlineStr">
        <is>
          <t>7</t>
        </is>
      </c>
      <c r="N2520" s="38">
        <v>153</v>
      </c>
      <c r="O2520" s="42">
        <v>2.52</v>
      </c>
      <c r="P2520" s="38">
        <v>153</v>
      </c>
      <c r="R2520" s="39">
        <v>0.03125</v>
      </c>
      <c r="U2520" s="42">
        <v>385.56</v>
      </c>
    </row>
    <row outlineLevel="0" r="2521">
      <c r="A2521" s="38" t="inlineStr">
        <is>
          <t>TD00037</t>
        </is>
      </c>
      <c r="B2521" s="39">
        <v>40928</v>
      </c>
      <c r="C2521" s="39">
        <v>0.479166666667879</v>
      </c>
      <c r="D2521" s="39">
        <v>0.510416666667879</v>
      </c>
      <c r="E2521" s="38" t="inlineStr">
        <is>
          <t>K99</t>
        </is>
      </c>
      <c r="F2521" s="38" t="inlineStr">
        <is>
          <t>R78</t>
        </is>
      </c>
      <c r="G2521" s="38" t="inlineStr">
        <is>
          <t>SOFS7996</t>
        </is>
      </c>
      <c r="H2521" s="38" t="inlineStr">
        <is>
          <t>Juan Hernandez #2</t>
        </is>
      </c>
      <c r="I2521" s="38">
        <v>89107</v>
      </c>
      <c r="J2521" s="38" t="inlineStr">
        <is>
          <t>Jog #2</t>
        </is>
      </c>
      <c r="K2521" s="38">
        <v>1</v>
      </c>
      <c r="L2521" s="38" t="inlineStr">
        <is>
          <t>Helena</t>
        </is>
      </c>
      <c r="M2521" s="38" t="inlineStr">
        <is>
          <t>7</t>
        </is>
      </c>
      <c r="N2521" s="38">
        <v>188</v>
      </c>
      <c r="O2521" s="42">
        <v>2.52</v>
      </c>
      <c r="P2521" s="38">
        <v>188</v>
      </c>
      <c r="R2521" s="39">
        <v>0.03125</v>
      </c>
      <c r="U2521" s="42">
        <v>473.76</v>
      </c>
    </row>
    <row outlineLevel="0" r="2522">
      <c r="A2522" s="38" t="inlineStr">
        <is>
          <t>TA00060</t>
        </is>
      </c>
      <c r="B2522" s="39">
        <v>40928</v>
      </c>
      <c r="C2522" s="39">
        <v>0.267361111109494</v>
      </c>
      <c r="D2522" s="39">
        <v>0.29305555555402</v>
      </c>
      <c r="E2522" s="38" t="inlineStr">
        <is>
          <t>K86</t>
        </is>
      </c>
      <c r="F2522" s="38" t="inlineStr">
        <is>
          <t>R72</t>
        </is>
      </c>
      <c r="G2522" s="38" t="inlineStr">
        <is>
          <t>SOFS0827</t>
        </is>
      </c>
      <c r="H2522" s="38" t="inlineStr">
        <is>
          <t>Reuben Galvan</t>
        </is>
      </c>
      <c r="I2522" s="38">
        <v>89139</v>
      </c>
      <c r="J2522" s="38" t="inlineStr">
        <is>
          <t>Jog #3</t>
        </is>
      </c>
      <c r="L2522" s="38" t="inlineStr">
        <is>
          <t>Helena</t>
        </is>
      </c>
      <c r="N2522" s="38">
        <v>180</v>
      </c>
      <c r="O2522" s="42">
        <v>2.52</v>
      </c>
      <c r="P2522" s="38">
        <v>180</v>
      </c>
      <c r="R2522" s="39">
        <v>2.56944444445253E-02</v>
      </c>
      <c r="U2522" s="42">
        <v>453.6</v>
      </c>
    </row>
    <row outlineLevel="0" r="2523">
      <c r="A2523" s="38" t="inlineStr">
        <is>
          <t>TA00061</t>
        </is>
      </c>
      <c r="B2523" s="39">
        <v>40928</v>
      </c>
      <c r="C2523" s="39">
        <v>0.385416666667879</v>
      </c>
      <c r="D2523" s="39">
        <v>0.415277777778101</v>
      </c>
      <c r="E2523" s="38" t="inlineStr">
        <is>
          <t>K86</t>
        </is>
      </c>
      <c r="F2523" s="38" t="inlineStr">
        <is>
          <t>R72</t>
        </is>
      </c>
      <c r="G2523" s="38" t="inlineStr">
        <is>
          <t>SOFS0827</t>
        </is>
      </c>
      <c r="H2523" s="38" t="inlineStr">
        <is>
          <t>Reuben Galvan</t>
        </is>
      </c>
      <c r="I2523" s="38">
        <v>89139</v>
      </c>
      <c r="J2523" s="38" t="inlineStr">
        <is>
          <t>Jog #3</t>
        </is>
      </c>
      <c r="K2523" s="38">
        <v>2</v>
      </c>
      <c r="L2523" s="38" t="inlineStr">
        <is>
          <t>Helena</t>
        </is>
      </c>
      <c r="N2523" s="38">
        <v>155.5</v>
      </c>
      <c r="O2523" s="42">
        <v>2.52</v>
      </c>
      <c r="P2523" s="38">
        <v>155.5</v>
      </c>
      <c r="R2523" s="39">
        <v>2.98611111102218E-02</v>
      </c>
      <c r="U2523" s="42">
        <v>391.86</v>
      </c>
    </row>
    <row outlineLevel="0" r="2524">
      <c r="A2524" s="38" t="inlineStr">
        <is>
          <t>TA00062</t>
        </is>
      </c>
      <c r="B2524" s="39">
        <v>40928</v>
      </c>
      <c r="C2524" s="39">
        <v>0.50069444444307</v>
      </c>
      <c r="D2524" s="39">
        <v>0.540277777778101</v>
      </c>
      <c r="E2524" s="38" t="inlineStr">
        <is>
          <t>K86</t>
        </is>
      </c>
      <c r="F2524" s="38" t="inlineStr">
        <is>
          <t>R72</t>
        </is>
      </c>
      <c r="G2524" s="38" t="inlineStr">
        <is>
          <t>SOFS0827</t>
        </is>
      </c>
      <c r="H2524" s="38" t="inlineStr">
        <is>
          <t>Reuben Galvan</t>
        </is>
      </c>
      <c r="I2524" s="38">
        <v>89139</v>
      </c>
      <c r="J2524" s="38" t="inlineStr">
        <is>
          <t>Jog #3</t>
        </is>
      </c>
      <c r="K2524" s="38">
        <v>3</v>
      </c>
      <c r="L2524" s="38" t="inlineStr">
        <is>
          <t>Helena</t>
        </is>
      </c>
      <c r="N2524" s="38">
        <v>173</v>
      </c>
      <c r="O2524" s="42">
        <v>2.52</v>
      </c>
      <c r="P2524" s="38">
        <v>173</v>
      </c>
      <c r="R2524" s="39">
        <v>3.95833333350311E-02</v>
      </c>
      <c r="U2524" s="42">
        <v>435.96</v>
      </c>
    </row>
    <row outlineLevel="0" r="2525">
      <c r="A2525" s="38" t="inlineStr">
        <is>
          <t>S200234</t>
        </is>
      </c>
      <c r="B2525" s="39">
        <v>40928</v>
      </c>
      <c r="C2525" s="39">
        <v>0.739583333332121</v>
      </c>
      <c r="D2525" s="39">
        <v>0.770833333332121</v>
      </c>
      <c r="E2525" s="38" t="inlineStr">
        <is>
          <t>K81</t>
        </is>
      </c>
      <c r="F2525" s="38" t="inlineStr">
        <is>
          <t>R63</t>
        </is>
      </c>
      <c r="G2525" s="38" t="inlineStr">
        <is>
          <t>SOFS4482</t>
        </is>
      </c>
      <c r="H2525" s="38" t="inlineStr">
        <is>
          <t>Marko Saucedo</t>
        </is>
      </c>
      <c r="I2525" s="38">
        <v>86270</v>
      </c>
      <c r="J2525" s="38" t="inlineStr">
        <is>
          <t>Jog #1</t>
        </is>
      </c>
      <c r="K2525" s="38">
        <v>261814</v>
      </c>
      <c r="L2525" s="38" t="inlineStr">
        <is>
          <t>Tilden</t>
        </is>
      </c>
      <c r="M2525" s="38" t="inlineStr">
        <is>
          <t>67</t>
        </is>
      </c>
      <c r="N2525" s="38">
        <v>172.22</v>
      </c>
      <c r="O2525" s="42">
        <v>3.21</v>
      </c>
      <c r="P2525" s="38">
        <v>172.22</v>
      </c>
      <c r="R2525" s="39">
        <v>0.03125</v>
      </c>
      <c r="U2525" s="42">
        <v>552.8262</v>
      </c>
    </row>
    <row outlineLevel="0" r="2526">
      <c r="A2526" s="38" t="inlineStr">
        <is>
          <t>S000466</t>
        </is>
      </c>
      <c r="B2526" s="39">
        <v>40928</v>
      </c>
      <c r="C2526" s="39">
        <v>0.427083333332121</v>
      </c>
      <c r="D2526" s="39">
        <v>0.459027777778829</v>
      </c>
      <c r="E2526" s="38" t="inlineStr">
        <is>
          <t>K97</t>
        </is>
      </c>
      <c r="F2526" s="38" t="inlineStr">
        <is>
          <t>R84</t>
        </is>
      </c>
      <c r="G2526" s="38" t="inlineStr">
        <is>
          <t>SOFS4146</t>
        </is>
      </c>
      <c r="H2526" s="38" t="inlineStr">
        <is>
          <t>Steve Safford</t>
        </is>
      </c>
      <c r="I2526" s="38">
        <v>87646</v>
      </c>
      <c r="J2526" s="38" t="inlineStr">
        <is>
          <t>Y Bar EF #1H</t>
        </is>
      </c>
      <c r="K2526" s="38">
        <v>262333</v>
      </c>
      <c r="L2526" s="38" t="inlineStr">
        <is>
          <t>Tilden</t>
        </is>
      </c>
      <c r="M2526" s="38" t="inlineStr">
        <is>
          <t>12</t>
        </is>
      </c>
      <c r="N2526" s="38">
        <v>180.34</v>
      </c>
      <c r="O2526" s="42">
        <v>2.93</v>
      </c>
      <c r="P2526" s="38">
        <v>180.34</v>
      </c>
      <c r="R2526" s="39">
        <v>3.19444444430701E-02</v>
      </c>
      <c r="U2526" s="42">
        <v>528.3962</v>
      </c>
    </row>
    <row outlineLevel="0" r="2527">
      <c r="A2527" s="38" t="inlineStr">
        <is>
          <t>S000467</t>
        </is>
      </c>
      <c r="B2527" s="39">
        <v>40928</v>
      </c>
      <c r="C2527" s="39">
        <v>0.510416666667879</v>
      </c>
      <c r="D2527" s="39">
        <v>0.533333333332848</v>
      </c>
      <c r="E2527" s="38" t="inlineStr">
        <is>
          <t>K97</t>
        </is>
      </c>
      <c r="F2527" s="38" t="inlineStr">
        <is>
          <t>R84</t>
        </is>
      </c>
      <c r="G2527" s="38" t="inlineStr">
        <is>
          <t>SOFS4146</t>
        </is>
      </c>
      <c r="H2527" s="38" t="inlineStr">
        <is>
          <t>Steve Safford</t>
        </is>
      </c>
      <c r="I2527" s="38">
        <v>87646</v>
      </c>
      <c r="J2527" s="38" t="inlineStr">
        <is>
          <t>Y Bar EF #1H</t>
        </is>
      </c>
      <c r="K2527" s="38">
        <v>262833</v>
      </c>
      <c r="L2527" s="38" t="inlineStr">
        <is>
          <t>Rutherford</t>
        </is>
      </c>
      <c r="M2527" s="38" t="inlineStr">
        <is>
          <t>12</t>
        </is>
      </c>
      <c r="N2527" s="38">
        <v>180.34</v>
      </c>
      <c r="O2527" s="42">
        <v>2.93</v>
      </c>
      <c r="P2527" s="38">
        <v>180.34</v>
      </c>
      <c r="R2527" s="39">
        <v>2.29166666649689E-02</v>
      </c>
      <c r="U2527" s="42">
        <v>528.3962</v>
      </c>
    </row>
    <row outlineLevel="0" r="2528">
      <c r="A2528" s="38" t="inlineStr">
        <is>
          <t>1391</t>
        </is>
      </c>
      <c r="B2528" s="39">
        <v>40929</v>
      </c>
      <c r="C2528" s="39">
        <v>8.33333333321207E-02</v>
      </c>
      <c r="D2528" s="39">
        <v>0.104166666667879</v>
      </c>
      <c r="E2528" s="38" t="inlineStr">
        <is>
          <t>K62</t>
        </is>
      </c>
      <c r="F2528" s="38" t="inlineStr">
        <is>
          <t>R47</t>
        </is>
      </c>
      <c r="G2528" s="38" t="inlineStr">
        <is>
          <t>SOFS6408</t>
        </is>
      </c>
      <c r="H2528" s="38" t="inlineStr">
        <is>
          <t>Miguel Gonzalez</t>
        </is>
      </c>
      <c r="I2528" s="38">
        <v>85738</v>
      </c>
      <c r="J2528" s="38" t="inlineStr">
        <is>
          <t>Rogers Dentonio CPF B</t>
        </is>
      </c>
      <c r="L2528" s="38" t="inlineStr">
        <is>
          <t>Dilley</t>
        </is>
      </c>
      <c r="N2528" s="38">
        <v>185</v>
      </c>
      <c r="O2528" s="42">
        <v>3.08</v>
      </c>
      <c r="P2528" s="38">
        <v>185</v>
      </c>
      <c r="R2528" s="39">
        <v>2.08333333321207E-02</v>
      </c>
      <c r="U2528" s="42">
        <v>569.8</v>
      </c>
    </row>
    <row outlineLevel="0" r="2529">
      <c r="A2529" s="38" t="inlineStr">
        <is>
          <t>37301</t>
        </is>
      </c>
      <c r="B2529" s="39">
        <v>40929</v>
      </c>
      <c r="C2529" s="39">
        <v>0.302083333332121</v>
      </c>
      <c r="D2529" s="39">
        <v>0.333333333332121</v>
      </c>
      <c r="E2529" s="38" t="inlineStr">
        <is>
          <t>K84</t>
        </is>
      </c>
      <c r="F2529" s="38" t="inlineStr">
        <is>
          <t>R70</t>
        </is>
      </c>
      <c r="G2529" s="38" t="inlineStr">
        <is>
          <t>SOFS1581</t>
        </is>
      </c>
      <c r="H2529" s="38" t="inlineStr">
        <is>
          <t>Roel Avila</t>
        </is>
      </c>
      <c r="I2529" s="38">
        <v>85738</v>
      </c>
      <c r="J2529" s="38" t="inlineStr">
        <is>
          <t>Rogers Dentonio CPF B</t>
        </is>
      </c>
      <c r="K2529" s="38">
        <v>269693</v>
      </c>
      <c r="L2529" s="38" t="inlineStr">
        <is>
          <t>Dilley</t>
        </is>
      </c>
      <c r="N2529" s="38">
        <v>190</v>
      </c>
      <c r="O2529" s="42">
        <v>3.14</v>
      </c>
      <c r="P2529" s="38">
        <v>190</v>
      </c>
      <c r="R2529" s="39">
        <v>0.03125</v>
      </c>
      <c r="U2529" s="42">
        <v>596.6</v>
      </c>
    </row>
    <row outlineLevel="0" r="2530">
      <c r="A2530" s="38" t="inlineStr">
        <is>
          <t>37712</t>
        </is>
      </c>
      <c r="B2530" s="39">
        <v>40929</v>
      </c>
      <c r="C2530" s="39">
        <v>0.263888888890506</v>
      </c>
      <c r="D2530" s="39">
        <v>0.295138888890506</v>
      </c>
      <c r="E2530" s="38" t="inlineStr">
        <is>
          <t>K40</t>
        </is>
      </c>
      <c r="F2530" s="38" t="inlineStr">
        <is>
          <t>R82</t>
        </is>
      </c>
      <c r="G2530" s="38" t="inlineStr">
        <is>
          <t>SOFS5813</t>
        </is>
      </c>
      <c r="H2530" s="38" t="inlineStr">
        <is>
          <t>Francisco Gonzalez</t>
        </is>
      </c>
      <c r="I2530" s="38">
        <v>88811</v>
      </c>
      <c r="J2530" s="38" t="inlineStr">
        <is>
          <t>Beinhorn</t>
        </is>
      </c>
      <c r="K2530" s="38">
        <v>263052</v>
      </c>
      <c r="L2530" s="38" t="inlineStr">
        <is>
          <t>Dilley</t>
        </is>
      </c>
      <c r="N2530" s="38">
        <v>185.42</v>
      </c>
      <c r="O2530" s="42">
        <v>3.14</v>
      </c>
      <c r="P2530" s="38">
        <v>185.42</v>
      </c>
      <c r="R2530" s="39">
        <v>0.03125</v>
      </c>
      <c r="U2530" s="42">
        <v>582.2188</v>
      </c>
    </row>
    <row outlineLevel="0" r="2531">
      <c r="A2531" s="38" t="inlineStr">
        <is>
          <t>37713</t>
        </is>
      </c>
      <c r="B2531" s="39">
        <v>40929</v>
      </c>
      <c r="C2531" s="39">
        <v>0.461805555554747</v>
      </c>
      <c r="D2531" s="39">
        <v>0.493055555554747</v>
      </c>
      <c r="E2531" s="38" t="inlineStr">
        <is>
          <t>K40</t>
        </is>
      </c>
      <c r="F2531" s="38" t="inlineStr">
        <is>
          <t>R82</t>
        </is>
      </c>
      <c r="G2531" s="38" t="inlineStr">
        <is>
          <t>SOFS5813</t>
        </is>
      </c>
      <c r="H2531" s="38" t="inlineStr">
        <is>
          <t>Francisco Gonzalez</t>
        </is>
      </c>
      <c r="I2531" s="38">
        <v>88811</v>
      </c>
      <c r="J2531" s="38" t="inlineStr">
        <is>
          <t>Beinhorn</t>
        </is>
      </c>
      <c r="K2531" s="38">
        <v>263050</v>
      </c>
      <c r="L2531" s="38" t="inlineStr">
        <is>
          <t>Dilley</t>
        </is>
      </c>
      <c r="N2531" s="38">
        <v>186.25</v>
      </c>
      <c r="O2531" s="42">
        <v>3.14</v>
      </c>
      <c r="P2531" s="38">
        <v>186.25</v>
      </c>
      <c r="R2531" s="39">
        <v>0.03125</v>
      </c>
      <c r="U2531" s="42">
        <v>584.825</v>
      </c>
    </row>
    <row outlineLevel="0" r="2532">
      <c r="A2532" s="38" t="inlineStr">
        <is>
          <t>38335</t>
        </is>
      </c>
      <c r="B2532" s="39">
        <v>40929</v>
      </c>
      <c r="C2532" s="39">
        <v>0.0625</v>
      </c>
      <c r="D2532" s="39">
        <v>8.33333333321207E-02</v>
      </c>
      <c r="E2532" s="38" t="inlineStr">
        <is>
          <t>K85</t>
        </is>
      </c>
      <c r="F2532" s="38" t="inlineStr">
        <is>
          <t>R95</t>
        </is>
      </c>
      <c r="G2532" s="38" t="inlineStr">
        <is>
          <t>SOFS8561</t>
        </is>
      </c>
      <c r="H2532" s="38" t="inlineStr">
        <is>
          <t>Reynold Rodriquez</t>
        </is>
      </c>
      <c r="I2532" s="38">
        <v>87800</v>
      </c>
      <c r="J2532" s="38" t="inlineStr">
        <is>
          <t>Cat S CPF A</t>
        </is>
      </c>
      <c r="K2532" s="38">
        <v>262751</v>
      </c>
      <c r="L2532" s="38" t="inlineStr">
        <is>
          <t>Dilley</t>
        </is>
      </c>
      <c r="N2532" s="38">
        <v>190</v>
      </c>
      <c r="O2532" s="42">
        <v>4.77</v>
      </c>
      <c r="P2532" s="38">
        <v>190</v>
      </c>
      <c r="R2532" s="39">
        <v>2.08333333321207E-02</v>
      </c>
      <c r="U2532" s="42">
        <v>906.3</v>
      </c>
    </row>
    <row outlineLevel="0" r="2533">
      <c r="A2533" s="38" t="inlineStr">
        <is>
          <t>38375</t>
        </is>
      </c>
      <c r="B2533" s="39">
        <v>40929</v>
      </c>
      <c r="C2533" s="39">
        <v>0.197916666667879</v>
      </c>
      <c r="D2533" s="39">
        <v>0.229166666667879</v>
      </c>
      <c r="E2533" s="38" t="inlineStr">
        <is>
          <t>K63</t>
        </is>
      </c>
      <c r="F2533" s="38" t="inlineStr">
        <is>
          <t>R49</t>
        </is>
      </c>
      <c r="G2533" s="38" t="inlineStr">
        <is>
          <t>SOFS1813</t>
        </is>
      </c>
      <c r="H2533" s="38" t="inlineStr">
        <is>
          <t>Raul Longoria</t>
        </is>
      </c>
      <c r="I2533" s="38">
        <v>80768</v>
      </c>
      <c r="J2533" s="38" t="inlineStr">
        <is>
          <t>Beinhorn</t>
        </is>
      </c>
      <c r="K2533" s="38">
        <v>262171</v>
      </c>
      <c r="L2533" s="38" t="inlineStr">
        <is>
          <t>Dilley</t>
        </is>
      </c>
      <c r="N2533" s="38">
        <v>189.77</v>
      </c>
      <c r="O2533" s="42">
        <v>3.14</v>
      </c>
      <c r="P2533" s="38">
        <v>189.77</v>
      </c>
      <c r="R2533" s="39">
        <v>0.03125</v>
      </c>
      <c r="U2533" s="42">
        <v>595.8778</v>
      </c>
    </row>
    <row outlineLevel="0" r="2534">
      <c r="A2534" s="38" t="inlineStr">
        <is>
          <t>SA00280</t>
        </is>
      </c>
      <c r="B2534" s="39">
        <v>40929</v>
      </c>
      <c r="C2534" s="39">
        <v>0.222916666665697</v>
      </c>
      <c r="D2534" s="39">
        <v>0.227083333335031</v>
      </c>
      <c r="E2534" s="38" t="inlineStr">
        <is>
          <t>K69</t>
        </is>
      </c>
      <c r="F2534" s="38" t="inlineStr">
        <is>
          <t>R52</t>
        </is>
      </c>
      <c r="G2534" s="38" t="inlineStr">
        <is>
          <t>SOFS6020</t>
        </is>
      </c>
      <c r="H2534" s="38" t="inlineStr">
        <is>
          <t>Mario Chavarria</t>
        </is>
      </c>
      <c r="I2534" s="38">
        <v>85738</v>
      </c>
      <c r="J2534" s="38" t="inlineStr">
        <is>
          <t>Rogers Dentonio CPF B</t>
        </is>
      </c>
      <c r="L2534" s="38" t="inlineStr">
        <is>
          <t>Dilley</t>
        </is>
      </c>
      <c r="N2534" s="38">
        <v>190.86</v>
      </c>
      <c r="O2534" s="42">
        <v>3.14</v>
      </c>
      <c r="P2534" s="38">
        <v>190.86</v>
      </c>
      <c r="R2534" s="39">
        <v>4.16666666569654E-03</v>
      </c>
      <c r="U2534" s="42">
        <v>599.3004</v>
      </c>
    </row>
    <row outlineLevel="0" r="2535">
      <c r="A2535" s="38" t="inlineStr">
        <is>
          <t>SA00281</t>
        </is>
      </c>
      <c r="B2535" s="39">
        <v>40929</v>
      </c>
      <c r="C2535" s="39">
        <v>0.408333333332848</v>
      </c>
      <c r="D2535" s="39">
        <v>0.413194444445253</v>
      </c>
      <c r="E2535" s="38" t="inlineStr">
        <is>
          <t>K69</t>
        </is>
      </c>
      <c r="F2535" s="38" t="inlineStr">
        <is>
          <t>R52</t>
        </is>
      </c>
      <c r="G2535" s="38" t="inlineStr">
        <is>
          <t>SOFS6020</t>
        </is>
      </c>
      <c r="H2535" s="38" t="inlineStr">
        <is>
          <t>Mario Chavarria</t>
        </is>
      </c>
      <c r="I2535" s="38">
        <v>87800</v>
      </c>
      <c r="J2535" s="38" t="inlineStr">
        <is>
          <t>Cat S CPF A</t>
        </is>
      </c>
      <c r="K2535" s="38">
        <v>262751</v>
      </c>
      <c r="L2535" s="38" t="inlineStr">
        <is>
          <t>Dilley</t>
        </is>
      </c>
      <c r="N2535" s="38">
        <v>190.83</v>
      </c>
      <c r="O2535" s="42">
        <v>4.77</v>
      </c>
      <c r="P2535" s="38">
        <v>190.83</v>
      </c>
      <c r="R2535" s="39">
        <v>4.86111111240461E-03</v>
      </c>
      <c r="U2535" s="42">
        <v>910.2591</v>
      </c>
    </row>
    <row outlineLevel="0" r="2536">
      <c r="A2536" s="38" t="inlineStr">
        <is>
          <t>SJ00489</t>
        </is>
      </c>
      <c r="B2536" s="39">
        <v>40929</v>
      </c>
      <c r="C2536" s="39">
        <v>0.267361111109494</v>
      </c>
      <c r="D2536" s="39">
        <v>0.29305555555402</v>
      </c>
      <c r="E2536" s="38" t="inlineStr">
        <is>
          <t>K88</t>
        </is>
      </c>
      <c r="F2536" s="38" t="inlineStr">
        <is>
          <t>R83</t>
        </is>
      </c>
      <c r="G2536" s="38" t="inlineStr">
        <is>
          <t>SOFS7713</t>
        </is>
      </c>
      <c r="H2536" s="38" t="inlineStr">
        <is>
          <t>Art Guerrero</t>
        </is>
      </c>
      <c r="I2536" s="38">
        <v>85738</v>
      </c>
      <c r="J2536" s="38" t="inlineStr">
        <is>
          <t>Rogers Dentonio CPF B</t>
        </is>
      </c>
      <c r="L2536" s="38" t="inlineStr">
        <is>
          <t>Dilley</t>
        </is>
      </c>
      <c r="N2536" s="38">
        <v>190.1</v>
      </c>
      <c r="O2536" s="42">
        <v>3.08</v>
      </c>
      <c r="P2536" s="38">
        <v>190.1</v>
      </c>
      <c r="R2536" s="39">
        <v>2.56944444445253E-02</v>
      </c>
      <c r="U2536" s="42">
        <v>585.508</v>
      </c>
    </row>
    <row outlineLevel="0" r="2537">
      <c r="A2537" s="38" t="inlineStr">
        <is>
          <t>SN00320</t>
        </is>
      </c>
      <c r="B2537" s="39">
        <v>40929</v>
      </c>
      <c r="C2537" s="39">
        <v>0.357638888890506</v>
      </c>
      <c r="D2537" s="39">
        <v>0.381944444445253</v>
      </c>
      <c r="E2537" s="38" t="inlineStr">
        <is>
          <t>K62</t>
        </is>
      </c>
      <c r="F2537" s="38" t="inlineStr">
        <is>
          <t>R47</t>
        </is>
      </c>
      <c r="G2537" s="38" t="inlineStr">
        <is>
          <t>SOFS6408</t>
        </is>
      </c>
      <c r="H2537" s="38" t="inlineStr">
        <is>
          <t>Miguel Gonzalez</t>
        </is>
      </c>
      <c r="I2537" s="38">
        <v>86805</v>
      </c>
      <c r="J2537" s="38" t="inlineStr">
        <is>
          <t>Encantado #1</t>
        </is>
      </c>
      <c r="K2537" s="38">
        <v>262106</v>
      </c>
      <c r="L2537" s="38" t="inlineStr">
        <is>
          <t>Dilley</t>
        </is>
      </c>
      <c r="N2537" s="38">
        <v>185.78</v>
      </c>
      <c r="O2537" s="42">
        <v>3.14</v>
      </c>
      <c r="P2537" s="38">
        <v>185.78</v>
      </c>
      <c r="R2537" s="39">
        <v>2.43055555547471E-02</v>
      </c>
      <c r="U2537" s="42">
        <v>583.3492</v>
      </c>
    </row>
    <row outlineLevel="0" r="2538">
      <c r="A2538" s="38" t="inlineStr">
        <is>
          <t>ST00200</t>
        </is>
      </c>
      <c r="B2538" s="39">
        <v>40929</v>
      </c>
      <c r="C2538" s="39">
        <v>0.0625</v>
      </c>
      <c r="D2538" s="39">
        <v>8.33333333321207E-02</v>
      </c>
      <c r="E2538" s="38" t="inlineStr">
        <is>
          <t>K66</t>
        </is>
      </c>
      <c r="F2538" s="38" t="inlineStr">
        <is>
          <t>R51</t>
        </is>
      </c>
      <c r="G2538" s="38" t="inlineStr">
        <is>
          <t>SOFS7192</t>
        </is>
      </c>
      <c r="H2538" s="38" t="inlineStr">
        <is>
          <t>Mario Gutierrez</t>
        </is>
      </c>
      <c r="I2538" s="38">
        <v>87800</v>
      </c>
      <c r="J2538" s="38" t="inlineStr">
        <is>
          <t>Cat S CPF A</t>
        </is>
      </c>
      <c r="K2538" s="38">
        <v>262479</v>
      </c>
      <c r="L2538" s="38" t="inlineStr">
        <is>
          <t>Dilley</t>
        </is>
      </c>
      <c r="N2538" s="38">
        <v>190.39</v>
      </c>
      <c r="O2538" s="42">
        <v>4.77</v>
      </c>
      <c r="P2538" s="38">
        <v>190.39</v>
      </c>
      <c r="R2538" s="39">
        <v>2.08333333321207E-02</v>
      </c>
      <c r="U2538" s="42">
        <v>908.1603</v>
      </c>
    </row>
    <row outlineLevel="0" r="2539">
      <c r="A2539" s="38" t="inlineStr">
        <is>
          <t>S200235</t>
        </is>
      </c>
      <c r="B2539" s="39">
        <v>40929</v>
      </c>
      <c r="C2539" s="39">
        <v>0.3125</v>
      </c>
      <c r="D2539" s="39">
        <v>0.34375</v>
      </c>
      <c r="E2539" s="38" t="inlineStr">
        <is>
          <t>K81</t>
        </is>
      </c>
      <c r="F2539" s="38" t="inlineStr">
        <is>
          <t>R63</t>
        </is>
      </c>
      <c r="G2539" s="38" t="inlineStr">
        <is>
          <t>SOFS4482</t>
        </is>
      </c>
      <c r="H2539" s="38" t="inlineStr">
        <is>
          <t>Marko Saucedo</t>
        </is>
      </c>
      <c r="I2539" s="38">
        <v>88774</v>
      </c>
      <c r="J2539" s="38" t="inlineStr">
        <is>
          <t>F Malek N #2</t>
        </is>
      </c>
      <c r="K2539" s="38">
        <v>263154</v>
      </c>
      <c r="L2539" s="38" t="inlineStr">
        <is>
          <t>Rutherford</t>
        </is>
      </c>
      <c r="M2539" s="38" t="inlineStr">
        <is>
          <t>25</t>
        </is>
      </c>
      <c r="N2539" s="38">
        <v>178.33</v>
      </c>
      <c r="O2539" s="42">
        <v>2.93</v>
      </c>
      <c r="P2539" s="38">
        <v>178.33</v>
      </c>
      <c r="R2539" s="39">
        <v>0.03125</v>
      </c>
      <c r="U2539" s="42">
        <v>522.5069</v>
      </c>
    </row>
    <row outlineLevel="0" r="2540">
      <c r="A2540" s="38" t="inlineStr">
        <is>
          <t>S200236</t>
        </is>
      </c>
      <c r="B2540" s="39">
        <v>40929</v>
      </c>
      <c r="C2540" s="39">
        <v>0.416666666667879</v>
      </c>
      <c r="D2540" s="39">
        <v>0.447916666667879</v>
      </c>
      <c r="E2540" s="38" t="inlineStr">
        <is>
          <t>K81</t>
        </is>
      </c>
      <c r="F2540" s="38" t="inlineStr">
        <is>
          <t>R63</t>
        </is>
      </c>
      <c r="G2540" s="38" t="inlineStr">
        <is>
          <t>SOFS4482</t>
        </is>
      </c>
      <c r="H2540" s="38" t="inlineStr">
        <is>
          <t>Marko Saucedo</t>
        </is>
      </c>
      <c r="I2540" s="38">
        <v>88774</v>
      </c>
      <c r="J2540" s="38" t="inlineStr">
        <is>
          <t>F Malek N #2</t>
        </is>
      </c>
      <c r="K2540" s="38">
        <v>263154</v>
      </c>
      <c r="L2540" s="38" t="inlineStr">
        <is>
          <t>Tilden</t>
        </is>
      </c>
      <c r="M2540" s="38" t="inlineStr">
        <is>
          <t>25</t>
        </is>
      </c>
      <c r="N2540" s="38">
        <v>181.67</v>
      </c>
      <c r="O2540" s="42">
        <v>2.93</v>
      </c>
      <c r="P2540" s="38">
        <v>181.67</v>
      </c>
      <c r="R2540" s="39">
        <v>0.03125</v>
      </c>
      <c r="U2540" s="42">
        <v>532.2931</v>
      </c>
    </row>
    <row outlineLevel="0" r="2541">
      <c r="A2541" s="38" t="inlineStr">
        <is>
          <t>S200237</t>
        </is>
      </c>
      <c r="B2541" s="39">
        <v>40929</v>
      </c>
      <c r="C2541" s="39">
        <v>0.520833333332121</v>
      </c>
      <c r="D2541" s="39">
        <v>0.552083333332121</v>
      </c>
      <c r="E2541" s="38" t="inlineStr">
        <is>
          <t>K81</t>
        </is>
      </c>
      <c r="F2541" s="38" t="inlineStr">
        <is>
          <t>R63</t>
        </is>
      </c>
      <c r="G2541" s="38" t="inlineStr">
        <is>
          <t>SOFS4482</t>
        </is>
      </c>
      <c r="H2541" s="38" t="inlineStr">
        <is>
          <t>Marko Saucedo</t>
        </is>
      </c>
      <c r="I2541" s="38">
        <v>88774</v>
      </c>
      <c r="J2541" s="38" t="inlineStr">
        <is>
          <t>F Malek N #2</t>
        </is>
      </c>
      <c r="K2541" s="38">
        <v>263152</v>
      </c>
      <c r="L2541" s="38" t="inlineStr">
        <is>
          <t>Tilden</t>
        </is>
      </c>
      <c r="M2541" s="38" t="inlineStr">
        <is>
          <t>25</t>
        </is>
      </c>
      <c r="N2541" s="38">
        <v>183.33</v>
      </c>
      <c r="O2541" s="42">
        <v>2.93</v>
      </c>
      <c r="P2541" s="38">
        <v>183.33</v>
      </c>
      <c r="R2541" s="39">
        <v>0.03125</v>
      </c>
      <c r="U2541" s="42">
        <v>537.1569</v>
      </c>
    </row>
    <row outlineLevel="0" r="2542">
      <c r="A2542" s="38" t="inlineStr">
        <is>
          <t>S200238</t>
        </is>
      </c>
      <c r="B2542" s="39">
        <v>40929</v>
      </c>
      <c r="C2542" s="39">
        <v>0.645833333332121</v>
      </c>
      <c r="D2542" s="39">
        <v>0.677083333332121</v>
      </c>
      <c r="E2542" s="38" t="inlineStr">
        <is>
          <t>K81</t>
        </is>
      </c>
      <c r="F2542" s="38" t="inlineStr">
        <is>
          <t>R63</t>
        </is>
      </c>
      <c r="G2542" s="38" t="inlineStr">
        <is>
          <t>SOFS4482</t>
        </is>
      </c>
      <c r="H2542" s="38" t="inlineStr">
        <is>
          <t>Marko Saucedo</t>
        </is>
      </c>
      <c r="I2542" s="38">
        <v>88774</v>
      </c>
      <c r="J2542" s="38" t="inlineStr">
        <is>
          <t>F Malek N #2</t>
        </is>
      </c>
      <c r="K2542" s="38">
        <v>263152</v>
      </c>
      <c r="L2542" s="38" t="inlineStr">
        <is>
          <t>Tilden</t>
        </is>
      </c>
      <c r="M2542" s="38" t="inlineStr">
        <is>
          <t>25</t>
        </is>
      </c>
      <c r="N2542" s="38">
        <v>179.58</v>
      </c>
      <c r="O2542" s="42">
        <v>2.93</v>
      </c>
      <c r="P2542" s="38">
        <v>179.58</v>
      </c>
      <c r="R2542" s="39">
        <v>0.03125</v>
      </c>
      <c r="U2542" s="42">
        <v>526.1694</v>
      </c>
    </row>
    <row outlineLevel="0" r="2543">
      <c r="A2543" s="38" t="inlineStr">
        <is>
          <t>SC00292</t>
        </is>
      </c>
      <c r="B2543" s="39">
        <v>40929</v>
      </c>
      <c r="C2543" s="39">
        <v>0.354166666667879</v>
      </c>
      <c r="D2543" s="39">
        <v>0.40625</v>
      </c>
      <c r="E2543" s="38" t="inlineStr">
        <is>
          <t>K98</t>
        </is>
      </c>
      <c r="F2543" s="38" t="inlineStr">
        <is>
          <t>R74</t>
        </is>
      </c>
      <c r="G2543" s="38" t="inlineStr">
        <is>
          <t>SOFS0651</t>
        </is>
      </c>
      <c r="H2543" s="38" t="inlineStr">
        <is>
          <t>Cesar Gonzales</t>
        </is>
      </c>
      <c r="I2543" s="38">
        <v>87813</v>
      </c>
      <c r="J2543" s="38" t="inlineStr">
        <is>
          <t>F Malek M #1</t>
        </is>
      </c>
      <c r="K2543" s="38">
        <v>262606</v>
      </c>
      <c r="L2543" s="38" t="inlineStr">
        <is>
          <t>Rutherford</t>
        </is>
      </c>
      <c r="M2543" s="38" t="inlineStr">
        <is>
          <t>36</t>
        </is>
      </c>
      <c r="N2543" s="38">
        <v>183.65</v>
      </c>
      <c r="O2543" s="42">
        <v>2.93</v>
      </c>
      <c r="P2543" s="38">
        <v>183.65</v>
      </c>
      <c r="R2543" s="39">
        <v>5.20833333321207E-02</v>
      </c>
      <c r="U2543" s="42">
        <v>538.0945</v>
      </c>
    </row>
    <row outlineLevel="0" r="2544">
      <c r="A2544" s="38" t="inlineStr">
        <is>
          <t>SC00293</t>
        </is>
      </c>
      <c r="B2544" s="39">
        <v>40929</v>
      </c>
      <c r="C2544" s="39">
        <v>0.5</v>
      </c>
      <c r="D2544" s="39">
        <v>0.541666666667879</v>
      </c>
      <c r="E2544" s="38" t="inlineStr">
        <is>
          <t>K98</t>
        </is>
      </c>
      <c r="F2544" s="38" t="inlineStr">
        <is>
          <t>R74</t>
        </is>
      </c>
      <c r="G2544" s="38" t="inlineStr">
        <is>
          <t>SOFS0651</t>
        </is>
      </c>
      <c r="H2544" s="38" t="inlineStr">
        <is>
          <t>Cesar Gonzales</t>
        </is>
      </c>
      <c r="I2544" s="38">
        <v>87724</v>
      </c>
      <c r="J2544" s="38" t="inlineStr">
        <is>
          <t>F Malek F #1</t>
        </is>
      </c>
      <c r="K2544" s="38">
        <v>262554</v>
      </c>
      <c r="L2544" s="38" t="inlineStr">
        <is>
          <t>Rutherford</t>
        </is>
      </c>
      <c r="M2544" s="38" t="inlineStr">
        <is>
          <t>28</t>
        </is>
      </c>
      <c r="N2544" s="38">
        <v>181.12</v>
      </c>
      <c r="O2544" s="42">
        <v>2.93</v>
      </c>
      <c r="P2544" s="38">
        <v>181.12</v>
      </c>
      <c r="R2544" s="39">
        <v>4.16666666678793E-02</v>
      </c>
      <c r="U2544" s="42">
        <v>530.6816</v>
      </c>
    </row>
    <row outlineLevel="0" r="2545">
      <c r="A2545" s="38" t="inlineStr">
        <is>
          <t>SC00294</t>
        </is>
      </c>
      <c r="B2545" s="39">
        <v>40929</v>
      </c>
      <c r="C2545" s="39">
        <v>0.614583333332121</v>
      </c>
      <c r="D2545" s="39">
        <v>0.65625</v>
      </c>
      <c r="E2545" s="38" t="inlineStr">
        <is>
          <t>K98</t>
        </is>
      </c>
      <c r="F2545" s="38" t="inlineStr">
        <is>
          <t>R74</t>
        </is>
      </c>
      <c r="G2545" s="38" t="inlineStr">
        <is>
          <t>SOFS0651</t>
        </is>
      </c>
      <c r="H2545" s="38" t="inlineStr">
        <is>
          <t>Cesar Gonzales</t>
        </is>
      </c>
      <c r="I2545" s="38">
        <v>88131</v>
      </c>
      <c r="J2545" s="38" t="inlineStr">
        <is>
          <t>F Malek G #1</t>
        </is>
      </c>
      <c r="K2545" s="38">
        <v>262683</v>
      </c>
      <c r="L2545" s="38" t="inlineStr">
        <is>
          <t>Rutherford</t>
        </is>
      </c>
      <c r="M2545" s="38" t="inlineStr">
        <is>
          <t>26</t>
        </is>
      </c>
      <c r="N2545" s="38">
        <v>183.12</v>
      </c>
      <c r="O2545" s="42">
        <v>2.93</v>
      </c>
      <c r="P2545" s="38">
        <v>183.12</v>
      </c>
      <c r="R2545" s="39">
        <v>4.16666666678793E-02</v>
      </c>
      <c r="U2545" s="42">
        <v>536.5416</v>
      </c>
    </row>
    <row outlineLevel="0" r="2546">
      <c r="A2546" s="38" t="inlineStr">
        <is>
          <t>SC00295</t>
        </is>
      </c>
      <c r="B2546" s="39">
        <v>40929</v>
      </c>
      <c r="C2546" s="39">
        <v>0.729166666667879</v>
      </c>
      <c r="D2546" s="39">
        <v>0.770833333332121</v>
      </c>
      <c r="E2546" s="38" t="inlineStr">
        <is>
          <t>K98</t>
        </is>
      </c>
      <c r="F2546" s="38" t="inlineStr">
        <is>
          <t>R74</t>
        </is>
      </c>
      <c r="G2546" s="38" t="inlineStr">
        <is>
          <t>SOFS0651</t>
        </is>
      </c>
      <c r="H2546" s="38" t="inlineStr">
        <is>
          <t>Cesar Gonzales</t>
        </is>
      </c>
      <c r="I2546" s="38">
        <v>87813</v>
      </c>
      <c r="J2546" s="38" t="inlineStr">
        <is>
          <t>F Malek M #1</t>
        </is>
      </c>
      <c r="K2546" s="38">
        <v>262605</v>
      </c>
      <c r="L2546" s="38" t="inlineStr">
        <is>
          <t>Rutherford</t>
        </is>
      </c>
      <c r="M2546" s="38" t="inlineStr">
        <is>
          <t>36</t>
        </is>
      </c>
      <c r="N2546" s="38">
        <v>183.7</v>
      </c>
      <c r="O2546" s="42">
        <v>2.93</v>
      </c>
      <c r="P2546" s="38">
        <v>183.7</v>
      </c>
      <c r="R2546" s="39">
        <v>4.16666666678793E-02</v>
      </c>
      <c r="U2546" s="42">
        <v>538.241</v>
      </c>
    </row>
    <row outlineLevel="0" r="2547">
      <c r="A2547" s="38" t="inlineStr">
        <is>
          <t>TA00066</t>
        </is>
      </c>
      <c r="B2547" s="39">
        <v>40929</v>
      </c>
      <c r="C2547" s="39">
        <v>0.479166666667879</v>
      </c>
      <c r="D2547" s="39">
        <v>0.520833333332121</v>
      </c>
      <c r="E2547" s="38" t="inlineStr">
        <is>
          <t>K86</t>
        </is>
      </c>
      <c r="F2547" s="38" t="inlineStr">
        <is>
          <t>R72</t>
        </is>
      </c>
      <c r="G2547" s="38" t="inlineStr">
        <is>
          <t>SOFS0827</t>
        </is>
      </c>
      <c r="H2547" s="38" t="inlineStr">
        <is>
          <t>Reuben Galvan</t>
        </is>
      </c>
      <c r="I2547" s="38">
        <v>88199</v>
      </c>
      <c r="J2547" s="38" t="inlineStr">
        <is>
          <t>F Malek #1</t>
        </is>
      </c>
      <c r="K2547" s="38">
        <v>262846</v>
      </c>
      <c r="L2547" s="38" t="inlineStr">
        <is>
          <t>Tilden</t>
        </is>
      </c>
      <c r="N2547" s="38">
        <v>184.17</v>
      </c>
      <c r="O2547" s="42">
        <v>2.93</v>
      </c>
      <c r="P2547" s="38">
        <v>184.17</v>
      </c>
      <c r="R2547" s="39">
        <v>4.16666666678793E-02</v>
      </c>
      <c r="U2547" s="42">
        <v>539.6181</v>
      </c>
    </row>
    <row outlineLevel="0" r="2548">
      <c r="A2548" s="38" t="inlineStr">
        <is>
          <t>TA00067</t>
        </is>
      </c>
      <c r="B2548" s="39">
        <v>40929</v>
      </c>
      <c r="C2548" s="39">
        <v>0.614583333332121</v>
      </c>
      <c r="D2548" s="39">
        <v>0.647916666664969</v>
      </c>
      <c r="E2548" s="38" t="inlineStr">
        <is>
          <t>K86</t>
        </is>
      </c>
      <c r="F2548" s="38" t="inlineStr">
        <is>
          <t>R72</t>
        </is>
      </c>
      <c r="G2548" s="38" t="inlineStr">
        <is>
          <t>SOFS0827</t>
        </is>
      </c>
      <c r="H2548" s="38" t="inlineStr">
        <is>
          <t>Reuben Galvan</t>
        </is>
      </c>
      <c r="I2548" s="38">
        <v>88774</v>
      </c>
      <c r="J2548" s="38" t="inlineStr">
        <is>
          <t>F Malek #2</t>
        </is>
      </c>
      <c r="K2548" s="38">
        <v>263153</v>
      </c>
      <c r="L2548" s="38" t="inlineStr">
        <is>
          <t>Rutherford</t>
        </is>
      </c>
      <c r="N2548" s="38">
        <v>185</v>
      </c>
      <c r="O2548" s="42">
        <v>2.93</v>
      </c>
      <c r="P2548" s="38">
        <v>185</v>
      </c>
      <c r="R2548" s="39">
        <v>3.33333333328483E-02</v>
      </c>
      <c r="U2548" s="42">
        <v>542.05</v>
      </c>
    </row>
    <row outlineLevel="0" r="2549">
      <c r="A2549" s="38" t="inlineStr">
        <is>
          <t>16016</t>
        </is>
      </c>
      <c r="B2549" s="39">
        <v>40929</v>
      </c>
      <c r="C2549" s="39">
        <v>0.427083333332121</v>
      </c>
      <c r="D2549" s="39">
        <v>0.455555555556202</v>
      </c>
      <c r="E2549" s="38" t="inlineStr">
        <is>
          <t>K53</t>
        </is>
      </c>
      <c r="F2549" s="38" t="inlineStr">
        <is>
          <t>R39</t>
        </is>
      </c>
      <c r="G2549" s="38" t="inlineStr">
        <is>
          <t>SOFS5833</t>
        </is>
      </c>
      <c r="H2549" s="38" t="inlineStr">
        <is>
          <t>Luis Fuentes</t>
        </is>
      </c>
      <c r="I2549" s="38">
        <v>89067</v>
      </c>
      <c r="J2549" s="38" t="inlineStr">
        <is>
          <t>Irvin #12H</t>
        </is>
      </c>
      <c r="K2549" s="38">
        <v>1</v>
      </c>
      <c r="L2549" s="38" t="inlineStr">
        <is>
          <t>Dilley</t>
        </is>
      </c>
      <c r="N2549" s="38">
        <v>190</v>
      </c>
      <c r="O2549" s="42">
        <v>2.93</v>
      </c>
      <c r="P2549" s="38">
        <v>190</v>
      </c>
      <c r="R2549" s="39">
        <v>2.84722222204437E-02</v>
      </c>
      <c r="U2549" s="42">
        <v>556.7</v>
      </c>
    </row>
    <row outlineLevel="0" r="2550">
      <c r="A2550" s="38" t="inlineStr">
        <is>
          <t>16017</t>
        </is>
      </c>
      <c r="B2550" s="39">
        <v>40929</v>
      </c>
      <c r="C2550" s="39">
        <v>0.538194444445253</v>
      </c>
      <c r="D2550" s="39">
        <v>0.558333333334303</v>
      </c>
      <c r="E2550" s="38" t="inlineStr">
        <is>
          <t>K53</t>
        </is>
      </c>
      <c r="F2550" s="38" t="inlineStr">
        <is>
          <t>R39</t>
        </is>
      </c>
      <c r="G2550" s="38" t="inlineStr">
        <is>
          <t>SOFS5833</t>
        </is>
      </c>
      <c r="H2550" s="38" t="inlineStr">
        <is>
          <t>Luis Fuentes</t>
        </is>
      </c>
      <c r="I2550" s="38">
        <v>89067</v>
      </c>
      <c r="J2550" s="38" t="inlineStr">
        <is>
          <t>Irvin #12H</t>
        </is>
      </c>
      <c r="K2550" s="38">
        <v>5</v>
      </c>
      <c r="L2550" s="38" t="inlineStr">
        <is>
          <t>Dilley</t>
        </is>
      </c>
      <c r="N2550" s="38">
        <v>190</v>
      </c>
      <c r="O2550" s="42">
        <v>2.93</v>
      </c>
      <c r="P2550" s="38">
        <v>190</v>
      </c>
      <c r="R2550" s="39">
        <v>2.01388888890506E-02</v>
      </c>
      <c r="U2550" s="42">
        <v>556.7</v>
      </c>
    </row>
    <row outlineLevel="0" r="2551">
      <c r="A2551" s="38" t="inlineStr">
        <is>
          <t>37281</t>
        </is>
      </c>
      <c r="B2551" s="39">
        <v>40929</v>
      </c>
      <c r="C2551" s="39">
        <v>0.333333333332121</v>
      </c>
      <c r="D2551" s="39">
        <v>0.368055555554747</v>
      </c>
      <c r="E2551" s="38" t="inlineStr">
        <is>
          <t>K81</t>
        </is>
      </c>
      <c r="F2551" s="38" t="inlineStr">
        <is>
          <t>R69</t>
        </is>
      </c>
      <c r="G2551" s="38" t="inlineStr">
        <is>
          <t>SOFS5925</t>
        </is>
      </c>
      <c r="H2551" s="38" t="inlineStr">
        <is>
          <t>Felix Armaguer</t>
        </is>
      </c>
      <c r="I2551" s="38">
        <v>89070</v>
      </c>
      <c r="J2551" s="38" t="inlineStr">
        <is>
          <t>Bear Claw #10H</t>
        </is>
      </c>
      <c r="K2551" s="38">
        <v>3</v>
      </c>
      <c r="L2551" s="38" t="inlineStr">
        <is>
          <t>Dilley</t>
        </is>
      </c>
      <c r="N2551" s="38">
        <v>188.2</v>
      </c>
      <c r="O2551" s="42">
        <v>2.65</v>
      </c>
      <c r="P2551" s="38">
        <v>188.2</v>
      </c>
      <c r="R2551" s="39">
        <v>3.47222222226264E-02</v>
      </c>
      <c r="U2551" s="42">
        <v>498.73</v>
      </c>
    </row>
    <row outlineLevel="0" r="2552">
      <c r="A2552" s="38" t="inlineStr">
        <is>
          <t>37282</t>
        </is>
      </c>
      <c r="B2552" s="39">
        <v>40929</v>
      </c>
      <c r="C2552" s="39">
        <v>0.440972222222626</v>
      </c>
      <c r="D2552" s="39">
        <v>0.475694444445253</v>
      </c>
      <c r="E2552" s="38" t="inlineStr">
        <is>
          <t>K81</t>
        </is>
      </c>
      <c r="F2552" s="38" t="inlineStr">
        <is>
          <t>R69</t>
        </is>
      </c>
      <c r="G2552" s="38" t="inlineStr">
        <is>
          <t>SOFS5925</t>
        </is>
      </c>
      <c r="H2552" s="38" t="inlineStr">
        <is>
          <t>Felix Armaguer</t>
        </is>
      </c>
      <c r="I2552" s="38">
        <v>89070</v>
      </c>
      <c r="J2552" s="38" t="inlineStr">
        <is>
          <t>Bear Claw #10H</t>
        </is>
      </c>
      <c r="K2552" s="38">
        <v>4</v>
      </c>
      <c r="L2552" s="38" t="inlineStr">
        <is>
          <t>Dilley</t>
        </is>
      </c>
      <c r="N2552" s="38">
        <v>170</v>
      </c>
      <c r="O2552" s="42">
        <v>2.65</v>
      </c>
      <c r="P2552" s="38">
        <v>170</v>
      </c>
      <c r="R2552" s="39">
        <v>3.47222222226264E-02</v>
      </c>
      <c r="U2552" s="42">
        <v>450.5</v>
      </c>
    </row>
    <row outlineLevel="0" r="2553">
      <c r="A2553" s="38" t="inlineStr">
        <is>
          <t>26581</t>
        </is>
      </c>
      <c r="B2553" s="39">
        <v>40929</v>
      </c>
      <c r="C2553" s="39">
        <v>0.260416666667879</v>
      </c>
      <c r="D2553" s="39">
        <v>0.3125</v>
      </c>
      <c r="E2553" s="38" t="inlineStr">
        <is>
          <t>K96</t>
        </is>
      </c>
      <c r="F2553" s="38" t="inlineStr">
        <is>
          <t>S3221</t>
        </is>
      </c>
      <c r="G2553" s="38" t="inlineStr">
        <is>
          <t>SOFS7477</t>
        </is>
      </c>
      <c r="H2553" s="38" t="inlineStr">
        <is>
          <t>David Murray</t>
        </is>
      </c>
      <c r="I2553" s="38">
        <v>89103</v>
      </c>
      <c r="J2553" s="38" t="inlineStr">
        <is>
          <t>Poenisch</t>
        </is>
      </c>
      <c r="K2553" s="38">
        <v>263395</v>
      </c>
      <c r="L2553" s="38" t="inlineStr">
        <is>
          <t>Tilden</t>
        </is>
      </c>
      <c r="M2553" s="38" t="inlineStr">
        <is>
          <t>24</t>
        </is>
      </c>
      <c r="N2553" s="38">
        <v>175</v>
      </c>
      <c r="O2553" s="42">
        <v>3.14</v>
      </c>
      <c r="P2553" s="38">
        <v>175</v>
      </c>
      <c r="R2553" s="39">
        <v>5.20833333321207E-02</v>
      </c>
      <c r="U2553" s="42">
        <v>549.5</v>
      </c>
    </row>
    <row outlineLevel="0" r="2554">
      <c r="A2554" s="38" t="inlineStr">
        <is>
          <t>ST00201</t>
        </is>
      </c>
      <c r="B2554" s="39">
        <v>40929</v>
      </c>
      <c r="C2554" s="39">
        <v>0.381944444445253</v>
      </c>
      <c r="D2554" s="39">
        <v>0.402777777777374</v>
      </c>
      <c r="E2554" s="38" t="inlineStr">
        <is>
          <t>K66</t>
        </is>
      </c>
      <c r="F2554" s="38" t="inlineStr">
        <is>
          <t>R51</t>
        </is>
      </c>
      <c r="G2554" s="38" t="inlineStr">
        <is>
          <t>SOFS7192</t>
        </is>
      </c>
      <c r="H2554" s="38" t="inlineStr">
        <is>
          <t>Mario Gutierrez</t>
        </is>
      </c>
      <c r="I2554" s="38">
        <v>89070</v>
      </c>
      <c r="J2554" s="38" t="inlineStr">
        <is>
          <t>Bear Claw #10H</t>
        </is>
      </c>
      <c r="K2554" s="38">
        <v>263404</v>
      </c>
      <c r="L2554" s="38" t="inlineStr">
        <is>
          <t>Dilley</t>
        </is>
      </c>
      <c r="N2554" s="38">
        <v>175</v>
      </c>
      <c r="O2554" s="42">
        <v>2.65</v>
      </c>
      <c r="P2554" s="38">
        <v>175</v>
      </c>
      <c r="R2554" s="39">
        <v>2.08333333321207E-02</v>
      </c>
      <c r="T2554" s="42">
        <v>25</v>
      </c>
      <c r="U2554" s="42">
        <v>488.75</v>
      </c>
      <c r="V2554" s="38" t="inlineStr">
        <is>
          <t>Split Load with ST00202</t>
        </is>
      </c>
    </row>
    <row outlineLevel="0" r="2555">
      <c r="A2555" s="38" t="inlineStr">
        <is>
          <t>ST00202</t>
        </is>
      </c>
      <c r="B2555" s="39">
        <v>40929</v>
      </c>
      <c r="C2555" s="39">
        <v>0.381944444445253</v>
      </c>
      <c r="D2555" s="39">
        <v>0.402777777777374</v>
      </c>
      <c r="E2555" s="38" t="inlineStr">
        <is>
          <t>K66</t>
        </is>
      </c>
      <c r="F2555" s="38" t="inlineStr">
        <is>
          <t>R51</t>
        </is>
      </c>
      <c r="G2555" s="38" t="inlineStr">
        <is>
          <t>SOFS7192</t>
        </is>
      </c>
      <c r="H2555" s="38" t="inlineStr">
        <is>
          <t>Mario Gutierrez</t>
        </is>
      </c>
      <c r="I2555" s="38">
        <v>89070</v>
      </c>
      <c r="J2555" s="38" t="inlineStr">
        <is>
          <t>Bear Claw #10H</t>
        </is>
      </c>
      <c r="K2555" s="38">
        <v>263404</v>
      </c>
      <c r="L2555" s="38" t="inlineStr">
        <is>
          <t>Dilley</t>
        </is>
      </c>
      <c r="N2555" s="38">
        <v>175</v>
      </c>
      <c r="O2555" s="42">
        <v>2.65</v>
      </c>
      <c r="P2555" s="38">
        <v>175</v>
      </c>
      <c r="R2555" s="39">
        <v>2.08333333321207E-02</v>
      </c>
      <c r="T2555" s="42">
        <v>25</v>
      </c>
      <c r="U2555" s="42">
        <v>488.75</v>
      </c>
      <c r="V2555" s="38" t="inlineStr">
        <is>
          <t>Split Load with ST00201</t>
        </is>
      </c>
    </row>
    <row outlineLevel="0" r="2556">
      <c r="A2556" s="38" t="inlineStr">
        <is>
          <t>37362</t>
        </is>
      </c>
      <c r="B2556" s="39">
        <v>40929</v>
      </c>
      <c r="E2556" s="38" t="inlineStr">
        <is>
          <t>K65</t>
        </is>
      </c>
      <c r="F2556" s="38" t="inlineStr">
        <is>
          <t>R33</t>
        </is>
      </c>
      <c r="G2556" s="38" t="inlineStr">
        <is>
          <t>SOFS4522</t>
        </is>
      </c>
      <c r="H2556" s="38" t="inlineStr">
        <is>
          <t>Ed Castillo</t>
        </is>
      </c>
      <c r="I2556" s="38">
        <v>89067</v>
      </c>
      <c r="J2556" s="38" t="inlineStr">
        <is>
          <t>Irvin #12H</t>
        </is>
      </c>
      <c r="L2556" s="38" t="inlineStr">
        <is>
          <t>Dilley</t>
        </is>
      </c>
      <c r="N2556" s="38">
        <v>190</v>
      </c>
      <c r="O2556" s="42">
        <v>2.93</v>
      </c>
      <c r="P2556" s="38">
        <v>190</v>
      </c>
      <c r="R2556" s="39">
        <v>0</v>
      </c>
      <c r="U2556" s="42">
        <v>556.7</v>
      </c>
    </row>
    <row outlineLevel="0" r="2557">
      <c r="A2557" s="38" t="inlineStr">
        <is>
          <t>37768</t>
        </is>
      </c>
      <c r="B2557" s="39">
        <v>40929</v>
      </c>
      <c r="C2557" s="39">
        <v>0.458333333332121</v>
      </c>
      <c r="D2557" s="39">
        <v>0.489583333332121</v>
      </c>
      <c r="E2557" s="38" t="inlineStr">
        <is>
          <t>K76</t>
        </is>
      </c>
      <c r="F2557" s="38" t="inlineStr">
        <is>
          <t>R62</t>
        </is>
      </c>
      <c r="G2557" s="38" t="inlineStr">
        <is>
          <t>SOFS5997</t>
        </is>
      </c>
      <c r="H2557" s="38" t="inlineStr">
        <is>
          <t>Simon Herrera</t>
        </is>
      </c>
      <c r="I2557" s="38">
        <v>89067</v>
      </c>
      <c r="J2557" s="38" t="inlineStr">
        <is>
          <t>Irvin #12H</t>
        </is>
      </c>
      <c r="K2557" s="38">
        <v>2</v>
      </c>
      <c r="L2557" s="38" t="inlineStr">
        <is>
          <t>Dilley</t>
        </is>
      </c>
      <c r="N2557" s="38">
        <v>181.25</v>
      </c>
      <c r="O2557" s="42">
        <v>2.93</v>
      </c>
      <c r="P2557" s="38">
        <v>181.25</v>
      </c>
      <c r="R2557" s="39">
        <v>0.03125</v>
      </c>
      <c r="U2557" s="42">
        <v>531.0625</v>
      </c>
    </row>
    <row outlineLevel="0" r="2558">
      <c r="A2558" s="38" t="inlineStr">
        <is>
          <t>37769</t>
        </is>
      </c>
      <c r="B2558" s="39">
        <v>40929</v>
      </c>
      <c r="C2558" s="39">
        <v>0.597222222222626</v>
      </c>
      <c r="D2558" s="39">
        <v>0.635416666667879</v>
      </c>
      <c r="E2558" s="38" t="inlineStr">
        <is>
          <t>K76</t>
        </is>
      </c>
      <c r="F2558" s="38" t="inlineStr">
        <is>
          <t>R62</t>
        </is>
      </c>
      <c r="G2558" s="38" t="inlineStr">
        <is>
          <t>SOFS5997</t>
        </is>
      </c>
      <c r="H2558" s="38" t="inlineStr">
        <is>
          <t>Simon Herrera</t>
        </is>
      </c>
      <c r="I2558" s="38">
        <v>89067</v>
      </c>
      <c r="J2558" s="38" t="inlineStr">
        <is>
          <t>Irvin #12H</t>
        </is>
      </c>
      <c r="K2558" s="38">
        <v>7</v>
      </c>
      <c r="L2558" s="38" t="inlineStr">
        <is>
          <t>Dilley</t>
        </is>
      </c>
      <c r="N2558" s="38">
        <v>181.67</v>
      </c>
      <c r="O2558" s="42">
        <v>2.93</v>
      </c>
      <c r="P2558" s="38">
        <v>181.67</v>
      </c>
      <c r="R2558" s="39">
        <v>3.81944444452529E-02</v>
      </c>
      <c r="U2558" s="42">
        <v>532.2931</v>
      </c>
    </row>
    <row outlineLevel="0" r="2559">
      <c r="A2559" s="38" t="inlineStr">
        <is>
          <t>38082</t>
        </is>
      </c>
      <c r="B2559" s="39">
        <v>40929</v>
      </c>
      <c r="C2559" s="39">
        <v>0.489583333332121</v>
      </c>
      <c r="E2559" s="38" t="inlineStr">
        <is>
          <t>K77</t>
        </is>
      </c>
      <c r="F2559" s="38" t="inlineStr">
        <is>
          <t>R59</t>
        </is>
      </c>
      <c r="G2559" s="38" t="inlineStr">
        <is>
          <t>SOFS9230</t>
        </is>
      </c>
      <c r="H2559" s="38" t="inlineStr">
        <is>
          <t>Mario Guerro</t>
        </is>
      </c>
      <c r="I2559" s="38">
        <v>89067</v>
      </c>
      <c r="J2559" s="38" t="inlineStr">
        <is>
          <t>Irvin #12H</t>
        </is>
      </c>
      <c r="K2559" s="38">
        <v>3</v>
      </c>
      <c r="L2559" s="38" t="inlineStr">
        <is>
          <t>Dilley</t>
        </is>
      </c>
      <c r="N2559" s="38">
        <v>186.67</v>
      </c>
      <c r="O2559" s="42">
        <v>2.93</v>
      </c>
      <c r="P2559" s="38">
        <v>186.67</v>
      </c>
      <c r="U2559" s="42">
        <v>546.9431</v>
      </c>
    </row>
    <row outlineLevel="0" r="2560">
      <c r="A2560" s="38" t="inlineStr">
        <is>
          <t>38351</t>
        </is>
      </c>
      <c r="B2560" s="39">
        <v>40929</v>
      </c>
      <c r="C2560" s="39">
        <v>0.229166666667879</v>
      </c>
      <c r="D2560" s="39">
        <v>0.260416666667879</v>
      </c>
      <c r="E2560" s="38" t="inlineStr">
        <is>
          <t>K70</t>
        </is>
      </c>
      <c r="F2560" s="38" t="inlineStr">
        <is>
          <t>R70</t>
        </is>
      </c>
      <c r="G2560" s="38" t="inlineStr">
        <is>
          <t>SOFS1725</t>
        </is>
      </c>
      <c r="H2560" s="38" t="inlineStr">
        <is>
          <t>Jose Lopez</t>
        </is>
      </c>
      <c r="I2560" s="38">
        <v>88437</v>
      </c>
      <c r="J2560" s="38" t="inlineStr">
        <is>
          <t>Mumme 10 &amp;12</t>
        </is>
      </c>
      <c r="K2560" s="38">
        <v>262774</v>
      </c>
      <c r="L2560" s="38" t="inlineStr">
        <is>
          <t>Dilley</t>
        </is>
      </c>
      <c r="N2560" s="38">
        <v>185</v>
      </c>
      <c r="O2560" s="42">
        <v>2.93</v>
      </c>
      <c r="P2560" s="38">
        <v>185</v>
      </c>
      <c r="R2560" s="39">
        <v>0.03125</v>
      </c>
      <c r="U2560" s="42">
        <v>542.05</v>
      </c>
    </row>
    <row outlineLevel="0" r="2561">
      <c r="A2561" s="38" t="inlineStr">
        <is>
          <t>38352</t>
        </is>
      </c>
      <c r="B2561" s="39">
        <v>40929</v>
      </c>
      <c r="C2561" s="39">
        <v>0.364583333332121</v>
      </c>
      <c r="D2561" s="39">
        <v>0.395833333332121</v>
      </c>
      <c r="E2561" s="38" t="inlineStr">
        <is>
          <t>K70</t>
        </is>
      </c>
      <c r="F2561" s="38" t="inlineStr">
        <is>
          <t>R70</t>
        </is>
      </c>
      <c r="G2561" s="38" t="inlineStr">
        <is>
          <t>SOFS1725</t>
        </is>
      </c>
      <c r="H2561" s="38" t="inlineStr">
        <is>
          <t>Jose Lopez</t>
        </is>
      </c>
      <c r="J2561" s="38" t="inlineStr">
        <is>
          <t>Mumme 20</t>
        </is>
      </c>
      <c r="K2561" s="38">
        <v>78</v>
      </c>
      <c r="L2561" s="38" t="inlineStr">
        <is>
          <t>Dilley</t>
        </is>
      </c>
      <c r="N2561" s="38">
        <v>180</v>
      </c>
      <c r="O2561" s="42">
        <v>2.93</v>
      </c>
      <c r="P2561" s="38">
        <v>180</v>
      </c>
      <c r="R2561" s="39">
        <v>0.03125</v>
      </c>
      <c r="U2561" s="42">
        <v>527.4</v>
      </c>
    </row>
    <row outlineLevel="0" r="2562">
      <c r="A2562" s="38" t="inlineStr">
        <is>
          <t>SB00434</t>
        </is>
      </c>
      <c r="B2562" s="39">
        <v>40929</v>
      </c>
      <c r="C2562" s="39">
        <v>0.291666666667879</v>
      </c>
      <c r="D2562" s="39">
        <v>0.319444444445253</v>
      </c>
      <c r="E2562" s="38" t="inlineStr">
        <is>
          <t>K80</t>
        </is>
      </c>
      <c r="F2562" s="38" t="inlineStr">
        <is>
          <t>R60</t>
        </is>
      </c>
      <c r="G2562" s="38" t="inlineStr">
        <is>
          <t>SOFS8133</t>
        </is>
      </c>
      <c r="H2562" s="38" t="inlineStr">
        <is>
          <t>Jorge Saucedo</t>
        </is>
      </c>
      <c r="I2562" s="38">
        <v>89103</v>
      </c>
      <c r="J2562" s="38" t="inlineStr">
        <is>
          <t>Poenisch</t>
        </is>
      </c>
      <c r="K2562" s="38">
        <v>263394</v>
      </c>
      <c r="L2562" s="38" t="inlineStr">
        <is>
          <t>Rutherford</t>
        </is>
      </c>
      <c r="M2562" s="38" t="inlineStr">
        <is>
          <t>23</t>
        </is>
      </c>
      <c r="N2562" s="38">
        <v>180.42</v>
      </c>
      <c r="O2562" s="42">
        <v>2.93</v>
      </c>
      <c r="P2562" s="38">
        <v>180.42</v>
      </c>
      <c r="R2562" s="39">
        <v>2.77777777773736E-02</v>
      </c>
      <c r="U2562" s="42">
        <v>528.6306</v>
      </c>
    </row>
    <row outlineLevel="0" r="2563">
      <c r="A2563" s="38" t="inlineStr">
        <is>
          <t>SB00435</t>
        </is>
      </c>
      <c r="B2563" s="39">
        <v>40929</v>
      </c>
      <c r="C2563" s="39">
        <v>0.385416666667879</v>
      </c>
      <c r="D2563" s="39">
        <v>0.416666666667879</v>
      </c>
      <c r="E2563" s="38" t="inlineStr">
        <is>
          <t>K80</t>
        </is>
      </c>
      <c r="F2563" s="38" t="inlineStr">
        <is>
          <t>R60</t>
        </is>
      </c>
      <c r="G2563" s="38" t="inlineStr">
        <is>
          <t>SOFS8133</t>
        </is>
      </c>
      <c r="H2563" s="38" t="inlineStr">
        <is>
          <t>Jorge Saucedo</t>
        </is>
      </c>
      <c r="I2563" s="38">
        <v>89103</v>
      </c>
      <c r="J2563" s="38" t="inlineStr">
        <is>
          <t>Poenisch</t>
        </is>
      </c>
      <c r="K2563" s="38">
        <v>263396</v>
      </c>
      <c r="L2563" s="38" t="inlineStr">
        <is>
          <t>Rutherford</t>
        </is>
      </c>
      <c r="M2563" s="38" t="inlineStr">
        <is>
          <t>23</t>
        </is>
      </c>
      <c r="N2563" s="38">
        <v>181.25</v>
      </c>
      <c r="O2563" s="42">
        <v>2.93</v>
      </c>
      <c r="P2563" s="38">
        <v>181.25</v>
      </c>
      <c r="R2563" s="39">
        <v>0.03125</v>
      </c>
      <c r="U2563" s="42">
        <v>531.0625</v>
      </c>
    </row>
    <row outlineLevel="0" r="2564">
      <c r="A2564" s="38" t="inlineStr">
        <is>
          <t>SB00436</t>
        </is>
      </c>
      <c r="B2564" s="39">
        <v>40929</v>
      </c>
      <c r="C2564" s="39">
        <v>0.510416666667879</v>
      </c>
      <c r="D2564" s="39">
        <v>0.541666666667879</v>
      </c>
      <c r="E2564" s="38" t="inlineStr">
        <is>
          <t>K80</t>
        </is>
      </c>
      <c r="F2564" s="38" t="inlineStr">
        <is>
          <t>R60</t>
        </is>
      </c>
      <c r="G2564" s="38" t="inlineStr">
        <is>
          <t>SOFS8133</t>
        </is>
      </c>
      <c r="H2564" s="38" t="inlineStr">
        <is>
          <t>Jorge Saucedo</t>
        </is>
      </c>
      <c r="I2564" s="38">
        <v>89103</v>
      </c>
      <c r="J2564" s="38" t="inlineStr">
        <is>
          <t>Poenisch</t>
        </is>
      </c>
      <c r="K2564" s="38">
        <v>263394</v>
      </c>
      <c r="L2564" s="38" t="inlineStr">
        <is>
          <t>Rutherford</t>
        </is>
      </c>
      <c r="M2564" s="38" t="inlineStr">
        <is>
          <t>23</t>
        </is>
      </c>
      <c r="N2564" s="38">
        <v>180.83</v>
      </c>
      <c r="O2564" s="42">
        <v>2.93</v>
      </c>
      <c r="P2564" s="38">
        <v>180.83</v>
      </c>
      <c r="R2564" s="39">
        <v>0.03125</v>
      </c>
      <c r="U2564" s="42">
        <v>529.8319</v>
      </c>
    </row>
    <row outlineLevel="0" r="2565">
      <c r="A2565" s="38" t="inlineStr">
        <is>
          <t>SB00437</t>
        </is>
      </c>
      <c r="B2565" s="39">
        <v>40929</v>
      </c>
      <c r="C2565" s="39">
        <v>0.607638888890506</v>
      </c>
      <c r="D2565" s="39">
        <v>0.635416666667879</v>
      </c>
      <c r="E2565" s="38" t="inlineStr">
        <is>
          <t>K80</t>
        </is>
      </c>
      <c r="F2565" s="38" t="inlineStr">
        <is>
          <t>R60</t>
        </is>
      </c>
      <c r="G2565" s="38" t="inlineStr">
        <is>
          <t>SOFS8133</t>
        </is>
      </c>
      <c r="H2565" s="38" t="inlineStr">
        <is>
          <t>Jorge Saucedo</t>
        </is>
      </c>
      <c r="I2565" s="38">
        <v>89103</v>
      </c>
      <c r="J2565" s="38" t="inlineStr">
        <is>
          <t>Poenisch</t>
        </is>
      </c>
      <c r="K2565" s="38">
        <v>263392</v>
      </c>
      <c r="L2565" s="38" t="inlineStr">
        <is>
          <t>Rutherford</t>
        </is>
      </c>
      <c r="M2565" s="38" t="inlineStr">
        <is>
          <t>23</t>
        </is>
      </c>
      <c r="N2565" s="38">
        <v>180.83</v>
      </c>
      <c r="O2565" s="42">
        <v>2.93</v>
      </c>
      <c r="P2565" s="38">
        <v>180.83</v>
      </c>
      <c r="R2565" s="39">
        <v>2.77777777773736E-02</v>
      </c>
      <c r="U2565" s="42">
        <v>529.8319</v>
      </c>
    </row>
    <row outlineLevel="0" r="2566">
      <c r="A2566" s="38" t="inlineStr">
        <is>
          <t>2S00050</t>
        </is>
      </c>
      <c r="B2566" s="39">
        <v>40929</v>
      </c>
      <c r="C2566" s="39">
        <v>0.34375</v>
      </c>
      <c r="D2566" s="39">
        <v>0.375</v>
      </c>
      <c r="E2566" s="38" t="inlineStr">
        <is>
          <t>K52</t>
        </is>
      </c>
      <c r="F2566" s="38" t="inlineStr">
        <is>
          <t>R22</t>
        </is>
      </c>
      <c r="G2566" s="38" t="inlineStr">
        <is>
          <t>SOFS0961</t>
        </is>
      </c>
      <c r="H2566" s="38" t="inlineStr">
        <is>
          <t>Alfredo Flores</t>
        </is>
      </c>
      <c r="I2566" s="38">
        <v>88476</v>
      </c>
      <c r="J2566" s="38" t="inlineStr">
        <is>
          <t>Mumme 30, 31, 32</t>
        </is>
      </c>
      <c r="K2566" s="38">
        <v>262808</v>
      </c>
      <c r="L2566" s="38" t="inlineStr">
        <is>
          <t>Dilley</t>
        </is>
      </c>
      <c r="N2566" s="38">
        <v>186.72</v>
      </c>
      <c r="O2566" s="42">
        <v>2.93</v>
      </c>
      <c r="P2566" s="38">
        <v>186.72</v>
      </c>
      <c r="R2566" s="39">
        <v>0.03125</v>
      </c>
      <c r="U2566" s="42">
        <v>547.0896</v>
      </c>
    </row>
    <row outlineLevel="0" r="2567">
      <c r="A2567" s="38" t="inlineStr">
        <is>
          <t>2S00051</t>
        </is>
      </c>
      <c r="B2567" s="39">
        <v>40929</v>
      </c>
      <c r="C2567" s="39">
        <v>0.5</v>
      </c>
      <c r="D2567" s="39">
        <v>0.533333333332848</v>
      </c>
      <c r="E2567" s="38" t="inlineStr">
        <is>
          <t>K52</t>
        </is>
      </c>
      <c r="F2567" s="38" t="inlineStr">
        <is>
          <t>R22</t>
        </is>
      </c>
      <c r="G2567" s="38" t="inlineStr">
        <is>
          <t>SOFS0961</t>
        </is>
      </c>
      <c r="H2567" s="38" t="inlineStr">
        <is>
          <t>Alfredo Flores</t>
        </is>
      </c>
      <c r="I2567" s="38">
        <v>88476</v>
      </c>
      <c r="J2567" s="38" t="inlineStr">
        <is>
          <t>Mumme 30, 31, 32</t>
        </is>
      </c>
      <c r="K2567" s="38">
        <v>262804</v>
      </c>
      <c r="L2567" s="38" t="inlineStr">
        <is>
          <t>Dilley</t>
        </is>
      </c>
      <c r="N2567" s="38">
        <v>186.75</v>
      </c>
      <c r="O2567" s="42">
        <v>2.93</v>
      </c>
      <c r="P2567" s="38">
        <v>186.75</v>
      </c>
      <c r="R2567" s="39">
        <v>3.33333333328483E-02</v>
      </c>
      <c r="U2567" s="42">
        <v>547.1775</v>
      </c>
    </row>
    <row outlineLevel="0" r="2568">
      <c r="A2568" s="38" t="inlineStr">
        <is>
          <t>SH00415</t>
        </is>
      </c>
      <c r="B2568" s="39">
        <v>40929</v>
      </c>
      <c r="C2568" s="39">
        <v>0.454861111109494</v>
      </c>
      <c r="D2568" s="39">
        <v>0.482638888890506</v>
      </c>
      <c r="E2568" s="38" t="inlineStr">
        <is>
          <t>K64</t>
        </is>
      </c>
      <c r="F2568" s="38" t="inlineStr">
        <is>
          <t>R40</t>
        </is>
      </c>
      <c r="G2568" s="38" t="inlineStr">
        <is>
          <t>SOFS1256</t>
        </is>
      </c>
      <c r="H2568" s="38" t="inlineStr">
        <is>
          <t>Zac Diaz</t>
        </is>
      </c>
      <c r="I2568" s="38">
        <v>88476</v>
      </c>
      <c r="J2568" s="38" t="inlineStr">
        <is>
          <t>Mumme 30, 31, 32</t>
        </is>
      </c>
      <c r="K2568" s="38">
        <v>262800</v>
      </c>
      <c r="L2568" s="38" t="inlineStr">
        <is>
          <t>Dilley</t>
        </is>
      </c>
      <c r="N2568" s="38">
        <v>190.92</v>
      </c>
      <c r="O2568" s="42">
        <v>2.93</v>
      </c>
      <c r="P2568" s="38">
        <v>190.92</v>
      </c>
      <c r="R2568" s="39">
        <v>2.77777777773736E-02</v>
      </c>
      <c r="U2568" s="42">
        <v>559.3956</v>
      </c>
    </row>
    <row outlineLevel="0" r="2569">
      <c r="A2569" s="38" t="inlineStr">
        <is>
          <t>SH00416</t>
        </is>
      </c>
      <c r="B2569" s="39">
        <v>40929</v>
      </c>
      <c r="C2569" s="39">
        <v>0.590277777777374</v>
      </c>
      <c r="D2569" s="39">
        <v>0.621527777777374</v>
      </c>
      <c r="E2569" s="38" t="inlineStr">
        <is>
          <t>K64</t>
        </is>
      </c>
      <c r="F2569" s="38" t="inlineStr">
        <is>
          <t>R40</t>
        </is>
      </c>
      <c r="G2569" s="38" t="inlineStr">
        <is>
          <t>SOFS1256</t>
        </is>
      </c>
      <c r="H2569" s="38" t="inlineStr">
        <is>
          <t>Zac Diaz</t>
        </is>
      </c>
      <c r="I2569" s="38">
        <v>88476</v>
      </c>
      <c r="J2569" s="38" t="inlineStr">
        <is>
          <t>Mumme 30, 31, 32</t>
        </is>
      </c>
      <c r="K2569" s="38">
        <v>262806</v>
      </c>
      <c r="L2569" s="38" t="inlineStr">
        <is>
          <t>Dilley</t>
        </is>
      </c>
      <c r="N2569" s="38">
        <v>190.75</v>
      </c>
      <c r="O2569" s="42">
        <v>2.93</v>
      </c>
      <c r="P2569" s="38">
        <v>190.75</v>
      </c>
      <c r="R2569" s="39">
        <v>0.03125</v>
      </c>
      <c r="U2569" s="42">
        <v>558.8975</v>
      </c>
    </row>
    <row outlineLevel="0" r="2570">
      <c r="A2570" s="38" t="inlineStr">
        <is>
          <t>TA00064</t>
        </is>
      </c>
      <c r="B2570" s="39">
        <v>40929</v>
      </c>
      <c r="C2570" s="39">
        <v>0.209027777778829</v>
      </c>
      <c r="D2570" s="39">
        <v>0.238888888889051</v>
      </c>
      <c r="E2570" s="38" t="inlineStr">
        <is>
          <t>K86</t>
        </is>
      </c>
      <c r="F2570" s="38" t="inlineStr">
        <is>
          <t>R72</t>
        </is>
      </c>
      <c r="G2570" s="38" t="inlineStr">
        <is>
          <t>SOFS0827</t>
        </is>
      </c>
      <c r="H2570" s="38" t="inlineStr">
        <is>
          <t>Reuben Galvan</t>
        </is>
      </c>
      <c r="I2570" s="38">
        <v>89103</v>
      </c>
      <c r="J2570" s="38" t="inlineStr">
        <is>
          <t>Poenisch</t>
        </is>
      </c>
      <c r="K2570" s="38">
        <v>263392</v>
      </c>
      <c r="L2570" s="38" t="inlineStr">
        <is>
          <t>Rutherford</t>
        </is>
      </c>
      <c r="N2570" s="38">
        <v>179.59</v>
      </c>
      <c r="O2570" s="42">
        <v>2.93</v>
      </c>
      <c r="P2570" s="38">
        <v>179.59</v>
      </c>
      <c r="R2570" s="39">
        <v>2.98611111102218E-02</v>
      </c>
      <c r="U2570" s="42">
        <v>526.1987</v>
      </c>
    </row>
    <row outlineLevel="0" r="2571">
      <c r="A2571" s="38" t="inlineStr">
        <is>
          <t>TA00065</t>
        </is>
      </c>
      <c r="B2571" s="39">
        <v>40929</v>
      </c>
      <c r="C2571" s="39">
        <v>0.322916666667879</v>
      </c>
      <c r="D2571" s="39">
        <v>0.359722222223354</v>
      </c>
      <c r="E2571" s="38" t="inlineStr">
        <is>
          <t>K86</t>
        </is>
      </c>
      <c r="F2571" s="38" t="inlineStr">
        <is>
          <t>R72</t>
        </is>
      </c>
      <c r="G2571" s="38" t="inlineStr">
        <is>
          <t>SOFS0827</t>
        </is>
      </c>
      <c r="H2571" s="38" t="inlineStr">
        <is>
          <t>Reuben Galvan</t>
        </is>
      </c>
      <c r="I2571" s="38">
        <v>89103</v>
      </c>
      <c r="J2571" s="38" t="inlineStr">
        <is>
          <t>Poenisch</t>
        </is>
      </c>
      <c r="K2571" s="38">
        <v>263393</v>
      </c>
      <c r="L2571" s="38" t="inlineStr">
        <is>
          <t>Tilden</t>
        </is>
      </c>
      <c r="N2571" s="38">
        <v>181.67</v>
      </c>
      <c r="O2571" s="42">
        <v>3.14</v>
      </c>
      <c r="P2571" s="38">
        <v>181.67</v>
      </c>
      <c r="R2571" s="39">
        <v>3.68055555554747E-02</v>
      </c>
      <c r="U2571" s="42">
        <v>570.4438</v>
      </c>
    </row>
    <row outlineLevel="0" r="2572">
      <c r="A2572" s="38" t="inlineStr">
        <is>
          <t>3587</t>
        </is>
      </c>
      <c r="B2572" s="39">
        <v>40929</v>
      </c>
      <c r="C2572" s="39">
        <v>0.552083333332121</v>
      </c>
      <c r="D2572" s="39">
        <v>0.572916666667879</v>
      </c>
      <c r="E2572" s="38" t="inlineStr">
        <is>
          <t>K75</t>
        </is>
      </c>
      <c r="F2572" s="38" t="inlineStr">
        <is>
          <t>R61</t>
        </is>
      </c>
      <c r="G2572" s="38" t="inlineStr">
        <is>
          <t>SOFS3349</t>
        </is>
      </c>
      <c r="H2572" s="38" t="inlineStr">
        <is>
          <t>Manuel Carrillo</t>
        </is>
      </c>
      <c r="I2572" s="38">
        <v>87734</v>
      </c>
      <c r="J2572" s="38" t="inlineStr">
        <is>
          <t>Joe #1</t>
        </is>
      </c>
      <c r="K2572" s="38">
        <v>262398</v>
      </c>
      <c r="L2572" s="38" t="inlineStr">
        <is>
          <t>Dilley</t>
        </is>
      </c>
      <c r="N2572" s="38">
        <v>190.02</v>
      </c>
      <c r="O2572" s="42">
        <v>2.93</v>
      </c>
      <c r="P2572" s="38">
        <v>190.02</v>
      </c>
      <c r="R2572" s="39">
        <v>2.08333333321207E-02</v>
      </c>
      <c r="U2572" s="42">
        <v>556.7586</v>
      </c>
    </row>
    <row outlineLevel="0" r="2573">
      <c r="A2573" s="38" t="inlineStr">
        <is>
          <t>37361</t>
        </is>
      </c>
      <c r="B2573" s="39">
        <v>40929</v>
      </c>
      <c r="C2573" s="39">
        <v>0.322916666667879</v>
      </c>
      <c r="D2573" s="39">
        <v>0.354166666667879</v>
      </c>
      <c r="E2573" s="38" t="inlineStr">
        <is>
          <t>K65</t>
        </is>
      </c>
      <c r="F2573" s="38" t="inlineStr">
        <is>
          <t>R33</t>
        </is>
      </c>
      <c r="G2573" s="38" t="inlineStr">
        <is>
          <t>SOFS4522</t>
        </is>
      </c>
      <c r="H2573" s="38" t="inlineStr">
        <is>
          <t>Ed Castillo</t>
        </is>
      </c>
      <c r="I2573" s="38">
        <v>85183</v>
      </c>
      <c r="J2573" s="38" t="inlineStr">
        <is>
          <t>Molak #1</t>
        </is>
      </c>
      <c r="K2573" s="38">
        <v>261132</v>
      </c>
      <c r="L2573" s="38" t="inlineStr">
        <is>
          <t>Dilley</t>
        </is>
      </c>
      <c r="N2573" s="38">
        <v>190</v>
      </c>
      <c r="O2573" s="42">
        <v>2.93</v>
      </c>
      <c r="P2573" s="38">
        <v>190</v>
      </c>
      <c r="R2573" s="39">
        <v>0.03125</v>
      </c>
      <c r="U2573" s="42">
        <v>556.7</v>
      </c>
    </row>
    <row outlineLevel="0" r="2574">
      <c r="A2574" s="38" t="inlineStr">
        <is>
          <t>37363</t>
        </is>
      </c>
      <c r="B2574" s="39">
        <v>40929</v>
      </c>
      <c r="C2574" s="39">
        <v>0.65625</v>
      </c>
      <c r="D2574" s="39">
        <v>0.6875</v>
      </c>
      <c r="E2574" s="38" t="inlineStr">
        <is>
          <t>K65</t>
        </is>
      </c>
      <c r="F2574" s="38" t="inlineStr">
        <is>
          <t>R33</t>
        </is>
      </c>
      <c r="G2574" s="38" t="inlineStr">
        <is>
          <t>SOFS4522</t>
        </is>
      </c>
      <c r="H2574" s="38" t="inlineStr">
        <is>
          <t>Ed Castillo</t>
        </is>
      </c>
      <c r="I2574" s="38">
        <v>88779</v>
      </c>
      <c r="J2574" s="38" t="inlineStr">
        <is>
          <t>Dyess #1</t>
        </is>
      </c>
      <c r="K2574" s="38">
        <v>262954</v>
      </c>
      <c r="L2574" s="38" t="inlineStr">
        <is>
          <t>Dilley</t>
        </is>
      </c>
      <c r="N2574" s="38">
        <v>187.88</v>
      </c>
      <c r="O2574" s="42">
        <v>3.08</v>
      </c>
      <c r="P2574" s="38">
        <v>187.88</v>
      </c>
      <c r="R2574" s="39">
        <v>0.03125</v>
      </c>
      <c r="U2574" s="42">
        <v>578.6704</v>
      </c>
    </row>
    <row outlineLevel="0" r="2575">
      <c r="A2575" s="38" t="inlineStr">
        <is>
          <t>37689</t>
        </is>
      </c>
      <c r="B2575" s="39">
        <v>40929</v>
      </c>
      <c r="C2575" s="39">
        <v>0.333333333332121</v>
      </c>
      <c r="D2575" s="39">
        <v>0.357638888890506</v>
      </c>
      <c r="E2575" s="38" t="inlineStr">
        <is>
          <t>K47</t>
        </is>
      </c>
      <c r="F2575" s="38" t="inlineStr">
        <is>
          <t>R35</t>
        </is>
      </c>
      <c r="G2575" s="38" t="inlineStr">
        <is>
          <t>SOFS3041</t>
        </is>
      </c>
      <c r="H2575" s="38" t="inlineStr">
        <is>
          <t>Art Granados</t>
        </is>
      </c>
      <c r="I2575" s="38">
        <v>87734</v>
      </c>
      <c r="J2575" s="38" t="inlineStr">
        <is>
          <t>Joe #1</t>
        </is>
      </c>
      <c r="K2575" s="38">
        <v>262399</v>
      </c>
      <c r="L2575" s="38" t="inlineStr">
        <is>
          <t>Dilley</t>
        </is>
      </c>
      <c r="N2575" s="38">
        <v>180</v>
      </c>
      <c r="O2575" s="42">
        <v>2.93</v>
      </c>
      <c r="P2575" s="38">
        <v>180</v>
      </c>
      <c r="R2575" s="39">
        <v>2.43055555547471E-02</v>
      </c>
      <c r="U2575" s="42">
        <v>527.4</v>
      </c>
    </row>
    <row outlineLevel="0" r="2576">
      <c r="A2576" s="38" t="inlineStr">
        <is>
          <t>37767</t>
        </is>
      </c>
      <c r="B2576" s="39">
        <v>40929</v>
      </c>
      <c r="C2576" s="39">
        <v>0.291666666667879</v>
      </c>
      <c r="D2576" s="39">
        <v>0.322916666667879</v>
      </c>
      <c r="E2576" s="38" t="inlineStr">
        <is>
          <t>K76</t>
        </is>
      </c>
      <c r="F2576" s="38" t="inlineStr">
        <is>
          <t>R62</t>
        </is>
      </c>
      <c r="G2576" s="38" t="inlineStr">
        <is>
          <t>SOFS5997</t>
        </is>
      </c>
      <c r="H2576" s="38" t="inlineStr">
        <is>
          <t>Simon Herrera</t>
        </is>
      </c>
      <c r="I2576" s="38">
        <v>88779</v>
      </c>
      <c r="J2576" s="38" t="inlineStr">
        <is>
          <t>Dyess #1</t>
        </is>
      </c>
      <c r="K2576" s="38">
        <v>262955</v>
      </c>
      <c r="L2576" s="38" t="inlineStr">
        <is>
          <t>Dilley</t>
        </is>
      </c>
      <c r="N2576" s="38">
        <v>180.42</v>
      </c>
      <c r="O2576" s="42">
        <v>3.08</v>
      </c>
      <c r="P2576" s="38">
        <v>180.42</v>
      </c>
      <c r="R2576" s="39">
        <v>0.03125</v>
      </c>
      <c r="U2576" s="42">
        <v>555.6936</v>
      </c>
    </row>
    <row outlineLevel="0" r="2577">
      <c r="A2577" s="38" t="inlineStr">
        <is>
          <t>38350</t>
        </is>
      </c>
      <c r="B2577" s="39">
        <v>40929</v>
      </c>
      <c r="C2577" s="39">
        <v>0.0625</v>
      </c>
      <c r="D2577" s="39">
        <v>0.104166666667879</v>
      </c>
      <c r="E2577" s="38" t="inlineStr">
        <is>
          <t>K70</t>
        </is>
      </c>
      <c r="F2577" s="38" t="inlineStr">
        <is>
          <t>R70</t>
        </is>
      </c>
      <c r="G2577" s="38" t="inlineStr">
        <is>
          <t>SOFS1725</t>
        </is>
      </c>
      <c r="H2577" s="38" t="inlineStr">
        <is>
          <t>Jose Lopez</t>
        </is>
      </c>
      <c r="I2577" s="38">
        <v>87734</v>
      </c>
      <c r="J2577" s="38" t="inlineStr">
        <is>
          <t>Joe #1</t>
        </is>
      </c>
      <c r="K2577" s="38">
        <v>262398</v>
      </c>
      <c r="L2577" s="38" t="inlineStr">
        <is>
          <t>Dilley</t>
        </is>
      </c>
      <c r="N2577" s="38">
        <v>180</v>
      </c>
      <c r="O2577" s="42">
        <v>2.93</v>
      </c>
      <c r="P2577" s="38">
        <v>180</v>
      </c>
      <c r="R2577" s="39">
        <v>4.16666666678793E-02</v>
      </c>
      <c r="U2577" s="42">
        <v>527.4</v>
      </c>
    </row>
    <row outlineLevel="0" r="2578">
      <c r="A2578" s="38" t="inlineStr">
        <is>
          <t>S100427</t>
        </is>
      </c>
      <c r="B2578" s="39">
        <v>40929</v>
      </c>
      <c r="C2578" s="39">
        <v>0.322916666667879</v>
      </c>
      <c r="D2578" s="39">
        <v>0.354166666667879</v>
      </c>
      <c r="E2578" s="38" t="inlineStr">
        <is>
          <t>K77</t>
        </is>
      </c>
      <c r="F2578" s="38" t="inlineStr">
        <is>
          <t>R59</t>
        </is>
      </c>
      <c r="G2578" s="38" t="inlineStr">
        <is>
          <t>SOFS9230</t>
        </is>
      </c>
      <c r="H2578" s="38" t="inlineStr">
        <is>
          <t>Mario Guerro</t>
        </is>
      </c>
      <c r="I2578" s="38">
        <v>88912</v>
      </c>
      <c r="J2578" s="38" t="inlineStr">
        <is>
          <t>Solansky #1</t>
        </is>
      </c>
      <c r="K2578" s="38">
        <v>263167</v>
      </c>
      <c r="L2578" s="38" t="inlineStr">
        <is>
          <t>Dilley</t>
        </is>
      </c>
      <c r="N2578" s="38">
        <v>185.83</v>
      </c>
      <c r="O2578" s="42">
        <v>3.08</v>
      </c>
      <c r="P2578" s="38">
        <v>185.83</v>
      </c>
      <c r="R2578" s="39">
        <v>0.03125</v>
      </c>
      <c r="U2578" s="42">
        <v>572.3564</v>
      </c>
    </row>
    <row outlineLevel="0" r="2579">
      <c r="A2579" s="38" t="inlineStr">
        <is>
          <t>S300424</t>
        </is>
      </c>
      <c r="B2579" s="39">
        <v>40929</v>
      </c>
      <c r="C2579" s="39">
        <v>0.145833333332121</v>
      </c>
      <c r="D2579" s="39">
        <v>0.177083333332121</v>
      </c>
      <c r="E2579" s="38" t="inlineStr">
        <is>
          <t>K53</t>
        </is>
      </c>
      <c r="F2579" s="38" t="inlineStr">
        <is>
          <t>R39</t>
        </is>
      </c>
      <c r="G2579" s="38" t="inlineStr">
        <is>
          <t>SOFS5833</t>
        </is>
      </c>
      <c r="H2579" s="38" t="inlineStr">
        <is>
          <t>Luis Fuentes</t>
        </is>
      </c>
      <c r="I2579" s="38">
        <v>88908</v>
      </c>
      <c r="J2579" s="38" t="inlineStr">
        <is>
          <t>Richardson #1</t>
        </is>
      </c>
      <c r="K2579" s="38">
        <v>263182</v>
      </c>
      <c r="L2579" s="38" t="inlineStr">
        <is>
          <t>Dilley</t>
        </is>
      </c>
      <c r="N2579" s="38">
        <v>190</v>
      </c>
      <c r="O2579" s="42">
        <v>2.93</v>
      </c>
      <c r="P2579" s="38">
        <v>190</v>
      </c>
      <c r="R2579" s="39">
        <v>0.03125</v>
      </c>
      <c r="U2579" s="42">
        <v>556.7</v>
      </c>
    </row>
    <row outlineLevel="0" r="2580">
      <c r="B2580" s="39">
        <v>40929</v>
      </c>
      <c r="C2580" s="39">
        <v>0.677083333332121</v>
      </c>
      <c r="D2580" s="39">
        <v>0.708333333332121</v>
      </c>
      <c r="E2580" s="38" t="inlineStr">
        <is>
          <t>K42</t>
        </is>
      </c>
      <c r="F2580" s="38" t="inlineStr">
        <is>
          <t>R36</t>
        </is>
      </c>
      <c r="G2580" s="38" t="inlineStr">
        <is>
          <t>SOFS4549</t>
        </is>
      </c>
      <c r="H2580" s="38" t="inlineStr">
        <is>
          <t>Antonio Garza</t>
        </is>
      </c>
      <c r="I2580" s="38">
        <v>88908</v>
      </c>
      <c r="J2580" s="38" t="inlineStr">
        <is>
          <t>Richardson #1</t>
        </is>
      </c>
      <c r="K2580" s="38">
        <v>263172</v>
      </c>
      <c r="L2580" s="38" t="inlineStr">
        <is>
          <t>Dilley</t>
        </is>
      </c>
      <c r="M2580" s="38" t="inlineStr">
        <is>
          <t>44</t>
        </is>
      </c>
      <c r="N2580" s="38">
        <v>186.07</v>
      </c>
      <c r="O2580" s="42">
        <v>2.93</v>
      </c>
      <c r="P2580" s="38">
        <v>186.07</v>
      </c>
      <c r="R2580" s="39">
        <v>0.03125</v>
      </c>
      <c r="U2580" s="42">
        <v>545.1851</v>
      </c>
    </row>
    <row outlineLevel="0" r="2581">
      <c r="B2581" s="39">
        <v>40929</v>
      </c>
      <c r="C2581" s="39">
        <v>0.5</v>
      </c>
      <c r="D2581" s="39">
        <v>0.53125</v>
      </c>
      <c r="E2581" s="38" t="inlineStr">
        <is>
          <t>K73</t>
        </is>
      </c>
      <c r="F2581" s="38" t="inlineStr">
        <is>
          <t>R57</t>
        </is>
      </c>
      <c r="G2581" s="38" t="inlineStr">
        <is>
          <t>SOFS1218</t>
        </is>
      </c>
      <c r="H2581" s="38" t="inlineStr">
        <is>
          <t>Jorge Hernandez</t>
        </is>
      </c>
      <c r="I2581" s="38">
        <v>84733</v>
      </c>
      <c r="J2581" s="38" t="inlineStr">
        <is>
          <t>Bowmen #1</t>
        </is>
      </c>
      <c r="K2581" s="38">
        <v>261000</v>
      </c>
      <c r="L2581" s="38" t="inlineStr">
        <is>
          <t>Dilley</t>
        </is>
      </c>
      <c r="N2581" s="38">
        <v>174.11</v>
      </c>
      <c r="O2581" s="42">
        <v>2.93</v>
      </c>
      <c r="P2581" s="38">
        <v>174.11</v>
      </c>
      <c r="R2581" s="39">
        <v>0.03125</v>
      </c>
      <c r="U2581" s="42">
        <v>510.1423</v>
      </c>
    </row>
    <row outlineLevel="0" r="2582">
      <c r="B2582" s="39">
        <v>40929</v>
      </c>
      <c r="C2582" s="39">
        <v>0.333333333332121</v>
      </c>
      <c r="D2582" s="39">
        <v>0.364583333332121</v>
      </c>
      <c r="E2582" s="38" t="inlineStr">
        <is>
          <t>K73</t>
        </is>
      </c>
      <c r="F2582" s="38" t="inlineStr">
        <is>
          <t>R57</t>
        </is>
      </c>
      <c r="G2582" s="38" t="inlineStr">
        <is>
          <t>SOFS1218</t>
        </is>
      </c>
      <c r="H2582" s="38" t="inlineStr">
        <is>
          <t>Jorge Hernandez</t>
        </is>
      </c>
      <c r="I2582" s="38">
        <v>88779</v>
      </c>
      <c r="J2582" s="38" t="inlineStr">
        <is>
          <t>Dyess #1</t>
        </is>
      </c>
      <c r="K2582" s="38">
        <v>262955</v>
      </c>
      <c r="L2582" s="38" t="inlineStr">
        <is>
          <t>Dilley</t>
        </is>
      </c>
      <c r="N2582" s="38">
        <v>180</v>
      </c>
      <c r="O2582" s="42">
        <v>3.08</v>
      </c>
      <c r="P2582" s="38">
        <v>180</v>
      </c>
      <c r="R2582" s="39">
        <v>0.03125</v>
      </c>
      <c r="U2582" s="42">
        <v>554.4</v>
      </c>
    </row>
    <row outlineLevel="0" r="2583">
      <c r="A2583" s="38" t="inlineStr">
        <is>
          <t>3585</t>
        </is>
      </c>
      <c r="B2583" s="39">
        <v>40929</v>
      </c>
      <c r="C2583" s="39">
        <v>0.315972222222626</v>
      </c>
      <c r="D2583" s="39">
        <v>0.333333333332121</v>
      </c>
      <c r="E2583" s="38" t="inlineStr">
        <is>
          <t>K75</t>
        </is>
      </c>
      <c r="F2583" s="38" t="inlineStr">
        <is>
          <t>R61</t>
        </is>
      </c>
      <c r="G2583" s="38" t="inlineStr">
        <is>
          <t>SOFS3349</t>
        </is>
      </c>
      <c r="H2583" s="38" t="inlineStr">
        <is>
          <t>Manuel Carrillo</t>
        </is>
      </c>
      <c r="I2583" s="38">
        <v>86715</v>
      </c>
      <c r="J2583" s="38" t="inlineStr">
        <is>
          <t>Hixon East</t>
        </is>
      </c>
      <c r="L2583" s="38" t="inlineStr">
        <is>
          <t>Dilley</t>
        </is>
      </c>
      <c r="N2583" s="38">
        <v>190</v>
      </c>
      <c r="O2583" s="42">
        <v>2.93</v>
      </c>
      <c r="P2583" s="38">
        <v>190</v>
      </c>
      <c r="R2583" s="39">
        <v>1.73611111094942E-02</v>
      </c>
      <c r="U2583" s="42">
        <v>556.7</v>
      </c>
    </row>
    <row outlineLevel="0" r="2584">
      <c r="A2584" s="38" t="inlineStr">
        <is>
          <t>3586</t>
        </is>
      </c>
      <c r="B2584" s="39">
        <v>40929</v>
      </c>
      <c r="C2584" s="39">
        <v>0.416666666667879</v>
      </c>
      <c r="D2584" s="39">
        <v>0.4375</v>
      </c>
      <c r="E2584" s="38" t="inlineStr">
        <is>
          <t>K75</t>
        </is>
      </c>
      <c r="F2584" s="38" t="inlineStr">
        <is>
          <t>R61</t>
        </is>
      </c>
      <c r="G2584" s="38" t="inlineStr">
        <is>
          <t>SOFS3349</t>
        </is>
      </c>
      <c r="H2584" s="38" t="inlineStr">
        <is>
          <t>Manuel Carrillo</t>
        </is>
      </c>
      <c r="I2584" s="38">
        <v>86715</v>
      </c>
      <c r="J2584" s="38" t="inlineStr">
        <is>
          <t>Hixon East</t>
        </is>
      </c>
      <c r="L2584" s="38" t="inlineStr">
        <is>
          <t>Dilley</t>
        </is>
      </c>
      <c r="N2584" s="38">
        <v>190</v>
      </c>
      <c r="O2584" s="42">
        <v>2.93</v>
      </c>
      <c r="P2584" s="38">
        <v>190</v>
      </c>
      <c r="R2584" s="39">
        <v>2.08333333321207E-02</v>
      </c>
      <c r="U2584" s="42">
        <v>556.7</v>
      </c>
    </row>
    <row outlineLevel="0" r="2585">
      <c r="A2585" s="38" t="inlineStr">
        <is>
          <t>16015</t>
        </is>
      </c>
      <c r="B2585" s="39">
        <v>40929</v>
      </c>
      <c r="C2585" s="39">
        <v>0.284722222222626</v>
      </c>
      <c r="D2585" s="39">
        <v>0.313888888889778</v>
      </c>
      <c r="E2585" s="38" t="inlineStr">
        <is>
          <t>K53</t>
        </is>
      </c>
      <c r="F2585" s="38" t="inlineStr">
        <is>
          <t>R39</t>
        </is>
      </c>
      <c r="G2585" s="38" t="inlineStr">
        <is>
          <t>SOFS5833</t>
        </is>
      </c>
      <c r="H2585" s="38" t="inlineStr">
        <is>
          <t>Luis Fuentes</t>
        </is>
      </c>
      <c r="I2585" s="38">
        <v>87725</v>
      </c>
      <c r="J2585" s="38" t="inlineStr">
        <is>
          <t>Malts Burger</t>
        </is>
      </c>
      <c r="L2585" s="38" t="inlineStr">
        <is>
          <t>Dilley</t>
        </is>
      </c>
      <c r="N2585" s="38">
        <v>190</v>
      </c>
      <c r="O2585" s="42">
        <v>2.93</v>
      </c>
      <c r="P2585" s="38">
        <v>190</v>
      </c>
      <c r="R2585" s="39">
        <v>2.91666666671517E-02</v>
      </c>
      <c r="U2585" s="42">
        <v>556.7</v>
      </c>
    </row>
    <row outlineLevel="0" r="2586">
      <c r="A2586" s="38" t="inlineStr">
        <is>
          <t>17868</t>
        </is>
      </c>
      <c r="B2586" s="39">
        <v>40929</v>
      </c>
      <c r="C2586" s="39">
        <v>0.21875</v>
      </c>
      <c r="D2586" s="39">
        <v>0.243055555554747</v>
      </c>
      <c r="E2586" s="38" t="inlineStr">
        <is>
          <t>K64</t>
        </is>
      </c>
      <c r="F2586" s="38" t="inlineStr">
        <is>
          <t>R40</t>
        </is>
      </c>
      <c r="G2586" s="38" t="inlineStr">
        <is>
          <t>SOFS1256</t>
        </is>
      </c>
      <c r="H2586" s="38" t="inlineStr">
        <is>
          <t>Zac Diaz</t>
        </is>
      </c>
      <c r="I2586" s="38">
        <v>86592</v>
      </c>
      <c r="J2586" s="38" t="inlineStr">
        <is>
          <t>Newman</t>
        </is>
      </c>
      <c r="L2586" s="38" t="inlineStr">
        <is>
          <t>Dilley</t>
        </is>
      </c>
      <c r="N2586" s="38">
        <v>190</v>
      </c>
      <c r="O2586" s="42">
        <v>2.93</v>
      </c>
      <c r="P2586" s="38">
        <v>190</v>
      </c>
      <c r="R2586" s="39">
        <v>2.43055555547471E-02</v>
      </c>
      <c r="U2586" s="42">
        <v>556.7</v>
      </c>
    </row>
    <row outlineLevel="0" r="2587">
      <c r="A2587" s="38" t="inlineStr">
        <is>
          <t>17869</t>
        </is>
      </c>
      <c r="B2587" s="39">
        <v>40929</v>
      </c>
      <c r="C2587" s="39">
        <v>0.333333333332121</v>
      </c>
      <c r="D2587" s="39">
        <v>0.361111111109494</v>
      </c>
      <c r="E2587" s="38" t="inlineStr">
        <is>
          <t>K64</t>
        </is>
      </c>
      <c r="F2587" s="38" t="inlineStr">
        <is>
          <t>R40</t>
        </is>
      </c>
      <c r="G2587" s="38" t="inlineStr">
        <is>
          <t>SOFS1256</t>
        </is>
      </c>
      <c r="H2587" s="38" t="inlineStr">
        <is>
          <t>Zac Diaz</t>
        </is>
      </c>
      <c r="I2587" s="38">
        <v>86592</v>
      </c>
      <c r="J2587" s="38" t="inlineStr">
        <is>
          <t>Newman</t>
        </is>
      </c>
      <c r="L2587" s="38" t="inlineStr">
        <is>
          <t>Dilley</t>
        </is>
      </c>
      <c r="N2587" s="38">
        <v>190</v>
      </c>
      <c r="O2587" s="42">
        <v>2.93</v>
      </c>
      <c r="P2587" s="38">
        <v>190</v>
      </c>
      <c r="R2587" s="39">
        <v>2.77777777773736E-02</v>
      </c>
      <c r="U2587" s="42">
        <v>556.7</v>
      </c>
    </row>
    <row outlineLevel="0" r="2588">
      <c r="A2588" s="38" t="inlineStr">
        <is>
          <t>30244</t>
        </is>
      </c>
      <c r="B2588" s="39">
        <v>40929</v>
      </c>
      <c r="C2588" s="39">
        <v>0.538194444445253</v>
      </c>
      <c r="D2588" s="39">
        <v>0.541666666667879</v>
      </c>
      <c r="E2588" s="38" t="inlineStr">
        <is>
          <t>K69</t>
        </is>
      </c>
      <c r="F2588" s="38" t="inlineStr">
        <is>
          <t>R52</t>
        </is>
      </c>
      <c r="G2588" s="38" t="inlineStr">
        <is>
          <t>SOFS6020</t>
        </is>
      </c>
      <c r="H2588" s="38" t="inlineStr">
        <is>
          <t>Mario Chavarria</t>
        </is>
      </c>
      <c r="I2588" s="38">
        <v>87605</v>
      </c>
      <c r="J2588" s="38" t="inlineStr">
        <is>
          <t>Wareing</t>
        </is>
      </c>
      <c r="L2588" s="38" t="inlineStr">
        <is>
          <t>Dilley</t>
        </is>
      </c>
      <c r="N2588" s="38">
        <v>190</v>
      </c>
      <c r="O2588" s="42">
        <v>2.93</v>
      </c>
      <c r="P2588" s="38">
        <v>190</v>
      </c>
      <c r="R2588" s="39">
        <v>3.47222222262644E-03</v>
      </c>
      <c r="U2588" s="42">
        <v>556.7</v>
      </c>
    </row>
    <row outlineLevel="0" r="2589">
      <c r="A2589" s="38" t="inlineStr">
        <is>
          <t>30296</t>
        </is>
      </c>
      <c r="B2589" s="39">
        <v>40929</v>
      </c>
      <c r="C2589" s="39">
        <v>0.46875</v>
      </c>
      <c r="D2589" s="39">
        <v>0.496527777777374</v>
      </c>
      <c r="E2589" s="38" t="inlineStr">
        <is>
          <t>K45</t>
        </is>
      </c>
      <c r="F2589" s="38" t="inlineStr">
        <is>
          <t>R26</t>
        </is>
      </c>
      <c r="G2589" s="38" t="inlineStr">
        <is>
          <t>SOFS2415</t>
        </is>
      </c>
      <c r="H2589" s="38" t="inlineStr">
        <is>
          <t>Jesus Fuentes</t>
        </is>
      </c>
      <c r="I2589" s="38">
        <v>85819</v>
      </c>
      <c r="J2589" s="38" t="inlineStr">
        <is>
          <t>Hixon West</t>
        </is>
      </c>
      <c r="L2589" s="38" t="inlineStr">
        <is>
          <t>Dilley</t>
        </is>
      </c>
      <c r="N2589" s="38">
        <v>190</v>
      </c>
      <c r="O2589" s="42">
        <v>2.93</v>
      </c>
      <c r="P2589" s="38">
        <v>190</v>
      </c>
      <c r="R2589" s="39">
        <v>2.77777777773736E-02</v>
      </c>
      <c r="U2589" s="42">
        <v>556.7</v>
      </c>
    </row>
    <row outlineLevel="0" r="2590">
      <c r="A2590" s="38" t="inlineStr">
        <is>
          <t>30297</t>
        </is>
      </c>
      <c r="B2590" s="39">
        <v>40929</v>
      </c>
      <c r="C2590" s="39">
        <v>0.604166666667879</v>
      </c>
      <c r="D2590" s="39">
        <v>0.628472222222626</v>
      </c>
      <c r="E2590" s="38" t="inlineStr">
        <is>
          <t>K45</t>
        </is>
      </c>
      <c r="F2590" s="38" t="inlineStr">
        <is>
          <t>R26</t>
        </is>
      </c>
      <c r="G2590" s="38" t="inlineStr">
        <is>
          <t>SOFS2415</t>
        </is>
      </c>
      <c r="H2590" s="38" t="inlineStr">
        <is>
          <t>Jesus Fuentes</t>
        </is>
      </c>
      <c r="I2590" s="38">
        <v>87605</v>
      </c>
      <c r="J2590" s="38" t="inlineStr">
        <is>
          <t>Wareing</t>
        </is>
      </c>
      <c r="L2590" s="38" t="inlineStr">
        <is>
          <t>Dilley</t>
        </is>
      </c>
      <c r="N2590" s="38">
        <v>190</v>
      </c>
      <c r="O2590" s="42">
        <v>2.93</v>
      </c>
      <c r="P2590" s="38">
        <v>190</v>
      </c>
      <c r="R2590" s="39">
        <v>2.43055555547471E-02</v>
      </c>
      <c r="U2590" s="42">
        <v>556.7</v>
      </c>
    </row>
    <row outlineLevel="0" r="2591">
      <c r="A2591" s="38" t="inlineStr">
        <is>
          <t>30588</t>
        </is>
      </c>
      <c r="B2591" s="39">
        <v>40929</v>
      </c>
      <c r="C2591" s="39">
        <v>0.208333333332121</v>
      </c>
      <c r="D2591" s="39">
        <v>0.239583333332121</v>
      </c>
      <c r="E2591" s="38" t="inlineStr">
        <is>
          <t>K60</t>
        </is>
      </c>
      <c r="F2591" s="38" t="inlineStr">
        <is>
          <t>R45</t>
        </is>
      </c>
      <c r="G2591" s="38" t="inlineStr">
        <is>
          <t>SOFS5470</t>
        </is>
      </c>
      <c r="H2591" s="38" t="inlineStr">
        <is>
          <t>Javier Bustamante</t>
        </is>
      </c>
      <c r="I2591" s="38">
        <v>89067</v>
      </c>
      <c r="J2591" s="38" t="inlineStr">
        <is>
          <t>Irving #12H</t>
        </is>
      </c>
      <c r="K2591" s="38">
        <v>6</v>
      </c>
      <c r="L2591" s="38" t="inlineStr">
        <is>
          <t>Dilley</t>
        </is>
      </c>
      <c r="N2591" s="38">
        <v>187.04</v>
      </c>
      <c r="O2591" s="42">
        <v>2.93</v>
      </c>
      <c r="P2591" s="38">
        <v>187.04</v>
      </c>
      <c r="R2591" s="39">
        <v>0.03125</v>
      </c>
      <c r="U2591" s="42">
        <v>548.0272</v>
      </c>
    </row>
    <row outlineLevel="0" r="2592">
      <c r="A2592" s="38" t="inlineStr">
        <is>
          <t>30589</t>
        </is>
      </c>
      <c r="B2592" s="39">
        <v>40929</v>
      </c>
      <c r="C2592" s="39">
        <v>0.322916666667879</v>
      </c>
      <c r="D2592" s="39">
        <v>0.34375</v>
      </c>
      <c r="E2592" s="38" t="inlineStr">
        <is>
          <t>K60</t>
        </is>
      </c>
      <c r="F2592" s="38" t="inlineStr">
        <is>
          <t>R45</t>
        </is>
      </c>
      <c r="G2592" s="38" t="inlineStr">
        <is>
          <t>SOFS5470</t>
        </is>
      </c>
      <c r="H2592" s="38" t="inlineStr">
        <is>
          <t>Javier Bustamante</t>
        </is>
      </c>
      <c r="I2592" s="38">
        <v>89067</v>
      </c>
      <c r="J2592" s="38" t="inlineStr">
        <is>
          <t>Irving #12H</t>
        </is>
      </c>
      <c r="K2592" s="38">
        <v>6</v>
      </c>
      <c r="L2592" s="38" t="inlineStr">
        <is>
          <t>Dilley</t>
        </is>
      </c>
      <c r="N2592" s="38">
        <v>177.02</v>
      </c>
      <c r="O2592" s="42">
        <v>2.93</v>
      </c>
      <c r="P2592" s="38">
        <v>177.02</v>
      </c>
      <c r="R2592" s="39">
        <v>2.08333333321207E-02</v>
      </c>
      <c r="U2592" s="42">
        <v>518.6686</v>
      </c>
    </row>
    <row outlineLevel="0" r="2593">
      <c r="A2593" s="38" t="inlineStr">
        <is>
          <t>30590</t>
        </is>
      </c>
      <c r="B2593" s="39">
        <v>40929</v>
      </c>
      <c r="C2593" s="39">
        <v>0.565972222222626</v>
      </c>
      <c r="D2593" s="39">
        <v>0.590277777777374</v>
      </c>
      <c r="E2593" s="38" t="inlineStr">
        <is>
          <t>K60</t>
        </is>
      </c>
      <c r="F2593" s="38" t="inlineStr">
        <is>
          <t>R45</t>
        </is>
      </c>
      <c r="G2593" s="38" t="inlineStr">
        <is>
          <t>SOFS5470</t>
        </is>
      </c>
      <c r="H2593" s="38" t="inlineStr">
        <is>
          <t>Javier Bustamante</t>
        </is>
      </c>
      <c r="I2593" s="38">
        <v>86715</v>
      </c>
      <c r="J2593" s="38" t="inlineStr">
        <is>
          <t>Hixon East</t>
        </is>
      </c>
      <c r="L2593" s="38" t="inlineStr">
        <is>
          <t>Dilley</t>
        </is>
      </c>
      <c r="N2593" s="38">
        <v>185</v>
      </c>
      <c r="O2593" s="42">
        <v>2.93</v>
      </c>
      <c r="P2593" s="38">
        <v>185</v>
      </c>
      <c r="R2593" s="39">
        <v>2.43055555547471E-02</v>
      </c>
      <c r="U2593" s="42">
        <v>542.05</v>
      </c>
    </row>
    <row outlineLevel="0" r="2594">
      <c r="A2594" s="38" t="inlineStr">
        <is>
          <t>30591</t>
        </is>
      </c>
      <c r="B2594" s="39">
        <v>40929</v>
      </c>
      <c r="C2594" s="39">
        <v>0.565972222222626</v>
      </c>
      <c r="D2594" s="39">
        <v>0.590277777777374</v>
      </c>
      <c r="E2594" s="38" t="inlineStr">
        <is>
          <t>K60</t>
        </is>
      </c>
      <c r="F2594" s="38" t="inlineStr">
        <is>
          <t>R45</t>
        </is>
      </c>
      <c r="G2594" s="38" t="inlineStr">
        <is>
          <t>SOFS5470</t>
        </is>
      </c>
      <c r="H2594" s="38" t="inlineStr">
        <is>
          <t>Javier Bustamante</t>
        </is>
      </c>
      <c r="I2594" s="38">
        <v>85819</v>
      </c>
      <c r="J2594" s="38" t="inlineStr">
        <is>
          <t>Hixon West</t>
        </is>
      </c>
      <c r="L2594" s="38" t="inlineStr">
        <is>
          <t>Dilley</t>
        </is>
      </c>
      <c r="N2594" s="38">
        <v>185</v>
      </c>
      <c r="O2594" s="42">
        <v>2.93</v>
      </c>
      <c r="P2594" s="38">
        <v>185</v>
      </c>
      <c r="R2594" s="39">
        <v>2.43055555547471E-02</v>
      </c>
      <c r="U2594" s="42">
        <v>542.05</v>
      </c>
    </row>
    <row outlineLevel="0" r="2595">
      <c r="A2595" s="38" t="inlineStr">
        <is>
          <t>30892</t>
        </is>
      </c>
      <c r="B2595" s="39">
        <v>40929</v>
      </c>
      <c r="C2595" s="39">
        <v>0.1875</v>
      </c>
      <c r="D2595" s="39">
        <v>0.208333333332121</v>
      </c>
      <c r="E2595" s="38" t="inlineStr">
        <is>
          <t>K66</t>
        </is>
      </c>
      <c r="F2595" s="38" t="inlineStr">
        <is>
          <t>R51</t>
        </is>
      </c>
      <c r="G2595" s="38" t="inlineStr">
        <is>
          <t>SOFS7192</t>
        </is>
      </c>
      <c r="H2595" s="38" t="inlineStr">
        <is>
          <t>Mario Gutierrez</t>
        </is>
      </c>
      <c r="I2595" s="38">
        <v>86715</v>
      </c>
      <c r="J2595" s="38" t="inlineStr">
        <is>
          <t>Hixon East</t>
        </is>
      </c>
      <c r="L2595" s="38" t="inlineStr">
        <is>
          <t>Dilley</t>
        </is>
      </c>
      <c r="N2595" s="38">
        <v>190</v>
      </c>
      <c r="O2595" s="42">
        <v>2.93</v>
      </c>
      <c r="P2595" s="38">
        <v>190</v>
      </c>
      <c r="R2595" s="39">
        <v>2.08333333321207E-02</v>
      </c>
      <c r="U2595" s="42">
        <v>556.7</v>
      </c>
    </row>
    <row outlineLevel="0" r="2596">
      <c r="A2596" s="38" t="inlineStr">
        <is>
          <t>30893</t>
        </is>
      </c>
      <c r="B2596" s="39">
        <v>40929</v>
      </c>
      <c r="C2596" s="39">
        <v>0.295138888890506</v>
      </c>
      <c r="D2596" s="39">
        <v>0.315972222222626</v>
      </c>
      <c r="E2596" s="38" t="inlineStr">
        <is>
          <t>K66</t>
        </is>
      </c>
      <c r="F2596" s="38" t="inlineStr">
        <is>
          <t>R51</t>
        </is>
      </c>
      <c r="G2596" s="38" t="inlineStr">
        <is>
          <t>SOFS7192</t>
        </is>
      </c>
      <c r="H2596" s="38" t="inlineStr">
        <is>
          <t>Mario Gutierrez</t>
        </is>
      </c>
      <c r="I2596" s="38">
        <v>86715</v>
      </c>
      <c r="J2596" s="38" t="inlineStr">
        <is>
          <t>Hixon East</t>
        </is>
      </c>
      <c r="L2596" s="38" t="inlineStr">
        <is>
          <t>Dilley</t>
        </is>
      </c>
      <c r="N2596" s="38">
        <v>190</v>
      </c>
      <c r="O2596" s="42">
        <v>2.93</v>
      </c>
      <c r="P2596" s="38">
        <v>190</v>
      </c>
      <c r="R2596" s="39">
        <v>2.08333333321207E-02</v>
      </c>
      <c r="U2596" s="42">
        <v>556.7</v>
      </c>
    </row>
    <row outlineLevel="0" r="2597">
      <c r="A2597" s="38" t="inlineStr">
        <is>
          <t>37241</t>
        </is>
      </c>
      <c r="B2597" s="39">
        <v>40929</v>
      </c>
      <c r="C2597" s="39">
        <v>0.423611111109494</v>
      </c>
      <c r="D2597" s="39">
        <v>0.4375</v>
      </c>
      <c r="E2597" s="38" t="inlineStr">
        <is>
          <t>K88</t>
        </is>
      </c>
      <c r="F2597" s="38" t="inlineStr">
        <is>
          <t>R83</t>
        </is>
      </c>
      <c r="G2597" s="38" t="inlineStr">
        <is>
          <t>SOFS7713</t>
        </is>
      </c>
      <c r="H2597" s="38" t="inlineStr">
        <is>
          <t>Art Guerrero</t>
        </is>
      </c>
      <c r="I2597" s="38">
        <v>87725</v>
      </c>
      <c r="J2597" s="38" t="inlineStr">
        <is>
          <t>Malts Burger</t>
        </is>
      </c>
      <c r="L2597" s="38" t="inlineStr">
        <is>
          <t>Dilley</t>
        </is>
      </c>
      <c r="N2597" s="38">
        <v>190.1</v>
      </c>
      <c r="O2597" s="42">
        <v>2.93</v>
      </c>
      <c r="P2597" s="38">
        <v>190.1</v>
      </c>
      <c r="R2597" s="39">
        <v>1.38888888905058E-02</v>
      </c>
      <c r="U2597" s="42">
        <v>556.993</v>
      </c>
    </row>
    <row outlineLevel="0" r="2598">
      <c r="A2598" s="38" t="inlineStr">
        <is>
          <t>37283</t>
        </is>
      </c>
      <c r="B2598" s="39">
        <v>40929</v>
      </c>
      <c r="C2598" s="39">
        <v>0.5625</v>
      </c>
      <c r="D2598" s="39">
        <v>0.59375</v>
      </c>
      <c r="E2598" s="38" t="inlineStr">
        <is>
          <t>K81</t>
        </is>
      </c>
      <c r="F2598" s="38" t="inlineStr">
        <is>
          <t>R69</t>
        </is>
      </c>
      <c r="G2598" s="38" t="inlineStr">
        <is>
          <t>SOFS5925</t>
        </is>
      </c>
      <c r="H2598" s="38" t="inlineStr">
        <is>
          <t>Felix Armaguer</t>
        </is>
      </c>
      <c r="I2598" s="38">
        <v>88479</v>
      </c>
      <c r="J2598" s="38" t="inlineStr">
        <is>
          <t>Storey Reed</t>
        </is>
      </c>
      <c r="L2598" s="38" t="inlineStr">
        <is>
          <t>Dilley</t>
        </is>
      </c>
      <c r="N2598" s="38">
        <v>190</v>
      </c>
      <c r="O2598" s="42">
        <v>2.93</v>
      </c>
      <c r="P2598" s="38">
        <v>190</v>
      </c>
      <c r="R2598" s="39">
        <v>0.03125</v>
      </c>
      <c r="U2598" s="42">
        <v>556.7</v>
      </c>
    </row>
    <row outlineLevel="0" r="2599">
      <c r="A2599" s="38" t="inlineStr">
        <is>
          <t>37284</t>
        </is>
      </c>
      <c r="B2599" s="39">
        <v>40929</v>
      </c>
      <c r="C2599" s="39">
        <v>0.680555555554747</v>
      </c>
      <c r="D2599" s="39">
        <v>0.722222222222626</v>
      </c>
      <c r="E2599" s="38" t="inlineStr">
        <is>
          <t>K81</t>
        </is>
      </c>
      <c r="F2599" s="38" t="inlineStr">
        <is>
          <t>R69</t>
        </is>
      </c>
      <c r="G2599" s="38" t="inlineStr">
        <is>
          <t>SOFS5925</t>
        </is>
      </c>
      <c r="H2599" s="38" t="inlineStr">
        <is>
          <t>Felix Armaguer</t>
        </is>
      </c>
      <c r="I2599" s="38">
        <v>88479</v>
      </c>
      <c r="J2599" s="38" t="inlineStr">
        <is>
          <t>Storey Reed</t>
        </is>
      </c>
      <c r="L2599" s="38" t="inlineStr">
        <is>
          <t>Dilley</t>
        </is>
      </c>
      <c r="N2599" s="38">
        <v>178</v>
      </c>
      <c r="O2599" s="42">
        <v>2.93</v>
      </c>
      <c r="P2599" s="38">
        <v>178</v>
      </c>
      <c r="R2599" s="39">
        <v>4.16666666678793E-02</v>
      </c>
      <c r="U2599" s="42">
        <v>521.54</v>
      </c>
    </row>
    <row outlineLevel="0" r="2600">
      <c r="A2600" s="38" t="inlineStr">
        <is>
          <t>37302</t>
        </is>
      </c>
      <c r="B2600" s="39">
        <v>40929</v>
      </c>
      <c r="C2600" s="39">
        <v>0.479166666667879</v>
      </c>
      <c r="D2600" s="39">
        <v>0.5</v>
      </c>
      <c r="E2600" s="38" t="inlineStr">
        <is>
          <t>K84</t>
        </is>
      </c>
      <c r="F2600" s="38" t="inlineStr">
        <is>
          <t>R70</t>
        </is>
      </c>
      <c r="G2600" s="38" t="inlineStr">
        <is>
          <t>SOFS1581</t>
        </is>
      </c>
      <c r="H2600" s="38" t="inlineStr">
        <is>
          <t>Roel Avila</t>
        </is>
      </c>
      <c r="I2600" s="38">
        <v>86715</v>
      </c>
      <c r="J2600" s="38" t="inlineStr">
        <is>
          <t>Hixon East</t>
        </is>
      </c>
      <c r="L2600" s="38" t="inlineStr">
        <is>
          <t>Dilley</t>
        </is>
      </c>
      <c r="N2600" s="38">
        <v>190</v>
      </c>
      <c r="O2600" s="42">
        <v>2.93</v>
      </c>
      <c r="P2600" s="38">
        <v>190</v>
      </c>
      <c r="R2600" s="39">
        <v>2.08333333321207E-02</v>
      </c>
      <c r="U2600" s="42">
        <v>556.7</v>
      </c>
    </row>
    <row outlineLevel="0" r="2601">
      <c r="A2601" s="38" t="inlineStr">
        <is>
          <t>37303</t>
        </is>
      </c>
      <c r="B2601" s="39">
        <v>40929</v>
      </c>
      <c r="C2601" s="39">
        <v>0.590277777777374</v>
      </c>
      <c r="D2601" s="39">
        <v>0.611111111109494</v>
      </c>
      <c r="E2601" s="38" t="inlineStr">
        <is>
          <t>K84</t>
        </is>
      </c>
      <c r="F2601" s="38" t="inlineStr">
        <is>
          <t>R70</t>
        </is>
      </c>
      <c r="G2601" s="38" t="inlineStr">
        <is>
          <t>SOFS1581</t>
        </is>
      </c>
      <c r="H2601" s="38" t="inlineStr">
        <is>
          <t>Roel Avila</t>
        </is>
      </c>
      <c r="I2601" s="38">
        <v>86715</v>
      </c>
      <c r="J2601" s="38" t="inlineStr">
        <is>
          <t>Hixon East</t>
        </is>
      </c>
      <c r="L2601" s="38" t="inlineStr">
        <is>
          <t>Dilley</t>
        </is>
      </c>
      <c r="N2601" s="38">
        <v>190</v>
      </c>
      <c r="O2601" s="42">
        <v>2.93</v>
      </c>
      <c r="P2601" s="38">
        <v>190</v>
      </c>
      <c r="R2601" s="39">
        <v>2.08333333321207E-02</v>
      </c>
      <c r="U2601" s="42">
        <v>556.7</v>
      </c>
    </row>
    <row outlineLevel="0" r="2602">
      <c r="A2602" s="38" t="inlineStr">
        <is>
          <t>37425</t>
        </is>
      </c>
      <c r="B2602" s="39">
        <v>40929</v>
      </c>
      <c r="C2602" s="39">
        <v>0.364583333332121</v>
      </c>
      <c r="D2602" s="39">
        <v>0.395833333332121</v>
      </c>
      <c r="E2602" s="38" t="inlineStr">
        <is>
          <t>K78</t>
        </is>
      </c>
      <c r="F2602" s="38" t="inlineStr">
        <is>
          <t>R64</t>
        </is>
      </c>
      <c r="G2602" s="38" t="inlineStr">
        <is>
          <t>SOFS2205</t>
        </is>
      </c>
      <c r="H2602" s="38" t="inlineStr">
        <is>
          <t>Raul Santos #1</t>
        </is>
      </c>
      <c r="I2602" s="38">
        <v>86592</v>
      </c>
      <c r="J2602" s="38" t="inlineStr">
        <is>
          <t>Newman</t>
        </is>
      </c>
      <c r="L2602" s="38" t="inlineStr">
        <is>
          <t>Dilley</t>
        </is>
      </c>
      <c r="N2602" s="38">
        <v>190</v>
      </c>
      <c r="O2602" s="42">
        <v>2.93</v>
      </c>
      <c r="P2602" s="38">
        <v>190</v>
      </c>
      <c r="R2602" s="39">
        <v>0.03125</v>
      </c>
      <c r="U2602" s="42">
        <v>556.7</v>
      </c>
    </row>
    <row outlineLevel="0" r="2603">
      <c r="A2603" s="38" t="inlineStr">
        <is>
          <t>37427</t>
        </is>
      </c>
      <c r="B2603" s="39">
        <v>40929</v>
      </c>
      <c r="C2603" s="39">
        <v>0.510416666667879</v>
      </c>
      <c r="D2603" s="39">
        <v>0.541666666667879</v>
      </c>
      <c r="E2603" s="38" t="inlineStr">
        <is>
          <t>K78</t>
        </is>
      </c>
      <c r="F2603" s="38" t="inlineStr">
        <is>
          <t>R64</t>
        </is>
      </c>
      <c r="G2603" s="38" t="inlineStr">
        <is>
          <t>SOFS2205</t>
        </is>
      </c>
      <c r="H2603" s="38" t="inlineStr">
        <is>
          <t>Raul Santos #1</t>
        </is>
      </c>
      <c r="I2603" s="38">
        <v>87725</v>
      </c>
      <c r="J2603" s="38" t="inlineStr">
        <is>
          <t>Malts Burger</t>
        </is>
      </c>
      <c r="L2603" s="38" t="inlineStr">
        <is>
          <t>Dilley</t>
        </is>
      </c>
      <c r="N2603" s="38">
        <v>190</v>
      </c>
      <c r="O2603" s="42">
        <v>2.93</v>
      </c>
      <c r="P2603" s="38">
        <v>190</v>
      </c>
      <c r="R2603" s="39">
        <v>0.03125</v>
      </c>
      <c r="U2603" s="42">
        <v>556.7</v>
      </c>
    </row>
    <row outlineLevel="0" r="2604">
      <c r="A2604" s="38" t="inlineStr">
        <is>
          <t>37428</t>
        </is>
      </c>
      <c r="B2604" s="39">
        <v>40929</v>
      </c>
      <c r="C2604" s="39">
        <v>0.708333333332121</v>
      </c>
      <c r="D2604" s="39">
        <v>0.729166666667879</v>
      </c>
      <c r="E2604" s="38" t="inlineStr">
        <is>
          <t>K78</t>
        </is>
      </c>
      <c r="F2604" s="38" t="inlineStr">
        <is>
          <t>R64</t>
        </is>
      </c>
      <c r="G2604" s="38" t="inlineStr">
        <is>
          <t>SOFS2205</t>
        </is>
      </c>
      <c r="H2604" s="38" t="inlineStr">
        <is>
          <t>Raul Santos #1</t>
        </is>
      </c>
      <c r="I2604" s="38">
        <v>86592</v>
      </c>
      <c r="J2604" s="38" t="inlineStr">
        <is>
          <t>Newman</t>
        </is>
      </c>
      <c r="L2604" s="38" t="inlineStr">
        <is>
          <t>Dilley</t>
        </is>
      </c>
      <c r="N2604" s="38">
        <v>190</v>
      </c>
      <c r="O2604" s="42">
        <v>2.93</v>
      </c>
      <c r="P2604" s="38">
        <v>190</v>
      </c>
      <c r="R2604" s="39">
        <v>2.08333333321207E-02</v>
      </c>
      <c r="U2604" s="42">
        <v>556.7</v>
      </c>
    </row>
    <row outlineLevel="0" r="2605">
      <c r="A2605" s="38" t="inlineStr">
        <is>
          <t>37690</t>
        </is>
      </c>
      <c r="B2605" s="39">
        <v>40929</v>
      </c>
      <c r="C2605" s="39">
        <v>0.458333333332121</v>
      </c>
      <c r="D2605" s="39">
        <v>0.482638888890506</v>
      </c>
      <c r="E2605" s="38" t="inlineStr">
        <is>
          <t>K47</t>
        </is>
      </c>
      <c r="F2605" s="38" t="inlineStr">
        <is>
          <t>R35</t>
        </is>
      </c>
      <c r="G2605" s="38" t="inlineStr">
        <is>
          <t>SOFS3041</t>
        </is>
      </c>
      <c r="H2605" s="38" t="inlineStr">
        <is>
          <t>Art Granados</t>
        </is>
      </c>
      <c r="I2605" s="38">
        <v>86898</v>
      </c>
      <c r="J2605" s="38" t="inlineStr">
        <is>
          <t>Ritchie</t>
        </is>
      </c>
      <c r="L2605" s="38" t="inlineStr">
        <is>
          <t>Dilley</t>
        </is>
      </c>
      <c r="N2605" s="38">
        <v>185</v>
      </c>
      <c r="O2605" s="42">
        <v>2.93</v>
      </c>
      <c r="P2605" s="38">
        <v>185</v>
      </c>
      <c r="R2605" s="39">
        <v>2.43055555547471E-02</v>
      </c>
      <c r="U2605" s="42">
        <v>542.05</v>
      </c>
    </row>
    <row outlineLevel="0" r="2606">
      <c r="A2606" s="38" t="inlineStr">
        <is>
          <t>37714</t>
        </is>
      </c>
      <c r="B2606" s="39">
        <v>40929</v>
      </c>
      <c r="C2606" s="39">
        <v>0.628472222222626</v>
      </c>
      <c r="D2606" s="39">
        <v>0.65625</v>
      </c>
      <c r="E2606" s="38" t="inlineStr">
        <is>
          <t>K40</t>
        </is>
      </c>
      <c r="F2606" s="38" t="inlineStr">
        <is>
          <t>R82</t>
        </is>
      </c>
      <c r="G2606" s="38" t="inlineStr">
        <is>
          <t>SOFS5813</t>
        </is>
      </c>
      <c r="H2606" s="38" t="inlineStr">
        <is>
          <t>Francisco Gonzalez</t>
        </is>
      </c>
      <c r="I2606" s="38">
        <v>87605</v>
      </c>
      <c r="J2606" s="38" t="inlineStr">
        <is>
          <t>Wareing</t>
        </is>
      </c>
      <c r="L2606" s="38" t="inlineStr">
        <is>
          <t>Dilley</t>
        </is>
      </c>
      <c r="N2606" s="38">
        <v>185</v>
      </c>
      <c r="O2606" s="42">
        <v>2.93</v>
      </c>
      <c r="P2606" s="38">
        <v>185</v>
      </c>
      <c r="R2606" s="39">
        <v>2.77777777773736E-02</v>
      </c>
      <c r="U2606" s="42">
        <v>542.05</v>
      </c>
    </row>
    <row outlineLevel="0" r="2607">
      <c r="A2607" s="38" t="inlineStr">
        <is>
          <t>38083</t>
        </is>
      </c>
      <c r="B2607" s="39">
        <v>40929</v>
      </c>
      <c r="C2607" s="39">
        <v>0.59375</v>
      </c>
      <c r="D2607" s="39">
        <v>0.625</v>
      </c>
      <c r="E2607" s="38" t="inlineStr">
        <is>
          <t>K77</t>
        </is>
      </c>
      <c r="F2607" s="38" t="inlineStr">
        <is>
          <t>R59</t>
        </is>
      </c>
      <c r="G2607" s="38" t="inlineStr">
        <is>
          <t>SOFS9230</t>
        </is>
      </c>
      <c r="H2607" s="38" t="inlineStr">
        <is>
          <t>Mario Guerro</t>
        </is>
      </c>
      <c r="I2607" s="38">
        <v>85819</v>
      </c>
      <c r="J2607" s="38" t="inlineStr">
        <is>
          <t>Hixon West</t>
        </is>
      </c>
      <c r="L2607" s="38" t="inlineStr">
        <is>
          <t>Dilley</t>
        </is>
      </c>
      <c r="N2607" s="38">
        <v>186</v>
      </c>
      <c r="O2607" s="42">
        <v>2.93</v>
      </c>
      <c r="P2607" s="38">
        <v>186</v>
      </c>
      <c r="R2607" s="39">
        <v>0.03125</v>
      </c>
      <c r="U2607" s="42">
        <v>544.98</v>
      </c>
    </row>
    <row outlineLevel="0" r="2608">
      <c r="A2608" s="38" t="inlineStr">
        <is>
          <t>38084</t>
        </is>
      </c>
      <c r="B2608" s="39">
        <v>40929</v>
      </c>
      <c r="C2608" s="39">
        <v>0.71875</v>
      </c>
      <c r="D2608" s="39">
        <v>0.75</v>
      </c>
      <c r="E2608" s="38" t="inlineStr">
        <is>
          <t>K77</t>
        </is>
      </c>
      <c r="F2608" s="38" t="inlineStr">
        <is>
          <t>R59</t>
        </is>
      </c>
      <c r="G2608" s="38" t="inlineStr">
        <is>
          <t>SOFS9230</t>
        </is>
      </c>
      <c r="H2608" s="38" t="inlineStr">
        <is>
          <t>Mario Guerro</t>
        </is>
      </c>
      <c r="I2608" s="38">
        <v>85819</v>
      </c>
      <c r="J2608" s="38" t="inlineStr">
        <is>
          <t>Hixon West</t>
        </is>
      </c>
      <c r="L2608" s="38" t="inlineStr">
        <is>
          <t>Dilley</t>
        </is>
      </c>
      <c r="N2608" s="38">
        <v>185.11</v>
      </c>
      <c r="O2608" s="42">
        <v>2.93</v>
      </c>
      <c r="P2608" s="38">
        <v>185.11</v>
      </c>
      <c r="R2608" s="39">
        <v>0.03125</v>
      </c>
      <c r="U2608" s="42">
        <v>542.3723</v>
      </c>
    </row>
    <row outlineLevel="0" r="2609">
      <c r="A2609" s="38" t="inlineStr">
        <is>
          <t>38109</t>
        </is>
      </c>
      <c r="B2609" s="39">
        <v>40929</v>
      </c>
      <c r="C2609" s="39">
        <v>0.329861111109494</v>
      </c>
      <c r="D2609" s="39">
        <v>0.350694444445253</v>
      </c>
      <c r="E2609" s="38" t="inlineStr">
        <is>
          <t>K58</t>
        </is>
      </c>
      <c r="F2609" s="38" t="inlineStr">
        <is>
          <t>R44</t>
        </is>
      </c>
      <c r="G2609" s="38" t="inlineStr">
        <is>
          <t>SOFS5907</t>
        </is>
      </c>
      <c r="H2609" s="38" t="inlineStr">
        <is>
          <t>Gustavo Morales</t>
        </is>
      </c>
      <c r="I2609" s="38">
        <v>88479</v>
      </c>
      <c r="J2609" s="38" t="inlineStr">
        <is>
          <t>Storey Reed</t>
        </is>
      </c>
      <c r="L2609" s="38" t="inlineStr">
        <is>
          <t>Dilley</t>
        </is>
      </c>
      <c r="N2609" s="38">
        <v>185</v>
      </c>
      <c r="O2609" s="42">
        <v>2.93</v>
      </c>
      <c r="P2609" s="38">
        <v>185</v>
      </c>
      <c r="R2609" s="39">
        <v>2.08333333321207E-02</v>
      </c>
      <c r="U2609" s="42">
        <v>542.05</v>
      </c>
    </row>
    <row outlineLevel="0" r="2610">
      <c r="A2610" s="38" t="inlineStr">
        <is>
          <t>38110</t>
        </is>
      </c>
      <c r="B2610" s="39">
        <v>40929</v>
      </c>
      <c r="C2610" s="39">
        <v>0.447916666667879</v>
      </c>
      <c r="D2610" s="39">
        <v>0.474999999998545</v>
      </c>
      <c r="E2610" s="38" t="inlineStr">
        <is>
          <t>K58</t>
        </is>
      </c>
      <c r="F2610" s="38" t="inlineStr">
        <is>
          <t>R44</t>
        </is>
      </c>
      <c r="G2610" s="38" t="inlineStr">
        <is>
          <t>SOFS5907</t>
        </is>
      </c>
      <c r="H2610" s="38" t="inlineStr">
        <is>
          <t>Gustavo Morales</t>
        </is>
      </c>
      <c r="I2610" s="38">
        <v>88479</v>
      </c>
      <c r="J2610" s="38" t="inlineStr">
        <is>
          <t>Storey Reed</t>
        </is>
      </c>
      <c r="L2610" s="38" t="inlineStr">
        <is>
          <t>Dilley</t>
        </is>
      </c>
      <c r="N2610" s="38">
        <v>180</v>
      </c>
      <c r="O2610" s="42">
        <v>2.93</v>
      </c>
      <c r="P2610" s="38">
        <v>180</v>
      </c>
      <c r="R2610" s="39">
        <v>2.70833333343035E-02</v>
      </c>
      <c r="U2610" s="42">
        <v>527.4</v>
      </c>
    </row>
    <row outlineLevel="0" r="2611">
      <c r="A2611" s="38" t="inlineStr">
        <is>
          <t>38111</t>
        </is>
      </c>
      <c r="B2611" s="39">
        <v>40929</v>
      </c>
      <c r="C2611" s="39">
        <v>0.5625</v>
      </c>
      <c r="D2611" s="39">
        <v>0.600694444445253</v>
      </c>
      <c r="E2611" s="38" t="inlineStr">
        <is>
          <t>K58</t>
        </is>
      </c>
      <c r="F2611" s="38" t="inlineStr">
        <is>
          <t>R44</t>
        </is>
      </c>
      <c r="G2611" s="38" t="inlineStr">
        <is>
          <t>SOFS5907</t>
        </is>
      </c>
      <c r="H2611" s="38" t="inlineStr">
        <is>
          <t>Gustavo Morales</t>
        </is>
      </c>
      <c r="I2611" s="38">
        <v>88479</v>
      </c>
      <c r="J2611" s="38" t="inlineStr">
        <is>
          <t>Storey Reed</t>
        </is>
      </c>
      <c r="L2611" s="38" t="inlineStr">
        <is>
          <t>Dilley</t>
        </is>
      </c>
      <c r="N2611" s="38">
        <v>180</v>
      </c>
      <c r="O2611" s="42">
        <v>2.93</v>
      </c>
      <c r="P2611" s="38">
        <v>180</v>
      </c>
      <c r="R2611" s="39">
        <v>3.81944444452529E-02</v>
      </c>
      <c r="U2611" s="42">
        <v>527.4</v>
      </c>
    </row>
    <row outlineLevel="0" r="2612">
      <c r="A2612" s="38" t="inlineStr">
        <is>
          <t>38112</t>
        </is>
      </c>
      <c r="B2612" s="39">
        <v>40929</v>
      </c>
      <c r="C2612" s="39">
        <v>0.697916666667879</v>
      </c>
      <c r="D2612" s="39">
        <v>0.71875</v>
      </c>
      <c r="E2612" s="38" t="inlineStr">
        <is>
          <t>K58</t>
        </is>
      </c>
      <c r="F2612" s="38" t="inlineStr">
        <is>
          <t>R44</t>
        </is>
      </c>
      <c r="G2612" s="38" t="inlineStr">
        <is>
          <t>SOFS5907</t>
        </is>
      </c>
      <c r="H2612" s="38" t="inlineStr">
        <is>
          <t>Gustavo Morales</t>
        </is>
      </c>
      <c r="I2612" s="38">
        <v>88479</v>
      </c>
      <c r="J2612" s="38" t="inlineStr">
        <is>
          <t>Storey Reed</t>
        </is>
      </c>
      <c r="L2612" s="38" t="inlineStr">
        <is>
          <t>Dilley</t>
        </is>
      </c>
      <c r="N2612" s="38">
        <v>61</v>
      </c>
      <c r="O2612" s="42">
        <v>2.93</v>
      </c>
      <c r="P2612" s="38">
        <v>61</v>
      </c>
      <c r="R2612" s="39">
        <v>2.08333333321207E-02</v>
      </c>
      <c r="T2612" s="42">
        <v>25</v>
      </c>
      <c r="U2612" s="42">
        <v>203.73</v>
      </c>
      <c r="V2612" s="38" t="inlineStr">
        <is>
          <t>Min 160</t>
        </is>
      </c>
    </row>
    <row outlineLevel="0" r="2613">
      <c r="A2613" s="38" t="inlineStr">
        <is>
          <t>38128</t>
        </is>
      </c>
      <c r="B2613" s="39">
        <v>40929</v>
      </c>
      <c r="C2613" s="39">
        <v>0.263194444443798</v>
      </c>
      <c r="D2613" s="39">
        <v>0.291666666667879</v>
      </c>
      <c r="E2613" s="38" t="inlineStr">
        <is>
          <t>K79</t>
        </is>
      </c>
      <c r="F2613" s="38" t="inlineStr">
        <is>
          <t>R67</t>
        </is>
      </c>
      <c r="G2613" s="38" t="inlineStr">
        <is>
          <t>SOFS7975</t>
        </is>
      </c>
      <c r="H2613" s="38" t="inlineStr">
        <is>
          <t>Jesus Guerrero</t>
        </is>
      </c>
      <c r="I2613" s="38">
        <v>86898</v>
      </c>
      <c r="J2613" s="38" t="inlineStr">
        <is>
          <t>Ritchie</t>
        </is>
      </c>
      <c r="L2613" s="38" t="inlineStr">
        <is>
          <t>Dilley</t>
        </is>
      </c>
      <c r="N2613" s="38">
        <v>190</v>
      </c>
      <c r="O2613" s="42">
        <v>2.93</v>
      </c>
      <c r="P2613" s="38">
        <v>190</v>
      </c>
      <c r="R2613" s="39">
        <v>2.84722222204437E-02</v>
      </c>
      <c r="U2613" s="42">
        <v>556.7</v>
      </c>
    </row>
    <row outlineLevel="0" r="2614">
      <c r="A2614" s="38" t="inlineStr">
        <is>
          <t>38129</t>
        </is>
      </c>
      <c r="B2614" s="39">
        <v>40929</v>
      </c>
      <c r="C2614" s="39">
        <v>0.385416666667879</v>
      </c>
      <c r="D2614" s="39">
        <v>0.416666666667879</v>
      </c>
      <c r="E2614" s="38" t="inlineStr">
        <is>
          <t>K79</t>
        </is>
      </c>
      <c r="F2614" s="38" t="inlineStr">
        <is>
          <t>R67</t>
        </is>
      </c>
      <c r="G2614" s="38" t="inlineStr">
        <is>
          <t>SOFS7975</t>
        </is>
      </c>
      <c r="H2614" s="38" t="inlineStr">
        <is>
          <t>Jesus Guerrero</t>
        </is>
      </c>
      <c r="I2614" s="38">
        <v>86898</v>
      </c>
      <c r="J2614" s="38" t="inlineStr">
        <is>
          <t>Ritchie</t>
        </is>
      </c>
      <c r="L2614" s="38" t="inlineStr">
        <is>
          <t>Dilley</t>
        </is>
      </c>
      <c r="N2614" s="38">
        <v>190</v>
      </c>
      <c r="O2614" s="42">
        <v>2.93</v>
      </c>
      <c r="P2614" s="38">
        <v>190</v>
      </c>
      <c r="R2614" s="39">
        <v>0.03125</v>
      </c>
      <c r="U2614" s="42">
        <v>556.7</v>
      </c>
    </row>
    <row outlineLevel="0" r="2615">
      <c r="A2615" s="38" t="inlineStr">
        <is>
          <t>38130</t>
        </is>
      </c>
      <c r="B2615" s="39">
        <v>40929</v>
      </c>
      <c r="C2615" s="39">
        <v>0.510416666667879</v>
      </c>
      <c r="D2615" s="39">
        <v>0.541666666667879</v>
      </c>
      <c r="E2615" s="38" t="inlineStr">
        <is>
          <t>K79</t>
        </is>
      </c>
      <c r="F2615" s="38" t="inlineStr">
        <is>
          <t>R67</t>
        </is>
      </c>
      <c r="G2615" s="38" t="inlineStr">
        <is>
          <t>SOFS7975</t>
        </is>
      </c>
      <c r="H2615" s="38" t="inlineStr">
        <is>
          <t>Jesus Guerrero</t>
        </is>
      </c>
      <c r="I2615" s="38">
        <v>86898</v>
      </c>
      <c r="J2615" s="38" t="inlineStr">
        <is>
          <t>Ritchie</t>
        </is>
      </c>
      <c r="L2615" s="38" t="inlineStr">
        <is>
          <t>Dilley</t>
        </is>
      </c>
      <c r="N2615" s="38">
        <v>190</v>
      </c>
      <c r="O2615" s="42">
        <v>2.93</v>
      </c>
      <c r="P2615" s="38">
        <v>190</v>
      </c>
      <c r="R2615" s="39">
        <v>0.03125</v>
      </c>
      <c r="U2615" s="42">
        <v>556.7</v>
      </c>
    </row>
    <row outlineLevel="0" r="2616">
      <c r="A2616" s="38" t="inlineStr">
        <is>
          <t>38131</t>
        </is>
      </c>
      <c r="B2616" s="39">
        <v>40929</v>
      </c>
      <c r="E2616" s="38" t="inlineStr">
        <is>
          <t>K79</t>
        </is>
      </c>
      <c r="F2616" s="38" t="inlineStr">
        <is>
          <t>R67</t>
        </is>
      </c>
      <c r="G2616" s="38" t="inlineStr">
        <is>
          <t>SOFS7975</t>
        </is>
      </c>
      <c r="H2616" s="38" t="inlineStr">
        <is>
          <t>Jesus Guerrero</t>
        </is>
      </c>
      <c r="I2616" s="38">
        <v>86898</v>
      </c>
      <c r="J2616" s="38" t="inlineStr">
        <is>
          <t>Ritchie</t>
        </is>
      </c>
      <c r="L2616" s="38" t="inlineStr">
        <is>
          <t>Dilley</t>
        </is>
      </c>
      <c r="N2616" s="38">
        <v>0</v>
      </c>
      <c r="O2616" s="42">
        <v>2.93</v>
      </c>
      <c r="P2616" s="38">
        <v>0</v>
      </c>
      <c r="R2616" s="39">
        <v>0</v>
      </c>
      <c r="T2616" s="42">
        <v>175</v>
      </c>
      <c r="U2616" s="42">
        <v>175</v>
      </c>
      <c r="V2616" s="38" t="inlineStr">
        <is>
          <t>Reject- Lact not working</t>
        </is>
      </c>
    </row>
    <row outlineLevel="0" r="2617">
      <c r="A2617" s="38" t="inlineStr">
        <is>
          <t>38207</t>
        </is>
      </c>
      <c r="B2617" s="39">
        <v>40929</v>
      </c>
      <c r="C2617" s="39">
        <v>0.625</v>
      </c>
      <c r="D2617" s="39">
        <v>0.65625</v>
      </c>
      <c r="E2617" s="38" t="inlineStr">
        <is>
          <t>K52</t>
        </is>
      </c>
      <c r="F2617" s="38" t="inlineStr">
        <is>
          <t>R22</t>
        </is>
      </c>
      <c r="G2617" s="38" t="inlineStr">
        <is>
          <t>SOFS0961</t>
        </is>
      </c>
      <c r="H2617" s="38" t="inlineStr">
        <is>
          <t>Alfredo Flores</t>
        </is>
      </c>
      <c r="I2617" s="38">
        <v>86592</v>
      </c>
      <c r="J2617" s="38" t="inlineStr">
        <is>
          <t>Newman</t>
        </is>
      </c>
      <c r="L2617" s="38" t="inlineStr">
        <is>
          <t>Dilley</t>
        </is>
      </c>
      <c r="N2617" s="38">
        <v>185</v>
      </c>
      <c r="O2617" s="42">
        <v>2.93</v>
      </c>
      <c r="P2617" s="38">
        <v>185</v>
      </c>
      <c r="R2617" s="39">
        <v>0.03125</v>
      </c>
      <c r="U2617" s="42">
        <v>542.05</v>
      </c>
    </row>
    <row outlineLevel="0" r="2618">
      <c r="A2618" s="38" t="inlineStr">
        <is>
          <t>38248</t>
        </is>
      </c>
      <c r="B2618" s="39">
        <v>40929</v>
      </c>
      <c r="C2618" s="39">
        <v>0.364583333332121</v>
      </c>
      <c r="D2618" s="39">
        <v>0.395833333332121</v>
      </c>
      <c r="E2618" s="38" t="inlineStr">
        <is>
          <t>K56</t>
        </is>
      </c>
      <c r="F2618" s="38" t="inlineStr">
        <is>
          <t>R48</t>
        </is>
      </c>
      <c r="G2618" s="38" t="inlineStr">
        <is>
          <t>SOFS3715</t>
        </is>
      </c>
      <c r="H2618" s="38" t="inlineStr">
        <is>
          <t>Oscar Villarreal</t>
        </is>
      </c>
      <c r="I2618" s="38">
        <v>86898</v>
      </c>
      <c r="J2618" s="38" t="inlineStr">
        <is>
          <t>Ritchie</t>
        </is>
      </c>
      <c r="L2618" s="38" t="inlineStr">
        <is>
          <t>Dilley</t>
        </is>
      </c>
      <c r="N2618" s="38">
        <v>185</v>
      </c>
      <c r="O2618" s="42">
        <v>2.93</v>
      </c>
      <c r="P2618" s="38">
        <v>185</v>
      </c>
      <c r="R2618" s="39">
        <v>0.03125</v>
      </c>
      <c r="U2618" s="42">
        <v>542.05</v>
      </c>
    </row>
    <row outlineLevel="0" r="2619">
      <c r="A2619" s="38" t="inlineStr">
        <is>
          <t>38249</t>
        </is>
      </c>
      <c r="B2619" s="39">
        <v>40929</v>
      </c>
      <c r="C2619" s="39">
        <v>0.565972222222626</v>
      </c>
      <c r="D2619" s="39">
        <v>0.597222222222626</v>
      </c>
      <c r="E2619" s="38" t="inlineStr">
        <is>
          <t>K56</t>
        </is>
      </c>
      <c r="F2619" s="38" t="inlineStr">
        <is>
          <t>R48</t>
        </is>
      </c>
      <c r="G2619" s="38" t="inlineStr">
        <is>
          <t>SOFS3715</t>
        </is>
      </c>
      <c r="H2619" s="38" t="inlineStr">
        <is>
          <t>Oscar Villarreal</t>
        </is>
      </c>
      <c r="I2619" s="38">
        <v>86898</v>
      </c>
      <c r="J2619" s="38" t="inlineStr">
        <is>
          <t>Ritchie</t>
        </is>
      </c>
      <c r="L2619" s="38" t="inlineStr">
        <is>
          <t>Dilley</t>
        </is>
      </c>
      <c r="N2619" s="38">
        <v>185</v>
      </c>
      <c r="O2619" s="42">
        <v>2.93</v>
      </c>
      <c r="P2619" s="38">
        <v>185</v>
      </c>
      <c r="R2619" s="39">
        <v>0.03125</v>
      </c>
      <c r="U2619" s="42">
        <v>542.05</v>
      </c>
    </row>
    <row outlineLevel="0" r="2620">
      <c r="A2620" s="38" t="inlineStr">
        <is>
          <t>38294</t>
        </is>
      </c>
      <c r="B2620" s="39">
        <v>40929</v>
      </c>
      <c r="C2620" s="39">
        <v>0.298611111109494</v>
      </c>
      <c r="D2620" s="39">
        <v>0.34375</v>
      </c>
      <c r="E2620" s="38" t="inlineStr">
        <is>
          <t>K59</t>
        </is>
      </c>
      <c r="F2620" s="38" t="inlineStr">
        <is>
          <t>R46</t>
        </is>
      </c>
      <c r="G2620" s="38" t="inlineStr">
        <is>
          <t>SOFS5561</t>
        </is>
      </c>
      <c r="H2620" s="38" t="inlineStr">
        <is>
          <t>Victor Mata</t>
        </is>
      </c>
      <c r="I2620" s="38">
        <v>86898</v>
      </c>
      <c r="J2620" s="38" t="inlineStr">
        <is>
          <t>Ritchie</t>
        </is>
      </c>
      <c r="L2620" s="38" t="inlineStr">
        <is>
          <t>Dilley</t>
        </is>
      </c>
      <c r="N2620" s="38">
        <v>185</v>
      </c>
      <c r="O2620" s="42">
        <v>2.93</v>
      </c>
      <c r="P2620" s="38">
        <v>185</v>
      </c>
      <c r="R2620" s="39">
        <v>4.51388888905058E-02</v>
      </c>
      <c r="U2620" s="42">
        <v>542.05</v>
      </c>
    </row>
    <row outlineLevel="0" r="2621">
      <c r="A2621" s="38" t="inlineStr">
        <is>
          <t>38295</t>
        </is>
      </c>
      <c r="B2621" s="39">
        <v>40929</v>
      </c>
      <c r="C2621" s="39">
        <v>0.416666666667879</v>
      </c>
      <c r="D2621" s="39">
        <v>0.447916666667879</v>
      </c>
      <c r="E2621" s="38" t="inlineStr">
        <is>
          <t>K59</t>
        </is>
      </c>
      <c r="F2621" s="38" t="inlineStr">
        <is>
          <t>R46</t>
        </is>
      </c>
      <c r="G2621" s="38" t="inlineStr">
        <is>
          <t>SOFS5561</t>
        </is>
      </c>
      <c r="H2621" s="38" t="inlineStr">
        <is>
          <t>Victor Mata</t>
        </is>
      </c>
      <c r="I2621" s="38">
        <v>86898</v>
      </c>
      <c r="J2621" s="38" t="inlineStr">
        <is>
          <t>Ritchie</t>
        </is>
      </c>
      <c r="L2621" s="38" t="inlineStr">
        <is>
          <t>Dilley</t>
        </is>
      </c>
      <c r="N2621" s="38">
        <v>185</v>
      </c>
      <c r="O2621" s="42">
        <v>2.93</v>
      </c>
      <c r="P2621" s="38">
        <v>185</v>
      </c>
      <c r="R2621" s="39">
        <v>0.03125</v>
      </c>
      <c r="U2621" s="42">
        <v>542.05</v>
      </c>
    </row>
    <row outlineLevel="0" r="2622">
      <c r="A2622" s="38" t="inlineStr">
        <is>
          <t>38296</t>
        </is>
      </c>
      <c r="B2622" s="39">
        <v>40929</v>
      </c>
      <c r="C2622" s="39">
        <v>0.541666666667879</v>
      </c>
      <c r="D2622" s="39">
        <v>0.586805555554747</v>
      </c>
      <c r="E2622" s="38" t="inlineStr">
        <is>
          <t>K59</t>
        </is>
      </c>
      <c r="F2622" s="38" t="inlineStr">
        <is>
          <t>R46</t>
        </is>
      </c>
      <c r="G2622" s="38" t="inlineStr">
        <is>
          <t>SOFS5561</t>
        </is>
      </c>
      <c r="H2622" s="38" t="inlineStr">
        <is>
          <t>Victor Mata</t>
        </is>
      </c>
      <c r="I2622" s="38">
        <v>86898</v>
      </c>
      <c r="J2622" s="38" t="inlineStr">
        <is>
          <t>Ritchie</t>
        </is>
      </c>
      <c r="L2622" s="38" t="inlineStr">
        <is>
          <t>Dilley</t>
        </is>
      </c>
      <c r="N2622" s="38">
        <v>185</v>
      </c>
      <c r="O2622" s="42">
        <v>2.93</v>
      </c>
      <c r="P2622" s="38">
        <v>185</v>
      </c>
      <c r="R2622" s="39">
        <v>4.51388888905058E-02</v>
      </c>
      <c r="U2622" s="42">
        <v>542.05</v>
      </c>
    </row>
    <row outlineLevel="0" r="2623">
      <c r="A2623" s="38" t="inlineStr">
        <is>
          <t>38297</t>
        </is>
      </c>
      <c r="B2623" s="39">
        <v>40929</v>
      </c>
      <c r="C2623" s="39">
        <v>0.666666666667879</v>
      </c>
      <c r="D2623" s="39">
        <v>0.666666666667879</v>
      </c>
      <c r="E2623" s="38" t="inlineStr">
        <is>
          <t>K59</t>
        </is>
      </c>
      <c r="F2623" s="38" t="inlineStr">
        <is>
          <t>R46</t>
        </is>
      </c>
      <c r="G2623" s="38" t="inlineStr">
        <is>
          <t>SOFS5561</t>
        </is>
      </c>
      <c r="H2623" s="38" t="inlineStr">
        <is>
          <t>Victor Mata</t>
        </is>
      </c>
      <c r="I2623" s="38">
        <v>86898</v>
      </c>
      <c r="J2623" s="38" t="inlineStr">
        <is>
          <t>Ritchie</t>
        </is>
      </c>
      <c r="L2623" s="38" t="inlineStr">
        <is>
          <t>Dilley</t>
        </is>
      </c>
      <c r="N2623" s="38">
        <v>0</v>
      </c>
      <c r="O2623" s="42">
        <v>2.93</v>
      </c>
      <c r="P2623" s="38">
        <v>0</v>
      </c>
      <c r="R2623" s="39">
        <v>0</v>
      </c>
      <c r="T2623" s="42">
        <v>175</v>
      </c>
      <c r="U2623" s="42">
        <v>175</v>
      </c>
      <c r="V2623" s="38" t="inlineStr">
        <is>
          <t>Reject- Lact not working</t>
        </is>
      </c>
    </row>
    <row outlineLevel="0" r="2624">
      <c r="A2624" s="38" t="inlineStr">
        <is>
          <t>38336</t>
        </is>
      </c>
      <c r="B2624" s="39">
        <v>40929</v>
      </c>
      <c r="C2624" s="39">
        <v>0.1875</v>
      </c>
      <c r="D2624" s="39">
        <v>0.208333333332121</v>
      </c>
      <c r="E2624" s="38" t="inlineStr">
        <is>
          <t>K85</t>
        </is>
      </c>
      <c r="F2624" s="38" t="inlineStr">
        <is>
          <t>R95</t>
        </is>
      </c>
      <c r="G2624" s="38" t="inlineStr">
        <is>
          <t>SOFS8561</t>
        </is>
      </c>
      <c r="H2624" s="38" t="inlineStr">
        <is>
          <t>Reynold Rodriquez</t>
        </is>
      </c>
      <c r="I2624" s="38">
        <v>87605</v>
      </c>
      <c r="J2624" s="38" t="inlineStr">
        <is>
          <t>Wareing</t>
        </is>
      </c>
      <c r="L2624" s="38" t="inlineStr">
        <is>
          <t>Dilley</t>
        </is>
      </c>
      <c r="N2624" s="38">
        <v>190</v>
      </c>
      <c r="O2624" s="42">
        <v>2.93</v>
      </c>
      <c r="P2624" s="38">
        <v>190</v>
      </c>
      <c r="R2624" s="39">
        <v>2.08333333321207E-02</v>
      </c>
      <c r="U2624" s="42">
        <v>556.7</v>
      </c>
    </row>
    <row outlineLevel="0" r="2625">
      <c r="A2625" s="38" t="inlineStr">
        <is>
          <t>38337</t>
        </is>
      </c>
      <c r="B2625" s="39">
        <v>40929</v>
      </c>
      <c r="C2625" s="39">
        <v>0.291666666667879</v>
      </c>
      <c r="D2625" s="39">
        <v>0.3125</v>
      </c>
      <c r="E2625" s="38" t="inlineStr">
        <is>
          <t>K85</t>
        </is>
      </c>
      <c r="F2625" s="38" t="inlineStr">
        <is>
          <t>R95</t>
        </is>
      </c>
      <c r="G2625" s="38" t="inlineStr">
        <is>
          <t>SOFS8561</t>
        </is>
      </c>
      <c r="H2625" s="38" t="inlineStr">
        <is>
          <t>Reynold Rodriquez</t>
        </is>
      </c>
      <c r="I2625" s="38">
        <v>87605</v>
      </c>
      <c r="J2625" s="38" t="inlineStr">
        <is>
          <t>Wareing</t>
        </is>
      </c>
      <c r="L2625" s="38" t="inlineStr">
        <is>
          <t>Dilley</t>
        </is>
      </c>
      <c r="N2625" s="38">
        <v>190</v>
      </c>
      <c r="O2625" s="42">
        <v>2.93</v>
      </c>
      <c r="P2625" s="38">
        <v>190</v>
      </c>
      <c r="R2625" s="39">
        <v>2.08333333321207E-02</v>
      </c>
      <c r="U2625" s="42">
        <v>556.7</v>
      </c>
    </row>
    <row outlineLevel="0" r="2626">
      <c r="A2626" s="38" t="inlineStr">
        <is>
          <t>38338</t>
        </is>
      </c>
      <c r="B2626" s="39">
        <v>40929</v>
      </c>
      <c r="C2626" s="39">
        <v>0.395833333332121</v>
      </c>
      <c r="D2626" s="39">
        <v>0.416666666667879</v>
      </c>
      <c r="E2626" s="38" t="inlineStr">
        <is>
          <t>K85</t>
        </is>
      </c>
      <c r="F2626" s="38" t="inlineStr">
        <is>
          <t>R95</t>
        </is>
      </c>
      <c r="G2626" s="38" t="inlineStr">
        <is>
          <t>SOFS8561</t>
        </is>
      </c>
      <c r="H2626" s="38" t="inlineStr">
        <is>
          <t>Reynold Rodriquez</t>
        </is>
      </c>
      <c r="I2626" s="38">
        <v>87605</v>
      </c>
      <c r="J2626" s="38" t="inlineStr">
        <is>
          <t>Wareing</t>
        </is>
      </c>
      <c r="L2626" s="38" t="inlineStr">
        <is>
          <t>Dilley</t>
        </is>
      </c>
      <c r="N2626" s="38">
        <v>190</v>
      </c>
      <c r="O2626" s="42">
        <v>2.93</v>
      </c>
      <c r="P2626" s="38">
        <v>190</v>
      </c>
      <c r="R2626" s="39">
        <v>2.08333333321207E-02</v>
      </c>
      <c r="U2626" s="42">
        <v>556.7</v>
      </c>
    </row>
    <row outlineLevel="0" r="2627">
      <c r="A2627" s="38" t="inlineStr">
        <is>
          <t>38353</t>
        </is>
      </c>
      <c r="B2627" s="39">
        <v>40929</v>
      </c>
      <c r="C2627" s="39">
        <v>0.5</v>
      </c>
      <c r="D2627" s="39">
        <v>0.53125</v>
      </c>
      <c r="E2627" s="38" t="inlineStr">
        <is>
          <t>K70</t>
        </is>
      </c>
      <c r="F2627" s="38" t="inlineStr">
        <is>
          <t>R70</t>
        </is>
      </c>
      <c r="G2627" s="38" t="inlineStr">
        <is>
          <t>SOFS1725</t>
        </is>
      </c>
      <c r="H2627" s="38" t="inlineStr">
        <is>
          <t>Jose Lopez</t>
        </is>
      </c>
      <c r="I2627" s="38">
        <v>86715</v>
      </c>
      <c r="J2627" s="38" t="inlineStr">
        <is>
          <t>Hixon East</t>
        </is>
      </c>
      <c r="L2627" s="38" t="inlineStr">
        <is>
          <t>Dilley</t>
        </is>
      </c>
      <c r="N2627" s="38">
        <v>190</v>
      </c>
      <c r="O2627" s="42">
        <v>2.93</v>
      </c>
      <c r="P2627" s="38">
        <v>190</v>
      </c>
      <c r="R2627" s="39">
        <v>0.03125</v>
      </c>
      <c r="U2627" s="42">
        <v>556.7</v>
      </c>
    </row>
    <row outlineLevel="0" r="2628">
      <c r="A2628" s="38" t="inlineStr">
        <is>
          <t>38376</t>
        </is>
      </c>
      <c r="B2628" s="39">
        <v>40929</v>
      </c>
      <c r="C2628" s="39">
        <v>0.336805555554747</v>
      </c>
      <c r="D2628" s="39">
        <v>0.361111111109494</v>
      </c>
      <c r="E2628" s="38" t="inlineStr">
        <is>
          <t>K63</t>
        </is>
      </c>
      <c r="F2628" s="38" t="inlineStr">
        <is>
          <t>R49</t>
        </is>
      </c>
      <c r="G2628" s="38" t="inlineStr">
        <is>
          <t>SOFS1813</t>
        </is>
      </c>
      <c r="H2628" s="38" t="inlineStr">
        <is>
          <t>Raul Longoria</t>
        </is>
      </c>
      <c r="I2628" s="38">
        <v>87605</v>
      </c>
      <c r="J2628" s="38" t="inlineStr">
        <is>
          <t>Wareing</t>
        </is>
      </c>
      <c r="L2628" s="38" t="inlineStr">
        <is>
          <t>Dilley</t>
        </is>
      </c>
      <c r="N2628" s="38">
        <v>190</v>
      </c>
      <c r="O2628" s="42">
        <v>2.93</v>
      </c>
      <c r="P2628" s="38">
        <v>190</v>
      </c>
      <c r="R2628" s="39">
        <v>2.43055555547471E-02</v>
      </c>
      <c r="U2628" s="42">
        <v>556.7</v>
      </c>
    </row>
    <row outlineLevel="0" r="2629">
      <c r="A2629" s="38" t="inlineStr">
        <is>
          <t>SJ00490</t>
        </is>
      </c>
      <c r="B2629" s="39">
        <v>40929</v>
      </c>
      <c r="C2629" s="39">
        <v>0.559027777777374</v>
      </c>
      <c r="D2629" s="39">
        <v>0.582638888889051</v>
      </c>
      <c r="E2629" s="38" t="inlineStr">
        <is>
          <t>K88</t>
        </is>
      </c>
      <c r="F2629" s="38" t="inlineStr">
        <is>
          <t>R83</t>
        </is>
      </c>
      <c r="G2629" s="38" t="inlineStr">
        <is>
          <t>SOFS7713</t>
        </is>
      </c>
      <c r="H2629" s="38" t="inlineStr">
        <is>
          <t>Art Guerrero</t>
        </is>
      </c>
      <c r="I2629" s="38">
        <v>89017</v>
      </c>
      <c r="J2629" s="38" t="inlineStr">
        <is>
          <t>Wareing</t>
        </is>
      </c>
      <c r="K2629" s="38">
        <v>263301</v>
      </c>
      <c r="L2629" s="38" t="inlineStr">
        <is>
          <t>Dilley</t>
        </is>
      </c>
      <c r="N2629" s="38">
        <v>190.43</v>
      </c>
      <c r="O2629" s="42">
        <v>2.93</v>
      </c>
      <c r="P2629" s="38">
        <v>190.43</v>
      </c>
      <c r="R2629" s="39">
        <v>0.023611111111677</v>
      </c>
      <c r="U2629" s="42">
        <v>557.9599</v>
      </c>
    </row>
    <row outlineLevel="0" r="2630">
      <c r="A2630" s="38" t="inlineStr">
        <is>
          <t>SN00319</t>
        </is>
      </c>
      <c r="B2630" s="39">
        <v>40929</v>
      </c>
      <c r="C2630" s="39">
        <v>0.236111111109494</v>
      </c>
      <c r="D2630" s="39">
        <v>0.263888888890506</v>
      </c>
      <c r="E2630" s="38" t="inlineStr">
        <is>
          <t>K62</t>
        </is>
      </c>
      <c r="F2630" s="38" t="inlineStr">
        <is>
          <t>R47</t>
        </is>
      </c>
      <c r="G2630" s="38" t="inlineStr">
        <is>
          <t>SOFS6408</t>
        </is>
      </c>
      <c r="H2630" s="38" t="inlineStr">
        <is>
          <t>Miguel Gonzalez</t>
        </is>
      </c>
      <c r="I2630" s="38">
        <v>89017</v>
      </c>
      <c r="J2630" s="38" t="inlineStr">
        <is>
          <t>Wareing #1</t>
        </is>
      </c>
      <c r="K2630" s="38">
        <v>263302</v>
      </c>
      <c r="L2630" s="38" t="inlineStr">
        <is>
          <t>Dilley</t>
        </is>
      </c>
      <c r="N2630" s="38">
        <v>185.17</v>
      </c>
      <c r="O2630" s="42">
        <v>2.93</v>
      </c>
      <c r="P2630" s="38">
        <v>185.17</v>
      </c>
      <c r="R2630" s="39">
        <v>2.77777777773736E-02</v>
      </c>
      <c r="U2630" s="42">
        <v>542.5481</v>
      </c>
    </row>
    <row outlineLevel="0" r="2631">
      <c r="B2631" s="39">
        <v>40929</v>
      </c>
      <c r="C2631" s="39">
        <v>0.697916666667879</v>
      </c>
      <c r="D2631" s="39">
        <v>0.701388888890506</v>
      </c>
      <c r="E2631" s="38" t="inlineStr">
        <is>
          <t>K82</t>
        </is>
      </c>
      <c r="F2631" s="38" t="inlineStr">
        <is>
          <t>R68</t>
        </is>
      </c>
      <c r="G2631" s="38" t="inlineStr">
        <is>
          <t>SOFS9733</t>
        </is>
      </c>
      <c r="H2631" s="38" t="inlineStr">
        <is>
          <t>Jesus Ruiz</t>
        </is>
      </c>
      <c r="I2631" s="38">
        <v>88479</v>
      </c>
      <c r="J2631" s="38" t="inlineStr">
        <is>
          <t>Storey Reed</t>
        </is>
      </c>
      <c r="L2631" s="38" t="inlineStr">
        <is>
          <t>Dilley</t>
        </is>
      </c>
      <c r="N2631" s="38">
        <v>0</v>
      </c>
      <c r="O2631" s="42">
        <v>2.93</v>
      </c>
      <c r="P2631" s="38">
        <v>0</v>
      </c>
      <c r="R2631" s="39">
        <v>3.47222222262644E-03</v>
      </c>
      <c r="T2631" s="42">
        <v>175</v>
      </c>
      <c r="U2631" s="42">
        <v>175</v>
      </c>
      <c r="V2631" s="38" t="inlineStr">
        <is>
          <t>Reject- No Oil</t>
        </is>
      </c>
    </row>
    <row outlineLevel="0" r="2632">
      <c r="B2632" s="39">
        <v>40929</v>
      </c>
      <c r="C2632" s="39">
        <v>0.333333333332121</v>
      </c>
      <c r="D2632" s="39">
        <v>0.364583333332121</v>
      </c>
      <c r="E2632" s="38" t="inlineStr">
        <is>
          <t>K82</t>
        </is>
      </c>
      <c r="F2632" s="38" t="inlineStr">
        <is>
          <t>R68</t>
        </is>
      </c>
      <c r="G2632" s="38" t="inlineStr">
        <is>
          <t>SOFS9733</t>
        </is>
      </c>
      <c r="H2632" s="38" t="inlineStr">
        <is>
          <t>Jesus Ruiz</t>
        </is>
      </c>
      <c r="I2632" s="38">
        <v>87725</v>
      </c>
      <c r="J2632" s="38" t="inlineStr">
        <is>
          <t>Malts Burger</t>
        </is>
      </c>
      <c r="L2632" s="38" t="inlineStr">
        <is>
          <t>Dilley</t>
        </is>
      </c>
      <c r="N2632" s="38">
        <v>185</v>
      </c>
      <c r="O2632" s="42">
        <v>2.93</v>
      </c>
      <c r="P2632" s="38">
        <v>185</v>
      </c>
      <c r="R2632" s="39">
        <v>0.03125</v>
      </c>
      <c r="U2632" s="42">
        <v>542.05</v>
      </c>
    </row>
    <row outlineLevel="0" r="2633">
      <c r="B2633" s="39">
        <v>40929</v>
      </c>
      <c r="C2633" s="39">
        <v>0.46875</v>
      </c>
      <c r="D2633" s="39">
        <v>0.5</v>
      </c>
      <c r="E2633" s="38" t="inlineStr">
        <is>
          <t>K82</t>
        </is>
      </c>
      <c r="F2633" s="38" t="inlineStr">
        <is>
          <t>R68</t>
        </is>
      </c>
      <c r="G2633" s="38" t="inlineStr">
        <is>
          <t>SOFS9733</t>
        </is>
      </c>
      <c r="H2633" s="38" t="inlineStr">
        <is>
          <t>Jesus Ruiz</t>
        </is>
      </c>
      <c r="I2633" s="38">
        <v>88479</v>
      </c>
      <c r="J2633" s="38" t="inlineStr">
        <is>
          <t>Storey Reed</t>
        </is>
      </c>
      <c r="L2633" s="38" t="inlineStr">
        <is>
          <t>Dilley</t>
        </is>
      </c>
      <c r="N2633" s="38">
        <v>185</v>
      </c>
      <c r="O2633" s="42">
        <v>2.93</v>
      </c>
      <c r="P2633" s="38">
        <v>185</v>
      </c>
      <c r="R2633" s="39">
        <v>0.03125</v>
      </c>
      <c r="U2633" s="42">
        <v>542.05</v>
      </c>
    </row>
    <row outlineLevel="0" r="2634">
      <c r="B2634" s="39">
        <v>40929</v>
      </c>
      <c r="C2634" s="39">
        <v>0.645833333332121</v>
      </c>
      <c r="E2634" s="38" t="inlineStr">
        <is>
          <t>K73</t>
        </is>
      </c>
      <c r="F2634" s="38" t="inlineStr">
        <is>
          <t>R57</t>
        </is>
      </c>
      <c r="G2634" s="38" t="inlineStr">
        <is>
          <t>SOFS1218</t>
        </is>
      </c>
      <c r="H2634" s="38" t="inlineStr">
        <is>
          <t>Jorge Hernandez</t>
        </is>
      </c>
      <c r="I2634" s="38">
        <v>86898</v>
      </c>
      <c r="J2634" s="38" t="inlineStr">
        <is>
          <t>Ritchie</t>
        </is>
      </c>
      <c r="L2634" s="38" t="inlineStr">
        <is>
          <t>Dilley</t>
        </is>
      </c>
      <c r="N2634" s="38">
        <v>185</v>
      </c>
      <c r="O2634" s="42">
        <v>2.93</v>
      </c>
      <c r="P2634" s="38">
        <v>185</v>
      </c>
      <c r="U2634" s="42">
        <v>542.05</v>
      </c>
    </row>
    <row outlineLevel="0" r="2635">
      <c r="B2635" s="39">
        <v>40929</v>
      </c>
      <c r="C2635" s="39">
        <v>0.697916666667879</v>
      </c>
      <c r="D2635" s="39">
        <v>0.708333333332121</v>
      </c>
      <c r="E2635" s="38" t="inlineStr">
        <is>
          <t>K56</t>
        </is>
      </c>
      <c r="F2635" s="38" t="inlineStr">
        <is>
          <t>R48</t>
        </is>
      </c>
      <c r="G2635" s="38" t="inlineStr">
        <is>
          <t>SOFS3715</t>
        </is>
      </c>
      <c r="H2635" s="38" t="inlineStr">
        <is>
          <t>Oscar Villarreal</t>
        </is>
      </c>
      <c r="I2635" s="38">
        <v>86898</v>
      </c>
      <c r="J2635" s="38" t="inlineStr">
        <is>
          <t>Ritchie</t>
        </is>
      </c>
      <c r="L2635" s="38" t="inlineStr">
        <is>
          <t>Dilley</t>
        </is>
      </c>
      <c r="N2635" s="38">
        <v>0</v>
      </c>
      <c r="O2635" s="42">
        <v>2.93</v>
      </c>
      <c r="P2635" s="38">
        <v>0</v>
      </c>
      <c r="R2635" s="39">
        <v>1.04166666678793E-02</v>
      </c>
      <c r="T2635" s="42">
        <v>175</v>
      </c>
      <c r="U2635" s="42">
        <v>175</v>
      </c>
      <c r="V2635" s="38" t="inlineStr">
        <is>
          <t>Reject- No Oil</t>
        </is>
      </c>
    </row>
    <row outlineLevel="0" r="2636">
      <c r="B2636" s="39">
        <v>40929</v>
      </c>
      <c r="C2636" s="39">
        <v>0.729166666667879</v>
      </c>
      <c r="D2636" s="39">
        <v>0.739583333332121</v>
      </c>
      <c r="E2636" s="38" t="inlineStr">
        <is>
          <t>K56</t>
        </is>
      </c>
      <c r="F2636" s="38" t="inlineStr">
        <is>
          <t>R48</t>
        </is>
      </c>
      <c r="G2636" s="38" t="inlineStr">
        <is>
          <t>SOFS3715</t>
        </is>
      </c>
      <c r="H2636" s="38" t="inlineStr">
        <is>
          <t>Oscar Villarreal</t>
        </is>
      </c>
      <c r="I2636" s="38">
        <v>88479</v>
      </c>
      <c r="J2636" s="38" t="inlineStr">
        <is>
          <t>Storey Reed</t>
        </is>
      </c>
      <c r="L2636" s="38" t="inlineStr">
        <is>
          <t>Dilley</t>
        </is>
      </c>
      <c r="N2636" s="38">
        <v>0</v>
      </c>
      <c r="O2636" s="42">
        <v>2.93</v>
      </c>
      <c r="P2636" s="38">
        <v>0</v>
      </c>
      <c r="R2636" s="39">
        <v>1.04166666678793E-02</v>
      </c>
      <c r="T2636" s="42">
        <v>175</v>
      </c>
      <c r="U2636" s="42">
        <v>175</v>
      </c>
      <c r="V2636" s="38" t="inlineStr">
        <is>
          <t>Reject- No Oil</t>
        </is>
      </c>
    </row>
    <row outlineLevel="0" r="2637">
      <c r="B2637" s="39">
        <v>40929</v>
      </c>
      <c r="C2637" s="39">
        <v>0.510416666667879</v>
      </c>
      <c r="D2637" s="39">
        <v>0.541666666667879</v>
      </c>
      <c r="E2637" s="38" t="inlineStr">
        <is>
          <t>K55</t>
        </is>
      </c>
      <c r="F2637" s="38" t="inlineStr">
        <is>
          <t>R38</t>
        </is>
      </c>
      <c r="G2637" s="38" t="inlineStr">
        <is>
          <t>SOFS1331</t>
        </is>
      </c>
      <c r="H2637" s="38" t="inlineStr">
        <is>
          <t>Pedro Gutierrez</t>
        </is>
      </c>
      <c r="I2637" s="38">
        <v>88497</v>
      </c>
      <c r="J2637" s="38" t="inlineStr">
        <is>
          <t>Storey Reed</t>
        </is>
      </c>
      <c r="L2637" s="38" t="inlineStr">
        <is>
          <t>Dilley</t>
        </is>
      </c>
      <c r="N2637" s="38">
        <v>180</v>
      </c>
      <c r="O2637" s="42">
        <v>2.93</v>
      </c>
      <c r="P2637" s="38">
        <v>180</v>
      </c>
      <c r="R2637" s="39">
        <v>0.03125</v>
      </c>
      <c r="U2637" s="42">
        <v>527.4</v>
      </c>
    </row>
    <row outlineLevel="0" r="2638">
      <c r="B2638" s="39">
        <v>40929</v>
      </c>
      <c r="C2638" s="39">
        <v>0.291666666667879</v>
      </c>
      <c r="D2638" s="39">
        <v>0.322916666667879</v>
      </c>
      <c r="E2638" s="38" t="inlineStr">
        <is>
          <t>K55</t>
        </is>
      </c>
      <c r="F2638" s="38" t="inlineStr">
        <is>
          <t>R38</t>
        </is>
      </c>
      <c r="G2638" s="38" t="inlineStr">
        <is>
          <t>SOFS1331</t>
        </is>
      </c>
      <c r="H2638" s="38" t="inlineStr">
        <is>
          <t>Pedro Gutierrez</t>
        </is>
      </c>
      <c r="I2638" s="38">
        <v>88497</v>
      </c>
      <c r="J2638" s="38" t="inlineStr">
        <is>
          <t>Storey Reed</t>
        </is>
      </c>
      <c r="L2638" s="38" t="inlineStr">
        <is>
          <t>Dilley</t>
        </is>
      </c>
      <c r="N2638" s="38">
        <v>185</v>
      </c>
      <c r="O2638" s="42">
        <v>2.93</v>
      </c>
      <c r="P2638" s="38">
        <v>185</v>
      </c>
      <c r="R2638" s="39">
        <v>0.03125</v>
      </c>
      <c r="U2638" s="42">
        <v>542.05</v>
      </c>
    </row>
    <row outlineLevel="0" r="2639">
      <c r="B2639" s="39">
        <v>40929</v>
      </c>
      <c r="C2639" s="39">
        <v>0.402777777777374</v>
      </c>
      <c r="D2639" s="39">
        <v>0.427083333332121</v>
      </c>
      <c r="E2639" s="38" t="inlineStr">
        <is>
          <t>K55</t>
        </is>
      </c>
      <c r="F2639" s="38" t="inlineStr">
        <is>
          <t>R38</t>
        </is>
      </c>
      <c r="G2639" s="38" t="inlineStr">
        <is>
          <t>SOFS1331</t>
        </is>
      </c>
      <c r="H2639" s="38" t="inlineStr">
        <is>
          <t>Pedro Gutierrez</t>
        </is>
      </c>
      <c r="I2639" s="38">
        <v>88497</v>
      </c>
      <c r="J2639" s="38" t="inlineStr">
        <is>
          <t>Storey Reed</t>
        </is>
      </c>
      <c r="L2639" s="38" t="inlineStr">
        <is>
          <t>Dilley</t>
        </is>
      </c>
      <c r="N2639" s="38">
        <v>185</v>
      </c>
      <c r="O2639" s="42">
        <v>2.93</v>
      </c>
      <c r="P2639" s="38">
        <v>185</v>
      </c>
      <c r="R2639" s="39">
        <v>2.43055555547471E-02</v>
      </c>
      <c r="U2639" s="42">
        <v>542.05</v>
      </c>
    </row>
    <row outlineLevel="0" r="2640">
      <c r="B2640" s="39">
        <v>40929</v>
      </c>
      <c r="C2640" s="39">
        <v>0.625</v>
      </c>
      <c r="D2640" s="39">
        <v>0.65625</v>
      </c>
      <c r="E2640" s="38" t="inlineStr">
        <is>
          <t>K55</t>
        </is>
      </c>
      <c r="F2640" s="38" t="inlineStr">
        <is>
          <t>R38</t>
        </is>
      </c>
      <c r="G2640" s="38" t="inlineStr">
        <is>
          <t>SOFS1331</t>
        </is>
      </c>
      <c r="H2640" s="38" t="inlineStr">
        <is>
          <t>Pedro Gutierrez</t>
        </is>
      </c>
      <c r="I2640" s="38">
        <v>88497</v>
      </c>
      <c r="J2640" s="38" t="inlineStr">
        <is>
          <t>Storey Reed</t>
        </is>
      </c>
      <c r="L2640" s="38" t="inlineStr">
        <is>
          <t>Dilley</t>
        </is>
      </c>
      <c r="N2640" s="38">
        <v>185</v>
      </c>
      <c r="O2640" s="42">
        <v>2.93</v>
      </c>
      <c r="P2640" s="38">
        <v>185</v>
      </c>
      <c r="R2640" s="39">
        <v>0.03125</v>
      </c>
      <c r="U2640" s="42">
        <v>542.05</v>
      </c>
    </row>
    <row outlineLevel="0" r="2641">
      <c r="A2641" s="38" t="inlineStr">
        <is>
          <t>38377</t>
        </is>
      </c>
      <c r="B2641" s="39">
        <v>40929</v>
      </c>
      <c r="C2641" s="39">
        <v>0.458333333332121</v>
      </c>
      <c r="D2641" s="39">
        <v>0.479166666667879</v>
      </c>
      <c r="E2641" s="38" t="inlineStr">
        <is>
          <t>K63</t>
        </is>
      </c>
      <c r="F2641" s="38" t="inlineStr">
        <is>
          <t>R49</t>
        </is>
      </c>
      <c r="G2641" s="38" t="inlineStr">
        <is>
          <t>SOFS1813</t>
        </is>
      </c>
      <c r="H2641" s="38" t="inlineStr">
        <is>
          <t>Raul Longoria</t>
        </is>
      </c>
      <c r="I2641" s="38">
        <v>87930</v>
      </c>
      <c r="J2641" s="38" t="inlineStr">
        <is>
          <t>GG Boyd #1H</t>
        </is>
      </c>
      <c r="K2641" s="38">
        <v>263346</v>
      </c>
      <c r="L2641" s="38" t="inlineStr">
        <is>
          <t>Dilley</t>
        </is>
      </c>
      <c r="N2641" s="38">
        <v>187.89</v>
      </c>
      <c r="O2641" s="42">
        <v>3.08</v>
      </c>
      <c r="P2641" s="38">
        <v>187.89</v>
      </c>
      <c r="R2641" s="39">
        <v>2.08333333321207E-02</v>
      </c>
      <c r="U2641" s="42">
        <v>578.7012</v>
      </c>
    </row>
    <row outlineLevel="0" r="2642">
      <c r="A2642" s="38" t="inlineStr">
        <is>
          <t>3584</t>
        </is>
      </c>
      <c r="B2642" s="39">
        <v>40929</v>
      </c>
      <c r="C2642" s="39">
        <v>0.166666666667879</v>
      </c>
      <c r="D2642" s="39">
        <v>0.1875</v>
      </c>
      <c r="E2642" s="38" t="inlineStr">
        <is>
          <t>K75</t>
        </is>
      </c>
      <c r="F2642" s="38" t="inlineStr">
        <is>
          <t>R61</t>
        </is>
      </c>
      <c r="G2642" s="38" t="inlineStr">
        <is>
          <t>SOFS3349</t>
        </is>
      </c>
      <c r="H2642" s="38" t="inlineStr">
        <is>
          <t>Manuel Carrillo</t>
        </is>
      </c>
      <c r="I2642" s="38">
        <v>88295</v>
      </c>
      <c r="J2642" s="38" t="inlineStr">
        <is>
          <t>Kone #2H</t>
        </is>
      </c>
      <c r="L2642" s="38" t="inlineStr">
        <is>
          <t>Dilley</t>
        </is>
      </c>
      <c r="N2642" s="38">
        <v>190</v>
      </c>
      <c r="O2642" s="42">
        <v>3.08</v>
      </c>
      <c r="P2642" s="38">
        <v>190</v>
      </c>
      <c r="R2642" s="39">
        <v>2.08333333321207E-02</v>
      </c>
      <c r="U2642" s="42">
        <v>585.2</v>
      </c>
    </row>
    <row outlineLevel="0" r="2643">
      <c r="A2643" s="38" t="inlineStr">
        <is>
          <t>S000468</t>
        </is>
      </c>
      <c r="B2643" s="39">
        <v>40929</v>
      </c>
      <c r="C2643" s="39">
        <v>0.34375</v>
      </c>
      <c r="D2643" s="39">
        <v>0.371527777777374</v>
      </c>
      <c r="E2643" s="38" t="inlineStr">
        <is>
          <t>K97</t>
        </is>
      </c>
      <c r="F2643" s="38" t="inlineStr">
        <is>
          <t>R84</t>
        </is>
      </c>
      <c r="G2643" s="38" t="inlineStr">
        <is>
          <t>SOFS4146</t>
        </is>
      </c>
      <c r="H2643" s="38" t="inlineStr">
        <is>
          <t>Steve Safford</t>
        </is>
      </c>
      <c r="I2643" s="38">
        <v>86270</v>
      </c>
      <c r="J2643" s="38" t="inlineStr">
        <is>
          <t>Jog #1</t>
        </is>
      </c>
      <c r="K2643" s="38">
        <v>261815</v>
      </c>
      <c r="L2643" s="38" t="inlineStr">
        <is>
          <t>Helena</t>
        </is>
      </c>
      <c r="M2643" s="38" t="inlineStr">
        <is>
          <t>7</t>
        </is>
      </c>
      <c r="N2643" s="38">
        <v>176.79</v>
      </c>
      <c r="O2643" s="42">
        <v>2.52</v>
      </c>
      <c r="P2643" s="38">
        <v>176.79</v>
      </c>
      <c r="R2643" s="39">
        <v>2.77777777773736E-02</v>
      </c>
      <c r="U2643" s="42">
        <v>445.5108</v>
      </c>
    </row>
    <row outlineLevel="0" r="2644">
      <c r="A2644" s="38" t="inlineStr">
        <is>
          <t>S000469</t>
        </is>
      </c>
      <c r="B2644" s="39">
        <v>40929</v>
      </c>
      <c r="C2644" s="39">
        <v>0.447916666667879</v>
      </c>
      <c r="D2644" s="39">
        <v>0.483333333333576</v>
      </c>
      <c r="E2644" s="38" t="inlineStr">
        <is>
          <t>K97</t>
        </is>
      </c>
      <c r="F2644" s="38" t="inlineStr">
        <is>
          <t>R84</t>
        </is>
      </c>
      <c r="G2644" s="38" t="inlineStr">
        <is>
          <t>SOFS4146</t>
        </is>
      </c>
      <c r="H2644" s="38" t="inlineStr">
        <is>
          <t>Steve Safford</t>
        </is>
      </c>
      <c r="I2644" s="38">
        <v>86270</v>
      </c>
      <c r="J2644" s="38" t="inlineStr">
        <is>
          <t>Jog #1</t>
        </is>
      </c>
      <c r="K2644" s="38">
        <v>261815</v>
      </c>
      <c r="L2644" s="38" t="inlineStr">
        <is>
          <t>Helena</t>
        </is>
      </c>
      <c r="M2644" s="38" t="inlineStr">
        <is>
          <t>7</t>
        </is>
      </c>
      <c r="N2644" s="38">
        <v>170.26</v>
      </c>
      <c r="O2644" s="42">
        <v>2.52</v>
      </c>
      <c r="P2644" s="38">
        <v>170.26</v>
      </c>
      <c r="R2644" s="39">
        <v>3.54166666656965E-02</v>
      </c>
      <c r="U2644" s="42">
        <v>429.0552</v>
      </c>
    </row>
    <row outlineLevel="0" r="2645">
      <c r="A2645" s="38" t="inlineStr">
        <is>
          <t>S000470</t>
        </is>
      </c>
      <c r="B2645" s="39">
        <v>40929</v>
      </c>
      <c r="C2645" s="39">
        <v>0.5625</v>
      </c>
      <c r="D2645" s="39">
        <v>0.590277777777374</v>
      </c>
      <c r="E2645" s="38" t="inlineStr">
        <is>
          <t>K97</t>
        </is>
      </c>
      <c r="F2645" s="38" t="inlineStr">
        <is>
          <t>R84</t>
        </is>
      </c>
      <c r="G2645" s="38" t="inlineStr">
        <is>
          <t>SOFS4146</t>
        </is>
      </c>
      <c r="H2645" s="38" t="inlineStr">
        <is>
          <t>Steve Safford</t>
        </is>
      </c>
      <c r="I2645" s="38">
        <v>86270</v>
      </c>
      <c r="J2645" s="38" t="inlineStr">
        <is>
          <t>Jog #1</t>
        </is>
      </c>
      <c r="K2645" s="38">
        <v>261816</v>
      </c>
      <c r="L2645" s="38" t="inlineStr">
        <is>
          <t>Helena</t>
        </is>
      </c>
      <c r="M2645" s="38" t="inlineStr">
        <is>
          <t>7</t>
        </is>
      </c>
      <c r="N2645" s="38">
        <v>176.79</v>
      </c>
      <c r="O2645" s="42">
        <v>2.52</v>
      </c>
      <c r="P2645" s="38">
        <v>176.79</v>
      </c>
      <c r="R2645" s="39">
        <v>2.77777777773736E-02</v>
      </c>
      <c r="U2645" s="42">
        <v>445.5108</v>
      </c>
    </row>
    <row outlineLevel="0" r="2646">
      <c r="A2646" s="38" t="inlineStr">
        <is>
          <t>S000471</t>
        </is>
      </c>
      <c r="B2646" s="39">
        <v>40929</v>
      </c>
      <c r="C2646" s="39">
        <v>0.635416666667879</v>
      </c>
      <c r="D2646" s="39">
        <v>0.674305555556202</v>
      </c>
      <c r="E2646" s="38" t="inlineStr">
        <is>
          <t>K97</t>
        </is>
      </c>
      <c r="F2646" s="38" t="inlineStr">
        <is>
          <t>R84</t>
        </is>
      </c>
      <c r="G2646" s="38" t="inlineStr">
        <is>
          <t>SOFS4146</t>
        </is>
      </c>
      <c r="H2646" s="38" t="inlineStr">
        <is>
          <t>Steve Safford</t>
        </is>
      </c>
      <c r="I2646" s="38">
        <v>86270</v>
      </c>
      <c r="J2646" s="38" t="inlineStr">
        <is>
          <t>Jog #1</t>
        </is>
      </c>
      <c r="K2646" s="38">
        <v>261816</v>
      </c>
      <c r="L2646" s="38" t="inlineStr">
        <is>
          <t>Helena</t>
        </is>
      </c>
      <c r="M2646" s="38" t="inlineStr">
        <is>
          <t>7</t>
        </is>
      </c>
      <c r="N2646" s="38">
        <v>171.96</v>
      </c>
      <c r="O2646" s="42">
        <v>2.52</v>
      </c>
      <c r="P2646" s="38">
        <v>171.96</v>
      </c>
      <c r="R2646" s="39">
        <v>0.038888888888323</v>
      </c>
      <c r="U2646" s="42">
        <v>433.3392</v>
      </c>
    </row>
    <row outlineLevel="0" r="2647">
      <c r="A2647" s="38" t="inlineStr">
        <is>
          <t>S900115</t>
        </is>
      </c>
      <c r="B2647" s="39">
        <v>40929</v>
      </c>
      <c r="C2647" s="39">
        <v>0.322916666667879</v>
      </c>
      <c r="D2647" s="39">
        <v>0.350694444445253</v>
      </c>
      <c r="E2647" s="38" t="inlineStr">
        <is>
          <t>K45</t>
        </is>
      </c>
      <c r="F2647" s="38" t="inlineStr">
        <is>
          <t>R26</t>
        </is>
      </c>
      <c r="G2647" s="38" t="inlineStr">
        <is>
          <t>SOFS2415</t>
        </is>
      </c>
      <c r="H2647" s="38" t="inlineStr">
        <is>
          <t>Jesus Fuentes</t>
        </is>
      </c>
      <c r="I2647" s="38">
        <v>88119</v>
      </c>
      <c r="J2647" s="38" t="inlineStr">
        <is>
          <t>Briggs #6H</t>
        </is>
      </c>
      <c r="L2647" s="38" t="inlineStr">
        <is>
          <t>Dilley</t>
        </is>
      </c>
      <c r="N2647" s="38">
        <v>145</v>
      </c>
      <c r="O2647" s="42">
        <v>3.08</v>
      </c>
      <c r="P2647" s="38">
        <v>145</v>
      </c>
      <c r="R2647" s="39">
        <v>2.77777777773736E-02</v>
      </c>
      <c r="T2647" s="42">
        <v>25</v>
      </c>
      <c r="U2647" s="42">
        <v>471.6</v>
      </c>
    </row>
    <row outlineLevel="0" r="2648">
      <c r="A2648" s="38" t="inlineStr">
        <is>
          <t>SP00336</t>
        </is>
      </c>
      <c r="B2648" s="39">
        <v>40929</v>
      </c>
      <c r="C2648" s="39">
        <v>0.770833333332121</v>
      </c>
      <c r="D2648" s="39">
        <v>0.791666666667879</v>
      </c>
      <c r="E2648" s="38" t="inlineStr">
        <is>
          <t>K82</t>
        </is>
      </c>
      <c r="F2648" s="38" t="inlineStr">
        <is>
          <t>R68</t>
        </is>
      </c>
      <c r="G2648" s="38" t="inlineStr">
        <is>
          <t>SOFS9733</t>
        </is>
      </c>
      <c r="H2648" s="38" t="inlineStr">
        <is>
          <t>Jesus Ruiz</t>
        </is>
      </c>
      <c r="I2648" s="38">
        <v>88295</v>
      </c>
      <c r="J2648" s="38" t="inlineStr">
        <is>
          <t>Kone #2H</t>
        </is>
      </c>
      <c r="L2648" s="38" t="inlineStr">
        <is>
          <t>Dilley</t>
        </is>
      </c>
      <c r="N2648" s="38">
        <v>185</v>
      </c>
      <c r="O2648" s="42">
        <v>3.08</v>
      </c>
      <c r="P2648" s="38">
        <v>185</v>
      </c>
      <c r="R2648" s="39">
        <v>2.08333333321207E-02</v>
      </c>
      <c r="U2648" s="42">
        <v>569.8</v>
      </c>
    </row>
    <row outlineLevel="0" r="2649">
      <c r="A2649" s="38" t="inlineStr">
        <is>
          <t>TB00074</t>
        </is>
      </c>
      <c r="B2649" s="39">
        <v>40929</v>
      </c>
      <c r="C2649" s="39">
        <v>0.28125</v>
      </c>
      <c r="D2649" s="39">
        <v>0.322916666667879</v>
      </c>
      <c r="E2649" s="38" t="inlineStr">
        <is>
          <t>K95</t>
        </is>
      </c>
      <c r="F2649" s="38" t="inlineStr">
        <is>
          <t>R85</t>
        </is>
      </c>
      <c r="G2649" s="38" t="inlineStr">
        <is>
          <t>SOFS2389</t>
        </is>
      </c>
      <c r="H2649" s="38" t="inlineStr">
        <is>
          <t>Mario Zamarripa</t>
        </is>
      </c>
      <c r="I2649" s="38">
        <v>89107</v>
      </c>
      <c r="J2649" s="38" t="inlineStr">
        <is>
          <t>Jog #2</t>
        </is>
      </c>
      <c r="L2649" s="38" t="inlineStr">
        <is>
          <t>Helena</t>
        </is>
      </c>
      <c r="N2649" s="38">
        <v>175</v>
      </c>
      <c r="O2649" s="42">
        <v>2.52</v>
      </c>
      <c r="P2649" s="38">
        <v>175</v>
      </c>
      <c r="R2649" s="39">
        <v>4.16666666678793E-02</v>
      </c>
      <c r="U2649" s="42">
        <v>441</v>
      </c>
    </row>
    <row outlineLevel="0" r="2650">
      <c r="A2650" s="38" t="inlineStr">
        <is>
          <t>TB00075</t>
        </is>
      </c>
      <c r="B2650" s="39">
        <v>40929</v>
      </c>
      <c r="C2650" s="39">
        <v>0.395833333332121</v>
      </c>
      <c r="D2650" s="39">
        <v>0.447916666667879</v>
      </c>
      <c r="E2650" s="38" t="inlineStr">
        <is>
          <t>K95</t>
        </is>
      </c>
      <c r="F2650" s="38" t="inlineStr">
        <is>
          <t>R85</t>
        </is>
      </c>
      <c r="G2650" s="38" t="inlineStr">
        <is>
          <t>SOFS2389</t>
        </is>
      </c>
      <c r="H2650" s="38" t="inlineStr">
        <is>
          <t>Mario Zamarripa</t>
        </is>
      </c>
      <c r="I2650" s="38">
        <v>89107</v>
      </c>
      <c r="J2650" s="38" t="inlineStr">
        <is>
          <t>Jog #2</t>
        </is>
      </c>
      <c r="L2650" s="38" t="inlineStr">
        <is>
          <t>Helena</t>
        </is>
      </c>
      <c r="N2650" s="38">
        <v>150</v>
      </c>
      <c r="O2650" s="42">
        <v>2.52</v>
      </c>
      <c r="P2650" s="38">
        <v>150</v>
      </c>
      <c r="R2650" s="39">
        <v>5.20833333321207E-02</v>
      </c>
      <c r="T2650" s="42">
        <v>25</v>
      </c>
      <c r="U2650" s="42">
        <v>403</v>
      </c>
    </row>
    <row outlineLevel="0" r="2651">
      <c r="A2651" s="38" t="inlineStr">
        <is>
          <t>TD00038</t>
        </is>
      </c>
      <c r="B2651" s="39">
        <v>40929</v>
      </c>
      <c r="C2651" s="39">
        <v>0.28125</v>
      </c>
      <c r="D2651" s="39">
        <v>0.322916666667879</v>
      </c>
      <c r="E2651" s="38" t="inlineStr">
        <is>
          <t>K99</t>
        </is>
      </c>
      <c r="F2651" s="38" t="inlineStr">
        <is>
          <t>R78</t>
        </is>
      </c>
      <c r="G2651" s="38" t="inlineStr">
        <is>
          <t>SOFS7996</t>
        </is>
      </c>
      <c r="H2651" s="38" t="inlineStr">
        <is>
          <t>Juan Hernandez #2</t>
        </is>
      </c>
      <c r="I2651" s="38">
        <v>89139</v>
      </c>
      <c r="J2651" s="38" t="inlineStr">
        <is>
          <t>Jog #3</t>
        </is>
      </c>
      <c r="L2651" s="38" t="inlineStr">
        <is>
          <t>Helena</t>
        </is>
      </c>
      <c r="N2651" s="38">
        <v>185</v>
      </c>
      <c r="O2651" s="42">
        <v>2.52</v>
      </c>
      <c r="P2651" s="38">
        <v>185</v>
      </c>
      <c r="R2651" s="39">
        <v>4.16666666678793E-02</v>
      </c>
      <c r="U2651" s="42">
        <v>466.2</v>
      </c>
      <c r="V2651" s="38" t="inlineStr">
        <is>
          <t>7.83/4 bottom 4.8</t>
        </is>
      </c>
    </row>
    <row outlineLevel="0" r="2652">
      <c r="A2652" s="38" t="inlineStr">
        <is>
          <t>TD00039</t>
        </is>
      </c>
      <c r="B2652" s="39">
        <v>40929</v>
      </c>
      <c r="C2652" s="39">
        <v>0.401388888887595</v>
      </c>
      <c r="D2652" s="39">
        <v>0.447916666667879</v>
      </c>
      <c r="E2652" s="38" t="inlineStr">
        <is>
          <t>K99</t>
        </is>
      </c>
      <c r="F2652" s="38" t="inlineStr">
        <is>
          <t>R78</t>
        </is>
      </c>
      <c r="G2652" s="38" t="inlineStr">
        <is>
          <t>SOFS7996</t>
        </is>
      </c>
      <c r="H2652" s="38" t="inlineStr">
        <is>
          <t>Juan Hernandez #2</t>
        </is>
      </c>
      <c r="I2652" s="38">
        <v>89139</v>
      </c>
      <c r="J2652" s="38" t="inlineStr">
        <is>
          <t>Jog #3</t>
        </is>
      </c>
      <c r="L2652" s="38" t="inlineStr">
        <is>
          <t>Helena</t>
        </is>
      </c>
      <c r="N2652" s="38">
        <v>188</v>
      </c>
      <c r="O2652" s="42">
        <v>2.52</v>
      </c>
      <c r="P2652" s="38">
        <v>188</v>
      </c>
      <c r="R2652" s="39">
        <v>0.046527777776646</v>
      </c>
      <c r="U2652" s="42">
        <v>473.76</v>
      </c>
    </row>
    <row outlineLevel="0" r="2653">
      <c r="A2653" s="38" t="inlineStr">
        <is>
          <t>TB00077</t>
        </is>
      </c>
      <c r="B2653" s="39">
        <v>40929</v>
      </c>
      <c r="C2653" s="39">
        <v>0.645833333332121</v>
      </c>
      <c r="D2653" s="39">
        <v>0.677083333332121</v>
      </c>
      <c r="E2653" s="38" t="inlineStr">
        <is>
          <t>K95</t>
        </is>
      </c>
      <c r="F2653" s="38" t="inlineStr">
        <is>
          <t>R85</t>
        </is>
      </c>
      <c r="G2653" s="38" t="inlineStr">
        <is>
          <t>SOFS2389</t>
        </is>
      </c>
      <c r="H2653" s="38" t="inlineStr">
        <is>
          <t>Mario Zamarripa</t>
        </is>
      </c>
      <c r="I2653" s="38">
        <v>86270</v>
      </c>
      <c r="J2653" s="38" t="inlineStr">
        <is>
          <t>Jog #1</t>
        </is>
      </c>
      <c r="K2653" s="38">
        <v>261817</v>
      </c>
      <c r="L2653" s="38" t="inlineStr">
        <is>
          <t>Rutherford</t>
        </is>
      </c>
      <c r="N2653" s="38">
        <v>177.47</v>
      </c>
      <c r="O2653" s="42">
        <v>3.21</v>
      </c>
      <c r="P2653" s="38">
        <v>177.47</v>
      </c>
      <c r="R2653" s="39">
        <v>0.03125</v>
      </c>
      <c r="U2653" s="42">
        <v>569.6787</v>
      </c>
    </row>
    <row outlineLevel="0" r="2654">
      <c r="A2654" s="38" t="inlineStr">
        <is>
          <t>26143</t>
        </is>
      </c>
      <c r="B2654" s="39">
        <v>40929</v>
      </c>
      <c r="C2654" s="39">
        <v>0.572916666667879</v>
      </c>
      <c r="D2654" s="39">
        <v>0.604166666667879</v>
      </c>
      <c r="E2654" s="38" t="inlineStr">
        <is>
          <t>K99</t>
        </is>
      </c>
      <c r="F2654" s="38" t="inlineStr">
        <is>
          <t>R78</t>
        </is>
      </c>
      <c r="G2654" s="38" t="inlineStr">
        <is>
          <t>SOFS7996</t>
        </is>
      </c>
      <c r="H2654" s="38" t="inlineStr">
        <is>
          <t>Juan Hernandez #2</t>
        </is>
      </c>
      <c r="I2654" s="38">
        <v>88430</v>
      </c>
      <c r="J2654" s="38" t="inlineStr">
        <is>
          <t>Kas Central</t>
        </is>
      </c>
      <c r="L2654" s="38" t="inlineStr">
        <is>
          <t>Helena</t>
        </is>
      </c>
      <c r="N2654" s="38">
        <v>155.12</v>
      </c>
      <c r="O2654" s="42">
        <v>2.52</v>
      </c>
      <c r="P2654" s="38">
        <v>155.12</v>
      </c>
      <c r="R2654" s="39">
        <v>0.03125</v>
      </c>
      <c r="U2654" s="42">
        <v>390.9024</v>
      </c>
    </row>
    <row outlineLevel="0" r="2655">
      <c r="A2655" s="38" t="inlineStr">
        <is>
          <t>26144</t>
        </is>
      </c>
      <c r="B2655" s="39">
        <v>40929</v>
      </c>
      <c r="C2655" s="39">
        <v>0.677083333332121</v>
      </c>
      <c r="D2655" s="39">
        <v>0.708333333332121</v>
      </c>
      <c r="E2655" s="38" t="inlineStr">
        <is>
          <t>K99</t>
        </is>
      </c>
      <c r="F2655" s="38" t="inlineStr">
        <is>
          <t>R78</t>
        </is>
      </c>
      <c r="G2655" s="38" t="inlineStr">
        <is>
          <t>SOFS7996</t>
        </is>
      </c>
      <c r="H2655" s="38" t="inlineStr">
        <is>
          <t>Juan Hernandez #2</t>
        </is>
      </c>
      <c r="I2655" s="38">
        <v>88430</v>
      </c>
      <c r="J2655" s="38" t="inlineStr">
        <is>
          <t>Kas Central</t>
        </is>
      </c>
      <c r="L2655" s="38" t="inlineStr">
        <is>
          <t>Helena</t>
        </is>
      </c>
      <c r="N2655" s="38">
        <v>185.16</v>
      </c>
      <c r="O2655" s="42">
        <v>2.52</v>
      </c>
      <c r="P2655" s="38">
        <v>185.16</v>
      </c>
      <c r="R2655" s="39">
        <v>0.03125</v>
      </c>
      <c r="U2655" s="42">
        <v>466.6032</v>
      </c>
    </row>
    <row outlineLevel="0" r="2656">
      <c r="A2656" s="38" t="inlineStr">
        <is>
          <t>TB00076</t>
        </is>
      </c>
      <c r="B2656" s="39">
        <v>40929</v>
      </c>
      <c r="C2656" s="39">
        <v>0.5625</v>
      </c>
      <c r="D2656" s="39">
        <v>0.583333333332121</v>
      </c>
      <c r="E2656" s="38" t="inlineStr">
        <is>
          <t>K95</t>
        </is>
      </c>
      <c r="F2656" s="38" t="inlineStr">
        <is>
          <t>R85</t>
        </is>
      </c>
      <c r="G2656" s="38" t="inlineStr">
        <is>
          <t>SOFS2389</t>
        </is>
      </c>
      <c r="H2656" s="38" t="inlineStr">
        <is>
          <t>Mario Zamarripa</t>
        </is>
      </c>
      <c r="I2656" s="38">
        <v>88430</v>
      </c>
      <c r="J2656" s="38" t="inlineStr">
        <is>
          <t>Kas Central</t>
        </is>
      </c>
      <c r="K2656" s="38">
        <v>619649</v>
      </c>
      <c r="L2656" s="38" t="inlineStr">
        <is>
          <t>Helena</t>
        </is>
      </c>
      <c r="N2656" s="38">
        <v>185.39</v>
      </c>
      <c r="O2656" s="42">
        <v>2.52</v>
      </c>
      <c r="P2656" s="38">
        <v>185.39</v>
      </c>
      <c r="R2656" s="39">
        <v>2.08333333321207E-02</v>
      </c>
      <c r="U2656" s="42">
        <v>467.1828</v>
      </c>
    </row>
    <row outlineLevel="0" r="2657">
      <c r="B2657" s="39">
        <v>40929</v>
      </c>
      <c r="C2657" s="39">
        <v>0.416666666667879</v>
      </c>
      <c r="D2657" s="39">
        <v>0.447916666667879</v>
      </c>
      <c r="E2657" s="38" t="inlineStr">
        <is>
          <t>K42</t>
        </is>
      </c>
      <c r="F2657" s="38" t="inlineStr">
        <is>
          <t>R36</t>
        </is>
      </c>
      <c r="G2657" s="38" t="inlineStr">
        <is>
          <t>SOFS4549</t>
        </is>
      </c>
      <c r="H2657" s="38" t="inlineStr">
        <is>
          <t>Antonio Garza</t>
        </is>
      </c>
      <c r="I2657" s="38">
        <v>86659</v>
      </c>
      <c r="J2657" s="38" t="inlineStr">
        <is>
          <t>Briggs #1H</t>
        </is>
      </c>
      <c r="K2657" s="38">
        <v>262087</v>
      </c>
      <c r="L2657" s="38" t="inlineStr">
        <is>
          <t>Dilley</t>
        </is>
      </c>
      <c r="M2657" s="38" t="inlineStr">
        <is>
          <t>66</t>
        </is>
      </c>
      <c r="N2657" s="38">
        <v>185.32</v>
      </c>
      <c r="O2657" s="42">
        <v>3.08</v>
      </c>
      <c r="P2657" s="38">
        <v>185.32</v>
      </c>
      <c r="R2657" s="39">
        <v>0.03125</v>
      </c>
      <c r="U2657" s="42">
        <v>570.7856</v>
      </c>
    </row>
    <row outlineLevel="0" r="2658">
      <c r="B2658" s="39">
        <v>40929</v>
      </c>
      <c r="C2658" s="39">
        <v>0.291666666667879</v>
      </c>
      <c r="D2658" s="39">
        <v>0.333333333332121</v>
      </c>
      <c r="E2658" s="38" t="inlineStr">
        <is>
          <t>K42</t>
        </is>
      </c>
      <c r="F2658" s="38" t="inlineStr">
        <is>
          <t>R36</t>
        </is>
      </c>
      <c r="G2658" s="38" t="inlineStr">
        <is>
          <t>SOFS4549</t>
        </is>
      </c>
      <c r="H2658" s="38" t="inlineStr">
        <is>
          <t>Antonio Garza</t>
        </is>
      </c>
      <c r="I2658" s="38">
        <v>86659</v>
      </c>
      <c r="J2658" s="38" t="inlineStr">
        <is>
          <t>Briggs #1H</t>
        </is>
      </c>
      <c r="K2658" s="38">
        <v>262086</v>
      </c>
      <c r="L2658" s="38" t="inlineStr">
        <is>
          <t>Dilley</t>
        </is>
      </c>
      <c r="M2658" s="38" t="inlineStr">
        <is>
          <t>66</t>
        </is>
      </c>
      <c r="N2658" s="38">
        <v>188.36</v>
      </c>
      <c r="O2658" s="42">
        <v>3.08</v>
      </c>
      <c r="P2658" s="38">
        <v>188.36</v>
      </c>
      <c r="R2658" s="39">
        <v>4.16666666678793E-02</v>
      </c>
      <c r="U2658" s="42">
        <v>580.1488</v>
      </c>
    </row>
    <row outlineLevel="0" r="2659">
      <c r="A2659" s="38" t="inlineStr">
        <is>
          <t>26582</t>
        </is>
      </c>
      <c r="B2659" s="39">
        <v>40929</v>
      </c>
      <c r="C2659" s="39">
        <v>0.375</v>
      </c>
      <c r="D2659" s="39">
        <v>0.40625</v>
      </c>
      <c r="E2659" s="38" t="inlineStr">
        <is>
          <t>K96</t>
        </is>
      </c>
      <c r="F2659" s="38" t="inlineStr">
        <is>
          <t>S3221</t>
        </is>
      </c>
      <c r="G2659" s="38" t="inlineStr">
        <is>
          <t>SOFS7477</t>
        </is>
      </c>
      <c r="H2659" s="38" t="inlineStr">
        <is>
          <t>David Murray</t>
        </is>
      </c>
      <c r="I2659" s="38">
        <v>86095</v>
      </c>
      <c r="J2659" s="38" t="inlineStr">
        <is>
          <t>San Miguel #1H</t>
        </is>
      </c>
      <c r="K2659" s="38">
        <v>261775</v>
      </c>
      <c r="L2659" s="38" t="inlineStr">
        <is>
          <t>Tilden</t>
        </is>
      </c>
      <c r="M2659" s="38" t="inlineStr">
        <is>
          <t>24</t>
        </is>
      </c>
      <c r="N2659" s="38">
        <v>176</v>
      </c>
      <c r="O2659" s="42">
        <v>3.14</v>
      </c>
      <c r="P2659" s="38">
        <v>176</v>
      </c>
      <c r="R2659" s="39">
        <v>0.03125</v>
      </c>
      <c r="U2659" s="42">
        <v>552.64</v>
      </c>
    </row>
    <row outlineLevel="0" r="2660">
      <c r="A2660" s="38" t="inlineStr">
        <is>
          <t>26583</t>
        </is>
      </c>
      <c r="B2660" s="39">
        <v>40929</v>
      </c>
      <c r="C2660" s="39">
        <v>0.46875</v>
      </c>
      <c r="D2660" s="39">
        <v>0.5</v>
      </c>
      <c r="E2660" s="38" t="inlineStr">
        <is>
          <t>K96</t>
        </is>
      </c>
      <c r="F2660" s="38" t="inlineStr">
        <is>
          <t>S3221</t>
        </is>
      </c>
      <c r="G2660" s="38" t="inlineStr">
        <is>
          <t>SOFS7477</t>
        </is>
      </c>
      <c r="H2660" s="38" t="inlineStr">
        <is>
          <t>David Murray</t>
        </is>
      </c>
      <c r="I2660" s="38">
        <v>86095</v>
      </c>
      <c r="J2660" s="38" t="inlineStr">
        <is>
          <t>San Miguel #1H</t>
        </is>
      </c>
      <c r="K2660" s="38">
        <v>261775</v>
      </c>
      <c r="L2660" s="38" t="inlineStr">
        <is>
          <t>Tilden</t>
        </is>
      </c>
      <c r="M2660" s="38" t="inlineStr">
        <is>
          <t>24</t>
        </is>
      </c>
      <c r="N2660" s="38">
        <v>182</v>
      </c>
      <c r="O2660" s="42">
        <v>3.14</v>
      </c>
      <c r="P2660" s="38">
        <v>182</v>
      </c>
      <c r="R2660" s="39">
        <v>0.03125</v>
      </c>
      <c r="U2660" s="42">
        <v>571.48</v>
      </c>
    </row>
    <row outlineLevel="0" r="2661">
      <c r="A2661" s="38" t="inlineStr">
        <is>
          <t>26584</t>
        </is>
      </c>
      <c r="B2661" s="39">
        <v>40929</v>
      </c>
      <c r="C2661" s="39">
        <v>0.583333333332121</v>
      </c>
      <c r="D2661" s="39">
        <v>0.614583333332121</v>
      </c>
      <c r="E2661" s="38" t="inlineStr">
        <is>
          <t>K96</t>
        </is>
      </c>
      <c r="F2661" s="38" t="inlineStr">
        <is>
          <t>S3221</t>
        </is>
      </c>
      <c r="G2661" s="38" t="inlineStr">
        <is>
          <t>SOFS7477</t>
        </is>
      </c>
      <c r="H2661" s="38" t="inlineStr">
        <is>
          <t>David Murray</t>
        </is>
      </c>
      <c r="I2661" s="38">
        <v>86095</v>
      </c>
      <c r="J2661" s="38" t="inlineStr">
        <is>
          <t>San Miguel #1H</t>
        </is>
      </c>
      <c r="K2661" s="38">
        <v>261775</v>
      </c>
      <c r="L2661" s="38" t="inlineStr">
        <is>
          <t>Tilden</t>
        </is>
      </c>
      <c r="M2661" s="38" t="inlineStr">
        <is>
          <t>24</t>
        </is>
      </c>
      <c r="N2661" s="38">
        <v>182</v>
      </c>
      <c r="O2661" s="42">
        <v>3.14</v>
      </c>
      <c r="P2661" s="38">
        <v>182</v>
      </c>
      <c r="R2661" s="39">
        <v>0.03125</v>
      </c>
      <c r="U2661" s="42">
        <v>571.48</v>
      </c>
    </row>
    <row outlineLevel="0" r="2662">
      <c r="A2662" s="38" t="inlineStr">
        <is>
          <t>30592</t>
        </is>
      </c>
      <c r="B2662" s="39">
        <v>40930</v>
      </c>
      <c r="C2662" s="39">
        <v>0.1875</v>
      </c>
      <c r="D2662" s="39">
        <v>0.215277777777374</v>
      </c>
      <c r="E2662" s="38" t="inlineStr">
        <is>
          <t>K60</t>
        </is>
      </c>
      <c r="F2662" s="38" t="inlineStr">
        <is>
          <t>R45</t>
        </is>
      </c>
      <c r="G2662" s="38" t="inlineStr">
        <is>
          <t>SOFS5470</t>
        </is>
      </c>
      <c r="H2662" s="38" t="inlineStr">
        <is>
          <t>Javier Bustamante</t>
        </is>
      </c>
      <c r="I2662" s="38">
        <v>85738</v>
      </c>
      <c r="J2662" s="38" t="inlineStr">
        <is>
          <t>Rogers Dentonio CPF B</t>
        </is>
      </c>
      <c r="L2662" s="38" t="inlineStr">
        <is>
          <t>Dilley</t>
        </is>
      </c>
      <c r="N2662" s="38">
        <v>187</v>
      </c>
      <c r="O2662" s="42">
        <v>3.08</v>
      </c>
      <c r="P2662" s="38">
        <v>187</v>
      </c>
      <c r="R2662" s="39">
        <v>2.77777777773736E-02</v>
      </c>
      <c r="U2662" s="42">
        <v>575.96</v>
      </c>
    </row>
    <row outlineLevel="0" r="2663">
      <c r="A2663" s="38" t="inlineStr">
        <is>
          <t>38015</t>
        </is>
      </c>
      <c r="B2663" s="39">
        <v>40930</v>
      </c>
      <c r="C2663" s="39">
        <v>0.520833333332121</v>
      </c>
      <c r="D2663" s="39">
        <v>0.541666666667879</v>
      </c>
      <c r="E2663" s="38" t="inlineStr">
        <is>
          <t>K54</t>
        </is>
      </c>
      <c r="F2663" s="38" t="inlineStr">
        <is>
          <t>R37</t>
        </is>
      </c>
      <c r="G2663" s="38" t="inlineStr">
        <is>
          <t>SOFS1967</t>
        </is>
      </c>
      <c r="H2663" s="38" t="inlineStr">
        <is>
          <t>Sammy Enriquez</t>
        </is>
      </c>
      <c r="I2663" s="38">
        <v>88827</v>
      </c>
      <c r="J2663" s="38" t="inlineStr">
        <is>
          <t>Chupadera CPF B</t>
        </is>
      </c>
      <c r="K2663" s="38">
        <v>263262</v>
      </c>
      <c r="L2663" s="38" t="inlineStr">
        <is>
          <t>Dilley</t>
        </is>
      </c>
      <c r="N2663" s="38">
        <v>188.73</v>
      </c>
      <c r="O2663" s="42">
        <v>4.77</v>
      </c>
      <c r="P2663" s="38">
        <v>188.73</v>
      </c>
      <c r="R2663" s="39">
        <v>2.08333333321207E-02</v>
      </c>
      <c r="U2663" s="42">
        <v>900.2421</v>
      </c>
    </row>
    <row outlineLevel="0" r="2664">
      <c r="A2664" s="38" t="inlineStr">
        <is>
          <t>38132</t>
        </is>
      </c>
      <c r="B2664" s="39">
        <v>40930</v>
      </c>
      <c r="C2664" s="39">
        <v>0.3125</v>
      </c>
      <c r="D2664" s="39">
        <v>0.34375</v>
      </c>
      <c r="E2664" s="38" t="inlineStr">
        <is>
          <t>K79</t>
        </is>
      </c>
      <c r="F2664" s="38" t="inlineStr">
        <is>
          <t>R67</t>
        </is>
      </c>
      <c r="G2664" s="38" t="inlineStr">
        <is>
          <t>SOFS7975</t>
        </is>
      </c>
      <c r="H2664" s="38" t="inlineStr">
        <is>
          <t>Jesus Guerrero</t>
        </is>
      </c>
      <c r="I2664" s="38">
        <v>88827</v>
      </c>
      <c r="J2664" s="38" t="inlineStr">
        <is>
          <t>Chupadera CPF B</t>
        </is>
      </c>
      <c r="K2664" s="38">
        <v>263261</v>
      </c>
      <c r="L2664" s="38" t="inlineStr">
        <is>
          <t>Dilley</t>
        </is>
      </c>
      <c r="N2664" s="38">
        <v>190</v>
      </c>
      <c r="O2664" s="42">
        <v>4.77</v>
      </c>
      <c r="P2664" s="38">
        <v>190</v>
      </c>
      <c r="R2664" s="39">
        <v>0.03125</v>
      </c>
      <c r="U2664" s="42">
        <v>906.3</v>
      </c>
    </row>
    <row outlineLevel="0" r="2665">
      <c r="A2665" s="38" t="inlineStr">
        <is>
          <t>38250</t>
        </is>
      </c>
      <c r="B2665" s="39">
        <v>40930</v>
      </c>
      <c r="C2665" s="39">
        <v>0.385416666667879</v>
      </c>
      <c r="D2665" s="39">
        <v>0.416666666667879</v>
      </c>
      <c r="E2665" s="38" t="inlineStr">
        <is>
          <t>K56</t>
        </is>
      </c>
      <c r="F2665" s="38" t="inlineStr">
        <is>
          <t>R48</t>
        </is>
      </c>
      <c r="G2665" s="38" t="inlineStr">
        <is>
          <t>SOFS3715</t>
        </is>
      </c>
      <c r="H2665" s="38" t="inlineStr">
        <is>
          <t>Oscar Villarreal</t>
        </is>
      </c>
      <c r="I2665" s="38">
        <v>86815</v>
      </c>
      <c r="J2665" s="38" t="inlineStr">
        <is>
          <t>Friday CPF B</t>
        </is>
      </c>
      <c r="L2665" s="38" t="inlineStr">
        <is>
          <t>Dilley</t>
        </is>
      </c>
      <c r="N2665" s="38">
        <v>182</v>
      </c>
      <c r="O2665" s="42">
        <v>3.86</v>
      </c>
      <c r="P2665" s="38">
        <v>182</v>
      </c>
      <c r="R2665" s="39">
        <v>0.03125</v>
      </c>
      <c r="U2665" s="42">
        <v>702.52</v>
      </c>
    </row>
    <row outlineLevel="0" r="2666">
      <c r="A2666" s="38" t="inlineStr">
        <is>
          <t>38251</t>
        </is>
      </c>
      <c r="B2666" s="39">
        <v>40930</v>
      </c>
      <c r="C2666" s="39">
        <v>0.572916666667879</v>
      </c>
      <c r="D2666" s="39">
        <v>0.625</v>
      </c>
      <c r="E2666" s="38" t="inlineStr">
        <is>
          <t>K56</t>
        </is>
      </c>
      <c r="F2666" s="38" t="inlineStr">
        <is>
          <t>R48</t>
        </is>
      </c>
      <c r="G2666" s="38" t="inlineStr">
        <is>
          <t>SOFS3715</t>
        </is>
      </c>
      <c r="H2666" s="38" t="inlineStr">
        <is>
          <t>Oscar Villarreal</t>
        </is>
      </c>
      <c r="I2666" s="38">
        <v>89108</v>
      </c>
      <c r="J2666" s="38" t="inlineStr">
        <is>
          <t>Friday CPF A</t>
        </is>
      </c>
      <c r="L2666" s="38" t="inlineStr">
        <is>
          <t>Dilley</t>
        </is>
      </c>
      <c r="N2666" s="38">
        <v>190</v>
      </c>
      <c r="O2666" s="42">
        <v>3.86</v>
      </c>
      <c r="P2666" s="38">
        <v>190</v>
      </c>
      <c r="R2666" s="39">
        <v>5.20833333321207E-02</v>
      </c>
      <c r="U2666" s="42">
        <v>733.4</v>
      </c>
    </row>
    <row outlineLevel="0" r="2667">
      <c r="A2667" s="38" t="inlineStr">
        <is>
          <t>38354</t>
        </is>
      </c>
      <c r="B2667" s="39">
        <v>40930</v>
      </c>
      <c r="C2667" s="39">
        <v>0.1875</v>
      </c>
      <c r="D2667" s="39">
        <v>0.208333333332121</v>
      </c>
      <c r="E2667" s="38" t="inlineStr">
        <is>
          <t>K70</t>
        </is>
      </c>
      <c r="F2667" s="38" t="inlineStr">
        <is>
          <t>R70</t>
        </is>
      </c>
      <c r="G2667" s="38" t="inlineStr">
        <is>
          <t>SOFS1725</t>
        </is>
      </c>
      <c r="H2667" s="38" t="inlineStr">
        <is>
          <t>Jose Lopez</t>
        </is>
      </c>
      <c r="I2667" s="38">
        <v>88738</v>
      </c>
      <c r="J2667" s="38" t="inlineStr">
        <is>
          <t>Chupadera CPF B</t>
        </is>
      </c>
      <c r="K2667" s="38">
        <v>262964</v>
      </c>
      <c r="L2667" s="38" t="inlineStr">
        <is>
          <t>Dilley</t>
        </is>
      </c>
      <c r="N2667" s="38">
        <v>190</v>
      </c>
      <c r="O2667" s="42">
        <v>4.77</v>
      </c>
      <c r="P2667" s="38">
        <v>190</v>
      </c>
      <c r="R2667" s="39">
        <v>2.08333333321207E-02</v>
      </c>
      <c r="U2667" s="42">
        <v>906.3</v>
      </c>
    </row>
    <row outlineLevel="0" r="2668">
      <c r="A2668" s="38" t="inlineStr">
        <is>
          <t>38355</t>
        </is>
      </c>
      <c r="B2668" s="39">
        <v>40930</v>
      </c>
      <c r="C2668" s="39">
        <v>0.46875</v>
      </c>
      <c r="D2668" s="39">
        <v>0.5</v>
      </c>
      <c r="E2668" s="38" t="inlineStr">
        <is>
          <t>K70</t>
        </is>
      </c>
      <c r="F2668" s="38" t="inlineStr">
        <is>
          <t>R70</t>
        </is>
      </c>
      <c r="G2668" s="38" t="inlineStr">
        <is>
          <t>SOFS1725</t>
        </is>
      </c>
      <c r="H2668" s="38" t="inlineStr">
        <is>
          <t>Jose Lopez</t>
        </is>
      </c>
      <c r="I2668" s="38">
        <v>88738</v>
      </c>
      <c r="J2668" s="38" t="inlineStr">
        <is>
          <t>Chupadera CPF B</t>
        </is>
      </c>
      <c r="K2668" s="38">
        <v>262964</v>
      </c>
      <c r="L2668" s="38" t="inlineStr">
        <is>
          <t>Dilley</t>
        </is>
      </c>
      <c r="N2668" s="38">
        <v>190</v>
      </c>
      <c r="O2668" s="42">
        <v>4.77</v>
      </c>
      <c r="P2668" s="38">
        <v>190</v>
      </c>
      <c r="R2668" s="39">
        <v>0.03125</v>
      </c>
      <c r="U2668" s="42">
        <v>906.3</v>
      </c>
    </row>
    <row outlineLevel="0" r="2669">
      <c r="A2669" s="38" t="inlineStr">
        <is>
          <t>38378</t>
        </is>
      </c>
      <c r="B2669" s="39">
        <v>40930</v>
      </c>
      <c r="C2669" s="39">
        <v>0.229166666667879</v>
      </c>
      <c r="D2669" s="39">
        <v>0.25</v>
      </c>
      <c r="E2669" s="38" t="inlineStr">
        <is>
          <t>K63</t>
        </is>
      </c>
      <c r="F2669" s="38" t="inlineStr">
        <is>
          <t>R49</t>
        </is>
      </c>
      <c r="G2669" s="38" t="inlineStr">
        <is>
          <t>SOFS1813</t>
        </is>
      </c>
      <c r="H2669" s="38" t="inlineStr">
        <is>
          <t>Raul Longoria</t>
        </is>
      </c>
      <c r="I2669" s="38">
        <v>86815</v>
      </c>
      <c r="J2669" s="38" t="inlineStr">
        <is>
          <t>Friday CPF B</t>
        </is>
      </c>
      <c r="L2669" s="38" t="inlineStr">
        <is>
          <t>Dilley</t>
        </is>
      </c>
      <c r="N2669" s="38">
        <v>180</v>
      </c>
      <c r="O2669" s="42">
        <v>3.86</v>
      </c>
      <c r="P2669" s="38">
        <v>180</v>
      </c>
      <c r="R2669" s="39">
        <v>2.08333333321207E-02</v>
      </c>
      <c r="U2669" s="42">
        <v>694.8</v>
      </c>
    </row>
    <row outlineLevel="0" r="2670">
      <c r="A2670" s="38" t="inlineStr">
        <is>
          <t>38379</t>
        </is>
      </c>
      <c r="B2670" s="39">
        <v>40930</v>
      </c>
      <c r="C2670" s="39">
        <v>0.416666666667879</v>
      </c>
      <c r="D2670" s="39">
        <v>0.447916666667879</v>
      </c>
      <c r="E2670" s="38" t="inlineStr">
        <is>
          <t>K63</t>
        </is>
      </c>
      <c r="F2670" s="38" t="inlineStr">
        <is>
          <t>R49</t>
        </is>
      </c>
      <c r="G2670" s="38" t="inlineStr">
        <is>
          <t>SOFS1813</t>
        </is>
      </c>
      <c r="H2670" s="38" t="inlineStr">
        <is>
          <t>Raul Longoria</t>
        </is>
      </c>
      <c r="I2670" s="38">
        <v>87800</v>
      </c>
      <c r="J2670" s="38" t="inlineStr">
        <is>
          <t>Cat S CPF A</t>
        </is>
      </c>
      <c r="K2670" s="38">
        <v>262480</v>
      </c>
      <c r="L2670" s="38" t="inlineStr">
        <is>
          <t>Dilley</t>
        </is>
      </c>
      <c r="N2670" s="38">
        <v>188.66</v>
      </c>
      <c r="O2670" s="42">
        <v>4.77</v>
      </c>
      <c r="P2670" s="38">
        <v>188.66</v>
      </c>
      <c r="R2670" s="39">
        <v>0.03125</v>
      </c>
      <c r="U2670" s="42">
        <v>899.9082</v>
      </c>
      <c r="V2670" s="38" t="inlineStr">
        <is>
          <t>HH not working</t>
        </is>
      </c>
    </row>
    <row outlineLevel="0" r="2671">
      <c r="A2671" s="38" t="inlineStr">
        <is>
          <t>SS00283</t>
        </is>
      </c>
      <c r="B2671" s="39">
        <v>40930</v>
      </c>
      <c r="C2671" s="39">
        <v>0.395833333332121</v>
      </c>
      <c r="D2671" s="39">
        <v>0.423611111109494</v>
      </c>
      <c r="E2671" s="38" t="inlineStr">
        <is>
          <t>K60</t>
        </is>
      </c>
      <c r="F2671" s="38" t="inlineStr">
        <is>
          <t>R45</t>
        </is>
      </c>
      <c r="G2671" s="38" t="inlineStr">
        <is>
          <t>SOFS5470</t>
        </is>
      </c>
      <c r="H2671" s="38" t="inlineStr">
        <is>
          <t>Javier Bustamante</t>
        </is>
      </c>
      <c r="I2671" s="38">
        <v>87800</v>
      </c>
      <c r="J2671" s="38" t="inlineStr">
        <is>
          <t>Cat S CPF A</t>
        </is>
      </c>
      <c r="K2671" s="38">
        <v>262751</v>
      </c>
      <c r="L2671" s="38" t="inlineStr">
        <is>
          <t>Dilley</t>
        </is>
      </c>
      <c r="N2671" s="38">
        <v>189.58</v>
      </c>
      <c r="O2671" s="42">
        <v>4.77</v>
      </c>
      <c r="P2671" s="38">
        <v>189.58</v>
      </c>
      <c r="R2671" s="39">
        <v>2.77777777773736E-02</v>
      </c>
      <c r="U2671" s="42">
        <v>904.2966</v>
      </c>
    </row>
    <row outlineLevel="0" r="2672">
      <c r="B2672" s="39">
        <v>40930</v>
      </c>
      <c r="E2672" s="38" t="inlineStr">
        <is>
          <t>K42</t>
        </is>
      </c>
      <c r="F2672" s="38" t="inlineStr">
        <is>
          <t>R36</t>
        </is>
      </c>
      <c r="G2672" s="38" t="inlineStr">
        <is>
          <t>SOFS4549</t>
        </is>
      </c>
      <c r="H2672" s="38" t="inlineStr">
        <is>
          <t>Antonio Garza</t>
        </is>
      </c>
      <c r="J2672" s="38" t="inlineStr">
        <is>
          <t>Briscoe Cat N D</t>
        </is>
      </c>
      <c r="L2672" s="38" t="inlineStr">
        <is>
          <t>Dilley</t>
        </is>
      </c>
      <c r="M2672" s="38" t="inlineStr">
        <is>
          <t>73</t>
        </is>
      </c>
      <c r="N2672" s="38">
        <v>185</v>
      </c>
      <c r="O2672" s="42">
        <v>4.77</v>
      </c>
      <c r="P2672" s="38">
        <v>185</v>
      </c>
      <c r="R2672" s="39">
        <v>0</v>
      </c>
      <c r="U2672" s="42">
        <v>882.45</v>
      </c>
    </row>
    <row outlineLevel="0" r="2673">
      <c r="B2673" s="39">
        <v>40930</v>
      </c>
      <c r="C2673" s="39">
        <v>0.3125</v>
      </c>
      <c r="D2673" s="39">
        <v>0.333333333332121</v>
      </c>
      <c r="E2673" s="38" t="inlineStr">
        <is>
          <t>K42</t>
        </is>
      </c>
      <c r="F2673" s="38" t="inlineStr">
        <is>
          <t>R36</t>
        </is>
      </c>
      <c r="G2673" s="38" t="inlineStr">
        <is>
          <t>SOFS4549</t>
        </is>
      </c>
      <c r="H2673" s="38" t="inlineStr">
        <is>
          <t>Antonio Garza</t>
        </is>
      </c>
      <c r="I2673" s="38">
        <v>87800</v>
      </c>
      <c r="J2673" s="38" t="inlineStr">
        <is>
          <t>Cat S CPF A</t>
        </is>
      </c>
      <c r="K2673" s="38">
        <v>262752</v>
      </c>
      <c r="L2673" s="38" t="inlineStr">
        <is>
          <t>Dilley</t>
        </is>
      </c>
      <c r="M2673" s="38" t="inlineStr">
        <is>
          <t>78</t>
        </is>
      </c>
      <c r="N2673" s="38">
        <v>187.93</v>
      </c>
      <c r="O2673" s="42">
        <v>4.77</v>
      </c>
      <c r="P2673" s="38">
        <v>187.93</v>
      </c>
      <c r="R2673" s="39">
        <v>2.08333333321207E-02</v>
      </c>
      <c r="U2673" s="42">
        <v>896.4261</v>
      </c>
    </row>
    <row outlineLevel="0" r="2674">
      <c r="B2674" s="39">
        <v>40930</v>
      </c>
      <c r="C2674" s="39">
        <v>0.59375</v>
      </c>
      <c r="D2674" s="39">
        <v>0.625</v>
      </c>
      <c r="E2674" s="38" t="inlineStr">
        <is>
          <t>K73</t>
        </is>
      </c>
      <c r="F2674" s="38" t="inlineStr">
        <is>
          <t>R57</t>
        </is>
      </c>
      <c r="G2674" s="38" t="inlineStr">
        <is>
          <t>SOFS1218</t>
        </is>
      </c>
      <c r="H2674" s="38" t="inlineStr">
        <is>
          <t>Jorge Hernandez</t>
        </is>
      </c>
      <c r="I2674" s="38">
        <v>89108</v>
      </c>
      <c r="J2674" s="38" t="inlineStr">
        <is>
          <t>Friday CPF B</t>
        </is>
      </c>
      <c r="L2674" s="38" t="inlineStr">
        <is>
          <t>Dilley</t>
        </is>
      </c>
      <c r="N2674" s="38">
        <v>185</v>
      </c>
      <c r="O2674" s="42">
        <v>3.86</v>
      </c>
      <c r="P2674" s="38">
        <v>185</v>
      </c>
      <c r="R2674" s="39">
        <v>0.03125</v>
      </c>
      <c r="U2674" s="42">
        <v>714.1</v>
      </c>
    </row>
    <row outlineLevel="0" r="2675">
      <c r="B2675" s="39">
        <v>40930</v>
      </c>
      <c r="C2675" s="39">
        <v>0.385416666667879</v>
      </c>
      <c r="D2675" s="39">
        <v>0.416666666667879</v>
      </c>
      <c r="E2675" s="38" t="inlineStr">
        <is>
          <t>K73</t>
        </is>
      </c>
      <c r="F2675" s="38" t="inlineStr">
        <is>
          <t>R57</t>
        </is>
      </c>
      <c r="G2675" s="38" t="inlineStr">
        <is>
          <t>SOFS1218</t>
        </is>
      </c>
      <c r="H2675" s="38" t="inlineStr">
        <is>
          <t>Jorge Hernandez</t>
        </is>
      </c>
      <c r="I2675" s="38">
        <v>89108</v>
      </c>
      <c r="J2675" s="38" t="inlineStr">
        <is>
          <t>Friday CPF B</t>
        </is>
      </c>
      <c r="L2675" s="38" t="inlineStr">
        <is>
          <t>Dilley</t>
        </is>
      </c>
      <c r="N2675" s="38">
        <v>188</v>
      </c>
      <c r="O2675" s="42">
        <v>3.86</v>
      </c>
      <c r="P2675" s="38">
        <v>188</v>
      </c>
      <c r="R2675" s="39">
        <v>0.03125</v>
      </c>
      <c r="U2675" s="42">
        <v>725.68</v>
      </c>
    </row>
    <row outlineLevel="0" r="2676">
      <c r="A2676" s="38" t="inlineStr">
        <is>
          <t>SC00296</t>
        </is>
      </c>
      <c r="B2676" s="39">
        <v>40930</v>
      </c>
      <c r="C2676" s="39">
        <v>0.34375</v>
      </c>
      <c r="D2676" s="39">
        <v>0.385416666667879</v>
      </c>
      <c r="E2676" s="38" t="inlineStr">
        <is>
          <t>K98</t>
        </is>
      </c>
      <c r="F2676" s="38" t="inlineStr">
        <is>
          <t>R74</t>
        </is>
      </c>
      <c r="G2676" s="38" t="inlineStr">
        <is>
          <t>SOFS0651</t>
        </is>
      </c>
      <c r="H2676" s="38" t="inlineStr">
        <is>
          <t>Cesar Gonzales</t>
        </is>
      </c>
      <c r="I2676" s="38">
        <v>87813</v>
      </c>
      <c r="J2676" s="38" t="inlineStr">
        <is>
          <t>F Malek M #1</t>
        </is>
      </c>
      <c r="K2676" s="38">
        <v>262605</v>
      </c>
      <c r="L2676" s="38" t="inlineStr">
        <is>
          <t>Rutherford</t>
        </is>
      </c>
      <c r="M2676" s="38" t="inlineStr">
        <is>
          <t>36</t>
        </is>
      </c>
      <c r="N2676" s="38">
        <v>182.87</v>
      </c>
      <c r="O2676" s="42">
        <v>2.93</v>
      </c>
      <c r="P2676" s="38">
        <v>182.87</v>
      </c>
      <c r="R2676" s="39">
        <v>4.16666666678793E-02</v>
      </c>
      <c r="U2676" s="42">
        <v>535.8091</v>
      </c>
    </row>
    <row outlineLevel="0" r="2677">
      <c r="A2677" s="38" t="inlineStr">
        <is>
          <t>SC00297</t>
        </is>
      </c>
      <c r="B2677" s="39">
        <v>40930</v>
      </c>
      <c r="C2677" s="39">
        <v>0.458333333332121</v>
      </c>
      <c r="D2677" s="39">
        <v>0.5</v>
      </c>
      <c r="E2677" s="38" t="inlineStr">
        <is>
          <t>K98</t>
        </is>
      </c>
      <c r="F2677" s="38" t="inlineStr">
        <is>
          <t>R74</t>
        </is>
      </c>
      <c r="G2677" s="38" t="inlineStr">
        <is>
          <t>SOFS0651</t>
        </is>
      </c>
      <c r="H2677" s="38" t="inlineStr">
        <is>
          <t>Cesar Gonzales</t>
        </is>
      </c>
      <c r="I2677" s="38">
        <v>88155</v>
      </c>
      <c r="J2677" s="38" t="inlineStr">
        <is>
          <t>F Male K #1</t>
        </is>
      </c>
      <c r="K2677" s="38">
        <v>262824</v>
      </c>
      <c r="L2677" s="38" t="inlineStr">
        <is>
          <t>Rutherford</t>
        </is>
      </c>
      <c r="M2677" s="38" t="inlineStr">
        <is>
          <t>26</t>
        </is>
      </c>
      <c r="N2677" s="38">
        <v>184.17</v>
      </c>
      <c r="O2677" s="42">
        <v>2.93</v>
      </c>
      <c r="P2677" s="38">
        <v>184.17</v>
      </c>
      <c r="R2677" s="39">
        <v>4.16666666678793E-02</v>
      </c>
      <c r="U2677" s="42">
        <v>539.6181</v>
      </c>
    </row>
    <row outlineLevel="0" r="2678">
      <c r="A2678" s="38" t="inlineStr">
        <is>
          <t>SC00298</t>
        </is>
      </c>
      <c r="B2678" s="39">
        <v>40930</v>
      </c>
      <c r="C2678" s="39">
        <v>0.583333333332121</v>
      </c>
      <c r="D2678" s="39">
        <v>0.625</v>
      </c>
      <c r="E2678" s="38" t="inlineStr">
        <is>
          <t>K98</t>
        </is>
      </c>
      <c r="F2678" s="38" t="inlineStr">
        <is>
          <t>R74</t>
        </is>
      </c>
      <c r="G2678" s="38" t="inlineStr">
        <is>
          <t>SOFS0651</t>
        </is>
      </c>
      <c r="H2678" s="38" t="inlineStr">
        <is>
          <t>Cesar Gonzales</t>
        </is>
      </c>
      <c r="I2678" s="38">
        <v>88155</v>
      </c>
      <c r="J2678" s="38" t="inlineStr">
        <is>
          <t>F Male K #1</t>
        </is>
      </c>
      <c r="K2678" s="38">
        <v>262824</v>
      </c>
      <c r="L2678" s="38" t="inlineStr">
        <is>
          <t>Rutherford</t>
        </is>
      </c>
      <c r="M2678" s="38" t="inlineStr">
        <is>
          <t>26</t>
        </is>
      </c>
      <c r="N2678" s="38">
        <v>180.83</v>
      </c>
      <c r="O2678" s="42">
        <v>2.93</v>
      </c>
      <c r="P2678" s="38">
        <v>180.83</v>
      </c>
      <c r="R2678" s="39">
        <v>4.16666666678793E-02</v>
      </c>
      <c r="U2678" s="42">
        <v>529.8319</v>
      </c>
    </row>
    <row outlineLevel="0" r="2679">
      <c r="A2679" s="38" t="inlineStr">
        <is>
          <t>SC00299</t>
        </is>
      </c>
      <c r="B2679" s="39">
        <v>40930</v>
      </c>
      <c r="C2679" s="39">
        <v>0.6875</v>
      </c>
      <c r="D2679" s="39">
        <v>0.729166666667879</v>
      </c>
      <c r="E2679" s="38" t="inlineStr">
        <is>
          <t>K98</t>
        </is>
      </c>
      <c r="F2679" s="38" t="inlineStr">
        <is>
          <t>R74</t>
        </is>
      </c>
      <c r="G2679" s="38" t="inlineStr">
        <is>
          <t>SOFS0651</t>
        </is>
      </c>
      <c r="H2679" s="38" t="inlineStr">
        <is>
          <t>Cesar Gonzales</t>
        </is>
      </c>
      <c r="I2679" s="38">
        <v>87813</v>
      </c>
      <c r="J2679" s="38" t="inlineStr">
        <is>
          <t>F Malek M #1</t>
        </is>
      </c>
      <c r="K2679" s="38">
        <v>262605</v>
      </c>
      <c r="L2679" s="38" t="inlineStr">
        <is>
          <t>Rutherford</t>
        </is>
      </c>
      <c r="M2679" s="38" t="inlineStr">
        <is>
          <t>36</t>
        </is>
      </c>
      <c r="N2679" s="38">
        <v>182.86</v>
      </c>
      <c r="O2679" s="42">
        <v>2.93</v>
      </c>
      <c r="P2679" s="38">
        <v>182.86</v>
      </c>
      <c r="R2679" s="39">
        <v>4.16666666678793E-02</v>
      </c>
      <c r="U2679" s="42">
        <v>535.7798</v>
      </c>
    </row>
    <row outlineLevel="0" r="2680">
      <c r="A2680" s="38" t="inlineStr">
        <is>
          <t>30298</t>
        </is>
      </c>
      <c r="B2680" s="39">
        <v>40930</v>
      </c>
      <c r="C2680" s="39">
        <v>0.489583333332121</v>
      </c>
      <c r="D2680" s="39">
        <v>0.517361111109494</v>
      </c>
      <c r="E2680" s="38" t="inlineStr">
        <is>
          <t>K45</t>
        </is>
      </c>
      <c r="F2680" s="38" t="inlineStr">
        <is>
          <t>R26</t>
        </is>
      </c>
      <c r="G2680" s="38" t="inlineStr">
        <is>
          <t>SOFS2415</t>
        </is>
      </c>
      <c r="H2680" s="38" t="inlineStr">
        <is>
          <t>Jesus Fuentes</t>
        </is>
      </c>
      <c r="I2680" s="38">
        <v>89071</v>
      </c>
      <c r="J2680" s="38" t="inlineStr">
        <is>
          <t>Pierce #10H</t>
        </is>
      </c>
      <c r="K2680" s="38">
        <v>98</v>
      </c>
      <c r="L2680" s="38" t="inlineStr">
        <is>
          <t>Dilley</t>
        </is>
      </c>
      <c r="N2680" s="38">
        <v>188.71</v>
      </c>
      <c r="O2680" s="42">
        <v>2.52</v>
      </c>
      <c r="P2680" s="38">
        <v>188.71</v>
      </c>
      <c r="R2680" s="39">
        <v>2.77777777773736E-02</v>
      </c>
      <c r="U2680" s="42">
        <v>475.5492</v>
      </c>
    </row>
    <row outlineLevel="0" r="2681">
      <c r="A2681" s="38" t="inlineStr">
        <is>
          <t>30894</t>
        </is>
      </c>
      <c r="B2681" s="39">
        <v>40930</v>
      </c>
      <c r="C2681" s="39">
        <v>0.166666666667879</v>
      </c>
      <c r="D2681" s="39">
        <v>0.1875</v>
      </c>
      <c r="E2681" s="38" t="inlineStr">
        <is>
          <t>K66</t>
        </is>
      </c>
      <c r="F2681" s="38" t="inlineStr">
        <is>
          <t>R51</t>
        </is>
      </c>
      <c r="G2681" s="38" t="inlineStr">
        <is>
          <t>SOFS7192</t>
        </is>
      </c>
      <c r="H2681" s="38" t="inlineStr">
        <is>
          <t>Mario Gutierrez</t>
        </is>
      </c>
      <c r="I2681" s="38">
        <v>89068</v>
      </c>
      <c r="J2681" s="38" t="inlineStr">
        <is>
          <t>Irvin #12H</t>
        </is>
      </c>
      <c r="K2681" s="38">
        <v>5</v>
      </c>
      <c r="L2681" s="38" t="inlineStr">
        <is>
          <t>Dilley</t>
        </is>
      </c>
      <c r="N2681" s="38">
        <v>190.36</v>
      </c>
      <c r="O2681" s="42">
        <v>2.93</v>
      </c>
      <c r="P2681" s="38">
        <v>190.36</v>
      </c>
      <c r="R2681" s="39">
        <v>2.08333333321207E-02</v>
      </c>
      <c r="U2681" s="42">
        <v>557.7548</v>
      </c>
    </row>
    <row outlineLevel="0" r="2682">
      <c r="A2682" s="38" t="inlineStr">
        <is>
          <t>30895</t>
        </is>
      </c>
      <c r="B2682" s="39">
        <v>40930</v>
      </c>
      <c r="C2682" s="39">
        <v>0.256944444445253</v>
      </c>
      <c r="D2682" s="39">
        <v>0.277777777777374</v>
      </c>
      <c r="E2682" s="38" t="inlineStr">
        <is>
          <t>K66</t>
        </is>
      </c>
      <c r="F2682" s="38" t="inlineStr">
        <is>
          <t>R51</t>
        </is>
      </c>
      <c r="G2682" s="38" t="inlineStr">
        <is>
          <t>SOFS7192</t>
        </is>
      </c>
      <c r="H2682" s="38" t="inlineStr">
        <is>
          <t>Mario Gutierrez</t>
        </is>
      </c>
      <c r="I2682" s="38">
        <v>89067</v>
      </c>
      <c r="J2682" s="38" t="inlineStr">
        <is>
          <t>Irvin #12H</t>
        </is>
      </c>
      <c r="K2682" s="38">
        <v>2</v>
      </c>
      <c r="L2682" s="38" t="inlineStr">
        <is>
          <t>Dilley</t>
        </is>
      </c>
      <c r="N2682" s="38">
        <v>190.36</v>
      </c>
      <c r="O2682" s="42">
        <v>2.93</v>
      </c>
      <c r="P2682" s="38">
        <v>190.36</v>
      </c>
      <c r="R2682" s="39">
        <v>2.08333333321207E-02</v>
      </c>
      <c r="U2682" s="42">
        <v>557.7548</v>
      </c>
    </row>
    <row outlineLevel="0" r="2683">
      <c r="A2683" s="38" t="inlineStr">
        <is>
          <t>30896</t>
        </is>
      </c>
      <c r="B2683" s="39">
        <v>40930</v>
      </c>
      <c r="C2683" s="39">
        <v>0.350694444445253</v>
      </c>
      <c r="D2683" s="39">
        <v>0.371527777777374</v>
      </c>
      <c r="E2683" s="38" t="inlineStr">
        <is>
          <t>K66</t>
        </is>
      </c>
      <c r="F2683" s="38" t="inlineStr">
        <is>
          <t>R51</t>
        </is>
      </c>
      <c r="G2683" s="38" t="inlineStr">
        <is>
          <t>SOFS7192</t>
        </is>
      </c>
      <c r="H2683" s="38" t="inlineStr">
        <is>
          <t>Mario Gutierrez</t>
        </is>
      </c>
      <c r="I2683" s="38">
        <v>89069</v>
      </c>
      <c r="J2683" s="38" t="inlineStr">
        <is>
          <t>Irvin #12H</t>
        </is>
      </c>
      <c r="K2683" s="38">
        <v>3</v>
      </c>
      <c r="L2683" s="38" t="inlineStr">
        <is>
          <t>Dilley</t>
        </is>
      </c>
      <c r="N2683" s="38">
        <v>190</v>
      </c>
      <c r="O2683" s="42">
        <v>2.93</v>
      </c>
      <c r="P2683" s="38">
        <v>190</v>
      </c>
      <c r="R2683" s="39">
        <v>2.08333333321207E-02</v>
      </c>
      <c r="U2683" s="42">
        <v>556.7</v>
      </c>
    </row>
    <row outlineLevel="0" r="2684">
      <c r="A2684" s="38" t="inlineStr">
        <is>
          <t>SU00311</t>
        </is>
      </c>
      <c r="B2684" s="39">
        <v>40930</v>
      </c>
      <c r="C2684" s="39">
        <v>0.427083333332121</v>
      </c>
      <c r="D2684" s="39">
        <v>0.458333333332121</v>
      </c>
      <c r="E2684" s="38" t="inlineStr">
        <is>
          <t>K71</t>
        </is>
      </c>
      <c r="F2684" s="38" t="inlineStr">
        <is>
          <t>R50</t>
        </is>
      </c>
      <c r="G2684" s="38" t="inlineStr">
        <is>
          <t>SOFS9485</t>
        </is>
      </c>
      <c r="H2684" s="38" t="inlineStr">
        <is>
          <t>Omar Flores</t>
        </is>
      </c>
      <c r="I2684" s="38">
        <v>89070</v>
      </c>
      <c r="J2684" s="38" t="inlineStr">
        <is>
          <t>Bear Claw #10H</t>
        </is>
      </c>
      <c r="K2684" s="38">
        <v>263401</v>
      </c>
      <c r="L2684" s="38" t="inlineStr">
        <is>
          <t>Dilley</t>
        </is>
      </c>
      <c r="N2684" s="38">
        <v>189.17</v>
      </c>
      <c r="O2684" s="42">
        <v>2.65</v>
      </c>
      <c r="P2684" s="38">
        <v>189.17</v>
      </c>
      <c r="R2684" s="39">
        <v>0.03125</v>
      </c>
      <c r="U2684" s="42">
        <v>501.3005</v>
      </c>
    </row>
    <row outlineLevel="0" r="2685">
      <c r="A2685" s="38" t="inlineStr">
        <is>
          <t>SU00312</t>
        </is>
      </c>
      <c r="B2685" s="39">
        <v>40930</v>
      </c>
      <c r="C2685" s="39">
        <v>0.541666666667879</v>
      </c>
      <c r="D2685" s="39">
        <v>0.572916666667879</v>
      </c>
      <c r="E2685" s="38" t="inlineStr">
        <is>
          <t>K71</t>
        </is>
      </c>
      <c r="F2685" s="38" t="inlineStr">
        <is>
          <t>R50</t>
        </is>
      </c>
      <c r="G2685" s="38" t="inlineStr">
        <is>
          <t>SOFS9485</t>
        </is>
      </c>
      <c r="H2685" s="38" t="inlineStr">
        <is>
          <t>Omar Flores</t>
        </is>
      </c>
      <c r="I2685" s="38">
        <v>89070</v>
      </c>
      <c r="J2685" s="38" t="inlineStr">
        <is>
          <t>Bear Claw #10H</t>
        </is>
      </c>
      <c r="K2685" s="38">
        <v>263403</v>
      </c>
      <c r="L2685" s="38" t="inlineStr">
        <is>
          <t>Dilley</t>
        </is>
      </c>
      <c r="N2685" s="38">
        <v>190.42</v>
      </c>
      <c r="O2685" s="42">
        <v>2.65</v>
      </c>
      <c r="P2685" s="38">
        <v>190.42</v>
      </c>
      <c r="R2685" s="39">
        <v>0.03125</v>
      </c>
      <c r="U2685" s="42">
        <v>504.613</v>
      </c>
    </row>
    <row outlineLevel="0" r="2686">
      <c r="A2686" s="38" t="inlineStr">
        <is>
          <t>37771</t>
        </is>
      </c>
      <c r="B2686" s="39">
        <v>40930</v>
      </c>
      <c r="C2686" s="39">
        <v>0.451388888890506</v>
      </c>
      <c r="D2686" s="39">
        <v>0.482638888890506</v>
      </c>
      <c r="E2686" s="38" t="inlineStr">
        <is>
          <t>K76</t>
        </is>
      </c>
      <c r="F2686" s="38" t="inlineStr">
        <is>
          <t>R62</t>
        </is>
      </c>
      <c r="G2686" s="38" t="inlineStr">
        <is>
          <t>SOFS5997</t>
        </is>
      </c>
      <c r="H2686" s="38" t="inlineStr">
        <is>
          <t>Simon Herrera</t>
        </is>
      </c>
      <c r="I2686" s="38">
        <v>89067</v>
      </c>
      <c r="J2686" s="38" t="inlineStr">
        <is>
          <t>Irvin #12H</t>
        </is>
      </c>
      <c r="K2686" s="38">
        <v>4</v>
      </c>
      <c r="L2686" s="38" t="inlineStr">
        <is>
          <t>Dilley</t>
        </is>
      </c>
      <c r="N2686" s="38">
        <v>181.25</v>
      </c>
      <c r="O2686" s="42">
        <v>2.93</v>
      </c>
      <c r="P2686" s="38">
        <v>181.25</v>
      </c>
      <c r="R2686" s="39">
        <v>0.03125</v>
      </c>
      <c r="U2686" s="42">
        <v>531.0625</v>
      </c>
    </row>
    <row outlineLevel="0" r="2687">
      <c r="A2687" s="38" t="inlineStr">
        <is>
          <t>37772</t>
        </is>
      </c>
      <c r="B2687" s="39">
        <v>40930</v>
      </c>
      <c r="C2687" s="39">
        <v>0.583333333332121</v>
      </c>
      <c r="D2687" s="39">
        <v>0.614583333332121</v>
      </c>
      <c r="E2687" s="38" t="inlineStr">
        <is>
          <t>K76</t>
        </is>
      </c>
      <c r="F2687" s="38" t="inlineStr">
        <is>
          <t>R62</t>
        </is>
      </c>
      <c r="G2687" s="38" t="inlineStr">
        <is>
          <t>SOFS5997</t>
        </is>
      </c>
      <c r="H2687" s="38" t="inlineStr">
        <is>
          <t>Simon Herrera</t>
        </is>
      </c>
      <c r="I2687" s="38">
        <v>89067</v>
      </c>
      <c r="J2687" s="38" t="inlineStr">
        <is>
          <t>Irvin #12H</t>
        </is>
      </c>
      <c r="K2687" s="38">
        <v>10</v>
      </c>
      <c r="L2687" s="38" t="inlineStr">
        <is>
          <t>Dilley</t>
        </is>
      </c>
      <c r="N2687" s="38">
        <v>181.66</v>
      </c>
      <c r="O2687" s="42">
        <v>2.93</v>
      </c>
      <c r="P2687" s="38">
        <v>181.66</v>
      </c>
      <c r="R2687" s="39">
        <v>0.03125</v>
      </c>
      <c r="U2687" s="42">
        <v>532.2638</v>
      </c>
    </row>
    <row outlineLevel="0" r="2688">
      <c r="A2688" s="38" t="inlineStr">
        <is>
          <t>37773</t>
        </is>
      </c>
      <c r="B2688" s="39">
        <v>40930</v>
      </c>
      <c r="C2688" s="39">
        <v>0.690972222222626</v>
      </c>
      <c r="D2688" s="39">
        <v>0.736111111109494</v>
      </c>
      <c r="E2688" s="38" t="inlineStr">
        <is>
          <t>K76</t>
        </is>
      </c>
      <c r="F2688" s="38" t="inlineStr">
        <is>
          <t>R62</t>
        </is>
      </c>
      <c r="G2688" s="38" t="inlineStr">
        <is>
          <t>SOFS5997</t>
        </is>
      </c>
      <c r="H2688" s="38" t="inlineStr">
        <is>
          <t>Simon Herrera</t>
        </is>
      </c>
      <c r="I2688" s="38">
        <v>89067</v>
      </c>
      <c r="J2688" s="38" t="inlineStr">
        <is>
          <t>Irvin #12H</t>
        </is>
      </c>
      <c r="K2688" s="38">
        <v>10</v>
      </c>
      <c r="L2688" s="38" t="inlineStr">
        <is>
          <t>Dilley</t>
        </is>
      </c>
      <c r="N2688" s="38">
        <v>182.09</v>
      </c>
      <c r="O2688" s="42">
        <v>2.93</v>
      </c>
      <c r="P2688" s="38">
        <v>182.09</v>
      </c>
      <c r="R2688" s="39">
        <v>4.51388888905058E-02</v>
      </c>
      <c r="U2688" s="42">
        <v>533.5237</v>
      </c>
    </row>
    <row outlineLevel="0" r="2689">
      <c r="A2689" s="38" t="inlineStr">
        <is>
          <t>38086</t>
        </is>
      </c>
      <c r="B2689" s="39">
        <v>40930</v>
      </c>
      <c r="C2689" s="39">
        <v>0.53125</v>
      </c>
      <c r="D2689" s="39">
        <v>0.5625</v>
      </c>
      <c r="E2689" s="38" t="inlineStr">
        <is>
          <t>K77</t>
        </is>
      </c>
      <c r="F2689" s="38" t="inlineStr">
        <is>
          <t>R59</t>
        </is>
      </c>
      <c r="G2689" s="38" t="inlineStr">
        <is>
          <t>SOFS9230</t>
        </is>
      </c>
      <c r="H2689" s="38" t="inlineStr">
        <is>
          <t>Mario Guerro</t>
        </is>
      </c>
      <c r="I2689" s="38">
        <v>89071</v>
      </c>
      <c r="J2689" s="38" t="inlineStr">
        <is>
          <t>Pierce #10H</t>
        </is>
      </c>
      <c r="K2689" s="38">
        <v>99</v>
      </c>
      <c r="L2689" s="38" t="inlineStr">
        <is>
          <t>Dilley</t>
        </is>
      </c>
      <c r="N2689" s="38">
        <v>190</v>
      </c>
      <c r="O2689" s="42">
        <v>2.52</v>
      </c>
      <c r="P2689" s="38">
        <v>190</v>
      </c>
      <c r="R2689" s="39">
        <v>0.03125</v>
      </c>
      <c r="U2689" s="42">
        <v>478.8</v>
      </c>
    </row>
    <row outlineLevel="0" r="2690">
      <c r="A2690" s="38" t="inlineStr">
        <is>
          <t>38088</t>
        </is>
      </c>
      <c r="B2690" s="39">
        <v>40930</v>
      </c>
      <c r="C2690" s="39">
        <v>0.760416666667879</v>
      </c>
      <c r="D2690" s="39">
        <v>0.78125</v>
      </c>
      <c r="E2690" s="38" t="inlineStr">
        <is>
          <t>K77</t>
        </is>
      </c>
      <c r="F2690" s="38" t="inlineStr">
        <is>
          <t>R59</t>
        </is>
      </c>
      <c r="G2690" s="38" t="inlineStr">
        <is>
          <t>SOFS9230</t>
        </is>
      </c>
      <c r="H2690" s="38" t="inlineStr">
        <is>
          <t>Mario Guerro</t>
        </is>
      </c>
      <c r="I2690" s="38">
        <v>88437</v>
      </c>
      <c r="J2690" s="38" t="inlineStr">
        <is>
          <t>Mumme 10 &amp;12</t>
        </is>
      </c>
      <c r="K2690" s="38">
        <v>262773</v>
      </c>
      <c r="L2690" s="38" t="inlineStr">
        <is>
          <t>Dilley</t>
        </is>
      </c>
      <c r="N2690" s="38">
        <v>185.83</v>
      </c>
      <c r="O2690" s="42">
        <v>2.93</v>
      </c>
      <c r="P2690" s="38">
        <v>185.83</v>
      </c>
      <c r="R2690" s="39">
        <v>2.08333333321207E-02</v>
      </c>
      <c r="U2690" s="42">
        <v>544.4819</v>
      </c>
    </row>
    <row outlineLevel="0" r="2691">
      <c r="A2691" s="38" t="inlineStr">
        <is>
          <t>S200239</t>
        </is>
      </c>
      <c r="B2691" s="39">
        <v>40930</v>
      </c>
      <c r="C2691" s="39">
        <v>0.239583333332121</v>
      </c>
      <c r="D2691" s="39">
        <v>0.270833333332121</v>
      </c>
      <c r="E2691" s="38" t="inlineStr">
        <is>
          <t>K81</t>
        </is>
      </c>
      <c r="F2691" s="38" t="inlineStr">
        <is>
          <t>R63</t>
        </is>
      </c>
      <c r="G2691" s="38" t="inlineStr">
        <is>
          <t>SOFS4482</t>
        </is>
      </c>
      <c r="H2691" s="38" t="inlineStr">
        <is>
          <t>Marko Saucedo</t>
        </is>
      </c>
      <c r="I2691" s="38">
        <v>89103</v>
      </c>
      <c r="J2691" s="38" t="inlineStr">
        <is>
          <t>Poenisch</t>
        </is>
      </c>
      <c r="K2691" s="38">
        <v>263389</v>
      </c>
      <c r="L2691" s="38" t="inlineStr">
        <is>
          <t>Tilden</t>
        </is>
      </c>
      <c r="M2691" s="38" t="inlineStr">
        <is>
          <t>23</t>
        </is>
      </c>
      <c r="N2691" s="38">
        <v>178.75</v>
      </c>
      <c r="O2691" s="42">
        <v>3.14</v>
      </c>
      <c r="P2691" s="38">
        <v>178.75</v>
      </c>
      <c r="R2691" s="39">
        <v>0.03125</v>
      </c>
      <c r="U2691" s="42">
        <v>561.275</v>
      </c>
    </row>
    <row outlineLevel="0" r="2692">
      <c r="A2692" s="38" t="inlineStr">
        <is>
          <t>S200240</t>
        </is>
      </c>
      <c r="B2692" s="39">
        <v>40930</v>
      </c>
      <c r="C2692" s="39">
        <v>0.34375</v>
      </c>
      <c r="D2692" s="39">
        <v>0.364583333332121</v>
      </c>
      <c r="E2692" s="38" t="inlineStr">
        <is>
          <t>K81</t>
        </is>
      </c>
      <c r="F2692" s="38" t="inlineStr">
        <is>
          <t>R63</t>
        </is>
      </c>
      <c r="G2692" s="38" t="inlineStr">
        <is>
          <t>SOFS4482</t>
        </is>
      </c>
      <c r="H2692" s="38" t="inlineStr">
        <is>
          <t>Marko Saucedo</t>
        </is>
      </c>
      <c r="I2692" s="38">
        <v>89103</v>
      </c>
      <c r="J2692" s="38" t="inlineStr">
        <is>
          <t>Poenisch</t>
        </is>
      </c>
      <c r="K2692" s="38">
        <v>263389</v>
      </c>
      <c r="L2692" s="38" t="inlineStr">
        <is>
          <t>Tilden</t>
        </is>
      </c>
      <c r="M2692" s="38" t="inlineStr">
        <is>
          <t>23</t>
        </is>
      </c>
      <c r="N2692" s="38">
        <v>179.58</v>
      </c>
      <c r="O2692" s="42">
        <v>3.14</v>
      </c>
      <c r="P2692" s="38">
        <v>179.58</v>
      </c>
      <c r="R2692" s="39">
        <v>2.08333333321207E-02</v>
      </c>
      <c r="U2692" s="42">
        <v>563.8812</v>
      </c>
    </row>
    <row outlineLevel="0" r="2693">
      <c r="A2693" s="38" t="inlineStr">
        <is>
          <t>S200241</t>
        </is>
      </c>
      <c r="B2693" s="39">
        <v>40930</v>
      </c>
      <c r="C2693" s="39">
        <v>0.447916666667879</v>
      </c>
      <c r="D2693" s="39">
        <v>0.479166666667879</v>
      </c>
      <c r="E2693" s="38" t="inlineStr">
        <is>
          <t>K81</t>
        </is>
      </c>
      <c r="F2693" s="38" t="inlineStr">
        <is>
          <t>R63</t>
        </is>
      </c>
      <c r="G2693" s="38" t="inlineStr">
        <is>
          <t>SOFS4482</t>
        </is>
      </c>
      <c r="H2693" s="38" t="inlineStr">
        <is>
          <t>Marko Saucedo</t>
        </is>
      </c>
      <c r="I2693" s="38">
        <v>89103</v>
      </c>
      <c r="J2693" s="38" t="inlineStr">
        <is>
          <t>Poenisch</t>
        </is>
      </c>
      <c r="K2693" s="38">
        <v>263395</v>
      </c>
      <c r="L2693" s="38" t="inlineStr">
        <is>
          <t>Rutherford</t>
        </is>
      </c>
      <c r="M2693" s="38" t="inlineStr">
        <is>
          <t>24</t>
        </is>
      </c>
      <c r="N2693" s="38">
        <v>177.92</v>
      </c>
      <c r="O2693" s="42">
        <v>2.93</v>
      </c>
      <c r="P2693" s="38">
        <v>177.92</v>
      </c>
      <c r="R2693" s="39">
        <v>0.03125</v>
      </c>
      <c r="U2693" s="42">
        <v>521.3056</v>
      </c>
    </row>
    <row outlineLevel="0" r="2694">
      <c r="A2694" s="38" t="inlineStr">
        <is>
          <t>S200242</t>
        </is>
      </c>
      <c r="B2694" s="39">
        <v>40930</v>
      </c>
      <c r="C2694" s="39">
        <v>0.552083333332121</v>
      </c>
      <c r="D2694" s="39">
        <v>0.583333333332121</v>
      </c>
      <c r="E2694" s="38" t="inlineStr">
        <is>
          <t>K81</t>
        </is>
      </c>
      <c r="F2694" s="38" t="inlineStr">
        <is>
          <t>R63</t>
        </is>
      </c>
      <c r="G2694" s="38" t="inlineStr">
        <is>
          <t>SOFS4482</t>
        </is>
      </c>
      <c r="H2694" s="38" t="inlineStr">
        <is>
          <t>Marko Saucedo</t>
        </is>
      </c>
      <c r="I2694" s="38">
        <v>89103</v>
      </c>
      <c r="J2694" s="38" t="inlineStr">
        <is>
          <t>Poenisch</t>
        </is>
      </c>
      <c r="K2694" s="38">
        <v>263393</v>
      </c>
      <c r="L2694" s="38" t="inlineStr">
        <is>
          <t>Tilden</t>
        </is>
      </c>
      <c r="M2694" s="38" t="inlineStr">
        <is>
          <t>23</t>
        </is>
      </c>
      <c r="N2694" s="38">
        <v>181.25</v>
      </c>
      <c r="O2694" s="42">
        <v>3.14</v>
      </c>
      <c r="P2694" s="38">
        <v>181.25</v>
      </c>
      <c r="R2694" s="39">
        <v>0.03125</v>
      </c>
      <c r="U2694" s="42">
        <v>569.125</v>
      </c>
    </row>
    <row outlineLevel="0" r="2695">
      <c r="A2695" s="38" t="inlineStr">
        <is>
          <t>SB00438</t>
        </is>
      </c>
      <c r="B2695" s="39">
        <v>40930</v>
      </c>
      <c r="C2695" s="39">
        <v>0.270833333332121</v>
      </c>
      <c r="D2695" s="39">
        <v>0.291666666667879</v>
      </c>
      <c r="E2695" s="38" t="inlineStr">
        <is>
          <t>K80</t>
        </is>
      </c>
      <c r="F2695" s="38" t="inlineStr">
        <is>
          <t>R60</t>
        </is>
      </c>
      <c r="G2695" s="38" t="inlineStr">
        <is>
          <t>SOFS8133</t>
        </is>
      </c>
      <c r="H2695" s="38" t="inlineStr">
        <is>
          <t>Jorge Saucedo</t>
        </is>
      </c>
      <c r="I2695" s="38">
        <v>89103</v>
      </c>
      <c r="J2695" s="38" t="inlineStr">
        <is>
          <t>Poenisch</t>
        </is>
      </c>
      <c r="K2695" s="38">
        <v>263392</v>
      </c>
      <c r="L2695" s="38" t="inlineStr">
        <is>
          <t>Rutherford</t>
        </is>
      </c>
      <c r="M2695" s="38" t="inlineStr">
        <is>
          <t>23</t>
        </is>
      </c>
      <c r="N2695" s="38">
        <v>180.83</v>
      </c>
      <c r="O2695" s="42">
        <v>2.93</v>
      </c>
      <c r="P2695" s="38">
        <v>180.83</v>
      </c>
      <c r="R2695" s="39">
        <v>2.08333333321207E-02</v>
      </c>
      <c r="U2695" s="42">
        <v>529.8319</v>
      </c>
    </row>
    <row outlineLevel="0" r="2696">
      <c r="A2696" s="38" t="inlineStr">
        <is>
          <t>SB00439</t>
        </is>
      </c>
      <c r="B2696" s="39">
        <v>40930</v>
      </c>
      <c r="C2696" s="39">
        <v>0.371527777777374</v>
      </c>
      <c r="D2696" s="39">
        <v>0.395833333332121</v>
      </c>
      <c r="E2696" s="38" t="inlineStr">
        <is>
          <t>K80</t>
        </is>
      </c>
      <c r="F2696" s="38" t="inlineStr">
        <is>
          <t>R60</t>
        </is>
      </c>
      <c r="G2696" s="38" t="inlineStr">
        <is>
          <t>SOFS8133</t>
        </is>
      </c>
      <c r="H2696" s="38" t="inlineStr">
        <is>
          <t>Jorge Saucedo</t>
        </is>
      </c>
      <c r="I2696" s="38">
        <v>89103</v>
      </c>
      <c r="J2696" s="38" t="inlineStr">
        <is>
          <t>Poenisch</t>
        </is>
      </c>
      <c r="K2696" s="38">
        <v>263393</v>
      </c>
      <c r="L2696" s="38" t="inlineStr">
        <is>
          <t>Tilden</t>
        </is>
      </c>
      <c r="M2696" s="38" t="inlineStr">
        <is>
          <t>22</t>
        </is>
      </c>
      <c r="N2696" s="38">
        <v>180.41</v>
      </c>
      <c r="O2696" s="42">
        <v>3.14</v>
      </c>
      <c r="P2696" s="38">
        <v>180.41</v>
      </c>
      <c r="R2696" s="39">
        <v>2.43055555547471E-02</v>
      </c>
      <c r="U2696" s="42">
        <v>566.4874</v>
      </c>
    </row>
    <row outlineLevel="0" r="2697">
      <c r="A2697" s="38" t="inlineStr">
        <is>
          <t>SB00440</t>
        </is>
      </c>
      <c r="B2697" s="39">
        <v>40930</v>
      </c>
      <c r="C2697" s="39">
        <v>0.461805555554747</v>
      </c>
      <c r="D2697" s="39">
        <v>0.493055555554747</v>
      </c>
      <c r="E2697" s="38" t="inlineStr">
        <is>
          <t>K80</t>
        </is>
      </c>
      <c r="F2697" s="38" t="inlineStr">
        <is>
          <t>R60</t>
        </is>
      </c>
      <c r="G2697" s="38" t="inlineStr">
        <is>
          <t>SOFS8133</t>
        </is>
      </c>
      <c r="H2697" s="38" t="inlineStr">
        <is>
          <t>Jorge Saucedo</t>
        </is>
      </c>
      <c r="I2697" s="38">
        <v>89103</v>
      </c>
      <c r="J2697" s="38" t="inlineStr">
        <is>
          <t>Poenisch</t>
        </is>
      </c>
      <c r="K2697" s="38">
        <v>263392</v>
      </c>
      <c r="L2697" s="38" t="inlineStr">
        <is>
          <t>Rutherford</t>
        </is>
      </c>
      <c r="M2697" s="38" t="inlineStr">
        <is>
          <t>23</t>
        </is>
      </c>
      <c r="N2697" s="38">
        <v>181.25</v>
      </c>
      <c r="O2697" s="42">
        <v>2.93</v>
      </c>
      <c r="P2697" s="38">
        <v>181.25</v>
      </c>
      <c r="R2697" s="39">
        <v>0.03125</v>
      </c>
      <c r="U2697" s="42">
        <v>531.0625</v>
      </c>
    </row>
    <row outlineLevel="0" r="2698">
      <c r="A2698" s="38" t="inlineStr">
        <is>
          <t>SB00441</t>
        </is>
      </c>
      <c r="B2698" s="39">
        <v>40930</v>
      </c>
      <c r="C2698" s="39">
        <v>0.583333333332121</v>
      </c>
      <c r="D2698" s="39">
        <v>0.607638888890506</v>
      </c>
      <c r="E2698" s="38" t="inlineStr">
        <is>
          <t>K80</t>
        </is>
      </c>
      <c r="F2698" s="38" t="inlineStr">
        <is>
          <t>R60</t>
        </is>
      </c>
      <c r="G2698" s="38" t="inlineStr">
        <is>
          <t>SOFS8133</t>
        </is>
      </c>
      <c r="H2698" s="38" t="inlineStr">
        <is>
          <t>Jorge Saucedo</t>
        </is>
      </c>
      <c r="I2698" s="38">
        <v>89103</v>
      </c>
      <c r="J2698" s="38" t="inlineStr">
        <is>
          <t>Poenisch</t>
        </is>
      </c>
      <c r="K2698" s="38">
        <v>263395</v>
      </c>
      <c r="L2698" s="38" t="inlineStr">
        <is>
          <t>Rutherford</t>
        </is>
      </c>
      <c r="M2698" s="38" t="inlineStr">
        <is>
          <t>23</t>
        </is>
      </c>
      <c r="N2698" s="38">
        <v>111.67</v>
      </c>
      <c r="O2698" s="42">
        <v>2.93</v>
      </c>
      <c r="P2698" s="38">
        <v>111.67</v>
      </c>
      <c r="R2698" s="39">
        <v>2.43055555547471E-02</v>
      </c>
      <c r="T2698" s="42">
        <v>25</v>
      </c>
      <c r="U2698" s="42">
        <v>352.1931</v>
      </c>
      <c r="V2698" s="38" t="inlineStr">
        <is>
          <t>Split with SB00442</t>
        </is>
      </c>
    </row>
    <row outlineLevel="0" r="2699">
      <c r="A2699" s="38" t="inlineStr">
        <is>
          <t>SB00442</t>
        </is>
      </c>
      <c r="B2699" s="39">
        <v>40930</v>
      </c>
      <c r="C2699" s="39">
        <v>0.607638888890506</v>
      </c>
      <c r="D2699" s="39">
        <v>0.625</v>
      </c>
      <c r="E2699" s="38" t="inlineStr">
        <is>
          <t>K80</t>
        </is>
      </c>
      <c r="F2699" s="38" t="inlineStr">
        <is>
          <t>R60</t>
        </is>
      </c>
      <c r="G2699" s="38" t="inlineStr">
        <is>
          <t>SOFS8133</t>
        </is>
      </c>
      <c r="H2699" s="38" t="inlineStr">
        <is>
          <t>Jorge Saucedo</t>
        </is>
      </c>
      <c r="I2699" s="38">
        <v>89103</v>
      </c>
      <c r="J2699" s="38" t="inlineStr">
        <is>
          <t>Poenisch</t>
        </is>
      </c>
      <c r="K2699" s="38">
        <v>263393</v>
      </c>
      <c r="L2699" s="38" t="inlineStr">
        <is>
          <t>Rutherford</t>
        </is>
      </c>
      <c r="M2699" s="38" t="inlineStr">
        <is>
          <t>23</t>
        </is>
      </c>
      <c r="N2699" s="38">
        <v>70.83</v>
      </c>
      <c r="O2699" s="42">
        <v>2.93</v>
      </c>
      <c r="P2699" s="38">
        <v>70.83</v>
      </c>
      <c r="R2699" s="39">
        <v>1.73611111094942E-02</v>
      </c>
      <c r="T2699" s="42">
        <v>25</v>
      </c>
      <c r="U2699" s="42">
        <v>232.5319</v>
      </c>
      <c r="V2699" s="38" t="inlineStr">
        <is>
          <t>Split with SB00441</t>
        </is>
      </c>
    </row>
    <row outlineLevel="0" r="2700">
      <c r="A2700" s="38" t="inlineStr">
        <is>
          <t>38223</t>
        </is>
      </c>
      <c r="B2700" s="39">
        <v>40930</v>
      </c>
      <c r="C2700" s="39">
        <v>0.416666666667879</v>
      </c>
      <c r="D2700" s="39">
        <v>0.4375</v>
      </c>
      <c r="E2700" s="38" t="inlineStr">
        <is>
          <t>K82</t>
        </is>
      </c>
      <c r="F2700" s="38" t="inlineStr">
        <is>
          <t>R68</t>
        </is>
      </c>
      <c r="G2700" s="38" t="inlineStr">
        <is>
          <t>SOFS9733</t>
        </is>
      </c>
      <c r="H2700" s="38" t="inlineStr">
        <is>
          <t>Jesus Ruiz</t>
        </is>
      </c>
      <c r="I2700" s="38">
        <v>88476</v>
      </c>
      <c r="J2700" s="38" t="inlineStr">
        <is>
          <t>Mumme 30, 31, 32</t>
        </is>
      </c>
      <c r="K2700" s="38">
        <v>262808</v>
      </c>
      <c r="L2700" s="38" t="inlineStr">
        <is>
          <t>Dilley</t>
        </is>
      </c>
      <c r="N2700" s="38">
        <v>0</v>
      </c>
      <c r="O2700" s="42">
        <v>2.93</v>
      </c>
      <c r="P2700" s="38">
        <v>0</v>
      </c>
      <c r="R2700" s="39">
        <v>2.08333333321207E-02</v>
      </c>
      <c r="T2700" s="42">
        <v>175</v>
      </c>
      <c r="U2700" s="42">
        <v>175</v>
      </c>
      <c r="V2700" s="38" t="inlineStr">
        <is>
          <t>Reject- high bottoms</t>
        </is>
      </c>
    </row>
    <row outlineLevel="0" r="2701">
      <c r="A2701" s="38" t="inlineStr">
        <is>
          <t>SH00418</t>
        </is>
      </c>
      <c r="B2701" s="39">
        <v>40930</v>
      </c>
      <c r="C2701" s="39">
        <v>0.322916666667879</v>
      </c>
      <c r="D2701" s="39">
        <v>0.354166666667879</v>
      </c>
      <c r="E2701" s="38" t="inlineStr">
        <is>
          <t>K64</t>
        </is>
      </c>
      <c r="F2701" s="38" t="inlineStr">
        <is>
          <t>R40</t>
        </is>
      </c>
      <c r="G2701" s="38" t="inlineStr">
        <is>
          <t>SOFS1256</t>
        </is>
      </c>
      <c r="H2701" s="38" t="inlineStr">
        <is>
          <t>Zac Diaz</t>
        </is>
      </c>
      <c r="I2701" s="38">
        <v>88476</v>
      </c>
      <c r="J2701" s="38" t="inlineStr">
        <is>
          <t>Mumme 30, 31, 32</t>
        </is>
      </c>
      <c r="K2701" s="38">
        <v>262806</v>
      </c>
      <c r="L2701" s="38" t="inlineStr">
        <is>
          <t>Dilley</t>
        </is>
      </c>
      <c r="N2701" s="38">
        <v>190.07</v>
      </c>
      <c r="O2701" s="42">
        <v>2.93</v>
      </c>
      <c r="P2701" s="38">
        <v>190.07</v>
      </c>
      <c r="R2701" s="39">
        <v>0.03125</v>
      </c>
      <c r="U2701" s="42">
        <v>556.9051</v>
      </c>
    </row>
    <row outlineLevel="0" r="2702">
      <c r="A2702" s="38" t="inlineStr">
        <is>
          <t>SP00337</t>
        </is>
      </c>
      <c r="B2702" s="39">
        <v>40930</v>
      </c>
      <c r="C2702" s="39">
        <v>0.28125</v>
      </c>
      <c r="D2702" s="39">
        <v>0.302083333332121</v>
      </c>
      <c r="E2702" s="38" t="inlineStr">
        <is>
          <t>K82</t>
        </is>
      </c>
      <c r="F2702" s="38" t="inlineStr">
        <is>
          <t>R68</t>
        </is>
      </c>
      <c r="G2702" s="38" t="inlineStr">
        <is>
          <t>SOFS9733</t>
        </is>
      </c>
      <c r="H2702" s="38" t="inlineStr">
        <is>
          <t>Jesus Ruiz</t>
        </is>
      </c>
      <c r="I2702" s="38">
        <v>88476</v>
      </c>
      <c r="J2702" s="38" t="inlineStr">
        <is>
          <t>Mumme 30, 31, 32</t>
        </is>
      </c>
      <c r="K2702" s="38">
        <v>262806</v>
      </c>
      <c r="L2702" s="38" t="inlineStr">
        <is>
          <t>Dilley</t>
        </is>
      </c>
      <c r="N2702" s="38">
        <v>186.25</v>
      </c>
      <c r="O2702" s="42">
        <v>2.93</v>
      </c>
      <c r="P2702" s="38">
        <v>186.25</v>
      </c>
      <c r="R2702" s="39">
        <v>2.08333333321207E-02</v>
      </c>
      <c r="U2702" s="42">
        <v>545.7125</v>
      </c>
    </row>
    <row outlineLevel="0" r="2703">
      <c r="A2703" s="38" t="inlineStr">
        <is>
          <t>37770</t>
        </is>
      </c>
      <c r="B2703" s="39">
        <v>40930</v>
      </c>
      <c r="C2703" s="39">
        <v>0.288194444445253</v>
      </c>
      <c r="D2703" s="39">
        <v>0.319444444445253</v>
      </c>
      <c r="E2703" s="38" t="inlineStr">
        <is>
          <t>K76</t>
        </is>
      </c>
      <c r="F2703" s="38" t="inlineStr">
        <is>
          <t>R62</t>
        </is>
      </c>
      <c r="G2703" s="38" t="inlineStr">
        <is>
          <t>SOFS5997</t>
        </is>
      </c>
      <c r="H2703" s="38" t="inlineStr">
        <is>
          <t>Simon Herrera</t>
        </is>
      </c>
      <c r="I2703" s="38">
        <v>86802</v>
      </c>
      <c r="J2703" s="38" t="inlineStr">
        <is>
          <t>Thalmann #1</t>
        </is>
      </c>
      <c r="K2703" s="38">
        <v>262174</v>
      </c>
      <c r="L2703" s="38" t="inlineStr">
        <is>
          <t>Dilley</t>
        </is>
      </c>
      <c r="N2703" s="38">
        <v>180</v>
      </c>
      <c r="O2703" s="42">
        <v>3.08</v>
      </c>
      <c r="P2703" s="38">
        <v>180</v>
      </c>
      <c r="R2703" s="39">
        <v>0.03125</v>
      </c>
      <c r="U2703" s="42">
        <v>554.4</v>
      </c>
    </row>
    <row outlineLevel="0" r="2704">
      <c r="A2704" s="38" t="inlineStr">
        <is>
          <t>38298</t>
        </is>
      </c>
      <c r="B2704" s="39">
        <v>40930</v>
      </c>
      <c r="C2704" s="39">
        <v>0.260416666667879</v>
      </c>
      <c r="D2704" s="39">
        <v>0.288194444445253</v>
      </c>
      <c r="E2704" s="38" t="inlineStr">
        <is>
          <t>K59</t>
        </is>
      </c>
      <c r="F2704" s="38" t="inlineStr">
        <is>
          <t>R46</t>
        </is>
      </c>
      <c r="G2704" s="38" t="inlineStr">
        <is>
          <t>SOFS5561</t>
        </is>
      </c>
      <c r="H2704" s="38" t="inlineStr">
        <is>
          <t>Victor Mata</t>
        </is>
      </c>
      <c r="I2704" s="38">
        <v>88908</v>
      </c>
      <c r="J2704" s="38" t="inlineStr">
        <is>
          <t>Richardson #1</t>
        </is>
      </c>
      <c r="K2704" s="38">
        <v>263182</v>
      </c>
      <c r="L2704" s="38" t="inlineStr">
        <is>
          <t>Dilley</t>
        </is>
      </c>
      <c r="N2704" s="38">
        <v>185.64</v>
      </c>
      <c r="O2704" s="42">
        <v>2.93</v>
      </c>
      <c r="P2704" s="38">
        <v>185.64</v>
      </c>
      <c r="R2704" s="39">
        <v>2.77777777773736E-02</v>
      </c>
      <c r="U2704" s="42">
        <v>543.9252</v>
      </c>
    </row>
    <row outlineLevel="0" r="2705">
      <c r="A2705" s="38" t="inlineStr">
        <is>
          <t>38339</t>
        </is>
      </c>
      <c r="B2705" s="39">
        <v>40930</v>
      </c>
      <c r="C2705" s="39">
        <v>4.16666666678793E-02</v>
      </c>
      <c r="D2705" s="39">
        <v>0.0625</v>
      </c>
      <c r="E2705" s="38" t="inlineStr">
        <is>
          <t>K85</t>
        </is>
      </c>
      <c r="F2705" s="38" t="inlineStr">
        <is>
          <t>R75</t>
        </is>
      </c>
      <c r="G2705" s="38" t="inlineStr">
        <is>
          <t>SOFS8561</t>
        </is>
      </c>
      <c r="H2705" s="38" t="inlineStr">
        <is>
          <t>Reynold Rodriquez</t>
        </is>
      </c>
      <c r="I2705" s="38">
        <v>88478</v>
      </c>
      <c r="J2705" s="38" t="inlineStr">
        <is>
          <t>Allen #1</t>
        </is>
      </c>
      <c r="K2705" s="38">
        <v>262791</v>
      </c>
      <c r="L2705" s="38" t="inlineStr">
        <is>
          <t>Dilley</t>
        </is>
      </c>
      <c r="N2705" s="38">
        <v>190</v>
      </c>
      <c r="O2705" s="42">
        <v>2.93</v>
      </c>
      <c r="P2705" s="38">
        <v>190</v>
      </c>
      <c r="R2705" s="39">
        <v>2.08333333321207E-02</v>
      </c>
      <c r="U2705" s="42">
        <v>556.7</v>
      </c>
    </row>
    <row outlineLevel="0" r="2706">
      <c r="A2706" s="38" t="inlineStr">
        <is>
          <t>S100428</t>
        </is>
      </c>
      <c r="B2706" s="39">
        <v>40930</v>
      </c>
      <c r="C2706" s="39">
        <v>0.34375</v>
      </c>
      <c r="E2706" s="38" t="inlineStr">
        <is>
          <t>K77</t>
        </is>
      </c>
      <c r="F2706" s="38" t="inlineStr">
        <is>
          <t>R59</t>
        </is>
      </c>
      <c r="G2706" s="38" t="inlineStr">
        <is>
          <t>SOFS9230</t>
        </is>
      </c>
      <c r="H2706" s="38" t="inlineStr">
        <is>
          <t>Mario Guerro</t>
        </is>
      </c>
      <c r="I2706" s="38">
        <v>88052</v>
      </c>
      <c r="J2706" s="38" t="inlineStr">
        <is>
          <t>Pickens #1</t>
        </is>
      </c>
      <c r="K2706" s="38">
        <v>262593</v>
      </c>
      <c r="L2706" s="38" t="inlineStr">
        <is>
          <t>Dilley</t>
        </is>
      </c>
      <c r="N2706" s="38">
        <v>0</v>
      </c>
      <c r="O2706" s="42">
        <v>3.08</v>
      </c>
      <c r="P2706" s="38">
        <v>0</v>
      </c>
      <c r="T2706" s="42">
        <v>175</v>
      </c>
      <c r="U2706" s="42">
        <v>175</v>
      </c>
      <c r="V2706" s="38" t="inlineStr">
        <is>
          <t>Reject- No Oil</t>
        </is>
      </c>
    </row>
    <row outlineLevel="0" r="2707">
      <c r="A2707" s="38" t="inlineStr">
        <is>
          <t>S300425</t>
        </is>
      </c>
      <c r="B2707" s="39">
        <v>40930</v>
      </c>
      <c r="C2707" s="39">
        <v>0.138888888890506</v>
      </c>
      <c r="D2707" s="39">
        <v>0.163194444445253</v>
      </c>
      <c r="E2707" s="38" t="inlineStr">
        <is>
          <t>K53</t>
        </is>
      </c>
      <c r="F2707" s="38" t="inlineStr">
        <is>
          <t>R39</t>
        </is>
      </c>
      <c r="G2707" s="38" t="inlineStr">
        <is>
          <t>SOFS5833</t>
        </is>
      </c>
      <c r="H2707" s="38" t="inlineStr">
        <is>
          <t>Luis Fuentes</t>
        </is>
      </c>
      <c r="I2707" s="38">
        <v>88908</v>
      </c>
      <c r="J2707" s="38" t="inlineStr">
        <is>
          <t>Richardson #1</t>
        </is>
      </c>
      <c r="K2707" s="38">
        <v>263182</v>
      </c>
      <c r="L2707" s="38" t="inlineStr">
        <is>
          <t>Dilley</t>
        </is>
      </c>
      <c r="N2707" s="38">
        <v>190</v>
      </c>
      <c r="O2707" s="42">
        <v>2.93</v>
      </c>
      <c r="P2707" s="38">
        <v>190</v>
      </c>
      <c r="R2707" s="39">
        <v>2.43055555547471E-02</v>
      </c>
      <c r="U2707" s="42">
        <v>556.7</v>
      </c>
    </row>
    <row outlineLevel="0" r="2708">
      <c r="A2708" s="38" t="inlineStr">
        <is>
          <t>S900116</t>
        </is>
      </c>
      <c r="B2708" s="39">
        <v>40930</v>
      </c>
      <c r="C2708" s="39">
        <v>0.322916666667879</v>
      </c>
      <c r="D2708" s="39">
        <v>0.354166666667879</v>
      </c>
      <c r="E2708" s="38" t="inlineStr">
        <is>
          <t>K45</t>
        </is>
      </c>
      <c r="F2708" s="38" t="inlineStr">
        <is>
          <t>R26</t>
        </is>
      </c>
      <c r="G2708" s="38" t="inlineStr">
        <is>
          <t>SOFS2415</t>
        </is>
      </c>
      <c r="H2708" s="38" t="inlineStr">
        <is>
          <t>Jesus Fuentes</t>
        </is>
      </c>
      <c r="I2708" s="38">
        <v>88779</v>
      </c>
      <c r="J2708" s="38" t="inlineStr">
        <is>
          <t>Dyess #1</t>
        </is>
      </c>
      <c r="K2708" s="38">
        <v>262956</v>
      </c>
      <c r="L2708" s="38" t="inlineStr">
        <is>
          <t>Dilley</t>
        </is>
      </c>
      <c r="N2708" s="38">
        <v>180.84</v>
      </c>
      <c r="O2708" s="42">
        <v>3.08</v>
      </c>
      <c r="P2708" s="38">
        <v>180.84</v>
      </c>
      <c r="R2708" s="39">
        <v>0.03125</v>
      </c>
      <c r="U2708" s="42">
        <v>556.9872</v>
      </c>
    </row>
    <row outlineLevel="0" r="2709">
      <c r="A2709" s="38" t="inlineStr">
        <is>
          <t>SA00282</t>
        </is>
      </c>
      <c r="B2709" s="39">
        <v>40930</v>
      </c>
      <c r="C2709" s="39">
        <v>0.229861111110949</v>
      </c>
      <c r="D2709" s="39">
        <v>0.234722222223354</v>
      </c>
      <c r="E2709" s="38" t="inlineStr">
        <is>
          <t>K69</t>
        </is>
      </c>
      <c r="F2709" s="38" t="inlineStr">
        <is>
          <t>R52</t>
        </is>
      </c>
      <c r="G2709" s="38" t="inlineStr">
        <is>
          <t>SOFS6020</t>
        </is>
      </c>
      <c r="H2709" s="38" t="inlineStr">
        <is>
          <t>Mario Chavarria</t>
        </is>
      </c>
      <c r="I2709" s="38">
        <v>88779</v>
      </c>
      <c r="J2709" s="38" t="inlineStr">
        <is>
          <t>Dyess #1</t>
        </is>
      </c>
      <c r="K2709" s="38">
        <v>262955</v>
      </c>
      <c r="L2709" s="38" t="inlineStr">
        <is>
          <t>Dilley</t>
        </is>
      </c>
      <c r="N2709" s="38">
        <v>190.83</v>
      </c>
      <c r="O2709" s="42">
        <v>3.08</v>
      </c>
      <c r="P2709" s="38">
        <v>190.83</v>
      </c>
      <c r="R2709" s="39">
        <v>4.86111111240461E-03</v>
      </c>
      <c r="U2709" s="42">
        <v>587.7564</v>
      </c>
    </row>
    <row outlineLevel="0" r="2710">
      <c r="A2710" s="38" t="inlineStr">
        <is>
          <t>SH00417</t>
        </is>
      </c>
      <c r="B2710" s="39">
        <v>40930</v>
      </c>
      <c r="C2710" s="39">
        <v>0.183333333334303</v>
      </c>
      <c r="D2710" s="39">
        <v>0.207638888889051</v>
      </c>
      <c r="E2710" s="38" t="inlineStr">
        <is>
          <t>K64</t>
        </is>
      </c>
      <c r="F2710" s="38" t="inlineStr">
        <is>
          <t>R40</t>
        </is>
      </c>
      <c r="G2710" s="38" t="inlineStr">
        <is>
          <t>SOFS1256</t>
        </is>
      </c>
      <c r="H2710" s="38" t="inlineStr">
        <is>
          <t>Zac Diaz</t>
        </is>
      </c>
      <c r="I2710" s="38">
        <v>88052</v>
      </c>
      <c r="J2710" s="38" t="inlineStr">
        <is>
          <t>Pickens #1</t>
        </is>
      </c>
      <c r="K2710" s="38">
        <v>262594</v>
      </c>
      <c r="L2710" s="38" t="inlineStr">
        <is>
          <t>Dilley</t>
        </is>
      </c>
      <c r="N2710" s="38">
        <v>188.19</v>
      </c>
      <c r="O2710" s="42">
        <v>3.08</v>
      </c>
      <c r="P2710" s="38">
        <v>188.19</v>
      </c>
      <c r="R2710" s="39">
        <v>2.43055555547471E-02</v>
      </c>
      <c r="U2710" s="42">
        <v>579.6252</v>
      </c>
    </row>
    <row outlineLevel="0" r="2711">
      <c r="A2711" s="38" t="inlineStr">
        <is>
          <t>SH00419</t>
        </is>
      </c>
      <c r="B2711" s="39">
        <v>40930</v>
      </c>
      <c r="C2711" s="39">
        <v>0.46875</v>
      </c>
      <c r="D2711" s="39">
        <v>0.493055555554747</v>
      </c>
      <c r="E2711" s="38" t="inlineStr">
        <is>
          <t>K64</t>
        </is>
      </c>
      <c r="F2711" s="38" t="inlineStr">
        <is>
          <t>R40</t>
        </is>
      </c>
      <c r="G2711" s="38" t="inlineStr">
        <is>
          <t>SOFS1256</t>
        </is>
      </c>
      <c r="H2711" s="38" t="inlineStr">
        <is>
          <t>Zac Diaz</t>
        </is>
      </c>
      <c r="I2711" s="38">
        <v>87734</v>
      </c>
      <c r="J2711" s="38" t="inlineStr">
        <is>
          <t>Joe #1</t>
        </is>
      </c>
      <c r="K2711" s="38">
        <v>262400</v>
      </c>
      <c r="L2711" s="38" t="inlineStr">
        <is>
          <t>Dilley</t>
        </is>
      </c>
      <c r="N2711" s="38">
        <v>187.39</v>
      </c>
      <c r="O2711" s="42">
        <v>2.93</v>
      </c>
      <c r="P2711" s="38">
        <v>187.39</v>
      </c>
      <c r="R2711" s="39">
        <v>2.43055555547471E-02</v>
      </c>
      <c r="U2711" s="42">
        <v>549.0527</v>
      </c>
    </row>
    <row outlineLevel="0" r="2712">
      <c r="A2712" s="38" t="inlineStr">
        <is>
          <t>SN00321</t>
        </is>
      </c>
      <c r="B2712" s="39">
        <v>40930</v>
      </c>
      <c r="C2712" s="39">
        <v>5.20833333321207E-02</v>
      </c>
      <c r="D2712" s="39">
        <v>8.33333333321207E-02</v>
      </c>
      <c r="E2712" s="38" t="inlineStr">
        <is>
          <t>K62</t>
        </is>
      </c>
      <c r="F2712" s="38" t="inlineStr">
        <is>
          <t>R47</t>
        </is>
      </c>
      <c r="G2712" s="38" t="inlineStr">
        <is>
          <t>SOFS6408</t>
        </is>
      </c>
      <c r="H2712" s="38" t="inlineStr">
        <is>
          <t>Miguel Gonzalez</t>
        </is>
      </c>
      <c r="I2712" s="38">
        <v>86092</v>
      </c>
      <c r="J2712" s="38" t="inlineStr">
        <is>
          <t>Evergreen #1</t>
        </is>
      </c>
      <c r="K2712" s="38">
        <v>263288</v>
      </c>
      <c r="L2712" s="38" t="inlineStr">
        <is>
          <t>Dilley</t>
        </is>
      </c>
      <c r="N2712" s="38">
        <v>185.64</v>
      </c>
      <c r="O2712" s="42">
        <v>2.93</v>
      </c>
      <c r="P2712" s="38">
        <v>185.64</v>
      </c>
      <c r="R2712" s="39">
        <v>0.03125</v>
      </c>
      <c r="U2712" s="42">
        <v>543.9252</v>
      </c>
    </row>
    <row outlineLevel="0" r="2713">
      <c r="A2713" s="38" t="inlineStr">
        <is>
          <t>ST00203</t>
        </is>
      </c>
      <c r="B2713" s="39">
        <v>40930</v>
      </c>
      <c r="C2713" s="39">
        <v>4.86111111094942E-02</v>
      </c>
      <c r="D2713" s="39">
        <v>6.94444444452529E-02</v>
      </c>
      <c r="E2713" s="38" t="inlineStr">
        <is>
          <t>K66</t>
        </is>
      </c>
      <c r="F2713" s="38" t="inlineStr">
        <is>
          <t>R51</t>
        </is>
      </c>
      <c r="G2713" s="38" t="inlineStr">
        <is>
          <t>SOFS7192</t>
        </is>
      </c>
      <c r="H2713" s="38" t="inlineStr">
        <is>
          <t>Mario Gutierrez</t>
        </is>
      </c>
      <c r="I2713" s="38">
        <v>88779</v>
      </c>
      <c r="J2713" s="38" t="inlineStr">
        <is>
          <t>Dyess #1</t>
        </is>
      </c>
      <c r="K2713" s="38">
        <v>262955</v>
      </c>
      <c r="L2713" s="38" t="inlineStr">
        <is>
          <t>Dilley</t>
        </is>
      </c>
      <c r="N2713" s="38">
        <v>191.25</v>
      </c>
      <c r="O2713" s="42">
        <v>3.08</v>
      </c>
      <c r="P2713" s="38">
        <v>191.25</v>
      </c>
      <c r="R2713" s="39">
        <v>2.08333333321207E-02</v>
      </c>
      <c r="U2713" s="42">
        <v>589.05</v>
      </c>
    </row>
    <row outlineLevel="0" r="2714">
      <c r="A2714" s="38" t="inlineStr">
        <is>
          <t>401</t>
        </is>
      </c>
      <c r="B2714" s="39">
        <v>40930</v>
      </c>
      <c r="C2714" s="39">
        <v>0.25</v>
      </c>
      <c r="D2714" s="39">
        <v>0.270833333332121</v>
      </c>
      <c r="E2714" s="38" t="inlineStr">
        <is>
          <t>K85</t>
        </is>
      </c>
      <c r="F2714" s="38" t="inlineStr">
        <is>
          <t>R75</t>
        </is>
      </c>
      <c r="G2714" s="38" t="inlineStr">
        <is>
          <t>SOFS8561</t>
        </is>
      </c>
      <c r="H2714" s="38" t="inlineStr">
        <is>
          <t>Reynold Rodriquez</t>
        </is>
      </c>
      <c r="I2714" s="38">
        <v>86715</v>
      </c>
      <c r="J2714" s="38" t="inlineStr">
        <is>
          <t>Hixon East</t>
        </is>
      </c>
      <c r="L2714" s="38" t="inlineStr">
        <is>
          <t>Dilley</t>
        </is>
      </c>
      <c r="N2714" s="38">
        <v>190</v>
      </c>
      <c r="O2714" s="42">
        <v>2.93</v>
      </c>
      <c r="P2714" s="38">
        <v>190</v>
      </c>
      <c r="R2714" s="39">
        <v>2.08333333321207E-02</v>
      </c>
      <c r="U2714" s="42">
        <v>556.7</v>
      </c>
    </row>
    <row outlineLevel="0" r="2715">
      <c r="A2715" s="38" t="inlineStr">
        <is>
          <t>597</t>
        </is>
      </c>
      <c r="B2715" s="39">
        <v>40930</v>
      </c>
      <c r="C2715" s="39">
        <v>0.489583333332121</v>
      </c>
      <c r="D2715" s="39">
        <v>0.510416666667879</v>
      </c>
      <c r="E2715" s="38" t="inlineStr">
        <is>
          <t>K43</t>
        </is>
      </c>
      <c r="F2715" s="38" t="inlineStr">
        <is>
          <t>R41</t>
        </is>
      </c>
      <c r="G2715" s="38" t="inlineStr">
        <is>
          <t>SOFS8592</t>
        </is>
      </c>
      <c r="H2715" s="38" t="inlineStr">
        <is>
          <t>Mando Rodriguez</t>
        </is>
      </c>
      <c r="I2715" s="38">
        <v>86715</v>
      </c>
      <c r="J2715" s="38" t="inlineStr">
        <is>
          <t>Hixon East</t>
        </is>
      </c>
      <c r="L2715" s="38" t="inlineStr">
        <is>
          <t>Dilley</t>
        </is>
      </c>
      <c r="N2715" s="38">
        <v>190</v>
      </c>
      <c r="O2715" s="42">
        <v>2.93</v>
      </c>
      <c r="P2715" s="38">
        <v>190</v>
      </c>
      <c r="R2715" s="39">
        <v>2.08333333321207E-02</v>
      </c>
      <c r="U2715" s="42">
        <v>556.7</v>
      </c>
    </row>
    <row outlineLevel="0" r="2716">
      <c r="A2716" s="38" t="inlineStr">
        <is>
          <t>598</t>
        </is>
      </c>
      <c r="B2716" s="39">
        <v>40930</v>
      </c>
      <c r="C2716" s="39">
        <v>0.625</v>
      </c>
      <c r="D2716" s="39">
        <v>0.645833333332121</v>
      </c>
      <c r="E2716" s="38" t="inlineStr">
        <is>
          <t>K43</t>
        </is>
      </c>
      <c r="F2716" s="38" t="inlineStr">
        <is>
          <t>R41</t>
        </is>
      </c>
      <c r="G2716" s="38" t="inlineStr">
        <is>
          <t>SOFS8592</t>
        </is>
      </c>
      <c r="H2716" s="38" t="inlineStr">
        <is>
          <t>Mando Rodriguez</t>
        </is>
      </c>
      <c r="I2716" s="38">
        <v>87851</v>
      </c>
      <c r="J2716" s="38" t="inlineStr">
        <is>
          <t>Davis McCrary</t>
        </is>
      </c>
      <c r="K2716" s="38">
        <v>262499</v>
      </c>
      <c r="L2716" s="38" t="inlineStr">
        <is>
          <t>Dilley</t>
        </is>
      </c>
      <c r="N2716" s="38">
        <v>91.66</v>
      </c>
      <c r="O2716" s="42">
        <v>2.93</v>
      </c>
      <c r="P2716" s="38">
        <v>91.66</v>
      </c>
      <c r="R2716" s="39">
        <v>2.08333333321207E-02</v>
      </c>
      <c r="T2716" s="42">
        <v>25</v>
      </c>
      <c r="U2716" s="42">
        <v>293.5638</v>
      </c>
      <c r="V2716" s="38" t="inlineStr">
        <is>
          <t>Split with 599</t>
        </is>
      </c>
    </row>
    <row outlineLevel="0" r="2717">
      <c r="A2717" s="38" t="inlineStr">
        <is>
          <t>599</t>
        </is>
      </c>
      <c r="B2717" s="39">
        <v>40930</v>
      </c>
      <c r="C2717" s="39">
        <v>0.645833333332121</v>
      </c>
      <c r="D2717" s="39">
        <v>0.666666666667879</v>
      </c>
      <c r="E2717" s="38" t="inlineStr">
        <is>
          <t>K43</t>
        </is>
      </c>
      <c r="F2717" s="38" t="inlineStr">
        <is>
          <t>R41</t>
        </is>
      </c>
      <c r="G2717" s="38" t="inlineStr">
        <is>
          <t>SOFS8592</t>
        </is>
      </c>
      <c r="H2717" s="38" t="inlineStr">
        <is>
          <t>Mando Rodriguez</t>
        </is>
      </c>
      <c r="I2717" s="38">
        <v>87851</v>
      </c>
      <c r="J2717" s="38" t="inlineStr">
        <is>
          <t>Davis McCrary</t>
        </is>
      </c>
      <c r="K2717" s="38">
        <v>262498</v>
      </c>
      <c r="L2717" s="38" t="inlineStr">
        <is>
          <t>Dilley</t>
        </is>
      </c>
      <c r="N2717" s="38">
        <v>90.42</v>
      </c>
      <c r="O2717" s="42">
        <v>2.93</v>
      </c>
      <c r="P2717" s="38">
        <v>90.42</v>
      </c>
      <c r="R2717" s="39">
        <v>2.08333333321207E-02</v>
      </c>
      <c r="T2717" s="42">
        <v>25</v>
      </c>
      <c r="U2717" s="42">
        <v>289.9306</v>
      </c>
      <c r="V2717" s="38" t="inlineStr">
        <is>
          <t>Split with 598</t>
        </is>
      </c>
    </row>
    <row outlineLevel="0" r="2718">
      <c r="A2718" s="38" t="inlineStr">
        <is>
          <t>1348</t>
        </is>
      </c>
      <c r="B2718" s="39">
        <v>40930</v>
      </c>
      <c r="C2718" s="39">
        <v>0.583333333332121</v>
      </c>
      <c r="D2718" s="39">
        <v>0.604166666667879</v>
      </c>
      <c r="E2718" s="38" t="inlineStr">
        <is>
          <t>K57</t>
        </is>
      </c>
      <c r="F2718" s="38" t="inlineStr">
        <is>
          <t>R43</t>
        </is>
      </c>
      <c r="G2718" s="38" t="inlineStr">
        <is>
          <t>SOFS4251</t>
        </is>
      </c>
      <c r="H2718" s="38" t="inlineStr">
        <is>
          <t>Osvaldo DeLeon</t>
        </is>
      </c>
      <c r="I2718" s="38">
        <v>88479</v>
      </c>
      <c r="J2718" s="38" t="inlineStr">
        <is>
          <t>Storey Reed</t>
        </is>
      </c>
      <c r="L2718" s="38" t="inlineStr">
        <is>
          <t>Dilley</t>
        </is>
      </c>
      <c r="N2718" s="38">
        <v>185</v>
      </c>
      <c r="O2718" s="42">
        <v>2.93</v>
      </c>
      <c r="P2718" s="38">
        <v>185</v>
      </c>
      <c r="R2718" s="39">
        <v>2.08333333321207E-02</v>
      </c>
      <c r="U2718" s="42">
        <v>542.05</v>
      </c>
    </row>
    <row outlineLevel="0" r="2719">
      <c r="A2719" s="38" t="inlineStr">
        <is>
          <t>1349</t>
        </is>
      </c>
      <c r="B2719" s="39">
        <v>40930</v>
      </c>
      <c r="C2719" s="39">
        <v>0.708333333332121</v>
      </c>
      <c r="D2719" s="39">
        <v>0.729166666667879</v>
      </c>
      <c r="E2719" s="38" t="inlineStr">
        <is>
          <t>K57</t>
        </is>
      </c>
      <c r="F2719" s="38" t="inlineStr">
        <is>
          <t>R43</t>
        </is>
      </c>
      <c r="G2719" s="38" t="inlineStr">
        <is>
          <t>SOFS4251</t>
        </is>
      </c>
      <c r="H2719" s="38" t="inlineStr">
        <is>
          <t>Osvaldo DeLeon</t>
        </is>
      </c>
      <c r="I2719" s="38">
        <v>88479</v>
      </c>
      <c r="J2719" s="38" t="inlineStr">
        <is>
          <t>Storey Reed</t>
        </is>
      </c>
      <c r="L2719" s="38" t="inlineStr">
        <is>
          <t>Dilley</t>
        </is>
      </c>
      <c r="N2719" s="38">
        <v>185</v>
      </c>
      <c r="O2719" s="42">
        <v>2.93</v>
      </c>
      <c r="P2719" s="38">
        <v>185</v>
      </c>
      <c r="R2719" s="39">
        <v>2.08333333321207E-02</v>
      </c>
      <c r="U2719" s="42">
        <v>542.05</v>
      </c>
    </row>
    <row outlineLevel="0" r="2720">
      <c r="A2720" s="38" t="inlineStr">
        <is>
          <t>1392</t>
        </is>
      </c>
      <c r="B2720" s="39">
        <v>40930</v>
      </c>
      <c r="C2720" s="39">
        <v>0.166666666667879</v>
      </c>
      <c r="D2720" s="39">
        <v>0.173611111109494</v>
      </c>
      <c r="E2720" s="38" t="inlineStr">
        <is>
          <t>K62</t>
        </is>
      </c>
      <c r="F2720" s="38" t="inlineStr">
        <is>
          <t>R47</t>
        </is>
      </c>
      <c r="G2720" s="38" t="inlineStr">
        <is>
          <t>SOFS6408</t>
        </is>
      </c>
      <c r="H2720" s="38" t="inlineStr">
        <is>
          <t>Miguel Gonzalez</t>
        </is>
      </c>
      <c r="I2720" s="38">
        <v>85819</v>
      </c>
      <c r="J2720" s="38" t="inlineStr">
        <is>
          <t>Hixon West</t>
        </is>
      </c>
      <c r="L2720" s="38" t="inlineStr">
        <is>
          <t>Dilley</t>
        </is>
      </c>
      <c r="N2720" s="38">
        <v>3</v>
      </c>
      <c r="O2720" s="42">
        <v>2.93</v>
      </c>
      <c r="P2720" s="38">
        <v>3</v>
      </c>
      <c r="R2720" s="39">
        <v>6.94444444525288E-03</v>
      </c>
      <c r="T2720" s="42">
        <v>175</v>
      </c>
      <c r="U2720" s="42">
        <v>183.79</v>
      </c>
      <c r="V2720" s="38" t="inlineStr">
        <is>
          <t>Lact did not work- high BSW</t>
        </is>
      </c>
    </row>
    <row outlineLevel="0" r="2721">
      <c r="A2721" s="38" t="inlineStr">
        <is>
          <t>3588</t>
        </is>
      </c>
      <c r="B2721" s="39">
        <v>40930</v>
      </c>
      <c r="C2721" s="39">
        <v>0.416666666667879</v>
      </c>
      <c r="D2721" s="39">
        <v>0.4375</v>
      </c>
      <c r="E2721" s="38" t="inlineStr">
        <is>
          <t>K75</t>
        </is>
      </c>
      <c r="F2721" s="38" t="inlineStr">
        <is>
          <t>R61</t>
        </is>
      </c>
      <c r="G2721" s="38" t="inlineStr">
        <is>
          <t>SOFS3349</t>
        </is>
      </c>
      <c r="H2721" s="38" t="inlineStr">
        <is>
          <t>Manuel Carrillo</t>
        </is>
      </c>
      <c r="I2721" s="38">
        <v>86715</v>
      </c>
      <c r="J2721" s="38" t="inlineStr">
        <is>
          <t>Hixon East</t>
        </is>
      </c>
      <c r="L2721" s="38" t="inlineStr">
        <is>
          <t>Dilley</t>
        </is>
      </c>
      <c r="N2721" s="38">
        <v>190</v>
      </c>
      <c r="O2721" s="42">
        <v>2.93</v>
      </c>
      <c r="P2721" s="38">
        <v>190</v>
      </c>
      <c r="R2721" s="39">
        <v>2.08333333321207E-02</v>
      </c>
      <c r="U2721" s="42">
        <v>556.7</v>
      </c>
    </row>
    <row outlineLevel="0" r="2722">
      <c r="A2722" s="38" t="inlineStr">
        <is>
          <t>16018</t>
        </is>
      </c>
      <c r="B2722" s="39">
        <v>40930</v>
      </c>
      <c r="C2722" s="39">
        <v>0.277777777777374</v>
      </c>
      <c r="D2722" s="39">
        <v>0.305555555554747</v>
      </c>
      <c r="E2722" s="38" t="inlineStr">
        <is>
          <t>K53</t>
        </is>
      </c>
      <c r="F2722" s="38" t="inlineStr">
        <is>
          <t>R39</t>
        </is>
      </c>
      <c r="G2722" s="38" t="inlineStr">
        <is>
          <t>SOFS5833</t>
        </is>
      </c>
      <c r="H2722" s="38" t="inlineStr">
        <is>
          <t>Luis Fuentes</t>
        </is>
      </c>
      <c r="I2722" s="38">
        <v>87725</v>
      </c>
      <c r="J2722" s="38" t="inlineStr">
        <is>
          <t>Malts Burger</t>
        </is>
      </c>
      <c r="L2722" s="38" t="inlineStr">
        <is>
          <t>Dilley</t>
        </is>
      </c>
      <c r="N2722" s="38">
        <v>190</v>
      </c>
      <c r="O2722" s="42">
        <v>2.93</v>
      </c>
      <c r="P2722" s="38">
        <v>190</v>
      </c>
      <c r="R2722" s="39">
        <v>2.77777777773736E-02</v>
      </c>
      <c r="U2722" s="42">
        <v>556.7</v>
      </c>
    </row>
    <row outlineLevel="0" r="2723">
      <c r="A2723" s="38" t="inlineStr">
        <is>
          <t>16019</t>
        </is>
      </c>
      <c r="B2723" s="39">
        <v>40930</v>
      </c>
      <c r="C2723" s="39">
        <v>0.416666666667879</v>
      </c>
      <c r="D2723" s="39">
        <v>0.445833333335031</v>
      </c>
      <c r="E2723" s="38" t="inlineStr">
        <is>
          <t>K53</t>
        </is>
      </c>
      <c r="F2723" s="38" t="inlineStr">
        <is>
          <t>R39</t>
        </is>
      </c>
      <c r="G2723" s="38" t="inlineStr">
        <is>
          <t>SOFS5833</t>
        </is>
      </c>
      <c r="H2723" s="38" t="inlineStr">
        <is>
          <t>Luis Fuentes</t>
        </is>
      </c>
      <c r="I2723" s="38">
        <v>87851</v>
      </c>
      <c r="J2723" s="38" t="inlineStr">
        <is>
          <t>Davis McCrary</t>
        </is>
      </c>
      <c r="K2723" s="38">
        <v>262500</v>
      </c>
      <c r="L2723" s="38" t="inlineStr">
        <is>
          <t>Dilley</t>
        </is>
      </c>
      <c r="N2723" s="38">
        <v>180</v>
      </c>
      <c r="O2723" s="42">
        <v>2.93</v>
      </c>
      <c r="P2723" s="38">
        <v>180</v>
      </c>
      <c r="R2723" s="39">
        <v>2.91666666671517E-02</v>
      </c>
      <c r="U2723" s="42">
        <v>527.4</v>
      </c>
    </row>
    <row outlineLevel="0" r="2724">
      <c r="A2724" s="38" t="inlineStr">
        <is>
          <t>17737</t>
        </is>
      </c>
      <c r="B2724" s="39">
        <v>40930</v>
      </c>
      <c r="C2724" s="39">
        <v>0.458333333332121</v>
      </c>
      <c r="D2724" s="39">
        <v>0.486111111109494</v>
      </c>
      <c r="E2724" s="38" t="inlineStr">
        <is>
          <t>K87</t>
        </is>
      </c>
      <c r="F2724" s="38" t="inlineStr">
        <is>
          <t>R77</t>
        </is>
      </c>
      <c r="G2724" s="38" t="inlineStr">
        <is>
          <t>SOFS8055</t>
        </is>
      </c>
      <c r="H2724" s="38" t="inlineStr">
        <is>
          <t>Greg Tapia</t>
        </is>
      </c>
      <c r="I2724" s="38">
        <v>86715</v>
      </c>
      <c r="J2724" s="38" t="inlineStr">
        <is>
          <t>Hixon East</t>
        </is>
      </c>
      <c r="L2724" s="38" t="inlineStr">
        <is>
          <t>Dilley</t>
        </is>
      </c>
      <c r="N2724" s="38">
        <v>190</v>
      </c>
      <c r="O2724" s="42">
        <v>2.93</v>
      </c>
      <c r="P2724" s="38">
        <v>190</v>
      </c>
      <c r="R2724" s="39">
        <v>2.77777777773736E-02</v>
      </c>
      <c r="U2724" s="42">
        <v>556.7</v>
      </c>
    </row>
    <row outlineLevel="0" r="2725">
      <c r="A2725" s="38" t="inlineStr">
        <is>
          <t>30245</t>
        </is>
      </c>
      <c r="B2725" s="39">
        <v>40930</v>
      </c>
      <c r="C2725" s="39">
        <v>0.395833333332121</v>
      </c>
      <c r="D2725" s="39">
        <v>0.416666666667879</v>
      </c>
      <c r="E2725" s="38" t="inlineStr">
        <is>
          <t>K69</t>
        </is>
      </c>
      <c r="F2725" s="38" t="inlineStr">
        <is>
          <t>R52</t>
        </is>
      </c>
      <c r="G2725" s="38" t="inlineStr">
        <is>
          <t>SOFS6020</t>
        </is>
      </c>
      <c r="H2725" s="38" t="inlineStr">
        <is>
          <t>Mario Chavarria</t>
        </is>
      </c>
      <c r="I2725" s="38">
        <v>87725</v>
      </c>
      <c r="J2725" s="38" t="inlineStr">
        <is>
          <t>Malts Burger</t>
        </is>
      </c>
      <c r="L2725" s="38" t="inlineStr">
        <is>
          <t>Dilley</t>
        </is>
      </c>
      <c r="N2725" s="38">
        <v>190</v>
      </c>
      <c r="O2725" s="42">
        <v>2.93</v>
      </c>
      <c r="P2725" s="38">
        <v>190</v>
      </c>
      <c r="R2725" s="39">
        <v>2.08333333321207E-02</v>
      </c>
      <c r="U2725" s="42">
        <v>556.7</v>
      </c>
    </row>
    <row outlineLevel="0" r="2726">
      <c r="A2726" s="38" t="inlineStr">
        <is>
          <t>30246</t>
        </is>
      </c>
      <c r="B2726" s="39">
        <v>40930</v>
      </c>
      <c r="C2726" s="39">
        <v>0.572916666667879</v>
      </c>
      <c r="D2726" s="39">
        <v>0.576388888890506</v>
      </c>
      <c r="E2726" s="38" t="inlineStr">
        <is>
          <t>K69</t>
        </is>
      </c>
      <c r="F2726" s="38" t="inlineStr">
        <is>
          <t>R52</t>
        </is>
      </c>
      <c r="G2726" s="38" t="inlineStr">
        <is>
          <t>SOFS6020</t>
        </is>
      </c>
      <c r="H2726" s="38" t="inlineStr">
        <is>
          <t>Mario Chavarria</t>
        </is>
      </c>
      <c r="I2726" s="38">
        <v>87725</v>
      </c>
      <c r="J2726" s="38" t="inlineStr">
        <is>
          <t>Malts Burger</t>
        </is>
      </c>
      <c r="L2726" s="38" t="inlineStr">
        <is>
          <t>Dilley</t>
        </is>
      </c>
      <c r="N2726" s="38">
        <v>190</v>
      </c>
      <c r="O2726" s="42">
        <v>2.93</v>
      </c>
      <c r="P2726" s="38">
        <v>190</v>
      </c>
      <c r="R2726" s="39">
        <v>3.47222222262644E-03</v>
      </c>
      <c r="U2726" s="42">
        <v>556.7</v>
      </c>
    </row>
    <row outlineLevel="0" r="2727">
      <c r="A2727" s="38" t="inlineStr">
        <is>
          <t>30593</t>
        </is>
      </c>
      <c r="B2727" s="39">
        <v>40930</v>
      </c>
      <c r="C2727" s="39">
        <v>0.555555555554747</v>
      </c>
      <c r="D2727" s="39">
        <v>0.579861111109494</v>
      </c>
      <c r="E2727" s="38" t="inlineStr">
        <is>
          <t>K60</t>
        </is>
      </c>
      <c r="F2727" s="38" t="inlineStr">
        <is>
          <t>R45</t>
        </is>
      </c>
      <c r="G2727" s="38" t="inlineStr">
        <is>
          <t>SOFS5470</t>
        </is>
      </c>
      <c r="H2727" s="38" t="inlineStr">
        <is>
          <t>Javier Bustamante</t>
        </is>
      </c>
      <c r="I2727" s="38">
        <v>86898</v>
      </c>
      <c r="J2727" s="38" t="inlineStr">
        <is>
          <t>Ritchie</t>
        </is>
      </c>
      <c r="L2727" s="38" t="inlineStr">
        <is>
          <t>Dilley</t>
        </is>
      </c>
      <c r="N2727" s="38">
        <v>185</v>
      </c>
      <c r="O2727" s="42">
        <v>2.93</v>
      </c>
      <c r="P2727" s="38">
        <v>185</v>
      </c>
      <c r="R2727" s="39">
        <v>2.43055555547471E-02</v>
      </c>
      <c r="U2727" s="42">
        <v>542.05</v>
      </c>
    </row>
    <row outlineLevel="0" r="2728">
      <c r="A2728" s="38" t="inlineStr">
        <is>
          <t>30594</t>
        </is>
      </c>
      <c r="B2728" s="39">
        <v>40930</v>
      </c>
      <c r="C2728" s="39">
        <v>0.670138888890506</v>
      </c>
      <c r="D2728" s="39">
        <v>0.697916666667879</v>
      </c>
      <c r="E2728" s="38" t="inlineStr">
        <is>
          <t>K60</t>
        </is>
      </c>
      <c r="F2728" s="38" t="inlineStr">
        <is>
          <t>R45</t>
        </is>
      </c>
      <c r="G2728" s="38" t="inlineStr">
        <is>
          <t>SOFS5470</t>
        </is>
      </c>
      <c r="H2728" s="38" t="inlineStr">
        <is>
          <t>Javier Bustamante</t>
        </is>
      </c>
      <c r="I2728" s="38">
        <v>86898</v>
      </c>
      <c r="J2728" s="38" t="inlineStr">
        <is>
          <t>Ritchie</t>
        </is>
      </c>
      <c r="L2728" s="38" t="inlineStr">
        <is>
          <t>Dilley</t>
        </is>
      </c>
      <c r="N2728" s="38">
        <v>185</v>
      </c>
      <c r="O2728" s="42">
        <v>2.93</v>
      </c>
      <c r="P2728" s="38">
        <v>185</v>
      </c>
      <c r="R2728" s="39">
        <v>2.77777777773736E-02</v>
      </c>
      <c r="U2728" s="42">
        <v>542.05</v>
      </c>
    </row>
    <row outlineLevel="0" r="2729">
      <c r="A2729" s="38" t="inlineStr">
        <is>
          <t>37286</t>
        </is>
      </c>
      <c r="B2729" s="39">
        <v>40930</v>
      </c>
      <c r="C2729" s="39">
        <v>0.458333333332121</v>
      </c>
      <c r="D2729" s="39">
        <v>0.491666666664969</v>
      </c>
      <c r="E2729" s="38" t="inlineStr">
        <is>
          <t>K83</t>
        </is>
      </c>
      <c r="F2729" s="38" t="inlineStr">
        <is>
          <t>R69</t>
        </is>
      </c>
      <c r="G2729" s="38" t="inlineStr">
        <is>
          <t>SOFS5925</t>
        </is>
      </c>
      <c r="H2729" s="38" t="inlineStr">
        <is>
          <t>Felix Armaguer</t>
        </is>
      </c>
      <c r="I2729" s="38">
        <v>88479</v>
      </c>
      <c r="J2729" s="38" t="inlineStr">
        <is>
          <t>Storey Reed</t>
        </is>
      </c>
      <c r="L2729" s="38" t="inlineStr">
        <is>
          <t>Dilley</t>
        </is>
      </c>
      <c r="N2729" s="38">
        <v>190</v>
      </c>
      <c r="O2729" s="42">
        <v>2.93</v>
      </c>
      <c r="P2729" s="38">
        <v>190</v>
      </c>
      <c r="R2729" s="39">
        <v>3.33333333328483E-02</v>
      </c>
      <c r="U2729" s="42">
        <v>556.7</v>
      </c>
    </row>
    <row outlineLevel="0" r="2730">
      <c r="A2730" s="38" t="inlineStr">
        <is>
          <t>37287</t>
        </is>
      </c>
      <c r="B2730" s="39">
        <v>40930</v>
      </c>
      <c r="C2730" s="39">
        <v>0.604166666667879</v>
      </c>
      <c r="D2730" s="39">
        <v>0.635416666667879</v>
      </c>
      <c r="E2730" s="38" t="inlineStr">
        <is>
          <t>K83</t>
        </is>
      </c>
      <c r="F2730" s="38" t="inlineStr">
        <is>
          <t>R69</t>
        </is>
      </c>
      <c r="G2730" s="38" t="inlineStr">
        <is>
          <t>SOFS5925</t>
        </is>
      </c>
      <c r="H2730" s="38" t="inlineStr">
        <is>
          <t>Felix Armaguer</t>
        </is>
      </c>
      <c r="I2730" s="38">
        <v>88479</v>
      </c>
      <c r="J2730" s="38" t="inlineStr">
        <is>
          <t>Storey Reed</t>
        </is>
      </c>
      <c r="L2730" s="38" t="inlineStr">
        <is>
          <t>Dilley</t>
        </is>
      </c>
      <c r="N2730" s="38">
        <v>190</v>
      </c>
      <c r="O2730" s="42">
        <v>2.93</v>
      </c>
      <c r="P2730" s="38">
        <v>190</v>
      </c>
      <c r="R2730" s="39">
        <v>0.03125</v>
      </c>
      <c r="U2730" s="42">
        <v>556.7</v>
      </c>
    </row>
    <row outlineLevel="0" r="2731">
      <c r="A2731" s="38" t="inlineStr">
        <is>
          <t>37365</t>
        </is>
      </c>
      <c r="B2731" s="39">
        <v>40930</v>
      </c>
      <c r="C2731" s="39">
        <v>0.552083333332121</v>
      </c>
      <c r="D2731" s="39">
        <v>0.583333333332121</v>
      </c>
      <c r="E2731" s="38" t="inlineStr">
        <is>
          <t>K65</t>
        </is>
      </c>
      <c r="F2731" s="38" t="inlineStr">
        <is>
          <t>R33</t>
        </is>
      </c>
      <c r="G2731" s="38" t="inlineStr">
        <is>
          <t>SOFS4522</t>
        </is>
      </c>
      <c r="H2731" s="38" t="inlineStr">
        <is>
          <t>Ed Castillo</t>
        </is>
      </c>
      <c r="I2731" s="38">
        <v>87605</v>
      </c>
      <c r="J2731" s="38" t="inlineStr">
        <is>
          <t>Wareing</t>
        </is>
      </c>
      <c r="L2731" s="38" t="inlineStr">
        <is>
          <t>Dilley</t>
        </is>
      </c>
      <c r="N2731" s="38">
        <v>180</v>
      </c>
      <c r="O2731" s="42">
        <v>2.93</v>
      </c>
      <c r="P2731" s="38">
        <v>180</v>
      </c>
      <c r="R2731" s="39">
        <v>0.03125</v>
      </c>
      <c r="U2731" s="42">
        <v>527.4</v>
      </c>
    </row>
    <row outlineLevel="0" r="2732">
      <c r="A2732" s="38" t="inlineStr">
        <is>
          <t>37366</t>
        </is>
      </c>
      <c r="B2732" s="39">
        <v>40930</v>
      </c>
      <c r="C2732" s="39">
        <v>0.677083333332121</v>
      </c>
      <c r="D2732" s="39">
        <v>0.708333333332121</v>
      </c>
      <c r="E2732" s="38" t="inlineStr">
        <is>
          <t>K65</t>
        </is>
      </c>
      <c r="F2732" s="38" t="inlineStr">
        <is>
          <t>R33</t>
        </is>
      </c>
      <c r="G2732" s="38" t="inlineStr">
        <is>
          <t>SOFS4522</t>
        </is>
      </c>
      <c r="H2732" s="38" t="inlineStr">
        <is>
          <t>Ed Castillo</t>
        </is>
      </c>
      <c r="I2732" s="38">
        <v>86898</v>
      </c>
      <c r="J2732" s="38" t="inlineStr">
        <is>
          <t>Ritchie</t>
        </is>
      </c>
      <c r="L2732" s="38" t="inlineStr">
        <is>
          <t>Dilley</t>
        </is>
      </c>
      <c r="N2732" s="38">
        <v>180</v>
      </c>
      <c r="O2732" s="42">
        <v>2.93</v>
      </c>
      <c r="P2732" s="38">
        <v>180</v>
      </c>
      <c r="R2732" s="39">
        <v>0.03125</v>
      </c>
      <c r="U2732" s="42">
        <v>527.4</v>
      </c>
    </row>
    <row outlineLevel="0" r="2733">
      <c r="A2733" s="38" t="inlineStr">
        <is>
          <t>37430</t>
        </is>
      </c>
      <c r="B2733" s="39">
        <v>40930</v>
      </c>
      <c r="C2733" s="39">
        <v>0.493055555554747</v>
      </c>
      <c r="D2733" s="39">
        <v>0.520833333332121</v>
      </c>
      <c r="E2733" s="38" t="inlineStr">
        <is>
          <t>K78</t>
        </is>
      </c>
      <c r="F2733" s="38" t="inlineStr">
        <is>
          <t>R64</t>
        </is>
      </c>
      <c r="G2733" s="38" t="inlineStr">
        <is>
          <t>SOFS2205</t>
        </is>
      </c>
      <c r="H2733" s="38" t="inlineStr">
        <is>
          <t>Raul Santos #1</t>
        </is>
      </c>
      <c r="I2733" s="38">
        <v>88479</v>
      </c>
      <c r="J2733" s="38" t="inlineStr">
        <is>
          <t>Storey Reed</t>
        </is>
      </c>
      <c r="L2733" s="38" t="inlineStr">
        <is>
          <t>Dilley</t>
        </is>
      </c>
      <c r="M2733" s="38" t="inlineStr">
        <is>
          <t>32</t>
        </is>
      </c>
      <c r="N2733" s="38">
        <v>190</v>
      </c>
      <c r="O2733" s="42">
        <v>2.93</v>
      </c>
      <c r="P2733" s="38">
        <v>190</v>
      </c>
      <c r="R2733" s="39">
        <v>2.77777777773736E-02</v>
      </c>
      <c r="U2733" s="42">
        <v>556.7</v>
      </c>
    </row>
    <row outlineLevel="0" r="2734">
      <c r="A2734" s="38" t="inlineStr">
        <is>
          <t>37431</t>
        </is>
      </c>
      <c r="B2734" s="39">
        <v>40930</v>
      </c>
      <c r="C2734" s="39">
        <v>0.625</v>
      </c>
      <c r="D2734" s="39">
        <v>0.645833333332121</v>
      </c>
      <c r="E2734" s="38" t="inlineStr">
        <is>
          <t>K78</t>
        </is>
      </c>
      <c r="F2734" s="38" t="inlineStr">
        <is>
          <t>R64</t>
        </is>
      </c>
      <c r="G2734" s="38" t="inlineStr">
        <is>
          <t>SOFS2205</t>
        </is>
      </c>
      <c r="H2734" s="38" t="inlineStr">
        <is>
          <t>Raul Santos #1</t>
        </is>
      </c>
      <c r="I2734" s="38">
        <v>88479</v>
      </c>
      <c r="J2734" s="38" t="inlineStr">
        <is>
          <t>Storey Reed</t>
        </is>
      </c>
      <c r="L2734" s="38" t="inlineStr">
        <is>
          <t>Dilley</t>
        </is>
      </c>
      <c r="M2734" s="38" t="inlineStr">
        <is>
          <t>32</t>
        </is>
      </c>
      <c r="N2734" s="38">
        <v>190</v>
      </c>
      <c r="O2734" s="42">
        <v>2.93</v>
      </c>
      <c r="P2734" s="38">
        <v>190</v>
      </c>
      <c r="R2734" s="39">
        <v>2.08333333321207E-02</v>
      </c>
      <c r="U2734" s="42">
        <v>556.7</v>
      </c>
    </row>
    <row outlineLevel="0" r="2735">
      <c r="A2735" s="38" t="inlineStr">
        <is>
          <t>37432</t>
        </is>
      </c>
      <c r="B2735" s="39">
        <v>40930</v>
      </c>
      <c r="C2735" s="39">
        <v>0.729166666667879</v>
      </c>
      <c r="D2735" s="39">
        <v>0.75</v>
      </c>
      <c r="E2735" s="38" t="inlineStr">
        <is>
          <t>K78</t>
        </is>
      </c>
      <c r="F2735" s="38" t="inlineStr">
        <is>
          <t>R64</t>
        </is>
      </c>
      <c r="G2735" s="38" t="inlineStr">
        <is>
          <t>SOFS2205</t>
        </is>
      </c>
      <c r="H2735" s="38" t="inlineStr">
        <is>
          <t>Raul Santos #1</t>
        </is>
      </c>
      <c r="I2735" s="38">
        <v>88479</v>
      </c>
      <c r="J2735" s="38" t="inlineStr">
        <is>
          <t>Storey Reed</t>
        </is>
      </c>
      <c r="L2735" s="38" t="inlineStr">
        <is>
          <t>Dilley</t>
        </is>
      </c>
      <c r="M2735" s="38" t="inlineStr">
        <is>
          <t>32</t>
        </is>
      </c>
      <c r="N2735" s="38">
        <v>190</v>
      </c>
      <c r="O2735" s="42">
        <v>2.93</v>
      </c>
      <c r="P2735" s="38">
        <v>190</v>
      </c>
      <c r="R2735" s="39">
        <v>2.08333333321207E-02</v>
      </c>
      <c r="U2735" s="42">
        <v>556.7</v>
      </c>
    </row>
    <row outlineLevel="0" r="2736">
      <c r="A2736" s="38" t="inlineStr">
        <is>
          <t>38051</t>
        </is>
      </c>
      <c r="B2736" s="39">
        <v>40930</v>
      </c>
      <c r="C2736" s="39">
        <v>0.354166666667879</v>
      </c>
      <c r="D2736" s="39">
        <v>0.385416666667879</v>
      </c>
      <c r="E2736" s="38" t="inlineStr">
        <is>
          <t>K41</t>
        </is>
      </c>
      <c r="F2736" s="38" t="inlineStr">
        <is>
          <t>R42</t>
        </is>
      </c>
      <c r="G2736" s="38" t="inlineStr">
        <is>
          <t>SOFS8315</t>
        </is>
      </c>
      <c r="H2736" s="38" t="inlineStr">
        <is>
          <t>Jose Berumen</t>
        </is>
      </c>
      <c r="I2736" s="38">
        <v>88479</v>
      </c>
      <c r="J2736" s="38" t="inlineStr">
        <is>
          <t>Storey Reed</t>
        </is>
      </c>
      <c r="L2736" s="38" t="inlineStr">
        <is>
          <t>Dilley</t>
        </is>
      </c>
      <c r="N2736" s="38">
        <v>185</v>
      </c>
      <c r="O2736" s="42">
        <v>2.93</v>
      </c>
      <c r="P2736" s="38">
        <v>185</v>
      </c>
      <c r="R2736" s="39">
        <v>0.03125</v>
      </c>
      <c r="U2736" s="42">
        <v>542.05</v>
      </c>
    </row>
    <row outlineLevel="0" r="2737">
      <c r="A2737" s="38" t="inlineStr">
        <is>
          <t>38052</t>
        </is>
      </c>
      <c r="B2737" s="39">
        <v>40930</v>
      </c>
      <c r="C2737" s="39">
        <v>0.503472222222626</v>
      </c>
      <c r="D2737" s="39">
        <v>0.541666666667879</v>
      </c>
      <c r="E2737" s="38" t="inlineStr">
        <is>
          <t>K41</t>
        </is>
      </c>
      <c r="F2737" s="38" t="inlineStr">
        <is>
          <t>R42</t>
        </is>
      </c>
      <c r="G2737" s="38" t="inlineStr">
        <is>
          <t>SOFS8315</t>
        </is>
      </c>
      <c r="H2737" s="38" t="inlineStr">
        <is>
          <t>Jose Berumen</t>
        </is>
      </c>
      <c r="I2737" s="38">
        <v>88479</v>
      </c>
      <c r="J2737" s="38" t="inlineStr">
        <is>
          <t>Storey Reed</t>
        </is>
      </c>
      <c r="L2737" s="38" t="inlineStr">
        <is>
          <t>Dilley</t>
        </is>
      </c>
      <c r="N2737" s="38">
        <v>185</v>
      </c>
      <c r="O2737" s="42">
        <v>2.93</v>
      </c>
      <c r="P2737" s="38">
        <v>185</v>
      </c>
      <c r="R2737" s="39">
        <v>3.81944444452529E-02</v>
      </c>
      <c r="U2737" s="42">
        <v>542.05</v>
      </c>
    </row>
    <row outlineLevel="0" r="2738">
      <c r="A2738" s="38" t="inlineStr">
        <is>
          <t>38053</t>
        </is>
      </c>
      <c r="B2738" s="39">
        <v>40930</v>
      </c>
      <c r="C2738" s="39">
        <v>0.600694444445253</v>
      </c>
      <c r="D2738" s="39">
        <v>0.645833333332121</v>
      </c>
      <c r="E2738" s="38" t="inlineStr">
        <is>
          <t>K41</t>
        </is>
      </c>
      <c r="F2738" s="38" t="inlineStr">
        <is>
          <t>R42</t>
        </is>
      </c>
      <c r="G2738" s="38" t="inlineStr">
        <is>
          <t>SOFS8315</t>
        </is>
      </c>
      <c r="H2738" s="38" t="inlineStr">
        <is>
          <t>Jose Berumen</t>
        </is>
      </c>
      <c r="I2738" s="38">
        <v>88479</v>
      </c>
      <c r="J2738" s="38" t="inlineStr">
        <is>
          <t>Storey Reed</t>
        </is>
      </c>
      <c r="L2738" s="38" t="inlineStr">
        <is>
          <t>Dilley</t>
        </is>
      </c>
      <c r="N2738" s="38">
        <v>186</v>
      </c>
      <c r="O2738" s="42">
        <v>2.93</v>
      </c>
      <c r="P2738" s="38">
        <v>186</v>
      </c>
      <c r="R2738" s="39">
        <v>4.51388888905058E-02</v>
      </c>
      <c r="U2738" s="42">
        <v>544.98</v>
      </c>
    </row>
    <row outlineLevel="0" r="2739">
      <c r="A2739" s="38" t="inlineStr">
        <is>
          <t>38085</t>
        </is>
      </c>
      <c r="B2739" s="39">
        <v>40930</v>
      </c>
      <c r="C2739" s="39">
        <v>0.395833333332121</v>
      </c>
      <c r="D2739" s="39">
        <v>0.427083333332121</v>
      </c>
      <c r="E2739" s="38" t="inlineStr">
        <is>
          <t>K77</t>
        </is>
      </c>
      <c r="F2739" s="38" t="inlineStr">
        <is>
          <t>R59</t>
        </is>
      </c>
      <c r="G2739" s="38" t="inlineStr">
        <is>
          <t>SOFS9230</t>
        </is>
      </c>
      <c r="H2739" s="38" t="inlineStr">
        <is>
          <t>Mario Guerro</t>
        </is>
      </c>
      <c r="I2739" s="38">
        <v>86898</v>
      </c>
      <c r="J2739" s="38" t="inlineStr">
        <is>
          <t>Ritchie</t>
        </is>
      </c>
      <c r="L2739" s="38" t="inlineStr">
        <is>
          <t>Dilley</t>
        </is>
      </c>
      <c r="N2739" s="38">
        <v>185</v>
      </c>
      <c r="O2739" s="42">
        <v>2.93</v>
      </c>
      <c r="P2739" s="38">
        <v>185</v>
      </c>
      <c r="R2739" s="39">
        <v>0.03125</v>
      </c>
      <c r="U2739" s="42">
        <v>542.05</v>
      </c>
    </row>
    <row outlineLevel="0" r="2740">
      <c r="A2740" s="38" t="inlineStr">
        <is>
          <t>38087</t>
        </is>
      </c>
      <c r="B2740" s="39">
        <v>40930</v>
      </c>
      <c r="C2740" s="39">
        <v>0.65625</v>
      </c>
      <c r="D2740" s="39">
        <v>0.6875</v>
      </c>
      <c r="E2740" s="38" t="inlineStr">
        <is>
          <t>K77</t>
        </is>
      </c>
      <c r="F2740" s="38" t="inlineStr">
        <is>
          <t>R59</t>
        </is>
      </c>
      <c r="G2740" s="38" t="inlineStr">
        <is>
          <t>SOFS9230</t>
        </is>
      </c>
      <c r="H2740" s="38" t="inlineStr">
        <is>
          <t>Mario Guerro</t>
        </is>
      </c>
      <c r="I2740" s="38">
        <v>86898</v>
      </c>
      <c r="J2740" s="38" t="inlineStr">
        <is>
          <t>Ritchie</t>
        </is>
      </c>
      <c r="L2740" s="38" t="inlineStr">
        <is>
          <t>Dilley</t>
        </is>
      </c>
      <c r="N2740" s="38">
        <v>185</v>
      </c>
      <c r="O2740" s="42">
        <v>2.93</v>
      </c>
      <c r="P2740" s="38">
        <v>185</v>
      </c>
      <c r="R2740" s="39">
        <v>0.03125</v>
      </c>
      <c r="U2740" s="42">
        <v>542.05</v>
      </c>
    </row>
    <row outlineLevel="0" r="2741">
      <c r="A2741" s="38" t="inlineStr">
        <is>
          <t>38113</t>
        </is>
      </c>
      <c r="B2741" s="39">
        <v>40930</v>
      </c>
      <c r="C2741" s="39">
        <v>0.291666666667879</v>
      </c>
      <c r="D2741" s="39">
        <v>0.333333333332121</v>
      </c>
      <c r="E2741" s="38" t="inlineStr">
        <is>
          <t>K58</t>
        </is>
      </c>
      <c r="F2741" s="38" t="inlineStr">
        <is>
          <t>R44</t>
        </is>
      </c>
      <c r="G2741" s="38" t="inlineStr">
        <is>
          <t>SOFS5907</t>
        </is>
      </c>
      <c r="H2741" s="38" t="inlineStr">
        <is>
          <t>Gustavo Morales</t>
        </is>
      </c>
      <c r="I2741" s="38">
        <v>86898</v>
      </c>
      <c r="J2741" s="38" t="inlineStr">
        <is>
          <t>Ritchie</t>
        </is>
      </c>
      <c r="L2741" s="38" t="inlineStr">
        <is>
          <t>Dilley</t>
        </is>
      </c>
      <c r="N2741" s="38">
        <v>185</v>
      </c>
      <c r="O2741" s="42">
        <v>2.93</v>
      </c>
      <c r="P2741" s="38">
        <v>185</v>
      </c>
      <c r="R2741" s="39">
        <v>4.16666666678793E-02</v>
      </c>
      <c r="U2741" s="42">
        <v>542.05</v>
      </c>
    </row>
    <row outlineLevel="0" r="2742">
      <c r="A2742" s="38" t="inlineStr">
        <is>
          <t>38114</t>
        </is>
      </c>
      <c r="B2742" s="39">
        <v>40930</v>
      </c>
      <c r="C2742" s="39">
        <v>0.427083333332121</v>
      </c>
      <c r="D2742" s="39">
        <v>0.444444444445253</v>
      </c>
      <c r="E2742" s="38" t="inlineStr">
        <is>
          <t>K58</t>
        </is>
      </c>
      <c r="F2742" s="38" t="inlineStr">
        <is>
          <t>R44</t>
        </is>
      </c>
      <c r="G2742" s="38" t="inlineStr">
        <is>
          <t>SOFS5907</t>
        </is>
      </c>
      <c r="H2742" s="38" t="inlineStr">
        <is>
          <t>Gustavo Morales</t>
        </is>
      </c>
      <c r="I2742" s="38">
        <v>86898</v>
      </c>
      <c r="J2742" s="38" t="inlineStr">
        <is>
          <t>Ritchie</t>
        </is>
      </c>
      <c r="L2742" s="38" t="inlineStr">
        <is>
          <t>Dilley</t>
        </is>
      </c>
      <c r="N2742" s="38">
        <v>185</v>
      </c>
      <c r="O2742" s="42">
        <v>2.93</v>
      </c>
      <c r="P2742" s="38">
        <v>185</v>
      </c>
      <c r="R2742" s="39">
        <v>1.73611111094942E-02</v>
      </c>
      <c r="U2742" s="42">
        <v>542.05</v>
      </c>
    </row>
    <row outlineLevel="0" r="2743">
      <c r="A2743" s="38" t="inlineStr">
        <is>
          <t>38115</t>
        </is>
      </c>
      <c r="B2743" s="39">
        <v>40930</v>
      </c>
      <c r="C2743" s="39">
        <v>0.517361111109494</v>
      </c>
      <c r="D2743" s="39">
        <v>0.545138888890506</v>
      </c>
      <c r="E2743" s="38" t="inlineStr">
        <is>
          <t>K58</t>
        </is>
      </c>
      <c r="F2743" s="38" t="inlineStr">
        <is>
          <t>R44</t>
        </is>
      </c>
      <c r="G2743" s="38" t="inlineStr">
        <is>
          <t>SOFS5907</t>
        </is>
      </c>
      <c r="H2743" s="38" t="inlineStr">
        <is>
          <t>Gustavo Morales</t>
        </is>
      </c>
      <c r="I2743" s="38">
        <v>86898</v>
      </c>
      <c r="J2743" s="38" t="inlineStr">
        <is>
          <t>Ritchie</t>
        </is>
      </c>
      <c r="L2743" s="38" t="inlineStr">
        <is>
          <t>Dilley</t>
        </is>
      </c>
      <c r="N2743" s="38">
        <v>185</v>
      </c>
      <c r="O2743" s="42">
        <v>2.93</v>
      </c>
      <c r="P2743" s="38">
        <v>185</v>
      </c>
      <c r="R2743" s="39">
        <v>2.77777777773736E-02</v>
      </c>
      <c r="U2743" s="42">
        <v>542.05</v>
      </c>
    </row>
    <row outlineLevel="0" r="2744">
      <c r="A2744" s="38" t="inlineStr">
        <is>
          <t>38116</t>
        </is>
      </c>
      <c r="B2744" s="39">
        <v>40930</v>
      </c>
      <c r="C2744" s="39">
        <v>0.618055555554747</v>
      </c>
      <c r="D2744" s="39">
        <v>0.561111111110222</v>
      </c>
      <c r="E2744" s="38" t="inlineStr">
        <is>
          <t>K58</t>
        </is>
      </c>
      <c r="F2744" s="38" t="inlineStr">
        <is>
          <t>R44</t>
        </is>
      </c>
      <c r="G2744" s="38" t="inlineStr">
        <is>
          <t>SOFS5907</t>
        </is>
      </c>
      <c r="H2744" s="38" t="inlineStr">
        <is>
          <t>Gustavo Morales</t>
        </is>
      </c>
      <c r="I2744" s="38">
        <v>86898</v>
      </c>
      <c r="J2744" s="38" t="inlineStr">
        <is>
          <t>Ritchie</t>
        </is>
      </c>
      <c r="L2744" s="38" t="inlineStr">
        <is>
          <t>Dilley</t>
        </is>
      </c>
      <c r="N2744" s="38">
        <v>185</v>
      </c>
      <c r="O2744" s="42">
        <v>2.93</v>
      </c>
      <c r="P2744" s="38">
        <v>185</v>
      </c>
      <c r="U2744" s="42">
        <v>542.05</v>
      </c>
    </row>
    <row outlineLevel="0" r="2745">
      <c r="A2745" s="38" t="inlineStr">
        <is>
          <t>38133</t>
        </is>
      </c>
      <c r="B2745" s="39">
        <v>40930</v>
      </c>
      <c r="C2745" s="39">
        <v>0.510416666667879</v>
      </c>
      <c r="D2745" s="39">
        <v>0.541666666667879</v>
      </c>
      <c r="E2745" s="38" t="inlineStr">
        <is>
          <t>K79</t>
        </is>
      </c>
      <c r="F2745" s="38" t="inlineStr">
        <is>
          <t>R67</t>
        </is>
      </c>
      <c r="G2745" s="38" t="inlineStr">
        <is>
          <t>SOFS7975</t>
        </is>
      </c>
      <c r="H2745" s="38" t="inlineStr">
        <is>
          <t>Jesus Guerrero</t>
        </is>
      </c>
      <c r="I2745" s="38">
        <v>87605</v>
      </c>
      <c r="J2745" s="38" t="inlineStr">
        <is>
          <t>Wareing</t>
        </is>
      </c>
      <c r="L2745" s="38" t="inlineStr">
        <is>
          <t>Dilley</t>
        </is>
      </c>
      <c r="N2745" s="38">
        <v>190</v>
      </c>
      <c r="O2745" s="42">
        <v>2.93</v>
      </c>
      <c r="P2745" s="38">
        <v>190</v>
      </c>
      <c r="R2745" s="39">
        <v>0.03125</v>
      </c>
      <c r="U2745" s="42">
        <v>556.7</v>
      </c>
    </row>
    <row outlineLevel="0" r="2746">
      <c r="A2746" s="38" t="inlineStr">
        <is>
          <t>38134</t>
        </is>
      </c>
      <c r="B2746" s="39">
        <v>40930</v>
      </c>
      <c r="C2746" s="39">
        <v>0.631944444445253</v>
      </c>
      <c r="D2746" s="39">
        <v>0.663194444445253</v>
      </c>
      <c r="E2746" s="38" t="inlineStr">
        <is>
          <t>K79</t>
        </is>
      </c>
      <c r="F2746" s="38" t="inlineStr">
        <is>
          <t>R67</t>
        </is>
      </c>
      <c r="G2746" s="38" t="inlineStr">
        <is>
          <t>SOFS7975</t>
        </is>
      </c>
      <c r="H2746" s="38" t="inlineStr">
        <is>
          <t>Jesus Guerrero</t>
        </is>
      </c>
      <c r="I2746" s="38">
        <v>87605</v>
      </c>
      <c r="J2746" s="38" t="inlineStr">
        <is>
          <t>Wareing</t>
        </is>
      </c>
      <c r="L2746" s="38" t="inlineStr">
        <is>
          <t>Dilley</t>
        </is>
      </c>
      <c r="N2746" s="38">
        <v>190</v>
      </c>
      <c r="O2746" s="42">
        <v>2.93</v>
      </c>
      <c r="P2746" s="38">
        <v>190</v>
      </c>
      <c r="R2746" s="39">
        <v>0.03125</v>
      </c>
      <c r="U2746" s="42">
        <v>556.7</v>
      </c>
    </row>
    <row outlineLevel="0" r="2747">
      <c r="A2747" s="38" t="inlineStr">
        <is>
          <t>38252</t>
        </is>
      </c>
      <c r="B2747" s="39">
        <v>40930</v>
      </c>
      <c r="C2747" s="39">
        <v>0.770833333332121</v>
      </c>
      <c r="D2747" s="39">
        <v>0.791666666667879</v>
      </c>
      <c r="E2747" s="38" t="inlineStr">
        <is>
          <t>K56</t>
        </is>
      </c>
      <c r="F2747" s="38" t="inlineStr">
        <is>
          <t>R48</t>
        </is>
      </c>
      <c r="G2747" s="38" t="inlineStr">
        <is>
          <t>SOFS3715</t>
        </is>
      </c>
      <c r="H2747" s="38" t="inlineStr">
        <is>
          <t>Oscar Villarreal</t>
        </is>
      </c>
      <c r="I2747" s="38">
        <v>85819</v>
      </c>
      <c r="J2747" s="38" t="inlineStr">
        <is>
          <t>Hixon West</t>
        </is>
      </c>
      <c r="L2747" s="38" t="inlineStr">
        <is>
          <t>Dilley</t>
        </is>
      </c>
      <c r="N2747" s="38">
        <v>185</v>
      </c>
      <c r="O2747" s="42">
        <v>2.93</v>
      </c>
      <c r="P2747" s="38">
        <v>185</v>
      </c>
      <c r="R2747" s="39">
        <v>2.08333333321207E-02</v>
      </c>
      <c r="U2747" s="42">
        <v>542.05</v>
      </c>
    </row>
    <row outlineLevel="0" r="2748">
      <c r="A2748" s="38" t="inlineStr">
        <is>
          <t>38261</t>
        </is>
      </c>
      <c r="B2748" s="39">
        <v>40930</v>
      </c>
      <c r="C2748" s="39">
        <v>0.489583333332121</v>
      </c>
      <c r="D2748" s="39">
        <v>0.513888888890506</v>
      </c>
      <c r="E2748" s="38" t="inlineStr">
        <is>
          <t>K74</t>
        </is>
      </c>
      <c r="F2748" s="38" t="inlineStr">
        <is>
          <t>R58</t>
        </is>
      </c>
      <c r="G2748" s="38" t="inlineStr">
        <is>
          <t>SOFS1963</t>
        </is>
      </c>
      <c r="H2748" s="38" t="inlineStr">
        <is>
          <t>Joe Enriquez</t>
        </is>
      </c>
      <c r="I2748" s="38">
        <v>85819</v>
      </c>
      <c r="J2748" s="38" t="inlineStr">
        <is>
          <t>Hixon West</t>
        </is>
      </c>
      <c r="L2748" s="38" t="inlineStr">
        <is>
          <t>Dilley</t>
        </is>
      </c>
      <c r="N2748" s="38">
        <v>185</v>
      </c>
      <c r="O2748" s="42">
        <v>2.93</v>
      </c>
      <c r="P2748" s="38">
        <v>185</v>
      </c>
      <c r="R2748" s="39">
        <v>2.43055555547471E-02</v>
      </c>
      <c r="U2748" s="42">
        <v>542.05</v>
      </c>
    </row>
    <row outlineLevel="0" r="2749">
      <c r="A2749" s="38" t="inlineStr">
        <is>
          <t>38299</t>
        </is>
      </c>
      <c r="B2749" s="39">
        <v>40930</v>
      </c>
      <c r="C2749" s="39">
        <v>0.409722222222626</v>
      </c>
      <c r="D2749" s="39">
        <v>0.434027777777374</v>
      </c>
      <c r="E2749" s="38" t="inlineStr">
        <is>
          <t>K59</t>
        </is>
      </c>
      <c r="F2749" s="38" t="inlineStr">
        <is>
          <t>R46</t>
        </is>
      </c>
      <c r="G2749" s="38" t="inlineStr">
        <is>
          <t>SOFS5561</t>
        </is>
      </c>
      <c r="H2749" s="38" t="inlineStr">
        <is>
          <t>Victor Mata</t>
        </is>
      </c>
      <c r="I2749" s="38">
        <v>88743</v>
      </c>
      <c r="J2749" s="38" t="inlineStr">
        <is>
          <t>Malts Burger</t>
        </is>
      </c>
      <c r="K2749" s="38">
        <v>263048</v>
      </c>
      <c r="L2749" s="38" t="inlineStr">
        <is>
          <t>Dilley</t>
        </is>
      </c>
      <c r="N2749" s="38">
        <v>185</v>
      </c>
      <c r="O2749" s="42">
        <v>2.93</v>
      </c>
      <c r="P2749" s="38">
        <v>185</v>
      </c>
      <c r="R2749" s="39">
        <v>2.43055555547471E-02</v>
      </c>
      <c r="U2749" s="42">
        <v>542.05</v>
      </c>
    </row>
    <row outlineLevel="0" r="2750">
      <c r="A2750" s="38" t="inlineStr">
        <is>
          <t>38300</t>
        </is>
      </c>
      <c r="B2750" s="39">
        <v>40930</v>
      </c>
      <c r="C2750" s="39">
        <v>0.520833333332121</v>
      </c>
      <c r="D2750" s="39">
        <v>0.552083333332121</v>
      </c>
      <c r="E2750" s="38" t="inlineStr">
        <is>
          <t>K59</t>
        </is>
      </c>
      <c r="F2750" s="38" t="inlineStr">
        <is>
          <t>R46</t>
        </is>
      </c>
      <c r="G2750" s="38" t="inlineStr">
        <is>
          <t>SOFS5561</t>
        </is>
      </c>
      <c r="H2750" s="38" t="inlineStr">
        <is>
          <t>Victor Mata</t>
        </is>
      </c>
      <c r="I2750" s="38">
        <v>86715</v>
      </c>
      <c r="J2750" s="38" t="inlineStr">
        <is>
          <t>Hixon East</t>
        </is>
      </c>
      <c r="L2750" s="38" t="inlineStr">
        <is>
          <t>Dilley</t>
        </is>
      </c>
      <c r="N2750" s="38">
        <v>185</v>
      </c>
      <c r="O2750" s="42">
        <v>2.93</v>
      </c>
      <c r="P2750" s="38">
        <v>185</v>
      </c>
      <c r="R2750" s="39">
        <v>0.03125</v>
      </c>
      <c r="U2750" s="42">
        <v>542.05</v>
      </c>
    </row>
    <row outlineLevel="0" r="2751">
      <c r="A2751" s="38" t="inlineStr">
        <is>
          <t>38311</t>
        </is>
      </c>
      <c r="B2751" s="39">
        <v>40930</v>
      </c>
      <c r="C2751" s="39">
        <v>0.666666666667879</v>
      </c>
      <c r="D2751" s="39">
        <v>0.697916666667879</v>
      </c>
      <c r="E2751" s="38" t="inlineStr">
        <is>
          <t>K71</t>
        </is>
      </c>
      <c r="F2751" s="38" t="inlineStr">
        <is>
          <t>R50</t>
        </is>
      </c>
      <c r="G2751" s="38" t="inlineStr">
        <is>
          <t>SOFS9485</t>
        </is>
      </c>
      <c r="H2751" s="38" t="inlineStr">
        <is>
          <t>Omar Flores</t>
        </is>
      </c>
      <c r="I2751" s="38">
        <v>87605</v>
      </c>
      <c r="J2751" s="38" t="inlineStr">
        <is>
          <t>Wareing</t>
        </is>
      </c>
      <c r="L2751" s="38" t="inlineStr">
        <is>
          <t>Dilley</t>
        </is>
      </c>
      <c r="N2751" s="38">
        <v>185</v>
      </c>
      <c r="O2751" s="42">
        <v>2.93</v>
      </c>
      <c r="P2751" s="38">
        <v>185</v>
      </c>
      <c r="R2751" s="39">
        <v>0.03125</v>
      </c>
      <c r="U2751" s="42">
        <v>542.05</v>
      </c>
    </row>
    <row outlineLevel="0" r="2752">
      <c r="A2752" s="38" t="inlineStr">
        <is>
          <t>38340</t>
        </is>
      </c>
      <c r="B2752" s="39">
        <v>40930</v>
      </c>
      <c r="C2752" s="39">
        <v>0.166666666667879</v>
      </c>
      <c r="D2752" s="39">
        <v>0.1875</v>
      </c>
      <c r="E2752" s="38" t="inlineStr">
        <is>
          <t>K85</t>
        </is>
      </c>
      <c r="F2752" s="38" t="inlineStr">
        <is>
          <t>R75</t>
        </is>
      </c>
      <c r="G2752" s="38" t="inlineStr">
        <is>
          <t>SOFS8561</t>
        </is>
      </c>
      <c r="H2752" s="38" t="inlineStr">
        <is>
          <t>Reynold Rodriquez</t>
        </is>
      </c>
      <c r="I2752" s="38">
        <v>86715</v>
      </c>
      <c r="J2752" s="38" t="inlineStr">
        <is>
          <t>Hixon East</t>
        </is>
      </c>
      <c r="L2752" s="38" t="inlineStr">
        <is>
          <t>Dilley</t>
        </is>
      </c>
      <c r="N2752" s="38">
        <v>190</v>
      </c>
      <c r="O2752" s="42">
        <v>2.93</v>
      </c>
      <c r="P2752" s="38">
        <v>190</v>
      </c>
      <c r="R2752" s="39">
        <v>2.08333333321207E-02</v>
      </c>
      <c r="U2752" s="42">
        <v>556.7</v>
      </c>
    </row>
    <row outlineLevel="0" r="2753">
      <c r="A2753" s="38" t="inlineStr">
        <is>
          <t>38380</t>
        </is>
      </c>
      <c r="B2753" s="39">
        <v>40930</v>
      </c>
      <c r="C2753" s="39">
        <v>0.572916666667879</v>
      </c>
      <c r="D2753" s="39">
        <v>0.614583333332121</v>
      </c>
      <c r="E2753" s="38" t="inlineStr">
        <is>
          <t>K63</t>
        </is>
      </c>
      <c r="F2753" s="38" t="inlineStr">
        <is>
          <t>R49</t>
        </is>
      </c>
      <c r="G2753" s="38" t="inlineStr">
        <is>
          <t>SOFS1813</t>
        </is>
      </c>
      <c r="H2753" s="38" t="inlineStr">
        <is>
          <t>Raul Longoria</t>
        </is>
      </c>
      <c r="I2753" s="38">
        <v>87605</v>
      </c>
      <c r="J2753" s="38" t="inlineStr">
        <is>
          <t>Wareing</t>
        </is>
      </c>
      <c r="L2753" s="38" t="inlineStr">
        <is>
          <t>Dilley</t>
        </is>
      </c>
      <c r="N2753" s="38">
        <v>185</v>
      </c>
      <c r="O2753" s="42">
        <v>2.93</v>
      </c>
      <c r="P2753" s="38">
        <v>185</v>
      </c>
      <c r="R2753" s="39">
        <v>4.16666666678793E-02</v>
      </c>
      <c r="U2753" s="42">
        <v>542.05</v>
      </c>
    </row>
    <row outlineLevel="0" r="2754">
      <c r="A2754" s="38" t="inlineStr">
        <is>
          <t>S900117</t>
        </is>
      </c>
      <c r="B2754" s="39">
        <v>40930</v>
      </c>
      <c r="C2754" s="39">
        <v>0.621527777777374</v>
      </c>
      <c r="D2754" s="39">
        <v>0.645833333332121</v>
      </c>
      <c r="E2754" s="38" t="inlineStr">
        <is>
          <t>K45</t>
        </is>
      </c>
      <c r="F2754" s="38" t="inlineStr">
        <is>
          <t>R26</t>
        </is>
      </c>
      <c r="G2754" s="38" t="inlineStr">
        <is>
          <t>SOFS2415</t>
        </is>
      </c>
      <c r="H2754" s="38" t="inlineStr">
        <is>
          <t>Jesus Fuentes</t>
        </is>
      </c>
      <c r="I2754" s="38">
        <v>89017</v>
      </c>
      <c r="J2754" s="38" t="inlineStr">
        <is>
          <t>Wareing</t>
        </is>
      </c>
      <c r="K2754" s="38">
        <v>263302</v>
      </c>
      <c r="L2754" s="38" t="inlineStr">
        <is>
          <t>Dilley</t>
        </is>
      </c>
      <c r="N2754" s="38">
        <v>186.36</v>
      </c>
      <c r="O2754" s="42">
        <v>2.93</v>
      </c>
      <c r="P2754" s="38">
        <v>186.36</v>
      </c>
      <c r="R2754" s="39">
        <v>2.43055555547471E-02</v>
      </c>
      <c r="U2754" s="42">
        <v>546.0348</v>
      </c>
    </row>
    <row outlineLevel="0" r="2755">
      <c r="A2755" s="38" t="inlineStr">
        <is>
          <t>S900118</t>
        </is>
      </c>
      <c r="B2755" s="39">
        <v>40930</v>
      </c>
      <c r="C2755" s="39">
        <v>0.760416666667879</v>
      </c>
      <c r="D2755" s="39">
        <v>0.777777777777374</v>
      </c>
      <c r="E2755" s="38" t="inlineStr">
        <is>
          <t>K45</t>
        </is>
      </c>
      <c r="F2755" s="38" t="inlineStr">
        <is>
          <t>R26</t>
        </is>
      </c>
      <c r="G2755" s="38" t="inlineStr">
        <is>
          <t>SOFS2415</t>
        </is>
      </c>
      <c r="H2755" s="38" t="inlineStr">
        <is>
          <t>Jesus Fuentes</t>
        </is>
      </c>
      <c r="I2755" s="38">
        <v>89017</v>
      </c>
      <c r="J2755" s="38" t="inlineStr">
        <is>
          <t>Wareing</t>
        </is>
      </c>
      <c r="K2755" s="38">
        <v>263303</v>
      </c>
      <c r="L2755" s="38" t="inlineStr">
        <is>
          <t>Dilley</t>
        </is>
      </c>
      <c r="N2755" s="38">
        <v>185.27</v>
      </c>
      <c r="O2755" s="42">
        <v>2.93</v>
      </c>
      <c r="P2755" s="38">
        <v>185.27</v>
      </c>
      <c r="R2755" s="39">
        <v>1.73611111094942E-02</v>
      </c>
      <c r="U2755" s="42">
        <v>542.8411</v>
      </c>
    </row>
    <row outlineLevel="0" r="2756">
      <c r="A2756" s="38" t="inlineStr">
        <is>
          <t>SD00392</t>
        </is>
      </c>
      <c r="B2756" s="39">
        <v>40930</v>
      </c>
      <c r="C2756" s="39">
        <v>0.611111111109494</v>
      </c>
      <c r="D2756" s="39">
        <v>0.62569444444307</v>
      </c>
      <c r="E2756" s="38" t="inlineStr">
        <is>
          <t>K74</t>
        </is>
      </c>
      <c r="F2756" s="38" t="inlineStr">
        <is>
          <t>R58</t>
        </is>
      </c>
      <c r="G2756" s="38" t="inlineStr">
        <is>
          <t>SOFS1963</t>
        </is>
      </c>
      <c r="H2756" s="38" t="inlineStr">
        <is>
          <t>Joe Enriquez</t>
        </is>
      </c>
      <c r="I2756" s="38">
        <v>88743</v>
      </c>
      <c r="J2756" s="38" t="inlineStr">
        <is>
          <t>Malts Burger</t>
        </is>
      </c>
      <c r="K2756" s="38">
        <v>263048</v>
      </c>
      <c r="L2756" s="38" t="inlineStr">
        <is>
          <t>Dilley</t>
        </is>
      </c>
      <c r="N2756" s="38">
        <v>173.33</v>
      </c>
      <c r="O2756" s="42">
        <v>2.93</v>
      </c>
      <c r="P2756" s="38">
        <v>173.33</v>
      </c>
      <c r="R2756" s="39">
        <v>1.45833333335759E-02</v>
      </c>
      <c r="T2756" s="42">
        <v>25</v>
      </c>
      <c r="U2756" s="42">
        <v>532.8569</v>
      </c>
      <c r="V2756" s="38" t="inlineStr">
        <is>
          <t>Split with SD00393</t>
        </is>
      </c>
    </row>
    <row outlineLevel="0" r="2757">
      <c r="A2757" s="38" t="inlineStr">
        <is>
          <t>SD00393</t>
        </is>
      </c>
      <c r="B2757" s="39">
        <v>40930</v>
      </c>
      <c r="C2757" s="39">
        <v>0.627083333332848</v>
      </c>
      <c r="D2757" s="39">
        <v>0.642361111109494</v>
      </c>
      <c r="E2757" s="38" t="inlineStr">
        <is>
          <t>K74</t>
        </is>
      </c>
      <c r="F2757" s="38" t="inlineStr">
        <is>
          <t>R58</t>
        </is>
      </c>
      <c r="G2757" s="38" t="inlineStr">
        <is>
          <t>SOFS1963</t>
        </is>
      </c>
      <c r="H2757" s="38" t="inlineStr">
        <is>
          <t>Joe Enriquez</t>
        </is>
      </c>
      <c r="I2757" s="38">
        <v>88743</v>
      </c>
      <c r="J2757" s="38" t="inlineStr">
        <is>
          <t>Malts Burger</t>
        </is>
      </c>
      <c r="K2757" s="38">
        <v>263047</v>
      </c>
      <c r="L2757" s="38" t="inlineStr">
        <is>
          <t>Dilley</t>
        </is>
      </c>
      <c r="N2757" s="38">
        <v>13.92</v>
      </c>
      <c r="O2757" s="42">
        <v>2.93</v>
      </c>
      <c r="P2757" s="38">
        <v>13.92</v>
      </c>
      <c r="R2757" s="39">
        <v>0.015277777776646</v>
      </c>
      <c r="T2757" s="42">
        <v>25</v>
      </c>
      <c r="U2757" s="42">
        <v>65.7856</v>
      </c>
      <c r="V2757" s="38" t="inlineStr">
        <is>
          <t>Split with SD00392</t>
        </is>
      </c>
    </row>
    <row outlineLevel="0" r="2758">
      <c r="B2758" s="39">
        <v>40930</v>
      </c>
      <c r="E2758" s="38" t="inlineStr">
        <is>
          <t>K42</t>
        </is>
      </c>
      <c r="F2758" s="38" t="inlineStr">
        <is>
          <t>R36</t>
        </is>
      </c>
      <c r="G2758" s="38" t="inlineStr">
        <is>
          <t>SOFS4549</t>
        </is>
      </c>
      <c r="H2758" s="38" t="inlineStr">
        <is>
          <t>Antonio Garza</t>
        </is>
      </c>
      <c r="I2758" s="38">
        <v>85819</v>
      </c>
      <c r="J2758" s="38" t="inlineStr">
        <is>
          <t>Hixon West</t>
        </is>
      </c>
      <c r="L2758" s="38" t="inlineStr">
        <is>
          <t>Dilley</t>
        </is>
      </c>
      <c r="M2758" s="38" t="inlineStr">
        <is>
          <t>33</t>
        </is>
      </c>
      <c r="N2758" s="38">
        <v>185</v>
      </c>
      <c r="O2758" s="42">
        <v>2.93</v>
      </c>
      <c r="P2758" s="38">
        <v>185</v>
      </c>
      <c r="R2758" s="39">
        <v>0</v>
      </c>
      <c r="U2758" s="42">
        <v>542.05</v>
      </c>
    </row>
    <row outlineLevel="0" r="2759">
      <c r="B2759" s="39">
        <v>40930</v>
      </c>
      <c r="C2759" s="39">
        <v>0.479166666667879</v>
      </c>
      <c r="D2759" s="39">
        <v>0.510416666667879</v>
      </c>
      <c r="E2759" s="38" t="inlineStr">
        <is>
          <t>K82</t>
        </is>
      </c>
      <c r="F2759" s="38" t="inlineStr">
        <is>
          <t>R68</t>
        </is>
      </c>
      <c r="G2759" s="38" t="inlineStr">
        <is>
          <t>SOFS9733</t>
        </is>
      </c>
      <c r="H2759" s="38" t="inlineStr">
        <is>
          <t>Jesus Ruiz</t>
        </is>
      </c>
      <c r="I2759" s="38">
        <v>87605</v>
      </c>
      <c r="J2759" s="38" t="inlineStr">
        <is>
          <t>Wareing</t>
        </is>
      </c>
      <c r="L2759" s="38" t="inlineStr">
        <is>
          <t>Dilley</t>
        </is>
      </c>
      <c r="N2759" s="38">
        <v>185</v>
      </c>
      <c r="O2759" s="42">
        <v>2.93</v>
      </c>
      <c r="P2759" s="38">
        <v>185</v>
      </c>
      <c r="R2759" s="39">
        <v>0.03125</v>
      </c>
      <c r="U2759" s="42">
        <v>542.05</v>
      </c>
    </row>
    <row outlineLevel="0" r="2760">
      <c r="B2760" s="39">
        <v>40930</v>
      </c>
      <c r="C2760" s="39">
        <v>0.729166666667879</v>
      </c>
      <c r="D2760" s="39">
        <v>0.75</v>
      </c>
      <c r="E2760" s="38" t="inlineStr">
        <is>
          <t>K73</t>
        </is>
      </c>
      <c r="F2760" s="38" t="inlineStr">
        <is>
          <t>R57</t>
        </is>
      </c>
      <c r="G2760" s="38" t="inlineStr">
        <is>
          <t>SOFS1218</t>
        </is>
      </c>
      <c r="H2760" s="38" t="inlineStr">
        <is>
          <t>Jorge Hernandez</t>
        </is>
      </c>
      <c r="I2760" s="38">
        <v>85819</v>
      </c>
      <c r="J2760" s="38" t="inlineStr">
        <is>
          <t>Hixon West</t>
        </is>
      </c>
      <c r="L2760" s="38" t="inlineStr">
        <is>
          <t>Dilley</t>
        </is>
      </c>
      <c r="N2760" s="38">
        <v>185</v>
      </c>
      <c r="O2760" s="42">
        <v>2.93</v>
      </c>
      <c r="P2760" s="38">
        <v>185</v>
      </c>
      <c r="R2760" s="39">
        <v>2.08333333321207E-02</v>
      </c>
      <c r="U2760" s="42">
        <v>542.05</v>
      </c>
    </row>
    <row outlineLevel="0" r="2761">
      <c r="B2761" s="39">
        <v>40930</v>
      </c>
      <c r="C2761" s="39">
        <v>0.4375</v>
      </c>
      <c r="D2761" s="39">
        <v>0.46875</v>
      </c>
      <c r="E2761" s="38" t="inlineStr">
        <is>
          <t>K57</t>
        </is>
      </c>
      <c r="F2761" s="38" t="inlineStr">
        <is>
          <t>R43</t>
        </is>
      </c>
      <c r="G2761" s="38" t="inlineStr">
        <is>
          <t>SOFS4251</t>
        </is>
      </c>
      <c r="H2761" s="38" t="inlineStr">
        <is>
          <t>Osvaldo DeLeon</t>
        </is>
      </c>
      <c r="I2761" s="38">
        <v>88479</v>
      </c>
      <c r="J2761" s="38" t="inlineStr">
        <is>
          <t>Storey Reed</t>
        </is>
      </c>
      <c r="L2761" s="38" t="inlineStr">
        <is>
          <t>Dilley</t>
        </is>
      </c>
      <c r="N2761" s="38">
        <v>185</v>
      </c>
      <c r="O2761" s="42">
        <v>2.93</v>
      </c>
      <c r="P2761" s="38">
        <v>185</v>
      </c>
      <c r="R2761" s="39">
        <v>0.03125</v>
      </c>
      <c r="U2761" s="42">
        <v>542.05</v>
      </c>
    </row>
    <row outlineLevel="0" r="2762">
      <c r="B2762" s="39">
        <v>40930</v>
      </c>
      <c r="C2762" s="39">
        <v>0.270833333332121</v>
      </c>
      <c r="D2762" s="39">
        <v>0.322916666667879</v>
      </c>
      <c r="E2762" s="38" t="inlineStr">
        <is>
          <t>K55</t>
        </is>
      </c>
      <c r="F2762" s="38" t="inlineStr">
        <is>
          <t>R38</t>
        </is>
      </c>
      <c r="G2762" s="38" t="inlineStr">
        <is>
          <t>SOFS1331</t>
        </is>
      </c>
      <c r="H2762" s="38" t="inlineStr">
        <is>
          <t>Pedro Gutierrez</t>
        </is>
      </c>
      <c r="I2762" s="38">
        <v>86898</v>
      </c>
      <c r="J2762" s="38" t="inlineStr">
        <is>
          <t>Ritchie</t>
        </is>
      </c>
      <c r="L2762" s="38" t="inlineStr">
        <is>
          <t>Dilley</t>
        </is>
      </c>
      <c r="N2762" s="38">
        <v>185</v>
      </c>
      <c r="O2762" s="42">
        <v>2.93</v>
      </c>
      <c r="P2762" s="38">
        <v>185</v>
      </c>
      <c r="R2762" s="39">
        <v>5.20833333321207E-02</v>
      </c>
      <c r="U2762" s="42">
        <v>542.05</v>
      </c>
    </row>
    <row outlineLevel="0" r="2763">
      <c r="B2763" s="39">
        <v>40930</v>
      </c>
      <c r="C2763" s="39">
        <v>0.399305555554747</v>
      </c>
      <c r="D2763" s="39">
        <v>0.427083333332121</v>
      </c>
      <c r="E2763" s="38" t="inlineStr">
        <is>
          <t>K55</t>
        </is>
      </c>
      <c r="F2763" s="38" t="inlineStr">
        <is>
          <t>R38</t>
        </is>
      </c>
      <c r="G2763" s="38" t="inlineStr">
        <is>
          <t>SOFS1331</t>
        </is>
      </c>
      <c r="H2763" s="38" t="inlineStr">
        <is>
          <t>Pedro Gutierrez</t>
        </is>
      </c>
      <c r="I2763" s="38">
        <v>86898</v>
      </c>
      <c r="J2763" s="38" t="inlineStr">
        <is>
          <t>Ritchie</t>
        </is>
      </c>
      <c r="L2763" s="38" t="inlineStr">
        <is>
          <t>Dilley</t>
        </is>
      </c>
      <c r="N2763" s="38">
        <v>185</v>
      </c>
      <c r="O2763" s="42">
        <v>2.93</v>
      </c>
      <c r="P2763" s="38">
        <v>185</v>
      </c>
      <c r="R2763" s="39">
        <v>2.77777777773736E-02</v>
      </c>
      <c r="U2763" s="42">
        <v>542.05</v>
      </c>
    </row>
    <row outlineLevel="0" r="2764">
      <c r="B2764" s="39">
        <v>40930</v>
      </c>
      <c r="C2764" s="39">
        <v>0.5</v>
      </c>
      <c r="D2764" s="39">
        <v>0.53125</v>
      </c>
      <c r="E2764" s="38" t="inlineStr">
        <is>
          <t>K55</t>
        </is>
      </c>
      <c r="F2764" s="38" t="inlineStr">
        <is>
          <t>R38</t>
        </is>
      </c>
      <c r="G2764" s="38" t="inlineStr">
        <is>
          <t>SOFS1331</t>
        </is>
      </c>
      <c r="H2764" s="38" t="inlineStr">
        <is>
          <t>Pedro Gutierrez</t>
        </is>
      </c>
      <c r="I2764" s="38">
        <v>86898</v>
      </c>
      <c r="J2764" s="38" t="inlineStr">
        <is>
          <t>Ritchie</t>
        </is>
      </c>
      <c r="L2764" s="38" t="inlineStr">
        <is>
          <t>Dilley</t>
        </is>
      </c>
      <c r="N2764" s="38">
        <v>185</v>
      </c>
      <c r="O2764" s="42">
        <v>2.93</v>
      </c>
      <c r="P2764" s="38">
        <v>185</v>
      </c>
      <c r="R2764" s="39">
        <v>0.03125</v>
      </c>
      <c r="U2764" s="42">
        <v>542.05</v>
      </c>
    </row>
    <row outlineLevel="0" r="2765">
      <c r="B2765" s="39">
        <v>40930</v>
      </c>
      <c r="C2765" s="39">
        <v>0.604166666667879</v>
      </c>
      <c r="D2765" s="39">
        <v>0.635416666667879</v>
      </c>
      <c r="E2765" s="38" t="inlineStr">
        <is>
          <t>K55</t>
        </is>
      </c>
      <c r="F2765" s="38" t="inlineStr">
        <is>
          <t>R38</t>
        </is>
      </c>
      <c r="G2765" s="38" t="inlineStr">
        <is>
          <t>SOFS1331</t>
        </is>
      </c>
      <c r="H2765" s="38" t="inlineStr">
        <is>
          <t>Pedro Gutierrez</t>
        </is>
      </c>
      <c r="I2765" s="38">
        <v>86898</v>
      </c>
      <c r="J2765" s="38" t="inlineStr">
        <is>
          <t>Ritchie</t>
        </is>
      </c>
      <c r="L2765" s="38" t="inlineStr">
        <is>
          <t>Dilley</t>
        </is>
      </c>
      <c r="N2765" s="38">
        <v>185</v>
      </c>
      <c r="O2765" s="42">
        <v>2.93</v>
      </c>
      <c r="P2765" s="38">
        <v>185</v>
      </c>
      <c r="R2765" s="39">
        <v>0.03125</v>
      </c>
      <c r="U2765" s="42">
        <v>542.05</v>
      </c>
    </row>
    <row outlineLevel="0" r="2766">
      <c r="A2766" s="38" t="inlineStr">
        <is>
          <t>402</t>
        </is>
      </c>
      <c r="B2766" s="39">
        <v>40930</v>
      </c>
      <c r="C2766" s="39">
        <v>0.354166666667879</v>
      </c>
      <c r="D2766" s="39">
        <v>0.375</v>
      </c>
      <c r="E2766" s="38" t="inlineStr">
        <is>
          <t>K85</t>
        </is>
      </c>
      <c r="F2766" s="38" t="inlineStr">
        <is>
          <t>R75</t>
        </is>
      </c>
      <c r="G2766" s="38" t="inlineStr">
        <is>
          <t>SOFS8561</t>
        </is>
      </c>
      <c r="H2766" s="38" t="inlineStr">
        <is>
          <t>Reynold Rodriquez</t>
        </is>
      </c>
      <c r="I2766" s="38">
        <v>88794</v>
      </c>
      <c r="J2766" s="38" t="inlineStr">
        <is>
          <t>Briggs #7H</t>
        </is>
      </c>
      <c r="L2766" s="38" t="inlineStr">
        <is>
          <t>Dilley</t>
        </is>
      </c>
      <c r="N2766" s="38">
        <v>190</v>
      </c>
      <c r="O2766" s="42">
        <v>3.08</v>
      </c>
      <c r="P2766" s="38">
        <v>190</v>
      </c>
      <c r="R2766" s="39">
        <v>2.08333333321207E-02</v>
      </c>
      <c r="U2766" s="42">
        <v>585.2</v>
      </c>
    </row>
    <row outlineLevel="0" r="2767">
      <c r="A2767" s="38" t="inlineStr">
        <is>
          <t>37285</t>
        </is>
      </c>
      <c r="B2767" s="39">
        <v>40930</v>
      </c>
      <c r="C2767" s="39">
        <v>0.309027777777374</v>
      </c>
      <c r="D2767" s="39">
        <v>0.347222222222626</v>
      </c>
      <c r="E2767" s="38" t="inlineStr">
        <is>
          <t>K83</t>
        </is>
      </c>
      <c r="F2767" s="38" t="inlineStr">
        <is>
          <t>R69</t>
        </is>
      </c>
      <c r="G2767" s="38" t="inlineStr">
        <is>
          <t>SOFS5925</t>
        </is>
      </c>
      <c r="H2767" s="38" t="inlineStr">
        <is>
          <t>Felix Armaguer</t>
        </is>
      </c>
      <c r="I2767" s="38">
        <v>88794</v>
      </c>
      <c r="J2767" s="38" t="inlineStr">
        <is>
          <t>Briggs #7H</t>
        </is>
      </c>
      <c r="L2767" s="38" t="inlineStr">
        <is>
          <t>Dilley</t>
        </is>
      </c>
      <c r="N2767" s="38">
        <v>190</v>
      </c>
      <c r="O2767" s="42">
        <v>3.08</v>
      </c>
      <c r="P2767" s="38">
        <v>190</v>
      </c>
      <c r="R2767" s="39">
        <v>3.81944444452529E-02</v>
      </c>
      <c r="U2767" s="42">
        <v>585.2</v>
      </c>
    </row>
    <row outlineLevel="0" r="2768">
      <c r="A2768" s="38" t="inlineStr">
        <is>
          <t>37364</t>
        </is>
      </c>
      <c r="B2768" s="39">
        <v>40930</v>
      </c>
      <c r="C2768" s="39">
        <v>0.34375</v>
      </c>
      <c r="D2768" s="39">
        <v>0.395833333332121</v>
      </c>
      <c r="E2768" s="38" t="inlineStr">
        <is>
          <t>K65</t>
        </is>
      </c>
      <c r="F2768" s="38" t="inlineStr">
        <is>
          <t>R33</t>
        </is>
      </c>
      <c r="G2768" s="38" t="inlineStr">
        <is>
          <t>SOFS4522</t>
        </is>
      </c>
      <c r="H2768" s="38" t="inlineStr">
        <is>
          <t>Ed Castillo</t>
        </is>
      </c>
      <c r="I2768" s="38">
        <v>86659</v>
      </c>
      <c r="J2768" s="38" t="inlineStr">
        <is>
          <t>Briggs #1H</t>
        </is>
      </c>
      <c r="K2768" s="38">
        <v>262085</v>
      </c>
      <c r="L2768" s="38" t="inlineStr">
        <is>
          <t>Dilley</t>
        </is>
      </c>
      <c r="N2768" s="38">
        <v>190</v>
      </c>
      <c r="O2768" s="42">
        <v>3.08</v>
      </c>
      <c r="P2768" s="38">
        <v>190</v>
      </c>
      <c r="R2768" s="39">
        <v>5.20833333321207E-02</v>
      </c>
      <c r="U2768" s="42">
        <v>585.2</v>
      </c>
    </row>
    <row outlineLevel="0" r="2769">
      <c r="A2769" s="38" t="inlineStr">
        <is>
          <t>37429</t>
        </is>
      </c>
      <c r="B2769" s="39">
        <v>40930</v>
      </c>
      <c r="C2769" s="39">
        <v>0.3125</v>
      </c>
      <c r="D2769" s="39">
        <v>0.34375</v>
      </c>
      <c r="E2769" s="38" t="inlineStr">
        <is>
          <t>K78</t>
        </is>
      </c>
      <c r="F2769" s="38" t="inlineStr">
        <is>
          <t>R64</t>
        </is>
      </c>
      <c r="G2769" s="38" t="inlineStr">
        <is>
          <t>SOFS2205</t>
        </is>
      </c>
      <c r="H2769" s="38" t="inlineStr">
        <is>
          <t>Raul Santos #1</t>
        </is>
      </c>
      <c r="I2769" s="38">
        <v>88793</v>
      </c>
      <c r="J2769" s="38" t="inlineStr">
        <is>
          <t>Briggs #4H</t>
        </is>
      </c>
      <c r="L2769" s="38" t="inlineStr">
        <is>
          <t>Dilley</t>
        </is>
      </c>
      <c r="M2769" s="38" t="inlineStr">
        <is>
          <t>62</t>
        </is>
      </c>
      <c r="N2769" s="38">
        <v>190</v>
      </c>
      <c r="O2769" s="42">
        <v>3.08</v>
      </c>
      <c r="P2769" s="38">
        <v>190</v>
      </c>
      <c r="R2769" s="39">
        <v>0.03125</v>
      </c>
      <c r="U2769" s="42">
        <v>585.2</v>
      </c>
    </row>
    <row outlineLevel="0" r="2770">
      <c r="A2770" s="38" t="inlineStr">
        <is>
          <t>SG00405</t>
        </is>
      </c>
      <c r="B2770" s="39">
        <v>40930</v>
      </c>
      <c r="C2770" s="39">
        <v>0.28125</v>
      </c>
      <c r="D2770" s="39">
        <v>0.3125</v>
      </c>
      <c r="E2770" s="38" t="inlineStr">
        <is>
          <t>K57</t>
        </is>
      </c>
      <c r="F2770" s="38" t="inlineStr">
        <is>
          <t>R43</t>
        </is>
      </c>
      <c r="G2770" s="38" t="inlineStr">
        <is>
          <t>SOFS4251</t>
        </is>
      </c>
      <c r="H2770" s="38" t="inlineStr">
        <is>
          <t>Osvaldo DeLeon</t>
        </is>
      </c>
      <c r="I2770" s="38">
        <v>88119</v>
      </c>
      <c r="J2770" s="38" t="inlineStr">
        <is>
          <t>Briggs #5H</t>
        </is>
      </c>
      <c r="L2770" s="38" t="inlineStr">
        <is>
          <t>Dilley</t>
        </is>
      </c>
      <c r="N2770" s="38">
        <v>185</v>
      </c>
      <c r="O2770" s="42">
        <v>3.08</v>
      </c>
      <c r="P2770" s="38">
        <v>185</v>
      </c>
      <c r="R2770" s="39">
        <v>0.03125</v>
      </c>
      <c r="U2770" s="42">
        <v>569.8</v>
      </c>
    </row>
    <row outlineLevel="0" r="2771">
      <c r="A2771" s="38" t="inlineStr">
        <is>
          <t>SH00420</t>
        </is>
      </c>
      <c r="B2771" s="39">
        <v>40930</v>
      </c>
      <c r="C2771" s="39">
        <v>0.618055555554747</v>
      </c>
      <c r="D2771" s="39">
        <v>0.652777777777374</v>
      </c>
      <c r="E2771" s="38" t="inlineStr">
        <is>
          <t>K64</t>
        </is>
      </c>
      <c r="F2771" s="38" t="inlineStr">
        <is>
          <t>R40</t>
        </is>
      </c>
      <c r="G2771" s="38" t="inlineStr">
        <is>
          <t>SOFS1256</t>
        </is>
      </c>
      <c r="H2771" s="38" t="inlineStr">
        <is>
          <t>Zac Diaz</t>
        </is>
      </c>
      <c r="I2771" s="38">
        <v>88818</v>
      </c>
      <c r="J2771" s="38" t="inlineStr">
        <is>
          <t>Briggs #5H</t>
        </is>
      </c>
      <c r="L2771" s="38" t="inlineStr">
        <is>
          <t>Dilley</t>
        </is>
      </c>
      <c r="N2771" s="38">
        <v>190</v>
      </c>
      <c r="O2771" s="42">
        <v>3.08</v>
      </c>
      <c r="P2771" s="38">
        <v>190</v>
      </c>
      <c r="R2771" s="39">
        <v>3.47222222226264E-02</v>
      </c>
      <c r="U2771" s="42">
        <v>585.2</v>
      </c>
    </row>
    <row outlineLevel="0" r="2772">
      <c r="A2772" s="38" t="inlineStr">
        <is>
          <t>SU00310</t>
        </is>
      </c>
      <c r="B2772" s="39">
        <v>40930</v>
      </c>
      <c r="C2772" s="39">
        <v>0.298611111109494</v>
      </c>
      <c r="D2772" s="39">
        <v>0.329861111109494</v>
      </c>
      <c r="E2772" s="38" t="inlineStr">
        <is>
          <t>K71</t>
        </is>
      </c>
      <c r="F2772" s="38" t="inlineStr">
        <is>
          <t>R50</t>
        </is>
      </c>
      <c r="G2772" s="38" t="inlineStr">
        <is>
          <t>SOFS9485</t>
        </is>
      </c>
      <c r="H2772" s="38" t="inlineStr">
        <is>
          <t>Omar Flores</t>
        </is>
      </c>
      <c r="I2772" s="38">
        <v>88295</v>
      </c>
      <c r="J2772" s="38" t="inlineStr">
        <is>
          <t>Kone #2H</t>
        </is>
      </c>
      <c r="L2772" s="38" t="inlineStr">
        <is>
          <t>Dilley</t>
        </is>
      </c>
      <c r="N2772" s="38">
        <v>190</v>
      </c>
      <c r="O2772" s="42">
        <v>3.08</v>
      </c>
      <c r="P2772" s="38">
        <v>190</v>
      </c>
      <c r="R2772" s="39">
        <v>0.03125</v>
      </c>
      <c r="U2772" s="42">
        <v>585.2</v>
      </c>
    </row>
    <row outlineLevel="0" r="2773">
      <c r="A2773" s="38" t="inlineStr">
        <is>
          <t>TD00042</t>
        </is>
      </c>
      <c r="B2773" s="39">
        <v>40930</v>
      </c>
      <c r="C2773" s="39">
        <v>0.260416666667879</v>
      </c>
      <c r="D2773" s="39">
        <v>0.302083333332121</v>
      </c>
      <c r="E2773" s="38" t="inlineStr">
        <is>
          <t>K99</t>
        </is>
      </c>
      <c r="F2773" s="38" t="inlineStr">
        <is>
          <t>R78</t>
        </is>
      </c>
      <c r="G2773" s="38" t="inlineStr">
        <is>
          <t>SOFS7996</t>
        </is>
      </c>
      <c r="H2773" s="38" t="inlineStr">
        <is>
          <t>Juan Hernandez #2</t>
        </is>
      </c>
      <c r="I2773" s="38">
        <v>89107</v>
      </c>
      <c r="J2773" s="38" t="inlineStr">
        <is>
          <t>Jog #2</t>
        </is>
      </c>
      <c r="L2773" s="38" t="inlineStr">
        <is>
          <t>Helena</t>
        </is>
      </c>
      <c r="N2773" s="38">
        <v>182</v>
      </c>
      <c r="O2773" s="42">
        <v>2.52</v>
      </c>
      <c r="P2773" s="38">
        <v>182</v>
      </c>
      <c r="R2773" s="39">
        <v>4.16666666678793E-02</v>
      </c>
      <c r="U2773" s="42">
        <v>458.64</v>
      </c>
    </row>
    <row outlineLevel="0" r="2774">
      <c r="A2774" s="38" t="inlineStr">
        <is>
          <t>TD00043</t>
        </is>
      </c>
      <c r="B2774" s="39">
        <v>40930</v>
      </c>
      <c r="C2774" s="39">
        <v>0.375</v>
      </c>
      <c r="D2774" s="39">
        <v>0.401388888887595</v>
      </c>
      <c r="E2774" s="38" t="inlineStr">
        <is>
          <t>K99</t>
        </is>
      </c>
      <c r="F2774" s="38" t="inlineStr">
        <is>
          <t>R78</t>
        </is>
      </c>
      <c r="G2774" s="38" t="inlineStr">
        <is>
          <t>SOFS7996</t>
        </is>
      </c>
      <c r="H2774" s="38" t="inlineStr">
        <is>
          <t>Juan Hernandez #2</t>
        </is>
      </c>
      <c r="I2774" s="38">
        <v>89107</v>
      </c>
      <c r="J2774" s="38" t="inlineStr">
        <is>
          <t>Jog #2</t>
        </is>
      </c>
      <c r="L2774" s="38" t="inlineStr">
        <is>
          <t>Helena</t>
        </is>
      </c>
      <c r="N2774" s="38">
        <v>151</v>
      </c>
      <c r="O2774" s="42">
        <v>2.52</v>
      </c>
      <c r="P2774" s="38">
        <v>151</v>
      </c>
      <c r="R2774" s="39">
        <v>2.63888888875954E-02</v>
      </c>
      <c r="T2774" s="42">
        <v>25</v>
      </c>
      <c r="U2774" s="42">
        <v>405.52</v>
      </c>
    </row>
    <row outlineLevel="0" r="2775">
      <c r="A2775" s="38" t="inlineStr">
        <is>
          <t>TD00044</t>
        </is>
      </c>
      <c r="B2775" s="39">
        <v>40930</v>
      </c>
      <c r="C2775" s="39">
        <v>0.484027777776646</v>
      </c>
      <c r="D2775" s="39">
        <v>0.53125</v>
      </c>
      <c r="E2775" s="38" t="inlineStr">
        <is>
          <t>K99</t>
        </is>
      </c>
      <c r="F2775" s="38" t="inlineStr">
        <is>
          <t>R78</t>
        </is>
      </c>
      <c r="G2775" s="38" t="inlineStr">
        <is>
          <t>SOFS7996</t>
        </is>
      </c>
      <c r="H2775" s="38" t="inlineStr">
        <is>
          <t>Juan Hernandez #2</t>
        </is>
      </c>
      <c r="I2775" s="38">
        <v>89139</v>
      </c>
      <c r="J2775" s="38" t="inlineStr">
        <is>
          <t>Jog #3</t>
        </is>
      </c>
      <c r="L2775" s="38" t="inlineStr">
        <is>
          <t>Helena</t>
        </is>
      </c>
      <c r="N2775" s="38">
        <v>182</v>
      </c>
      <c r="O2775" s="42">
        <v>2.52</v>
      </c>
      <c r="P2775" s="38">
        <v>182</v>
      </c>
      <c r="R2775" s="39">
        <v>0.047222222223354</v>
      </c>
      <c r="U2775" s="42">
        <v>458.64</v>
      </c>
    </row>
    <row outlineLevel="0" r="2776">
      <c r="A2776" s="38" t="inlineStr">
        <is>
          <t>TD00045</t>
        </is>
      </c>
      <c r="B2776" s="39">
        <v>40930</v>
      </c>
      <c r="C2776" s="39">
        <v>0.59375</v>
      </c>
      <c r="D2776" s="39">
        <v>0.631944444445253</v>
      </c>
      <c r="E2776" s="38" t="inlineStr">
        <is>
          <t>K99</t>
        </is>
      </c>
      <c r="F2776" s="38" t="inlineStr">
        <is>
          <t>R78</t>
        </is>
      </c>
      <c r="G2776" s="38" t="inlineStr">
        <is>
          <t>SOFS7996</t>
        </is>
      </c>
      <c r="H2776" s="38" t="inlineStr">
        <is>
          <t>Juan Hernandez #2</t>
        </is>
      </c>
      <c r="I2776" s="38">
        <v>89139</v>
      </c>
      <c r="J2776" s="38" t="inlineStr">
        <is>
          <t>Jog #3</t>
        </is>
      </c>
      <c r="L2776" s="38" t="inlineStr">
        <is>
          <t>Helena</t>
        </is>
      </c>
      <c r="N2776" s="38">
        <v>187.3</v>
      </c>
      <c r="O2776" s="42">
        <v>2.52</v>
      </c>
      <c r="P2776" s="38">
        <v>187.3</v>
      </c>
      <c r="R2776" s="39">
        <v>3.81944444452529E-02</v>
      </c>
      <c r="U2776" s="42">
        <v>471.996</v>
      </c>
    </row>
    <row outlineLevel="0" r="2777">
      <c r="A2777" s="38" t="inlineStr">
        <is>
          <t>S000472</t>
        </is>
      </c>
      <c r="B2777" s="39">
        <v>40930</v>
      </c>
      <c r="C2777" s="39">
        <v>0.302083333332121</v>
      </c>
      <c r="D2777" s="39">
        <v>0.34375</v>
      </c>
      <c r="E2777" s="38" t="inlineStr">
        <is>
          <t>K97</t>
        </is>
      </c>
      <c r="F2777" s="38" t="inlineStr">
        <is>
          <t>R84</t>
        </is>
      </c>
      <c r="G2777" s="38" t="inlineStr">
        <is>
          <t>SOFS4146</t>
        </is>
      </c>
      <c r="H2777" s="38" t="inlineStr">
        <is>
          <t>Steve Safford</t>
        </is>
      </c>
      <c r="I2777" s="38">
        <v>86270</v>
      </c>
      <c r="J2777" s="38" t="inlineStr">
        <is>
          <t>Jog #1</t>
        </is>
      </c>
      <c r="K2777" s="38">
        <v>261817</v>
      </c>
      <c r="L2777" s="38" t="inlineStr">
        <is>
          <t>Tilden</t>
        </is>
      </c>
      <c r="M2777" s="38" t="inlineStr">
        <is>
          <t>7</t>
        </is>
      </c>
      <c r="N2777" s="38">
        <v>172.14</v>
      </c>
      <c r="O2777" s="42">
        <v>3.21</v>
      </c>
      <c r="P2777" s="38">
        <v>172.14</v>
      </c>
      <c r="R2777" s="39">
        <v>4.16666666678793E-02</v>
      </c>
      <c r="U2777" s="42">
        <v>552.5694</v>
      </c>
    </row>
    <row outlineLevel="0" r="2778">
      <c r="A2778" s="38" t="inlineStr">
        <is>
          <t>S000473</t>
        </is>
      </c>
      <c r="B2778" s="39">
        <v>40930</v>
      </c>
      <c r="C2778" s="39">
        <v>0.61319444444598</v>
      </c>
      <c r="D2778" s="39">
        <v>0.632638888888323</v>
      </c>
      <c r="E2778" s="38" t="inlineStr">
        <is>
          <t>K97</t>
        </is>
      </c>
      <c r="F2778" s="38" t="inlineStr">
        <is>
          <t>R84</t>
        </is>
      </c>
      <c r="G2778" s="38" t="inlineStr">
        <is>
          <t>SOFS4146</t>
        </is>
      </c>
      <c r="H2778" s="38" t="inlineStr">
        <is>
          <t>Steve Safford</t>
        </is>
      </c>
      <c r="I2778" s="38">
        <v>85964</v>
      </c>
      <c r="J2778" s="38" t="inlineStr">
        <is>
          <t>Hayes G L #1</t>
        </is>
      </c>
      <c r="K2778" s="38">
        <v>261706</v>
      </c>
      <c r="L2778" s="38" t="inlineStr">
        <is>
          <t>Tilden</t>
        </is>
      </c>
      <c r="M2778" s="38" t="inlineStr">
        <is>
          <t>7</t>
        </is>
      </c>
      <c r="N2778" s="38">
        <v>181.11</v>
      </c>
      <c r="O2778" s="42">
        <v>3.14</v>
      </c>
      <c r="P2778" s="38">
        <v>181.11</v>
      </c>
      <c r="R2778" s="39">
        <v>1.94444444459805E-02</v>
      </c>
      <c r="U2778" s="42">
        <v>568.6854</v>
      </c>
    </row>
    <row outlineLevel="0" r="2779">
      <c r="A2779" s="38" t="inlineStr">
        <is>
          <t>TA00068</t>
        </is>
      </c>
      <c r="B2779" s="39">
        <v>40930</v>
      </c>
      <c r="C2779" s="39">
        <v>0.385416666667879</v>
      </c>
      <c r="D2779" s="39">
        <v>0.420138888890506</v>
      </c>
      <c r="E2779" s="38" t="inlineStr">
        <is>
          <t>K86</t>
        </is>
      </c>
      <c r="F2779" s="38" t="inlineStr">
        <is>
          <t>R72</t>
        </is>
      </c>
      <c r="G2779" s="38" t="inlineStr">
        <is>
          <t>SOFS0827</t>
        </is>
      </c>
      <c r="H2779" s="38" t="inlineStr">
        <is>
          <t>Reuben Galvan</t>
        </is>
      </c>
      <c r="I2779" s="38">
        <v>86095</v>
      </c>
      <c r="J2779" s="38" t="inlineStr">
        <is>
          <t>San Miguel #1H</t>
        </is>
      </c>
      <c r="K2779" s="38">
        <v>261837</v>
      </c>
      <c r="L2779" s="38" t="inlineStr">
        <is>
          <t>Tilden</t>
        </is>
      </c>
      <c r="N2779" s="38">
        <v>179.71</v>
      </c>
      <c r="O2779" s="42">
        <v>3.14</v>
      </c>
      <c r="P2779" s="38">
        <v>179.71</v>
      </c>
      <c r="R2779" s="39">
        <v>3.47222222226264E-02</v>
      </c>
      <c r="U2779" s="42">
        <v>564.2894</v>
      </c>
    </row>
    <row outlineLevel="0" r="2780">
      <c r="A2780" s="38" t="inlineStr">
        <is>
          <t>TA00069</t>
        </is>
      </c>
      <c r="B2780" s="39">
        <v>40930</v>
      </c>
      <c r="C2780" s="39">
        <v>0.552083333332121</v>
      </c>
      <c r="D2780" s="39">
        <v>0.59305555555693</v>
      </c>
      <c r="E2780" s="38" t="inlineStr">
        <is>
          <t>K86</t>
        </is>
      </c>
      <c r="F2780" s="38" t="inlineStr">
        <is>
          <t>R72</t>
        </is>
      </c>
      <c r="G2780" s="38" t="inlineStr">
        <is>
          <t>SOFS0827</t>
        </is>
      </c>
      <c r="H2780" s="38" t="inlineStr">
        <is>
          <t>Reuben Galvan</t>
        </is>
      </c>
      <c r="I2780" s="38">
        <v>86095</v>
      </c>
      <c r="J2780" s="38" t="inlineStr">
        <is>
          <t>San Miguel #1H</t>
        </is>
      </c>
      <c r="K2780" s="38">
        <v>261837</v>
      </c>
      <c r="L2780" s="38" t="inlineStr">
        <is>
          <t>Tilden</t>
        </is>
      </c>
      <c r="N2780" s="38">
        <v>181.15</v>
      </c>
      <c r="O2780" s="42">
        <v>3.14</v>
      </c>
      <c r="P2780" s="38">
        <v>181.15</v>
      </c>
      <c r="R2780" s="39">
        <v>4.09722222211713E-02</v>
      </c>
      <c r="U2780" s="42">
        <v>568.811</v>
      </c>
    </row>
    <row outlineLevel="0" r="2781">
      <c r="A2781" s="38" t="inlineStr">
        <is>
          <t>TA00070</t>
        </is>
      </c>
      <c r="B2781" s="39">
        <v>40930</v>
      </c>
      <c r="C2781" s="39">
        <v>0.667361111110949</v>
      </c>
      <c r="D2781" s="39">
        <v>0.707638888889051</v>
      </c>
      <c r="E2781" s="38" t="inlineStr">
        <is>
          <t>K86</t>
        </is>
      </c>
      <c r="F2781" s="38" t="inlineStr">
        <is>
          <t>R72</t>
        </is>
      </c>
      <c r="G2781" s="38" t="inlineStr">
        <is>
          <t>SOFS0827</t>
        </is>
      </c>
      <c r="H2781" s="38" t="inlineStr">
        <is>
          <t>Reuben Galvan</t>
        </is>
      </c>
      <c r="I2781" s="38">
        <v>86095</v>
      </c>
      <c r="J2781" s="38" t="inlineStr">
        <is>
          <t>San Miguel #1H</t>
        </is>
      </c>
      <c r="K2781" s="38">
        <v>261773</v>
      </c>
      <c r="L2781" s="38" t="inlineStr">
        <is>
          <t>Tilden</t>
        </is>
      </c>
      <c r="N2781" s="38">
        <v>181.28</v>
      </c>
      <c r="O2781" s="42">
        <v>3.14</v>
      </c>
      <c r="P2781" s="38">
        <v>181.28</v>
      </c>
      <c r="R2781" s="39">
        <v>4.02777777781012E-02</v>
      </c>
      <c r="U2781" s="42">
        <v>569.2192</v>
      </c>
    </row>
    <row outlineLevel="0" r="2782">
      <c r="A2782" s="38" t="inlineStr">
        <is>
          <t>TB00078</t>
        </is>
      </c>
      <c r="B2782" s="39">
        <v>40930</v>
      </c>
      <c r="C2782" s="39">
        <v>0.385416666667879</v>
      </c>
      <c r="D2782" s="39">
        <v>0.416666666667879</v>
      </c>
      <c r="E2782" s="38" t="inlineStr">
        <is>
          <t>K95</t>
        </is>
      </c>
      <c r="F2782" s="38" t="inlineStr">
        <is>
          <t>R85</t>
        </is>
      </c>
      <c r="G2782" s="38" t="inlineStr">
        <is>
          <t>SOFS2389</t>
        </is>
      </c>
      <c r="H2782" s="38" t="inlineStr">
        <is>
          <t>Mario Zamarripa</t>
        </is>
      </c>
      <c r="I2782" s="38">
        <v>86095</v>
      </c>
      <c r="J2782" s="38" t="inlineStr">
        <is>
          <t>San Miguel #1H</t>
        </is>
      </c>
      <c r="K2782" s="38">
        <v>261837</v>
      </c>
      <c r="L2782" s="38" t="inlineStr">
        <is>
          <t>Tilden</t>
        </is>
      </c>
      <c r="N2782" s="38">
        <v>179.73</v>
      </c>
      <c r="O2782" s="42">
        <v>3.14</v>
      </c>
      <c r="P2782" s="38">
        <v>179.73</v>
      </c>
      <c r="R2782" s="39">
        <v>0.03125</v>
      </c>
      <c r="U2782" s="42">
        <v>564.3522</v>
      </c>
    </row>
    <row outlineLevel="0" r="2783">
      <c r="A2783" s="38" t="inlineStr">
        <is>
          <t>TB00079</t>
        </is>
      </c>
      <c r="B2783" s="39">
        <v>40930</v>
      </c>
      <c r="C2783" s="39">
        <v>0.583333333332121</v>
      </c>
      <c r="D2783" s="39">
        <v>0.614583333332121</v>
      </c>
      <c r="E2783" s="38" t="inlineStr">
        <is>
          <t>K95</t>
        </is>
      </c>
      <c r="F2783" s="38" t="inlineStr">
        <is>
          <t>R85</t>
        </is>
      </c>
      <c r="G2783" s="38" t="inlineStr">
        <is>
          <t>SOFS2389</t>
        </is>
      </c>
      <c r="H2783" s="38" t="inlineStr">
        <is>
          <t>Mario Zamarripa</t>
        </is>
      </c>
      <c r="I2783" s="38">
        <v>86095</v>
      </c>
      <c r="J2783" s="38" t="inlineStr">
        <is>
          <t>San Miguel #1H</t>
        </is>
      </c>
      <c r="K2783" s="38">
        <v>261773</v>
      </c>
      <c r="L2783" s="38" t="inlineStr">
        <is>
          <t>Rutherford</t>
        </is>
      </c>
      <c r="N2783" s="38">
        <v>181.33</v>
      </c>
      <c r="O2783" s="42">
        <v>2.93</v>
      </c>
      <c r="P2783" s="38">
        <v>181.33</v>
      </c>
      <c r="R2783" s="39">
        <v>0.03125</v>
      </c>
      <c r="U2783" s="42">
        <v>531.2969</v>
      </c>
    </row>
    <row outlineLevel="0" r="2784">
      <c r="A2784" s="38" t="inlineStr">
        <is>
          <t>TB00080</t>
        </is>
      </c>
      <c r="B2784" s="39">
        <v>40930</v>
      </c>
      <c r="C2784" s="39">
        <v>0.677083333332121</v>
      </c>
      <c r="D2784" s="39">
        <v>0.697916666667879</v>
      </c>
      <c r="E2784" s="38" t="inlineStr">
        <is>
          <t>K95</t>
        </is>
      </c>
      <c r="F2784" s="38" t="inlineStr">
        <is>
          <t>R85</t>
        </is>
      </c>
      <c r="G2784" s="38" t="inlineStr">
        <is>
          <t>SOFS2389</t>
        </is>
      </c>
      <c r="H2784" s="38" t="inlineStr">
        <is>
          <t>Mario Zamarripa</t>
        </is>
      </c>
      <c r="I2784" s="38">
        <v>86095</v>
      </c>
      <c r="J2784" s="38" t="inlineStr">
        <is>
          <t>San Miguel #1H</t>
        </is>
      </c>
      <c r="K2784" s="38">
        <v>261773</v>
      </c>
      <c r="L2784" s="38" t="inlineStr">
        <is>
          <t>Rutherford</t>
        </is>
      </c>
      <c r="N2784" s="38">
        <v>181.35</v>
      </c>
      <c r="O2784" s="42">
        <v>2.93</v>
      </c>
      <c r="P2784" s="38">
        <v>181.35</v>
      </c>
      <c r="R2784" s="39">
        <v>2.08333333321207E-02</v>
      </c>
      <c r="U2784" s="42">
        <v>531.3555</v>
      </c>
    </row>
    <row outlineLevel="0" r="2785">
      <c r="A2785" s="38" t="inlineStr">
        <is>
          <t>TC00008</t>
        </is>
      </c>
      <c r="B2785" s="39">
        <v>40930</v>
      </c>
      <c r="C2785" s="39">
        <v>0.255555555555475</v>
      </c>
      <c r="D2785" s="39">
        <v>0.28125</v>
      </c>
      <c r="E2785" s="38" t="inlineStr">
        <is>
          <t>K96</t>
        </is>
      </c>
      <c r="F2785" s="38" t="inlineStr">
        <is>
          <t>S3221</t>
        </is>
      </c>
      <c r="G2785" s="38" t="inlineStr">
        <is>
          <t>SOFS7477</t>
        </is>
      </c>
      <c r="H2785" s="38" t="inlineStr">
        <is>
          <t>David Murray</t>
        </is>
      </c>
      <c r="I2785" s="38">
        <v>86095</v>
      </c>
      <c r="J2785" s="38" t="inlineStr">
        <is>
          <t>San Miguel #1H</t>
        </is>
      </c>
      <c r="K2785" s="38">
        <v>261775</v>
      </c>
      <c r="L2785" s="38" t="inlineStr">
        <is>
          <t>Tilden</t>
        </is>
      </c>
      <c r="M2785" s="38" t="inlineStr">
        <is>
          <t>24</t>
        </is>
      </c>
      <c r="N2785" s="38">
        <v>181.21</v>
      </c>
      <c r="O2785" s="42">
        <v>3.14</v>
      </c>
      <c r="P2785" s="38">
        <v>181.21</v>
      </c>
      <c r="R2785" s="39">
        <v>2.56944444445253E-02</v>
      </c>
      <c r="U2785" s="42">
        <v>568.9994</v>
      </c>
    </row>
    <row outlineLevel="0" r="2786">
      <c r="A2786" s="38" t="inlineStr">
        <is>
          <t>TC00009</t>
        </is>
      </c>
      <c r="B2786" s="39">
        <v>40930</v>
      </c>
      <c r="C2786" s="39">
        <v>0.375</v>
      </c>
      <c r="D2786" s="39">
        <v>0.404166666667152</v>
      </c>
      <c r="E2786" s="38" t="inlineStr">
        <is>
          <t>K96</t>
        </is>
      </c>
      <c r="F2786" s="38" t="inlineStr">
        <is>
          <t>S3221</t>
        </is>
      </c>
      <c r="G2786" s="38" t="inlineStr">
        <is>
          <t>SOFS7477</t>
        </is>
      </c>
      <c r="H2786" s="38" t="inlineStr">
        <is>
          <t>David Murray</t>
        </is>
      </c>
      <c r="I2786" s="38">
        <v>85964</v>
      </c>
      <c r="J2786" s="38" t="inlineStr">
        <is>
          <t>Hayes G L #1</t>
        </is>
      </c>
      <c r="K2786" s="38">
        <v>261706</v>
      </c>
      <c r="L2786" s="38" t="inlineStr">
        <is>
          <t>Tilden</t>
        </is>
      </c>
      <c r="M2786" s="38" t="inlineStr">
        <is>
          <t>24</t>
        </is>
      </c>
      <c r="N2786" s="38">
        <v>178.3</v>
      </c>
      <c r="O2786" s="42">
        <v>3.14</v>
      </c>
      <c r="P2786" s="38">
        <v>178.3</v>
      </c>
      <c r="R2786" s="39">
        <v>2.91666666671517E-02</v>
      </c>
      <c r="U2786" s="42">
        <v>559.862</v>
      </c>
    </row>
    <row outlineLevel="0" r="2787">
      <c r="A2787" s="38" t="inlineStr">
        <is>
          <t>1013</t>
        </is>
      </c>
      <c r="B2787" s="39">
        <v>40931</v>
      </c>
      <c r="C2787" s="39">
        <v>0.104166666667879</v>
      </c>
      <c r="D2787" s="39">
        <v>0.114583333332121</v>
      </c>
      <c r="E2787" s="38" t="inlineStr">
        <is>
          <t>K58</t>
        </is>
      </c>
      <c r="F2787" s="38" t="inlineStr">
        <is>
          <t>R44</t>
        </is>
      </c>
      <c r="G2787" s="38" t="inlineStr">
        <is>
          <t>SOFS5952</t>
        </is>
      </c>
      <c r="H2787" s="38" t="inlineStr">
        <is>
          <t>Jaime Vargas</t>
        </is>
      </c>
      <c r="I2787" s="38">
        <v>88827</v>
      </c>
      <c r="J2787" s="38" t="inlineStr">
        <is>
          <t>Chupadera CPF B</t>
        </is>
      </c>
      <c r="L2787" s="38" t="inlineStr">
        <is>
          <t>Dilley</t>
        </is>
      </c>
      <c r="N2787" s="38">
        <v>0</v>
      </c>
      <c r="O2787" s="42">
        <v>4.77</v>
      </c>
      <c r="P2787" s="38">
        <v>0</v>
      </c>
      <c r="R2787" s="39">
        <v>1.04166666678793E-02</v>
      </c>
      <c r="T2787" s="42">
        <v>175</v>
      </c>
      <c r="U2787" s="42">
        <v>175</v>
      </c>
      <c r="V2787" s="38" t="inlineStr">
        <is>
          <t>Reject- No Oil</t>
        </is>
      </c>
    </row>
    <row outlineLevel="0" r="2788">
      <c r="A2788" s="38" t="inlineStr">
        <is>
          <t>30536</t>
        </is>
      </c>
      <c r="B2788" s="39">
        <v>40931</v>
      </c>
      <c r="C2788" s="39">
        <v>0.333333333332121</v>
      </c>
      <c r="D2788" s="39">
        <v>0.361111111109494</v>
      </c>
      <c r="E2788" s="38" t="inlineStr">
        <is>
          <t>K75</t>
        </is>
      </c>
      <c r="F2788" s="38" t="inlineStr">
        <is>
          <t>R61</t>
        </is>
      </c>
      <c r="G2788" s="38" t="inlineStr">
        <is>
          <t>SOFS7126</t>
        </is>
      </c>
      <c r="H2788" s="38" t="inlineStr">
        <is>
          <t>Tommy Flores</t>
        </is>
      </c>
      <c r="I2788" s="38">
        <v>87800</v>
      </c>
      <c r="J2788" s="38" t="inlineStr">
        <is>
          <t>Cat S CPF A</t>
        </is>
      </c>
      <c r="K2788" s="38">
        <v>262752</v>
      </c>
      <c r="L2788" s="38" t="inlineStr">
        <is>
          <t>Dilley</t>
        </is>
      </c>
      <c r="N2788" s="38">
        <v>181.2</v>
      </c>
      <c r="O2788" s="42">
        <v>4.77</v>
      </c>
      <c r="P2788" s="38">
        <v>181.2</v>
      </c>
      <c r="R2788" s="39">
        <v>2.77777777773736E-02</v>
      </c>
      <c r="U2788" s="42">
        <v>864.324</v>
      </c>
    </row>
    <row outlineLevel="0" r="2789">
      <c r="A2789" s="38" t="inlineStr">
        <is>
          <t>30537</t>
        </is>
      </c>
      <c r="B2789" s="39">
        <v>40931</v>
      </c>
      <c r="C2789" s="39">
        <v>0.541666666667879</v>
      </c>
      <c r="D2789" s="39">
        <v>0.569444444445253</v>
      </c>
      <c r="E2789" s="38" t="inlineStr">
        <is>
          <t>K75</t>
        </is>
      </c>
      <c r="F2789" s="38" t="inlineStr">
        <is>
          <t>R61</t>
        </is>
      </c>
      <c r="G2789" s="38" t="inlineStr">
        <is>
          <t>SOFS7126</t>
        </is>
      </c>
      <c r="H2789" s="38" t="inlineStr">
        <is>
          <t>Tommy Flores</t>
        </is>
      </c>
      <c r="I2789" s="38">
        <v>87800</v>
      </c>
      <c r="J2789" s="38" t="inlineStr">
        <is>
          <t>Cat S CPF A</t>
        </is>
      </c>
      <c r="K2789" s="38">
        <v>262480</v>
      </c>
      <c r="L2789" s="38" t="inlineStr">
        <is>
          <t>Dilley</t>
        </is>
      </c>
      <c r="N2789" s="38">
        <v>190</v>
      </c>
      <c r="O2789" s="42">
        <v>4.77</v>
      </c>
      <c r="P2789" s="38">
        <v>190</v>
      </c>
      <c r="R2789" s="39">
        <v>2.77777777773736E-02</v>
      </c>
      <c r="U2789" s="42">
        <v>906.3</v>
      </c>
    </row>
    <row outlineLevel="0" r="2790">
      <c r="A2790" s="38" t="inlineStr">
        <is>
          <t>30567</t>
        </is>
      </c>
      <c r="B2790" s="39">
        <v>40931</v>
      </c>
      <c r="C2790" s="39">
        <v>0.229166666667879</v>
      </c>
      <c r="D2790" s="39">
        <v>0.25</v>
      </c>
      <c r="E2790" s="38" t="inlineStr">
        <is>
          <t>K65</t>
        </is>
      </c>
      <c r="F2790" s="38" t="inlineStr">
        <is>
          <t>R33</t>
        </is>
      </c>
      <c r="G2790" s="38" t="inlineStr">
        <is>
          <t>SOFS5240</t>
        </is>
      </c>
      <c r="H2790" s="38" t="inlineStr">
        <is>
          <t>Noel Garza</t>
        </is>
      </c>
      <c r="I2790" s="38">
        <v>86825</v>
      </c>
      <c r="J2790" s="38" t="inlineStr">
        <is>
          <t>Beinhorn</t>
        </is>
      </c>
      <c r="K2790" s="38">
        <v>262171</v>
      </c>
      <c r="L2790" s="38" t="inlineStr">
        <is>
          <t>Dilley</t>
        </is>
      </c>
      <c r="N2790" s="38">
        <v>184.74</v>
      </c>
      <c r="O2790" s="42">
        <v>3.14</v>
      </c>
      <c r="P2790" s="38">
        <v>184.74</v>
      </c>
      <c r="R2790" s="39">
        <v>2.08333333321207E-02</v>
      </c>
      <c r="U2790" s="42">
        <v>580.0836</v>
      </c>
    </row>
    <row outlineLevel="0" r="2791">
      <c r="A2791" s="38" t="inlineStr">
        <is>
          <t>37843</t>
        </is>
      </c>
      <c r="B2791" s="39">
        <v>40931</v>
      </c>
      <c r="C2791" s="39">
        <v>0.309027777777374</v>
      </c>
      <c r="D2791" s="39">
        <v>0.375</v>
      </c>
      <c r="E2791" s="38" t="inlineStr">
        <is>
          <t>K71</t>
        </is>
      </c>
      <c r="F2791" s="38" t="inlineStr">
        <is>
          <t>R50</t>
        </is>
      </c>
      <c r="G2791" s="38" t="inlineStr">
        <is>
          <t>SOFS5660</t>
        </is>
      </c>
      <c r="H2791" s="38" t="inlineStr">
        <is>
          <t>Jesus Vargas</t>
        </is>
      </c>
      <c r="I2791" s="38">
        <v>89108</v>
      </c>
      <c r="J2791" s="38" t="inlineStr">
        <is>
          <t>Friday Smith CPF A</t>
        </is>
      </c>
      <c r="K2791" s="38">
        <v>263407</v>
      </c>
      <c r="L2791" s="38" t="inlineStr">
        <is>
          <t>Dilley</t>
        </is>
      </c>
      <c r="N2791" s="38">
        <v>190.2</v>
      </c>
      <c r="O2791" s="42">
        <v>3.86</v>
      </c>
      <c r="P2791" s="38">
        <v>190.2</v>
      </c>
      <c r="R2791" s="39">
        <v>6.59722222226264E-02</v>
      </c>
      <c r="U2791" s="42">
        <v>734.172</v>
      </c>
    </row>
    <row outlineLevel="0" r="2792">
      <c r="A2792" s="38" t="inlineStr">
        <is>
          <t>38181</t>
        </is>
      </c>
      <c r="B2792" s="39">
        <v>40931</v>
      </c>
      <c r="C2792" s="39">
        <v>0.3125</v>
      </c>
      <c r="D2792" s="39">
        <v>0.333333333332121</v>
      </c>
      <c r="E2792" s="38" t="inlineStr">
        <is>
          <t>K79</t>
        </is>
      </c>
      <c r="F2792" s="38" t="inlineStr">
        <is>
          <t>R67</t>
        </is>
      </c>
      <c r="G2792" s="38" t="inlineStr">
        <is>
          <t>SOFS6806</t>
        </is>
      </c>
      <c r="H2792" s="38" t="inlineStr">
        <is>
          <t>Ben V</t>
        </is>
      </c>
      <c r="I2792" s="38">
        <v>87800</v>
      </c>
      <c r="J2792" s="38" t="inlineStr">
        <is>
          <t>Cat S CPF A</t>
        </is>
      </c>
      <c r="K2792" s="38">
        <v>262752</v>
      </c>
      <c r="L2792" s="38" t="inlineStr">
        <is>
          <t>Dilley</t>
        </is>
      </c>
      <c r="N2792" s="38">
        <v>180</v>
      </c>
      <c r="O2792" s="42">
        <v>4.77</v>
      </c>
      <c r="P2792" s="38">
        <v>180</v>
      </c>
      <c r="R2792" s="39">
        <v>2.08333333321207E-02</v>
      </c>
      <c r="U2792" s="42">
        <v>858.6</v>
      </c>
    </row>
    <row outlineLevel="0" r="2793">
      <c r="A2793" s="38" t="inlineStr">
        <is>
          <t>38182</t>
        </is>
      </c>
      <c r="B2793" s="39">
        <v>40931</v>
      </c>
      <c r="C2793" s="39">
        <v>0.541666666667879</v>
      </c>
      <c r="D2793" s="39">
        <v>0.5625</v>
      </c>
      <c r="E2793" s="38" t="inlineStr">
        <is>
          <t>K79</t>
        </is>
      </c>
      <c r="F2793" s="38" t="inlineStr">
        <is>
          <t>R67</t>
        </is>
      </c>
      <c r="G2793" s="38" t="inlineStr">
        <is>
          <t>SOFS6806</t>
        </is>
      </c>
      <c r="H2793" s="38" t="inlineStr">
        <is>
          <t>Ben V</t>
        </is>
      </c>
      <c r="I2793" s="38">
        <v>87800</v>
      </c>
      <c r="J2793" s="38" t="inlineStr">
        <is>
          <t>Cat S CPF A</t>
        </is>
      </c>
      <c r="K2793" s="38">
        <v>262751</v>
      </c>
      <c r="L2793" s="38" t="inlineStr">
        <is>
          <t>Dilley</t>
        </is>
      </c>
      <c r="N2793" s="38">
        <v>190</v>
      </c>
      <c r="O2793" s="42">
        <v>4.77</v>
      </c>
      <c r="P2793" s="38">
        <v>190</v>
      </c>
      <c r="R2793" s="39">
        <v>2.08333333321207E-02</v>
      </c>
      <c r="U2793" s="42">
        <v>906.3</v>
      </c>
    </row>
    <row outlineLevel="0" r="2794">
      <c r="A2794" s="38" t="inlineStr">
        <is>
          <t>38312</t>
        </is>
      </c>
      <c r="B2794" s="39">
        <v>40931</v>
      </c>
      <c r="C2794" s="39">
        <v>0.291666666667879</v>
      </c>
      <c r="D2794" s="39">
        <v>0.322916666667879</v>
      </c>
      <c r="E2794" s="38" t="inlineStr">
        <is>
          <t>K63</t>
        </is>
      </c>
      <c r="F2794" s="38" t="inlineStr">
        <is>
          <t>R49</t>
        </is>
      </c>
      <c r="G2794" s="38" t="inlineStr">
        <is>
          <t>SOFS9485</t>
        </is>
      </c>
      <c r="H2794" s="38" t="inlineStr">
        <is>
          <t>Omar Flores</t>
        </is>
      </c>
      <c r="I2794" s="38">
        <v>86050</v>
      </c>
      <c r="J2794" s="38" t="inlineStr">
        <is>
          <t>Carla CPF B</t>
        </is>
      </c>
      <c r="K2794" s="38">
        <v>261750</v>
      </c>
      <c r="L2794" s="38" t="inlineStr">
        <is>
          <t>Dilley</t>
        </is>
      </c>
      <c r="N2794" s="38">
        <v>190.79</v>
      </c>
      <c r="O2794" s="42">
        <v>4.77</v>
      </c>
      <c r="P2794" s="38">
        <v>190.79</v>
      </c>
      <c r="R2794" s="39">
        <v>0.03125</v>
      </c>
      <c r="U2794" s="42">
        <v>910.0683</v>
      </c>
    </row>
    <row outlineLevel="0" r="2795">
      <c r="A2795" s="38" t="inlineStr">
        <is>
          <t>38313</t>
        </is>
      </c>
      <c r="B2795" s="39">
        <v>40931</v>
      </c>
      <c r="C2795" s="39">
        <v>0.5</v>
      </c>
      <c r="D2795" s="39">
        <v>0.524305555554747</v>
      </c>
      <c r="E2795" s="38" t="inlineStr">
        <is>
          <t>K63</t>
        </is>
      </c>
      <c r="F2795" s="38" t="inlineStr">
        <is>
          <t>R49</t>
        </is>
      </c>
      <c r="G2795" s="38" t="inlineStr">
        <is>
          <t>SOFS9485</t>
        </is>
      </c>
      <c r="H2795" s="38" t="inlineStr">
        <is>
          <t>Omar Flores</t>
        </is>
      </c>
      <c r="I2795" s="38">
        <v>86050</v>
      </c>
      <c r="J2795" s="38" t="inlineStr">
        <is>
          <t>Carla CPF B</t>
        </is>
      </c>
      <c r="K2795" s="38">
        <v>261753</v>
      </c>
      <c r="L2795" s="38" t="inlineStr">
        <is>
          <t>Dilley</t>
        </is>
      </c>
      <c r="N2795" s="38">
        <v>156.98</v>
      </c>
      <c r="O2795" s="42">
        <v>4.77</v>
      </c>
      <c r="P2795" s="38">
        <v>160</v>
      </c>
      <c r="R2795" s="39">
        <v>2.43055555547471E-02</v>
      </c>
      <c r="U2795" s="42">
        <v>763.2</v>
      </c>
      <c r="V2795" s="38" t="inlineStr">
        <is>
          <t>Min 160</t>
        </is>
      </c>
    </row>
    <row outlineLevel="0" r="2796">
      <c r="A2796" s="38" t="inlineStr">
        <is>
          <t>SG00406</t>
        </is>
      </c>
      <c r="B2796" s="39">
        <v>40931</v>
      </c>
      <c r="C2796" s="39">
        <v>0.423611111109494</v>
      </c>
      <c r="D2796" s="39">
        <v>0.447916666667879</v>
      </c>
      <c r="E2796" s="38" t="inlineStr">
        <is>
          <t>K57</t>
        </is>
      </c>
      <c r="F2796" s="38" t="inlineStr">
        <is>
          <t>R43</t>
        </is>
      </c>
      <c r="G2796" s="38" t="inlineStr">
        <is>
          <t>SOFS0585</t>
        </is>
      </c>
      <c r="H2796" s="38" t="inlineStr">
        <is>
          <t>Juan Hernandez #1</t>
        </is>
      </c>
      <c r="I2796" s="38">
        <v>88738</v>
      </c>
      <c r="J2796" s="38" t="inlineStr">
        <is>
          <t>Chupadera CPF B</t>
        </is>
      </c>
      <c r="K2796" s="38">
        <v>262964</v>
      </c>
      <c r="L2796" s="38" t="inlineStr">
        <is>
          <t>Dilley</t>
        </is>
      </c>
      <c r="N2796" s="38">
        <v>190.85</v>
      </c>
      <c r="O2796" s="42">
        <v>4.77</v>
      </c>
      <c r="P2796" s="38">
        <v>190.85</v>
      </c>
      <c r="R2796" s="39">
        <v>2.43055555547471E-02</v>
      </c>
      <c r="U2796" s="42">
        <v>910.3545</v>
      </c>
    </row>
    <row outlineLevel="0" r="2797">
      <c r="A2797" s="38" t="inlineStr">
        <is>
          <t>406</t>
        </is>
      </c>
      <c r="B2797" s="39">
        <v>40931</v>
      </c>
      <c r="C2797" s="39">
        <v>0.4375</v>
      </c>
      <c r="D2797" s="39">
        <v>0.458333333332121</v>
      </c>
      <c r="E2797" s="38" t="inlineStr">
        <is>
          <t>K85</t>
        </is>
      </c>
      <c r="F2797" s="38" t="inlineStr">
        <is>
          <t>R75</t>
        </is>
      </c>
      <c r="G2797" s="38" t="inlineStr">
        <is>
          <t>SOFS8561</t>
        </is>
      </c>
      <c r="H2797" s="38" t="inlineStr">
        <is>
          <t>Reynold Rodriquez</t>
        </is>
      </c>
      <c r="I2797" s="38">
        <v>89067</v>
      </c>
      <c r="J2797" s="38" t="inlineStr">
        <is>
          <t>Irvin #12H</t>
        </is>
      </c>
      <c r="K2797" s="38">
        <v>4</v>
      </c>
      <c r="L2797" s="38" t="inlineStr">
        <is>
          <t>Dilley</t>
        </is>
      </c>
      <c r="N2797" s="38">
        <v>190</v>
      </c>
      <c r="O2797" s="42">
        <v>2.93</v>
      </c>
      <c r="P2797" s="38">
        <v>190</v>
      </c>
      <c r="R2797" s="39">
        <v>2.08333333321207E-02</v>
      </c>
      <c r="U2797" s="42">
        <v>556.7</v>
      </c>
    </row>
    <row outlineLevel="0" r="2798">
      <c r="A2798" s="38" t="inlineStr">
        <is>
          <t>1393</t>
        </is>
      </c>
      <c r="B2798" s="39">
        <v>40931</v>
      </c>
      <c r="C2798" s="39">
        <v>0.166666666667879</v>
      </c>
      <c r="D2798" s="39">
        <v>0.1875</v>
      </c>
      <c r="E2798" s="38" t="inlineStr">
        <is>
          <t>K62</t>
        </is>
      </c>
      <c r="F2798" s="38" t="inlineStr">
        <is>
          <t>R47</t>
        </is>
      </c>
      <c r="G2798" s="38" t="inlineStr">
        <is>
          <t>SOFS6408</t>
        </is>
      </c>
      <c r="H2798" s="38" t="inlineStr">
        <is>
          <t>Miguel Gonzalez</t>
        </is>
      </c>
      <c r="I2798" s="38">
        <v>89068</v>
      </c>
      <c r="J2798" s="38" t="inlineStr">
        <is>
          <t>Irvin #12H</t>
        </is>
      </c>
      <c r="K2798" s="38">
        <v>5</v>
      </c>
      <c r="L2798" s="38" t="inlineStr">
        <is>
          <t>Dilley</t>
        </is>
      </c>
      <c r="N2798" s="38">
        <v>185.3</v>
      </c>
      <c r="O2798" s="42">
        <v>2.93</v>
      </c>
      <c r="P2798" s="38">
        <v>185.3</v>
      </c>
      <c r="R2798" s="39">
        <v>2.08333333321207E-02</v>
      </c>
      <c r="U2798" s="42">
        <v>542.929</v>
      </c>
    </row>
    <row outlineLevel="0" r="2799">
      <c r="A2799" s="38" t="inlineStr">
        <is>
          <t>1394</t>
        </is>
      </c>
      <c r="B2799" s="39">
        <v>40931</v>
      </c>
      <c r="C2799" s="39">
        <v>0.256944444445253</v>
      </c>
      <c r="D2799" s="39">
        <v>0.277777777777374</v>
      </c>
      <c r="E2799" s="38" t="inlineStr">
        <is>
          <t>K62</t>
        </is>
      </c>
      <c r="F2799" s="38" t="inlineStr">
        <is>
          <t>R47</t>
        </is>
      </c>
      <c r="G2799" s="38" t="inlineStr">
        <is>
          <t>SOFS6408</t>
        </is>
      </c>
      <c r="H2799" s="38" t="inlineStr">
        <is>
          <t>Miguel Gonzalez</t>
        </is>
      </c>
      <c r="I2799" s="38">
        <v>89068</v>
      </c>
      <c r="J2799" s="38" t="inlineStr">
        <is>
          <t>Irvin #12H</t>
        </is>
      </c>
      <c r="K2799" s="38">
        <v>8</v>
      </c>
      <c r="L2799" s="38" t="inlineStr">
        <is>
          <t>Dilley</t>
        </is>
      </c>
      <c r="N2799" s="38">
        <v>184.4</v>
      </c>
      <c r="O2799" s="42">
        <v>2.93</v>
      </c>
      <c r="P2799" s="38">
        <v>184.4</v>
      </c>
      <c r="R2799" s="39">
        <v>2.08333333321207E-02</v>
      </c>
      <c r="U2799" s="42">
        <v>540.292</v>
      </c>
    </row>
    <row outlineLevel="0" r="2800">
      <c r="A2800" s="38" t="inlineStr">
        <is>
          <t>1395</t>
        </is>
      </c>
      <c r="B2800" s="39">
        <v>40931</v>
      </c>
      <c r="C2800" s="39">
        <v>0.354166666667879</v>
      </c>
      <c r="D2800" s="39">
        <v>0.375</v>
      </c>
      <c r="E2800" s="38" t="inlineStr">
        <is>
          <t>K62</t>
        </is>
      </c>
      <c r="F2800" s="38" t="inlineStr">
        <is>
          <t>R47</t>
        </is>
      </c>
      <c r="G2800" s="38" t="inlineStr">
        <is>
          <t>SOFS6408</t>
        </is>
      </c>
      <c r="H2800" s="38" t="inlineStr">
        <is>
          <t>Miguel Gonzalez</t>
        </is>
      </c>
      <c r="I2800" s="38">
        <v>89068</v>
      </c>
      <c r="J2800" s="38" t="inlineStr">
        <is>
          <t>Irvin #12H</t>
        </is>
      </c>
      <c r="K2800" s="38">
        <v>8</v>
      </c>
      <c r="L2800" s="38" t="inlineStr">
        <is>
          <t>Dilley</t>
        </is>
      </c>
      <c r="N2800" s="38">
        <v>163.7</v>
      </c>
      <c r="O2800" s="42">
        <v>2.93</v>
      </c>
      <c r="P2800" s="38">
        <v>163.7</v>
      </c>
      <c r="R2800" s="39">
        <v>2.08333333321207E-02</v>
      </c>
      <c r="U2800" s="42">
        <v>479.641</v>
      </c>
      <c r="V2800" s="38" t="inlineStr">
        <is>
          <t>Min 160</t>
        </is>
      </c>
    </row>
    <row outlineLevel="0" r="2801">
      <c r="A2801" s="38" t="inlineStr">
        <is>
          <t>30276</t>
        </is>
      </c>
      <c r="B2801" s="39">
        <v>40931</v>
      </c>
      <c r="C2801" s="39">
        <v>0.28125</v>
      </c>
      <c r="D2801" s="39">
        <v>0.302083333332121</v>
      </c>
      <c r="E2801" s="38" t="inlineStr">
        <is>
          <t>K69</t>
        </is>
      </c>
      <c r="F2801" s="38" t="inlineStr">
        <is>
          <t>R52</t>
        </is>
      </c>
      <c r="G2801" s="38" t="inlineStr">
        <is>
          <t>SOFS3011</t>
        </is>
      </c>
      <c r="H2801" s="38" t="inlineStr">
        <is>
          <t>Eric Silvas</t>
        </is>
      </c>
      <c r="I2801" s="38">
        <v>89069</v>
      </c>
      <c r="J2801" s="38" t="inlineStr">
        <is>
          <t>Irvin #12H</t>
        </is>
      </c>
      <c r="K2801" s="38">
        <v>6</v>
      </c>
      <c r="L2801" s="38" t="inlineStr">
        <is>
          <t>Dilley</t>
        </is>
      </c>
      <c r="N2801" s="38">
        <v>190</v>
      </c>
      <c r="O2801" s="42">
        <v>2.93</v>
      </c>
      <c r="P2801" s="38">
        <v>190</v>
      </c>
      <c r="R2801" s="39">
        <v>2.08333333321207E-02</v>
      </c>
      <c r="U2801" s="42">
        <v>556.7</v>
      </c>
    </row>
    <row outlineLevel="0" r="2802">
      <c r="A2802" s="38" t="inlineStr">
        <is>
          <t>30277</t>
        </is>
      </c>
      <c r="B2802" s="39">
        <v>40931</v>
      </c>
      <c r="C2802" s="39">
        <v>0.375</v>
      </c>
      <c r="D2802" s="39">
        <v>0.399305555554747</v>
      </c>
      <c r="E2802" s="38" t="inlineStr">
        <is>
          <t>K69</t>
        </is>
      </c>
      <c r="F2802" s="38" t="inlineStr">
        <is>
          <t>R52</t>
        </is>
      </c>
      <c r="G2802" s="38" t="inlineStr">
        <is>
          <t>SOFS3011</t>
        </is>
      </c>
      <c r="H2802" s="38" t="inlineStr">
        <is>
          <t>Eric Silvas</t>
        </is>
      </c>
      <c r="I2802" s="38">
        <v>89069</v>
      </c>
      <c r="J2802" s="38" t="inlineStr">
        <is>
          <t>Irvin #12H</t>
        </is>
      </c>
      <c r="K2802" s="38">
        <v>6</v>
      </c>
      <c r="L2802" s="38" t="inlineStr">
        <is>
          <t>Dilley</t>
        </is>
      </c>
      <c r="N2802" s="38">
        <v>135</v>
      </c>
      <c r="O2802" s="42">
        <v>2.93</v>
      </c>
      <c r="P2802" s="38">
        <v>135</v>
      </c>
      <c r="R2802" s="39">
        <v>2.43055555547471E-02</v>
      </c>
      <c r="T2802" s="42">
        <v>25</v>
      </c>
      <c r="U2802" s="42">
        <v>420.55</v>
      </c>
      <c r="V2802" s="38" t="inlineStr">
        <is>
          <t>Split Load with 30278</t>
        </is>
      </c>
    </row>
    <row outlineLevel="0" r="2803">
      <c r="A2803" s="38" t="inlineStr">
        <is>
          <t>30278</t>
        </is>
      </c>
      <c r="B2803" s="39">
        <v>40931</v>
      </c>
      <c r="C2803" s="39">
        <v>0.399305555554747</v>
      </c>
      <c r="D2803" s="39">
        <v>0.416666666667879</v>
      </c>
      <c r="E2803" s="38" t="inlineStr">
        <is>
          <t>K69</t>
        </is>
      </c>
      <c r="F2803" s="38" t="inlineStr">
        <is>
          <t>R52</t>
        </is>
      </c>
      <c r="G2803" s="38" t="inlineStr">
        <is>
          <t>SOFS3011</t>
        </is>
      </c>
      <c r="H2803" s="38" t="inlineStr">
        <is>
          <t>Eric Silvas</t>
        </is>
      </c>
      <c r="I2803" s="38">
        <v>89069</v>
      </c>
      <c r="J2803" s="38" t="inlineStr">
        <is>
          <t>Irvin #12H</t>
        </is>
      </c>
      <c r="K2803" s="38">
        <v>3</v>
      </c>
      <c r="L2803" s="38" t="inlineStr">
        <is>
          <t>Dilley</t>
        </is>
      </c>
      <c r="N2803" s="38">
        <v>55</v>
      </c>
      <c r="O2803" s="42">
        <v>2.93</v>
      </c>
      <c r="P2803" s="38">
        <v>55</v>
      </c>
      <c r="R2803" s="39">
        <v>1.73611111094942E-02</v>
      </c>
      <c r="T2803" s="42">
        <v>25</v>
      </c>
      <c r="U2803" s="42">
        <v>186.15</v>
      </c>
      <c r="V2803" s="38" t="inlineStr">
        <is>
          <t>Split Load with 30277</t>
        </is>
      </c>
    </row>
    <row outlineLevel="0" r="2804">
      <c r="A2804" s="38" t="inlineStr">
        <is>
          <t>30279</t>
        </is>
      </c>
      <c r="B2804" s="39">
        <v>40931</v>
      </c>
      <c r="C2804" s="39">
        <v>0.510416666667879</v>
      </c>
      <c r="D2804" s="39">
        <v>0.53125</v>
      </c>
      <c r="E2804" s="38" t="inlineStr">
        <is>
          <t>K69</t>
        </is>
      </c>
      <c r="F2804" s="38" t="inlineStr">
        <is>
          <t>R52</t>
        </is>
      </c>
      <c r="G2804" s="38" t="inlineStr">
        <is>
          <t>SOFS3011</t>
        </is>
      </c>
      <c r="H2804" s="38" t="inlineStr">
        <is>
          <t>Eric Silvas</t>
        </is>
      </c>
      <c r="I2804" s="38">
        <v>89069</v>
      </c>
      <c r="J2804" s="38" t="inlineStr">
        <is>
          <t>Irvin #12H</t>
        </is>
      </c>
      <c r="K2804" s="38">
        <v>9</v>
      </c>
      <c r="L2804" s="38" t="inlineStr">
        <is>
          <t>Dilley</t>
        </is>
      </c>
      <c r="N2804" s="38">
        <v>155</v>
      </c>
      <c r="O2804" s="42">
        <v>2.93</v>
      </c>
      <c r="P2804" s="38">
        <v>155</v>
      </c>
      <c r="R2804" s="39">
        <v>2.08333333321207E-02</v>
      </c>
      <c r="T2804" s="42">
        <v>25</v>
      </c>
      <c r="U2804" s="42">
        <v>479.15</v>
      </c>
      <c r="V2804" s="38" t="inlineStr">
        <is>
          <t>Split Load with 30280</t>
        </is>
      </c>
    </row>
    <row outlineLevel="0" r="2805">
      <c r="A2805" s="38" t="inlineStr">
        <is>
          <t>30280</t>
        </is>
      </c>
      <c r="B2805" s="39">
        <v>40931</v>
      </c>
      <c r="C2805" s="39">
        <v>0.53125</v>
      </c>
      <c r="D2805" s="39">
        <v>0.541666666667879</v>
      </c>
      <c r="E2805" s="38" t="inlineStr">
        <is>
          <t>K69</t>
        </is>
      </c>
      <c r="F2805" s="38" t="inlineStr">
        <is>
          <t>R52</t>
        </is>
      </c>
      <c r="G2805" s="38" t="inlineStr">
        <is>
          <t>SOFS3011</t>
        </is>
      </c>
      <c r="H2805" s="38" t="inlineStr">
        <is>
          <t>Eric Silvas</t>
        </is>
      </c>
      <c r="I2805" s="38">
        <v>89069</v>
      </c>
      <c r="J2805" s="38" t="inlineStr">
        <is>
          <t>Irvin #12H</t>
        </is>
      </c>
      <c r="K2805" s="38">
        <v>3</v>
      </c>
      <c r="L2805" s="38" t="inlineStr">
        <is>
          <t>Dilley</t>
        </is>
      </c>
      <c r="N2805" s="38">
        <v>36.25</v>
      </c>
      <c r="O2805" s="42">
        <v>2.93</v>
      </c>
      <c r="P2805" s="38">
        <v>36.25</v>
      </c>
      <c r="R2805" s="39">
        <v>1.04166666678793E-02</v>
      </c>
      <c r="T2805" s="42">
        <v>25</v>
      </c>
      <c r="U2805" s="42">
        <v>131.2125</v>
      </c>
      <c r="V2805" s="38" t="inlineStr">
        <is>
          <t>Split Load with 30279</t>
        </is>
      </c>
    </row>
    <row outlineLevel="0" r="2806">
      <c r="A2806" s="38" t="inlineStr">
        <is>
          <t>30511</t>
        </is>
      </c>
      <c r="B2806" s="39">
        <v>40931</v>
      </c>
      <c r="C2806" s="39">
        <v>0.472222222222626</v>
      </c>
      <c r="D2806" s="39">
        <v>0.5</v>
      </c>
      <c r="E2806" s="38" t="inlineStr">
        <is>
          <t>K83</t>
        </is>
      </c>
      <c r="F2806" s="38" t="inlineStr">
        <is>
          <t>R69</t>
        </is>
      </c>
      <c r="G2806" s="38" t="inlineStr">
        <is>
          <t>SOFS6414</t>
        </is>
      </c>
      <c r="H2806" s="38" t="inlineStr">
        <is>
          <t>Roy Castelan</t>
        </is>
      </c>
      <c r="I2806" s="38">
        <v>89068</v>
      </c>
      <c r="J2806" s="38" t="inlineStr">
        <is>
          <t>Irvin #12H</t>
        </is>
      </c>
      <c r="K2806" s="38">
        <v>2</v>
      </c>
      <c r="L2806" s="38" t="inlineStr">
        <is>
          <t>Dilley</t>
        </is>
      </c>
      <c r="N2806" s="38">
        <v>187.4</v>
      </c>
      <c r="O2806" s="42">
        <v>2.93</v>
      </c>
      <c r="P2806" s="38">
        <v>187.4</v>
      </c>
      <c r="R2806" s="39">
        <v>2.77777777773736E-02</v>
      </c>
      <c r="U2806" s="42">
        <v>549.082</v>
      </c>
    </row>
    <row outlineLevel="0" r="2807">
      <c r="A2807" s="38" t="inlineStr">
        <is>
          <t>30512</t>
        </is>
      </c>
      <c r="B2807" s="39">
        <v>40931</v>
      </c>
      <c r="C2807" s="39">
        <v>0.583333333332121</v>
      </c>
      <c r="D2807" s="39">
        <v>0.621527777777374</v>
      </c>
      <c r="E2807" s="38" t="inlineStr">
        <is>
          <t>K83</t>
        </is>
      </c>
      <c r="F2807" s="38" t="inlineStr">
        <is>
          <t>R69</t>
        </is>
      </c>
      <c r="G2807" s="38" t="inlineStr">
        <is>
          <t>SOFS6414</t>
        </is>
      </c>
      <c r="H2807" s="38" t="inlineStr">
        <is>
          <t>Roy Castelan</t>
        </is>
      </c>
      <c r="I2807" s="38">
        <v>89068</v>
      </c>
      <c r="J2807" s="38" t="inlineStr">
        <is>
          <t>Irvin #12H</t>
        </is>
      </c>
      <c r="K2807" s="38">
        <v>263441</v>
      </c>
      <c r="L2807" s="38" t="inlineStr">
        <is>
          <t>Dilley</t>
        </is>
      </c>
      <c r="N2807" s="38">
        <v>188.1</v>
      </c>
      <c r="O2807" s="42">
        <v>2.93</v>
      </c>
      <c r="P2807" s="38">
        <v>188.1</v>
      </c>
      <c r="R2807" s="39">
        <v>3.81944444452529E-02</v>
      </c>
      <c r="U2807" s="42">
        <v>551.133</v>
      </c>
    </row>
    <row outlineLevel="0" r="2808">
      <c r="A2808" s="38" t="inlineStr">
        <is>
          <t>30513</t>
        </is>
      </c>
      <c r="B2808" s="39">
        <v>40931</v>
      </c>
      <c r="C2808" s="39">
        <v>0.711805555554747</v>
      </c>
      <c r="D2808" s="39">
        <v>0.743055555554747</v>
      </c>
      <c r="E2808" s="38" t="inlineStr">
        <is>
          <t>K83</t>
        </is>
      </c>
      <c r="F2808" s="38" t="inlineStr">
        <is>
          <t>R69</t>
        </is>
      </c>
      <c r="G2808" s="38" t="inlineStr">
        <is>
          <t>SOFS6414</t>
        </is>
      </c>
      <c r="H2808" s="38" t="inlineStr">
        <is>
          <t>Roy Castelan</t>
        </is>
      </c>
      <c r="I2808" s="38">
        <v>89068</v>
      </c>
      <c r="J2808" s="38" t="inlineStr">
        <is>
          <t>Irvin #12H</t>
        </is>
      </c>
      <c r="K2808" s="38">
        <v>263446</v>
      </c>
      <c r="L2808" s="38" t="inlineStr">
        <is>
          <t>Dilley</t>
        </is>
      </c>
      <c r="N2808" s="38">
        <v>188.1</v>
      </c>
      <c r="O2808" s="42">
        <v>2.93</v>
      </c>
      <c r="P2808" s="38">
        <v>188.1</v>
      </c>
      <c r="R2808" s="39">
        <v>0.03125</v>
      </c>
      <c r="U2808" s="42">
        <v>551.133</v>
      </c>
    </row>
    <row outlineLevel="0" r="2809">
      <c r="A2809" s="38" t="inlineStr">
        <is>
          <t>SH00422</t>
        </is>
      </c>
      <c r="B2809" s="39">
        <v>40931</v>
      </c>
      <c r="C2809" s="39">
        <v>0.291666666667879</v>
      </c>
      <c r="D2809" s="39">
        <v>0.315972222222626</v>
      </c>
      <c r="E2809" s="38" t="inlineStr">
        <is>
          <t>K64</t>
        </is>
      </c>
      <c r="F2809" s="38" t="inlineStr">
        <is>
          <t>R40</t>
        </is>
      </c>
      <c r="G2809" s="38" t="inlineStr">
        <is>
          <t>SOFS1256</t>
        </is>
      </c>
      <c r="H2809" s="38" t="inlineStr">
        <is>
          <t>Zac Diaz</t>
        </is>
      </c>
      <c r="I2809" s="38">
        <v>89070</v>
      </c>
      <c r="J2809" s="38" t="inlineStr">
        <is>
          <t>Bear Claw #10H</t>
        </is>
      </c>
      <c r="K2809" s="38">
        <v>263402</v>
      </c>
      <c r="L2809" s="38" t="inlineStr">
        <is>
          <t>Dilley</t>
        </is>
      </c>
      <c r="N2809" s="38">
        <v>190.42</v>
      </c>
      <c r="O2809" s="42">
        <v>2.65</v>
      </c>
      <c r="P2809" s="38">
        <v>190.42</v>
      </c>
      <c r="R2809" s="39">
        <v>2.43055555547471E-02</v>
      </c>
      <c r="U2809" s="42">
        <v>504.613</v>
      </c>
    </row>
    <row outlineLevel="0" r="2810">
      <c r="A2810" s="38" t="inlineStr">
        <is>
          <t>SH00423</t>
        </is>
      </c>
      <c r="B2810" s="39">
        <v>40931</v>
      </c>
      <c r="C2810" s="39">
        <v>0.399305555554747</v>
      </c>
      <c r="D2810" s="39">
        <v>0.430555555554747</v>
      </c>
      <c r="E2810" s="38" t="inlineStr">
        <is>
          <t>K64</t>
        </is>
      </c>
      <c r="F2810" s="38" t="inlineStr">
        <is>
          <t>R40</t>
        </is>
      </c>
      <c r="G2810" s="38" t="inlineStr">
        <is>
          <t>SOFS1256</t>
        </is>
      </c>
      <c r="H2810" s="38" t="inlineStr">
        <is>
          <t>Zac Diaz</t>
        </is>
      </c>
      <c r="I2810" s="38">
        <v>89070</v>
      </c>
      <c r="J2810" s="38" t="inlineStr">
        <is>
          <t>Bear Claw #10H</t>
        </is>
      </c>
      <c r="K2810" s="38">
        <v>263402</v>
      </c>
      <c r="L2810" s="38" t="inlineStr">
        <is>
          <t>Dilley</t>
        </is>
      </c>
      <c r="N2810" s="38">
        <v>184.17</v>
      </c>
      <c r="O2810" s="42">
        <v>2.65</v>
      </c>
      <c r="P2810" s="38">
        <v>184.17</v>
      </c>
      <c r="R2810" s="39">
        <v>0.03125</v>
      </c>
      <c r="U2810" s="42">
        <v>488.0505</v>
      </c>
    </row>
    <row outlineLevel="0" r="2811">
      <c r="A2811" s="38" t="inlineStr">
        <is>
          <t>SH00424</t>
        </is>
      </c>
      <c r="B2811" s="39">
        <v>40931</v>
      </c>
      <c r="C2811" s="39">
        <v>0.544444444443798</v>
      </c>
      <c r="D2811" s="39">
        <v>0.5625</v>
      </c>
      <c r="E2811" s="38" t="inlineStr">
        <is>
          <t>K64</t>
        </is>
      </c>
      <c r="F2811" s="38" t="inlineStr">
        <is>
          <t>R40</t>
        </is>
      </c>
      <c r="G2811" s="38" t="inlineStr">
        <is>
          <t>SOFS1256</t>
        </is>
      </c>
      <c r="H2811" s="38" t="inlineStr">
        <is>
          <t>Zac Diaz</t>
        </is>
      </c>
      <c r="I2811" s="38">
        <v>89070</v>
      </c>
      <c r="J2811" s="38" t="inlineStr">
        <is>
          <t>Bear Claw #10H</t>
        </is>
      </c>
      <c r="K2811" s="38">
        <v>263401</v>
      </c>
      <c r="L2811" s="38" t="inlineStr">
        <is>
          <t>Dilley</t>
        </is>
      </c>
      <c r="N2811" s="38">
        <v>137.5</v>
      </c>
      <c r="O2811" s="42">
        <v>2.65</v>
      </c>
      <c r="P2811" s="38">
        <v>160</v>
      </c>
      <c r="R2811" s="39">
        <v>1.80555555562023E-02</v>
      </c>
      <c r="T2811" s="42">
        <v>25</v>
      </c>
      <c r="U2811" s="42">
        <v>449</v>
      </c>
      <c r="V2811" s="38" t="inlineStr">
        <is>
          <t>Min 160</t>
        </is>
      </c>
    </row>
    <row outlineLevel="0" r="2812">
      <c r="A2812" s="38" t="inlineStr">
        <is>
          <t>37290</t>
        </is>
      </c>
      <c r="B2812" s="39">
        <v>40931</v>
      </c>
      <c r="C2812" s="39">
        <v>0.625</v>
      </c>
      <c r="D2812" s="39">
        <v>0.671527777776646</v>
      </c>
      <c r="E2812" s="38" t="inlineStr">
        <is>
          <t>K52</t>
        </is>
      </c>
      <c r="F2812" s="38" t="inlineStr">
        <is>
          <t>R22</t>
        </is>
      </c>
      <c r="G2812" s="38" t="inlineStr">
        <is>
          <t>SOFS5925</t>
        </is>
      </c>
      <c r="H2812" s="38" t="inlineStr">
        <is>
          <t>Felix Armaguer</t>
        </is>
      </c>
      <c r="I2812" s="38">
        <v>89067</v>
      </c>
      <c r="J2812" s="38" t="inlineStr">
        <is>
          <t>Irvin #12H</t>
        </is>
      </c>
      <c r="K2812" s="38">
        <v>263439</v>
      </c>
      <c r="L2812" s="38" t="inlineStr">
        <is>
          <t>Dilley</t>
        </is>
      </c>
      <c r="N2812" s="38">
        <v>186</v>
      </c>
      <c r="O2812" s="42">
        <v>2.93</v>
      </c>
      <c r="P2812" s="38">
        <v>186</v>
      </c>
      <c r="R2812" s="39">
        <v>0.046527777776646</v>
      </c>
      <c r="U2812" s="42">
        <v>544.98</v>
      </c>
    </row>
    <row outlineLevel="0" r="2813">
      <c r="A2813" s="38" t="inlineStr">
        <is>
          <t>30876</t>
        </is>
      </c>
      <c r="B2813" s="39">
        <v>40931</v>
      </c>
      <c r="C2813" s="39">
        <v>0.46875</v>
      </c>
      <c r="D2813" s="39">
        <v>0.496527777777374</v>
      </c>
      <c r="E2813" s="38" t="inlineStr">
        <is>
          <t>K46</t>
        </is>
      </c>
      <c r="F2813" s="38" t="inlineStr">
        <is>
          <t>R82</t>
        </is>
      </c>
      <c r="G2813" s="38" t="inlineStr">
        <is>
          <t>SOFS5813</t>
        </is>
      </c>
      <c r="H2813" s="38" t="inlineStr">
        <is>
          <t>Francisco Gonzalez</t>
        </is>
      </c>
      <c r="I2813" s="38">
        <v>88437</v>
      </c>
      <c r="J2813" s="38" t="inlineStr">
        <is>
          <t>Mumme 10 &amp;12</t>
        </is>
      </c>
      <c r="K2813" s="38">
        <v>262774</v>
      </c>
      <c r="L2813" s="38" t="inlineStr">
        <is>
          <t>Dilley</t>
        </is>
      </c>
      <c r="N2813" s="38">
        <v>186.25</v>
      </c>
      <c r="O2813" s="42">
        <v>2.93</v>
      </c>
      <c r="P2813" s="38">
        <v>186.25</v>
      </c>
      <c r="R2813" s="39">
        <v>2.77777777773736E-02</v>
      </c>
      <c r="U2813" s="42">
        <v>545.7125</v>
      </c>
    </row>
    <row outlineLevel="0" r="2814">
      <c r="A2814" s="38" t="inlineStr">
        <is>
          <t>30877</t>
        </is>
      </c>
      <c r="B2814" s="39">
        <v>40931</v>
      </c>
      <c r="C2814" s="39">
        <v>0.607638888890506</v>
      </c>
      <c r="D2814" s="39">
        <v>0.631944444445253</v>
      </c>
      <c r="E2814" s="38" t="inlineStr">
        <is>
          <t>K46</t>
        </is>
      </c>
      <c r="F2814" s="38" t="inlineStr">
        <is>
          <t>R82</t>
        </is>
      </c>
      <c r="G2814" s="38" t="inlineStr">
        <is>
          <t>SOFS5813</t>
        </is>
      </c>
      <c r="H2814" s="38" t="inlineStr">
        <is>
          <t>Francisco Gonzalez</t>
        </is>
      </c>
      <c r="I2814" s="38">
        <v>88463</v>
      </c>
      <c r="J2814" s="38" t="inlineStr">
        <is>
          <t>Mumme 20</t>
        </is>
      </c>
      <c r="K2814" s="38">
        <v>80</v>
      </c>
      <c r="L2814" s="38" t="inlineStr">
        <is>
          <t>Dilley</t>
        </is>
      </c>
      <c r="N2814" s="38">
        <v>182.08</v>
      </c>
      <c r="O2814" s="42">
        <v>2.93</v>
      </c>
      <c r="P2814" s="38">
        <v>182.08</v>
      </c>
      <c r="R2814" s="39">
        <v>2.43055555547471E-02</v>
      </c>
      <c r="U2814" s="42">
        <v>533.4944</v>
      </c>
    </row>
    <row outlineLevel="0" r="2815">
      <c r="A2815" s="38" t="inlineStr">
        <is>
          <t>S000476</t>
        </is>
      </c>
      <c r="B2815" s="39">
        <v>40931</v>
      </c>
      <c r="C2815" s="39">
        <v>0.604166666667879</v>
      </c>
      <c r="D2815" s="39">
        <v>0.635416666667879</v>
      </c>
      <c r="E2815" s="38" t="inlineStr">
        <is>
          <t>K97</t>
        </is>
      </c>
      <c r="F2815" s="38" t="inlineStr">
        <is>
          <t>R84</t>
        </is>
      </c>
      <c r="G2815" s="38" t="inlineStr">
        <is>
          <t>SOFS4701</t>
        </is>
      </c>
      <c r="H2815" s="38" t="inlineStr">
        <is>
          <t>Aldo Villareal</t>
        </is>
      </c>
      <c r="I2815" s="38">
        <v>89103</v>
      </c>
      <c r="J2815" s="38" t="inlineStr">
        <is>
          <t>Poenisch</t>
        </is>
      </c>
      <c r="K2815" s="38">
        <v>263390</v>
      </c>
      <c r="L2815" s="38" t="inlineStr">
        <is>
          <t>Rutherford</t>
        </is>
      </c>
      <c r="M2815" s="38" t="inlineStr">
        <is>
          <t>24</t>
        </is>
      </c>
      <c r="N2815" s="38">
        <v>180</v>
      </c>
      <c r="O2815" s="42">
        <v>2.93</v>
      </c>
      <c r="P2815" s="38">
        <v>180</v>
      </c>
      <c r="R2815" s="39">
        <v>0.03125</v>
      </c>
      <c r="U2815" s="42">
        <v>527.4</v>
      </c>
    </row>
    <row outlineLevel="0" r="2816">
      <c r="A2816" s="38" t="inlineStr">
        <is>
          <t>S000477</t>
        </is>
      </c>
      <c r="B2816" s="39">
        <v>40931</v>
      </c>
      <c r="C2816" s="39">
        <v>0.697916666667879</v>
      </c>
      <c r="D2816" s="39">
        <v>0.729166666667879</v>
      </c>
      <c r="E2816" s="38" t="inlineStr">
        <is>
          <t>K97</t>
        </is>
      </c>
      <c r="F2816" s="38" t="inlineStr">
        <is>
          <t>R84</t>
        </is>
      </c>
      <c r="G2816" s="38" t="inlineStr">
        <is>
          <t>SOFS4701</t>
        </is>
      </c>
      <c r="H2816" s="38" t="inlineStr">
        <is>
          <t>Aldo Villareal</t>
        </is>
      </c>
      <c r="I2816" s="38">
        <v>89103</v>
      </c>
      <c r="J2816" s="38" t="inlineStr">
        <is>
          <t>Poenisch</t>
        </is>
      </c>
      <c r="K2816" s="38">
        <v>263390</v>
      </c>
      <c r="L2816" s="38" t="inlineStr">
        <is>
          <t>Rutherford</t>
        </is>
      </c>
      <c r="M2816" s="38" t="inlineStr">
        <is>
          <t>24</t>
        </is>
      </c>
      <c r="N2816" s="38">
        <v>182.08</v>
      </c>
      <c r="O2816" s="42">
        <v>2.93</v>
      </c>
      <c r="P2816" s="38">
        <v>182.08</v>
      </c>
      <c r="R2816" s="39">
        <v>0.03125</v>
      </c>
      <c r="U2816" s="42">
        <v>533.4944</v>
      </c>
    </row>
    <row outlineLevel="0" r="2817">
      <c r="A2817" s="38" t="inlineStr">
        <is>
          <t>37262</t>
        </is>
      </c>
      <c r="B2817" s="39">
        <v>40931</v>
      </c>
      <c r="C2817" s="39">
        <v>0.510416666667879</v>
      </c>
      <c r="D2817" s="39">
        <v>0.538194444445253</v>
      </c>
      <c r="E2817" s="38" t="inlineStr">
        <is>
          <t>K59</t>
        </is>
      </c>
      <c r="F2817" s="38" t="inlineStr">
        <is>
          <t>R46</t>
        </is>
      </c>
      <c r="G2817" s="38" t="inlineStr">
        <is>
          <t>SOFS5561</t>
        </is>
      </c>
      <c r="H2817" s="38" t="inlineStr">
        <is>
          <t>Victor Mata</t>
        </is>
      </c>
      <c r="I2817" s="38">
        <v>88476</v>
      </c>
      <c r="J2817" s="38" t="inlineStr">
        <is>
          <t>Mumme 30, 31, 32</t>
        </is>
      </c>
      <c r="K2817" s="38">
        <v>262808</v>
      </c>
      <c r="L2817" s="38" t="inlineStr">
        <is>
          <t>Dilley</t>
        </is>
      </c>
      <c r="N2817" s="38">
        <v>185</v>
      </c>
      <c r="O2817" s="42">
        <v>2.93</v>
      </c>
      <c r="P2817" s="38">
        <v>185</v>
      </c>
      <c r="R2817" s="39">
        <v>2.77777777773736E-02</v>
      </c>
      <c r="U2817" s="42">
        <v>542.05</v>
      </c>
    </row>
    <row outlineLevel="0" r="2818">
      <c r="A2818" s="38" t="inlineStr">
        <is>
          <t>37263</t>
        </is>
      </c>
      <c r="B2818" s="39">
        <v>40931</v>
      </c>
      <c r="C2818" s="39">
        <v>0.597222222222626</v>
      </c>
      <c r="D2818" s="39">
        <v>0.663194444445253</v>
      </c>
      <c r="E2818" s="38" t="inlineStr">
        <is>
          <t>K59</t>
        </is>
      </c>
      <c r="F2818" s="38" t="inlineStr">
        <is>
          <t>R46</t>
        </is>
      </c>
      <c r="G2818" s="38" t="inlineStr">
        <is>
          <t>SOFS5561</t>
        </is>
      </c>
      <c r="H2818" s="38" t="inlineStr">
        <is>
          <t>Victor Mata</t>
        </is>
      </c>
      <c r="I2818" s="38">
        <v>88476</v>
      </c>
      <c r="J2818" s="38" t="inlineStr">
        <is>
          <t>Mumme 30, 31, 32</t>
        </is>
      </c>
      <c r="K2818" s="38">
        <v>262801</v>
      </c>
      <c r="L2818" s="38" t="inlineStr">
        <is>
          <t>Dilley</t>
        </is>
      </c>
      <c r="N2818" s="38">
        <v>185</v>
      </c>
      <c r="O2818" s="42">
        <v>2.93</v>
      </c>
      <c r="P2818" s="38">
        <v>185</v>
      </c>
      <c r="R2818" s="39">
        <v>6.59722222226264E-02</v>
      </c>
      <c r="U2818" s="42">
        <v>542.05</v>
      </c>
    </row>
    <row outlineLevel="0" r="2819">
      <c r="A2819" s="38" t="inlineStr">
        <is>
          <t>37289</t>
        </is>
      </c>
      <c r="B2819" s="39">
        <v>40931</v>
      </c>
      <c r="C2819" s="39">
        <v>0.479166666667879</v>
      </c>
      <c r="D2819" s="39">
        <v>0.510416666667879</v>
      </c>
      <c r="E2819" s="38" t="inlineStr">
        <is>
          <t>K52</t>
        </is>
      </c>
      <c r="F2819" s="38" t="inlineStr">
        <is>
          <t>R22</t>
        </is>
      </c>
      <c r="G2819" s="38" t="inlineStr">
        <is>
          <t>SOFS5925</t>
        </is>
      </c>
      <c r="H2819" s="38" t="inlineStr">
        <is>
          <t>Felix Armaguer</t>
        </is>
      </c>
      <c r="I2819" s="38">
        <v>88476</v>
      </c>
      <c r="J2819" s="38" t="inlineStr">
        <is>
          <t>Mumme 30, 31, 32</t>
        </is>
      </c>
      <c r="K2819" s="38">
        <v>262806</v>
      </c>
      <c r="L2819" s="38" t="inlineStr">
        <is>
          <t>Dilley</t>
        </is>
      </c>
      <c r="N2819" s="38">
        <v>185</v>
      </c>
      <c r="O2819" s="42">
        <v>2.93</v>
      </c>
      <c r="P2819" s="38">
        <v>185</v>
      </c>
      <c r="R2819" s="39">
        <v>0.03125</v>
      </c>
      <c r="U2819" s="42">
        <v>542.05</v>
      </c>
    </row>
    <row outlineLevel="0" r="2820">
      <c r="A2820" s="38" t="inlineStr">
        <is>
          <t>SI00322</t>
        </is>
      </c>
      <c r="B2820" s="39">
        <v>40931</v>
      </c>
      <c r="C2820" s="39">
        <v>0.552083333332121</v>
      </c>
      <c r="D2820" s="39">
        <v>0.565972222222626</v>
      </c>
      <c r="E2820" s="38" t="inlineStr">
        <is>
          <t>K70</t>
        </is>
      </c>
      <c r="F2820" s="38" t="inlineStr">
        <is>
          <t>R70</t>
        </is>
      </c>
      <c r="G2820" s="38" t="inlineStr">
        <is>
          <t>SOFS7791</t>
        </is>
      </c>
      <c r="H2820" s="38" t="inlineStr">
        <is>
          <t>Patricio Gutierrez</t>
        </is>
      </c>
      <c r="I2820" s="38">
        <v>88476</v>
      </c>
      <c r="J2820" s="38" t="inlineStr">
        <is>
          <t>Mumme 30, 31, 32</t>
        </is>
      </c>
      <c r="K2820" s="38">
        <v>262806</v>
      </c>
      <c r="L2820" s="38" t="inlineStr">
        <is>
          <t>Dilley</t>
        </is>
      </c>
      <c r="N2820" s="38">
        <v>183.57</v>
      </c>
      <c r="O2820" s="42">
        <v>2.93</v>
      </c>
      <c r="P2820" s="38">
        <v>183.57</v>
      </c>
      <c r="R2820" s="39">
        <v>1.38888888905058E-02</v>
      </c>
      <c r="U2820" s="42">
        <v>537.8601</v>
      </c>
    </row>
    <row outlineLevel="0" r="2821">
      <c r="A2821" s="38" t="inlineStr">
        <is>
          <t>TC00010</t>
        </is>
      </c>
      <c r="B2821" s="39">
        <v>40931</v>
      </c>
      <c r="C2821" s="39">
        <v>0.232638888890506</v>
      </c>
      <c r="D2821" s="39">
        <v>0.253472222222626</v>
      </c>
      <c r="E2821" s="38" t="inlineStr">
        <is>
          <t>K99</t>
        </is>
      </c>
      <c r="F2821" s="38" t="inlineStr">
        <is>
          <t>R78</t>
        </is>
      </c>
      <c r="G2821" s="38" t="inlineStr">
        <is>
          <t>SOFS7477</t>
        </is>
      </c>
      <c r="H2821" s="38" t="inlineStr">
        <is>
          <t>David Murray</t>
        </is>
      </c>
      <c r="I2821" s="38">
        <v>89103</v>
      </c>
      <c r="J2821" s="38" t="inlineStr">
        <is>
          <t>Poenisch</t>
        </is>
      </c>
      <c r="K2821" s="38">
        <v>263392</v>
      </c>
      <c r="L2821" s="38" t="inlineStr">
        <is>
          <t>Tilden</t>
        </is>
      </c>
      <c r="M2821" s="38" t="inlineStr">
        <is>
          <t>24</t>
        </is>
      </c>
      <c r="N2821" s="38">
        <v>178.33</v>
      </c>
      <c r="O2821" s="42">
        <v>3.14</v>
      </c>
      <c r="P2821" s="38">
        <v>178.33</v>
      </c>
      <c r="R2821" s="39">
        <v>2.08333333321207E-02</v>
      </c>
      <c r="U2821" s="42">
        <v>559.9562</v>
      </c>
    </row>
    <row outlineLevel="0" r="2822">
      <c r="A2822" s="38" t="inlineStr">
        <is>
          <t>TC00011</t>
        </is>
      </c>
      <c r="B2822" s="39">
        <v>40931</v>
      </c>
      <c r="C2822" s="39">
        <v>0.326388888890506</v>
      </c>
      <c r="D2822" s="39">
        <v>0.346527777779556</v>
      </c>
      <c r="E2822" s="38" t="inlineStr">
        <is>
          <t>K99</t>
        </is>
      </c>
      <c r="F2822" s="38" t="inlineStr">
        <is>
          <t>R78</t>
        </is>
      </c>
      <c r="G2822" s="38" t="inlineStr">
        <is>
          <t>SOFS7477</t>
        </is>
      </c>
      <c r="H2822" s="38" t="inlineStr">
        <is>
          <t>David Murray</t>
        </is>
      </c>
      <c r="I2822" s="38">
        <v>89103</v>
      </c>
      <c r="J2822" s="38" t="inlineStr">
        <is>
          <t>Poenisch</t>
        </is>
      </c>
      <c r="K2822" s="38">
        <v>263391</v>
      </c>
      <c r="L2822" s="38" t="inlineStr">
        <is>
          <t>Tilden</t>
        </is>
      </c>
      <c r="M2822" s="38" t="inlineStr">
        <is>
          <t>24</t>
        </is>
      </c>
      <c r="N2822" s="38">
        <v>177.5</v>
      </c>
      <c r="O2822" s="42">
        <v>3.14</v>
      </c>
      <c r="P2822" s="38">
        <v>177.5</v>
      </c>
      <c r="R2822" s="39">
        <v>2.01388888890506E-02</v>
      </c>
      <c r="U2822" s="42">
        <v>557.35</v>
      </c>
    </row>
    <row outlineLevel="0" r="2823">
      <c r="A2823" s="38" t="inlineStr">
        <is>
          <t>TC00012</t>
        </is>
      </c>
      <c r="B2823" s="39">
        <v>40931</v>
      </c>
      <c r="C2823" s="39">
        <v>0.419444444443798</v>
      </c>
      <c r="D2823" s="39">
        <v>0.445833333335031</v>
      </c>
      <c r="E2823" s="38" t="inlineStr">
        <is>
          <t>K99</t>
        </is>
      </c>
      <c r="F2823" s="38" t="inlineStr">
        <is>
          <t>R78</t>
        </is>
      </c>
      <c r="G2823" s="38" t="inlineStr">
        <is>
          <t>SOFS7477</t>
        </is>
      </c>
      <c r="H2823" s="38" t="inlineStr">
        <is>
          <t>David Murray</t>
        </is>
      </c>
      <c r="I2823" s="38">
        <v>89103</v>
      </c>
      <c r="J2823" s="38" t="inlineStr">
        <is>
          <t>Poenisch</t>
        </is>
      </c>
      <c r="K2823" s="38">
        <v>263391</v>
      </c>
      <c r="L2823" s="38" t="inlineStr">
        <is>
          <t>Tilden</t>
        </is>
      </c>
      <c r="M2823" s="38" t="inlineStr">
        <is>
          <t>24</t>
        </is>
      </c>
      <c r="N2823" s="38">
        <v>176.66</v>
      </c>
      <c r="O2823" s="42">
        <v>3.14</v>
      </c>
      <c r="P2823" s="38">
        <v>176.66</v>
      </c>
      <c r="R2823" s="39">
        <v>2.63888888875954E-02</v>
      </c>
      <c r="U2823" s="42">
        <v>554.7124</v>
      </c>
    </row>
    <row outlineLevel="0" r="2824">
      <c r="A2824" s="38" t="inlineStr">
        <is>
          <t>TC00013</t>
        </is>
      </c>
      <c r="B2824" s="39">
        <v>40931</v>
      </c>
      <c r="C2824" s="39">
        <v>0.53055555555693</v>
      </c>
      <c r="D2824" s="39">
        <v>0.556250000001455</v>
      </c>
      <c r="E2824" s="38" t="inlineStr">
        <is>
          <t>K99</t>
        </is>
      </c>
      <c r="F2824" s="38" t="inlineStr">
        <is>
          <t>R78</t>
        </is>
      </c>
      <c r="G2824" s="38" t="inlineStr">
        <is>
          <t>SOFS7477</t>
        </is>
      </c>
      <c r="H2824" s="38" t="inlineStr">
        <is>
          <t>David Murray</t>
        </is>
      </c>
      <c r="I2824" s="38">
        <v>89103</v>
      </c>
      <c r="J2824" s="38" t="inlineStr">
        <is>
          <t>Poenisch</t>
        </is>
      </c>
      <c r="K2824" s="38">
        <v>263393</v>
      </c>
      <c r="L2824" s="38" t="inlineStr">
        <is>
          <t>Tilden</t>
        </is>
      </c>
      <c r="M2824" s="38" t="inlineStr">
        <is>
          <t>24</t>
        </is>
      </c>
      <c r="N2824" s="38">
        <v>178.34</v>
      </c>
      <c r="O2824" s="42">
        <v>3.14</v>
      </c>
      <c r="P2824" s="38">
        <v>178.34</v>
      </c>
      <c r="R2824" s="39">
        <v>2.56944444445253E-02</v>
      </c>
      <c r="U2824" s="42">
        <v>559.9876</v>
      </c>
    </row>
    <row outlineLevel="0" r="2825">
      <c r="A2825" s="38" t="inlineStr">
        <is>
          <t>TC00014</t>
        </is>
      </c>
      <c r="B2825" s="39">
        <v>40931</v>
      </c>
      <c r="C2825" s="39">
        <v>0.643055555556202</v>
      </c>
      <c r="D2825" s="39">
        <v>0.664583333335031</v>
      </c>
      <c r="E2825" s="38" t="inlineStr">
        <is>
          <t>K99</t>
        </is>
      </c>
      <c r="F2825" s="38" t="inlineStr">
        <is>
          <t>R78</t>
        </is>
      </c>
      <c r="G2825" s="38" t="inlineStr">
        <is>
          <t>SOFS7477</t>
        </is>
      </c>
      <c r="H2825" s="38" t="inlineStr">
        <is>
          <t>David Murray</t>
        </is>
      </c>
      <c r="I2825" s="38">
        <v>89103</v>
      </c>
      <c r="J2825" s="38" t="inlineStr">
        <is>
          <t>Poenisch</t>
        </is>
      </c>
      <c r="K2825" s="38">
        <v>263392</v>
      </c>
      <c r="L2825" s="38" t="inlineStr">
        <is>
          <t>Tilden</t>
        </is>
      </c>
      <c r="M2825" s="38" t="inlineStr">
        <is>
          <t>24</t>
        </is>
      </c>
      <c r="N2825" s="38">
        <v>180</v>
      </c>
      <c r="O2825" s="42">
        <v>3.14</v>
      </c>
      <c r="P2825" s="38">
        <v>180</v>
      </c>
      <c r="R2825" s="39">
        <v>2.15277777788287E-02</v>
      </c>
      <c r="U2825" s="42">
        <v>565.2</v>
      </c>
    </row>
    <row outlineLevel="0" r="2826">
      <c r="A2826" s="38" t="inlineStr">
        <is>
          <t>30875</t>
        </is>
      </c>
      <c r="B2826" s="39">
        <v>40931</v>
      </c>
      <c r="C2826" s="39">
        <v>0.3125</v>
      </c>
      <c r="D2826" s="39">
        <v>0.34375</v>
      </c>
      <c r="E2826" s="38" t="inlineStr">
        <is>
          <t>K46</t>
        </is>
      </c>
      <c r="F2826" s="38" t="inlineStr">
        <is>
          <t>R82</t>
        </is>
      </c>
      <c r="G2826" s="38" t="inlineStr">
        <is>
          <t>SOFS5813</t>
        </is>
      </c>
      <c r="H2826" s="38" t="inlineStr">
        <is>
          <t>Francisco Gonzalez</t>
        </is>
      </c>
      <c r="I2826" s="38">
        <v>84742</v>
      </c>
      <c r="J2826" s="38" t="inlineStr">
        <is>
          <t>Trick #2</t>
        </is>
      </c>
      <c r="K2826" s="38">
        <v>261034</v>
      </c>
      <c r="L2826" s="38" t="inlineStr">
        <is>
          <t>Dilley</t>
        </is>
      </c>
      <c r="N2826" s="38">
        <v>182.3</v>
      </c>
      <c r="O2826" s="42">
        <v>2.93</v>
      </c>
      <c r="P2826" s="38">
        <v>182.3</v>
      </c>
      <c r="R2826" s="39">
        <v>0.03125</v>
      </c>
      <c r="U2826" s="42">
        <v>534.139</v>
      </c>
    </row>
    <row outlineLevel="0" r="2827">
      <c r="A2827" s="38" t="inlineStr">
        <is>
          <t>37261</t>
        </is>
      </c>
      <c r="B2827" s="39">
        <v>40931</v>
      </c>
      <c r="C2827" s="39">
        <v>0.354166666667879</v>
      </c>
      <c r="D2827" s="39">
        <v>0.388888888890506</v>
      </c>
      <c r="E2827" s="38" t="inlineStr">
        <is>
          <t>K59</t>
        </is>
      </c>
      <c r="F2827" s="38" t="inlineStr">
        <is>
          <t>R46</t>
        </is>
      </c>
      <c r="G2827" s="38" t="inlineStr">
        <is>
          <t>SOFS5561</t>
        </is>
      </c>
      <c r="H2827" s="38" t="inlineStr">
        <is>
          <t>Victor Mata</t>
        </is>
      </c>
      <c r="I2827" s="38">
        <v>88779</v>
      </c>
      <c r="J2827" s="38" t="inlineStr">
        <is>
          <t>Dyess #1</t>
        </is>
      </c>
      <c r="K2827" s="38">
        <v>262954</v>
      </c>
      <c r="L2827" s="38" t="inlineStr">
        <is>
          <t>Dilley</t>
        </is>
      </c>
      <c r="N2827" s="38">
        <v>180</v>
      </c>
      <c r="O2827" s="42">
        <v>3.08</v>
      </c>
      <c r="P2827" s="38">
        <v>180</v>
      </c>
      <c r="R2827" s="39">
        <v>3.47222222226264E-02</v>
      </c>
      <c r="U2827" s="42">
        <v>554.4</v>
      </c>
    </row>
    <row outlineLevel="0" r="2828">
      <c r="A2828" s="38" t="inlineStr">
        <is>
          <t>37288</t>
        </is>
      </c>
      <c r="B2828" s="39">
        <v>40931</v>
      </c>
      <c r="C2828" s="39">
        <v>0.319444444445253</v>
      </c>
      <c r="D2828" s="39">
        <v>0.357638888890506</v>
      </c>
      <c r="E2828" s="38" t="inlineStr">
        <is>
          <t>K52</t>
        </is>
      </c>
      <c r="F2828" s="38" t="inlineStr">
        <is>
          <t>R22</t>
        </is>
      </c>
      <c r="G2828" s="38" t="inlineStr">
        <is>
          <t>SOFS5925</t>
        </is>
      </c>
      <c r="H2828" s="38" t="inlineStr">
        <is>
          <t>Felix Armaguer</t>
        </is>
      </c>
      <c r="I2828" s="38">
        <v>88779</v>
      </c>
      <c r="J2828" s="38" t="inlineStr">
        <is>
          <t>Dyess #1</t>
        </is>
      </c>
      <c r="K2828" s="38">
        <v>262955</v>
      </c>
      <c r="L2828" s="38" t="inlineStr">
        <is>
          <t>Dilley</t>
        </is>
      </c>
      <c r="N2828" s="38">
        <v>183.2</v>
      </c>
      <c r="O2828" s="42">
        <v>3.08</v>
      </c>
      <c r="P2828" s="38">
        <v>183.2</v>
      </c>
      <c r="R2828" s="39">
        <v>3.81944444452529E-02</v>
      </c>
      <c r="U2828" s="42">
        <v>564.256</v>
      </c>
    </row>
    <row outlineLevel="0" r="2829">
      <c r="A2829" s="38" t="inlineStr">
        <is>
          <t>38360</t>
        </is>
      </c>
      <c r="B2829" s="39">
        <v>40931</v>
      </c>
      <c r="E2829" s="38" t="inlineStr">
        <is>
          <t>K70</t>
        </is>
      </c>
      <c r="F2829" s="38" t="inlineStr">
        <is>
          <t>R70</t>
        </is>
      </c>
      <c r="G2829" s="38" t="inlineStr">
        <is>
          <t>SOFS1725</t>
        </is>
      </c>
      <c r="H2829" s="38" t="inlineStr">
        <is>
          <t>Jose Lopez</t>
        </is>
      </c>
      <c r="I2829" s="38">
        <v>87642</v>
      </c>
      <c r="J2829" s="38" t="inlineStr">
        <is>
          <t>Tebo #1</t>
        </is>
      </c>
      <c r="K2829" s="38">
        <v>262513</v>
      </c>
      <c r="L2829" s="38" t="inlineStr">
        <is>
          <t>Dilley</t>
        </is>
      </c>
      <c r="N2829" s="38">
        <v>180</v>
      </c>
      <c r="O2829" s="42">
        <v>2.93</v>
      </c>
      <c r="P2829" s="38">
        <v>180</v>
      </c>
      <c r="R2829" s="39">
        <v>0</v>
      </c>
      <c r="U2829" s="42">
        <v>527.4</v>
      </c>
    </row>
    <row outlineLevel="0" r="2830">
      <c r="A2830" s="38" t="inlineStr">
        <is>
          <t>SA00283</t>
        </is>
      </c>
      <c r="B2830" s="39">
        <v>40931</v>
      </c>
      <c r="C2830" s="39">
        <v>0.138888888890506</v>
      </c>
      <c r="D2830" s="39">
        <v>0.163194444445253</v>
      </c>
      <c r="E2830" s="38" t="inlineStr">
        <is>
          <t>K69</t>
        </is>
      </c>
      <c r="F2830" s="38" t="inlineStr">
        <is>
          <t>R52</t>
        </is>
      </c>
      <c r="G2830" s="38" t="inlineStr">
        <is>
          <t>SOFS3011</t>
        </is>
      </c>
      <c r="H2830" s="38" t="inlineStr">
        <is>
          <t>Eric Silvas</t>
        </is>
      </c>
      <c r="I2830" s="38">
        <v>88908</v>
      </c>
      <c r="J2830" s="38" t="inlineStr">
        <is>
          <t>Richardson #1</t>
        </is>
      </c>
      <c r="K2830" s="38">
        <v>263182</v>
      </c>
      <c r="L2830" s="38" t="inlineStr">
        <is>
          <t>Dilley</t>
        </is>
      </c>
      <c r="N2830" s="38">
        <v>185.84</v>
      </c>
      <c r="O2830" s="42">
        <v>2.93</v>
      </c>
      <c r="P2830" s="38">
        <v>185.84</v>
      </c>
      <c r="R2830" s="39">
        <v>2.43055555547471E-02</v>
      </c>
      <c r="U2830" s="42">
        <v>544.5112</v>
      </c>
    </row>
    <row outlineLevel="0" r="2831">
      <c r="A2831" s="38" t="inlineStr">
        <is>
          <t>SH00421</t>
        </is>
      </c>
      <c r="B2831" s="39">
        <v>40931</v>
      </c>
      <c r="C2831" s="39">
        <v>0.180555555554747</v>
      </c>
      <c r="D2831" s="39">
        <v>0.202777777776646</v>
      </c>
      <c r="E2831" s="38" t="inlineStr">
        <is>
          <t>K64</t>
        </is>
      </c>
      <c r="F2831" s="38" t="inlineStr">
        <is>
          <t>R40</t>
        </is>
      </c>
      <c r="G2831" s="38" t="inlineStr">
        <is>
          <t>SOFS1256</t>
        </is>
      </c>
      <c r="H2831" s="38" t="inlineStr">
        <is>
          <t>Zac Diaz</t>
        </is>
      </c>
      <c r="I2831" s="38">
        <v>84732</v>
      </c>
      <c r="J2831" s="38" t="inlineStr">
        <is>
          <t>Cannan #1</t>
        </is>
      </c>
      <c r="K2831" s="38">
        <v>261006</v>
      </c>
      <c r="L2831" s="38" t="inlineStr">
        <is>
          <t>Dilley</t>
        </is>
      </c>
      <c r="N2831" s="38">
        <v>190.94</v>
      </c>
      <c r="O2831" s="42">
        <v>2.93</v>
      </c>
      <c r="P2831" s="38">
        <v>190.94</v>
      </c>
      <c r="R2831" s="39">
        <v>2.22222222218988E-02</v>
      </c>
      <c r="U2831" s="42">
        <v>559.4542</v>
      </c>
    </row>
    <row outlineLevel="0" r="2832">
      <c r="A2832" s="38" t="inlineStr">
        <is>
          <t>SI00319</t>
        </is>
      </c>
      <c r="B2832" s="39">
        <v>40931</v>
      </c>
      <c r="C2832" s="39">
        <v>0.125</v>
      </c>
      <c r="D2832" s="39">
        <v>0.158333333332848</v>
      </c>
      <c r="E2832" s="38" t="inlineStr">
        <is>
          <t>K70</t>
        </is>
      </c>
      <c r="F2832" s="38" t="inlineStr">
        <is>
          <t>R70</t>
        </is>
      </c>
      <c r="G2832" s="38" t="inlineStr">
        <is>
          <t>SOFS7791</t>
        </is>
      </c>
      <c r="H2832" s="38" t="inlineStr">
        <is>
          <t>Patricio Gutierrez</t>
        </is>
      </c>
      <c r="I2832" s="38">
        <v>85721</v>
      </c>
      <c r="J2832" s="38" t="inlineStr">
        <is>
          <t>Sugarland #1</t>
        </is>
      </c>
      <c r="K2832" s="38">
        <v>261411</v>
      </c>
      <c r="L2832" s="38" t="inlineStr">
        <is>
          <t>Dilley</t>
        </is>
      </c>
      <c r="N2832" s="38">
        <v>185.23</v>
      </c>
      <c r="O2832" s="42">
        <v>2.93</v>
      </c>
      <c r="P2832" s="38">
        <v>185.23</v>
      </c>
      <c r="R2832" s="39">
        <v>3.33333333328483E-02</v>
      </c>
      <c r="U2832" s="42">
        <v>542.7239</v>
      </c>
    </row>
    <row outlineLevel="0" r="2833">
      <c r="A2833" s="38" t="inlineStr">
        <is>
          <t>SI00320</t>
        </is>
      </c>
      <c r="B2833" s="39">
        <v>40931</v>
      </c>
      <c r="C2833" s="39">
        <v>0.267361111109494</v>
      </c>
      <c r="D2833" s="39">
        <v>0.288194444445253</v>
      </c>
      <c r="E2833" s="38" t="inlineStr">
        <is>
          <t>K70</t>
        </is>
      </c>
      <c r="F2833" s="38" t="inlineStr">
        <is>
          <t>R70</t>
        </is>
      </c>
      <c r="G2833" s="38" t="inlineStr">
        <is>
          <t>SOFS7791</t>
        </is>
      </c>
      <c r="H2833" s="38" t="inlineStr">
        <is>
          <t>Patricio Gutierrez</t>
        </is>
      </c>
      <c r="I2833" s="38">
        <v>84738</v>
      </c>
      <c r="J2833" s="38" t="inlineStr">
        <is>
          <t>Leary Trust #1</t>
        </is>
      </c>
      <c r="K2833" s="38">
        <v>261015</v>
      </c>
      <c r="L2833" s="38" t="inlineStr">
        <is>
          <t>Dilley</t>
        </is>
      </c>
      <c r="N2833" s="38">
        <v>175.6</v>
      </c>
      <c r="O2833" s="42">
        <v>2.93</v>
      </c>
      <c r="P2833" s="38">
        <v>175.6</v>
      </c>
      <c r="R2833" s="39">
        <v>2.08333333321207E-02</v>
      </c>
      <c r="U2833" s="42">
        <v>514.508</v>
      </c>
    </row>
    <row outlineLevel="0" r="2834">
      <c r="A2834" s="38" t="inlineStr">
        <is>
          <t>SJ00491</t>
        </is>
      </c>
      <c r="B2834" s="39">
        <v>40931</v>
      </c>
      <c r="C2834" s="39">
        <v>0.34375</v>
      </c>
      <c r="D2834" s="39">
        <v>0.368750000001455</v>
      </c>
      <c r="E2834" s="38" t="inlineStr">
        <is>
          <t>K88</t>
        </is>
      </c>
      <c r="F2834" s="38" t="inlineStr">
        <is>
          <t>R83</t>
        </is>
      </c>
      <c r="G2834" s="38" t="inlineStr">
        <is>
          <t>SOFS9145</t>
        </is>
      </c>
      <c r="H2834" s="38" t="inlineStr">
        <is>
          <t>Jason Munoz</t>
        </is>
      </c>
      <c r="I2834" s="38">
        <v>84749</v>
      </c>
      <c r="J2834" s="38" t="inlineStr">
        <is>
          <t>Circle T #1</t>
        </is>
      </c>
      <c r="K2834" s="38">
        <v>261039</v>
      </c>
      <c r="L2834" s="38" t="inlineStr">
        <is>
          <t>Dilley</t>
        </is>
      </c>
      <c r="N2834" s="38">
        <v>187.37</v>
      </c>
      <c r="O2834" s="42">
        <v>2.93</v>
      </c>
      <c r="P2834" s="38">
        <v>187.37</v>
      </c>
      <c r="R2834" s="39">
        <v>2.50000000014552E-02</v>
      </c>
      <c r="U2834" s="42">
        <v>548.9941</v>
      </c>
    </row>
    <row outlineLevel="0" r="2835">
      <c r="A2835" s="38" t="inlineStr">
        <is>
          <t>SK00146</t>
        </is>
      </c>
      <c r="B2835" s="39">
        <v>40931</v>
      </c>
      <c r="C2835" s="39">
        <v>0.322916666667879</v>
      </c>
      <c r="D2835" s="39">
        <v>0.352777777778101</v>
      </c>
      <c r="E2835" s="38" t="inlineStr">
        <is>
          <t>K83</t>
        </is>
      </c>
      <c r="F2835" s="38" t="inlineStr">
        <is>
          <t>R69</t>
        </is>
      </c>
      <c r="G2835" s="38" t="inlineStr">
        <is>
          <t>SOFS6414</t>
        </is>
      </c>
      <c r="H2835" s="38" t="inlineStr">
        <is>
          <t>Roy Castelan</t>
        </is>
      </c>
      <c r="I2835" s="38">
        <v>84745</v>
      </c>
      <c r="J2835" s="38" t="inlineStr">
        <is>
          <t>Thompson #2</t>
        </is>
      </c>
      <c r="K2835" s="38">
        <v>261024</v>
      </c>
      <c r="L2835" s="38" t="inlineStr">
        <is>
          <t>Dilley</t>
        </is>
      </c>
      <c r="N2835" s="38">
        <v>186.23</v>
      </c>
      <c r="O2835" s="42">
        <v>3.08</v>
      </c>
      <c r="P2835" s="38">
        <v>186.23</v>
      </c>
      <c r="R2835" s="39">
        <v>2.98611111102218E-02</v>
      </c>
      <c r="U2835" s="42">
        <v>573.5884</v>
      </c>
    </row>
    <row outlineLevel="0" r="2836">
      <c r="A2836" s="38" t="inlineStr">
        <is>
          <t>SN00322</t>
        </is>
      </c>
      <c r="B2836" s="39">
        <v>40931</v>
      </c>
      <c r="C2836" s="39">
        <v>4.51388888905058E-02</v>
      </c>
      <c r="D2836" s="39">
        <v>7.63888888905058E-02</v>
      </c>
      <c r="E2836" s="38" t="inlineStr">
        <is>
          <t>K62</t>
        </is>
      </c>
      <c r="F2836" s="38" t="inlineStr">
        <is>
          <t>R47</t>
        </is>
      </c>
      <c r="G2836" s="38" t="inlineStr">
        <is>
          <t>SOFS6408</t>
        </is>
      </c>
      <c r="H2836" s="38" t="inlineStr">
        <is>
          <t>Miguel Gonzalez</t>
        </is>
      </c>
      <c r="I2836" s="38">
        <v>88908</v>
      </c>
      <c r="J2836" s="38" t="inlineStr">
        <is>
          <t>Richardson #1</t>
        </is>
      </c>
      <c r="K2836" s="38">
        <v>263182</v>
      </c>
      <c r="L2836" s="38" t="inlineStr">
        <is>
          <t>Dilley</t>
        </is>
      </c>
      <c r="N2836" s="38">
        <v>185.83</v>
      </c>
      <c r="O2836" s="42">
        <v>2.93</v>
      </c>
      <c r="P2836" s="38">
        <v>185.83</v>
      </c>
      <c r="R2836" s="39">
        <v>0.03125</v>
      </c>
      <c r="U2836" s="42">
        <v>544.4819</v>
      </c>
    </row>
    <row outlineLevel="0" r="2837">
      <c r="A2837" s="38" t="inlineStr">
        <is>
          <t>SP000338</t>
        </is>
      </c>
      <c r="B2837" s="39">
        <v>40931</v>
      </c>
      <c r="C2837" s="39">
        <v>0.270833333332121</v>
      </c>
      <c r="D2837" s="39">
        <v>0.297222222223354</v>
      </c>
      <c r="E2837" s="38" t="inlineStr">
        <is>
          <t>K82</t>
        </is>
      </c>
      <c r="F2837" s="38" t="inlineStr">
        <is>
          <t>R68</t>
        </is>
      </c>
      <c r="G2837" s="38" t="inlineStr">
        <is>
          <t>SOFS9733</t>
        </is>
      </c>
      <c r="H2837" s="38" t="inlineStr">
        <is>
          <t>Jesus Ruiz</t>
        </is>
      </c>
      <c r="I2837" s="38">
        <v>87751</v>
      </c>
      <c r="J2837" s="38" t="inlineStr">
        <is>
          <t>Ruth #1</t>
        </is>
      </c>
      <c r="K2837" s="38">
        <v>262437</v>
      </c>
      <c r="L2837" s="38" t="inlineStr">
        <is>
          <t>Dilley</t>
        </is>
      </c>
      <c r="N2837" s="38">
        <v>184.08</v>
      </c>
      <c r="O2837" s="42">
        <v>3.08</v>
      </c>
      <c r="P2837" s="38">
        <v>184.08</v>
      </c>
      <c r="R2837" s="39">
        <v>2.63888888875954E-02</v>
      </c>
      <c r="U2837" s="42">
        <v>566.9664</v>
      </c>
    </row>
    <row outlineLevel="0" r="2838">
      <c r="A2838" s="38" t="inlineStr">
        <is>
          <t>SQ00221</t>
        </is>
      </c>
      <c r="B2838" s="39">
        <v>40931</v>
      </c>
      <c r="C2838" s="39">
        <v>0.302083333332121</v>
      </c>
      <c r="D2838" s="39">
        <v>0.322916666667879</v>
      </c>
      <c r="E2838" s="38" t="inlineStr">
        <is>
          <t>K46</t>
        </is>
      </c>
      <c r="F2838" s="38" t="inlineStr">
        <is>
          <t>R41</t>
        </is>
      </c>
      <c r="G2838" s="38" t="inlineStr">
        <is>
          <t>SOFS8592</t>
        </is>
      </c>
      <c r="H2838" s="38" t="inlineStr">
        <is>
          <t>Mando Rodriguez</t>
        </is>
      </c>
      <c r="I2838" s="38">
        <v>88779</v>
      </c>
      <c r="J2838" s="38" t="inlineStr">
        <is>
          <t>Dyess #1</t>
        </is>
      </c>
      <c r="K2838" s="38">
        <v>262955</v>
      </c>
      <c r="L2838" s="38" t="inlineStr">
        <is>
          <t>Dilley</t>
        </is>
      </c>
      <c r="N2838" s="38">
        <v>182.92</v>
      </c>
      <c r="O2838" s="42">
        <v>3.08</v>
      </c>
      <c r="P2838" s="38">
        <v>182.92</v>
      </c>
      <c r="R2838" s="39">
        <v>2.08333333321207E-02</v>
      </c>
      <c r="U2838" s="42">
        <v>563.3936</v>
      </c>
    </row>
    <row outlineLevel="0" r="2839">
      <c r="A2839" s="38" t="inlineStr">
        <is>
          <t>SQ00222</t>
        </is>
      </c>
      <c r="B2839" s="39">
        <v>40931</v>
      </c>
      <c r="C2839" s="39">
        <v>0.507638888888323</v>
      </c>
      <c r="E2839" s="38" t="inlineStr">
        <is>
          <t>K46</t>
        </is>
      </c>
      <c r="F2839" s="38" t="inlineStr">
        <is>
          <t>R41</t>
        </is>
      </c>
      <c r="G2839" s="38" t="inlineStr">
        <is>
          <t>SOFS8592</t>
        </is>
      </c>
      <c r="H2839" s="38" t="inlineStr">
        <is>
          <t>Mando Rodriguez</t>
        </is>
      </c>
      <c r="I2839" s="38">
        <v>87854</v>
      </c>
      <c r="J2839" s="38" t="inlineStr">
        <is>
          <t>Huber #1</t>
        </is>
      </c>
      <c r="K2839" s="38">
        <v>262495</v>
      </c>
      <c r="L2839" s="38" t="inlineStr">
        <is>
          <t>Dilley</t>
        </is>
      </c>
      <c r="N2839" s="38">
        <v>0</v>
      </c>
      <c r="O2839" s="42">
        <v>2.93</v>
      </c>
      <c r="P2839" s="38">
        <v>0</v>
      </c>
      <c r="T2839" s="42">
        <v>175</v>
      </c>
      <c r="U2839" s="42">
        <v>175</v>
      </c>
      <c r="V2839" s="38" t="inlineStr">
        <is>
          <t>Reject- High BSW</t>
        </is>
      </c>
    </row>
    <row outlineLevel="0" r="2840">
      <c r="A2840" s="38" t="inlineStr">
        <is>
          <t>SQ00223</t>
        </is>
      </c>
      <c r="B2840" s="39">
        <v>40931</v>
      </c>
      <c r="C2840" s="39">
        <v>0.510416666667879</v>
      </c>
      <c r="D2840" s="39">
        <v>0.53125</v>
      </c>
      <c r="E2840" s="38" t="inlineStr">
        <is>
          <t>K46</t>
        </is>
      </c>
      <c r="F2840" s="38" t="inlineStr">
        <is>
          <t>R41</t>
        </is>
      </c>
      <c r="G2840" s="38" t="inlineStr">
        <is>
          <t>SOFS8592</t>
        </is>
      </c>
      <c r="H2840" s="38" t="inlineStr">
        <is>
          <t>Mando Rodriguez</t>
        </is>
      </c>
      <c r="I2840" s="38">
        <v>88779</v>
      </c>
      <c r="J2840" s="38" t="inlineStr">
        <is>
          <t>Dyess #1</t>
        </is>
      </c>
      <c r="K2840" s="38">
        <v>262956</v>
      </c>
      <c r="L2840" s="38" t="inlineStr">
        <is>
          <t>Dilley</t>
        </is>
      </c>
      <c r="N2840" s="38">
        <v>143.75</v>
      </c>
      <c r="O2840" s="42">
        <v>3.08</v>
      </c>
      <c r="P2840" s="38">
        <v>160</v>
      </c>
      <c r="R2840" s="39">
        <v>2.08333333321207E-02</v>
      </c>
      <c r="T2840" s="42">
        <v>25</v>
      </c>
      <c r="U2840" s="42">
        <v>517.8</v>
      </c>
      <c r="V2840" s="38" t="inlineStr">
        <is>
          <t>Min 160</t>
        </is>
      </c>
    </row>
    <row outlineLevel="0" r="2841">
      <c r="A2841" s="38" t="inlineStr">
        <is>
          <t>SQ00224</t>
        </is>
      </c>
      <c r="B2841" s="39">
        <v>40931</v>
      </c>
      <c r="C2841" s="39">
        <v>0.75</v>
      </c>
      <c r="D2841" s="39">
        <v>0.770833333332121</v>
      </c>
      <c r="E2841" s="38" t="inlineStr">
        <is>
          <t>K43</t>
        </is>
      </c>
      <c r="F2841" s="38" t="inlineStr">
        <is>
          <t>R41</t>
        </is>
      </c>
      <c r="G2841" s="38" t="inlineStr">
        <is>
          <t>SOFS8592</t>
        </is>
      </c>
      <c r="H2841" s="38" t="inlineStr">
        <is>
          <t>Mando Rodriguez</t>
        </is>
      </c>
      <c r="I2841" s="38">
        <v>88903</v>
      </c>
      <c r="J2841" s="38" t="inlineStr">
        <is>
          <t>Richardson #1</t>
        </is>
      </c>
      <c r="K2841" s="38">
        <v>263172</v>
      </c>
      <c r="L2841" s="38" t="inlineStr">
        <is>
          <t>Dilley</t>
        </is>
      </c>
      <c r="N2841" s="38">
        <v>186.34</v>
      </c>
      <c r="O2841" s="42">
        <v>2.93</v>
      </c>
      <c r="P2841" s="38">
        <v>186.34</v>
      </c>
      <c r="R2841" s="39">
        <v>2.08333333321207E-02</v>
      </c>
      <c r="U2841" s="42">
        <v>545.9762</v>
      </c>
    </row>
    <row outlineLevel="0" r="2842">
      <c r="A2842" s="38" t="inlineStr">
        <is>
          <t>SW00357</t>
        </is>
      </c>
      <c r="B2842" s="39">
        <v>40931</v>
      </c>
      <c r="C2842" s="39">
        <v>0.229166666667879</v>
      </c>
      <c r="D2842" s="39">
        <v>0.256944444445253</v>
      </c>
      <c r="E2842" s="38" t="inlineStr">
        <is>
          <t>K68</t>
        </is>
      </c>
      <c r="F2842" s="38" t="inlineStr">
        <is>
          <t>R53</t>
        </is>
      </c>
      <c r="G2842" s="38" t="inlineStr">
        <is>
          <t>SOFS2987</t>
        </is>
      </c>
      <c r="H2842" s="38" t="inlineStr">
        <is>
          <t>Peter Lopez</t>
        </is>
      </c>
      <c r="I2842" s="38">
        <v>87751</v>
      </c>
      <c r="J2842" s="38" t="inlineStr">
        <is>
          <t>Ruth #1</t>
        </is>
      </c>
      <c r="K2842" s="38">
        <v>262437</v>
      </c>
      <c r="L2842" s="38" t="inlineStr">
        <is>
          <t>Dilley</t>
        </is>
      </c>
      <c r="N2842" s="38">
        <v>189.71</v>
      </c>
      <c r="O2842" s="42">
        <v>3.08</v>
      </c>
      <c r="P2842" s="38">
        <v>189.71</v>
      </c>
      <c r="R2842" s="39">
        <v>2.77777777773736E-02</v>
      </c>
      <c r="U2842" s="42">
        <v>584.3068</v>
      </c>
    </row>
    <row outlineLevel="0" r="2843">
      <c r="B2843" s="39">
        <v>40931</v>
      </c>
      <c r="C2843" s="39">
        <v>0.395833333332121</v>
      </c>
      <c r="D2843" s="39">
        <v>0.416666666667879</v>
      </c>
      <c r="E2843" s="38" t="inlineStr">
        <is>
          <t>K73</t>
        </is>
      </c>
      <c r="F2843" s="38" t="inlineStr">
        <is>
          <t>R57</t>
        </is>
      </c>
      <c r="G2843" s="38" t="inlineStr">
        <is>
          <t>SOFS7654</t>
        </is>
      </c>
      <c r="H2843" s="38" t="inlineStr">
        <is>
          <t>Fred Martinez</t>
        </is>
      </c>
      <c r="I2843" s="38">
        <v>84744</v>
      </c>
      <c r="J2843" s="38" t="inlineStr">
        <is>
          <t>Thompson #2</t>
        </is>
      </c>
      <c r="K2843" s="38">
        <v>261026</v>
      </c>
      <c r="L2843" s="38" t="inlineStr">
        <is>
          <t>Dilley</t>
        </is>
      </c>
      <c r="N2843" s="38">
        <v>185.37</v>
      </c>
      <c r="O2843" s="42">
        <v>2.93</v>
      </c>
      <c r="P2843" s="38">
        <v>185.37</v>
      </c>
      <c r="R2843" s="39">
        <v>2.08333333321207E-02</v>
      </c>
      <c r="U2843" s="42">
        <v>543.1341</v>
      </c>
    </row>
    <row outlineLevel="0" r="2844">
      <c r="B2844" s="39">
        <v>40931</v>
      </c>
      <c r="C2844" s="39">
        <v>0.125</v>
      </c>
      <c r="D2844" s="39">
        <v>0.145833333332121</v>
      </c>
      <c r="E2844" s="38" t="inlineStr">
        <is>
          <t>K73</t>
        </is>
      </c>
      <c r="F2844" s="38" t="inlineStr">
        <is>
          <t>R57</t>
        </is>
      </c>
      <c r="G2844" s="38" t="inlineStr">
        <is>
          <t>SOFS7654</t>
        </is>
      </c>
      <c r="H2844" s="38" t="inlineStr">
        <is>
          <t>Fred Martinez</t>
        </is>
      </c>
      <c r="I2844" s="38">
        <v>84732</v>
      </c>
      <c r="J2844" s="38" t="inlineStr">
        <is>
          <t>Cannan #1</t>
        </is>
      </c>
      <c r="K2844" s="38">
        <v>261006</v>
      </c>
      <c r="L2844" s="38" t="inlineStr">
        <is>
          <t>Dilley</t>
        </is>
      </c>
      <c r="N2844" s="38">
        <v>188.41</v>
      </c>
      <c r="O2844" s="42">
        <v>2.93</v>
      </c>
      <c r="P2844" s="38">
        <v>188.41</v>
      </c>
      <c r="R2844" s="39">
        <v>2.08333333321207E-02</v>
      </c>
      <c r="U2844" s="42">
        <v>552.0413</v>
      </c>
    </row>
    <row outlineLevel="0" r="2845">
      <c r="B2845" s="39">
        <v>40931</v>
      </c>
      <c r="C2845" s="39">
        <v>0.25</v>
      </c>
      <c r="D2845" s="39">
        <v>0.270833333332121</v>
      </c>
      <c r="E2845" s="38" t="inlineStr">
        <is>
          <t>K73</t>
        </is>
      </c>
      <c r="F2845" s="38" t="inlineStr">
        <is>
          <t>R57</t>
        </is>
      </c>
      <c r="G2845" s="38" t="inlineStr">
        <is>
          <t>SOFS7654</t>
        </is>
      </c>
      <c r="H2845" s="38" t="inlineStr">
        <is>
          <t>Fred Martinez</t>
        </is>
      </c>
      <c r="I2845" s="38">
        <v>84732</v>
      </c>
      <c r="J2845" s="38" t="inlineStr">
        <is>
          <t>Cannan #1</t>
        </is>
      </c>
      <c r="K2845" s="38">
        <v>261005</v>
      </c>
      <c r="L2845" s="38" t="inlineStr">
        <is>
          <t>Dilley</t>
        </is>
      </c>
      <c r="N2845" s="38">
        <v>190.68</v>
      </c>
      <c r="O2845" s="42">
        <v>2.93</v>
      </c>
      <c r="P2845" s="38">
        <v>190.68</v>
      </c>
      <c r="R2845" s="39">
        <v>2.08333333321207E-02</v>
      </c>
      <c r="U2845" s="42">
        <v>558.6924</v>
      </c>
    </row>
    <row outlineLevel="0" r="2846">
      <c r="A2846" s="38" t="inlineStr">
        <is>
          <t>403</t>
        </is>
      </c>
      <c r="B2846" s="39">
        <v>40931</v>
      </c>
      <c r="C2846" s="39">
        <v>0.125</v>
      </c>
      <c r="D2846" s="39">
        <v>0.145833333332121</v>
      </c>
      <c r="E2846" s="38" t="inlineStr">
        <is>
          <t>K85</t>
        </is>
      </c>
      <c r="F2846" s="38" t="inlineStr">
        <is>
          <t>R75</t>
        </is>
      </c>
      <c r="G2846" s="38" t="inlineStr">
        <is>
          <t>SOFS8561</t>
        </is>
      </c>
      <c r="H2846" s="38" t="inlineStr">
        <is>
          <t>Reynold Rodriquez</t>
        </is>
      </c>
      <c r="I2846" s="38">
        <v>86715</v>
      </c>
      <c r="J2846" s="38" t="inlineStr">
        <is>
          <t>Hixon East</t>
        </is>
      </c>
      <c r="L2846" s="38" t="inlineStr">
        <is>
          <t>Dilley</t>
        </is>
      </c>
      <c r="N2846" s="38">
        <v>190</v>
      </c>
      <c r="O2846" s="42">
        <v>2.93</v>
      </c>
      <c r="P2846" s="38">
        <v>190</v>
      </c>
      <c r="R2846" s="39">
        <v>2.08333333321207E-02</v>
      </c>
      <c r="U2846" s="42">
        <v>556.7</v>
      </c>
    </row>
    <row outlineLevel="0" r="2847">
      <c r="A2847" s="38" t="inlineStr">
        <is>
          <t>404</t>
        </is>
      </c>
      <c r="B2847" s="39">
        <v>40931</v>
      </c>
      <c r="C2847" s="39">
        <v>0.208333333332121</v>
      </c>
      <c r="D2847" s="39">
        <v>0.229166666667879</v>
      </c>
      <c r="E2847" s="38" t="inlineStr">
        <is>
          <t>K85</t>
        </is>
      </c>
      <c r="F2847" s="38" t="inlineStr">
        <is>
          <t>R75</t>
        </is>
      </c>
      <c r="G2847" s="38" t="inlineStr">
        <is>
          <t>SOFS8561</t>
        </is>
      </c>
      <c r="H2847" s="38" t="inlineStr">
        <is>
          <t>Reynold Rodriquez</t>
        </is>
      </c>
      <c r="I2847" s="38">
        <v>86715</v>
      </c>
      <c r="J2847" s="38" t="inlineStr">
        <is>
          <t>Hixon East</t>
        </is>
      </c>
      <c r="L2847" s="38" t="inlineStr">
        <is>
          <t>Dilley</t>
        </is>
      </c>
      <c r="N2847" s="38">
        <v>190</v>
      </c>
      <c r="O2847" s="42">
        <v>2.93</v>
      </c>
      <c r="P2847" s="38">
        <v>190</v>
      </c>
      <c r="R2847" s="39">
        <v>2.08333333321207E-02</v>
      </c>
      <c r="U2847" s="42">
        <v>556.7</v>
      </c>
    </row>
    <row outlineLevel="0" r="2848">
      <c r="A2848" s="38" t="inlineStr">
        <is>
          <t>405</t>
        </is>
      </c>
      <c r="B2848" s="39">
        <v>40931</v>
      </c>
      <c r="C2848" s="39">
        <v>0.3125</v>
      </c>
      <c r="D2848" s="39">
        <v>0.333333333332121</v>
      </c>
      <c r="E2848" s="38" t="inlineStr">
        <is>
          <t>K85</t>
        </is>
      </c>
      <c r="F2848" s="38" t="inlineStr">
        <is>
          <t>R75</t>
        </is>
      </c>
      <c r="G2848" s="38" t="inlineStr">
        <is>
          <t>SOFS8561</t>
        </is>
      </c>
      <c r="H2848" s="38" t="inlineStr">
        <is>
          <t>Reynold Rodriquez</t>
        </is>
      </c>
      <c r="I2848" s="38">
        <v>86715</v>
      </c>
      <c r="J2848" s="38" t="inlineStr">
        <is>
          <t>Hixon East</t>
        </is>
      </c>
      <c r="L2848" s="38" t="inlineStr">
        <is>
          <t>Dilley</t>
        </is>
      </c>
      <c r="N2848" s="38">
        <v>190</v>
      </c>
      <c r="O2848" s="42">
        <v>2.93</v>
      </c>
      <c r="P2848" s="38">
        <v>190</v>
      </c>
      <c r="R2848" s="39">
        <v>2.08333333321207E-02</v>
      </c>
      <c r="U2848" s="42">
        <v>556.7</v>
      </c>
    </row>
    <row outlineLevel="0" r="2849">
      <c r="A2849" s="38" t="inlineStr">
        <is>
          <t>1014</t>
        </is>
      </c>
      <c r="B2849" s="39">
        <v>40931</v>
      </c>
      <c r="C2849" s="39">
        <v>0.208333333332121</v>
      </c>
      <c r="D2849" s="39">
        <v>0.232638888890506</v>
      </c>
      <c r="E2849" s="38" t="inlineStr">
        <is>
          <t>K58</t>
        </is>
      </c>
      <c r="F2849" s="38" t="inlineStr">
        <is>
          <t>R44</t>
        </is>
      </c>
      <c r="G2849" s="38" t="inlineStr">
        <is>
          <t>SOFS5952</t>
        </is>
      </c>
      <c r="H2849" s="38" t="inlineStr">
        <is>
          <t>Jaime Vargas</t>
        </is>
      </c>
      <c r="I2849" s="38">
        <v>88479</v>
      </c>
      <c r="J2849" s="38" t="inlineStr">
        <is>
          <t>Storey Reed</t>
        </is>
      </c>
      <c r="L2849" s="38" t="inlineStr">
        <is>
          <t>Dilley</t>
        </is>
      </c>
      <c r="N2849" s="38">
        <v>185</v>
      </c>
      <c r="O2849" s="42">
        <v>2.93</v>
      </c>
      <c r="P2849" s="38">
        <v>185</v>
      </c>
      <c r="R2849" s="39">
        <v>2.43055555547471E-02</v>
      </c>
      <c r="U2849" s="42">
        <v>542.05</v>
      </c>
    </row>
    <row outlineLevel="0" r="2850">
      <c r="A2850" s="38" t="inlineStr">
        <is>
          <t>1015</t>
        </is>
      </c>
      <c r="B2850" s="39">
        <v>40931</v>
      </c>
      <c r="C2850" s="39">
        <v>0.333333333332121</v>
      </c>
      <c r="D2850" s="39">
        <v>0.357638888890506</v>
      </c>
      <c r="E2850" s="38" t="inlineStr">
        <is>
          <t>K58</t>
        </is>
      </c>
      <c r="F2850" s="38" t="inlineStr">
        <is>
          <t>R44</t>
        </is>
      </c>
      <c r="G2850" s="38" t="inlineStr">
        <is>
          <t>SOFS5952</t>
        </is>
      </c>
      <c r="H2850" s="38" t="inlineStr">
        <is>
          <t>Jaime Vargas</t>
        </is>
      </c>
      <c r="I2850" s="38">
        <v>88479</v>
      </c>
      <c r="J2850" s="38" t="inlineStr">
        <is>
          <t>Storey Reed</t>
        </is>
      </c>
      <c r="L2850" s="38" t="inlineStr">
        <is>
          <t>Dilley</t>
        </is>
      </c>
      <c r="N2850" s="38">
        <v>185</v>
      </c>
      <c r="O2850" s="42">
        <v>2.93</v>
      </c>
      <c r="P2850" s="38">
        <v>185</v>
      </c>
      <c r="R2850" s="39">
        <v>2.43055555547471E-02</v>
      </c>
      <c r="U2850" s="42">
        <v>542.05</v>
      </c>
    </row>
    <row outlineLevel="0" r="2851">
      <c r="A2851" s="38" t="inlineStr">
        <is>
          <t>1016</t>
        </is>
      </c>
      <c r="B2851" s="39">
        <v>40931</v>
      </c>
      <c r="C2851" s="39">
        <v>0.434027777777374</v>
      </c>
      <c r="D2851" s="39">
        <v>0.458333333332121</v>
      </c>
      <c r="E2851" s="38" t="inlineStr">
        <is>
          <t>K58</t>
        </is>
      </c>
      <c r="F2851" s="38" t="inlineStr">
        <is>
          <t>R44</t>
        </is>
      </c>
      <c r="G2851" s="38" t="inlineStr">
        <is>
          <t>SOFS5952</t>
        </is>
      </c>
      <c r="H2851" s="38" t="inlineStr">
        <is>
          <t>Jaime Vargas</t>
        </is>
      </c>
      <c r="I2851" s="38">
        <v>86592</v>
      </c>
      <c r="J2851" s="38" t="inlineStr">
        <is>
          <t>Newman</t>
        </is>
      </c>
      <c r="L2851" s="38" t="inlineStr">
        <is>
          <t>Dilley</t>
        </is>
      </c>
      <c r="N2851" s="38">
        <v>185</v>
      </c>
      <c r="O2851" s="42">
        <v>2.93</v>
      </c>
      <c r="P2851" s="38">
        <v>185</v>
      </c>
      <c r="R2851" s="39">
        <v>2.43055555547471E-02</v>
      </c>
      <c r="U2851" s="42">
        <v>542.05</v>
      </c>
    </row>
    <row outlineLevel="0" r="2852">
      <c r="A2852" s="38" t="inlineStr">
        <is>
          <t>13203</t>
        </is>
      </c>
      <c r="B2852" s="39">
        <v>40931</v>
      </c>
      <c r="C2852" s="39">
        <v>0.361111111109494</v>
      </c>
      <c r="D2852" s="39">
        <v>0.388888888890506</v>
      </c>
      <c r="E2852" s="38" t="inlineStr">
        <is>
          <t>K68</t>
        </is>
      </c>
      <c r="F2852" s="38" t="inlineStr">
        <is>
          <t>R53</t>
        </is>
      </c>
      <c r="G2852" s="38" t="inlineStr">
        <is>
          <t>SOFS2987</t>
        </is>
      </c>
      <c r="H2852" s="38" t="inlineStr">
        <is>
          <t>Peter Lopez</t>
        </is>
      </c>
      <c r="I2852" s="38">
        <v>87605</v>
      </c>
      <c r="J2852" s="38" t="inlineStr">
        <is>
          <t>Wareing</t>
        </is>
      </c>
      <c r="L2852" s="38" t="inlineStr">
        <is>
          <t>Dilley</t>
        </is>
      </c>
      <c r="N2852" s="38">
        <v>190</v>
      </c>
      <c r="O2852" s="42">
        <v>2.93</v>
      </c>
      <c r="P2852" s="38">
        <v>190</v>
      </c>
      <c r="R2852" s="39">
        <v>2.77777777773736E-02</v>
      </c>
      <c r="U2852" s="42">
        <v>556.7</v>
      </c>
    </row>
    <row outlineLevel="0" r="2853">
      <c r="A2853" s="38" t="inlineStr">
        <is>
          <t>13204</t>
        </is>
      </c>
      <c r="B2853" s="39">
        <v>40931</v>
      </c>
      <c r="C2853" s="39">
        <v>0.486111111109494</v>
      </c>
      <c r="D2853" s="39">
        <v>0.513888888890506</v>
      </c>
      <c r="E2853" s="38" t="inlineStr">
        <is>
          <t>K68</t>
        </is>
      </c>
      <c r="F2853" s="38" t="inlineStr">
        <is>
          <t>R53</t>
        </is>
      </c>
      <c r="G2853" s="38" t="inlineStr">
        <is>
          <t>SOFS2987</t>
        </is>
      </c>
      <c r="H2853" s="38" t="inlineStr">
        <is>
          <t>Peter Lopez</t>
        </is>
      </c>
      <c r="I2853" s="38">
        <v>87605</v>
      </c>
      <c r="J2853" s="38" t="inlineStr">
        <is>
          <t>Wareing</t>
        </is>
      </c>
      <c r="L2853" s="38" t="inlineStr">
        <is>
          <t>Dilley</t>
        </is>
      </c>
      <c r="N2853" s="38">
        <v>190</v>
      </c>
      <c r="O2853" s="42">
        <v>2.93</v>
      </c>
      <c r="P2853" s="38">
        <v>190</v>
      </c>
      <c r="R2853" s="39">
        <v>2.77777777773736E-02</v>
      </c>
      <c r="U2853" s="42">
        <v>556.7</v>
      </c>
    </row>
    <row outlineLevel="0" r="2854">
      <c r="A2854" s="38" t="inlineStr">
        <is>
          <t>13205</t>
        </is>
      </c>
      <c r="B2854" s="39">
        <v>40931</v>
      </c>
      <c r="C2854" s="39">
        <v>0.59375</v>
      </c>
      <c r="D2854" s="39">
        <v>0.625</v>
      </c>
      <c r="E2854" s="38" t="inlineStr">
        <is>
          <t>K68</t>
        </is>
      </c>
      <c r="F2854" s="38" t="inlineStr">
        <is>
          <t>R53</t>
        </is>
      </c>
      <c r="G2854" s="38" t="inlineStr">
        <is>
          <t>SOFS2987</t>
        </is>
      </c>
      <c r="H2854" s="38" t="inlineStr">
        <is>
          <t>Peter Lopez</t>
        </is>
      </c>
      <c r="I2854" s="38">
        <v>87605</v>
      </c>
      <c r="J2854" s="38" t="inlineStr">
        <is>
          <t>Wareing</t>
        </is>
      </c>
      <c r="L2854" s="38" t="inlineStr">
        <is>
          <t>Dilley</t>
        </is>
      </c>
      <c r="N2854" s="38">
        <v>190</v>
      </c>
      <c r="O2854" s="42">
        <v>2.93</v>
      </c>
      <c r="P2854" s="38">
        <v>190</v>
      </c>
      <c r="R2854" s="39">
        <v>0.03125</v>
      </c>
      <c r="U2854" s="42">
        <v>556.7</v>
      </c>
    </row>
    <row outlineLevel="0" r="2855">
      <c r="A2855" s="38" t="inlineStr">
        <is>
          <t>16037</t>
        </is>
      </c>
      <c r="B2855" s="39">
        <v>40931</v>
      </c>
      <c r="C2855" s="39">
        <v>0.513888888890506</v>
      </c>
      <c r="D2855" s="39">
        <v>0.545138888890506</v>
      </c>
      <c r="E2855" s="38" t="inlineStr">
        <is>
          <t>K84</t>
        </is>
      </c>
      <c r="F2855" s="38" t="inlineStr">
        <is>
          <t>R70</t>
        </is>
      </c>
      <c r="G2855" s="38" t="inlineStr">
        <is>
          <t>SOFS5048</t>
        </is>
      </c>
      <c r="H2855" s="38" t="inlineStr">
        <is>
          <t>Juan Guajardo</t>
        </is>
      </c>
      <c r="I2855" s="38">
        <v>88479</v>
      </c>
      <c r="J2855" s="38" t="inlineStr">
        <is>
          <t>Storey Reed</t>
        </is>
      </c>
      <c r="L2855" s="38" t="inlineStr">
        <is>
          <t>Dilley</t>
        </is>
      </c>
      <c r="N2855" s="38">
        <v>188</v>
      </c>
      <c r="O2855" s="42">
        <v>2.93</v>
      </c>
      <c r="P2855" s="38">
        <v>188</v>
      </c>
      <c r="R2855" s="39">
        <v>0.03125</v>
      </c>
      <c r="U2855" s="42">
        <v>550.84</v>
      </c>
    </row>
    <row outlineLevel="0" r="2856">
      <c r="A2856" s="38" t="inlineStr">
        <is>
          <t>30538</t>
        </is>
      </c>
      <c r="B2856" s="39">
        <v>40931</v>
      </c>
      <c r="C2856" s="39">
        <v>0.736111111109494</v>
      </c>
      <c r="D2856" s="39">
        <v>0.756944444445253</v>
      </c>
      <c r="E2856" s="38" t="inlineStr">
        <is>
          <t>K75</t>
        </is>
      </c>
      <c r="F2856" s="38" t="inlineStr">
        <is>
          <t>R61</t>
        </is>
      </c>
      <c r="G2856" s="38" t="inlineStr">
        <is>
          <t>SOFS7126</t>
        </is>
      </c>
      <c r="H2856" s="38" t="inlineStr">
        <is>
          <t>Tommy Flores</t>
        </is>
      </c>
      <c r="I2856" s="38">
        <v>85819</v>
      </c>
      <c r="J2856" s="38" t="inlineStr">
        <is>
          <t>Hixon West</t>
        </is>
      </c>
      <c r="L2856" s="38" t="inlineStr">
        <is>
          <t>Dilley</t>
        </is>
      </c>
      <c r="N2856" s="38">
        <v>190</v>
      </c>
      <c r="O2856" s="42">
        <v>2.93</v>
      </c>
      <c r="P2856" s="38">
        <v>190</v>
      </c>
      <c r="R2856" s="39">
        <v>2.08333333321207E-02</v>
      </c>
      <c r="U2856" s="42">
        <v>556.7</v>
      </c>
    </row>
    <row outlineLevel="0" r="2857">
      <c r="A2857" s="38" t="inlineStr">
        <is>
          <t>30568</t>
        </is>
      </c>
      <c r="B2857" s="39">
        <v>40931</v>
      </c>
      <c r="C2857" s="39">
        <v>0.361111111109494</v>
      </c>
      <c r="D2857" s="39">
        <v>0.385416666667879</v>
      </c>
      <c r="E2857" s="38" t="inlineStr">
        <is>
          <t>K65</t>
        </is>
      </c>
      <c r="F2857" s="38" t="inlineStr">
        <is>
          <t>R33</t>
        </is>
      </c>
      <c r="G2857" s="38" t="inlineStr">
        <is>
          <t>SOFS5240</t>
        </is>
      </c>
      <c r="H2857" s="38" t="inlineStr">
        <is>
          <t>Noel Garza</t>
        </is>
      </c>
      <c r="I2857" s="38">
        <v>86898</v>
      </c>
      <c r="J2857" s="38" t="inlineStr">
        <is>
          <t>Ritchie</t>
        </is>
      </c>
      <c r="L2857" s="38" t="inlineStr">
        <is>
          <t>Dilley</t>
        </is>
      </c>
      <c r="N2857" s="38">
        <v>188</v>
      </c>
      <c r="O2857" s="42">
        <v>2.93</v>
      </c>
      <c r="P2857" s="38">
        <v>188</v>
      </c>
      <c r="R2857" s="39">
        <v>2.43055555547471E-02</v>
      </c>
      <c r="U2857" s="42">
        <v>550.84</v>
      </c>
    </row>
    <row outlineLevel="0" r="2858">
      <c r="A2858" s="38" t="inlineStr">
        <is>
          <t>30569</t>
        </is>
      </c>
      <c r="B2858" s="39">
        <v>40931</v>
      </c>
      <c r="C2858" s="39">
        <v>0.493055555554747</v>
      </c>
      <c r="D2858" s="39">
        <v>0.513888888890506</v>
      </c>
      <c r="E2858" s="38" t="inlineStr">
        <is>
          <t>K65</t>
        </is>
      </c>
      <c r="F2858" s="38" t="inlineStr">
        <is>
          <t>R33</t>
        </is>
      </c>
      <c r="G2858" s="38" t="inlineStr">
        <is>
          <t>SOFS5240</t>
        </is>
      </c>
      <c r="H2858" s="38" t="inlineStr">
        <is>
          <t>Noel Garza</t>
        </is>
      </c>
      <c r="I2858" s="38">
        <v>86898</v>
      </c>
      <c r="J2858" s="38" t="inlineStr">
        <is>
          <t>Ritchie</t>
        </is>
      </c>
      <c r="L2858" s="38" t="inlineStr">
        <is>
          <t>Dilley</t>
        </is>
      </c>
      <c r="N2858" s="38">
        <v>170</v>
      </c>
      <c r="O2858" s="42">
        <v>2.93</v>
      </c>
      <c r="P2858" s="38">
        <v>170</v>
      </c>
      <c r="R2858" s="39">
        <v>2.08333333321207E-02</v>
      </c>
      <c r="U2858" s="42">
        <v>498.1</v>
      </c>
    </row>
    <row outlineLevel="0" r="2859">
      <c r="A2859" s="38" t="inlineStr">
        <is>
          <t>30570</t>
        </is>
      </c>
      <c r="B2859" s="39">
        <v>40931</v>
      </c>
      <c r="C2859" s="39">
        <v>0.534722222222626</v>
      </c>
      <c r="D2859" s="39">
        <v>0.541666666667879</v>
      </c>
      <c r="E2859" s="38" t="inlineStr">
        <is>
          <t>K65</t>
        </is>
      </c>
      <c r="F2859" s="38" t="inlineStr">
        <is>
          <t>R33</t>
        </is>
      </c>
      <c r="G2859" s="38" t="inlineStr">
        <is>
          <t>SOFS5240</t>
        </is>
      </c>
      <c r="H2859" s="38" t="inlineStr">
        <is>
          <t>Noel Garza</t>
        </is>
      </c>
      <c r="I2859" s="38">
        <v>86898</v>
      </c>
      <c r="J2859" s="38" t="inlineStr">
        <is>
          <t>Ritchie</t>
        </is>
      </c>
      <c r="L2859" s="38" t="inlineStr">
        <is>
          <t>Dilley</t>
        </is>
      </c>
      <c r="N2859" s="38">
        <v>0</v>
      </c>
      <c r="O2859" s="42">
        <v>2.93</v>
      </c>
      <c r="P2859" s="38">
        <v>0</v>
      </c>
      <c r="R2859" s="39">
        <v>6.94444444525288E-03</v>
      </c>
      <c r="T2859" s="42">
        <v>175</v>
      </c>
      <c r="U2859" s="42">
        <v>175</v>
      </c>
      <c r="V2859" s="38" t="inlineStr">
        <is>
          <t>Reject- No Oil</t>
        </is>
      </c>
    </row>
    <row outlineLevel="0" r="2860">
      <c r="A2860" s="38" t="inlineStr">
        <is>
          <t>30595</t>
        </is>
      </c>
      <c r="B2860" s="39">
        <v>40931</v>
      </c>
      <c r="C2860" s="39">
        <v>0.305555555554747</v>
      </c>
      <c r="D2860" s="39">
        <v>0.329861111109494</v>
      </c>
      <c r="E2860" s="38" t="inlineStr">
        <is>
          <t>K89</t>
        </is>
      </c>
      <c r="F2860" s="38" t="inlineStr">
        <is>
          <t>R76</t>
        </is>
      </c>
      <c r="G2860" s="38" t="inlineStr">
        <is>
          <t>SOFS5470</t>
        </is>
      </c>
      <c r="H2860" s="38" t="inlineStr">
        <is>
          <t>Javier Bustamante</t>
        </is>
      </c>
      <c r="I2860" s="38">
        <v>86898</v>
      </c>
      <c r="J2860" s="38" t="inlineStr">
        <is>
          <t>Ritchie</t>
        </is>
      </c>
      <c r="L2860" s="38" t="inlineStr">
        <is>
          <t>Dilley</t>
        </is>
      </c>
      <c r="N2860" s="38">
        <v>190</v>
      </c>
      <c r="O2860" s="42">
        <v>2.93</v>
      </c>
      <c r="P2860" s="38">
        <v>190</v>
      </c>
      <c r="R2860" s="39">
        <v>2.43055555547471E-02</v>
      </c>
      <c r="U2860" s="42">
        <v>556.7</v>
      </c>
    </row>
    <row outlineLevel="0" r="2861">
      <c r="A2861" s="38" t="inlineStr">
        <is>
          <t>30596</t>
        </is>
      </c>
      <c r="B2861" s="39">
        <v>40931</v>
      </c>
      <c r="C2861" s="39">
        <v>0.423611111109494</v>
      </c>
      <c r="D2861" s="39">
        <v>0.447916666667879</v>
      </c>
      <c r="E2861" s="38" t="inlineStr">
        <is>
          <t>K89</t>
        </is>
      </c>
      <c r="F2861" s="38" t="inlineStr">
        <is>
          <t>R76</t>
        </is>
      </c>
      <c r="G2861" s="38" t="inlineStr">
        <is>
          <t>SOFS5470</t>
        </is>
      </c>
      <c r="H2861" s="38" t="inlineStr">
        <is>
          <t>Javier Bustamante</t>
        </is>
      </c>
      <c r="I2861" s="38">
        <v>86898</v>
      </c>
      <c r="J2861" s="38" t="inlineStr">
        <is>
          <t>Ritchie</t>
        </is>
      </c>
      <c r="L2861" s="38" t="inlineStr">
        <is>
          <t>Dilley</t>
        </is>
      </c>
      <c r="N2861" s="38">
        <v>190</v>
      </c>
      <c r="O2861" s="42">
        <v>2.93</v>
      </c>
      <c r="P2861" s="38">
        <v>190</v>
      </c>
      <c r="R2861" s="39">
        <v>2.43055555547471E-02</v>
      </c>
      <c r="U2861" s="42">
        <v>556.7</v>
      </c>
    </row>
    <row outlineLevel="0" r="2862">
      <c r="A2862" s="38" t="inlineStr">
        <is>
          <t>30597</t>
        </is>
      </c>
      <c r="B2862" s="39">
        <v>40931</v>
      </c>
      <c r="C2862" s="39">
        <v>0.545138888890506</v>
      </c>
      <c r="D2862" s="39">
        <v>0.548611111109494</v>
      </c>
      <c r="E2862" s="38" t="inlineStr">
        <is>
          <t>K89</t>
        </is>
      </c>
      <c r="F2862" s="38" t="inlineStr">
        <is>
          <t>R76</t>
        </is>
      </c>
      <c r="G2862" s="38" t="inlineStr">
        <is>
          <t>SOFS5470</t>
        </is>
      </c>
      <c r="H2862" s="38" t="inlineStr">
        <is>
          <t>Javier Bustamante</t>
        </is>
      </c>
      <c r="I2862" s="38">
        <v>86898</v>
      </c>
      <c r="J2862" s="38" t="inlineStr">
        <is>
          <t>Ritchie</t>
        </is>
      </c>
      <c r="L2862" s="38" t="inlineStr">
        <is>
          <t>Dilley</t>
        </is>
      </c>
      <c r="N2862" s="38">
        <v>0</v>
      </c>
      <c r="O2862" s="42">
        <v>2.93</v>
      </c>
      <c r="P2862" s="38">
        <v>0</v>
      </c>
      <c r="R2862" s="39">
        <v>3.47222222262644E-03</v>
      </c>
      <c r="T2862" s="42">
        <v>175</v>
      </c>
      <c r="U2862" s="42">
        <v>175</v>
      </c>
      <c r="V2862" s="38" t="inlineStr">
        <is>
          <t>Reject- Lact not working</t>
        </is>
      </c>
    </row>
    <row outlineLevel="0" r="2863">
      <c r="A2863" s="38" t="inlineStr">
        <is>
          <t>30598</t>
        </is>
      </c>
      <c r="B2863" s="39">
        <v>40931</v>
      </c>
      <c r="C2863" s="39">
        <v>0.59375</v>
      </c>
      <c r="D2863" s="39">
        <v>0.625</v>
      </c>
      <c r="E2863" s="38" t="inlineStr">
        <is>
          <t>K89</t>
        </is>
      </c>
      <c r="F2863" s="38" t="inlineStr">
        <is>
          <t>R76</t>
        </is>
      </c>
      <c r="G2863" s="38" t="inlineStr">
        <is>
          <t>SOFS5470</t>
        </is>
      </c>
      <c r="H2863" s="38" t="inlineStr">
        <is>
          <t>Javier Bustamante</t>
        </is>
      </c>
      <c r="I2863" s="38">
        <v>88479</v>
      </c>
      <c r="J2863" s="38" t="inlineStr">
        <is>
          <t>Storey Reed</t>
        </is>
      </c>
      <c r="L2863" s="38" t="inlineStr">
        <is>
          <t>Dilley</t>
        </is>
      </c>
      <c r="N2863" s="38">
        <v>185</v>
      </c>
      <c r="O2863" s="42">
        <v>2.93</v>
      </c>
      <c r="P2863" s="38">
        <v>185</v>
      </c>
      <c r="R2863" s="39">
        <v>0.03125</v>
      </c>
      <c r="U2863" s="42">
        <v>542.05</v>
      </c>
    </row>
    <row outlineLevel="0" r="2864">
      <c r="A2864" s="38" t="inlineStr">
        <is>
          <t>30897</t>
        </is>
      </c>
      <c r="B2864" s="39">
        <v>40931</v>
      </c>
      <c r="C2864" s="39">
        <v>0.152777777777374</v>
      </c>
      <c r="D2864" s="39">
        <v>0.173611111109494</v>
      </c>
      <c r="E2864" s="38" t="inlineStr">
        <is>
          <t>K66</t>
        </is>
      </c>
      <c r="F2864" s="38" t="inlineStr">
        <is>
          <t>R51</t>
        </is>
      </c>
      <c r="G2864" s="38" t="inlineStr">
        <is>
          <t>SOFS7192</t>
        </is>
      </c>
      <c r="H2864" s="38" t="inlineStr">
        <is>
          <t>Mario Gutierrez</t>
        </is>
      </c>
      <c r="I2864" s="38">
        <v>88479</v>
      </c>
      <c r="J2864" s="38" t="inlineStr">
        <is>
          <t>Storey Reed</t>
        </is>
      </c>
      <c r="L2864" s="38" t="inlineStr">
        <is>
          <t>Dilley</t>
        </is>
      </c>
      <c r="N2864" s="38">
        <v>190</v>
      </c>
      <c r="O2864" s="42">
        <v>2.93</v>
      </c>
      <c r="P2864" s="38">
        <v>190</v>
      </c>
      <c r="R2864" s="39">
        <v>2.08333333321207E-02</v>
      </c>
      <c r="U2864" s="42">
        <v>556.7</v>
      </c>
    </row>
    <row outlineLevel="0" r="2865">
      <c r="A2865" s="38" t="inlineStr">
        <is>
          <t>30898</t>
        </is>
      </c>
      <c r="B2865" s="39">
        <v>40931</v>
      </c>
      <c r="C2865" s="39">
        <v>0.260416666667879</v>
      </c>
      <c r="D2865" s="39">
        <v>0.28125</v>
      </c>
      <c r="E2865" s="38" t="inlineStr">
        <is>
          <t>K66</t>
        </is>
      </c>
      <c r="F2865" s="38" t="inlineStr">
        <is>
          <t>R51</t>
        </is>
      </c>
      <c r="G2865" s="38" t="inlineStr">
        <is>
          <t>SOFS7192</t>
        </is>
      </c>
      <c r="H2865" s="38" t="inlineStr">
        <is>
          <t>Mario Gutierrez</t>
        </is>
      </c>
      <c r="I2865" s="38">
        <v>88479</v>
      </c>
      <c r="J2865" s="38" t="inlineStr">
        <is>
          <t>Storey Reed</t>
        </is>
      </c>
      <c r="L2865" s="38" t="inlineStr">
        <is>
          <t>Dilley</t>
        </is>
      </c>
      <c r="N2865" s="38">
        <v>190</v>
      </c>
      <c r="O2865" s="42">
        <v>2.93</v>
      </c>
      <c r="P2865" s="38">
        <v>190</v>
      </c>
      <c r="R2865" s="39">
        <v>2.08333333321207E-02</v>
      </c>
      <c r="U2865" s="42">
        <v>556.7</v>
      </c>
    </row>
    <row outlineLevel="0" r="2866">
      <c r="A2866" s="38" t="inlineStr">
        <is>
          <t>30899</t>
        </is>
      </c>
      <c r="B2866" s="39">
        <v>40931</v>
      </c>
      <c r="C2866" s="39">
        <v>0.361111111109494</v>
      </c>
      <c r="D2866" s="39">
        <v>0.385416666667879</v>
      </c>
      <c r="E2866" s="38" t="inlineStr">
        <is>
          <t>K66</t>
        </is>
      </c>
      <c r="F2866" s="38" t="inlineStr">
        <is>
          <t>R51</t>
        </is>
      </c>
      <c r="G2866" s="38" t="inlineStr">
        <is>
          <t>SOFS7192</t>
        </is>
      </c>
      <c r="H2866" s="38" t="inlineStr">
        <is>
          <t>Mario Gutierrez</t>
        </is>
      </c>
      <c r="I2866" s="38">
        <v>88479</v>
      </c>
      <c r="J2866" s="38" t="inlineStr">
        <is>
          <t>Storey Reed</t>
        </is>
      </c>
      <c r="L2866" s="38" t="inlineStr">
        <is>
          <t>Dilley</t>
        </is>
      </c>
      <c r="N2866" s="38">
        <v>190</v>
      </c>
      <c r="O2866" s="42">
        <v>2.93</v>
      </c>
      <c r="P2866" s="38">
        <v>190</v>
      </c>
      <c r="R2866" s="39">
        <v>2.43055555547471E-02</v>
      </c>
      <c r="U2866" s="42">
        <v>556.7</v>
      </c>
    </row>
    <row outlineLevel="0" r="2867">
      <c r="A2867" s="38" t="inlineStr">
        <is>
          <t>37305</t>
        </is>
      </c>
      <c r="B2867" s="39">
        <v>40931</v>
      </c>
      <c r="C2867" s="39">
        <v>0.4375</v>
      </c>
      <c r="D2867" s="39">
        <v>0.461805555554747</v>
      </c>
      <c r="E2867" s="38" t="inlineStr">
        <is>
          <t>K55</t>
        </is>
      </c>
      <c r="F2867" s="38" t="inlineStr">
        <is>
          <t>R38</t>
        </is>
      </c>
      <c r="G2867" s="38" t="inlineStr">
        <is>
          <t>SOFS1581</t>
        </is>
      </c>
      <c r="H2867" s="38" t="inlineStr">
        <is>
          <t>Roel Avila</t>
        </is>
      </c>
      <c r="I2867" s="38">
        <v>88479</v>
      </c>
      <c r="J2867" s="38" t="inlineStr">
        <is>
          <t>Storey Reed</t>
        </is>
      </c>
      <c r="L2867" s="38" t="inlineStr">
        <is>
          <t>Dilley</t>
        </is>
      </c>
      <c r="N2867" s="38">
        <v>190</v>
      </c>
      <c r="O2867" s="42">
        <v>2.93</v>
      </c>
      <c r="P2867" s="38">
        <v>190</v>
      </c>
      <c r="R2867" s="39">
        <v>2.43055555547471E-02</v>
      </c>
      <c r="U2867" s="42">
        <v>556.7</v>
      </c>
    </row>
    <row outlineLevel="0" r="2868">
      <c r="A2868" s="38" t="inlineStr">
        <is>
          <t>37306</t>
        </is>
      </c>
      <c r="B2868" s="39">
        <v>40931</v>
      </c>
      <c r="C2868" s="39">
        <v>0.552083333332121</v>
      </c>
      <c r="D2868" s="39">
        <v>0.583333333332121</v>
      </c>
      <c r="E2868" s="38" t="inlineStr">
        <is>
          <t>K55</t>
        </is>
      </c>
      <c r="F2868" s="38" t="inlineStr">
        <is>
          <t>R38</t>
        </is>
      </c>
      <c r="G2868" s="38" t="inlineStr">
        <is>
          <t>SOFS1581</t>
        </is>
      </c>
      <c r="H2868" s="38" t="inlineStr">
        <is>
          <t>Roel Avila</t>
        </is>
      </c>
      <c r="I2868" s="38">
        <v>88479</v>
      </c>
      <c r="J2868" s="38" t="inlineStr">
        <is>
          <t>Storey Reed</t>
        </is>
      </c>
      <c r="L2868" s="38" t="inlineStr">
        <is>
          <t>Dilley</t>
        </is>
      </c>
      <c r="N2868" s="38">
        <v>190</v>
      </c>
      <c r="O2868" s="42">
        <v>2.93</v>
      </c>
      <c r="P2868" s="38">
        <v>190</v>
      </c>
      <c r="R2868" s="39">
        <v>0.03125</v>
      </c>
      <c r="U2868" s="42">
        <v>556.7</v>
      </c>
    </row>
    <row outlineLevel="0" r="2869">
      <c r="A2869" s="38" t="inlineStr">
        <is>
          <t>37307</t>
        </is>
      </c>
      <c r="B2869" s="39">
        <v>40931</v>
      </c>
      <c r="C2869" s="39">
        <v>0.670138888890506</v>
      </c>
      <c r="D2869" s="39">
        <v>0.697916666667879</v>
      </c>
      <c r="E2869" s="38" t="inlineStr">
        <is>
          <t>K55</t>
        </is>
      </c>
      <c r="F2869" s="38" t="inlineStr">
        <is>
          <t>R38</t>
        </is>
      </c>
      <c r="G2869" s="38" t="inlineStr">
        <is>
          <t>SOFS1581</t>
        </is>
      </c>
      <c r="H2869" s="38" t="inlineStr">
        <is>
          <t>Roel Avila</t>
        </is>
      </c>
      <c r="I2869" s="38">
        <v>88479</v>
      </c>
      <c r="J2869" s="38" t="inlineStr">
        <is>
          <t>Storey Reed</t>
        </is>
      </c>
      <c r="L2869" s="38" t="inlineStr">
        <is>
          <t>Dilley</t>
        </is>
      </c>
      <c r="N2869" s="38">
        <v>190</v>
      </c>
      <c r="O2869" s="42">
        <v>2.93</v>
      </c>
      <c r="P2869" s="38">
        <v>190</v>
      </c>
      <c r="R2869" s="39">
        <v>2.77777777773736E-02</v>
      </c>
      <c r="U2869" s="42">
        <v>556.7</v>
      </c>
    </row>
    <row outlineLevel="0" r="2870">
      <c r="A2870" s="38" t="inlineStr">
        <is>
          <t>37744</t>
        </is>
      </c>
      <c r="B2870" s="39">
        <v>40931</v>
      </c>
      <c r="C2870" s="39">
        <v>0.229166666667879</v>
      </c>
      <c r="D2870" s="39">
        <v>0.260416666667879</v>
      </c>
      <c r="E2870" s="38" t="inlineStr">
        <is>
          <t>K57</t>
        </is>
      </c>
      <c r="F2870" s="38" t="inlineStr">
        <is>
          <t>R43</t>
        </is>
      </c>
      <c r="G2870" s="38" t="inlineStr">
        <is>
          <t>SOFS0585</t>
        </is>
      </c>
      <c r="H2870" s="38" t="inlineStr">
        <is>
          <t>Juan Hernandez #1</t>
        </is>
      </c>
      <c r="I2870" s="38">
        <v>88479</v>
      </c>
      <c r="J2870" s="38" t="inlineStr">
        <is>
          <t>Storey Reed</t>
        </is>
      </c>
      <c r="L2870" s="38" t="inlineStr">
        <is>
          <t>Dilley</t>
        </is>
      </c>
      <c r="N2870" s="38">
        <v>185</v>
      </c>
      <c r="O2870" s="42">
        <v>2.93</v>
      </c>
      <c r="P2870" s="38">
        <v>185</v>
      </c>
      <c r="R2870" s="39">
        <v>0.03125</v>
      </c>
      <c r="U2870" s="42">
        <v>542.05</v>
      </c>
    </row>
    <row outlineLevel="0" r="2871">
      <c r="A2871" s="38" t="inlineStr">
        <is>
          <t>37844</t>
        </is>
      </c>
      <c r="B2871" s="39">
        <v>40931</v>
      </c>
      <c r="C2871" s="39">
        <v>0.53125</v>
      </c>
      <c r="D2871" s="39">
        <v>0.572916666667879</v>
      </c>
      <c r="E2871" s="38" t="inlineStr">
        <is>
          <t>K71</t>
        </is>
      </c>
      <c r="F2871" s="38" t="inlineStr">
        <is>
          <t>R50</t>
        </is>
      </c>
      <c r="G2871" s="38" t="inlineStr">
        <is>
          <t>SOFS5660</t>
        </is>
      </c>
      <c r="H2871" s="38" t="inlineStr">
        <is>
          <t>Jesus Vargas</t>
        </is>
      </c>
      <c r="I2871" s="38">
        <v>86898</v>
      </c>
      <c r="J2871" s="38" t="inlineStr">
        <is>
          <t>Ritchie</t>
        </is>
      </c>
      <c r="L2871" s="38" t="inlineStr">
        <is>
          <t>Dilley</t>
        </is>
      </c>
      <c r="N2871" s="38">
        <v>87</v>
      </c>
      <c r="O2871" s="42">
        <v>2.93</v>
      </c>
      <c r="P2871" s="38">
        <v>87</v>
      </c>
      <c r="R2871" s="39">
        <v>4.16666666678793E-02</v>
      </c>
      <c r="T2871" s="42">
        <v>25</v>
      </c>
      <c r="U2871" s="42">
        <v>279.91</v>
      </c>
    </row>
    <row outlineLevel="0" r="2872">
      <c r="A2872" s="38" t="inlineStr">
        <is>
          <t>37890</t>
        </is>
      </c>
      <c r="B2872" s="39">
        <v>40931</v>
      </c>
      <c r="C2872" s="39">
        <v>0.46875</v>
      </c>
      <c r="E2872" s="38" t="inlineStr">
        <is>
          <t>K56</t>
        </is>
      </c>
      <c r="F2872" s="38" t="inlineStr">
        <is>
          <t>R48</t>
        </is>
      </c>
      <c r="G2872" s="38" t="inlineStr">
        <is>
          <t>SOFS1491</t>
        </is>
      </c>
      <c r="H2872" s="38" t="inlineStr">
        <is>
          <t>Jesus Bass</t>
        </is>
      </c>
      <c r="I2872" s="38">
        <v>86898</v>
      </c>
      <c r="J2872" s="38" t="inlineStr">
        <is>
          <t>Ritchie</t>
        </is>
      </c>
      <c r="L2872" s="38" t="inlineStr">
        <is>
          <t>Dilley</t>
        </is>
      </c>
      <c r="N2872" s="38">
        <v>77</v>
      </c>
      <c r="O2872" s="42">
        <v>2.93</v>
      </c>
      <c r="P2872" s="38">
        <v>77</v>
      </c>
      <c r="T2872" s="42">
        <v>25</v>
      </c>
      <c r="U2872" s="42">
        <v>250.61</v>
      </c>
      <c r="V2872" s="38" t="inlineStr">
        <is>
          <t>Lact stopped Min 180</t>
        </is>
      </c>
    </row>
    <row outlineLevel="0" r="2873">
      <c r="A2873" s="38" t="inlineStr">
        <is>
          <t>37891</t>
        </is>
      </c>
      <c r="B2873" s="39">
        <v>40931</v>
      </c>
      <c r="C2873" s="39">
        <v>0.5625</v>
      </c>
      <c r="D2873" s="39">
        <v>0.59375</v>
      </c>
      <c r="E2873" s="38" t="inlineStr">
        <is>
          <t>K56</t>
        </is>
      </c>
      <c r="F2873" s="38" t="inlineStr">
        <is>
          <t>R48</t>
        </is>
      </c>
      <c r="G2873" s="38" t="inlineStr">
        <is>
          <t>SOFS1491</t>
        </is>
      </c>
      <c r="H2873" s="38" t="inlineStr">
        <is>
          <t>Jesus Bass</t>
        </is>
      </c>
      <c r="I2873" s="38">
        <v>86592</v>
      </c>
      <c r="J2873" s="38" t="inlineStr">
        <is>
          <t>Newman</t>
        </is>
      </c>
      <c r="L2873" s="38" t="inlineStr">
        <is>
          <t>Dilley</t>
        </is>
      </c>
      <c r="N2873" s="38">
        <v>190</v>
      </c>
      <c r="O2873" s="42">
        <v>2.93</v>
      </c>
      <c r="P2873" s="38">
        <v>190</v>
      </c>
      <c r="R2873" s="39">
        <v>0.03125</v>
      </c>
      <c r="U2873" s="42">
        <v>556.7</v>
      </c>
    </row>
    <row outlineLevel="0" r="2874">
      <c r="A2874" s="38" t="inlineStr">
        <is>
          <t>37901</t>
        </is>
      </c>
      <c r="B2874" s="39">
        <v>40931</v>
      </c>
      <c r="C2874" s="39">
        <v>0.1875</v>
      </c>
      <c r="D2874" s="39">
        <v>0.21875</v>
      </c>
      <c r="E2874" s="38" t="inlineStr">
        <is>
          <t>K53</t>
        </is>
      </c>
      <c r="F2874" s="38" t="inlineStr">
        <is>
          <t>R39</t>
        </is>
      </c>
      <c r="G2874" s="38" t="inlineStr">
        <is>
          <t>SOFS6338</t>
        </is>
      </c>
      <c r="H2874" s="38" t="inlineStr">
        <is>
          <t>Jose Garza</t>
        </is>
      </c>
      <c r="I2874" s="38">
        <v>87605</v>
      </c>
      <c r="J2874" s="38" t="inlineStr">
        <is>
          <t>Wareing</t>
        </is>
      </c>
      <c r="L2874" s="38" t="inlineStr">
        <is>
          <t>Dilley</t>
        </is>
      </c>
      <c r="N2874" s="38">
        <v>185</v>
      </c>
      <c r="O2874" s="42">
        <v>2.93</v>
      </c>
      <c r="P2874" s="38">
        <v>185</v>
      </c>
      <c r="R2874" s="39">
        <v>0.03125</v>
      </c>
      <c r="U2874" s="42">
        <v>542.05</v>
      </c>
    </row>
    <row outlineLevel="0" r="2875">
      <c r="A2875" s="38" t="inlineStr">
        <is>
          <t>37902</t>
        </is>
      </c>
      <c r="B2875" s="39">
        <v>40931</v>
      </c>
      <c r="C2875" s="39">
        <v>0.302083333332121</v>
      </c>
      <c r="D2875" s="39">
        <v>0.350694444445253</v>
      </c>
      <c r="E2875" s="38" t="inlineStr">
        <is>
          <t>K53</t>
        </is>
      </c>
      <c r="F2875" s="38" t="inlineStr">
        <is>
          <t>R39</t>
        </is>
      </c>
      <c r="G2875" s="38" t="inlineStr">
        <is>
          <t>SOFS6338</t>
        </is>
      </c>
      <c r="H2875" s="38" t="inlineStr">
        <is>
          <t>Jose Garza</t>
        </is>
      </c>
      <c r="I2875" s="38">
        <v>86898</v>
      </c>
      <c r="J2875" s="38" t="inlineStr">
        <is>
          <t>Ritchie</t>
        </is>
      </c>
      <c r="L2875" s="38" t="inlineStr">
        <is>
          <t>Dilley</t>
        </is>
      </c>
      <c r="N2875" s="38">
        <v>185</v>
      </c>
      <c r="O2875" s="42">
        <v>2.93</v>
      </c>
      <c r="P2875" s="38">
        <v>185</v>
      </c>
      <c r="R2875" s="39">
        <v>4.86111111094942E-02</v>
      </c>
      <c r="U2875" s="42">
        <v>542.05</v>
      </c>
    </row>
    <row outlineLevel="0" r="2876">
      <c r="A2876" s="38" t="inlineStr">
        <is>
          <t>37903</t>
        </is>
      </c>
      <c r="B2876" s="39">
        <v>40931</v>
      </c>
      <c r="C2876" s="39">
        <v>0.4375</v>
      </c>
      <c r="D2876" s="39">
        <v>0.46875</v>
      </c>
      <c r="E2876" s="38" t="inlineStr">
        <is>
          <t>K53</t>
        </is>
      </c>
      <c r="F2876" s="38" t="inlineStr">
        <is>
          <t>R39</t>
        </is>
      </c>
      <c r="G2876" s="38" t="inlineStr">
        <is>
          <t>SOFS6338</t>
        </is>
      </c>
      <c r="H2876" s="38" t="inlineStr">
        <is>
          <t>Jose Garza</t>
        </is>
      </c>
      <c r="I2876" s="38">
        <v>86898</v>
      </c>
      <c r="J2876" s="38" t="inlineStr">
        <is>
          <t>Ritchie</t>
        </is>
      </c>
      <c r="L2876" s="38" t="inlineStr">
        <is>
          <t>Dilley</t>
        </is>
      </c>
      <c r="N2876" s="38">
        <v>185</v>
      </c>
      <c r="O2876" s="42">
        <v>2.93</v>
      </c>
      <c r="P2876" s="38">
        <v>185</v>
      </c>
      <c r="R2876" s="39">
        <v>0.03125</v>
      </c>
      <c r="U2876" s="42">
        <v>542.05</v>
      </c>
    </row>
    <row outlineLevel="0" r="2877">
      <c r="A2877" s="38" t="inlineStr">
        <is>
          <t>37904</t>
        </is>
      </c>
      <c r="B2877" s="39">
        <v>40931</v>
      </c>
      <c r="C2877" s="39">
        <v>0.5625</v>
      </c>
      <c r="E2877" s="38" t="inlineStr">
        <is>
          <t>K53</t>
        </is>
      </c>
      <c r="F2877" s="38" t="inlineStr">
        <is>
          <t>R39</t>
        </is>
      </c>
      <c r="G2877" s="38" t="inlineStr">
        <is>
          <t>SOFS6338</t>
        </is>
      </c>
      <c r="H2877" s="38" t="inlineStr">
        <is>
          <t>Jose Garza</t>
        </is>
      </c>
      <c r="I2877" s="38">
        <v>86898</v>
      </c>
      <c r="J2877" s="38" t="inlineStr">
        <is>
          <t>Ritchie</t>
        </is>
      </c>
      <c r="L2877" s="38" t="inlineStr">
        <is>
          <t>Dilley</t>
        </is>
      </c>
      <c r="N2877" s="38">
        <v>0</v>
      </c>
      <c r="O2877" s="42">
        <v>2.93</v>
      </c>
      <c r="P2877" s="38">
        <v>0</v>
      </c>
      <c r="T2877" s="42">
        <v>175</v>
      </c>
      <c r="U2877" s="42">
        <v>175</v>
      </c>
      <c r="V2877" s="38" t="inlineStr">
        <is>
          <t>Reject- No Oil</t>
        </is>
      </c>
    </row>
    <row outlineLevel="0" r="2878">
      <c r="A2878" s="38" t="inlineStr">
        <is>
          <t>38017</t>
        </is>
      </c>
      <c r="B2878" s="39">
        <v>40931</v>
      </c>
      <c r="E2878" s="38" t="inlineStr">
        <is>
          <t>K54</t>
        </is>
      </c>
      <c r="F2878" s="38" t="inlineStr">
        <is>
          <t>R37</t>
        </is>
      </c>
      <c r="G2878" s="38" t="inlineStr">
        <is>
          <t>SOFS1967</t>
        </is>
      </c>
      <c r="H2878" s="38" t="inlineStr">
        <is>
          <t>Sammy Enriquez</t>
        </is>
      </c>
      <c r="I2878" s="38">
        <v>86592</v>
      </c>
      <c r="J2878" s="38" t="inlineStr">
        <is>
          <t>Newman</t>
        </is>
      </c>
      <c r="L2878" s="38" t="inlineStr">
        <is>
          <t>Dilley</t>
        </is>
      </c>
      <c r="M2878" s="38" t="inlineStr">
        <is>
          <t>26</t>
        </is>
      </c>
      <c r="N2878" s="38">
        <v>185</v>
      </c>
      <c r="O2878" s="42">
        <v>2.93</v>
      </c>
      <c r="P2878" s="38">
        <v>185</v>
      </c>
      <c r="R2878" s="39">
        <v>0</v>
      </c>
      <c r="U2878" s="42">
        <v>542.05</v>
      </c>
    </row>
    <row outlineLevel="0" r="2879">
      <c r="A2879" s="38" t="inlineStr">
        <is>
          <t>38018</t>
        </is>
      </c>
      <c r="B2879" s="39">
        <v>40931</v>
      </c>
      <c r="E2879" s="38" t="inlineStr">
        <is>
          <t>K54</t>
        </is>
      </c>
      <c r="F2879" s="38" t="inlineStr">
        <is>
          <t>R37</t>
        </is>
      </c>
      <c r="G2879" s="38" t="inlineStr">
        <is>
          <t>SOFS1967</t>
        </is>
      </c>
      <c r="H2879" s="38" t="inlineStr">
        <is>
          <t>Sammy Enriquez</t>
        </is>
      </c>
      <c r="I2879" s="38">
        <v>86592</v>
      </c>
      <c r="J2879" s="38" t="inlineStr">
        <is>
          <t>Newman</t>
        </is>
      </c>
      <c r="L2879" s="38" t="inlineStr">
        <is>
          <t>Dilley</t>
        </is>
      </c>
      <c r="M2879" s="38" t="inlineStr">
        <is>
          <t>26</t>
        </is>
      </c>
      <c r="N2879" s="38">
        <v>185</v>
      </c>
      <c r="O2879" s="42">
        <v>2.93</v>
      </c>
      <c r="P2879" s="38">
        <v>185</v>
      </c>
      <c r="R2879" s="39">
        <v>0</v>
      </c>
      <c r="U2879" s="42">
        <v>542.05</v>
      </c>
    </row>
    <row outlineLevel="0" r="2880">
      <c r="A2880" s="38" t="inlineStr">
        <is>
          <t>38019</t>
        </is>
      </c>
      <c r="B2880" s="39">
        <v>40931</v>
      </c>
      <c r="C2880" s="39">
        <v>0.694444444445253</v>
      </c>
      <c r="D2880" s="39">
        <v>0.729166666667879</v>
      </c>
      <c r="E2880" s="38" t="inlineStr">
        <is>
          <t>K54</t>
        </is>
      </c>
      <c r="F2880" s="38" t="inlineStr">
        <is>
          <t>R37</t>
        </is>
      </c>
      <c r="G2880" s="38" t="inlineStr">
        <is>
          <t>SOFS1967</t>
        </is>
      </c>
      <c r="H2880" s="38" t="inlineStr">
        <is>
          <t>Sammy Enriquez</t>
        </is>
      </c>
      <c r="I2880" s="38">
        <v>86592</v>
      </c>
      <c r="J2880" s="38" t="inlineStr">
        <is>
          <t>Newman</t>
        </is>
      </c>
      <c r="L2880" s="38" t="inlineStr">
        <is>
          <t>Dilley</t>
        </is>
      </c>
      <c r="M2880" s="38" t="inlineStr">
        <is>
          <t>26</t>
        </is>
      </c>
      <c r="N2880" s="38">
        <v>185</v>
      </c>
      <c r="O2880" s="42">
        <v>2.93</v>
      </c>
      <c r="P2880" s="38">
        <v>185</v>
      </c>
      <c r="R2880" s="39">
        <v>3.47222222226264E-02</v>
      </c>
      <c r="U2880" s="42">
        <v>542.05</v>
      </c>
    </row>
    <row outlineLevel="0" r="2881">
      <c r="A2881" s="38" t="inlineStr">
        <is>
          <t>38183</t>
        </is>
      </c>
      <c r="B2881" s="39">
        <v>40931</v>
      </c>
      <c r="C2881" s="39">
        <v>0.708333333332121</v>
      </c>
      <c r="D2881" s="39">
        <v>0.729166666667879</v>
      </c>
      <c r="E2881" s="38" t="inlineStr">
        <is>
          <t>K79</t>
        </is>
      </c>
      <c r="F2881" s="38" t="inlineStr">
        <is>
          <t>R67</t>
        </is>
      </c>
      <c r="G2881" s="38" t="inlineStr">
        <is>
          <t>SOFS6806</t>
        </is>
      </c>
      <c r="H2881" s="38" t="inlineStr">
        <is>
          <t>Ben V</t>
        </is>
      </c>
      <c r="I2881" s="38">
        <v>88479</v>
      </c>
      <c r="J2881" s="38" t="inlineStr">
        <is>
          <t>Storey Reed</t>
        </is>
      </c>
      <c r="L2881" s="38" t="inlineStr">
        <is>
          <t>Dilley</t>
        </is>
      </c>
      <c r="N2881" s="38">
        <v>185</v>
      </c>
      <c r="O2881" s="42">
        <v>2.93</v>
      </c>
      <c r="P2881" s="38">
        <v>185</v>
      </c>
      <c r="R2881" s="39">
        <v>2.08333333321207E-02</v>
      </c>
      <c r="U2881" s="42">
        <v>542.05</v>
      </c>
    </row>
    <row outlineLevel="0" r="2882">
      <c r="A2882" s="38" t="inlineStr">
        <is>
          <t>38357</t>
        </is>
      </c>
      <c r="B2882" s="39">
        <v>40931</v>
      </c>
      <c r="C2882" s="39">
        <v>0.239583333332121</v>
      </c>
      <c r="E2882" s="38" t="inlineStr">
        <is>
          <t>K70</t>
        </is>
      </c>
      <c r="F2882" s="38" t="inlineStr">
        <is>
          <t>R70</t>
        </is>
      </c>
      <c r="G2882" s="38" t="inlineStr">
        <is>
          <t>SOFS1725</t>
        </is>
      </c>
      <c r="H2882" s="38" t="inlineStr">
        <is>
          <t>Jose Lopez</t>
        </is>
      </c>
      <c r="J2882" s="38" t="inlineStr">
        <is>
          <t>Hixon West</t>
        </is>
      </c>
      <c r="L2882" s="38" t="inlineStr">
        <is>
          <t>Dilley</t>
        </is>
      </c>
      <c r="N2882" s="38">
        <v>0</v>
      </c>
      <c r="O2882" s="42">
        <v>2.93</v>
      </c>
      <c r="P2882" s="38">
        <v>0</v>
      </c>
      <c r="T2882" s="42">
        <v>175</v>
      </c>
      <c r="U2882" s="42">
        <v>175</v>
      </c>
      <c r="V2882" s="38" t="inlineStr">
        <is>
          <t>Reject- High bottoms</t>
        </is>
      </c>
    </row>
    <row outlineLevel="0" r="2883">
      <c r="A2883" s="38" t="inlineStr">
        <is>
          <t>38358</t>
        </is>
      </c>
      <c r="B2883" s="39">
        <v>40931</v>
      </c>
      <c r="E2883" s="38" t="inlineStr">
        <is>
          <t>K70</t>
        </is>
      </c>
      <c r="F2883" s="38" t="inlineStr">
        <is>
          <t>R70</t>
        </is>
      </c>
      <c r="G2883" s="38" t="inlineStr">
        <is>
          <t>SOFS1725</t>
        </is>
      </c>
      <c r="H2883" s="38" t="inlineStr">
        <is>
          <t>Jose Lopez</t>
        </is>
      </c>
      <c r="I2883" s="38">
        <v>86898</v>
      </c>
      <c r="J2883" s="38" t="inlineStr">
        <is>
          <t>Ritchie</t>
        </is>
      </c>
      <c r="K2883" s="38">
        <v>617639</v>
      </c>
      <c r="L2883" s="38" t="inlineStr">
        <is>
          <t>Dilley</t>
        </is>
      </c>
      <c r="N2883" s="38">
        <v>185</v>
      </c>
      <c r="O2883" s="42">
        <v>2.93</v>
      </c>
      <c r="P2883" s="38">
        <v>185</v>
      </c>
      <c r="R2883" s="39">
        <v>0</v>
      </c>
      <c r="U2883" s="42">
        <v>542.05</v>
      </c>
    </row>
    <row outlineLevel="0" r="2884">
      <c r="A2884" s="38" t="inlineStr">
        <is>
          <t>SI00321</t>
        </is>
      </c>
      <c r="B2884" s="39">
        <v>40931</v>
      </c>
      <c r="C2884" s="39">
        <v>0.392361111109494</v>
      </c>
      <c r="D2884" s="39">
        <v>0.422916666666424</v>
      </c>
      <c r="E2884" s="38" t="inlineStr">
        <is>
          <t>K70</t>
        </is>
      </c>
      <c r="F2884" s="38" t="inlineStr">
        <is>
          <t>R70</t>
        </is>
      </c>
      <c r="G2884" s="38" t="inlineStr">
        <is>
          <t>SOFS7791</t>
        </is>
      </c>
      <c r="H2884" s="38" t="inlineStr">
        <is>
          <t>Patricio Gutierrez</t>
        </is>
      </c>
      <c r="I2884" s="38">
        <v>88743</v>
      </c>
      <c r="J2884" s="38" t="inlineStr">
        <is>
          <t>Malts Burger</t>
        </is>
      </c>
      <c r="K2884" s="38">
        <v>263047</v>
      </c>
      <c r="L2884" s="38" t="inlineStr">
        <is>
          <t>Dilley</t>
        </is>
      </c>
      <c r="N2884" s="38">
        <v>171.67</v>
      </c>
      <c r="O2884" s="42">
        <v>2.93</v>
      </c>
      <c r="P2884" s="38">
        <v>171.67</v>
      </c>
      <c r="R2884" s="39">
        <v>3.05555555569299E-02</v>
      </c>
      <c r="U2884" s="42">
        <v>502.9931</v>
      </c>
    </row>
    <row outlineLevel="0" r="2885">
      <c r="B2885" s="39">
        <v>40931</v>
      </c>
      <c r="C2885" s="39">
        <v>0.475694444445253</v>
      </c>
      <c r="D2885" s="39">
        <v>0.49930555555693</v>
      </c>
      <c r="E2885" s="38" t="inlineStr">
        <is>
          <t>K88</t>
        </is>
      </c>
      <c r="F2885" s="38" t="inlineStr">
        <is>
          <t>R83</t>
        </is>
      </c>
      <c r="G2885" s="38" t="inlineStr">
        <is>
          <t>SOFS9145</t>
        </is>
      </c>
      <c r="H2885" s="38" t="inlineStr">
        <is>
          <t>Jason Munoz</t>
        </is>
      </c>
      <c r="I2885" s="38">
        <v>85819</v>
      </c>
      <c r="J2885" s="38" t="inlineStr">
        <is>
          <t>Hixon West</t>
        </is>
      </c>
      <c r="L2885" s="38" t="inlineStr">
        <is>
          <t>Dilley</t>
        </is>
      </c>
      <c r="N2885" s="38">
        <v>188</v>
      </c>
      <c r="O2885" s="42">
        <v>2.93</v>
      </c>
      <c r="P2885" s="38">
        <v>188</v>
      </c>
      <c r="R2885" s="39">
        <v>0.023611111111677</v>
      </c>
      <c r="U2885" s="42">
        <v>550.84</v>
      </c>
    </row>
    <row outlineLevel="0" r="2886">
      <c r="B2886" s="39">
        <v>40931</v>
      </c>
      <c r="C2886" s="39">
        <v>0.559027777777374</v>
      </c>
      <c r="D2886" s="39">
        <v>0.59375</v>
      </c>
      <c r="E2886" s="38" t="inlineStr">
        <is>
          <t>K88</t>
        </is>
      </c>
      <c r="F2886" s="38" t="inlineStr">
        <is>
          <t>R83</t>
        </is>
      </c>
      <c r="G2886" s="38" t="inlineStr">
        <is>
          <t>SOFS9145</t>
        </is>
      </c>
      <c r="H2886" s="38" t="inlineStr">
        <is>
          <t>Jason Munoz</t>
        </is>
      </c>
      <c r="I2886" s="38">
        <v>86715</v>
      </c>
      <c r="J2886" s="38" t="inlineStr">
        <is>
          <t>Hixon East</t>
        </is>
      </c>
      <c r="L2886" s="38" t="inlineStr">
        <is>
          <t>Dilley</t>
        </is>
      </c>
      <c r="N2886" s="38">
        <v>190</v>
      </c>
      <c r="O2886" s="42">
        <v>2.93</v>
      </c>
      <c r="P2886" s="38">
        <v>190</v>
      </c>
      <c r="R2886" s="39">
        <v>3.47222222226264E-02</v>
      </c>
      <c r="U2886" s="42">
        <v>556.7</v>
      </c>
    </row>
    <row outlineLevel="0" r="2887">
      <c r="B2887" s="39">
        <v>40931</v>
      </c>
      <c r="C2887" s="39">
        <v>0.395833333332121</v>
      </c>
      <c r="D2887" s="39">
        <v>0.416666666667879</v>
      </c>
      <c r="E2887" s="38" t="inlineStr">
        <is>
          <t>K82</t>
        </is>
      </c>
      <c r="F2887" s="38" t="inlineStr">
        <is>
          <t>R68</t>
        </is>
      </c>
      <c r="G2887" s="38" t="inlineStr">
        <is>
          <t>SOFS9733</t>
        </is>
      </c>
      <c r="H2887" s="38" t="inlineStr">
        <is>
          <t>Jesus Ruiz</t>
        </is>
      </c>
      <c r="I2887" s="38">
        <v>87605</v>
      </c>
      <c r="J2887" s="38" t="inlineStr">
        <is>
          <t>Wareing</t>
        </is>
      </c>
      <c r="L2887" s="38" t="inlineStr">
        <is>
          <t>Dilley</t>
        </is>
      </c>
      <c r="N2887" s="38">
        <v>185</v>
      </c>
      <c r="O2887" s="42">
        <v>2.93</v>
      </c>
      <c r="P2887" s="38">
        <v>185</v>
      </c>
      <c r="R2887" s="39">
        <v>2.08333333321207E-02</v>
      </c>
      <c r="U2887" s="42">
        <v>542.05</v>
      </c>
    </row>
    <row outlineLevel="0" r="2888">
      <c r="B2888" s="39">
        <v>40931</v>
      </c>
      <c r="C2888" s="39">
        <v>0.520833333332121</v>
      </c>
      <c r="D2888" s="39">
        <v>0.541666666667879</v>
      </c>
      <c r="E2888" s="38" t="inlineStr">
        <is>
          <t>K82</t>
        </is>
      </c>
      <c r="F2888" s="38" t="inlineStr">
        <is>
          <t>R68</t>
        </is>
      </c>
      <c r="G2888" s="38" t="inlineStr">
        <is>
          <t>SOFS9733</t>
        </is>
      </c>
      <c r="H2888" s="38" t="inlineStr">
        <is>
          <t>Jesus Ruiz</t>
        </is>
      </c>
      <c r="I2888" s="38">
        <v>87605</v>
      </c>
      <c r="J2888" s="38" t="inlineStr">
        <is>
          <t>Wareing</t>
        </is>
      </c>
      <c r="L2888" s="38" t="inlineStr">
        <is>
          <t>Dilley</t>
        </is>
      </c>
      <c r="N2888" s="38">
        <v>185</v>
      </c>
      <c r="O2888" s="42">
        <v>2.93</v>
      </c>
      <c r="P2888" s="38">
        <v>185</v>
      </c>
      <c r="R2888" s="39">
        <v>2.08333333321207E-02</v>
      </c>
      <c r="U2888" s="42">
        <v>542.05</v>
      </c>
    </row>
    <row outlineLevel="0" r="2889">
      <c r="B2889" s="39">
        <v>40931</v>
      </c>
      <c r="C2889" s="39">
        <v>0.625</v>
      </c>
      <c r="D2889" s="39">
        <v>0.645833333332121</v>
      </c>
      <c r="E2889" s="38" t="inlineStr">
        <is>
          <t>K82</t>
        </is>
      </c>
      <c r="F2889" s="38" t="inlineStr">
        <is>
          <t>R68</t>
        </is>
      </c>
      <c r="G2889" s="38" t="inlineStr">
        <is>
          <t>SOFS9733</t>
        </is>
      </c>
      <c r="H2889" s="38" t="inlineStr">
        <is>
          <t>Jesus Ruiz</t>
        </is>
      </c>
      <c r="I2889" s="38">
        <v>87605</v>
      </c>
      <c r="J2889" s="38" t="inlineStr">
        <is>
          <t>Wareing</t>
        </is>
      </c>
      <c r="L2889" s="38" t="inlineStr">
        <is>
          <t>Dilley</t>
        </is>
      </c>
      <c r="N2889" s="38">
        <v>185</v>
      </c>
      <c r="O2889" s="42">
        <v>2.93</v>
      </c>
      <c r="P2889" s="38">
        <v>185</v>
      </c>
      <c r="R2889" s="39">
        <v>2.08333333321207E-02</v>
      </c>
      <c r="U2889" s="42">
        <v>542.05</v>
      </c>
    </row>
    <row outlineLevel="0" r="2890">
      <c r="B2890" s="39">
        <v>40931</v>
      </c>
      <c r="C2890" s="39">
        <v>0.583333333332121</v>
      </c>
      <c r="D2890" s="39">
        <v>0.609722222223354</v>
      </c>
      <c r="E2890" s="38" t="inlineStr">
        <is>
          <t>K70</t>
        </is>
      </c>
      <c r="F2890" s="38" t="inlineStr">
        <is>
          <t>R70</t>
        </is>
      </c>
      <c r="G2890" s="38" t="inlineStr">
        <is>
          <t>SOFS1725</t>
        </is>
      </c>
      <c r="H2890" s="38" t="inlineStr">
        <is>
          <t>Jose Lopez</t>
        </is>
      </c>
      <c r="I2890" s="38">
        <v>85819</v>
      </c>
      <c r="J2890" s="38" t="inlineStr">
        <is>
          <t>Hixon West</t>
        </is>
      </c>
      <c r="L2890" s="38" t="inlineStr">
        <is>
          <t>Dilley</t>
        </is>
      </c>
      <c r="N2890" s="38">
        <v>185</v>
      </c>
      <c r="O2890" s="42">
        <v>2.93</v>
      </c>
      <c r="P2890" s="38">
        <v>185</v>
      </c>
      <c r="R2890" s="39">
        <v>2.63888888875954E-02</v>
      </c>
      <c r="U2890" s="42">
        <v>542.05</v>
      </c>
    </row>
    <row outlineLevel="0" r="2891">
      <c r="B2891" s="39">
        <v>40931</v>
      </c>
      <c r="C2891" s="39">
        <v>0.5625</v>
      </c>
      <c r="D2891" s="39">
        <v>0.59375</v>
      </c>
      <c r="E2891" s="38" t="inlineStr">
        <is>
          <t>K41</t>
        </is>
      </c>
      <c r="F2891" s="38" t="inlineStr">
        <is>
          <t>R42</t>
        </is>
      </c>
      <c r="G2891" s="38" t="inlineStr">
        <is>
          <t>SOFS2006</t>
        </is>
      </c>
      <c r="H2891" s="38" t="inlineStr">
        <is>
          <t>Raul Santos #2</t>
        </is>
      </c>
      <c r="I2891" s="38">
        <v>86898</v>
      </c>
      <c r="J2891" s="38" t="inlineStr">
        <is>
          <t>Ritchie</t>
        </is>
      </c>
      <c r="L2891" s="38" t="inlineStr">
        <is>
          <t>Dilley</t>
        </is>
      </c>
      <c r="N2891" s="38">
        <v>0</v>
      </c>
      <c r="O2891" s="42">
        <v>2.93</v>
      </c>
      <c r="P2891" s="38">
        <v>0</v>
      </c>
      <c r="R2891" s="39">
        <v>0.03125</v>
      </c>
      <c r="T2891" s="42">
        <v>175</v>
      </c>
      <c r="U2891" s="42">
        <v>175</v>
      </c>
      <c r="V2891" s="38" t="inlineStr">
        <is>
          <t>Reject</t>
        </is>
      </c>
    </row>
    <row outlineLevel="0" r="2892">
      <c r="B2892" s="39">
        <v>40931</v>
      </c>
      <c r="C2892" s="39">
        <v>0.28125</v>
      </c>
      <c r="D2892" s="39">
        <v>0.3125</v>
      </c>
      <c r="E2892" s="38" t="inlineStr">
        <is>
          <t>K41</t>
        </is>
      </c>
      <c r="F2892" s="38" t="inlineStr">
        <is>
          <t>R42</t>
        </is>
      </c>
      <c r="G2892" s="38" t="inlineStr">
        <is>
          <t>SOFS2006</t>
        </is>
      </c>
      <c r="H2892" s="38" t="inlineStr">
        <is>
          <t>Raul Santos #2</t>
        </is>
      </c>
      <c r="I2892" s="38">
        <v>86898</v>
      </c>
      <c r="J2892" s="38" t="inlineStr">
        <is>
          <t>Ritchie</t>
        </is>
      </c>
      <c r="L2892" s="38" t="inlineStr">
        <is>
          <t>Dilley</t>
        </is>
      </c>
      <c r="N2892" s="38">
        <v>190</v>
      </c>
      <c r="O2892" s="42">
        <v>2.93</v>
      </c>
      <c r="P2892" s="38">
        <v>190</v>
      </c>
      <c r="R2892" s="39">
        <v>0.03125</v>
      </c>
      <c r="U2892" s="42">
        <v>556.7</v>
      </c>
    </row>
    <row outlineLevel="0" r="2893">
      <c r="B2893" s="39">
        <v>40931</v>
      </c>
      <c r="C2893" s="39">
        <v>0.395833333332121</v>
      </c>
      <c r="D2893" s="39">
        <v>0.427083333332121</v>
      </c>
      <c r="E2893" s="38" t="inlineStr">
        <is>
          <t>K41</t>
        </is>
      </c>
      <c r="F2893" s="38" t="inlineStr">
        <is>
          <t>R42</t>
        </is>
      </c>
      <c r="G2893" s="38" t="inlineStr">
        <is>
          <t>SOFS2006</t>
        </is>
      </c>
      <c r="H2893" s="38" t="inlineStr">
        <is>
          <t>Raul Santos #2</t>
        </is>
      </c>
      <c r="I2893" s="38">
        <v>86898</v>
      </c>
      <c r="J2893" s="38" t="inlineStr">
        <is>
          <t>Ritchie</t>
        </is>
      </c>
      <c r="L2893" s="38" t="inlineStr">
        <is>
          <t>Dilley</t>
        </is>
      </c>
      <c r="N2893" s="38">
        <v>190</v>
      </c>
      <c r="O2893" s="42">
        <v>2.93</v>
      </c>
      <c r="P2893" s="38">
        <v>190</v>
      </c>
      <c r="R2893" s="39">
        <v>0.03125</v>
      </c>
      <c r="U2893" s="42">
        <v>556.7</v>
      </c>
    </row>
    <row outlineLevel="0" r="2894">
      <c r="A2894" s="38" t="inlineStr">
        <is>
          <t>30855</t>
        </is>
      </c>
      <c r="B2894" s="39">
        <v>40931</v>
      </c>
      <c r="C2894" s="39">
        <v>0.15625</v>
      </c>
      <c r="D2894" s="39">
        <v>0.1875</v>
      </c>
      <c r="E2894" s="38" t="inlineStr">
        <is>
          <t>K41</t>
        </is>
      </c>
      <c r="F2894" s="38" t="inlineStr">
        <is>
          <t>R42</t>
        </is>
      </c>
      <c r="G2894" s="38" t="inlineStr">
        <is>
          <t>SOFS2006</t>
        </is>
      </c>
      <c r="H2894" s="38" t="inlineStr">
        <is>
          <t>Raul Santos #2</t>
        </is>
      </c>
      <c r="I2894" s="38">
        <v>86659</v>
      </c>
      <c r="J2894" s="38" t="inlineStr">
        <is>
          <t>Briggs #1H</t>
        </is>
      </c>
      <c r="K2894" s="38">
        <v>262086</v>
      </c>
      <c r="L2894" s="38" t="inlineStr">
        <is>
          <t>Dilley</t>
        </is>
      </c>
      <c r="N2894" s="38">
        <v>191</v>
      </c>
      <c r="O2894" s="42">
        <v>3.08</v>
      </c>
      <c r="P2894" s="38">
        <v>191</v>
      </c>
      <c r="R2894" s="39">
        <v>0.03125</v>
      </c>
      <c r="U2894" s="42">
        <v>588.28</v>
      </c>
    </row>
    <row outlineLevel="0" r="2895">
      <c r="A2895" s="38" t="inlineStr">
        <is>
          <t>37304</t>
        </is>
      </c>
      <c r="B2895" s="39">
        <v>40931</v>
      </c>
      <c r="C2895" s="39">
        <v>0.302083333332121</v>
      </c>
      <c r="D2895" s="39">
        <v>0.329861111109494</v>
      </c>
      <c r="E2895" s="38" t="inlineStr">
        <is>
          <t>K55</t>
        </is>
      </c>
      <c r="F2895" s="38" t="inlineStr">
        <is>
          <t>R38</t>
        </is>
      </c>
      <c r="G2895" s="38" t="inlineStr">
        <is>
          <t>SOFS1581</t>
        </is>
      </c>
      <c r="H2895" s="38" t="inlineStr">
        <is>
          <t>Roel Avila</t>
        </is>
      </c>
      <c r="I2895" s="38">
        <v>88119</v>
      </c>
      <c r="J2895" s="38" t="inlineStr">
        <is>
          <t>Briggs #6H</t>
        </is>
      </c>
      <c r="L2895" s="38" t="inlineStr">
        <is>
          <t>Dilley</t>
        </is>
      </c>
      <c r="N2895" s="38">
        <v>190</v>
      </c>
      <c r="O2895" s="42">
        <v>3.08</v>
      </c>
      <c r="P2895" s="38">
        <v>190</v>
      </c>
      <c r="R2895" s="39">
        <v>2.77777777773736E-02</v>
      </c>
      <c r="U2895" s="42">
        <v>585.2</v>
      </c>
    </row>
    <row outlineLevel="0" r="2896">
      <c r="A2896" s="38" t="inlineStr">
        <is>
          <t>38016</t>
        </is>
      </c>
      <c r="B2896" s="39">
        <v>40931</v>
      </c>
      <c r="C2896" s="39">
        <v>0.3125</v>
      </c>
      <c r="D2896" s="39">
        <v>0.333333333332121</v>
      </c>
      <c r="E2896" s="38" t="inlineStr">
        <is>
          <t>K54</t>
        </is>
      </c>
      <c r="F2896" s="38" t="inlineStr">
        <is>
          <t>R37</t>
        </is>
      </c>
      <c r="G2896" s="38" t="inlineStr">
        <is>
          <t>SOFS1967</t>
        </is>
      </c>
      <c r="H2896" s="38" t="inlineStr">
        <is>
          <t>Sammy Enriquez</t>
        </is>
      </c>
      <c r="I2896" s="38">
        <v>88818</v>
      </c>
      <c r="J2896" s="38" t="inlineStr">
        <is>
          <t>Briggs #5H</t>
        </is>
      </c>
      <c r="L2896" s="38" t="inlineStr">
        <is>
          <t>Dilley</t>
        </is>
      </c>
      <c r="M2896" s="38" t="inlineStr">
        <is>
          <t>59</t>
        </is>
      </c>
      <c r="N2896" s="38">
        <v>185</v>
      </c>
      <c r="O2896" s="42">
        <v>3.08</v>
      </c>
      <c r="P2896" s="38">
        <v>185</v>
      </c>
      <c r="R2896" s="39">
        <v>2.08333333321207E-02</v>
      </c>
      <c r="U2896" s="42">
        <v>569.8</v>
      </c>
    </row>
    <row outlineLevel="0" r="2897">
      <c r="A2897" s="38" t="inlineStr">
        <is>
          <t>38356</t>
        </is>
      </c>
      <c r="B2897" s="39">
        <v>40931</v>
      </c>
      <c r="C2897" s="39">
        <v>0.09375</v>
      </c>
      <c r="D2897" s="39">
        <v>0.125</v>
      </c>
      <c r="E2897" s="38" t="inlineStr">
        <is>
          <t>K70</t>
        </is>
      </c>
      <c r="F2897" s="38" t="inlineStr">
        <is>
          <t>R70</t>
        </is>
      </c>
      <c r="G2897" s="38" t="inlineStr">
        <is>
          <t>SOFS1725</t>
        </is>
      </c>
      <c r="H2897" s="38" t="inlineStr">
        <is>
          <t>Jose Lopez</t>
        </is>
      </c>
      <c r="I2897" s="38">
        <v>88295</v>
      </c>
      <c r="J2897" s="38" t="inlineStr">
        <is>
          <t>Kone #2H</t>
        </is>
      </c>
      <c r="L2897" s="38" t="inlineStr">
        <is>
          <t>Dilley</t>
        </is>
      </c>
      <c r="N2897" s="38">
        <v>185</v>
      </c>
      <c r="O2897" s="42">
        <v>3.08</v>
      </c>
      <c r="P2897" s="38">
        <v>185</v>
      </c>
      <c r="R2897" s="39">
        <v>0.03125</v>
      </c>
      <c r="U2897" s="42">
        <v>569.8</v>
      </c>
    </row>
    <row outlineLevel="0" r="2898">
      <c r="A2898" s="38" t="inlineStr">
        <is>
          <t>S000474</t>
        </is>
      </c>
      <c r="B2898" s="39">
        <v>40931</v>
      </c>
      <c r="C2898" s="39">
        <v>0.3125</v>
      </c>
      <c r="D2898" s="39">
        <v>0.361111111109494</v>
      </c>
      <c r="E2898" s="38" t="inlineStr">
        <is>
          <t>K97</t>
        </is>
      </c>
      <c r="F2898" s="38" t="inlineStr">
        <is>
          <t>R84</t>
        </is>
      </c>
      <c r="G2898" s="38" t="inlineStr">
        <is>
          <t>SOFS4701</t>
        </is>
      </c>
      <c r="H2898" s="38" t="inlineStr">
        <is>
          <t>Aldo Villareal</t>
        </is>
      </c>
      <c r="I2898" s="38">
        <v>86270</v>
      </c>
      <c r="J2898" s="38" t="inlineStr">
        <is>
          <t>Jog #1</t>
        </is>
      </c>
      <c r="K2898" s="38">
        <v>261818</v>
      </c>
      <c r="L2898" s="38" t="inlineStr">
        <is>
          <t>Helena</t>
        </is>
      </c>
      <c r="M2898" s="38" t="inlineStr">
        <is>
          <t>7</t>
        </is>
      </c>
      <c r="N2898" s="38">
        <v>175.49</v>
      </c>
      <c r="O2898" s="42">
        <v>2.52</v>
      </c>
      <c r="P2898" s="38">
        <v>175.49</v>
      </c>
      <c r="R2898" s="39">
        <v>4.86111111094942E-02</v>
      </c>
      <c r="U2898" s="42">
        <v>442.2348</v>
      </c>
    </row>
    <row outlineLevel="0" r="2899">
      <c r="A2899" s="38" t="inlineStr">
        <is>
          <t>S000475</t>
        </is>
      </c>
      <c r="B2899" s="39">
        <v>40931</v>
      </c>
      <c r="C2899" s="39">
        <v>0.427083333332121</v>
      </c>
      <c r="D2899" s="39">
        <v>0.46875</v>
      </c>
      <c r="E2899" s="38" t="inlineStr">
        <is>
          <t>K97</t>
        </is>
      </c>
      <c r="F2899" s="38" t="inlineStr">
        <is>
          <t>R84</t>
        </is>
      </c>
      <c r="G2899" s="38" t="inlineStr">
        <is>
          <t>SOFS4701</t>
        </is>
      </c>
      <c r="H2899" s="38" t="inlineStr">
        <is>
          <t>Aldo Villareal</t>
        </is>
      </c>
      <c r="I2899" s="38">
        <v>86270</v>
      </c>
      <c r="J2899" s="38" t="inlineStr">
        <is>
          <t>Jog #1</t>
        </is>
      </c>
      <c r="K2899" s="38">
        <v>261819</v>
      </c>
      <c r="L2899" s="38" t="inlineStr">
        <is>
          <t>Helena</t>
        </is>
      </c>
      <c r="M2899" s="38" t="inlineStr">
        <is>
          <t>7</t>
        </is>
      </c>
      <c r="N2899" s="38">
        <v>175.18</v>
      </c>
      <c r="O2899" s="42">
        <v>2.52</v>
      </c>
      <c r="P2899" s="38">
        <v>175.18</v>
      </c>
      <c r="R2899" s="39">
        <v>4.16666666678793E-02</v>
      </c>
      <c r="U2899" s="42">
        <v>441.4536</v>
      </c>
    </row>
    <row outlineLevel="0" r="2900">
      <c r="A2900" s="38" t="inlineStr">
        <is>
          <t>TB00081</t>
        </is>
      </c>
      <c r="B2900" s="39">
        <v>40931</v>
      </c>
      <c r="C2900" s="39">
        <v>0.246527777777374</v>
      </c>
      <c r="D2900" s="39">
        <v>0.282638888889778</v>
      </c>
      <c r="E2900" s="38" t="inlineStr">
        <is>
          <t>K95</t>
        </is>
      </c>
      <c r="F2900" s="38" t="inlineStr">
        <is>
          <t>R85</t>
        </is>
      </c>
      <c r="G2900" s="38" t="inlineStr">
        <is>
          <t>SOFS4146</t>
        </is>
      </c>
      <c r="H2900" s="38" t="inlineStr">
        <is>
          <t>Steve Safford</t>
        </is>
      </c>
      <c r="I2900" s="38">
        <v>86270</v>
      </c>
      <c r="J2900" s="38" t="inlineStr">
        <is>
          <t>Jog #1</t>
        </is>
      </c>
      <c r="K2900" s="38">
        <v>261818</v>
      </c>
      <c r="L2900" s="38" t="inlineStr">
        <is>
          <t>Helena</t>
        </is>
      </c>
      <c r="M2900" s="38" t="inlineStr">
        <is>
          <t>7</t>
        </is>
      </c>
      <c r="N2900" s="38">
        <v>173.46</v>
      </c>
      <c r="O2900" s="42">
        <v>2.52</v>
      </c>
      <c r="P2900" s="38">
        <v>173.46</v>
      </c>
      <c r="R2900" s="39">
        <v>3.61111111124046E-02</v>
      </c>
      <c r="U2900" s="42">
        <v>437.1192</v>
      </c>
    </row>
    <row outlineLevel="0" r="2901">
      <c r="A2901" s="38" t="inlineStr">
        <is>
          <t>TB00082</t>
        </is>
      </c>
      <c r="B2901" s="39">
        <v>40931</v>
      </c>
      <c r="C2901" s="39">
        <v>0.364583333332121</v>
      </c>
      <c r="D2901" s="39">
        <v>0.39444444444598</v>
      </c>
      <c r="E2901" s="38" t="inlineStr">
        <is>
          <t>K95</t>
        </is>
      </c>
      <c r="F2901" s="38" t="inlineStr">
        <is>
          <t>R85</t>
        </is>
      </c>
      <c r="G2901" s="38" t="inlineStr">
        <is>
          <t>SOFS4146</t>
        </is>
      </c>
      <c r="H2901" s="38" t="inlineStr">
        <is>
          <t>Steve Safford</t>
        </is>
      </c>
      <c r="I2901" s="38">
        <v>86270</v>
      </c>
      <c r="J2901" s="38" t="inlineStr">
        <is>
          <t>Jog #1</t>
        </is>
      </c>
      <c r="K2901" s="38">
        <v>261819</v>
      </c>
      <c r="L2901" s="38" t="inlineStr">
        <is>
          <t>Helena</t>
        </is>
      </c>
      <c r="M2901" s="38" t="inlineStr">
        <is>
          <t>7</t>
        </is>
      </c>
      <c r="N2901" s="38">
        <v>175.55</v>
      </c>
      <c r="O2901" s="42">
        <v>2.52</v>
      </c>
      <c r="P2901" s="38">
        <v>175.55</v>
      </c>
      <c r="R2901" s="39">
        <v>2.98611111102218E-02</v>
      </c>
      <c r="U2901" s="42">
        <v>442.386</v>
      </c>
    </row>
    <row outlineLevel="0" r="2902">
      <c r="A2902" s="38" t="inlineStr">
        <is>
          <t>TB00083</t>
        </is>
      </c>
      <c r="B2902" s="39">
        <v>40931</v>
      </c>
      <c r="C2902" s="39">
        <v>0.46875</v>
      </c>
      <c r="D2902" s="39">
        <v>0.497222222220444</v>
      </c>
      <c r="E2902" s="38" t="inlineStr">
        <is>
          <t>K95</t>
        </is>
      </c>
      <c r="F2902" s="38" t="inlineStr">
        <is>
          <t>R85</t>
        </is>
      </c>
      <c r="G2902" s="38" t="inlineStr">
        <is>
          <t>SOFS4146</t>
        </is>
      </c>
      <c r="H2902" s="38" t="inlineStr">
        <is>
          <t>Steve Safford</t>
        </is>
      </c>
      <c r="I2902" s="38">
        <v>86270</v>
      </c>
      <c r="J2902" s="38" t="inlineStr">
        <is>
          <t>Jog #1</t>
        </is>
      </c>
      <c r="K2902" s="38">
        <v>261812</v>
      </c>
      <c r="L2902" s="38" t="inlineStr">
        <is>
          <t>Helena</t>
        </is>
      </c>
      <c r="M2902" s="38" t="inlineStr">
        <is>
          <t>7</t>
        </is>
      </c>
      <c r="N2902" s="38">
        <v>175.56</v>
      </c>
      <c r="O2902" s="42">
        <v>2.52</v>
      </c>
      <c r="P2902" s="38">
        <v>175.56</v>
      </c>
      <c r="R2902" s="39">
        <v>2.84722222204437E-02</v>
      </c>
      <c r="U2902" s="42">
        <v>442.4112</v>
      </c>
    </row>
    <row outlineLevel="0" r="2903">
      <c r="A2903" s="38" t="inlineStr">
        <is>
          <t>TB00084</t>
        </is>
      </c>
      <c r="B2903" s="39">
        <v>40931</v>
      </c>
      <c r="C2903" s="39">
        <v>0.583333333332121</v>
      </c>
      <c r="D2903" s="39">
        <v>0.617361111111677</v>
      </c>
      <c r="E2903" s="38" t="inlineStr">
        <is>
          <t>K95</t>
        </is>
      </c>
      <c r="F2903" s="38" t="inlineStr">
        <is>
          <t>R85</t>
        </is>
      </c>
      <c r="G2903" s="38" t="inlineStr">
        <is>
          <t>SOFS4146</t>
        </is>
      </c>
      <c r="H2903" s="38" t="inlineStr">
        <is>
          <t>Steve Safford</t>
        </is>
      </c>
      <c r="I2903" s="38">
        <v>86270</v>
      </c>
      <c r="J2903" s="38" t="inlineStr">
        <is>
          <t>Jog #1</t>
        </is>
      </c>
      <c r="K2903" s="38">
        <v>261812</v>
      </c>
      <c r="L2903" s="38" t="inlineStr">
        <is>
          <t>Helena</t>
        </is>
      </c>
      <c r="M2903" s="38" t="inlineStr">
        <is>
          <t>7</t>
        </is>
      </c>
      <c r="N2903" s="38">
        <v>170.17</v>
      </c>
      <c r="O2903" s="42">
        <v>2.52</v>
      </c>
      <c r="P2903" s="38">
        <v>170.17</v>
      </c>
      <c r="R2903" s="39">
        <v>3.40277777795563E-02</v>
      </c>
      <c r="U2903" s="42">
        <v>428.8284</v>
      </c>
    </row>
    <row outlineLevel="0" r="2904">
      <c r="A2904" s="38" t="inlineStr">
        <is>
          <t>ST00204</t>
        </is>
      </c>
      <c r="B2904" s="39">
        <v>40931</v>
      </c>
      <c r="C2904" s="39">
        <v>0.25</v>
      </c>
      <c r="D2904" s="39">
        <v>0.28125</v>
      </c>
      <c r="E2904" s="38" t="inlineStr">
        <is>
          <t>K66</t>
        </is>
      </c>
      <c r="F2904" s="38" t="inlineStr">
        <is>
          <t>R51</t>
        </is>
      </c>
      <c r="G2904" s="38" t="inlineStr">
        <is>
          <t>SOFS7192</t>
        </is>
      </c>
      <c r="H2904" s="38" t="inlineStr">
        <is>
          <t>Mario Gutierrez</t>
        </is>
      </c>
      <c r="I2904" s="38">
        <v>86659</v>
      </c>
      <c r="J2904" s="38" t="inlineStr">
        <is>
          <t>Briggs #1H</t>
        </is>
      </c>
      <c r="K2904" s="38">
        <v>262088</v>
      </c>
      <c r="L2904" s="38" t="inlineStr">
        <is>
          <t>Dilley</t>
        </is>
      </c>
      <c r="N2904" s="38">
        <v>190.68</v>
      </c>
      <c r="O2904" s="42">
        <v>3.08</v>
      </c>
      <c r="P2904" s="38">
        <v>190.68</v>
      </c>
      <c r="R2904" s="39">
        <v>0.03125</v>
      </c>
      <c r="U2904" s="42">
        <v>587.2944</v>
      </c>
    </row>
    <row outlineLevel="0" r="2905">
      <c r="A2905" s="38" t="inlineStr">
        <is>
          <t>TA00071</t>
        </is>
      </c>
      <c r="B2905" s="39">
        <v>40931</v>
      </c>
      <c r="C2905" s="39">
        <v>0.28125</v>
      </c>
      <c r="D2905" s="39">
        <v>0.309722222220444</v>
      </c>
      <c r="E2905" s="38" t="inlineStr">
        <is>
          <t>K86</t>
        </is>
      </c>
      <c r="F2905" s="38" t="inlineStr">
        <is>
          <t>R72</t>
        </is>
      </c>
      <c r="G2905" s="38" t="inlineStr">
        <is>
          <t>SOFS4419</t>
        </is>
      </c>
      <c r="H2905" s="38" t="inlineStr">
        <is>
          <t>John Villareal</t>
        </is>
      </c>
      <c r="I2905" s="38">
        <v>89107</v>
      </c>
      <c r="J2905" s="38" t="inlineStr">
        <is>
          <t>Jog #2</t>
        </is>
      </c>
      <c r="K2905" s="38">
        <v>1</v>
      </c>
      <c r="L2905" s="38" t="inlineStr">
        <is>
          <t>Helena</t>
        </is>
      </c>
      <c r="M2905" s="38" t="inlineStr">
        <is>
          <t>8</t>
        </is>
      </c>
      <c r="N2905" s="38">
        <v>183</v>
      </c>
      <c r="O2905" s="42">
        <v>2.52</v>
      </c>
      <c r="P2905" s="38">
        <v>183</v>
      </c>
      <c r="R2905" s="39">
        <v>2.84722222204437E-02</v>
      </c>
      <c r="U2905" s="42">
        <v>461.16</v>
      </c>
    </row>
    <row outlineLevel="0" r="2906">
      <c r="A2906" s="38" t="inlineStr">
        <is>
          <t>TA00072</t>
        </is>
      </c>
      <c r="B2906" s="39">
        <v>40931</v>
      </c>
      <c r="C2906" s="39">
        <v>0.39444444444598</v>
      </c>
      <c r="D2906" s="39">
        <v>0.415277777778101</v>
      </c>
      <c r="E2906" s="38" t="inlineStr">
        <is>
          <t>K86</t>
        </is>
      </c>
      <c r="F2906" s="38" t="inlineStr">
        <is>
          <t>R72</t>
        </is>
      </c>
      <c r="G2906" s="38" t="inlineStr">
        <is>
          <t>SOFS4419</t>
        </is>
      </c>
      <c r="H2906" s="38" t="inlineStr">
        <is>
          <t>John Villareal</t>
        </is>
      </c>
      <c r="I2906" s="38">
        <v>89107</v>
      </c>
      <c r="J2906" s="38" t="inlineStr">
        <is>
          <t>Jog #2</t>
        </is>
      </c>
      <c r="K2906" s="38">
        <v>2</v>
      </c>
      <c r="L2906" s="38" t="inlineStr">
        <is>
          <t>Helena</t>
        </is>
      </c>
      <c r="M2906" s="38" t="inlineStr">
        <is>
          <t>8</t>
        </is>
      </c>
      <c r="N2906" s="38">
        <v>175</v>
      </c>
      <c r="O2906" s="42">
        <v>2.52</v>
      </c>
      <c r="P2906" s="38">
        <v>175</v>
      </c>
      <c r="R2906" s="39">
        <v>2.08333333321207E-02</v>
      </c>
      <c r="U2906" s="42">
        <v>441</v>
      </c>
    </row>
    <row outlineLevel="0" r="2907">
      <c r="A2907" s="38" t="inlineStr">
        <is>
          <t>TA00073</t>
        </is>
      </c>
      <c r="B2907" s="39">
        <v>40931</v>
      </c>
      <c r="C2907" s="39">
        <v>0.505555555555475</v>
      </c>
      <c r="D2907" s="39">
        <v>0.534722222222626</v>
      </c>
      <c r="E2907" s="38" t="inlineStr">
        <is>
          <t>K86</t>
        </is>
      </c>
      <c r="F2907" s="38" t="inlineStr">
        <is>
          <t>R72</t>
        </is>
      </c>
      <c r="G2907" s="38" t="inlineStr">
        <is>
          <t>SOFS4419</t>
        </is>
      </c>
      <c r="H2907" s="38" t="inlineStr">
        <is>
          <t>John Villareal</t>
        </is>
      </c>
      <c r="I2907" s="38">
        <v>89139</v>
      </c>
      <c r="J2907" s="38" t="inlineStr">
        <is>
          <t>Jog #3</t>
        </is>
      </c>
      <c r="K2907" s="38">
        <v>3</v>
      </c>
      <c r="L2907" s="38" t="inlineStr">
        <is>
          <t>Helena</t>
        </is>
      </c>
      <c r="M2907" s="38" t="inlineStr">
        <is>
          <t>8</t>
        </is>
      </c>
      <c r="N2907" s="38">
        <v>181</v>
      </c>
      <c r="O2907" s="42">
        <v>2.52</v>
      </c>
      <c r="P2907" s="38">
        <v>181</v>
      </c>
      <c r="R2907" s="39">
        <v>2.91666666671517E-02</v>
      </c>
      <c r="U2907" s="42">
        <v>456.12</v>
      </c>
    </row>
    <row outlineLevel="0" r="2908">
      <c r="A2908" s="38" t="inlineStr">
        <is>
          <t>TA00074</t>
        </is>
      </c>
      <c r="B2908" s="39">
        <v>40931</v>
      </c>
      <c r="C2908" s="39">
        <v>0.616666666664969</v>
      </c>
      <c r="D2908" s="39">
        <v>0.643749999999272</v>
      </c>
      <c r="E2908" s="38" t="inlineStr">
        <is>
          <t>K86</t>
        </is>
      </c>
      <c r="F2908" s="38" t="inlineStr">
        <is>
          <t>R72</t>
        </is>
      </c>
      <c r="G2908" s="38" t="inlineStr">
        <is>
          <t>SOFS4419</t>
        </is>
      </c>
      <c r="H2908" s="38" t="inlineStr">
        <is>
          <t>John Villareal</t>
        </is>
      </c>
      <c r="I2908" s="38">
        <v>89139</v>
      </c>
      <c r="J2908" s="38" t="inlineStr">
        <is>
          <t>Jog #3</t>
        </is>
      </c>
      <c r="K2908" s="38">
        <v>3</v>
      </c>
      <c r="L2908" s="38" t="inlineStr">
        <is>
          <t>Helena</t>
        </is>
      </c>
      <c r="M2908" s="38" t="inlineStr">
        <is>
          <t>8</t>
        </is>
      </c>
      <c r="N2908" s="38">
        <v>179</v>
      </c>
      <c r="O2908" s="42">
        <v>2.52</v>
      </c>
      <c r="P2908" s="38">
        <v>179</v>
      </c>
      <c r="R2908" s="39">
        <v>2.70833333343035E-02</v>
      </c>
      <c r="U2908" s="42">
        <v>451.08</v>
      </c>
    </row>
    <row outlineLevel="0" r="2909">
      <c r="B2909" s="39">
        <v>40931</v>
      </c>
      <c r="C2909" s="39">
        <v>0.520833333332121</v>
      </c>
      <c r="D2909" s="39">
        <v>0.541666666667879</v>
      </c>
      <c r="E2909" s="38" t="inlineStr">
        <is>
          <t>K73</t>
        </is>
      </c>
      <c r="F2909" s="38" t="inlineStr">
        <is>
          <t>R57</t>
        </is>
      </c>
      <c r="G2909" s="38" t="inlineStr">
        <is>
          <t>SOFS7654</t>
        </is>
      </c>
      <c r="H2909" s="38" t="inlineStr">
        <is>
          <t>Fred Martinez</t>
        </is>
      </c>
      <c r="I2909" s="38">
        <v>88295</v>
      </c>
      <c r="J2909" s="38" t="inlineStr">
        <is>
          <t>Kone #2H</t>
        </is>
      </c>
      <c r="L2909" s="38" t="inlineStr">
        <is>
          <t>Dilley</t>
        </is>
      </c>
      <c r="N2909" s="38">
        <v>190</v>
      </c>
      <c r="O2909" s="42">
        <v>3.08</v>
      </c>
      <c r="P2909" s="38">
        <v>190</v>
      </c>
      <c r="R2909" s="39">
        <v>2.08333333321207E-02</v>
      </c>
      <c r="U2909" s="42">
        <v>585.2</v>
      </c>
    </row>
    <row outlineLevel="0" r="2910">
      <c r="B2910" s="39">
        <v>40931</v>
      </c>
      <c r="C2910" s="39">
        <v>0.267361111109494</v>
      </c>
      <c r="D2910" s="39">
        <v>0.29305555555402</v>
      </c>
      <c r="E2910" s="38" t="inlineStr">
        <is>
          <t>K84</t>
        </is>
      </c>
      <c r="F2910" s="38" t="inlineStr">
        <is>
          <t>R70</t>
        </is>
      </c>
      <c r="G2910" s="38" t="inlineStr">
        <is>
          <t>SOFS5048</t>
        </is>
      </c>
      <c r="H2910" s="38" t="inlineStr">
        <is>
          <t>Juan Guajardo</t>
        </is>
      </c>
      <c r="I2910" s="38">
        <v>88793</v>
      </c>
      <c r="J2910" s="38" t="inlineStr">
        <is>
          <t>Briggs #4H</t>
        </is>
      </c>
      <c r="L2910" s="38" t="inlineStr">
        <is>
          <t>Dilley</t>
        </is>
      </c>
      <c r="N2910" s="38">
        <v>188</v>
      </c>
      <c r="O2910" s="42">
        <v>3.08</v>
      </c>
      <c r="P2910" s="38">
        <v>188</v>
      </c>
      <c r="R2910" s="39">
        <v>2.56944444445253E-02</v>
      </c>
      <c r="U2910" s="42">
        <v>579.04</v>
      </c>
    </row>
    <row outlineLevel="0" r="2911">
      <c r="A2911" s="38" t="inlineStr">
        <is>
          <t>S200243</t>
        </is>
      </c>
      <c r="B2911" s="39">
        <v>40931</v>
      </c>
      <c r="C2911" s="39">
        <v>0.256944444445253</v>
      </c>
      <c r="D2911" s="39">
        <v>0.284722222222626</v>
      </c>
      <c r="E2911" s="38" t="inlineStr">
        <is>
          <t>K81</t>
        </is>
      </c>
      <c r="F2911" s="38" t="inlineStr">
        <is>
          <t>R63</t>
        </is>
      </c>
      <c r="G2911" s="38" t="inlineStr">
        <is>
          <t>SOFS8133</t>
        </is>
      </c>
      <c r="H2911" s="38" t="inlineStr">
        <is>
          <t>Jorge Saucedo</t>
        </is>
      </c>
      <c r="I2911" s="38">
        <v>86095</v>
      </c>
      <c r="J2911" s="38" t="inlineStr">
        <is>
          <t>San Miguel #1H</t>
        </is>
      </c>
      <c r="K2911" s="38">
        <v>261774</v>
      </c>
      <c r="L2911" s="38" t="inlineStr">
        <is>
          <t>Tilden</t>
        </is>
      </c>
      <c r="M2911" s="38" t="inlineStr">
        <is>
          <t>18</t>
        </is>
      </c>
      <c r="N2911" s="38">
        <v>182.67</v>
      </c>
      <c r="O2911" s="42">
        <v>3.14</v>
      </c>
      <c r="P2911" s="38">
        <v>182.67</v>
      </c>
      <c r="R2911" s="39">
        <v>2.77777777773736E-02</v>
      </c>
      <c r="U2911" s="42">
        <v>573.5838</v>
      </c>
    </row>
    <row outlineLevel="0" r="2912">
      <c r="A2912" s="38" t="inlineStr">
        <is>
          <t>S200244</t>
        </is>
      </c>
      <c r="B2912" s="39">
        <v>40931</v>
      </c>
      <c r="C2912" s="39">
        <v>0.364583333332121</v>
      </c>
      <c r="D2912" s="39">
        <v>0.385416666667879</v>
      </c>
      <c r="E2912" s="38" t="inlineStr">
        <is>
          <t>K81</t>
        </is>
      </c>
      <c r="F2912" s="38" t="inlineStr">
        <is>
          <t>R63</t>
        </is>
      </c>
      <c r="G2912" s="38" t="inlineStr">
        <is>
          <t>SOFS8133</t>
        </is>
      </c>
      <c r="H2912" s="38" t="inlineStr">
        <is>
          <t>Jorge Saucedo</t>
        </is>
      </c>
      <c r="I2912" s="38">
        <v>86095</v>
      </c>
      <c r="J2912" s="38" t="inlineStr">
        <is>
          <t>San Miguel #1H</t>
        </is>
      </c>
      <c r="K2912" s="38">
        <v>261774</v>
      </c>
      <c r="L2912" s="38" t="inlineStr">
        <is>
          <t>Tilden</t>
        </is>
      </c>
      <c r="M2912" s="38" t="inlineStr">
        <is>
          <t>18</t>
        </is>
      </c>
      <c r="N2912" s="38">
        <v>181.97</v>
      </c>
      <c r="O2912" s="42">
        <v>3.14</v>
      </c>
      <c r="P2912" s="38">
        <v>181.97</v>
      </c>
      <c r="R2912" s="39">
        <v>2.08333333321207E-02</v>
      </c>
      <c r="U2912" s="42">
        <v>571.3858</v>
      </c>
    </row>
    <row outlineLevel="0" r="2913">
      <c r="A2913" s="38" t="inlineStr">
        <is>
          <t>S200245</t>
        </is>
      </c>
      <c r="B2913" s="39">
        <v>40931</v>
      </c>
      <c r="C2913" s="39">
        <v>0.461805555554747</v>
      </c>
      <c r="D2913" s="39">
        <v>0.493055555554747</v>
      </c>
      <c r="E2913" s="38" t="inlineStr">
        <is>
          <t>K81</t>
        </is>
      </c>
      <c r="F2913" s="38" t="inlineStr">
        <is>
          <t>R63</t>
        </is>
      </c>
      <c r="G2913" s="38" t="inlineStr">
        <is>
          <t>SOFS8133</t>
        </is>
      </c>
      <c r="H2913" s="38" t="inlineStr">
        <is>
          <t>Jorge Saucedo</t>
        </is>
      </c>
      <c r="I2913" s="38">
        <v>86095</v>
      </c>
      <c r="J2913" s="38" t="inlineStr">
        <is>
          <t>San Miguel #1H</t>
        </is>
      </c>
      <c r="K2913" s="38">
        <v>261774</v>
      </c>
      <c r="L2913" s="38" t="inlineStr">
        <is>
          <t>Rutherford</t>
        </is>
      </c>
      <c r="M2913" s="38" t="inlineStr">
        <is>
          <t>19</t>
        </is>
      </c>
      <c r="N2913" s="38">
        <v>181.97</v>
      </c>
      <c r="O2913" s="42">
        <v>2.93</v>
      </c>
      <c r="P2913" s="38">
        <v>181.97</v>
      </c>
      <c r="R2913" s="39">
        <v>0.03125</v>
      </c>
      <c r="U2913" s="42">
        <v>533.1721</v>
      </c>
    </row>
    <row outlineLevel="0" r="2914">
      <c r="A2914" s="38" t="inlineStr">
        <is>
          <t>S200246</t>
        </is>
      </c>
      <c r="B2914" s="39">
        <v>40931</v>
      </c>
      <c r="C2914" s="39">
        <v>0.572916666667879</v>
      </c>
      <c r="D2914" s="39">
        <v>0.604166666667879</v>
      </c>
      <c r="E2914" s="38" t="inlineStr">
        <is>
          <t>K81</t>
        </is>
      </c>
      <c r="F2914" s="38" t="inlineStr">
        <is>
          <t>R63</t>
        </is>
      </c>
      <c r="G2914" s="38" t="inlineStr">
        <is>
          <t>SOFS8133</t>
        </is>
      </c>
      <c r="H2914" s="38" t="inlineStr">
        <is>
          <t>Jorge Saucedo</t>
        </is>
      </c>
      <c r="I2914" s="38">
        <v>86095</v>
      </c>
      <c r="J2914" s="38" t="inlineStr">
        <is>
          <t>San Miguel #1H</t>
        </is>
      </c>
      <c r="K2914" s="38">
        <v>261774</v>
      </c>
      <c r="L2914" s="38" t="inlineStr">
        <is>
          <t>Rutherford</t>
        </is>
      </c>
      <c r="M2914" s="38" t="inlineStr">
        <is>
          <t>19</t>
        </is>
      </c>
      <c r="N2914" s="38">
        <v>181.97</v>
      </c>
      <c r="O2914" s="42">
        <v>2.93</v>
      </c>
      <c r="P2914" s="38">
        <v>181.97</v>
      </c>
      <c r="R2914" s="39">
        <v>0.03125</v>
      </c>
      <c r="U2914" s="42">
        <v>533.1721</v>
      </c>
    </row>
    <row outlineLevel="0" r="2915">
      <c r="A2915" s="38" t="inlineStr">
        <is>
          <t>SB00443</t>
        </is>
      </c>
      <c r="B2915" s="39">
        <v>40931</v>
      </c>
      <c r="C2915" s="39">
        <v>0.4375</v>
      </c>
      <c r="D2915" s="39">
        <v>0.46875</v>
      </c>
      <c r="E2915" s="38" t="inlineStr">
        <is>
          <t>K80</t>
        </is>
      </c>
      <c r="F2915" s="38" t="inlineStr">
        <is>
          <t>R60</t>
        </is>
      </c>
      <c r="G2915" s="38" t="inlineStr">
        <is>
          <t>SOFS5014</t>
        </is>
      </c>
      <c r="H2915" s="38" t="inlineStr">
        <is>
          <t>Jesus Saucedo</t>
        </is>
      </c>
      <c r="I2915" s="38">
        <v>86095</v>
      </c>
      <c r="J2915" s="38" t="inlineStr">
        <is>
          <t>San Miguel #1H</t>
        </is>
      </c>
      <c r="K2915" s="38">
        <v>263090</v>
      </c>
      <c r="L2915" s="38" t="inlineStr">
        <is>
          <t>Tilden</t>
        </is>
      </c>
      <c r="M2915" s="38" t="inlineStr">
        <is>
          <t>18</t>
        </is>
      </c>
      <c r="N2915" s="38">
        <v>181.69</v>
      </c>
      <c r="O2915" s="42">
        <v>3.14</v>
      </c>
      <c r="P2915" s="38">
        <v>181.69</v>
      </c>
      <c r="R2915" s="39">
        <v>0.03125</v>
      </c>
      <c r="U2915" s="42">
        <v>570.5066</v>
      </c>
    </row>
    <row outlineLevel="0" r="2916">
      <c r="A2916" s="38" t="inlineStr">
        <is>
          <t>SB00444</t>
        </is>
      </c>
      <c r="B2916" s="39">
        <v>40931</v>
      </c>
      <c r="C2916" s="39">
        <v>0.541666666667879</v>
      </c>
      <c r="D2916" s="39">
        <v>0.572916666667879</v>
      </c>
      <c r="E2916" s="38" t="inlineStr">
        <is>
          <t>K80</t>
        </is>
      </c>
      <c r="F2916" s="38" t="inlineStr">
        <is>
          <t>R60</t>
        </is>
      </c>
      <c r="G2916" s="38" t="inlineStr">
        <is>
          <t>SOFS5014</t>
        </is>
      </c>
      <c r="H2916" s="38" t="inlineStr">
        <is>
          <t>Jesus Saucedo</t>
        </is>
      </c>
      <c r="I2916" s="38">
        <v>86095</v>
      </c>
      <c r="J2916" s="38" t="inlineStr">
        <is>
          <t>San Miguel #1H</t>
        </is>
      </c>
      <c r="K2916" s="38">
        <v>263090</v>
      </c>
      <c r="L2916" s="38" t="inlineStr">
        <is>
          <t>Tilden</t>
        </is>
      </c>
      <c r="M2916" s="38" t="inlineStr">
        <is>
          <t>18</t>
        </is>
      </c>
      <c r="N2916" s="38">
        <v>181.68</v>
      </c>
      <c r="O2916" s="42">
        <v>3.14</v>
      </c>
      <c r="P2916" s="38">
        <v>181.68</v>
      </c>
      <c r="R2916" s="39">
        <v>0.03125</v>
      </c>
      <c r="U2916" s="42">
        <v>570.4752</v>
      </c>
    </row>
    <row outlineLevel="0" r="2917">
      <c r="A2917" s="38" t="inlineStr">
        <is>
          <t>SB00445</t>
        </is>
      </c>
      <c r="B2917" s="39">
        <v>40931</v>
      </c>
      <c r="C2917" s="39">
        <v>0.645833333332121</v>
      </c>
      <c r="D2917" s="39">
        <v>0.677083333332121</v>
      </c>
      <c r="E2917" s="38" t="inlineStr">
        <is>
          <t>K80</t>
        </is>
      </c>
      <c r="F2917" s="38" t="inlineStr">
        <is>
          <t>R60</t>
        </is>
      </c>
      <c r="G2917" s="38" t="inlineStr">
        <is>
          <t>SOFS5014</t>
        </is>
      </c>
      <c r="H2917" s="38" t="inlineStr">
        <is>
          <t>Jesus Saucedo</t>
        </is>
      </c>
      <c r="I2917" s="38">
        <v>86095</v>
      </c>
      <c r="J2917" s="38" t="inlineStr">
        <is>
          <t>San Miguel #1H</t>
        </is>
      </c>
      <c r="K2917" s="38">
        <v>263090</v>
      </c>
      <c r="L2917" s="38" t="inlineStr">
        <is>
          <t>Rutherford</t>
        </is>
      </c>
      <c r="M2917" s="38" t="inlineStr">
        <is>
          <t>19</t>
        </is>
      </c>
      <c r="N2917" s="38">
        <v>182.38</v>
      </c>
      <c r="O2917" s="42">
        <v>2.93</v>
      </c>
      <c r="P2917" s="38">
        <v>182.38</v>
      </c>
      <c r="R2917" s="39">
        <v>0.03125</v>
      </c>
      <c r="U2917" s="42">
        <v>534.3734</v>
      </c>
    </row>
    <row outlineLevel="0" r="2918">
      <c r="A2918" s="38" t="inlineStr">
        <is>
          <t>SB00446</t>
        </is>
      </c>
      <c r="B2918" s="39">
        <v>40931</v>
      </c>
      <c r="C2918" s="39">
        <v>0.75</v>
      </c>
      <c r="D2918" s="39">
        <v>0.78125</v>
      </c>
      <c r="E2918" s="38" t="inlineStr">
        <is>
          <t>K80</t>
        </is>
      </c>
      <c r="F2918" s="38" t="inlineStr">
        <is>
          <t>R60</t>
        </is>
      </c>
      <c r="G2918" s="38" t="inlineStr">
        <is>
          <t>SOFS5014</t>
        </is>
      </c>
      <c r="H2918" s="38" t="inlineStr">
        <is>
          <t>Jesus Saucedo</t>
        </is>
      </c>
      <c r="I2918" s="38">
        <v>86095</v>
      </c>
      <c r="J2918" s="38" t="inlineStr">
        <is>
          <t>San Miguel #1H</t>
        </is>
      </c>
      <c r="K2918" s="38">
        <v>261773</v>
      </c>
      <c r="L2918" s="38" t="inlineStr">
        <is>
          <t>Rutherford</t>
        </is>
      </c>
      <c r="M2918" s="38" t="inlineStr">
        <is>
          <t>19</t>
        </is>
      </c>
      <c r="N2918" s="38">
        <v>181.99</v>
      </c>
      <c r="O2918" s="42">
        <v>2.93</v>
      </c>
      <c r="P2918" s="38">
        <v>181.99</v>
      </c>
      <c r="R2918" s="39">
        <v>0.03125</v>
      </c>
      <c r="U2918" s="42">
        <v>533.2307</v>
      </c>
    </row>
    <row outlineLevel="0" r="2919">
      <c r="A2919" s="38" t="inlineStr">
        <is>
          <t>SC00300</t>
        </is>
      </c>
      <c r="B2919" s="39">
        <v>40931</v>
      </c>
      <c r="C2919" s="39">
        <v>0.364583333332121</v>
      </c>
      <c r="D2919" s="39">
        <v>0.40625</v>
      </c>
      <c r="E2919" s="38" t="inlineStr">
        <is>
          <t>K98</t>
        </is>
      </c>
      <c r="F2919" s="38" t="inlineStr">
        <is>
          <t>R74</t>
        </is>
      </c>
      <c r="G2919" s="38" t="inlineStr">
        <is>
          <t>SOFS0651</t>
        </is>
      </c>
      <c r="H2919" s="38" t="inlineStr">
        <is>
          <t>Cesar Gonzales</t>
        </is>
      </c>
      <c r="I2919" s="38">
        <v>86095</v>
      </c>
      <c r="J2919" s="38" t="inlineStr">
        <is>
          <t>San Miguel #1H</t>
        </is>
      </c>
      <c r="K2919" s="38">
        <v>261775</v>
      </c>
      <c r="L2919" s="38" t="inlineStr">
        <is>
          <t>Rutherford</t>
        </is>
      </c>
      <c r="M2919" s="38" t="inlineStr">
        <is>
          <t>19</t>
        </is>
      </c>
      <c r="N2919" s="38">
        <v>182.66</v>
      </c>
      <c r="O2919" s="42">
        <v>2.93</v>
      </c>
      <c r="P2919" s="38">
        <v>182.66</v>
      </c>
      <c r="R2919" s="39">
        <v>4.16666666678793E-02</v>
      </c>
      <c r="U2919" s="42">
        <v>535.1938</v>
      </c>
    </row>
    <row outlineLevel="0" r="2920">
      <c r="A2920" s="38" t="inlineStr">
        <is>
          <t>SC00301</t>
        </is>
      </c>
      <c r="B2920" s="39">
        <v>40931</v>
      </c>
      <c r="C2920" s="39">
        <v>0.46875</v>
      </c>
      <c r="D2920" s="39">
        <v>0.510416666667879</v>
      </c>
      <c r="E2920" s="38" t="inlineStr">
        <is>
          <t>K98</t>
        </is>
      </c>
      <c r="F2920" s="38" t="inlineStr">
        <is>
          <t>R74</t>
        </is>
      </c>
      <c r="G2920" s="38" t="inlineStr">
        <is>
          <t>SOFS0651</t>
        </is>
      </c>
      <c r="H2920" s="38" t="inlineStr">
        <is>
          <t>Cesar Gonzales</t>
        </is>
      </c>
      <c r="I2920" s="38">
        <v>86095</v>
      </c>
      <c r="J2920" s="38" t="inlineStr">
        <is>
          <t>San Miguel #1H</t>
        </is>
      </c>
      <c r="K2920" s="38">
        <v>261775</v>
      </c>
      <c r="L2920" s="38" t="inlineStr">
        <is>
          <t>Rutherford</t>
        </is>
      </c>
      <c r="M2920" s="38" t="inlineStr">
        <is>
          <t>19</t>
        </is>
      </c>
      <c r="N2920" s="38">
        <v>179.88</v>
      </c>
      <c r="O2920" s="42">
        <v>2.93</v>
      </c>
      <c r="P2920" s="38">
        <v>179.88</v>
      </c>
      <c r="R2920" s="39">
        <v>4.16666666678793E-02</v>
      </c>
      <c r="U2920" s="42">
        <v>527.0484</v>
      </c>
    </row>
    <row outlineLevel="0" r="2921">
      <c r="A2921" s="38" t="inlineStr">
        <is>
          <t>SC00302</t>
        </is>
      </c>
      <c r="B2921" s="39">
        <v>40931</v>
      </c>
      <c r="C2921" s="39">
        <v>0.677083333332121</v>
      </c>
      <c r="D2921" s="39">
        <v>0.71875</v>
      </c>
      <c r="E2921" s="38" t="inlineStr">
        <is>
          <t>K98</t>
        </is>
      </c>
      <c r="F2921" s="38" t="inlineStr">
        <is>
          <t>R74</t>
        </is>
      </c>
      <c r="G2921" s="38" t="inlineStr">
        <is>
          <t>SOFS0651</t>
        </is>
      </c>
      <c r="H2921" s="38" t="inlineStr">
        <is>
          <t>Cesar Gonzales</t>
        </is>
      </c>
      <c r="I2921" s="38">
        <v>86095</v>
      </c>
      <c r="J2921" s="38" t="inlineStr">
        <is>
          <t>San Miguel #1H</t>
        </is>
      </c>
      <c r="K2921" s="38">
        <v>261775</v>
      </c>
      <c r="L2921" s="38" t="inlineStr">
        <is>
          <t>Rutherford</t>
        </is>
      </c>
      <c r="M2921" s="38" t="inlineStr">
        <is>
          <t>19</t>
        </is>
      </c>
      <c r="N2921" s="38">
        <v>180.5</v>
      </c>
      <c r="O2921" s="42">
        <v>2.93</v>
      </c>
      <c r="P2921" s="38">
        <v>180.5</v>
      </c>
      <c r="R2921" s="39">
        <v>4.16666666678793E-02</v>
      </c>
      <c r="U2921" s="42">
        <v>528.865</v>
      </c>
    </row>
    <row outlineLevel="0" r="2922">
      <c r="A2922" s="38" t="inlineStr">
        <is>
          <t>37310</t>
        </is>
      </c>
      <c r="B2922" s="39">
        <v>40932</v>
      </c>
      <c r="C2922" s="39">
        <v>34.0659722222226</v>
      </c>
      <c r="D2922" s="39">
        <v>0.736111111109494</v>
      </c>
      <c r="E2922" s="38" t="inlineStr">
        <is>
          <t>K55</t>
        </is>
      </c>
      <c r="F2922" s="38" t="inlineStr">
        <is>
          <t>R38</t>
        </is>
      </c>
      <c r="G2922" s="38" t="inlineStr">
        <is>
          <t>SOFS1581</t>
        </is>
      </c>
      <c r="H2922" s="38" t="inlineStr">
        <is>
          <t>Roel Avila</t>
        </is>
      </c>
      <c r="I2922" s="38">
        <v>86050</v>
      </c>
      <c r="J2922" s="38" t="inlineStr">
        <is>
          <t>Carla CPF B</t>
        </is>
      </c>
      <c r="L2922" s="38" t="inlineStr">
        <is>
          <t>Dilley</t>
        </is>
      </c>
      <c r="N2922" s="38">
        <v>0</v>
      </c>
      <c r="O2922" s="42">
        <v>4.77</v>
      </c>
      <c r="P2922" s="38">
        <v>0</v>
      </c>
      <c r="T2922" s="42">
        <v>175</v>
      </c>
      <c r="U2922" s="42">
        <v>175</v>
      </c>
      <c r="V2922" s="38" t="inlineStr">
        <is>
          <t>Reject- No Oil</t>
        </is>
      </c>
    </row>
    <row outlineLevel="0" r="2923">
      <c r="A2923" s="38" t="inlineStr">
        <is>
          <t>37433</t>
        </is>
      </c>
      <c r="B2923" s="39">
        <v>40932</v>
      </c>
      <c r="C2923" s="39">
        <v>0.34375</v>
      </c>
      <c r="D2923" s="39">
        <v>0.375</v>
      </c>
      <c r="E2923" s="38" t="inlineStr">
        <is>
          <t>K74</t>
        </is>
      </c>
      <c r="F2923" s="38" t="inlineStr">
        <is>
          <t>R58</t>
        </is>
      </c>
      <c r="G2923" s="38" t="inlineStr">
        <is>
          <t>SOFS2205</t>
        </is>
      </c>
      <c r="H2923" s="38" t="inlineStr">
        <is>
          <t>Raul Santos #1</t>
        </is>
      </c>
      <c r="I2923" s="38">
        <v>85738</v>
      </c>
      <c r="J2923" s="38" t="inlineStr">
        <is>
          <t>Rogers Dentonio CPF B</t>
        </is>
      </c>
      <c r="L2923" s="38" t="inlineStr">
        <is>
          <t>Dilley</t>
        </is>
      </c>
      <c r="N2923" s="38">
        <v>188</v>
      </c>
      <c r="O2923" s="42">
        <v>3.14</v>
      </c>
      <c r="P2923" s="38">
        <v>188</v>
      </c>
      <c r="R2923" s="39">
        <v>0.03125</v>
      </c>
      <c r="U2923" s="42">
        <v>590.32</v>
      </c>
    </row>
    <row outlineLevel="0" r="2924">
      <c r="A2924" s="38" t="inlineStr">
        <is>
          <t>37434</t>
        </is>
      </c>
      <c r="B2924" s="39">
        <v>40932</v>
      </c>
      <c r="C2924" s="39">
        <v>0.552083333332121</v>
      </c>
      <c r="D2924" s="39">
        <v>0.583333333332121</v>
      </c>
      <c r="E2924" s="38" t="inlineStr">
        <is>
          <t>K74</t>
        </is>
      </c>
      <c r="F2924" s="38" t="inlineStr">
        <is>
          <t>R58</t>
        </is>
      </c>
      <c r="G2924" s="38" t="inlineStr">
        <is>
          <t>SOFS2205</t>
        </is>
      </c>
      <c r="H2924" s="38" t="inlineStr">
        <is>
          <t>Raul Santos #1</t>
        </is>
      </c>
      <c r="I2924" s="38">
        <v>85738</v>
      </c>
      <c r="J2924" s="38" t="inlineStr">
        <is>
          <t>Rogers Dentonio CPF B</t>
        </is>
      </c>
      <c r="L2924" s="38" t="inlineStr">
        <is>
          <t>Dilley</t>
        </is>
      </c>
      <c r="N2924" s="38">
        <v>190</v>
      </c>
      <c r="O2924" s="42">
        <v>3.14</v>
      </c>
      <c r="P2924" s="38">
        <v>190</v>
      </c>
      <c r="R2924" s="39">
        <v>0.03125</v>
      </c>
      <c r="U2924" s="42">
        <v>596.6</v>
      </c>
    </row>
    <row outlineLevel="0" r="2925">
      <c r="A2925" s="38" t="inlineStr">
        <is>
          <t>37801</t>
        </is>
      </c>
      <c r="B2925" s="39">
        <v>40932</v>
      </c>
      <c r="C2925" s="39">
        <v>0.34375</v>
      </c>
      <c r="D2925" s="39">
        <v>0.375</v>
      </c>
      <c r="E2925" s="38" t="inlineStr">
        <is>
          <t>K61</t>
        </is>
      </c>
      <c r="F2925" s="38" t="inlineStr">
        <is>
          <t>R34</t>
        </is>
      </c>
      <c r="G2925" s="38" t="inlineStr">
        <is>
          <t>SOFS7610</t>
        </is>
      </c>
      <c r="H2925" s="38" t="inlineStr">
        <is>
          <t>Robert Gates</t>
        </is>
      </c>
      <c r="I2925" s="38">
        <v>86370</v>
      </c>
      <c r="J2925" s="38" t="inlineStr">
        <is>
          <t>Diamond H</t>
        </is>
      </c>
      <c r="L2925" s="38" t="inlineStr">
        <is>
          <t>Dilley</t>
        </is>
      </c>
      <c r="N2925" s="38">
        <v>182.9</v>
      </c>
      <c r="O2925" s="42">
        <v>3.21</v>
      </c>
      <c r="P2925" s="38">
        <v>182.9</v>
      </c>
      <c r="R2925" s="39">
        <v>0.03125</v>
      </c>
      <c r="U2925" s="42">
        <v>587.109</v>
      </c>
    </row>
    <row outlineLevel="0" r="2926">
      <c r="A2926" s="38" t="inlineStr">
        <is>
          <t>38030</t>
        </is>
      </c>
      <c r="B2926" s="39">
        <v>40932</v>
      </c>
      <c r="C2926" s="39">
        <v>0.208333333332121</v>
      </c>
      <c r="D2926" s="39">
        <v>0.229166666667879</v>
      </c>
      <c r="E2926" s="38" t="inlineStr">
        <is>
          <t>K76</t>
        </is>
      </c>
      <c r="F2926" s="38" t="inlineStr">
        <is>
          <t>R62</t>
        </is>
      </c>
      <c r="G2926" s="38" t="inlineStr">
        <is>
          <t>SOFS4491</t>
        </is>
      </c>
      <c r="H2926" s="38" t="inlineStr">
        <is>
          <t>David Balderas</t>
        </is>
      </c>
      <c r="J2926" s="38" t="inlineStr">
        <is>
          <t>Diamond H</t>
        </is>
      </c>
      <c r="L2926" s="38" t="inlineStr">
        <is>
          <t>Dilley</t>
        </is>
      </c>
      <c r="N2926" s="38">
        <v>0</v>
      </c>
      <c r="O2926" s="42">
        <v>3.21</v>
      </c>
      <c r="P2926" s="38">
        <v>0</v>
      </c>
      <c r="R2926" s="39">
        <v>2.08333333321207E-02</v>
      </c>
      <c r="T2926" s="42">
        <v>175</v>
      </c>
      <c r="U2926" s="42">
        <v>175</v>
      </c>
      <c r="V2926" s="38" t="inlineStr">
        <is>
          <t>Reject- No Oil</t>
        </is>
      </c>
    </row>
    <row outlineLevel="0" r="2927">
      <c r="A2927" s="38" t="inlineStr">
        <is>
          <t>38149</t>
        </is>
      </c>
      <c r="B2927" s="39">
        <v>40932</v>
      </c>
      <c r="C2927" s="39">
        <v>0.416666666667879</v>
      </c>
      <c r="D2927" s="39">
        <v>0.444444444445253</v>
      </c>
      <c r="E2927" s="38" t="inlineStr">
        <is>
          <t>K70</t>
        </is>
      </c>
      <c r="F2927" s="38" t="inlineStr">
        <is>
          <t>R70</t>
        </is>
      </c>
      <c r="G2927" s="38" t="inlineStr">
        <is>
          <t>SOFS7791</t>
        </is>
      </c>
      <c r="H2927" s="38" t="inlineStr">
        <is>
          <t>Patricio Gutierrez</t>
        </is>
      </c>
      <c r="I2927" s="38">
        <v>86050</v>
      </c>
      <c r="J2927" s="38" t="inlineStr">
        <is>
          <t>Carla CPF B</t>
        </is>
      </c>
      <c r="K2927" s="38">
        <v>261751</v>
      </c>
      <c r="L2927" s="38" t="inlineStr">
        <is>
          <t>Dilley</t>
        </is>
      </c>
      <c r="N2927" s="38">
        <v>190</v>
      </c>
      <c r="O2927" s="42">
        <v>4.77</v>
      </c>
      <c r="P2927" s="38">
        <v>190</v>
      </c>
      <c r="R2927" s="39">
        <v>2.77777777773736E-02</v>
      </c>
      <c r="U2927" s="42">
        <v>906.3</v>
      </c>
    </row>
    <row outlineLevel="0" r="2928">
      <c r="A2928" s="38" t="inlineStr">
        <is>
          <t>38160</t>
        </is>
      </c>
      <c r="B2928" s="39">
        <v>40932</v>
      </c>
      <c r="C2928" s="39">
        <v>0.326388888890506</v>
      </c>
      <c r="D2928" s="39">
        <v>0.354166666667879</v>
      </c>
      <c r="E2928" s="38" t="inlineStr">
        <is>
          <t>K55</t>
        </is>
      </c>
      <c r="F2928" s="38" t="inlineStr">
        <is>
          <t>R38</t>
        </is>
      </c>
      <c r="G2928" s="38" t="inlineStr">
        <is>
          <t>SOFS1581</t>
        </is>
      </c>
      <c r="H2928" s="38" t="inlineStr">
        <is>
          <t>Roel Avila</t>
        </is>
      </c>
      <c r="I2928" s="38">
        <v>86050</v>
      </c>
      <c r="J2928" s="38" t="inlineStr">
        <is>
          <t>Carla CPF B</t>
        </is>
      </c>
      <c r="K2928" s="38">
        <v>261750</v>
      </c>
      <c r="L2928" s="38" t="inlineStr">
        <is>
          <t>Dilley</t>
        </is>
      </c>
      <c r="N2928" s="38">
        <v>182.03</v>
      </c>
      <c r="O2928" s="42">
        <v>4.77</v>
      </c>
      <c r="P2928" s="38">
        <v>182.03</v>
      </c>
      <c r="R2928" s="39">
        <v>2.77777777773736E-02</v>
      </c>
      <c r="U2928" s="42">
        <v>868.2831</v>
      </c>
    </row>
    <row outlineLevel="0" r="2929">
      <c r="A2929" s="38" t="inlineStr">
        <is>
          <t>SI00323</t>
        </is>
      </c>
      <c r="B2929" s="39">
        <v>40932</v>
      </c>
      <c r="C2929" s="39">
        <v>0.208333333332121</v>
      </c>
      <c r="D2929" s="39">
        <v>0.232638888890506</v>
      </c>
      <c r="E2929" s="38" t="inlineStr">
        <is>
          <t>K70</t>
        </is>
      </c>
      <c r="F2929" s="38" t="inlineStr">
        <is>
          <t>R70</t>
        </is>
      </c>
      <c r="G2929" s="38" t="inlineStr">
        <is>
          <t>SOFS7791</t>
        </is>
      </c>
      <c r="H2929" s="38" t="inlineStr">
        <is>
          <t>Patricio Gutierrez</t>
        </is>
      </c>
      <c r="I2929" s="38">
        <v>86050</v>
      </c>
      <c r="J2929" s="38" t="inlineStr">
        <is>
          <t>Carla CPF B</t>
        </is>
      </c>
      <c r="K2929" s="38">
        <v>261731</v>
      </c>
      <c r="L2929" s="38" t="inlineStr">
        <is>
          <t>Dilley</t>
        </is>
      </c>
      <c r="N2929" s="38">
        <v>190.33</v>
      </c>
      <c r="O2929" s="42">
        <v>4.77</v>
      </c>
      <c r="P2929" s="38">
        <v>190.33</v>
      </c>
      <c r="R2929" s="39">
        <v>2.43055555547471E-02</v>
      </c>
      <c r="U2929" s="42">
        <v>907.8741</v>
      </c>
    </row>
    <row outlineLevel="0" r="2930">
      <c r="A2930" s="38" t="inlineStr">
        <is>
          <t>SN00323</t>
        </is>
      </c>
      <c r="B2930" s="39">
        <v>40932</v>
      </c>
      <c r="C2930" s="39">
        <v>7.63888888905058E-02</v>
      </c>
      <c r="D2930" s="39">
        <v>0.111111111109494</v>
      </c>
      <c r="E2930" s="38" t="inlineStr">
        <is>
          <t>K62</t>
        </is>
      </c>
      <c r="F2930" s="38" t="inlineStr">
        <is>
          <t>R47</t>
        </is>
      </c>
      <c r="G2930" s="38" t="inlineStr">
        <is>
          <t>SOFS6806</t>
        </is>
      </c>
      <c r="H2930" s="38" t="inlineStr">
        <is>
          <t>Miguel Gonzalez</t>
        </is>
      </c>
      <c r="I2930" s="38">
        <v>89024</v>
      </c>
      <c r="J2930" s="38" t="inlineStr">
        <is>
          <t>Cat N CPF B</t>
        </is>
      </c>
      <c r="K2930" s="38">
        <v>263292</v>
      </c>
      <c r="L2930" s="38" t="inlineStr">
        <is>
          <t>Dilley</t>
        </is>
      </c>
      <c r="N2930" s="38">
        <v>185</v>
      </c>
      <c r="O2930" s="42">
        <v>4.77</v>
      </c>
      <c r="P2930" s="38">
        <v>185</v>
      </c>
      <c r="R2930" s="39">
        <v>3.47222222226264E-02</v>
      </c>
      <c r="U2930" s="42">
        <v>882.45</v>
      </c>
    </row>
    <row outlineLevel="0" r="2931">
      <c r="A2931" s="38" t="inlineStr">
        <is>
          <t>SN00324</t>
        </is>
      </c>
      <c r="B2931" s="39">
        <v>40932</v>
      </c>
      <c r="C2931" s="39">
        <v>0.234027777776646</v>
      </c>
      <c r="E2931" s="38" t="inlineStr">
        <is>
          <t>K62</t>
        </is>
      </c>
      <c r="F2931" s="38" t="inlineStr">
        <is>
          <t>R47</t>
        </is>
      </c>
      <c r="G2931" s="38" t="inlineStr">
        <is>
          <t>SOFS6806</t>
        </is>
      </c>
      <c r="H2931" s="38" t="inlineStr">
        <is>
          <t>Miguel Gonzalez</t>
        </is>
      </c>
      <c r="I2931" s="38">
        <v>88470</v>
      </c>
      <c r="J2931" s="38" t="inlineStr">
        <is>
          <t>Encantado #1</t>
        </is>
      </c>
      <c r="K2931" s="38">
        <v>262781</v>
      </c>
      <c r="L2931" s="38" t="inlineStr">
        <is>
          <t>Dilley</t>
        </is>
      </c>
      <c r="N2931" s="38">
        <v>0</v>
      </c>
      <c r="O2931" s="42">
        <v>3.14</v>
      </c>
      <c r="P2931" s="38">
        <v>0</v>
      </c>
      <c r="T2931" s="42">
        <v>175</v>
      </c>
      <c r="U2931" s="42">
        <v>175</v>
      </c>
      <c r="V2931" s="38" t="inlineStr">
        <is>
          <t>Reject - No Oil</t>
        </is>
      </c>
    </row>
    <row outlineLevel="0" r="2932">
      <c r="A2932" s="38" t="inlineStr">
        <is>
          <t>1397</t>
        </is>
      </c>
      <c r="B2932" s="39">
        <v>40932</v>
      </c>
      <c r="C2932" s="39">
        <v>0.385416666667879</v>
      </c>
      <c r="D2932" s="39">
        <v>0.409722222222626</v>
      </c>
      <c r="E2932" s="38" t="inlineStr">
        <is>
          <t>K62</t>
        </is>
      </c>
      <c r="F2932" s="38" t="inlineStr">
        <is>
          <t>R47</t>
        </is>
      </c>
      <c r="G2932" s="38" t="inlineStr">
        <is>
          <t>SOFS6806</t>
        </is>
      </c>
      <c r="H2932" s="38" t="inlineStr">
        <is>
          <t>Miguel Gonzalez</t>
        </is>
      </c>
      <c r="I2932" s="38">
        <v>89067</v>
      </c>
      <c r="J2932" s="38" t="inlineStr">
        <is>
          <t>Irvin #12H</t>
        </is>
      </c>
      <c r="K2932" s="38">
        <v>263439</v>
      </c>
      <c r="L2932" s="38" t="inlineStr">
        <is>
          <t>Dilley</t>
        </is>
      </c>
      <c r="N2932" s="38">
        <v>179</v>
      </c>
      <c r="O2932" s="42">
        <v>2.93</v>
      </c>
      <c r="P2932" s="38">
        <v>179</v>
      </c>
      <c r="R2932" s="39">
        <v>2.43055555547471E-02</v>
      </c>
      <c r="U2932" s="42">
        <v>524.47</v>
      </c>
    </row>
    <row outlineLevel="0" r="2933">
      <c r="A2933" s="38" t="inlineStr">
        <is>
          <t>30856</t>
        </is>
      </c>
      <c r="B2933" s="39">
        <v>40932</v>
      </c>
      <c r="C2933" s="39">
        <v>0.427083333332121</v>
      </c>
      <c r="D2933" s="39">
        <v>0.458333333332121</v>
      </c>
      <c r="E2933" s="38" t="inlineStr">
        <is>
          <t>K41</t>
        </is>
      </c>
      <c r="F2933" s="38" t="inlineStr">
        <is>
          <t>R42</t>
        </is>
      </c>
      <c r="G2933" s="38" t="inlineStr">
        <is>
          <t>SOFS2006</t>
        </is>
      </c>
      <c r="H2933" s="38" t="inlineStr">
        <is>
          <t>Raul Santos #2</t>
        </is>
      </c>
      <c r="I2933" s="38">
        <v>89070</v>
      </c>
      <c r="J2933" s="38" t="inlineStr">
        <is>
          <t>Bear Claw #10H</t>
        </is>
      </c>
      <c r="K2933" s="38">
        <v>2</v>
      </c>
      <c r="L2933" s="38" t="inlineStr">
        <is>
          <t>Dilley</t>
        </is>
      </c>
      <c r="N2933" s="38">
        <v>172.9</v>
      </c>
      <c r="O2933" s="42">
        <v>2.65</v>
      </c>
      <c r="P2933" s="38">
        <v>172.9</v>
      </c>
      <c r="R2933" s="39">
        <v>0.03125</v>
      </c>
      <c r="U2933" s="42">
        <v>458.185</v>
      </c>
      <c r="V2933" s="38" t="inlineStr">
        <is>
          <t>Min 160</t>
        </is>
      </c>
    </row>
    <row outlineLevel="0" r="2934">
      <c r="A2934" s="38" t="inlineStr">
        <is>
          <t>37291</t>
        </is>
      </c>
      <c r="B2934" s="39">
        <v>40932</v>
      </c>
      <c r="C2934" s="39">
        <v>0.395833333332121</v>
      </c>
      <c r="D2934" s="39">
        <v>0.423611111109494</v>
      </c>
      <c r="E2934" s="38" t="inlineStr">
        <is>
          <t>K52</t>
        </is>
      </c>
      <c r="F2934" s="38" t="inlineStr">
        <is>
          <t>R22</t>
        </is>
      </c>
      <c r="G2934" s="38" t="inlineStr">
        <is>
          <t>SOFS5925</t>
        </is>
      </c>
      <c r="H2934" s="38" t="inlineStr">
        <is>
          <t>Felix Armaguer</t>
        </is>
      </c>
      <c r="I2934" s="38">
        <v>89070</v>
      </c>
      <c r="J2934" s="38" t="inlineStr">
        <is>
          <t>Bear Claw #10H</t>
        </is>
      </c>
      <c r="K2934" s="38">
        <v>2</v>
      </c>
      <c r="L2934" s="38" t="inlineStr">
        <is>
          <t>Dilley</t>
        </is>
      </c>
      <c r="N2934" s="38">
        <v>180</v>
      </c>
      <c r="O2934" s="42">
        <v>2.65</v>
      </c>
      <c r="P2934" s="38">
        <v>180</v>
      </c>
      <c r="R2934" s="39">
        <v>2.77777777773736E-02</v>
      </c>
      <c r="U2934" s="42">
        <v>477</v>
      </c>
    </row>
    <row outlineLevel="0" r="2935">
      <c r="A2935" s="38" t="inlineStr">
        <is>
          <t>30515</t>
        </is>
      </c>
      <c r="B2935" s="39">
        <v>40932</v>
      </c>
      <c r="C2935" s="39">
        <v>0.59375</v>
      </c>
      <c r="D2935" s="39">
        <v>0.614583333332121</v>
      </c>
      <c r="E2935" s="38" t="inlineStr">
        <is>
          <t>K83</t>
        </is>
      </c>
      <c r="F2935" s="38" t="inlineStr">
        <is>
          <t>R69</t>
        </is>
      </c>
      <c r="G2935" s="38" t="inlineStr">
        <is>
          <t>SOFS6414</t>
        </is>
      </c>
      <c r="H2935" s="38" t="inlineStr">
        <is>
          <t>Roy Castelan</t>
        </is>
      </c>
      <c r="I2935" s="38">
        <v>89071</v>
      </c>
      <c r="J2935" s="38" t="inlineStr">
        <is>
          <t>Pierce #10H</t>
        </is>
      </c>
      <c r="K2935" s="38">
        <v>1</v>
      </c>
      <c r="L2935" s="38" t="inlineStr">
        <is>
          <t>Dilley</t>
        </is>
      </c>
      <c r="N2935" s="38">
        <v>0</v>
      </c>
      <c r="O2935" s="42">
        <v>2.52</v>
      </c>
      <c r="P2935" s="38">
        <v>0</v>
      </c>
      <c r="R2935" s="39">
        <v>2.08333333321207E-02</v>
      </c>
      <c r="T2935" s="42">
        <v>175</v>
      </c>
      <c r="U2935" s="42">
        <v>175</v>
      </c>
      <c r="V2935" s="38" t="inlineStr">
        <is>
          <t>Reject- High bottoms</t>
        </is>
      </c>
    </row>
    <row outlineLevel="0" r="2936">
      <c r="A2936" s="38" t="inlineStr">
        <is>
          <t>30900</t>
        </is>
      </c>
      <c r="B2936" s="39">
        <v>40932</v>
      </c>
      <c r="C2936" s="39">
        <v>0.135416666667879</v>
      </c>
      <c r="D2936" s="39">
        <v>0.15625</v>
      </c>
      <c r="E2936" s="38" t="inlineStr">
        <is>
          <t>K66</t>
        </is>
      </c>
      <c r="F2936" s="38" t="inlineStr">
        <is>
          <t>R51</t>
        </is>
      </c>
      <c r="G2936" s="38" t="inlineStr">
        <is>
          <t>SOFS7192</t>
        </is>
      </c>
      <c r="H2936" s="38" t="inlineStr">
        <is>
          <t>Mario Gutierrez</t>
        </is>
      </c>
      <c r="I2936" s="38">
        <v>89067</v>
      </c>
      <c r="J2936" s="38" t="inlineStr">
        <is>
          <t>Irvin #12H</t>
        </is>
      </c>
      <c r="K2936" s="38">
        <v>263440</v>
      </c>
      <c r="L2936" s="38" t="inlineStr">
        <is>
          <t>Dilley</t>
        </is>
      </c>
      <c r="N2936" s="38">
        <v>190</v>
      </c>
      <c r="O2936" s="42">
        <v>2.93</v>
      </c>
      <c r="P2936" s="38">
        <v>190</v>
      </c>
      <c r="R2936" s="39">
        <v>2.08333333321207E-02</v>
      </c>
      <c r="U2936" s="42">
        <v>556.7</v>
      </c>
    </row>
    <row outlineLevel="0" r="2937">
      <c r="A2937" s="38" t="inlineStr">
        <is>
          <t>37441</t>
        </is>
      </c>
      <c r="B2937" s="39">
        <v>40932</v>
      </c>
      <c r="C2937" s="39">
        <v>0.21875</v>
      </c>
      <c r="D2937" s="39">
        <v>0.239583333332121</v>
      </c>
      <c r="E2937" s="38" t="inlineStr">
        <is>
          <t>K66</t>
        </is>
      </c>
      <c r="F2937" s="38" t="inlineStr">
        <is>
          <t>R51</t>
        </is>
      </c>
      <c r="G2937" s="38" t="inlineStr">
        <is>
          <t>SOFS7192</t>
        </is>
      </c>
      <c r="H2937" s="38" t="inlineStr">
        <is>
          <t>Mario Gutierrez</t>
        </is>
      </c>
      <c r="I2937" s="38">
        <v>89067</v>
      </c>
      <c r="J2937" s="38" t="inlineStr">
        <is>
          <t>Irvin #12H</t>
        </is>
      </c>
      <c r="K2937" s="38">
        <v>263438</v>
      </c>
      <c r="L2937" s="38" t="inlineStr">
        <is>
          <t>Dilley</t>
        </is>
      </c>
      <c r="N2937" s="38">
        <v>190</v>
      </c>
      <c r="O2937" s="42">
        <v>2.93</v>
      </c>
      <c r="P2937" s="38">
        <v>190</v>
      </c>
      <c r="R2937" s="39">
        <v>2.08333333321207E-02</v>
      </c>
      <c r="U2937" s="42">
        <v>556.7</v>
      </c>
    </row>
    <row outlineLevel="0" r="2938">
      <c r="A2938" s="38" t="inlineStr">
        <is>
          <t>37665</t>
        </is>
      </c>
      <c r="B2938" s="39">
        <v>40932</v>
      </c>
      <c r="C2938" s="39">
        <v>0.791666666667879</v>
      </c>
      <c r="D2938" s="39">
        <v>0.8125</v>
      </c>
      <c r="E2938" s="38" t="inlineStr">
        <is>
          <t>K45</t>
        </is>
      </c>
      <c r="F2938" s="38" t="inlineStr">
        <is>
          <t>R26</t>
        </is>
      </c>
      <c r="G2938" s="38" t="inlineStr">
        <is>
          <t>SOFS3902</t>
        </is>
      </c>
      <c r="H2938" s="38" t="inlineStr">
        <is>
          <t>Rogelio Balderas</t>
        </is>
      </c>
      <c r="I2938" s="38">
        <v>89067</v>
      </c>
      <c r="J2938" s="38" t="inlineStr">
        <is>
          <t>Irvin #12H</t>
        </is>
      </c>
      <c r="K2938" s="38">
        <v>263145</v>
      </c>
      <c r="L2938" s="38" t="inlineStr">
        <is>
          <t>Dilley</t>
        </is>
      </c>
      <c r="N2938" s="38">
        <v>186</v>
      </c>
      <c r="O2938" s="42">
        <v>2.93</v>
      </c>
      <c r="P2938" s="38">
        <v>186</v>
      </c>
      <c r="R2938" s="39">
        <v>2.08333333321207E-02</v>
      </c>
      <c r="U2938" s="42">
        <v>544.98</v>
      </c>
    </row>
    <row outlineLevel="0" r="2939">
      <c r="A2939" s="38" t="inlineStr">
        <is>
          <t>30514</t>
        </is>
      </c>
      <c r="B2939" s="39">
        <v>40932</v>
      </c>
      <c r="C2939" s="39">
        <v>0.4375</v>
      </c>
      <c r="D2939" s="39">
        <v>0.46875</v>
      </c>
      <c r="E2939" s="38" t="inlineStr">
        <is>
          <t>K83</t>
        </is>
      </c>
      <c r="F2939" s="38" t="inlineStr">
        <is>
          <t>R69</t>
        </is>
      </c>
      <c r="G2939" s="38" t="inlineStr">
        <is>
          <t>SOFS6414</t>
        </is>
      </c>
      <c r="H2939" s="38" t="inlineStr">
        <is>
          <t>Roy Castelan</t>
        </is>
      </c>
      <c r="I2939" s="38">
        <v>88437</v>
      </c>
      <c r="J2939" s="38" t="inlineStr">
        <is>
          <t>Mumme 10 &amp;12</t>
        </is>
      </c>
      <c r="K2939" s="38">
        <v>262773</v>
      </c>
      <c r="L2939" s="38" t="inlineStr">
        <is>
          <t>Dilley</t>
        </is>
      </c>
      <c r="N2939" s="38">
        <v>190.1</v>
      </c>
      <c r="O2939" s="42">
        <v>2.93</v>
      </c>
      <c r="P2939" s="38">
        <v>190.1</v>
      </c>
      <c r="R2939" s="39">
        <v>0.03125</v>
      </c>
      <c r="U2939" s="42">
        <v>556.993</v>
      </c>
    </row>
    <row outlineLevel="0" r="2940">
      <c r="A2940" s="38" t="inlineStr">
        <is>
          <t>S000478</t>
        </is>
      </c>
      <c r="B2940" s="39">
        <v>40932</v>
      </c>
      <c r="C2940" s="39">
        <v>0.25</v>
      </c>
      <c r="D2940" s="39">
        <v>0.28125</v>
      </c>
      <c r="E2940" s="38" t="inlineStr">
        <is>
          <t>K97</t>
        </is>
      </c>
      <c r="F2940" s="38" t="inlineStr">
        <is>
          <t>R84</t>
        </is>
      </c>
      <c r="G2940" s="38" t="inlineStr">
        <is>
          <t>SOFS4701</t>
        </is>
      </c>
      <c r="H2940" s="38" t="inlineStr">
        <is>
          <t>Aldo Villareal</t>
        </is>
      </c>
      <c r="I2940" s="38">
        <v>89103</v>
      </c>
      <c r="J2940" s="38" t="inlineStr">
        <is>
          <t>Poenisch</t>
        </is>
      </c>
      <c r="K2940" s="38">
        <v>263389</v>
      </c>
      <c r="L2940" s="38" t="inlineStr">
        <is>
          <t>Refugio</t>
        </is>
      </c>
      <c r="M2940" s="38" t="inlineStr">
        <is>
          <t>100</t>
        </is>
      </c>
      <c r="N2940" s="38">
        <v>182.08</v>
      </c>
      <c r="O2940" s="42">
        <v>4.77</v>
      </c>
      <c r="P2940" s="38">
        <v>182.08</v>
      </c>
      <c r="R2940" s="39">
        <v>0.03125</v>
      </c>
      <c r="U2940" s="42">
        <v>868.5216</v>
      </c>
    </row>
    <row outlineLevel="0" r="2941">
      <c r="A2941" s="38" t="inlineStr">
        <is>
          <t>S200247</t>
        </is>
      </c>
      <c r="B2941" s="39">
        <v>40932</v>
      </c>
      <c r="C2941" s="39">
        <v>0.170138888890506</v>
      </c>
      <c r="D2941" s="39">
        <v>0.197916666667879</v>
      </c>
      <c r="E2941" s="38" t="inlineStr">
        <is>
          <t>K81</t>
        </is>
      </c>
      <c r="F2941" s="38" t="inlineStr">
        <is>
          <t>R63</t>
        </is>
      </c>
      <c r="G2941" s="38" t="inlineStr">
        <is>
          <t>SOFS8133</t>
        </is>
      </c>
      <c r="H2941" s="38" t="inlineStr">
        <is>
          <t>Jorge Saucedo</t>
        </is>
      </c>
      <c r="I2941" s="38">
        <v>88781</v>
      </c>
      <c r="J2941" s="38" t="inlineStr">
        <is>
          <t>Tag</t>
        </is>
      </c>
      <c r="K2941" s="38">
        <v>263100</v>
      </c>
      <c r="L2941" s="38" t="inlineStr">
        <is>
          <t>Tilden</t>
        </is>
      </c>
      <c r="M2941" s="38" t="inlineStr">
        <is>
          <t>26</t>
        </is>
      </c>
      <c r="N2941" s="38">
        <v>183.09</v>
      </c>
      <c r="O2941" s="42">
        <v>3.14</v>
      </c>
      <c r="P2941" s="38">
        <v>183.09</v>
      </c>
      <c r="R2941" s="39">
        <v>2.77777777773736E-02</v>
      </c>
      <c r="U2941" s="42">
        <v>574.9026</v>
      </c>
    </row>
    <row outlineLevel="0" r="2942">
      <c r="A2942" s="38" t="inlineStr">
        <is>
          <t>S200248</t>
        </is>
      </c>
      <c r="B2942" s="39">
        <v>40932</v>
      </c>
      <c r="C2942" s="39">
        <v>0.263888888890506</v>
      </c>
      <c r="D2942" s="39">
        <v>0.298611111109494</v>
      </c>
      <c r="E2942" s="38" t="inlineStr">
        <is>
          <t>K81</t>
        </is>
      </c>
      <c r="F2942" s="38" t="inlineStr">
        <is>
          <t>R63</t>
        </is>
      </c>
      <c r="G2942" s="38" t="inlineStr">
        <is>
          <t>SOFS8133</t>
        </is>
      </c>
      <c r="H2942" s="38" t="inlineStr">
        <is>
          <t>Jorge Saucedo</t>
        </is>
      </c>
      <c r="I2942" s="38">
        <v>88781</v>
      </c>
      <c r="J2942" s="38" t="inlineStr">
        <is>
          <t>Tag</t>
        </is>
      </c>
      <c r="K2942" s="38">
        <v>263100</v>
      </c>
      <c r="L2942" s="38" t="inlineStr">
        <is>
          <t>Tilden</t>
        </is>
      </c>
      <c r="M2942" s="38" t="inlineStr">
        <is>
          <t>24</t>
        </is>
      </c>
      <c r="N2942" s="38">
        <v>180.98</v>
      </c>
      <c r="O2942" s="42">
        <v>3.14</v>
      </c>
      <c r="P2942" s="38">
        <v>180.98</v>
      </c>
      <c r="R2942" s="39">
        <v>3.47222222226264E-02</v>
      </c>
      <c r="U2942" s="42">
        <v>568.2772</v>
      </c>
    </row>
    <row outlineLevel="0" r="2943">
      <c r="A2943" s="38" t="inlineStr">
        <is>
          <t>S200249</t>
        </is>
      </c>
      <c r="B2943" s="39">
        <v>40932</v>
      </c>
      <c r="C2943" s="39">
        <v>0.385416666667879</v>
      </c>
      <c r="D2943" s="39">
        <v>0.40625</v>
      </c>
      <c r="E2943" s="38" t="inlineStr">
        <is>
          <t>K81</t>
        </is>
      </c>
      <c r="F2943" s="38" t="inlineStr">
        <is>
          <t>R63</t>
        </is>
      </c>
      <c r="G2943" s="38" t="inlineStr">
        <is>
          <t>SOFS8133</t>
        </is>
      </c>
      <c r="H2943" s="38" t="inlineStr">
        <is>
          <t>Jorge Saucedo</t>
        </is>
      </c>
      <c r="I2943" s="38">
        <v>89103</v>
      </c>
      <c r="J2943" s="38" t="inlineStr">
        <is>
          <t>Poenisch</t>
        </is>
      </c>
      <c r="K2943" s="38">
        <v>263391</v>
      </c>
      <c r="L2943" s="38" t="inlineStr">
        <is>
          <t>Tilden</t>
        </is>
      </c>
      <c r="M2943" s="38" t="inlineStr">
        <is>
          <t>22</t>
        </is>
      </c>
      <c r="N2943" s="38">
        <v>179.17</v>
      </c>
      <c r="O2943" s="42">
        <v>3.14</v>
      </c>
      <c r="P2943" s="38">
        <v>179.17</v>
      </c>
      <c r="R2943" s="39">
        <v>2.08333333321207E-02</v>
      </c>
      <c r="U2943" s="42">
        <v>562.5938</v>
      </c>
    </row>
    <row outlineLevel="0" r="2944">
      <c r="A2944" s="38" t="inlineStr">
        <is>
          <t>S200250</t>
        </is>
      </c>
      <c r="B2944" s="39">
        <v>40932</v>
      </c>
      <c r="C2944" s="39">
        <v>0.486111111109494</v>
      </c>
      <c r="D2944" s="39">
        <v>0.517361111109494</v>
      </c>
      <c r="E2944" s="38" t="inlineStr">
        <is>
          <t>K81</t>
        </is>
      </c>
      <c r="F2944" s="38" t="inlineStr">
        <is>
          <t>R63</t>
        </is>
      </c>
      <c r="G2944" s="38" t="inlineStr">
        <is>
          <t>SOFS8133</t>
        </is>
      </c>
      <c r="H2944" s="38" t="inlineStr">
        <is>
          <t>Jorge Saucedo</t>
        </is>
      </c>
      <c r="I2944" s="38">
        <v>89103</v>
      </c>
      <c r="J2944" s="38" t="inlineStr">
        <is>
          <t>Poenisch</t>
        </is>
      </c>
      <c r="K2944" s="38">
        <v>263390</v>
      </c>
      <c r="L2944" s="38" t="inlineStr">
        <is>
          <t>Rutherford</t>
        </is>
      </c>
      <c r="M2944" s="38" t="inlineStr">
        <is>
          <t>24</t>
        </is>
      </c>
      <c r="N2944" s="38">
        <v>182.02</v>
      </c>
      <c r="O2944" s="42">
        <v>2.93</v>
      </c>
      <c r="P2944" s="38">
        <v>182.02</v>
      </c>
      <c r="R2944" s="39">
        <v>0.03125</v>
      </c>
      <c r="U2944" s="42">
        <v>533.3186</v>
      </c>
    </row>
    <row outlineLevel="0" r="2945">
      <c r="A2945" s="38" t="inlineStr">
        <is>
          <t>SB00447</t>
        </is>
      </c>
      <c r="B2945" s="39">
        <v>40932</v>
      </c>
      <c r="C2945" s="39">
        <v>0.354166666667879</v>
      </c>
      <c r="D2945" s="39">
        <v>0.381944444445253</v>
      </c>
      <c r="E2945" s="38" t="inlineStr">
        <is>
          <t>K80</t>
        </is>
      </c>
      <c r="F2945" s="38" t="inlineStr">
        <is>
          <t>R60</t>
        </is>
      </c>
      <c r="G2945" s="38" t="inlineStr">
        <is>
          <t>SOFS5014</t>
        </is>
      </c>
      <c r="H2945" s="38" t="inlineStr">
        <is>
          <t>Jesus Saucedo</t>
        </is>
      </c>
      <c r="I2945" s="38">
        <v>89103</v>
      </c>
      <c r="J2945" s="38" t="inlineStr">
        <is>
          <t>Poenisch</t>
        </is>
      </c>
      <c r="K2945" s="38">
        <v>263391</v>
      </c>
      <c r="L2945" s="38" t="inlineStr">
        <is>
          <t>Refugio</t>
        </is>
      </c>
      <c r="M2945" s="38" t="inlineStr">
        <is>
          <t>100</t>
        </is>
      </c>
      <c r="N2945" s="38">
        <v>179.16</v>
      </c>
      <c r="O2945" s="42">
        <v>4.77</v>
      </c>
      <c r="P2945" s="38">
        <v>179.16</v>
      </c>
      <c r="R2945" s="39">
        <v>2.77777777773736E-02</v>
      </c>
      <c r="U2945" s="42">
        <v>854.5932</v>
      </c>
    </row>
    <row outlineLevel="0" r="2946">
      <c r="A2946" s="38" t="inlineStr">
        <is>
          <t>SB00448</t>
        </is>
      </c>
      <c r="B2946" s="39">
        <v>40932</v>
      </c>
      <c r="C2946" s="39">
        <v>0.552083333332121</v>
      </c>
      <c r="D2946" s="39">
        <v>0.583333333332121</v>
      </c>
      <c r="E2946" s="38" t="inlineStr">
        <is>
          <t>K80</t>
        </is>
      </c>
      <c r="F2946" s="38" t="inlineStr">
        <is>
          <t>R60</t>
        </is>
      </c>
      <c r="G2946" s="38" t="inlineStr">
        <is>
          <t>SOFS5014</t>
        </is>
      </c>
      <c r="H2946" s="38" t="inlineStr">
        <is>
          <t>Jesus Saucedo</t>
        </is>
      </c>
      <c r="I2946" s="38">
        <v>89103</v>
      </c>
      <c r="J2946" s="38" t="inlineStr">
        <is>
          <t>Poenisch</t>
        </is>
      </c>
      <c r="K2946" s="38">
        <v>263394</v>
      </c>
      <c r="L2946" s="38" t="inlineStr">
        <is>
          <t>Refugio</t>
        </is>
      </c>
      <c r="M2946" s="38" t="inlineStr">
        <is>
          <t>100</t>
        </is>
      </c>
      <c r="N2946" s="38">
        <v>181.25</v>
      </c>
      <c r="O2946" s="42">
        <v>4.77</v>
      </c>
      <c r="P2946" s="38">
        <v>181.25</v>
      </c>
      <c r="R2946" s="39">
        <v>0.03125</v>
      </c>
      <c r="U2946" s="42">
        <v>864.5625</v>
      </c>
    </row>
    <row outlineLevel="0" r="2947">
      <c r="A2947" s="38" t="inlineStr">
        <is>
          <t>37308</t>
        </is>
      </c>
      <c r="B2947" s="39">
        <v>40932</v>
      </c>
      <c r="C2947" s="39">
        <v>0.517361111109494</v>
      </c>
      <c r="D2947" s="39">
        <v>0.541666666667879</v>
      </c>
      <c r="E2947" s="38" t="inlineStr">
        <is>
          <t>K55</t>
        </is>
      </c>
      <c r="F2947" s="38" t="inlineStr">
        <is>
          <t>R38</t>
        </is>
      </c>
      <c r="G2947" s="38" t="inlineStr">
        <is>
          <t>SOFS1581</t>
        </is>
      </c>
      <c r="H2947" s="38" t="inlineStr">
        <is>
          <t>Roel Avila</t>
        </is>
      </c>
      <c r="I2947" s="38">
        <v>88476</v>
      </c>
      <c r="J2947" s="38" t="inlineStr">
        <is>
          <t>Mumme 30, 31, 32</t>
        </is>
      </c>
      <c r="K2947" s="38">
        <v>262802</v>
      </c>
      <c r="L2947" s="38" t="inlineStr">
        <is>
          <t>Dilley</t>
        </is>
      </c>
      <c r="N2947" s="38">
        <v>175.8</v>
      </c>
      <c r="O2947" s="42">
        <v>2.93</v>
      </c>
      <c r="P2947" s="38">
        <v>175.8</v>
      </c>
      <c r="R2947" s="39">
        <v>2.43055555547471E-02</v>
      </c>
      <c r="U2947" s="42">
        <v>515.094</v>
      </c>
    </row>
    <row outlineLevel="0" r="2948">
      <c r="A2948" s="38" t="inlineStr">
        <is>
          <t>37442</t>
        </is>
      </c>
      <c r="B2948" s="39">
        <v>40932</v>
      </c>
      <c r="C2948" s="39">
        <v>0.298611111109494</v>
      </c>
      <c r="D2948" s="39">
        <v>0.34375</v>
      </c>
      <c r="E2948" s="38" t="inlineStr">
        <is>
          <t>K66</t>
        </is>
      </c>
      <c r="F2948" s="38" t="inlineStr">
        <is>
          <t>R51</t>
        </is>
      </c>
      <c r="G2948" s="38" t="inlineStr">
        <is>
          <t>SOFS7192</t>
        </is>
      </c>
      <c r="H2948" s="38" t="inlineStr">
        <is>
          <t>Mario Gutierrez</t>
        </is>
      </c>
      <c r="I2948" s="38">
        <v>88476</v>
      </c>
      <c r="J2948" s="38" t="inlineStr">
        <is>
          <t>Mumme 30, 31, 32</t>
        </is>
      </c>
      <c r="K2948" s="38">
        <v>262802</v>
      </c>
      <c r="L2948" s="38" t="inlineStr">
        <is>
          <t>Dilley</t>
        </is>
      </c>
      <c r="N2948" s="38">
        <v>190</v>
      </c>
      <c r="O2948" s="42">
        <v>2.93</v>
      </c>
      <c r="P2948" s="38">
        <v>190</v>
      </c>
      <c r="R2948" s="39">
        <v>4.51388888905058E-02</v>
      </c>
      <c r="U2948" s="42">
        <v>556.7</v>
      </c>
    </row>
    <row outlineLevel="0" r="2949">
      <c r="A2949" s="38" t="inlineStr">
        <is>
          <t>5S00071</t>
        </is>
      </c>
      <c r="B2949" s="39">
        <v>40932</v>
      </c>
      <c r="C2949" s="39">
        <v>0.638888888890506</v>
      </c>
      <c r="D2949" s="39">
        <v>0.670833333333576</v>
      </c>
      <c r="E2949" s="38" t="inlineStr">
        <is>
          <t>K89</t>
        </is>
      </c>
      <c r="F2949" s="38" t="inlineStr">
        <is>
          <t>R76</t>
        </is>
      </c>
      <c r="G2949" s="38" t="inlineStr">
        <is>
          <t>SOFS9145</t>
        </is>
      </c>
      <c r="H2949" s="38" t="inlineStr">
        <is>
          <t>Jason Munoz</t>
        </is>
      </c>
      <c r="I2949" s="38">
        <v>88476</v>
      </c>
      <c r="J2949" s="38" t="inlineStr">
        <is>
          <t>Mumme 30, 31, 32</t>
        </is>
      </c>
      <c r="K2949" s="38">
        <v>262801</v>
      </c>
      <c r="L2949" s="38" t="inlineStr">
        <is>
          <t>Dilley</t>
        </is>
      </c>
      <c r="N2949" s="38">
        <v>182.71</v>
      </c>
      <c r="O2949" s="42">
        <v>2.93</v>
      </c>
      <c r="P2949" s="38">
        <v>182.71</v>
      </c>
      <c r="R2949" s="39">
        <v>3.19444444430701E-02</v>
      </c>
      <c r="U2949" s="42">
        <v>535.3403</v>
      </c>
    </row>
    <row outlineLevel="0" r="2950">
      <c r="A2950" s="38" t="inlineStr">
        <is>
          <t>TA00075</t>
        </is>
      </c>
      <c r="B2950" s="39">
        <v>40932</v>
      </c>
      <c r="C2950" s="39">
        <v>0.21875</v>
      </c>
      <c r="D2950" s="39">
        <v>0.239583333332121</v>
      </c>
      <c r="E2950" s="38" t="inlineStr">
        <is>
          <t>K86</t>
        </is>
      </c>
      <c r="F2950" s="38" t="inlineStr">
        <is>
          <t>R72</t>
        </is>
      </c>
      <c r="G2950" s="38" t="inlineStr">
        <is>
          <t>SOFS4419</t>
        </is>
      </c>
      <c r="H2950" s="38" t="inlineStr">
        <is>
          <t>John Villareal</t>
        </is>
      </c>
      <c r="I2950" s="38">
        <v>89103</v>
      </c>
      <c r="J2950" s="38" t="inlineStr">
        <is>
          <t>Poenisch</t>
        </is>
      </c>
      <c r="K2950" s="38">
        <v>263389</v>
      </c>
      <c r="L2950" s="38" t="inlineStr">
        <is>
          <t>Refugio</t>
        </is>
      </c>
      <c r="M2950" s="38" t="inlineStr">
        <is>
          <t>100</t>
        </is>
      </c>
      <c r="N2950" s="38">
        <v>178.33</v>
      </c>
      <c r="O2950" s="42">
        <v>4.77</v>
      </c>
      <c r="P2950" s="38">
        <v>178.33</v>
      </c>
      <c r="R2950" s="39">
        <v>2.08333333321207E-02</v>
      </c>
      <c r="U2950" s="42">
        <v>850.6341</v>
      </c>
    </row>
    <row outlineLevel="0" r="2951">
      <c r="A2951" s="38" t="inlineStr">
        <is>
          <t>TA00076</t>
        </is>
      </c>
      <c r="B2951" s="39">
        <v>40932</v>
      </c>
      <c r="C2951" s="39">
        <v>0.446527777778101</v>
      </c>
      <c r="D2951" s="39">
        <v>0.470138888889778</v>
      </c>
      <c r="E2951" s="38" t="inlineStr">
        <is>
          <t>K86</t>
        </is>
      </c>
      <c r="F2951" s="38" t="inlineStr">
        <is>
          <t>R72</t>
        </is>
      </c>
      <c r="G2951" s="38" t="inlineStr">
        <is>
          <t>SOFS4419</t>
        </is>
      </c>
      <c r="H2951" s="38" t="inlineStr">
        <is>
          <t>John Villareal</t>
        </is>
      </c>
      <c r="I2951" s="38">
        <v>89103</v>
      </c>
      <c r="J2951" s="38" t="inlineStr">
        <is>
          <t>Poenisch</t>
        </is>
      </c>
      <c r="K2951" s="38">
        <v>263392</v>
      </c>
      <c r="L2951" s="38" t="inlineStr">
        <is>
          <t>Refugio</t>
        </is>
      </c>
      <c r="M2951" s="38" t="inlineStr">
        <is>
          <t>100</t>
        </is>
      </c>
      <c r="N2951" s="38">
        <v>180</v>
      </c>
      <c r="O2951" s="42">
        <v>4.77</v>
      </c>
      <c r="P2951" s="38">
        <v>180</v>
      </c>
      <c r="R2951" s="39">
        <v>0.023611111111677</v>
      </c>
      <c r="U2951" s="42">
        <v>858.6</v>
      </c>
    </row>
    <row outlineLevel="0" r="2952">
      <c r="B2952" s="39">
        <v>40932</v>
      </c>
      <c r="C2952" s="39">
        <v>0.25</v>
      </c>
      <c r="D2952" s="39">
        <v>0.270833333332121</v>
      </c>
      <c r="E2952" s="38" t="inlineStr">
        <is>
          <t>K82</t>
        </is>
      </c>
      <c r="F2952" s="38" t="inlineStr">
        <is>
          <t>R68</t>
        </is>
      </c>
      <c r="G2952" s="38" t="inlineStr">
        <is>
          <t>SOFS9733</t>
        </is>
      </c>
      <c r="H2952" s="38" t="inlineStr">
        <is>
          <t>Jesus Ruiz</t>
        </is>
      </c>
      <c r="I2952" s="38">
        <v>89067</v>
      </c>
      <c r="J2952" s="38" t="inlineStr">
        <is>
          <t>Irvin #12H</t>
        </is>
      </c>
      <c r="K2952" s="38">
        <v>263437</v>
      </c>
      <c r="L2952" s="38" t="inlineStr">
        <is>
          <t>Dilley</t>
        </is>
      </c>
      <c r="N2952" s="38">
        <v>185</v>
      </c>
      <c r="O2952" s="42">
        <v>2.93</v>
      </c>
      <c r="P2952" s="38">
        <v>185</v>
      </c>
      <c r="R2952" s="39">
        <v>2.08333333321207E-02</v>
      </c>
      <c r="U2952" s="42">
        <v>542.05</v>
      </c>
    </row>
    <row outlineLevel="0" r="2953">
      <c r="B2953" s="39">
        <v>40932</v>
      </c>
      <c r="C2953" s="39">
        <v>0.354166666667879</v>
      </c>
      <c r="D2953" s="39">
        <v>0.375</v>
      </c>
      <c r="E2953" s="38" t="inlineStr">
        <is>
          <t>K82</t>
        </is>
      </c>
      <c r="F2953" s="38" t="inlineStr">
        <is>
          <t>R68</t>
        </is>
      </c>
      <c r="G2953" s="38" t="inlineStr">
        <is>
          <t>SOFS9733</t>
        </is>
      </c>
      <c r="H2953" s="38" t="inlineStr">
        <is>
          <t>Jesus Ruiz</t>
        </is>
      </c>
      <c r="I2953" s="38">
        <v>89067</v>
      </c>
      <c r="J2953" s="38" t="inlineStr">
        <is>
          <t>Irvin #12H</t>
        </is>
      </c>
      <c r="K2953" s="38">
        <v>263438</v>
      </c>
      <c r="L2953" s="38" t="inlineStr">
        <is>
          <t>Dilley</t>
        </is>
      </c>
      <c r="N2953" s="38">
        <v>185</v>
      </c>
      <c r="O2953" s="42">
        <v>2.93</v>
      </c>
      <c r="P2953" s="38">
        <v>185</v>
      </c>
      <c r="R2953" s="39">
        <v>2.08333333321207E-02</v>
      </c>
      <c r="U2953" s="42">
        <v>542.05</v>
      </c>
    </row>
    <row outlineLevel="0" r="2954">
      <c r="B2954" s="39">
        <v>40932</v>
      </c>
      <c r="C2954" s="39">
        <v>0.5625</v>
      </c>
      <c r="D2954" s="39">
        <v>0.583333333332121</v>
      </c>
      <c r="E2954" s="38" t="inlineStr">
        <is>
          <t>K82</t>
        </is>
      </c>
      <c r="F2954" s="38" t="inlineStr">
        <is>
          <t>R68</t>
        </is>
      </c>
      <c r="G2954" s="38" t="inlineStr">
        <is>
          <t>SOFS9733</t>
        </is>
      </c>
      <c r="H2954" s="38" t="inlineStr">
        <is>
          <t>Jesus Ruiz</t>
        </is>
      </c>
      <c r="I2954" s="38">
        <v>89067</v>
      </c>
      <c r="J2954" s="38" t="inlineStr">
        <is>
          <t>Irvin #12H</t>
        </is>
      </c>
      <c r="K2954" s="38">
        <v>263940</v>
      </c>
      <c r="L2954" s="38" t="inlineStr">
        <is>
          <t>Dilley</t>
        </is>
      </c>
      <c r="N2954" s="38">
        <v>185</v>
      </c>
      <c r="O2954" s="42">
        <v>2.93</v>
      </c>
      <c r="P2954" s="38">
        <v>185</v>
      </c>
      <c r="R2954" s="39">
        <v>2.08333333321207E-02</v>
      </c>
      <c r="U2954" s="42">
        <v>542.05</v>
      </c>
    </row>
    <row outlineLevel="0" r="2955">
      <c r="B2955" s="39">
        <v>40932</v>
      </c>
      <c r="C2955" s="39">
        <v>0.458333333332121</v>
      </c>
      <c r="D2955" s="39">
        <v>0.489583333332121</v>
      </c>
      <c r="E2955" s="38" t="inlineStr">
        <is>
          <t>K82</t>
        </is>
      </c>
      <c r="F2955" s="38" t="inlineStr">
        <is>
          <t>R68</t>
        </is>
      </c>
      <c r="G2955" s="38" t="inlineStr">
        <is>
          <t>SOFS9733</t>
        </is>
      </c>
      <c r="H2955" s="38" t="inlineStr">
        <is>
          <t>Jesus Ruiz</t>
        </is>
      </c>
      <c r="I2955" s="38">
        <v>89067</v>
      </c>
      <c r="J2955" s="38" t="inlineStr">
        <is>
          <t>Irvin #12H</t>
        </is>
      </c>
      <c r="K2955" s="38">
        <v>263937</v>
      </c>
      <c r="L2955" s="38" t="inlineStr">
        <is>
          <t>Dilley</t>
        </is>
      </c>
      <c r="N2955" s="38">
        <v>186</v>
      </c>
      <c r="O2955" s="42">
        <v>2.93</v>
      </c>
      <c r="P2955" s="38">
        <v>186</v>
      </c>
      <c r="R2955" s="39">
        <v>0.03125</v>
      </c>
      <c r="U2955" s="42">
        <v>544.98</v>
      </c>
    </row>
    <row outlineLevel="0" r="2956">
      <c r="A2956" s="38" t="inlineStr">
        <is>
          <t>SW00358</t>
        </is>
      </c>
      <c r="B2956" s="39">
        <v>40932</v>
      </c>
      <c r="C2956" s="39">
        <v>0.600694444445253</v>
      </c>
      <c r="D2956" s="39">
        <v>0.635416666667879</v>
      </c>
      <c r="E2956" s="38" t="inlineStr">
        <is>
          <t>K68</t>
        </is>
      </c>
      <c r="F2956" s="38" t="inlineStr">
        <is>
          <t>R53</t>
        </is>
      </c>
      <c r="G2956" s="38" t="inlineStr">
        <is>
          <t>SOFS2987</t>
        </is>
      </c>
      <c r="H2956" s="38" t="inlineStr">
        <is>
          <t>Peter Lopez</t>
        </is>
      </c>
      <c r="I2956" s="38">
        <v>88476</v>
      </c>
      <c r="J2956" s="38" t="inlineStr">
        <is>
          <t>Mumme 30, 31, 32</t>
        </is>
      </c>
      <c r="K2956" s="38">
        <v>262801</v>
      </c>
      <c r="L2956" s="38" t="inlineStr">
        <is>
          <t>Dilley</t>
        </is>
      </c>
      <c r="N2956" s="38">
        <v>188.38</v>
      </c>
      <c r="O2956" s="42">
        <v>2.93</v>
      </c>
      <c r="P2956" s="38">
        <v>188.38</v>
      </c>
      <c r="R2956" s="39">
        <v>3.47222222226264E-02</v>
      </c>
      <c r="U2956" s="42">
        <v>551.9534</v>
      </c>
    </row>
    <row outlineLevel="0" r="2957">
      <c r="A2957" s="38" t="inlineStr">
        <is>
          <t>407</t>
        </is>
      </c>
      <c r="B2957" s="39">
        <v>40932</v>
      </c>
      <c r="C2957" s="39">
        <v>4.16666666678793E-02</v>
      </c>
      <c r="D2957" s="39">
        <v>0.0625</v>
      </c>
      <c r="E2957" s="38" t="inlineStr">
        <is>
          <t>K85</t>
        </is>
      </c>
      <c r="F2957" s="38" t="inlineStr">
        <is>
          <t>R75</t>
        </is>
      </c>
      <c r="G2957" s="38" t="inlineStr">
        <is>
          <t>SOFS8561</t>
        </is>
      </c>
      <c r="H2957" s="38" t="inlineStr">
        <is>
          <t>Reynold Rodriquez</t>
        </is>
      </c>
      <c r="I2957" s="38">
        <v>87751</v>
      </c>
      <c r="J2957" s="38" t="inlineStr">
        <is>
          <t>Ruth #1</t>
        </is>
      </c>
      <c r="K2957" s="38">
        <v>262436</v>
      </c>
      <c r="L2957" s="38" t="inlineStr">
        <is>
          <t>Dilley</t>
        </is>
      </c>
      <c r="N2957" s="38">
        <v>190</v>
      </c>
      <c r="O2957" s="42">
        <v>3.08</v>
      </c>
      <c r="P2957" s="38">
        <v>190</v>
      </c>
      <c r="R2957" s="39">
        <v>2.08333333321207E-02</v>
      </c>
      <c r="U2957" s="42">
        <v>585.2</v>
      </c>
    </row>
    <row outlineLevel="0" r="2958">
      <c r="A2958" s="38" t="inlineStr">
        <is>
          <t>30878</t>
        </is>
      </c>
      <c r="B2958" s="39">
        <v>40932</v>
      </c>
      <c r="C2958" s="39">
        <v>0.197916666667879</v>
      </c>
      <c r="D2958" s="39">
        <v>0.222222222222626</v>
      </c>
      <c r="E2958" s="38" t="inlineStr">
        <is>
          <t>K46</t>
        </is>
      </c>
      <c r="F2958" s="38" t="inlineStr">
        <is>
          <t>R82</t>
        </is>
      </c>
      <c r="G2958" s="38" t="inlineStr">
        <is>
          <t>SOFS5813</t>
        </is>
      </c>
      <c r="H2958" s="38" t="inlineStr">
        <is>
          <t>Francisco Gonzalez</t>
        </is>
      </c>
      <c r="I2958" s="38">
        <v>87734</v>
      </c>
      <c r="J2958" s="38" t="inlineStr">
        <is>
          <t>Joe #1</t>
        </is>
      </c>
      <c r="K2958" s="38">
        <v>262400</v>
      </c>
      <c r="L2958" s="38" t="inlineStr">
        <is>
          <t>Dilley</t>
        </is>
      </c>
      <c r="N2958" s="38">
        <v>181.67</v>
      </c>
      <c r="O2958" s="42">
        <v>2.93</v>
      </c>
      <c r="P2958" s="38">
        <v>181.67</v>
      </c>
      <c r="R2958" s="39">
        <v>2.43055555547471E-02</v>
      </c>
      <c r="U2958" s="42">
        <v>532.2931</v>
      </c>
    </row>
    <row outlineLevel="0" r="2959">
      <c r="A2959" s="38" t="inlineStr">
        <is>
          <t>38184</t>
        </is>
      </c>
      <c r="B2959" s="39">
        <v>40932</v>
      </c>
      <c r="C2959" s="39">
        <v>0.270833333332121</v>
      </c>
      <c r="D2959" s="39">
        <v>0.291666666667879</v>
      </c>
      <c r="E2959" s="38" t="inlineStr">
        <is>
          <t>K79</t>
        </is>
      </c>
      <c r="F2959" s="38" t="inlineStr">
        <is>
          <t>R67</t>
        </is>
      </c>
      <c r="G2959" s="38" t="inlineStr">
        <is>
          <t>SOFS6806</t>
        </is>
      </c>
      <c r="H2959" s="38" t="inlineStr">
        <is>
          <t>Ben V</t>
        </is>
      </c>
      <c r="I2959" s="38">
        <v>87751</v>
      </c>
      <c r="J2959" s="38" t="inlineStr">
        <is>
          <t>Ruth #1</t>
        </is>
      </c>
      <c r="K2959" s="38">
        <v>262438</v>
      </c>
      <c r="L2959" s="38" t="inlineStr">
        <is>
          <t>Dilley</t>
        </is>
      </c>
      <c r="N2959" s="38">
        <v>163.88</v>
      </c>
      <c r="O2959" s="42">
        <v>3.08</v>
      </c>
      <c r="P2959" s="38">
        <v>163.88</v>
      </c>
      <c r="R2959" s="39">
        <v>2.08333333321207E-02</v>
      </c>
      <c r="U2959" s="42">
        <v>504.7504</v>
      </c>
      <c r="V2959" s="38" t="inlineStr">
        <is>
          <t>Min 160</t>
        </is>
      </c>
    </row>
    <row outlineLevel="0" r="2960">
      <c r="A2960" s="38" t="inlineStr">
        <is>
          <t>S500284</t>
        </is>
      </c>
      <c r="B2960" s="39">
        <v>40932</v>
      </c>
      <c r="C2960" s="39">
        <v>0.166666666667879</v>
      </c>
      <c r="E2960" s="38" t="inlineStr">
        <is>
          <t>K88</t>
        </is>
      </c>
      <c r="F2960" s="38" t="inlineStr">
        <is>
          <t>R83</t>
        </is>
      </c>
      <c r="G2960" s="38" t="inlineStr">
        <is>
          <t>SOFS5470</t>
        </is>
      </c>
      <c r="H2960" s="38" t="inlineStr">
        <is>
          <t>Javier Bustamante</t>
        </is>
      </c>
      <c r="I2960" s="38">
        <v>88779</v>
      </c>
      <c r="J2960" s="38" t="inlineStr">
        <is>
          <t>Dyess #1</t>
        </is>
      </c>
      <c r="K2960" s="38">
        <v>262956</v>
      </c>
      <c r="L2960" s="38" t="inlineStr">
        <is>
          <t>Dilley</t>
        </is>
      </c>
      <c r="N2960" s="38">
        <v>0</v>
      </c>
      <c r="O2960" s="42">
        <v>3.08</v>
      </c>
      <c r="P2960" s="38">
        <v>0</v>
      </c>
      <c r="T2960" s="42">
        <v>175</v>
      </c>
      <c r="U2960" s="42">
        <v>175</v>
      </c>
      <c r="V2960" s="38" t="inlineStr">
        <is>
          <t>Reject- No Oil</t>
        </is>
      </c>
    </row>
    <row outlineLevel="0" r="2961">
      <c r="A2961" s="38" t="inlineStr">
        <is>
          <t>S900119</t>
        </is>
      </c>
      <c r="B2961" s="39">
        <v>40932</v>
      </c>
      <c r="C2961" s="39">
        <v>0.620833333334303</v>
      </c>
      <c r="D2961" s="39">
        <v>0.645833333332121</v>
      </c>
      <c r="E2961" s="38" t="inlineStr">
        <is>
          <t>K45</t>
        </is>
      </c>
      <c r="F2961" s="38" t="inlineStr">
        <is>
          <t>R26</t>
        </is>
      </c>
      <c r="G2961" s="38" t="inlineStr">
        <is>
          <t>SOFS3902</t>
        </is>
      </c>
      <c r="H2961" s="38" t="inlineStr">
        <is>
          <t>Rogelio Balderas</t>
        </is>
      </c>
      <c r="I2961" s="38">
        <v>84746</v>
      </c>
      <c r="J2961" s="38" t="inlineStr">
        <is>
          <t>Tlapek #1</t>
        </is>
      </c>
      <c r="K2961" s="38">
        <v>261029</v>
      </c>
      <c r="L2961" s="38" t="inlineStr">
        <is>
          <t>Dilley</t>
        </is>
      </c>
      <c r="N2961" s="38">
        <v>185.32</v>
      </c>
      <c r="O2961" s="42">
        <v>2.93</v>
      </c>
      <c r="P2961" s="38">
        <v>185.32</v>
      </c>
      <c r="R2961" s="39">
        <v>2.50000000014552E-02</v>
      </c>
      <c r="U2961" s="42">
        <v>542.9876</v>
      </c>
    </row>
    <row outlineLevel="0" r="2962">
      <c r="A2962" s="38" t="inlineStr">
        <is>
          <t>SE00370</t>
        </is>
      </c>
      <c r="B2962" s="39">
        <v>40932</v>
      </c>
      <c r="C2962" s="39">
        <v>0.270833333332121</v>
      </c>
      <c r="D2962" s="39">
        <v>0.3125</v>
      </c>
      <c r="E2962" s="38" t="inlineStr">
        <is>
          <t>K54</t>
        </is>
      </c>
      <c r="F2962" s="38" t="inlineStr">
        <is>
          <t>R37</t>
        </is>
      </c>
      <c r="G2962" s="38" t="inlineStr">
        <is>
          <t>SOFS1967</t>
        </is>
      </c>
      <c r="H2962" s="38" t="inlineStr">
        <is>
          <t>Sammy Enriquez</t>
        </is>
      </c>
      <c r="I2962" s="38">
        <v>88912</v>
      </c>
      <c r="J2962" s="38" t="inlineStr">
        <is>
          <t>Solansky #1</t>
        </is>
      </c>
      <c r="K2962" s="38">
        <v>263165</v>
      </c>
      <c r="L2962" s="38" t="inlineStr">
        <is>
          <t>Dilley</t>
        </is>
      </c>
      <c r="M2962" s="38" t="inlineStr">
        <is>
          <t>53</t>
        </is>
      </c>
      <c r="N2962" s="38">
        <v>173.41</v>
      </c>
      <c r="O2962" s="42">
        <v>3.08</v>
      </c>
      <c r="P2962" s="38">
        <v>173.41</v>
      </c>
      <c r="R2962" s="39">
        <v>4.16666666678793E-02</v>
      </c>
      <c r="U2962" s="42">
        <v>534.1028</v>
      </c>
    </row>
    <row outlineLevel="0" r="2963">
      <c r="A2963" s="38" t="inlineStr">
        <is>
          <t>SL00223</t>
        </is>
      </c>
      <c r="B2963" s="39">
        <v>40932</v>
      </c>
      <c r="C2963" s="39">
        <v>0.211805555554747</v>
      </c>
      <c r="D2963" s="39">
        <v>0.243055555554747</v>
      </c>
      <c r="E2963" s="38" t="inlineStr">
        <is>
          <t>K84</t>
        </is>
      </c>
      <c r="F2963" s="38" t="inlineStr">
        <is>
          <t>R70</t>
        </is>
      </c>
      <c r="G2963" s="38" t="inlineStr">
        <is>
          <t>SOFS5048</t>
        </is>
      </c>
      <c r="H2963" s="38" t="inlineStr">
        <is>
          <t>Juan Guajardo</t>
        </is>
      </c>
      <c r="I2963" s="38">
        <v>84732</v>
      </c>
      <c r="J2963" s="38" t="inlineStr">
        <is>
          <t>Cannan #1</t>
        </is>
      </c>
      <c r="K2963" s="38">
        <v>261004</v>
      </c>
      <c r="L2963" s="38" t="inlineStr">
        <is>
          <t>Dilley</t>
        </is>
      </c>
      <c r="N2963" s="38">
        <v>186.26</v>
      </c>
      <c r="O2963" s="42">
        <v>2.93</v>
      </c>
      <c r="P2963" s="38">
        <v>186.26</v>
      </c>
      <c r="R2963" s="39">
        <v>0.03125</v>
      </c>
      <c r="U2963" s="42">
        <v>545.7418</v>
      </c>
    </row>
    <row outlineLevel="0" r="2964">
      <c r="A2964" s="38" t="inlineStr">
        <is>
          <t>SL00224</t>
        </is>
      </c>
      <c r="B2964" s="39">
        <v>40932</v>
      </c>
      <c r="C2964" s="39">
        <v>0.833333333332121</v>
      </c>
      <c r="D2964" s="39">
        <v>0.868055555554747</v>
      </c>
      <c r="E2964" s="38" t="inlineStr">
        <is>
          <t>K84</t>
        </is>
      </c>
      <c r="F2964" s="38" t="inlineStr">
        <is>
          <t>R70</t>
        </is>
      </c>
      <c r="G2964" s="38" t="inlineStr">
        <is>
          <t>SOFS5048</t>
        </is>
      </c>
      <c r="H2964" s="38" t="inlineStr">
        <is>
          <t>Juan Guajardo</t>
        </is>
      </c>
      <c r="I2964" s="38">
        <v>88908</v>
      </c>
      <c r="J2964" s="38" t="inlineStr">
        <is>
          <t>Richardson #1</t>
        </is>
      </c>
      <c r="K2964" s="38">
        <v>263182</v>
      </c>
      <c r="L2964" s="38" t="inlineStr">
        <is>
          <t>Dilley</t>
        </is>
      </c>
      <c r="N2964" s="38">
        <v>188.33</v>
      </c>
      <c r="O2964" s="42">
        <v>2.93</v>
      </c>
      <c r="P2964" s="38">
        <v>188.33</v>
      </c>
      <c r="R2964" s="39">
        <v>3.47222222226264E-02</v>
      </c>
      <c r="U2964" s="42">
        <v>551.8069</v>
      </c>
    </row>
    <row outlineLevel="0" r="2965">
      <c r="A2965" s="38" t="inlineStr">
        <is>
          <t>ST00205</t>
        </is>
      </c>
      <c r="B2965" s="39">
        <v>40932</v>
      </c>
      <c r="C2965" s="39">
        <v>0.527777777777374</v>
      </c>
      <c r="D2965" s="39">
        <v>4.86111111094942E-02</v>
      </c>
      <c r="E2965" s="38" t="inlineStr">
        <is>
          <t>K66</t>
        </is>
      </c>
      <c r="F2965" s="38" t="inlineStr">
        <is>
          <t>R51</t>
        </is>
      </c>
      <c r="G2965" s="38" t="inlineStr">
        <is>
          <t>SOFS7192</t>
        </is>
      </c>
      <c r="H2965" s="38" t="inlineStr">
        <is>
          <t>Mario Gutierrez</t>
        </is>
      </c>
      <c r="I2965" s="38">
        <v>88908</v>
      </c>
      <c r="J2965" s="38" t="inlineStr">
        <is>
          <t>Richardson #1</t>
        </is>
      </c>
      <c r="K2965" s="38">
        <v>263182</v>
      </c>
      <c r="L2965" s="38" t="inlineStr">
        <is>
          <t>Dilley</t>
        </is>
      </c>
      <c r="N2965" s="38">
        <v>190.42</v>
      </c>
      <c r="O2965" s="42">
        <v>2.93</v>
      </c>
      <c r="P2965" s="38">
        <v>190.42</v>
      </c>
      <c r="U2965" s="42">
        <v>557.9306</v>
      </c>
    </row>
    <row outlineLevel="0" r="2966">
      <c r="B2966" s="39">
        <v>40932</v>
      </c>
      <c r="C2966" s="39">
        <v>0.166666666667879</v>
      </c>
      <c r="D2966" s="39">
        <v>0.201388888890506</v>
      </c>
      <c r="E2966" s="38" t="inlineStr">
        <is>
          <t>K73</t>
        </is>
      </c>
      <c r="F2966" s="38" t="inlineStr">
        <is>
          <t>R57</t>
        </is>
      </c>
      <c r="G2966" s="38" t="inlineStr">
        <is>
          <t>SOFS7654</t>
        </is>
      </c>
      <c r="H2966" s="38" t="inlineStr">
        <is>
          <t>Fred Martinez</t>
        </is>
      </c>
      <c r="I2966" s="38">
        <v>88908</v>
      </c>
      <c r="J2966" s="38" t="inlineStr">
        <is>
          <t>Richardson #1</t>
        </is>
      </c>
      <c r="K2966" s="38">
        <v>263173</v>
      </c>
      <c r="L2966" s="38" t="inlineStr">
        <is>
          <t>Dilley</t>
        </is>
      </c>
      <c r="N2966" s="38">
        <v>190</v>
      </c>
      <c r="O2966" s="42">
        <v>2.93</v>
      </c>
      <c r="P2966" s="38">
        <v>190</v>
      </c>
      <c r="R2966" s="39">
        <v>3.47222222226264E-02</v>
      </c>
      <c r="U2966" s="42">
        <v>556.7</v>
      </c>
    </row>
    <row outlineLevel="0" r="2967">
      <c r="B2967" s="39">
        <v>40932</v>
      </c>
      <c r="C2967" s="39">
        <v>0.1875</v>
      </c>
      <c r="D2967" s="39">
        <v>0.194444444445253</v>
      </c>
      <c r="E2967" s="38" t="inlineStr">
        <is>
          <t>K82</t>
        </is>
      </c>
      <c r="F2967" s="38" t="inlineStr">
        <is>
          <t>R68</t>
        </is>
      </c>
      <c r="G2967" s="38" t="inlineStr">
        <is>
          <t>SOFS9733</t>
        </is>
      </c>
      <c r="H2967" s="38" t="inlineStr">
        <is>
          <t>Jesus Ruiz</t>
        </is>
      </c>
      <c r="I2967" s="38">
        <v>88779</v>
      </c>
      <c r="J2967" s="38" t="inlineStr">
        <is>
          <t>Dyess #1</t>
        </is>
      </c>
      <c r="K2967" s="38">
        <v>262956</v>
      </c>
      <c r="L2967" s="38" t="inlineStr">
        <is>
          <t>Dilley</t>
        </is>
      </c>
      <c r="N2967" s="38">
        <v>0</v>
      </c>
      <c r="O2967" s="42">
        <v>3.08</v>
      </c>
      <c r="P2967" s="38">
        <v>0</v>
      </c>
      <c r="R2967" s="39">
        <v>6.94444444525288E-03</v>
      </c>
      <c r="T2967" s="42">
        <v>175</v>
      </c>
      <c r="U2967" s="42">
        <v>175</v>
      </c>
      <c r="V2967" s="38" t="inlineStr">
        <is>
          <t>Reject- No Oil</t>
        </is>
      </c>
    </row>
    <row outlineLevel="0" r="2968">
      <c r="A2968" s="38" t="inlineStr">
        <is>
          <t>408</t>
        </is>
      </c>
      <c r="B2968" s="39">
        <v>40932</v>
      </c>
      <c r="C2968" s="39">
        <v>0.125</v>
      </c>
      <c r="D2968" s="39">
        <v>0.145833333332121</v>
      </c>
      <c r="E2968" s="38" t="inlineStr">
        <is>
          <t>K85</t>
        </is>
      </c>
      <c r="F2968" s="38" t="inlineStr">
        <is>
          <t>R75</t>
        </is>
      </c>
      <c r="G2968" s="38" t="inlineStr">
        <is>
          <t>SOFS8561</t>
        </is>
      </c>
      <c r="H2968" s="38" t="inlineStr">
        <is>
          <t>Reynold Rodriquez</t>
        </is>
      </c>
      <c r="I2968" s="38">
        <v>86592</v>
      </c>
      <c r="J2968" s="38" t="inlineStr">
        <is>
          <t>Newman</t>
        </is>
      </c>
      <c r="L2968" s="38" t="inlineStr">
        <is>
          <t>Dilley</t>
        </is>
      </c>
      <c r="N2968" s="38">
        <v>190</v>
      </c>
      <c r="O2968" s="42">
        <v>2.93</v>
      </c>
      <c r="P2968" s="38">
        <v>190</v>
      </c>
      <c r="R2968" s="39">
        <v>2.08333333321207E-02</v>
      </c>
      <c r="U2968" s="42">
        <v>556.7</v>
      </c>
    </row>
    <row outlineLevel="0" r="2969">
      <c r="A2969" s="38" t="inlineStr">
        <is>
          <t>409</t>
        </is>
      </c>
      <c r="B2969" s="39">
        <v>40932</v>
      </c>
      <c r="C2969" s="39">
        <v>0.208333333332121</v>
      </c>
      <c r="D2969" s="39">
        <v>0.229166666667879</v>
      </c>
      <c r="E2969" s="38" t="inlineStr">
        <is>
          <t>K85</t>
        </is>
      </c>
      <c r="F2969" s="38" t="inlineStr">
        <is>
          <t>R75</t>
        </is>
      </c>
      <c r="G2969" s="38" t="inlineStr">
        <is>
          <t>SOFS8561</t>
        </is>
      </c>
      <c r="H2969" s="38" t="inlineStr">
        <is>
          <t>Reynold Rodriquez</t>
        </is>
      </c>
      <c r="I2969" s="38">
        <v>86592</v>
      </c>
      <c r="J2969" s="38" t="inlineStr">
        <is>
          <t>Newman</t>
        </is>
      </c>
      <c r="L2969" s="38" t="inlineStr">
        <is>
          <t>Dilley</t>
        </is>
      </c>
      <c r="N2969" s="38">
        <v>190</v>
      </c>
      <c r="O2969" s="42">
        <v>2.93</v>
      </c>
      <c r="P2969" s="38">
        <v>190</v>
      </c>
      <c r="R2969" s="39">
        <v>2.08333333321207E-02</v>
      </c>
      <c r="U2969" s="42">
        <v>556.7</v>
      </c>
    </row>
    <row outlineLevel="0" r="2970">
      <c r="A2970" s="38" t="inlineStr">
        <is>
          <t>410</t>
        </is>
      </c>
      <c r="B2970" s="39">
        <v>40932</v>
      </c>
      <c r="C2970" s="39">
        <v>0.3125</v>
      </c>
      <c r="D2970" s="39">
        <v>0.354166666667879</v>
      </c>
      <c r="E2970" s="38" t="inlineStr">
        <is>
          <t>K85</t>
        </is>
      </c>
      <c r="F2970" s="38" t="inlineStr">
        <is>
          <t>R75</t>
        </is>
      </c>
      <c r="G2970" s="38" t="inlineStr">
        <is>
          <t>SOFS8561</t>
        </is>
      </c>
      <c r="H2970" s="38" t="inlineStr">
        <is>
          <t>Reynold Rodriquez</t>
        </is>
      </c>
      <c r="I2970" s="38">
        <v>88479</v>
      </c>
      <c r="J2970" s="38" t="inlineStr">
        <is>
          <t>Storey Reed</t>
        </is>
      </c>
      <c r="L2970" s="38" t="inlineStr">
        <is>
          <t>Dilley</t>
        </is>
      </c>
      <c r="N2970" s="38">
        <v>190</v>
      </c>
      <c r="O2970" s="42">
        <v>2.93</v>
      </c>
      <c r="P2970" s="38">
        <v>190</v>
      </c>
      <c r="R2970" s="39">
        <v>4.16666666678793E-02</v>
      </c>
      <c r="U2970" s="42">
        <v>556.7</v>
      </c>
    </row>
    <row outlineLevel="0" r="2971">
      <c r="A2971" s="38" t="inlineStr">
        <is>
          <t>501</t>
        </is>
      </c>
      <c r="B2971" s="39">
        <v>40932</v>
      </c>
      <c r="C2971" s="39">
        <v>0.458333333332121</v>
      </c>
      <c r="D2971" s="39">
        <v>0.479166666667879</v>
      </c>
      <c r="E2971" s="38" t="inlineStr">
        <is>
          <t>K88</t>
        </is>
      </c>
      <c r="F2971" s="38" t="inlineStr">
        <is>
          <t>R83</t>
        </is>
      </c>
      <c r="G2971" s="38" t="inlineStr">
        <is>
          <t>SOFS5470</t>
        </is>
      </c>
      <c r="H2971" s="38" t="inlineStr">
        <is>
          <t>Javier Bustamante</t>
        </is>
      </c>
      <c r="I2971" s="38">
        <v>87725</v>
      </c>
      <c r="J2971" s="38" t="inlineStr">
        <is>
          <t>Malts Burger</t>
        </is>
      </c>
      <c r="L2971" s="38" t="inlineStr">
        <is>
          <t>Dilley</t>
        </is>
      </c>
      <c r="N2971" s="38">
        <v>190</v>
      </c>
      <c r="O2971" s="42">
        <v>2.93</v>
      </c>
      <c r="P2971" s="38">
        <v>190</v>
      </c>
      <c r="R2971" s="39">
        <v>2.08333333321207E-02</v>
      </c>
      <c r="U2971" s="42">
        <v>556.7</v>
      </c>
    </row>
    <row outlineLevel="0" r="2972">
      <c r="A2972" s="38" t="inlineStr">
        <is>
          <t>600</t>
        </is>
      </c>
      <c r="B2972" s="39">
        <v>40932</v>
      </c>
      <c r="C2972" s="39">
        <v>0.395833333332121</v>
      </c>
      <c r="D2972" s="39">
        <v>0.416666666667879</v>
      </c>
      <c r="E2972" s="38" t="inlineStr">
        <is>
          <t>K43</t>
        </is>
      </c>
      <c r="F2972" s="38" t="inlineStr">
        <is>
          <t>R41</t>
        </is>
      </c>
      <c r="G2972" s="38" t="inlineStr">
        <is>
          <t>SOFS8592</t>
        </is>
      </c>
      <c r="H2972" s="38" t="inlineStr">
        <is>
          <t>Mando Rodriguez</t>
        </is>
      </c>
      <c r="I2972" s="38">
        <v>87725</v>
      </c>
      <c r="J2972" s="38" t="inlineStr">
        <is>
          <t>Malts Burger</t>
        </is>
      </c>
      <c r="L2972" s="38" t="inlineStr">
        <is>
          <t>Dilley</t>
        </is>
      </c>
      <c r="N2972" s="38">
        <v>185</v>
      </c>
      <c r="O2972" s="42">
        <v>2.93</v>
      </c>
      <c r="P2972" s="38">
        <v>185</v>
      </c>
      <c r="R2972" s="39">
        <v>2.08333333321207E-02</v>
      </c>
      <c r="U2972" s="42">
        <v>542.05</v>
      </c>
    </row>
    <row outlineLevel="0" r="2973">
      <c r="A2973" s="38" t="inlineStr">
        <is>
          <t>1396</t>
        </is>
      </c>
      <c r="B2973" s="39">
        <v>40932</v>
      </c>
      <c r="C2973" s="39">
        <v>0.291666666667879</v>
      </c>
      <c r="D2973" s="39">
        <v>0.322916666667879</v>
      </c>
      <c r="E2973" s="38" t="inlineStr">
        <is>
          <t>K62</t>
        </is>
      </c>
      <c r="F2973" s="38" t="inlineStr">
        <is>
          <t>R47</t>
        </is>
      </c>
      <c r="G2973" s="38" t="inlineStr">
        <is>
          <t>SOFS6806</t>
        </is>
      </c>
      <c r="H2973" s="38" t="inlineStr">
        <is>
          <t>Miguel Gonzalez</t>
        </is>
      </c>
      <c r="I2973" s="38">
        <v>86592</v>
      </c>
      <c r="J2973" s="38" t="inlineStr">
        <is>
          <t>Newman</t>
        </is>
      </c>
      <c r="L2973" s="38" t="inlineStr">
        <is>
          <t>Dilley</t>
        </is>
      </c>
      <c r="N2973" s="38">
        <v>76</v>
      </c>
      <c r="O2973" s="42">
        <v>2.93</v>
      </c>
      <c r="P2973" s="38">
        <v>76</v>
      </c>
      <c r="R2973" s="39">
        <v>0.03125</v>
      </c>
      <c r="T2973" s="42">
        <v>25</v>
      </c>
      <c r="U2973" s="42">
        <v>247.68</v>
      </c>
      <c r="V2973" s="38" t="inlineStr">
        <is>
          <t>Min 160</t>
        </is>
      </c>
    </row>
    <row outlineLevel="0" r="2974">
      <c r="A2974" s="38" t="inlineStr">
        <is>
          <t>16038</t>
        </is>
      </c>
      <c r="B2974" s="39">
        <v>40932</v>
      </c>
      <c r="C2974" s="39">
        <v>0.340277777777374</v>
      </c>
      <c r="D2974" s="39">
        <v>0.368055555554747</v>
      </c>
      <c r="E2974" s="38" t="inlineStr">
        <is>
          <t>K84</t>
        </is>
      </c>
      <c r="F2974" s="38" t="inlineStr">
        <is>
          <t>R70</t>
        </is>
      </c>
      <c r="G2974" s="38" t="inlineStr">
        <is>
          <t>SOFS5048</t>
        </is>
      </c>
      <c r="H2974" s="38" t="inlineStr">
        <is>
          <t>Juan Guajardo</t>
        </is>
      </c>
      <c r="I2974" s="38">
        <v>86715</v>
      </c>
      <c r="J2974" s="38" t="inlineStr">
        <is>
          <t>Hixon East</t>
        </is>
      </c>
      <c r="L2974" s="38" t="inlineStr">
        <is>
          <t>Dilley</t>
        </is>
      </c>
      <c r="N2974" s="38">
        <v>188.1</v>
      </c>
      <c r="O2974" s="42">
        <v>2.93</v>
      </c>
      <c r="P2974" s="38">
        <v>188.1</v>
      </c>
      <c r="R2974" s="39">
        <v>2.77777777773736E-02</v>
      </c>
      <c r="U2974" s="42">
        <v>551.133</v>
      </c>
    </row>
    <row outlineLevel="0" r="2975">
      <c r="A2975" s="38" t="inlineStr">
        <is>
          <t>16039</t>
        </is>
      </c>
      <c r="B2975" s="39">
        <v>40932</v>
      </c>
      <c r="C2975" s="39">
        <v>0.447916666667879</v>
      </c>
      <c r="D2975" s="39">
        <v>0.479166666667879</v>
      </c>
      <c r="E2975" s="38" t="inlineStr">
        <is>
          <t>K84</t>
        </is>
      </c>
      <c r="F2975" s="38" t="inlineStr">
        <is>
          <t>R70</t>
        </is>
      </c>
      <c r="G2975" s="38" t="inlineStr">
        <is>
          <t>SOFS5048</t>
        </is>
      </c>
      <c r="H2975" s="38" t="inlineStr">
        <is>
          <t>Juan Guajardo</t>
        </is>
      </c>
      <c r="I2975" s="38">
        <v>86715</v>
      </c>
      <c r="J2975" s="38" t="inlineStr">
        <is>
          <t>Hixon East</t>
        </is>
      </c>
      <c r="L2975" s="38" t="inlineStr">
        <is>
          <t>Dilley</t>
        </is>
      </c>
      <c r="N2975" s="38">
        <v>188.1</v>
      </c>
      <c r="O2975" s="42">
        <v>2.93</v>
      </c>
      <c r="P2975" s="38">
        <v>188.1</v>
      </c>
      <c r="R2975" s="39">
        <v>0.03125</v>
      </c>
      <c r="U2975" s="42">
        <v>551.133</v>
      </c>
    </row>
    <row outlineLevel="0" r="2976">
      <c r="A2976" s="38" t="inlineStr">
        <is>
          <t>16040</t>
        </is>
      </c>
      <c r="B2976" s="39">
        <v>40932</v>
      </c>
      <c r="C2976" s="39">
        <v>0.579861111109494</v>
      </c>
      <c r="D2976" s="39">
        <v>0.607638888890506</v>
      </c>
      <c r="E2976" s="38" t="inlineStr">
        <is>
          <t>K84</t>
        </is>
      </c>
      <c r="F2976" s="38" t="inlineStr">
        <is>
          <t>R70</t>
        </is>
      </c>
      <c r="G2976" s="38" t="inlineStr">
        <is>
          <t>SOFS5048</t>
        </is>
      </c>
      <c r="H2976" s="38" t="inlineStr">
        <is>
          <t>Juan Guajardo</t>
        </is>
      </c>
      <c r="I2976" s="38">
        <v>86715</v>
      </c>
      <c r="J2976" s="38" t="inlineStr">
        <is>
          <t>Hixon East</t>
        </is>
      </c>
      <c r="L2976" s="38" t="inlineStr">
        <is>
          <t>Dilley</t>
        </is>
      </c>
      <c r="N2976" s="38">
        <v>188</v>
      </c>
      <c r="O2976" s="42">
        <v>2.93</v>
      </c>
      <c r="P2976" s="38">
        <v>188</v>
      </c>
      <c r="R2976" s="39">
        <v>2.77777777773736E-02</v>
      </c>
      <c r="U2976" s="42">
        <v>550.84</v>
      </c>
    </row>
    <row outlineLevel="0" r="2977">
      <c r="A2977" s="38" t="inlineStr">
        <is>
          <t>17870</t>
        </is>
      </c>
      <c r="B2977" s="39">
        <v>40932</v>
      </c>
      <c r="C2977" s="39">
        <v>0.381944444445253</v>
      </c>
      <c r="D2977" s="39">
        <v>0.409722222222626</v>
      </c>
      <c r="E2977" s="38" t="inlineStr">
        <is>
          <t>K641</t>
        </is>
      </c>
      <c r="F2977" s="38" t="inlineStr">
        <is>
          <t>R40</t>
        </is>
      </c>
      <c r="G2977" s="38" t="inlineStr">
        <is>
          <t>SOFS1256</t>
        </is>
      </c>
      <c r="H2977" s="38" t="inlineStr">
        <is>
          <t>Zac Diaz</t>
        </is>
      </c>
      <c r="I2977" s="38">
        <v>85819</v>
      </c>
      <c r="J2977" s="38" t="inlineStr">
        <is>
          <t>Hixon West</t>
        </is>
      </c>
      <c r="L2977" s="38" t="inlineStr">
        <is>
          <t>Dilley</t>
        </is>
      </c>
      <c r="N2977" s="38">
        <v>190.2</v>
      </c>
      <c r="O2977" s="42">
        <v>2.93</v>
      </c>
      <c r="P2977" s="38">
        <v>190.2</v>
      </c>
      <c r="R2977" s="39">
        <v>2.77777777773736E-02</v>
      </c>
      <c r="U2977" s="42">
        <v>557.286</v>
      </c>
    </row>
    <row outlineLevel="0" r="2978">
      <c r="A2978" s="38" t="inlineStr">
        <is>
          <t>30516</t>
        </is>
      </c>
      <c r="B2978" s="39">
        <v>40932</v>
      </c>
      <c r="C2978" s="39">
        <v>0.645833333332121</v>
      </c>
      <c r="D2978" s="39">
        <v>0.677083333332121</v>
      </c>
      <c r="E2978" s="38" t="inlineStr">
        <is>
          <t>K83</t>
        </is>
      </c>
      <c r="F2978" s="38" t="inlineStr">
        <is>
          <t>R69</t>
        </is>
      </c>
      <c r="G2978" s="38" t="inlineStr">
        <is>
          <t>SOFS6414</t>
        </is>
      </c>
      <c r="H2978" s="38" t="inlineStr">
        <is>
          <t>Roy Castelan</t>
        </is>
      </c>
      <c r="I2978" s="38">
        <v>87605</v>
      </c>
      <c r="J2978" s="38" t="inlineStr">
        <is>
          <t>Wareing</t>
        </is>
      </c>
      <c r="K2978" s="38">
        <v>10229</v>
      </c>
      <c r="L2978" s="38" t="inlineStr">
        <is>
          <t>Dilley</t>
        </is>
      </c>
      <c r="N2978" s="38">
        <v>187.3</v>
      </c>
      <c r="O2978" s="42">
        <v>2.93</v>
      </c>
      <c r="P2978" s="38">
        <v>187.3</v>
      </c>
      <c r="R2978" s="39">
        <v>0.03125</v>
      </c>
      <c r="U2978" s="42">
        <v>548.789</v>
      </c>
    </row>
    <row outlineLevel="0" r="2979">
      <c r="A2979" s="38" t="inlineStr">
        <is>
          <t>30540</t>
        </is>
      </c>
      <c r="B2979" s="39">
        <v>40932</v>
      </c>
      <c r="C2979" s="39">
        <v>0.427083333332121</v>
      </c>
      <c r="D2979" s="39">
        <v>0.46875</v>
      </c>
      <c r="E2979" s="38" t="inlineStr">
        <is>
          <t>K75</t>
        </is>
      </c>
      <c r="F2979" s="38" t="inlineStr">
        <is>
          <t>R61</t>
        </is>
      </c>
      <c r="G2979" s="38" t="inlineStr">
        <is>
          <t>SOFS7126</t>
        </is>
      </c>
      <c r="H2979" s="38" t="inlineStr">
        <is>
          <t>Tommy Flores</t>
        </is>
      </c>
      <c r="I2979" s="38">
        <v>88479</v>
      </c>
      <c r="J2979" s="38" t="inlineStr">
        <is>
          <t>Storey Reed</t>
        </is>
      </c>
      <c r="L2979" s="38" t="inlineStr">
        <is>
          <t>Dilley</t>
        </is>
      </c>
      <c r="N2979" s="38">
        <v>185</v>
      </c>
      <c r="O2979" s="42">
        <v>2.93</v>
      </c>
      <c r="P2979" s="38">
        <v>185</v>
      </c>
      <c r="R2979" s="39">
        <v>4.16666666678793E-02</v>
      </c>
      <c r="U2979" s="42">
        <v>542.05</v>
      </c>
    </row>
    <row outlineLevel="0" r="2980">
      <c r="A2980" s="38" t="inlineStr">
        <is>
          <t>30879</t>
        </is>
      </c>
      <c r="B2980" s="39">
        <v>40932</v>
      </c>
      <c r="C2980" s="39">
        <v>0.357638888890506</v>
      </c>
      <c r="D2980" s="39">
        <v>0.381944444445253</v>
      </c>
      <c r="E2980" s="38" t="inlineStr">
        <is>
          <t>K46</t>
        </is>
      </c>
      <c r="F2980" s="38" t="inlineStr">
        <is>
          <t>R82</t>
        </is>
      </c>
      <c r="G2980" s="38" t="inlineStr">
        <is>
          <t>SOFS5813</t>
        </is>
      </c>
      <c r="H2980" s="38" t="inlineStr">
        <is>
          <t>Francisco Gonzalez</t>
        </is>
      </c>
      <c r="I2980" s="38">
        <v>87725</v>
      </c>
      <c r="J2980" s="38" t="inlineStr">
        <is>
          <t>Malts Burger</t>
        </is>
      </c>
      <c r="L2980" s="38" t="inlineStr">
        <is>
          <t>Dilley</t>
        </is>
      </c>
      <c r="N2980" s="38">
        <v>185</v>
      </c>
      <c r="O2980" s="42">
        <v>2.93</v>
      </c>
      <c r="P2980" s="38">
        <v>185</v>
      </c>
      <c r="R2980" s="39">
        <v>2.43055555547471E-02</v>
      </c>
      <c r="U2980" s="42">
        <v>542.05</v>
      </c>
    </row>
    <row outlineLevel="0" r="2981">
      <c r="A2981" s="38" t="inlineStr">
        <is>
          <t>30880</t>
        </is>
      </c>
      <c r="B2981" s="39">
        <v>40932</v>
      </c>
      <c r="C2981" s="39">
        <v>0.545138888890506</v>
      </c>
      <c r="D2981" s="39">
        <v>0.572916666667879</v>
      </c>
      <c r="E2981" s="38" t="inlineStr">
        <is>
          <t>K46</t>
        </is>
      </c>
      <c r="F2981" s="38" t="inlineStr">
        <is>
          <t>R82</t>
        </is>
      </c>
      <c r="G2981" s="38" t="inlineStr">
        <is>
          <t>SOFS5813</t>
        </is>
      </c>
      <c r="H2981" s="38" t="inlineStr">
        <is>
          <t>Francisco Gonzalez</t>
        </is>
      </c>
      <c r="I2981" s="38">
        <v>87725</v>
      </c>
      <c r="J2981" s="38" t="inlineStr">
        <is>
          <t>Malts Burger</t>
        </is>
      </c>
      <c r="L2981" s="38" t="inlineStr">
        <is>
          <t>Dilley</t>
        </is>
      </c>
      <c r="N2981" s="38">
        <v>185</v>
      </c>
      <c r="O2981" s="42">
        <v>2.93</v>
      </c>
      <c r="P2981" s="38">
        <v>185</v>
      </c>
      <c r="R2981" s="39">
        <v>2.77777777773736E-02</v>
      </c>
      <c r="U2981" s="42">
        <v>542.05</v>
      </c>
    </row>
    <row outlineLevel="0" r="2982">
      <c r="A2982" s="38" t="inlineStr">
        <is>
          <t>37265</t>
        </is>
      </c>
      <c r="B2982" s="39">
        <v>40932</v>
      </c>
      <c r="C2982" s="39">
        <v>0.454861111109494</v>
      </c>
      <c r="D2982" s="39">
        <v>0.482638888890506</v>
      </c>
      <c r="E2982" s="38" t="inlineStr">
        <is>
          <t>K59</t>
        </is>
      </c>
      <c r="F2982" s="38" t="inlineStr">
        <is>
          <t>R46</t>
        </is>
      </c>
      <c r="G2982" s="38" t="inlineStr">
        <is>
          <t>SOFS5561</t>
        </is>
      </c>
      <c r="H2982" s="38" t="inlineStr">
        <is>
          <t>Victor Mata</t>
        </is>
      </c>
      <c r="I2982" s="38">
        <v>87725</v>
      </c>
      <c r="J2982" s="38" t="inlineStr">
        <is>
          <t>Malts Burger</t>
        </is>
      </c>
      <c r="L2982" s="38" t="inlineStr">
        <is>
          <t>Dilley</t>
        </is>
      </c>
      <c r="N2982" s="38">
        <v>185</v>
      </c>
      <c r="O2982" s="42">
        <v>2.93</v>
      </c>
      <c r="P2982" s="38">
        <v>185</v>
      </c>
      <c r="R2982" s="39">
        <v>2.77777777773736E-02</v>
      </c>
      <c r="U2982" s="42">
        <v>542.05</v>
      </c>
    </row>
    <row outlineLevel="0" r="2983">
      <c r="A2983" s="38" t="inlineStr">
        <is>
          <t>37292</t>
        </is>
      </c>
      <c r="B2983" s="39">
        <v>40932</v>
      </c>
      <c r="C2983" s="39">
        <v>0.510416666667879</v>
      </c>
      <c r="D2983" s="39">
        <v>0.548611111109494</v>
      </c>
      <c r="E2983" s="38" t="inlineStr">
        <is>
          <t>K52</t>
        </is>
      </c>
      <c r="F2983" s="38" t="inlineStr">
        <is>
          <t>R22</t>
        </is>
      </c>
      <c r="G2983" s="38" t="inlineStr">
        <is>
          <t>SOFS5925</t>
        </is>
      </c>
      <c r="H2983" s="38" t="inlineStr">
        <is>
          <t>Felix Armaguer</t>
        </is>
      </c>
      <c r="I2983" s="38">
        <v>86898</v>
      </c>
      <c r="J2983" s="38" t="inlineStr">
        <is>
          <t>Ritchie</t>
        </is>
      </c>
      <c r="L2983" s="38" t="inlineStr">
        <is>
          <t>Dilley</t>
        </is>
      </c>
      <c r="N2983" s="38">
        <v>190</v>
      </c>
      <c r="O2983" s="42">
        <v>2.93</v>
      </c>
      <c r="P2983" s="38">
        <v>190</v>
      </c>
      <c r="R2983" s="39">
        <v>3.81944444452529E-02</v>
      </c>
      <c r="U2983" s="42">
        <v>556.7</v>
      </c>
    </row>
    <row outlineLevel="0" r="2984">
      <c r="A2984" s="38" t="inlineStr">
        <is>
          <t>37309</t>
        </is>
      </c>
      <c r="B2984" s="39">
        <v>40932</v>
      </c>
      <c r="C2984" s="39">
        <v>0.65625</v>
      </c>
      <c r="D2984" s="39">
        <v>0.679166666664969</v>
      </c>
      <c r="E2984" s="38" t="inlineStr">
        <is>
          <t>K55</t>
        </is>
      </c>
      <c r="F2984" s="38" t="inlineStr">
        <is>
          <t>R38</t>
        </is>
      </c>
      <c r="G2984" s="38" t="inlineStr">
        <is>
          <t>SOFS1581</t>
        </is>
      </c>
      <c r="H2984" s="38" t="inlineStr">
        <is>
          <t>Roel Avila</t>
        </is>
      </c>
      <c r="I2984" s="38">
        <v>86592</v>
      </c>
      <c r="J2984" s="38" t="inlineStr">
        <is>
          <t>Newman</t>
        </is>
      </c>
      <c r="L2984" s="38" t="inlineStr">
        <is>
          <t>Dilley</t>
        </is>
      </c>
      <c r="N2984" s="38">
        <v>185</v>
      </c>
      <c r="O2984" s="42">
        <v>2.93</v>
      </c>
      <c r="P2984" s="38">
        <v>185</v>
      </c>
      <c r="R2984" s="39">
        <v>2.29166666649689E-02</v>
      </c>
      <c r="U2984" s="42">
        <v>542.05</v>
      </c>
    </row>
    <row outlineLevel="0" r="2985">
      <c r="A2985" s="38" t="inlineStr">
        <is>
          <t>37381</t>
        </is>
      </c>
      <c r="B2985" s="39">
        <v>40932</v>
      </c>
      <c r="C2985" s="39">
        <v>0.552083333332121</v>
      </c>
      <c r="D2985" s="39">
        <v>0.597222222222626</v>
      </c>
      <c r="E2985" s="38" t="inlineStr">
        <is>
          <t>K43</t>
        </is>
      </c>
      <c r="F2985" s="38" t="inlineStr">
        <is>
          <t>R41</t>
        </is>
      </c>
      <c r="G2985" s="38" t="inlineStr">
        <is>
          <t>SOFS8592</t>
        </is>
      </c>
      <c r="H2985" s="38" t="inlineStr">
        <is>
          <t>Mando Rodriguez</t>
        </is>
      </c>
      <c r="I2985" s="38">
        <v>87725</v>
      </c>
      <c r="J2985" s="38" t="inlineStr">
        <is>
          <t>Malts Burger</t>
        </is>
      </c>
      <c r="L2985" s="38" t="inlineStr">
        <is>
          <t>Dilley</t>
        </is>
      </c>
      <c r="N2985" s="38">
        <v>185</v>
      </c>
      <c r="O2985" s="42">
        <v>2.93</v>
      </c>
      <c r="P2985" s="38">
        <v>185</v>
      </c>
      <c r="R2985" s="39">
        <v>4.51388888905058E-02</v>
      </c>
      <c r="U2985" s="42">
        <v>542.05</v>
      </c>
    </row>
    <row outlineLevel="0" r="2986">
      <c r="A2986" s="38" t="inlineStr">
        <is>
          <t>37435</t>
        </is>
      </c>
      <c r="B2986" s="39">
        <v>40932</v>
      </c>
      <c r="C2986" s="39">
        <v>0.729166666667879</v>
      </c>
      <c r="D2986" s="39">
        <v>0.677083333332121</v>
      </c>
      <c r="E2986" s="38" t="inlineStr">
        <is>
          <t>K74</t>
        </is>
      </c>
      <c r="F2986" s="38" t="inlineStr">
        <is>
          <t>R58</t>
        </is>
      </c>
      <c r="G2986" s="38" t="inlineStr">
        <is>
          <t>SOFS2205</t>
        </is>
      </c>
      <c r="H2986" s="38" t="inlineStr">
        <is>
          <t>Raul Santos #1</t>
        </is>
      </c>
      <c r="I2986" s="38">
        <v>87605</v>
      </c>
      <c r="J2986" s="38" t="inlineStr">
        <is>
          <t>Wareing</t>
        </is>
      </c>
      <c r="L2986" s="38" t="inlineStr">
        <is>
          <t>Dilley</t>
        </is>
      </c>
      <c r="N2986" s="38">
        <v>190</v>
      </c>
      <c r="O2986" s="42">
        <v>2.93</v>
      </c>
      <c r="P2986" s="38">
        <v>190</v>
      </c>
      <c r="U2986" s="42">
        <v>556.7</v>
      </c>
    </row>
    <row outlineLevel="0" r="2987">
      <c r="A2987" s="38" t="inlineStr">
        <is>
          <t>37461</t>
        </is>
      </c>
      <c r="B2987" s="39">
        <v>40932</v>
      </c>
      <c r="C2987" s="39">
        <v>0.4375</v>
      </c>
      <c r="D2987" s="39">
        <v>0.458333333332121</v>
      </c>
      <c r="E2987" s="38" t="inlineStr">
        <is>
          <t>K54</t>
        </is>
      </c>
      <c r="F2987" s="38" t="inlineStr">
        <is>
          <t>R37</t>
        </is>
      </c>
      <c r="G2987" s="38" t="inlineStr">
        <is>
          <t>SOFS1967</t>
        </is>
      </c>
      <c r="H2987" s="38" t="inlineStr">
        <is>
          <t>Sammy Enriquez</t>
        </is>
      </c>
      <c r="I2987" s="38">
        <v>85819</v>
      </c>
      <c r="J2987" s="38" t="inlineStr">
        <is>
          <t>Hixon West</t>
        </is>
      </c>
      <c r="L2987" s="38" t="inlineStr">
        <is>
          <t>Dilley</t>
        </is>
      </c>
      <c r="M2987" s="38" t="inlineStr">
        <is>
          <t>32</t>
        </is>
      </c>
      <c r="N2987" s="38">
        <v>185</v>
      </c>
      <c r="O2987" s="42">
        <v>2.93</v>
      </c>
      <c r="P2987" s="38">
        <v>185</v>
      </c>
      <c r="R2987" s="39">
        <v>2.08333333321207E-02</v>
      </c>
      <c r="U2987" s="42">
        <v>542.05</v>
      </c>
    </row>
    <row outlineLevel="0" r="2988">
      <c r="A2988" s="38" t="inlineStr">
        <is>
          <t>37463</t>
        </is>
      </c>
      <c r="B2988" s="39">
        <v>40932</v>
      </c>
      <c r="C2988" s="39">
        <v>0.618055555554747</v>
      </c>
      <c r="D2988" s="39">
        <v>0.635416666667879</v>
      </c>
      <c r="E2988" s="38" t="inlineStr">
        <is>
          <t>K54</t>
        </is>
      </c>
      <c r="F2988" s="38" t="inlineStr">
        <is>
          <t>R37</t>
        </is>
      </c>
      <c r="G2988" s="38" t="inlineStr">
        <is>
          <t>SOFS1967</t>
        </is>
      </c>
      <c r="H2988" s="38" t="inlineStr">
        <is>
          <t>Sammy Enriquez</t>
        </is>
      </c>
      <c r="I2988" s="38">
        <v>85819</v>
      </c>
      <c r="J2988" s="38" t="inlineStr">
        <is>
          <t>Hixon West</t>
        </is>
      </c>
      <c r="L2988" s="38" t="inlineStr">
        <is>
          <t>Dilley</t>
        </is>
      </c>
      <c r="M2988" s="38" t="inlineStr">
        <is>
          <t>32</t>
        </is>
      </c>
      <c r="N2988" s="38">
        <v>185</v>
      </c>
      <c r="O2988" s="42">
        <v>2.93</v>
      </c>
      <c r="P2988" s="38">
        <v>185</v>
      </c>
      <c r="R2988" s="39">
        <v>1.73611111094942E-02</v>
      </c>
      <c r="U2988" s="42">
        <v>542.05</v>
      </c>
    </row>
    <row outlineLevel="0" r="2989">
      <c r="A2989" s="38" t="inlineStr">
        <is>
          <t>37621</t>
        </is>
      </c>
      <c r="B2989" s="39">
        <v>40932</v>
      </c>
      <c r="C2989" s="39">
        <v>0.260416666667879</v>
      </c>
      <c r="D2989" s="39">
        <v>0.295138888890506</v>
      </c>
      <c r="E2989" s="38" t="inlineStr">
        <is>
          <t>K69</t>
        </is>
      </c>
      <c r="F2989" s="38" t="inlineStr">
        <is>
          <t>R52</t>
        </is>
      </c>
      <c r="G2989" s="38" t="inlineStr">
        <is>
          <t>SOFS3011</t>
        </is>
      </c>
      <c r="H2989" s="38" t="inlineStr">
        <is>
          <t>Eric Silvas</t>
        </is>
      </c>
      <c r="I2989" s="38">
        <v>86592</v>
      </c>
      <c r="J2989" s="38" t="inlineStr">
        <is>
          <t>Newman</t>
        </is>
      </c>
      <c r="L2989" s="38" t="inlineStr">
        <is>
          <t>Dilley</t>
        </is>
      </c>
      <c r="N2989" s="38">
        <v>191</v>
      </c>
      <c r="O2989" s="42">
        <v>2.93</v>
      </c>
      <c r="P2989" s="38">
        <v>191</v>
      </c>
      <c r="R2989" s="39">
        <v>3.47222222226264E-02</v>
      </c>
      <c r="U2989" s="42">
        <v>559.63</v>
      </c>
    </row>
    <row outlineLevel="0" r="2990">
      <c r="A2990" s="38" t="inlineStr">
        <is>
          <t>37622</t>
        </is>
      </c>
      <c r="B2990" s="39">
        <v>40932</v>
      </c>
      <c r="C2990" s="39">
        <v>0.385416666667879</v>
      </c>
      <c r="D2990" s="39">
        <v>0.409027777779556</v>
      </c>
      <c r="E2990" s="38" t="inlineStr">
        <is>
          <t>K69</t>
        </is>
      </c>
      <c r="F2990" s="38" t="inlineStr">
        <is>
          <t>R52</t>
        </is>
      </c>
      <c r="G2990" s="38" t="inlineStr">
        <is>
          <t>SOFS3011</t>
        </is>
      </c>
      <c r="H2990" s="38" t="inlineStr">
        <is>
          <t>Eric Silvas</t>
        </is>
      </c>
      <c r="I2990" s="38">
        <v>86592</v>
      </c>
      <c r="J2990" s="38" t="inlineStr">
        <is>
          <t>Newman</t>
        </is>
      </c>
      <c r="L2990" s="38" t="inlineStr">
        <is>
          <t>Dilley</t>
        </is>
      </c>
      <c r="N2990" s="38">
        <v>191</v>
      </c>
      <c r="O2990" s="42">
        <v>2.93</v>
      </c>
      <c r="P2990" s="38">
        <v>191</v>
      </c>
      <c r="R2990" s="39">
        <v>0.023611111111677</v>
      </c>
      <c r="U2990" s="42">
        <v>559.63</v>
      </c>
    </row>
    <row outlineLevel="0" r="2991">
      <c r="A2991" s="38" t="inlineStr">
        <is>
          <t>37623</t>
        </is>
      </c>
      <c r="B2991" s="39">
        <v>40932</v>
      </c>
      <c r="C2991" s="39">
        <v>0.503472222222626</v>
      </c>
      <c r="D2991" s="39">
        <v>0.538194444445253</v>
      </c>
      <c r="E2991" s="38" t="inlineStr">
        <is>
          <t>K69</t>
        </is>
      </c>
      <c r="F2991" s="38" t="inlineStr">
        <is>
          <t>R52</t>
        </is>
      </c>
      <c r="G2991" s="38" t="inlineStr">
        <is>
          <t>SOFS3011</t>
        </is>
      </c>
      <c r="H2991" s="38" t="inlineStr">
        <is>
          <t>Eric Silvas</t>
        </is>
      </c>
      <c r="I2991" s="38">
        <v>86592</v>
      </c>
      <c r="J2991" s="38" t="inlineStr">
        <is>
          <t>Newman</t>
        </is>
      </c>
      <c r="L2991" s="38" t="inlineStr">
        <is>
          <t>Dilley</t>
        </is>
      </c>
      <c r="N2991" s="38">
        <v>191</v>
      </c>
      <c r="O2991" s="42">
        <v>2.93</v>
      </c>
      <c r="P2991" s="38">
        <v>191</v>
      </c>
      <c r="R2991" s="39">
        <v>3.47222222226264E-02</v>
      </c>
      <c r="U2991" s="42">
        <v>559.63</v>
      </c>
    </row>
    <row outlineLevel="0" r="2992">
      <c r="A2992" s="38" t="inlineStr">
        <is>
          <t>37663</t>
        </is>
      </c>
      <c r="B2992" s="39">
        <v>40932</v>
      </c>
      <c r="C2992" s="39">
        <v>0.333333333332121</v>
      </c>
      <c r="D2992" s="39">
        <v>0.368055555554747</v>
      </c>
      <c r="E2992" s="38" t="inlineStr">
        <is>
          <t>K45</t>
        </is>
      </c>
      <c r="F2992" s="38" t="inlineStr">
        <is>
          <t>R26</t>
        </is>
      </c>
      <c r="G2992" s="38" t="inlineStr">
        <is>
          <t>SOFS3902</t>
        </is>
      </c>
      <c r="H2992" s="38" t="inlineStr">
        <is>
          <t>Rogelio Balderas</t>
        </is>
      </c>
      <c r="I2992" s="38">
        <v>88479</v>
      </c>
      <c r="J2992" s="38" t="inlineStr">
        <is>
          <t>Storey Reed</t>
        </is>
      </c>
      <c r="L2992" s="38" t="inlineStr">
        <is>
          <t>Dilley</t>
        </is>
      </c>
      <c r="N2992" s="38">
        <v>185</v>
      </c>
      <c r="O2992" s="42">
        <v>2.93</v>
      </c>
      <c r="P2992" s="38">
        <v>185</v>
      </c>
      <c r="R2992" s="39">
        <v>3.47222222226264E-02</v>
      </c>
      <c r="U2992" s="42">
        <v>542.05</v>
      </c>
    </row>
    <row outlineLevel="0" r="2993">
      <c r="A2993" s="38" t="inlineStr">
        <is>
          <t>37664</t>
        </is>
      </c>
      <c r="B2993" s="39">
        <v>40932</v>
      </c>
      <c r="C2993" s="39">
        <v>0.479166666667879</v>
      </c>
      <c r="D2993" s="39">
        <v>0.5</v>
      </c>
      <c r="E2993" s="38" t="inlineStr">
        <is>
          <t>K45</t>
        </is>
      </c>
      <c r="F2993" s="38" t="inlineStr">
        <is>
          <t>R26</t>
        </is>
      </c>
      <c r="G2993" s="38" t="inlineStr">
        <is>
          <t>SOFS3902</t>
        </is>
      </c>
      <c r="H2993" s="38" t="inlineStr">
        <is>
          <t>Rogelio Balderas</t>
        </is>
      </c>
      <c r="I2993" s="38">
        <v>88479</v>
      </c>
      <c r="J2993" s="38" t="inlineStr">
        <is>
          <t>Storey Reed</t>
        </is>
      </c>
      <c r="L2993" s="38" t="inlineStr">
        <is>
          <t>Dilley</t>
        </is>
      </c>
      <c r="N2993" s="38">
        <v>185</v>
      </c>
      <c r="O2993" s="42">
        <v>2.93</v>
      </c>
      <c r="P2993" s="38">
        <v>185</v>
      </c>
      <c r="R2993" s="39">
        <v>2.08333333321207E-02</v>
      </c>
      <c r="U2993" s="42">
        <v>542.05</v>
      </c>
    </row>
    <row outlineLevel="0" r="2994">
      <c r="A2994" s="38" t="inlineStr">
        <is>
          <t>37802</t>
        </is>
      </c>
      <c r="B2994" s="39">
        <v>40932</v>
      </c>
      <c r="C2994" s="39">
        <v>0.513888888890506</v>
      </c>
      <c r="D2994" s="39">
        <v>0.541666666667879</v>
      </c>
      <c r="E2994" s="38" t="inlineStr">
        <is>
          <t>K61</t>
        </is>
      </c>
      <c r="F2994" s="38" t="inlineStr">
        <is>
          <t>R34</t>
        </is>
      </c>
      <c r="G2994" s="38" t="inlineStr">
        <is>
          <t>SOFS7610</t>
        </is>
      </c>
      <c r="H2994" s="38" t="inlineStr">
        <is>
          <t>Robert Gates</t>
        </is>
      </c>
      <c r="I2994" s="38">
        <v>85819</v>
      </c>
      <c r="J2994" s="38" t="inlineStr">
        <is>
          <t>Hixon West</t>
        </is>
      </c>
      <c r="L2994" s="38" t="inlineStr">
        <is>
          <t>Dilley</t>
        </is>
      </c>
      <c r="N2994" s="38">
        <v>185.3</v>
      </c>
      <c r="O2994" s="42">
        <v>2.93</v>
      </c>
      <c r="P2994" s="38">
        <v>185.3</v>
      </c>
      <c r="R2994" s="39">
        <v>2.77777777773736E-02</v>
      </c>
      <c r="U2994" s="42">
        <v>542.929</v>
      </c>
    </row>
    <row outlineLevel="0" r="2995">
      <c r="A2995" s="38" t="inlineStr">
        <is>
          <t>37803</t>
        </is>
      </c>
      <c r="B2995" s="39">
        <v>40932</v>
      </c>
      <c r="C2995" s="39">
        <v>0.666666666667879</v>
      </c>
      <c r="D2995" s="39">
        <v>0.697916666667879</v>
      </c>
      <c r="E2995" s="38" t="inlineStr">
        <is>
          <t>K61</t>
        </is>
      </c>
      <c r="F2995" s="38" t="inlineStr">
        <is>
          <t>R34</t>
        </is>
      </c>
      <c r="G2995" s="38" t="inlineStr">
        <is>
          <t>SOFS7610</t>
        </is>
      </c>
      <c r="H2995" s="38" t="inlineStr">
        <is>
          <t>Robert Gates</t>
        </is>
      </c>
      <c r="I2995" s="38">
        <v>85819</v>
      </c>
      <c r="J2995" s="38" t="inlineStr">
        <is>
          <t>Hixon West</t>
        </is>
      </c>
      <c r="L2995" s="38" t="inlineStr">
        <is>
          <t>Dilley</t>
        </is>
      </c>
      <c r="N2995" s="38">
        <v>185</v>
      </c>
      <c r="O2995" s="42">
        <v>2.93</v>
      </c>
      <c r="P2995" s="38">
        <v>185</v>
      </c>
      <c r="R2995" s="39">
        <v>0.03125</v>
      </c>
      <c r="U2995" s="42">
        <v>542.05</v>
      </c>
    </row>
    <row outlineLevel="0" r="2996">
      <c r="A2996" s="38" t="inlineStr">
        <is>
          <t>37845</t>
        </is>
      </c>
      <c r="B2996" s="39">
        <v>40932</v>
      </c>
      <c r="C2996" s="39">
        <v>0.472222222222626</v>
      </c>
      <c r="D2996" s="39">
        <v>0.5</v>
      </c>
      <c r="E2996" s="38" t="inlineStr">
        <is>
          <t>K71</t>
        </is>
      </c>
      <c r="F2996" s="38" t="inlineStr">
        <is>
          <t>R50</t>
        </is>
      </c>
      <c r="G2996" s="38" t="inlineStr">
        <is>
          <t>SOFS5660</t>
        </is>
      </c>
      <c r="H2996" s="38" t="inlineStr">
        <is>
          <t>Jesus Vargas</t>
        </is>
      </c>
      <c r="I2996" s="38">
        <v>88479</v>
      </c>
      <c r="J2996" s="38" t="inlineStr">
        <is>
          <t>Storey Reed</t>
        </is>
      </c>
      <c r="L2996" s="38" t="inlineStr">
        <is>
          <t>Dilley</t>
        </is>
      </c>
      <c r="N2996" s="38">
        <v>171.99</v>
      </c>
      <c r="O2996" s="42">
        <v>2.93</v>
      </c>
      <c r="P2996" s="38">
        <v>171.99</v>
      </c>
      <c r="R2996" s="39">
        <v>2.77777777773736E-02</v>
      </c>
      <c r="U2996" s="42">
        <v>503.9307</v>
      </c>
      <c r="V2996" s="38" t="inlineStr">
        <is>
          <t>Min 160</t>
        </is>
      </c>
    </row>
    <row outlineLevel="0" r="2997">
      <c r="A2997" s="38" t="inlineStr">
        <is>
          <t>37846</t>
        </is>
      </c>
      <c r="B2997" s="39">
        <v>40932</v>
      </c>
      <c r="C2997" s="39">
        <v>0.614583333332121</v>
      </c>
      <c r="D2997" s="39">
        <v>0.645833333332121</v>
      </c>
      <c r="E2997" s="38" t="inlineStr">
        <is>
          <t>K71</t>
        </is>
      </c>
      <c r="F2997" s="38" t="inlineStr">
        <is>
          <t>R50</t>
        </is>
      </c>
      <c r="G2997" s="38" t="inlineStr">
        <is>
          <t>SOFS5660</t>
        </is>
      </c>
      <c r="H2997" s="38" t="inlineStr">
        <is>
          <t>Jesus Vargas</t>
        </is>
      </c>
      <c r="I2997" s="38">
        <v>88479</v>
      </c>
      <c r="J2997" s="38" t="inlineStr">
        <is>
          <t>Storey Reed</t>
        </is>
      </c>
      <c r="L2997" s="38" t="inlineStr">
        <is>
          <t>Dilley</t>
        </is>
      </c>
      <c r="N2997" s="38">
        <v>173.08</v>
      </c>
      <c r="O2997" s="42">
        <v>2.93</v>
      </c>
      <c r="P2997" s="38">
        <v>173.08</v>
      </c>
      <c r="R2997" s="39">
        <v>0.03125</v>
      </c>
      <c r="U2997" s="42">
        <v>507.1244</v>
      </c>
      <c r="V2997" s="38" t="inlineStr">
        <is>
          <t>Min 160</t>
        </is>
      </c>
    </row>
    <row outlineLevel="0" r="2998">
      <c r="A2998" s="38" t="inlineStr">
        <is>
          <t>37847</t>
        </is>
      </c>
      <c r="B2998" s="39">
        <v>40932</v>
      </c>
      <c r="C2998" s="39">
        <v>0.729166666667879</v>
      </c>
      <c r="D2998" s="39">
        <v>0.760416666667879</v>
      </c>
      <c r="E2998" s="38" t="inlineStr">
        <is>
          <t>K71</t>
        </is>
      </c>
      <c r="F2998" s="38" t="inlineStr">
        <is>
          <t>R50</t>
        </is>
      </c>
      <c r="G2998" s="38" t="inlineStr">
        <is>
          <t>SOFS5660</t>
        </is>
      </c>
      <c r="H2998" s="38" t="inlineStr">
        <is>
          <t>Jesus Vargas</t>
        </is>
      </c>
      <c r="I2998" s="38">
        <v>88479</v>
      </c>
      <c r="J2998" s="38" t="inlineStr">
        <is>
          <t>Storey Reed</t>
        </is>
      </c>
      <c r="L2998" s="38" t="inlineStr">
        <is>
          <t>Dilley</t>
        </is>
      </c>
      <c r="N2998" s="38">
        <v>180.19</v>
      </c>
      <c r="O2998" s="42">
        <v>2.93</v>
      </c>
      <c r="P2998" s="38">
        <v>180.19</v>
      </c>
      <c r="R2998" s="39">
        <v>0.03125</v>
      </c>
      <c r="U2998" s="42">
        <v>527.9567</v>
      </c>
    </row>
    <row outlineLevel="0" r="2999">
      <c r="A2999" s="38" t="inlineStr">
        <is>
          <t>37892</t>
        </is>
      </c>
      <c r="B2999" s="39">
        <v>40932</v>
      </c>
      <c r="E2999" s="38" t="inlineStr">
        <is>
          <t>K66</t>
        </is>
      </c>
      <c r="F2999" s="38" t="inlineStr">
        <is>
          <t>R51</t>
        </is>
      </c>
      <c r="G2999" s="38" t="inlineStr">
        <is>
          <t>SOFS1491</t>
        </is>
      </c>
      <c r="H2999" s="38" t="inlineStr">
        <is>
          <t>Jesus Bass</t>
        </is>
      </c>
      <c r="I2999" s="38">
        <v>86898</v>
      </c>
      <c r="J2999" s="38" t="inlineStr">
        <is>
          <t>Ritchie</t>
        </is>
      </c>
      <c r="L2999" s="38" t="inlineStr">
        <is>
          <t>Dilley</t>
        </is>
      </c>
      <c r="N2999" s="38">
        <v>185</v>
      </c>
      <c r="O2999" s="42">
        <v>2.93</v>
      </c>
      <c r="P2999" s="38">
        <v>185</v>
      </c>
      <c r="R2999" s="39">
        <v>0</v>
      </c>
      <c r="U2999" s="42">
        <v>542.05</v>
      </c>
    </row>
    <row outlineLevel="0" r="3000">
      <c r="A3000" s="38" t="inlineStr">
        <is>
          <t>37893</t>
        </is>
      </c>
      <c r="B3000" s="39">
        <v>40932</v>
      </c>
      <c r="C3000" s="39">
        <v>0.4375</v>
      </c>
      <c r="D3000" s="39">
        <v>0.479166666667879</v>
      </c>
      <c r="E3000" s="38" t="inlineStr">
        <is>
          <t>K66</t>
        </is>
      </c>
      <c r="F3000" s="38" t="inlineStr">
        <is>
          <t>R51</t>
        </is>
      </c>
      <c r="G3000" s="38" t="inlineStr">
        <is>
          <t>SOFS1491</t>
        </is>
      </c>
      <c r="H3000" s="38" t="inlineStr">
        <is>
          <t>Jesus Bass</t>
        </is>
      </c>
      <c r="I3000" s="38">
        <v>86898</v>
      </c>
      <c r="J3000" s="38" t="inlineStr">
        <is>
          <t>Ritchie</t>
        </is>
      </c>
      <c r="L3000" s="38" t="inlineStr">
        <is>
          <t>Dilley</t>
        </is>
      </c>
      <c r="N3000" s="38">
        <v>180</v>
      </c>
      <c r="O3000" s="42">
        <v>2.93</v>
      </c>
      <c r="P3000" s="38">
        <v>180</v>
      </c>
      <c r="R3000" s="39">
        <v>4.16666666678793E-02</v>
      </c>
      <c r="U3000" s="42">
        <v>527.4</v>
      </c>
    </row>
    <row outlineLevel="0" r="3001">
      <c r="A3001" s="38" t="inlineStr">
        <is>
          <t>37894</t>
        </is>
      </c>
      <c r="B3001" s="39">
        <v>40932</v>
      </c>
      <c r="C3001" s="39">
        <v>0.559027777777374</v>
      </c>
      <c r="D3001" s="39">
        <v>0.583333333332121</v>
      </c>
      <c r="E3001" s="38" t="inlineStr">
        <is>
          <t>K66</t>
        </is>
      </c>
      <c r="F3001" s="38" t="inlineStr">
        <is>
          <t>R51</t>
        </is>
      </c>
      <c r="G3001" s="38" t="inlineStr">
        <is>
          <t>SOFS1491</t>
        </is>
      </c>
      <c r="H3001" s="38" t="inlineStr">
        <is>
          <t>Jesus Bass</t>
        </is>
      </c>
      <c r="I3001" s="38">
        <v>86898</v>
      </c>
      <c r="J3001" s="38" t="inlineStr">
        <is>
          <t>Ritchie</t>
        </is>
      </c>
      <c r="L3001" s="38" t="inlineStr">
        <is>
          <t>Dilley</t>
        </is>
      </c>
      <c r="N3001" s="38">
        <v>180</v>
      </c>
      <c r="O3001" s="42">
        <v>2.93</v>
      </c>
      <c r="P3001" s="38">
        <v>180</v>
      </c>
      <c r="R3001" s="39">
        <v>2.43055555547471E-02</v>
      </c>
      <c r="U3001" s="42">
        <v>527.4</v>
      </c>
    </row>
    <row outlineLevel="0" r="3002">
      <c r="A3002" s="38" t="inlineStr">
        <is>
          <t>37906</t>
        </is>
      </c>
      <c r="B3002" s="39">
        <v>40932</v>
      </c>
      <c r="C3002" s="39">
        <v>0.295138888890506</v>
      </c>
      <c r="E3002" s="38" t="inlineStr">
        <is>
          <t>K53</t>
        </is>
      </c>
      <c r="F3002" s="38" t="inlineStr">
        <is>
          <t>R39</t>
        </is>
      </c>
      <c r="G3002" s="38" t="inlineStr">
        <is>
          <t>SOFS1338</t>
        </is>
      </c>
      <c r="H3002" s="38" t="inlineStr">
        <is>
          <t>Jose Garza</t>
        </is>
      </c>
      <c r="I3002" s="38">
        <v>86898</v>
      </c>
      <c r="J3002" s="38" t="inlineStr">
        <is>
          <t>Ritchie</t>
        </is>
      </c>
      <c r="L3002" s="38" t="inlineStr">
        <is>
          <t>Dilley</t>
        </is>
      </c>
      <c r="N3002" s="38">
        <v>188</v>
      </c>
      <c r="O3002" s="42">
        <v>2.93</v>
      </c>
      <c r="P3002" s="38">
        <v>188</v>
      </c>
      <c r="U3002" s="42">
        <v>550.84</v>
      </c>
    </row>
    <row outlineLevel="0" r="3003">
      <c r="A3003" s="38" t="inlineStr">
        <is>
          <t>37907</t>
        </is>
      </c>
      <c r="B3003" s="39">
        <v>40932</v>
      </c>
      <c r="C3003" s="39">
        <v>0.409722222222626</v>
      </c>
      <c r="E3003" s="38" t="inlineStr">
        <is>
          <t>K53</t>
        </is>
      </c>
      <c r="F3003" s="38" t="inlineStr">
        <is>
          <t>R39</t>
        </is>
      </c>
      <c r="G3003" s="38" t="inlineStr">
        <is>
          <t>SOFS1338</t>
        </is>
      </c>
      <c r="H3003" s="38" t="inlineStr">
        <is>
          <t>Jose Garza</t>
        </is>
      </c>
      <c r="I3003" s="38">
        <v>86898</v>
      </c>
      <c r="J3003" s="38" t="inlineStr">
        <is>
          <t>Ritchie</t>
        </is>
      </c>
      <c r="L3003" s="38" t="inlineStr">
        <is>
          <t>Dilley</t>
        </is>
      </c>
      <c r="N3003" s="38">
        <v>185</v>
      </c>
      <c r="O3003" s="42">
        <v>2.93</v>
      </c>
      <c r="P3003" s="38">
        <v>185</v>
      </c>
      <c r="U3003" s="42">
        <v>542.05</v>
      </c>
    </row>
    <row outlineLevel="0" r="3004">
      <c r="A3004" s="38" t="inlineStr">
        <is>
          <t>37909</t>
        </is>
      </c>
      <c r="B3004" s="39">
        <v>40932</v>
      </c>
      <c r="C3004" s="39">
        <v>0.534722222222626</v>
      </c>
      <c r="E3004" s="38" t="inlineStr">
        <is>
          <t>K53</t>
        </is>
      </c>
      <c r="F3004" s="38" t="inlineStr">
        <is>
          <t>R39</t>
        </is>
      </c>
      <c r="G3004" s="38" t="inlineStr">
        <is>
          <t>SOFS1338</t>
        </is>
      </c>
      <c r="H3004" s="38" t="inlineStr">
        <is>
          <t>Jose Garza</t>
        </is>
      </c>
      <c r="I3004" s="38">
        <v>86898</v>
      </c>
      <c r="J3004" s="38" t="inlineStr">
        <is>
          <t>Ritchie</t>
        </is>
      </c>
      <c r="L3004" s="38" t="inlineStr">
        <is>
          <t>Dilley</t>
        </is>
      </c>
      <c r="N3004" s="38">
        <v>185</v>
      </c>
      <c r="O3004" s="42">
        <v>2.93</v>
      </c>
      <c r="P3004" s="38">
        <v>185</v>
      </c>
      <c r="U3004" s="42">
        <v>542.05</v>
      </c>
    </row>
    <row outlineLevel="0" r="3005">
      <c r="A3005" s="38" t="inlineStr">
        <is>
          <t>37961</t>
        </is>
      </c>
      <c r="B3005" s="39">
        <v>40932</v>
      </c>
      <c r="C3005" s="39">
        <v>0.565972222222626</v>
      </c>
      <c r="D3005" s="39">
        <v>0.590277777777374</v>
      </c>
      <c r="E3005" s="38" t="inlineStr">
        <is>
          <t>K75</t>
        </is>
      </c>
      <c r="F3005" s="38" t="inlineStr">
        <is>
          <t>R61</t>
        </is>
      </c>
      <c r="G3005" s="38" t="inlineStr">
        <is>
          <t>SOFS7126</t>
        </is>
      </c>
      <c r="H3005" s="38" t="inlineStr">
        <is>
          <t>Tommy Flores</t>
        </is>
      </c>
      <c r="I3005" s="38">
        <v>88479</v>
      </c>
      <c r="J3005" s="38" t="inlineStr">
        <is>
          <t>Storey Reed</t>
        </is>
      </c>
      <c r="L3005" s="38" t="inlineStr">
        <is>
          <t>Dilley</t>
        </is>
      </c>
      <c r="N3005" s="38">
        <v>185</v>
      </c>
      <c r="O3005" s="42">
        <v>2.93</v>
      </c>
      <c r="P3005" s="38">
        <v>185</v>
      </c>
      <c r="R3005" s="39">
        <v>2.43055555547471E-02</v>
      </c>
      <c r="U3005" s="42">
        <v>542.05</v>
      </c>
    </row>
    <row outlineLevel="0" r="3006">
      <c r="A3006" s="38" t="inlineStr">
        <is>
          <t>37962</t>
        </is>
      </c>
      <c r="B3006" s="39">
        <v>40932</v>
      </c>
      <c r="C3006" s="39">
        <v>0.6875</v>
      </c>
      <c r="D3006" s="39">
        <v>0.729166666667879</v>
      </c>
      <c r="E3006" s="38" t="inlineStr">
        <is>
          <t>K75</t>
        </is>
      </c>
      <c r="F3006" s="38" t="inlineStr">
        <is>
          <t>R61</t>
        </is>
      </c>
      <c r="G3006" s="38" t="inlineStr">
        <is>
          <t>SOFS7126</t>
        </is>
      </c>
      <c r="H3006" s="38" t="inlineStr">
        <is>
          <t>Tommy Flores</t>
        </is>
      </c>
      <c r="I3006" s="38">
        <v>88479</v>
      </c>
      <c r="J3006" s="38" t="inlineStr">
        <is>
          <t>Storey Reed</t>
        </is>
      </c>
      <c r="L3006" s="38" t="inlineStr">
        <is>
          <t>Dilley</t>
        </is>
      </c>
      <c r="N3006" s="38">
        <v>185</v>
      </c>
      <c r="O3006" s="42">
        <v>2.93</v>
      </c>
      <c r="P3006" s="38">
        <v>185</v>
      </c>
      <c r="R3006" s="39">
        <v>4.16666666678793E-02</v>
      </c>
      <c r="U3006" s="42">
        <v>542.05</v>
      </c>
    </row>
    <row outlineLevel="0" r="3007">
      <c r="A3007" s="38" t="inlineStr">
        <is>
          <t>38031</t>
        </is>
      </c>
      <c r="B3007" s="39">
        <v>40932</v>
      </c>
      <c r="C3007" s="39">
        <v>0.3125</v>
      </c>
      <c r="D3007" s="39">
        <v>0.340277777777374</v>
      </c>
      <c r="E3007" s="38" t="inlineStr">
        <is>
          <t>K76</t>
        </is>
      </c>
      <c r="F3007" s="38" t="inlineStr">
        <is>
          <t>R62</t>
        </is>
      </c>
      <c r="G3007" s="38" t="inlineStr">
        <is>
          <t>SOFS4491</t>
        </is>
      </c>
      <c r="H3007" s="38" t="inlineStr">
        <is>
          <t>David Balderas</t>
        </is>
      </c>
      <c r="I3007" s="38">
        <v>85819</v>
      </c>
      <c r="J3007" s="38" t="inlineStr">
        <is>
          <t>Hixon West</t>
        </is>
      </c>
      <c r="L3007" s="38" t="inlineStr">
        <is>
          <t>Dilley</t>
        </is>
      </c>
      <c r="N3007" s="38">
        <v>185</v>
      </c>
      <c r="O3007" s="42">
        <v>2.93</v>
      </c>
      <c r="P3007" s="38">
        <v>185</v>
      </c>
      <c r="R3007" s="39">
        <v>2.77777777773736E-02</v>
      </c>
      <c r="U3007" s="42">
        <v>542.05</v>
      </c>
    </row>
    <row outlineLevel="0" r="3008">
      <c r="A3008" s="38" t="inlineStr">
        <is>
          <t>38032</t>
        </is>
      </c>
      <c r="B3008" s="39">
        <v>40932</v>
      </c>
      <c r="C3008" s="39">
        <v>0.458333333332121</v>
      </c>
      <c r="D3008" s="39">
        <v>0.479166666667879</v>
      </c>
      <c r="E3008" s="38" t="inlineStr">
        <is>
          <t>K76</t>
        </is>
      </c>
      <c r="F3008" s="38" t="inlineStr">
        <is>
          <t>R62</t>
        </is>
      </c>
      <c r="G3008" s="38" t="inlineStr">
        <is>
          <t>SOFS4491</t>
        </is>
      </c>
      <c r="H3008" s="38" t="inlineStr">
        <is>
          <t>David Balderas</t>
        </is>
      </c>
      <c r="I3008" s="38">
        <v>85819</v>
      </c>
      <c r="J3008" s="38" t="inlineStr">
        <is>
          <t>Hixon West</t>
        </is>
      </c>
      <c r="L3008" s="38" t="inlineStr">
        <is>
          <t>Dilley</t>
        </is>
      </c>
      <c r="N3008" s="38">
        <v>185</v>
      </c>
      <c r="O3008" s="42">
        <v>2.93</v>
      </c>
      <c r="P3008" s="38">
        <v>185</v>
      </c>
      <c r="R3008" s="39">
        <v>2.08333333321207E-02</v>
      </c>
      <c r="U3008" s="42">
        <v>542.05</v>
      </c>
    </row>
    <row outlineLevel="0" r="3009">
      <c r="A3009" s="38" t="inlineStr">
        <is>
          <t>38090</t>
        </is>
      </c>
      <c r="B3009" s="39">
        <v>40932</v>
      </c>
      <c r="C3009" s="39">
        <v>0.5</v>
      </c>
      <c r="D3009" s="39">
        <v>0.541666666667879</v>
      </c>
      <c r="E3009" s="38" t="inlineStr">
        <is>
          <t>K77</t>
        </is>
      </c>
      <c r="F3009" s="38" t="inlineStr">
        <is>
          <t>R59</t>
        </is>
      </c>
      <c r="G3009" s="38" t="inlineStr">
        <is>
          <t>SOFS9230</t>
        </is>
      </c>
      <c r="H3009" s="38" t="inlineStr">
        <is>
          <t>Mario Guerro</t>
        </is>
      </c>
      <c r="I3009" s="38">
        <v>87605</v>
      </c>
      <c r="J3009" s="38" t="inlineStr">
        <is>
          <t>Wareing</t>
        </is>
      </c>
      <c r="L3009" s="38" t="inlineStr">
        <is>
          <t>Dilley</t>
        </is>
      </c>
      <c r="N3009" s="38">
        <v>185</v>
      </c>
      <c r="O3009" s="42">
        <v>2.93</v>
      </c>
      <c r="P3009" s="38">
        <v>185</v>
      </c>
      <c r="R3009" s="39">
        <v>4.16666666678793E-02</v>
      </c>
      <c r="U3009" s="42">
        <v>542.05</v>
      </c>
    </row>
    <row outlineLevel="0" r="3010">
      <c r="A3010" s="38" t="inlineStr">
        <is>
          <t>38091</t>
        </is>
      </c>
      <c r="B3010" s="39">
        <v>40932</v>
      </c>
      <c r="C3010" s="39">
        <v>0.625</v>
      </c>
      <c r="D3010" s="39">
        <v>0.65625</v>
      </c>
      <c r="E3010" s="38" t="inlineStr">
        <is>
          <t>K77</t>
        </is>
      </c>
      <c r="F3010" s="38" t="inlineStr">
        <is>
          <t>R59</t>
        </is>
      </c>
      <c r="G3010" s="38" t="inlineStr">
        <is>
          <t>SOFS9230</t>
        </is>
      </c>
      <c r="H3010" s="38" t="inlineStr">
        <is>
          <t>Mario Guerro</t>
        </is>
      </c>
      <c r="I3010" s="38">
        <v>87605</v>
      </c>
      <c r="J3010" s="38" t="inlineStr">
        <is>
          <t>Wareing</t>
        </is>
      </c>
      <c r="L3010" s="38" t="inlineStr">
        <is>
          <t>Dilley</t>
        </is>
      </c>
      <c r="N3010" s="38">
        <v>185</v>
      </c>
      <c r="O3010" s="42">
        <v>2.93</v>
      </c>
      <c r="P3010" s="38">
        <v>185</v>
      </c>
      <c r="R3010" s="39">
        <v>0.03125</v>
      </c>
      <c r="U3010" s="42">
        <v>542.05</v>
      </c>
    </row>
    <row outlineLevel="0" r="3011">
      <c r="A3011" s="38" t="inlineStr">
        <is>
          <t>38092</t>
        </is>
      </c>
      <c r="B3011" s="39">
        <v>40932</v>
      </c>
      <c r="C3011" s="39">
        <v>0.770833333332121</v>
      </c>
      <c r="D3011" s="39">
        <v>0.809027777777374</v>
      </c>
      <c r="E3011" s="38" t="inlineStr">
        <is>
          <t>K77</t>
        </is>
      </c>
      <c r="F3011" s="38" t="inlineStr">
        <is>
          <t>R59</t>
        </is>
      </c>
      <c r="G3011" s="38" t="inlineStr">
        <is>
          <t>SOFS9230</t>
        </is>
      </c>
      <c r="H3011" s="38" t="inlineStr">
        <is>
          <t>Mario Guerro</t>
        </is>
      </c>
      <c r="I3011" s="38">
        <v>87605</v>
      </c>
      <c r="J3011" s="38" t="inlineStr">
        <is>
          <t>Wareing</t>
        </is>
      </c>
      <c r="L3011" s="38" t="inlineStr">
        <is>
          <t>Dilley</t>
        </is>
      </c>
      <c r="N3011" s="38">
        <v>133</v>
      </c>
      <c r="O3011" s="42">
        <v>2.93</v>
      </c>
      <c r="P3011" s="38">
        <v>160</v>
      </c>
      <c r="R3011" s="39">
        <v>3.81944444452529E-02</v>
      </c>
      <c r="T3011" s="42">
        <v>25</v>
      </c>
      <c r="U3011" s="42">
        <v>493.8</v>
      </c>
      <c r="V3011" s="38" t="inlineStr">
        <is>
          <t>Min 160</t>
        </is>
      </c>
    </row>
    <row outlineLevel="0" r="3012">
      <c r="A3012" s="38" t="inlineStr">
        <is>
          <t>38150</t>
        </is>
      </c>
      <c r="B3012" s="39">
        <v>40932</v>
      </c>
      <c r="C3012" s="39">
        <v>0.580555555556202</v>
      </c>
      <c r="D3012" s="39">
        <v>0.59375</v>
      </c>
      <c r="E3012" s="38" t="inlineStr">
        <is>
          <t>K70</t>
        </is>
      </c>
      <c r="F3012" s="38" t="inlineStr">
        <is>
          <t>R70</t>
        </is>
      </c>
      <c r="G3012" s="38" t="inlineStr">
        <is>
          <t>SOFS7791</t>
        </is>
      </c>
      <c r="H3012" s="38" t="inlineStr">
        <is>
          <t>Patricio Gutierrez</t>
        </is>
      </c>
      <c r="I3012" s="38">
        <v>86898</v>
      </c>
      <c r="J3012" s="38" t="inlineStr">
        <is>
          <t>Ritchie</t>
        </is>
      </c>
      <c r="L3012" s="38" t="inlineStr">
        <is>
          <t>Dilley</t>
        </is>
      </c>
      <c r="N3012" s="38">
        <v>0</v>
      </c>
      <c r="O3012" s="42">
        <v>2.93</v>
      </c>
      <c r="P3012" s="38">
        <v>0</v>
      </c>
      <c r="R3012" s="39">
        <v>1.31944444437977E-02</v>
      </c>
      <c r="T3012" s="42">
        <v>175</v>
      </c>
      <c r="U3012" s="42">
        <v>175</v>
      </c>
      <c r="V3012" s="38" t="inlineStr">
        <is>
          <t>Reject- No Oil</t>
        </is>
      </c>
    </row>
    <row outlineLevel="0" r="3013">
      <c r="A3013" s="38" t="inlineStr">
        <is>
          <t>38185</t>
        </is>
      </c>
      <c r="B3013" s="39">
        <v>40932</v>
      </c>
      <c r="C3013" s="39">
        <v>0.416666666667879</v>
      </c>
      <c r="D3013" s="39">
        <v>0.4375</v>
      </c>
      <c r="E3013" s="38" t="inlineStr">
        <is>
          <t>K79</t>
        </is>
      </c>
      <c r="F3013" s="38" t="inlineStr">
        <is>
          <t>R67</t>
        </is>
      </c>
      <c r="G3013" s="38" t="inlineStr">
        <is>
          <t>SOFS6806</t>
        </is>
      </c>
      <c r="H3013" s="38" t="inlineStr">
        <is>
          <t>Ben V</t>
        </is>
      </c>
      <c r="I3013" s="38">
        <v>87605</v>
      </c>
      <c r="J3013" s="38" t="inlineStr">
        <is>
          <t>Wareing</t>
        </is>
      </c>
      <c r="L3013" s="38" t="inlineStr">
        <is>
          <t>Dilley</t>
        </is>
      </c>
      <c r="N3013" s="38">
        <v>185</v>
      </c>
      <c r="O3013" s="42">
        <v>2.93</v>
      </c>
      <c r="P3013" s="38">
        <v>185</v>
      </c>
      <c r="R3013" s="39">
        <v>2.08333333321207E-02</v>
      </c>
      <c r="U3013" s="42">
        <v>542.05</v>
      </c>
    </row>
    <row outlineLevel="0" r="3014">
      <c r="A3014" s="38" t="inlineStr">
        <is>
          <t>38186</t>
        </is>
      </c>
      <c r="B3014" s="39">
        <v>40932</v>
      </c>
      <c r="C3014" s="39">
        <v>0.520833333332121</v>
      </c>
      <c r="D3014" s="39">
        <v>0.541666666667879</v>
      </c>
      <c r="E3014" s="38" t="inlineStr">
        <is>
          <t>K79</t>
        </is>
      </c>
      <c r="F3014" s="38" t="inlineStr">
        <is>
          <t>R67</t>
        </is>
      </c>
      <c r="G3014" s="38" t="inlineStr">
        <is>
          <t>SOFS6806</t>
        </is>
      </c>
      <c r="H3014" s="38" t="inlineStr">
        <is>
          <t>Ben V</t>
        </is>
      </c>
      <c r="I3014" s="38">
        <v>87605</v>
      </c>
      <c r="J3014" s="38" t="inlineStr">
        <is>
          <t>Wareing</t>
        </is>
      </c>
      <c r="L3014" s="38" t="inlineStr">
        <is>
          <t>Dilley</t>
        </is>
      </c>
      <c r="N3014" s="38">
        <v>185</v>
      </c>
      <c r="O3014" s="42">
        <v>2.93</v>
      </c>
      <c r="P3014" s="38">
        <v>185</v>
      </c>
      <c r="R3014" s="39">
        <v>2.08333333321207E-02</v>
      </c>
      <c r="U3014" s="42">
        <v>542.05</v>
      </c>
    </row>
    <row outlineLevel="0" r="3015">
      <c r="A3015" s="38" t="inlineStr">
        <is>
          <t>38187</t>
        </is>
      </c>
      <c r="B3015" s="39">
        <v>40932</v>
      </c>
      <c r="C3015" s="39">
        <v>0.645833333332121</v>
      </c>
      <c r="D3015" s="39">
        <v>0.666666666667879</v>
      </c>
      <c r="E3015" s="38" t="inlineStr">
        <is>
          <t>K79</t>
        </is>
      </c>
      <c r="F3015" s="38" t="inlineStr">
        <is>
          <t>R67</t>
        </is>
      </c>
      <c r="G3015" s="38" t="inlineStr">
        <is>
          <t>SOFS6806</t>
        </is>
      </c>
      <c r="H3015" s="38" t="inlineStr">
        <is>
          <t>Ben V</t>
        </is>
      </c>
      <c r="I3015" s="38">
        <v>87605</v>
      </c>
      <c r="J3015" s="38" t="inlineStr">
        <is>
          <t>Wareing</t>
        </is>
      </c>
      <c r="L3015" s="38" t="inlineStr">
        <is>
          <t>Dilley</t>
        </is>
      </c>
      <c r="N3015" s="38">
        <v>185</v>
      </c>
      <c r="O3015" s="42">
        <v>2.93</v>
      </c>
      <c r="P3015" s="38">
        <v>185</v>
      </c>
      <c r="R3015" s="39">
        <v>2.08333333321207E-02</v>
      </c>
      <c r="U3015" s="42">
        <v>542.05</v>
      </c>
    </row>
    <row outlineLevel="0" r="3016">
      <c r="A3016" s="38" t="inlineStr">
        <is>
          <t>38315</t>
        </is>
      </c>
      <c r="B3016" s="39">
        <v>40932</v>
      </c>
      <c r="E3016" s="38" t="inlineStr">
        <is>
          <t>K63</t>
        </is>
      </c>
      <c r="F3016" s="38" t="inlineStr">
        <is>
          <t>R49</t>
        </is>
      </c>
      <c r="G3016" s="38" t="inlineStr">
        <is>
          <t>SOFS9485</t>
        </is>
      </c>
      <c r="H3016" s="38" t="inlineStr">
        <is>
          <t>Omar Flores</t>
        </is>
      </c>
      <c r="I3016" s="38">
        <v>88479</v>
      </c>
      <c r="J3016" s="38" t="inlineStr">
        <is>
          <t>Storey Reed</t>
        </is>
      </c>
      <c r="L3016" s="38" t="inlineStr">
        <is>
          <t>Dilley</t>
        </is>
      </c>
      <c r="N3016" s="38">
        <v>185</v>
      </c>
      <c r="O3016" s="42">
        <v>2.93</v>
      </c>
      <c r="P3016" s="38">
        <v>185</v>
      </c>
      <c r="R3016" s="39">
        <v>0</v>
      </c>
      <c r="U3016" s="42">
        <v>542.05</v>
      </c>
    </row>
    <row outlineLevel="0" r="3017">
      <c r="A3017" s="38" t="inlineStr">
        <is>
          <t>38316</t>
        </is>
      </c>
      <c r="B3017" s="39">
        <v>40932</v>
      </c>
      <c r="C3017" s="39">
        <v>0.572916666667879</v>
      </c>
      <c r="E3017" s="38" t="inlineStr">
        <is>
          <t>K63</t>
        </is>
      </c>
      <c r="F3017" s="38" t="inlineStr">
        <is>
          <t>R49</t>
        </is>
      </c>
      <c r="G3017" s="38" t="inlineStr">
        <is>
          <t>SOFS9485</t>
        </is>
      </c>
      <c r="H3017" s="38" t="inlineStr">
        <is>
          <t>Omar Flores</t>
        </is>
      </c>
      <c r="I3017" s="38">
        <v>88479</v>
      </c>
      <c r="J3017" s="38" t="inlineStr">
        <is>
          <t>Storey Reed</t>
        </is>
      </c>
      <c r="L3017" s="38" t="inlineStr">
        <is>
          <t>Dilley</t>
        </is>
      </c>
      <c r="N3017" s="38">
        <v>185</v>
      </c>
      <c r="O3017" s="42">
        <v>2.93</v>
      </c>
      <c r="P3017" s="38">
        <v>185</v>
      </c>
      <c r="U3017" s="42">
        <v>542.05</v>
      </c>
    </row>
    <row outlineLevel="0" r="3018">
      <c r="A3018" s="38" t="inlineStr">
        <is>
          <t>38317</t>
        </is>
      </c>
      <c r="B3018" s="39">
        <v>40932</v>
      </c>
      <c r="C3018" s="39">
        <v>0.697916666667879</v>
      </c>
      <c r="D3018" s="39">
        <v>0.729166666667879</v>
      </c>
      <c r="E3018" s="38" t="inlineStr">
        <is>
          <t>K63</t>
        </is>
      </c>
      <c r="F3018" s="38" t="inlineStr">
        <is>
          <t>R49</t>
        </is>
      </c>
      <c r="G3018" s="38" t="inlineStr">
        <is>
          <t>SOFS9485</t>
        </is>
      </c>
      <c r="H3018" s="38" t="inlineStr">
        <is>
          <t>Omar Flores</t>
        </is>
      </c>
      <c r="I3018" s="38">
        <v>88479</v>
      </c>
      <c r="J3018" s="38" t="inlineStr">
        <is>
          <t>Storey Reed</t>
        </is>
      </c>
      <c r="L3018" s="38" t="inlineStr">
        <is>
          <t>Dilley</t>
        </is>
      </c>
      <c r="N3018" s="38">
        <v>185</v>
      </c>
      <c r="O3018" s="42">
        <v>2.93</v>
      </c>
      <c r="P3018" s="38">
        <v>185</v>
      </c>
      <c r="R3018" s="39">
        <v>0.03125</v>
      </c>
      <c r="U3018" s="42">
        <v>542.05</v>
      </c>
    </row>
    <row outlineLevel="0" r="3019">
      <c r="A3019" s="38" t="inlineStr">
        <is>
          <t>5S00070</t>
        </is>
      </c>
      <c r="B3019" s="39">
        <v>40932</v>
      </c>
      <c r="C3019" s="39">
        <v>0.482638888890506</v>
      </c>
      <c r="D3019" s="39">
        <v>0.507638888888323</v>
      </c>
      <c r="E3019" s="38" t="inlineStr">
        <is>
          <t>K89</t>
        </is>
      </c>
      <c r="F3019" s="38" t="inlineStr">
        <is>
          <t>R76</t>
        </is>
      </c>
      <c r="G3019" s="38" t="inlineStr">
        <is>
          <t>SOFS9145</t>
        </is>
      </c>
      <c r="H3019" s="38" t="inlineStr">
        <is>
          <t>Jason Munoz</t>
        </is>
      </c>
      <c r="I3019" s="38">
        <v>89017</v>
      </c>
      <c r="J3019" s="38" t="inlineStr">
        <is>
          <t>Wareing</t>
        </is>
      </c>
      <c r="K3019" s="38">
        <v>263301</v>
      </c>
      <c r="L3019" s="38" t="inlineStr">
        <is>
          <t>Dilley</t>
        </is>
      </c>
      <c r="N3019" s="38">
        <v>187.15</v>
      </c>
      <c r="O3019" s="42">
        <v>2.93</v>
      </c>
      <c r="P3019" s="38">
        <v>187.15</v>
      </c>
      <c r="R3019" s="39">
        <v>2.50000000014552E-02</v>
      </c>
      <c r="U3019" s="42">
        <v>548.3495</v>
      </c>
    </row>
    <row outlineLevel="0" r="3020">
      <c r="A3020" s="38" t="inlineStr">
        <is>
          <t>S500285</t>
        </is>
      </c>
      <c r="B3020" s="39">
        <v>40932</v>
      </c>
      <c r="C3020" s="39">
        <v>0.625</v>
      </c>
      <c r="D3020" s="39">
        <v>0.654861111110222</v>
      </c>
      <c r="E3020" s="38" t="inlineStr">
        <is>
          <t>K88</t>
        </is>
      </c>
      <c r="F3020" s="38" t="inlineStr">
        <is>
          <t>R83</t>
        </is>
      </c>
      <c r="G3020" s="38" t="inlineStr">
        <is>
          <t>SOFS5470</t>
        </is>
      </c>
      <c r="H3020" s="38" t="inlineStr">
        <is>
          <t>Javier Bustamante</t>
        </is>
      </c>
      <c r="I3020" s="38">
        <v>89017</v>
      </c>
      <c r="J3020" s="38" t="inlineStr">
        <is>
          <t>Wareing</t>
        </is>
      </c>
      <c r="K3020" s="38">
        <v>263302</v>
      </c>
      <c r="L3020" s="38" t="inlineStr">
        <is>
          <t>Dilley</t>
        </is>
      </c>
      <c r="N3020" s="38">
        <v>182.7</v>
      </c>
      <c r="O3020" s="42">
        <v>2.93</v>
      </c>
      <c r="P3020" s="38">
        <v>182.7</v>
      </c>
      <c r="R3020" s="39">
        <v>2.98611111102218E-02</v>
      </c>
      <c r="U3020" s="42">
        <v>535.311</v>
      </c>
    </row>
    <row outlineLevel="0" r="3021">
      <c r="B3021" s="39">
        <v>40932</v>
      </c>
      <c r="C3021" s="39">
        <v>0.354166666667879</v>
      </c>
      <c r="D3021" s="39">
        <v>0.392361111109494</v>
      </c>
      <c r="E3021" s="38" t="inlineStr">
        <is>
          <t>K73</t>
        </is>
      </c>
      <c r="F3021" s="38" t="inlineStr">
        <is>
          <t>R57</t>
        </is>
      </c>
      <c r="G3021" s="38" t="inlineStr">
        <is>
          <t>SOFS7654</t>
        </is>
      </c>
      <c r="H3021" s="38" t="inlineStr">
        <is>
          <t>Fred Martinez</t>
        </is>
      </c>
      <c r="I3021" s="38">
        <v>87725</v>
      </c>
      <c r="J3021" s="38" t="inlineStr">
        <is>
          <t>Malts Burger</t>
        </is>
      </c>
      <c r="L3021" s="38" t="inlineStr">
        <is>
          <t>Dilley</t>
        </is>
      </c>
      <c r="N3021" s="38">
        <v>190</v>
      </c>
      <c r="O3021" s="42">
        <v>2.93</v>
      </c>
      <c r="P3021" s="38">
        <v>190</v>
      </c>
      <c r="R3021" s="39">
        <v>3.81944444452529E-02</v>
      </c>
      <c r="U3021" s="42">
        <v>556.7</v>
      </c>
    </row>
    <row outlineLevel="0" r="3022">
      <c r="B3022" s="39">
        <v>40932</v>
      </c>
      <c r="C3022" s="39">
        <v>0.479166666667879</v>
      </c>
      <c r="D3022" s="39">
        <v>0.510416666667879</v>
      </c>
      <c r="E3022" s="38" t="inlineStr">
        <is>
          <t>K73</t>
        </is>
      </c>
      <c r="F3022" s="38" t="inlineStr">
        <is>
          <t>R57</t>
        </is>
      </c>
      <c r="G3022" s="38" t="inlineStr">
        <is>
          <t>SOFS7654</t>
        </is>
      </c>
      <c r="H3022" s="38" t="inlineStr">
        <is>
          <t>Fred Martinez</t>
        </is>
      </c>
      <c r="I3022" s="38">
        <v>86592</v>
      </c>
      <c r="J3022" s="38" t="inlineStr">
        <is>
          <t>Mumme</t>
        </is>
      </c>
      <c r="L3022" s="38" t="inlineStr">
        <is>
          <t>Dilley</t>
        </is>
      </c>
      <c r="N3022" s="38">
        <v>190</v>
      </c>
      <c r="O3022" s="42">
        <v>2.93</v>
      </c>
      <c r="P3022" s="38">
        <v>190</v>
      </c>
      <c r="R3022" s="39">
        <v>0.03125</v>
      </c>
      <c r="U3022" s="42">
        <v>556.7</v>
      </c>
    </row>
    <row outlineLevel="0" r="3023">
      <c r="B3023" s="39">
        <v>40932</v>
      </c>
      <c r="G3023" s="38" t="inlineStr">
        <is>
          <t>SOFS1725</t>
        </is>
      </c>
      <c r="H3023" s="38" t="inlineStr">
        <is>
          <t>Jose Lopez</t>
        </is>
      </c>
      <c r="I3023" s="38">
        <v>85819</v>
      </c>
      <c r="J3023" s="38" t="inlineStr">
        <is>
          <t>Hixon West</t>
        </is>
      </c>
      <c r="L3023" s="38" t="inlineStr">
        <is>
          <t>Dilley</t>
        </is>
      </c>
      <c r="N3023" s="38">
        <v>185</v>
      </c>
      <c r="O3023" s="42">
        <v>2.93</v>
      </c>
      <c r="P3023" s="38">
        <v>185</v>
      </c>
      <c r="R3023" s="39">
        <v>0</v>
      </c>
      <c r="U3023" s="42">
        <v>542.05</v>
      </c>
    </row>
    <row outlineLevel="0" r="3024">
      <c r="B3024" s="39">
        <v>40932</v>
      </c>
      <c r="G3024" s="38" t="inlineStr">
        <is>
          <t>SOFS1725</t>
        </is>
      </c>
      <c r="H3024" s="38" t="inlineStr">
        <is>
          <t>Jose Lopez</t>
        </is>
      </c>
      <c r="I3024" s="38">
        <v>85819</v>
      </c>
      <c r="J3024" s="38" t="inlineStr">
        <is>
          <t>Hixon West</t>
        </is>
      </c>
      <c r="L3024" s="38" t="inlineStr">
        <is>
          <t>Dilley</t>
        </is>
      </c>
      <c r="N3024" s="38">
        <v>185</v>
      </c>
      <c r="O3024" s="42">
        <v>2.93</v>
      </c>
      <c r="P3024" s="38">
        <v>185</v>
      </c>
      <c r="R3024" s="39">
        <v>0</v>
      </c>
      <c r="U3024" s="42">
        <v>542.05</v>
      </c>
    </row>
    <row outlineLevel="0" r="3025">
      <c r="B3025" s="39">
        <v>40932</v>
      </c>
      <c r="G3025" s="38" t="inlineStr">
        <is>
          <t>SOFS1725</t>
        </is>
      </c>
      <c r="H3025" s="38" t="inlineStr">
        <is>
          <t>Jose Lopez</t>
        </is>
      </c>
      <c r="I3025" s="38">
        <v>85819</v>
      </c>
      <c r="J3025" s="38" t="inlineStr">
        <is>
          <t>Hixon West</t>
        </is>
      </c>
      <c r="L3025" s="38" t="inlineStr">
        <is>
          <t>Dilley</t>
        </is>
      </c>
      <c r="N3025" s="38">
        <v>190</v>
      </c>
      <c r="O3025" s="42">
        <v>2.93</v>
      </c>
      <c r="P3025" s="38">
        <v>190</v>
      </c>
      <c r="R3025" s="39">
        <v>0</v>
      </c>
      <c r="U3025" s="42">
        <v>556.7</v>
      </c>
    </row>
    <row outlineLevel="0" r="3026">
      <c r="B3026" s="39">
        <v>40932</v>
      </c>
      <c r="C3026" s="39">
        <v>0.291666666667879</v>
      </c>
      <c r="D3026" s="39">
        <v>0.333333333332121</v>
      </c>
      <c r="E3026" s="38" t="inlineStr">
        <is>
          <t>K41</t>
        </is>
      </c>
      <c r="F3026" s="38" t="inlineStr">
        <is>
          <t>R42</t>
        </is>
      </c>
      <c r="G3026" s="38" t="inlineStr">
        <is>
          <t>SOFS2006</t>
        </is>
      </c>
      <c r="H3026" s="38" t="inlineStr">
        <is>
          <t>Raul Santos #2</t>
        </is>
      </c>
      <c r="I3026" s="38">
        <v>86715</v>
      </c>
      <c r="J3026" s="38" t="inlineStr">
        <is>
          <t>Hixon East</t>
        </is>
      </c>
      <c r="L3026" s="38" t="inlineStr">
        <is>
          <t>Dilley</t>
        </is>
      </c>
      <c r="N3026" s="38">
        <v>190</v>
      </c>
      <c r="O3026" s="42">
        <v>2.93</v>
      </c>
      <c r="P3026" s="38">
        <v>190</v>
      </c>
      <c r="R3026" s="39">
        <v>4.16666666678793E-02</v>
      </c>
      <c r="U3026" s="42">
        <v>556.7</v>
      </c>
    </row>
    <row outlineLevel="0" r="3027">
      <c r="A3027" s="38" t="inlineStr">
        <is>
          <t>30539</t>
        </is>
      </c>
      <c r="B3027" s="39">
        <v>40932</v>
      </c>
      <c r="C3027" s="39">
        <v>0.291666666667879</v>
      </c>
      <c r="D3027" s="39">
        <v>0.319444444445253</v>
      </c>
      <c r="E3027" s="38" t="inlineStr">
        <is>
          <t>K75</t>
        </is>
      </c>
      <c r="F3027" s="38" t="inlineStr">
        <is>
          <t>R61</t>
        </is>
      </c>
      <c r="G3027" s="38" t="inlineStr">
        <is>
          <t>SOFS7126</t>
        </is>
      </c>
      <c r="H3027" s="38" t="inlineStr">
        <is>
          <t>Tommy Flores</t>
        </is>
      </c>
      <c r="I3027" s="38">
        <v>88119</v>
      </c>
      <c r="J3027" s="38" t="inlineStr">
        <is>
          <t>Briggs #6H</t>
        </is>
      </c>
      <c r="L3027" s="38" t="inlineStr">
        <is>
          <t>Dilley</t>
        </is>
      </c>
      <c r="N3027" s="38">
        <v>185</v>
      </c>
      <c r="O3027" s="42">
        <v>3.08</v>
      </c>
      <c r="P3027" s="38">
        <v>185</v>
      </c>
      <c r="R3027" s="39">
        <v>2.77777777773736E-02</v>
      </c>
      <c r="U3027" s="42">
        <v>569.8</v>
      </c>
    </row>
    <row outlineLevel="0" r="3028">
      <c r="A3028" s="38" t="inlineStr">
        <is>
          <t>37266</t>
        </is>
      </c>
      <c r="B3028" s="39">
        <v>40932</v>
      </c>
      <c r="C3028" s="39">
        <v>0.625</v>
      </c>
      <c r="D3028" s="39">
        <v>0.659722222222626</v>
      </c>
      <c r="E3028" s="38" t="inlineStr">
        <is>
          <t>K59</t>
        </is>
      </c>
      <c r="F3028" s="38" t="inlineStr">
        <is>
          <t>R46</t>
        </is>
      </c>
      <c r="G3028" s="38" t="inlineStr">
        <is>
          <t>SOFS5561</t>
        </is>
      </c>
      <c r="H3028" s="38" t="inlineStr">
        <is>
          <t>Victor Mata</t>
        </is>
      </c>
      <c r="I3028" s="38">
        <v>88794</v>
      </c>
      <c r="J3028" s="38" t="inlineStr">
        <is>
          <t>Briggs #7H</t>
        </is>
      </c>
      <c r="L3028" s="38" t="inlineStr">
        <is>
          <t>Dilley</t>
        </is>
      </c>
      <c r="N3028" s="38">
        <v>185</v>
      </c>
      <c r="O3028" s="42">
        <v>3.08</v>
      </c>
      <c r="P3028" s="38">
        <v>185</v>
      </c>
      <c r="R3028" s="39">
        <v>3.47222222226264E-02</v>
      </c>
      <c r="U3028" s="42">
        <v>569.8</v>
      </c>
    </row>
    <row outlineLevel="0" r="3029">
      <c r="A3029" s="38" t="inlineStr">
        <is>
          <t>38089</t>
        </is>
      </c>
      <c r="B3029" s="39">
        <v>40932</v>
      </c>
      <c r="C3029" s="39">
        <v>0.333333333332121</v>
      </c>
      <c r="D3029" s="39">
        <v>0.364583333332121</v>
      </c>
      <c r="E3029" s="38" t="inlineStr">
        <is>
          <t>K77</t>
        </is>
      </c>
      <c r="F3029" s="38" t="inlineStr">
        <is>
          <t>R59</t>
        </is>
      </c>
      <c r="G3029" s="38" t="inlineStr">
        <is>
          <t>SOFS9230</t>
        </is>
      </c>
      <c r="H3029" s="38" t="inlineStr">
        <is>
          <t>Mario Guerro</t>
        </is>
      </c>
      <c r="I3029" s="38">
        <v>86659</v>
      </c>
      <c r="J3029" s="38" t="inlineStr">
        <is>
          <t>Briggs #1H</t>
        </is>
      </c>
      <c r="K3029" s="38">
        <v>262085</v>
      </c>
      <c r="L3029" s="38" t="inlineStr">
        <is>
          <t>Dilley</t>
        </is>
      </c>
      <c r="N3029" s="38">
        <v>186.18</v>
      </c>
      <c r="O3029" s="42">
        <v>3.08</v>
      </c>
      <c r="P3029" s="38">
        <v>186.18</v>
      </c>
      <c r="R3029" s="39">
        <v>0.03125</v>
      </c>
      <c r="U3029" s="42">
        <v>573.4344</v>
      </c>
    </row>
    <row outlineLevel="0" r="3030">
      <c r="A3030" s="38" t="inlineStr">
        <is>
          <t>38314</t>
        </is>
      </c>
      <c r="B3030" s="39">
        <v>40932</v>
      </c>
      <c r="E3030" s="38" t="inlineStr">
        <is>
          <t>K63</t>
        </is>
      </c>
      <c r="F3030" s="38" t="inlineStr">
        <is>
          <t>R49</t>
        </is>
      </c>
      <c r="G3030" s="38" t="inlineStr">
        <is>
          <t>SOFS9485</t>
        </is>
      </c>
      <c r="H3030" s="38" t="inlineStr">
        <is>
          <t>Omar Flores</t>
        </is>
      </c>
      <c r="I3030" s="38">
        <v>88818</v>
      </c>
      <c r="J3030" s="38" t="inlineStr">
        <is>
          <t>Briggs #5H</t>
        </is>
      </c>
      <c r="L3030" s="38" t="inlineStr">
        <is>
          <t>Dilley</t>
        </is>
      </c>
      <c r="N3030" s="38">
        <v>190</v>
      </c>
      <c r="O3030" s="42">
        <v>3.08</v>
      </c>
      <c r="P3030" s="38">
        <v>190</v>
      </c>
      <c r="R3030" s="39">
        <v>0</v>
      </c>
      <c r="U3030" s="42">
        <v>585.2</v>
      </c>
    </row>
    <row outlineLevel="0" r="3031">
      <c r="A3031" s="38" t="inlineStr">
        <is>
          <t>5S00069</t>
        </is>
      </c>
      <c r="B3031" s="39">
        <v>40932</v>
      </c>
      <c r="C3031" s="39">
        <v>0.340277777777374</v>
      </c>
      <c r="D3031" s="39">
        <v>0.364583333332121</v>
      </c>
      <c r="E3031" s="38" t="inlineStr">
        <is>
          <t>K89</t>
        </is>
      </c>
      <c r="F3031" s="38" t="inlineStr">
        <is>
          <t>R76</t>
        </is>
      </c>
      <c r="G3031" s="38" t="inlineStr">
        <is>
          <t>SOFS9145</t>
        </is>
      </c>
      <c r="H3031" s="38" t="inlineStr">
        <is>
          <t>Jason Munoz</t>
        </is>
      </c>
      <c r="I3031" s="38">
        <v>88793</v>
      </c>
      <c r="J3031" s="38" t="inlineStr">
        <is>
          <t>Briggs #4H</t>
        </is>
      </c>
      <c r="K3031" s="38">
        <v>38</v>
      </c>
      <c r="L3031" s="38" t="inlineStr">
        <is>
          <t>Dilley</t>
        </is>
      </c>
      <c r="N3031" s="38">
        <v>188</v>
      </c>
      <c r="O3031" s="42">
        <v>3.08</v>
      </c>
      <c r="P3031" s="38">
        <v>188</v>
      </c>
      <c r="R3031" s="39">
        <v>2.43055555547471E-02</v>
      </c>
      <c r="U3031" s="42">
        <v>579.04</v>
      </c>
    </row>
    <row outlineLevel="0" r="3032">
      <c r="A3032" s="38" t="inlineStr">
        <is>
          <t>SA00284</t>
        </is>
      </c>
      <c r="B3032" s="39">
        <v>40932</v>
      </c>
      <c r="C3032" s="39">
        <v>0.135416666667879</v>
      </c>
      <c r="D3032" s="39">
        <v>0.166666666667879</v>
      </c>
      <c r="E3032" s="38" t="inlineStr">
        <is>
          <t>K69</t>
        </is>
      </c>
      <c r="F3032" s="38" t="inlineStr">
        <is>
          <t>R52</t>
        </is>
      </c>
      <c r="G3032" s="38" t="inlineStr">
        <is>
          <t>SOFS3011</t>
        </is>
      </c>
      <c r="H3032" s="38" t="inlineStr">
        <is>
          <t>Eric Silvas</t>
        </is>
      </c>
      <c r="I3032" s="38">
        <v>88119</v>
      </c>
      <c r="J3032" s="38" t="inlineStr">
        <is>
          <t>Briggs #6H</t>
        </is>
      </c>
      <c r="L3032" s="38" t="inlineStr">
        <is>
          <t>Dilley</t>
        </is>
      </c>
      <c r="N3032" s="38">
        <v>191</v>
      </c>
      <c r="O3032" s="42">
        <v>3.08</v>
      </c>
      <c r="P3032" s="38">
        <v>191</v>
      </c>
      <c r="R3032" s="39">
        <v>0.03125</v>
      </c>
      <c r="U3032" s="42">
        <v>588.28</v>
      </c>
    </row>
    <row outlineLevel="0" r="3033">
      <c r="A3033" s="38" t="inlineStr">
        <is>
          <t>SH00425</t>
        </is>
      </c>
      <c r="B3033" s="39">
        <v>40932</v>
      </c>
      <c r="C3033" s="39">
        <v>0.527777777777374</v>
      </c>
      <c r="D3033" s="39">
        <v>0.5625</v>
      </c>
      <c r="E3033" s="38" t="inlineStr">
        <is>
          <t>K641</t>
        </is>
      </c>
      <c r="F3033" s="38" t="inlineStr">
        <is>
          <t>R40</t>
        </is>
      </c>
      <c r="G3033" s="38" t="inlineStr">
        <is>
          <t>SOFS1256</t>
        </is>
      </c>
      <c r="H3033" s="38" t="inlineStr">
        <is>
          <t>Zac Diaz</t>
        </is>
      </c>
      <c r="I3033" s="38">
        <v>88295</v>
      </c>
      <c r="J3033" s="38" t="inlineStr">
        <is>
          <t>Kone #2H</t>
        </is>
      </c>
      <c r="L3033" s="38" t="inlineStr">
        <is>
          <t>Dilley</t>
        </is>
      </c>
      <c r="N3033" s="38">
        <v>169</v>
      </c>
      <c r="O3033" s="42">
        <v>3.08</v>
      </c>
      <c r="P3033" s="38">
        <v>169</v>
      </c>
      <c r="R3033" s="39">
        <v>3.47222222226264E-02</v>
      </c>
      <c r="U3033" s="42">
        <v>520.52</v>
      </c>
    </row>
    <row outlineLevel="0" r="3034">
      <c r="A3034" s="38" t="inlineStr">
        <is>
          <t>SK00147</t>
        </is>
      </c>
      <c r="B3034" s="39">
        <v>40932</v>
      </c>
      <c r="C3034" s="39">
        <v>0.295138888890506</v>
      </c>
      <c r="D3034" s="39">
        <v>0.329861111109494</v>
      </c>
      <c r="E3034" s="38" t="inlineStr">
        <is>
          <t>K83</t>
        </is>
      </c>
      <c r="F3034" s="38" t="inlineStr">
        <is>
          <t>R69</t>
        </is>
      </c>
      <c r="G3034" s="38" t="inlineStr">
        <is>
          <t>SOFS6414</t>
        </is>
      </c>
      <c r="H3034" s="38" t="inlineStr">
        <is>
          <t>Roy Castelan</t>
        </is>
      </c>
      <c r="I3034" s="38">
        <v>88295</v>
      </c>
      <c r="J3034" s="38" t="inlineStr">
        <is>
          <t>Kone #2H</t>
        </is>
      </c>
      <c r="K3034" s="38">
        <v>1</v>
      </c>
      <c r="L3034" s="38" t="inlineStr">
        <is>
          <t>Dilley</t>
        </is>
      </c>
      <c r="N3034" s="38">
        <v>189.2</v>
      </c>
      <c r="O3034" s="42">
        <v>3.08</v>
      </c>
      <c r="P3034" s="38">
        <v>189.2</v>
      </c>
      <c r="R3034" s="39">
        <v>3.47222222226264E-02</v>
      </c>
      <c r="U3034" s="42">
        <v>582.736</v>
      </c>
    </row>
    <row outlineLevel="0" r="3035">
      <c r="A3035" s="38" t="inlineStr">
        <is>
          <t>SU00313</t>
        </is>
      </c>
      <c r="B3035" s="39">
        <v>40932</v>
      </c>
      <c r="C3035" s="39">
        <v>0.315972222222626</v>
      </c>
      <c r="D3035" s="39">
        <v>0.347222222222626</v>
      </c>
      <c r="E3035" s="38" t="inlineStr">
        <is>
          <t>K71</t>
        </is>
      </c>
      <c r="F3035" s="38" t="inlineStr">
        <is>
          <t>R50</t>
        </is>
      </c>
      <c r="G3035" s="38" t="inlineStr">
        <is>
          <t>SOFS5660</t>
        </is>
      </c>
      <c r="H3035" s="38" t="inlineStr">
        <is>
          <t>Jesus Vargas</t>
        </is>
      </c>
      <c r="I3035" s="38">
        <v>88818</v>
      </c>
      <c r="J3035" s="38" t="inlineStr">
        <is>
          <t>Briggs #5H</t>
        </is>
      </c>
      <c r="L3035" s="38" t="inlineStr">
        <is>
          <t>Dilley</t>
        </is>
      </c>
      <c r="N3035" s="38">
        <v>190</v>
      </c>
      <c r="O3035" s="42">
        <v>3.08</v>
      </c>
      <c r="P3035" s="38">
        <v>190</v>
      </c>
      <c r="R3035" s="39">
        <v>0.03125</v>
      </c>
      <c r="U3035" s="42">
        <v>585.2</v>
      </c>
    </row>
    <row outlineLevel="0" r="3036">
      <c r="A3036" s="38" t="inlineStr">
        <is>
          <t>S000479</t>
        </is>
      </c>
      <c r="B3036" s="39">
        <v>40932</v>
      </c>
      <c r="C3036" s="39">
        <v>0.458333333332121</v>
      </c>
      <c r="D3036" s="39">
        <v>0.493055555554747</v>
      </c>
      <c r="E3036" s="38" t="inlineStr">
        <is>
          <t>K97</t>
        </is>
      </c>
      <c r="F3036" s="38" t="inlineStr">
        <is>
          <t>R84</t>
        </is>
      </c>
      <c r="G3036" s="38" t="inlineStr">
        <is>
          <t>SOFS4701</t>
        </is>
      </c>
      <c r="H3036" s="38" t="inlineStr">
        <is>
          <t>Aldo Villareal</t>
        </is>
      </c>
      <c r="I3036" s="38">
        <v>87646</v>
      </c>
      <c r="J3036" s="38" t="inlineStr">
        <is>
          <t>Y Bar EF #1H</t>
        </is>
      </c>
      <c r="K3036" s="38">
        <v>262333</v>
      </c>
      <c r="L3036" s="38" t="inlineStr">
        <is>
          <t>Refugio</t>
        </is>
      </c>
      <c r="M3036" s="38" t="inlineStr">
        <is>
          <t>94</t>
        </is>
      </c>
      <c r="N3036" s="38">
        <v>181</v>
      </c>
      <c r="O3036" s="42">
        <v>4.77</v>
      </c>
      <c r="P3036" s="38">
        <v>181</v>
      </c>
      <c r="R3036" s="39">
        <v>3.47222222226264E-02</v>
      </c>
      <c r="U3036" s="42">
        <v>863.37</v>
      </c>
    </row>
    <row outlineLevel="0" r="3037">
      <c r="A3037" s="38" t="inlineStr">
        <is>
          <t>SC00303</t>
        </is>
      </c>
      <c r="B3037" s="39">
        <v>40932</v>
      </c>
      <c r="C3037" s="39">
        <v>0.333333333332121</v>
      </c>
      <c r="D3037" s="39">
        <v>0.375</v>
      </c>
      <c r="E3037" s="38" t="inlineStr">
        <is>
          <t>K98</t>
        </is>
      </c>
      <c r="F3037" s="38" t="inlineStr">
        <is>
          <t>R74</t>
        </is>
      </c>
      <c r="G3037" s="38" t="inlineStr">
        <is>
          <t>SOFS0651</t>
        </is>
      </c>
      <c r="H3037" s="38" t="inlineStr">
        <is>
          <t>Cesar Gonzales</t>
        </is>
      </c>
      <c r="I3037" s="38">
        <v>86095</v>
      </c>
      <c r="J3037" s="38" t="inlineStr">
        <is>
          <t>San Miguel #1H</t>
        </is>
      </c>
      <c r="K3037" s="38">
        <v>263291</v>
      </c>
      <c r="L3037" s="38" t="inlineStr">
        <is>
          <t>Rutherford</t>
        </is>
      </c>
      <c r="M3037" s="38" t="inlineStr">
        <is>
          <t>19</t>
        </is>
      </c>
      <c r="N3037" s="38">
        <v>183.08</v>
      </c>
      <c r="O3037" s="42">
        <v>2.93</v>
      </c>
      <c r="P3037" s="38">
        <v>183.08</v>
      </c>
      <c r="R3037" s="39">
        <v>4.16666666678793E-02</v>
      </c>
      <c r="U3037" s="42">
        <v>536.4244</v>
      </c>
    </row>
    <row outlineLevel="0" r="3038">
      <c r="A3038" s="38" t="inlineStr">
        <is>
          <t>SC00304</t>
        </is>
      </c>
      <c r="B3038" s="39">
        <v>40932</v>
      </c>
      <c r="C3038" s="39">
        <v>0.458333333332121</v>
      </c>
      <c r="D3038" s="39">
        <v>0.5</v>
      </c>
      <c r="E3038" s="38" t="inlineStr">
        <is>
          <t>K98</t>
        </is>
      </c>
      <c r="F3038" s="38" t="inlineStr">
        <is>
          <t>R74</t>
        </is>
      </c>
      <c r="G3038" s="38" t="inlineStr">
        <is>
          <t>SOFS0651</t>
        </is>
      </c>
      <c r="H3038" s="38" t="inlineStr">
        <is>
          <t>Cesar Gonzales</t>
        </is>
      </c>
      <c r="I3038" s="38">
        <v>86095</v>
      </c>
      <c r="J3038" s="38" t="inlineStr">
        <is>
          <t>San Miguel #1H</t>
        </is>
      </c>
      <c r="K3038" s="38">
        <v>263293</v>
      </c>
      <c r="L3038" s="38" t="inlineStr">
        <is>
          <t>Rutherford</t>
        </is>
      </c>
      <c r="M3038" s="38" t="inlineStr">
        <is>
          <t>19</t>
        </is>
      </c>
      <c r="N3038" s="38">
        <v>178.19</v>
      </c>
      <c r="O3038" s="42">
        <v>2.93</v>
      </c>
      <c r="P3038" s="38">
        <v>178.19</v>
      </c>
      <c r="R3038" s="39">
        <v>4.16666666678793E-02</v>
      </c>
      <c r="U3038" s="42">
        <v>522.0967</v>
      </c>
    </row>
    <row outlineLevel="0" r="3039">
      <c r="A3039" s="38" t="inlineStr">
        <is>
          <t>SC00305</t>
        </is>
      </c>
      <c r="B3039" s="39">
        <v>40932</v>
      </c>
      <c r="C3039" s="39">
        <v>0.572916666667879</v>
      </c>
      <c r="D3039" s="39">
        <v>0.614583333332121</v>
      </c>
      <c r="E3039" s="38" t="inlineStr">
        <is>
          <t>K98</t>
        </is>
      </c>
      <c r="F3039" s="38" t="inlineStr">
        <is>
          <t>R74</t>
        </is>
      </c>
      <c r="G3039" s="38" t="inlineStr">
        <is>
          <t>SOFS0651</t>
        </is>
      </c>
      <c r="H3039" s="38" t="inlineStr">
        <is>
          <t>Cesar Gonzales</t>
        </is>
      </c>
      <c r="I3039" s="38">
        <v>86095</v>
      </c>
      <c r="J3039" s="38" t="inlineStr">
        <is>
          <t>San Miguel #1H</t>
        </is>
      </c>
      <c r="K3039" s="38">
        <v>261773</v>
      </c>
      <c r="L3039" s="38" t="inlineStr">
        <is>
          <t>Rutherford</t>
        </is>
      </c>
      <c r="M3039" s="38" t="inlineStr">
        <is>
          <t>19</t>
        </is>
      </c>
      <c r="N3039" s="38">
        <v>184.83</v>
      </c>
      <c r="O3039" s="42">
        <v>2.93</v>
      </c>
      <c r="P3039" s="38">
        <v>184.83</v>
      </c>
      <c r="R3039" s="39">
        <v>4.16666666678793E-02</v>
      </c>
      <c r="U3039" s="42">
        <v>541.5519</v>
      </c>
    </row>
    <row outlineLevel="0" r="3040">
      <c r="A3040" s="38" t="inlineStr">
        <is>
          <t>SC00306</t>
        </is>
      </c>
      <c r="B3040" s="39">
        <v>40932</v>
      </c>
      <c r="C3040" s="39">
        <v>0.697916666667879</v>
      </c>
      <c r="D3040" s="39">
        <v>0.729166666667879</v>
      </c>
      <c r="E3040" s="38" t="inlineStr">
        <is>
          <t>K98</t>
        </is>
      </c>
      <c r="F3040" s="38" t="inlineStr">
        <is>
          <t>R74</t>
        </is>
      </c>
      <c r="G3040" s="38" t="inlineStr">
        <is>
          <t>SOFS0651</t>
        </is>
      </c>
      <c r="H3040" s="38" t="inlineStr">
        <is>
          <t>Cesar Gonzales</t>
        </is>
      </c>
      <c r="I3040" s="38">
        <v>86095</v>
      </c>
      <c r="J3040" s="38" t="inlineStr">
        <is>
          <t>San Miguel #1H</t>
        </is>
      </c>
      <c r="K3040" s="38">
        <v>261773</v>
      </c>
      <c r="L3040" s="38" t="inlineStr">
        <is>
          <t>Rutherford</t>
        </is>
      </c>
      <c r="M3040" s="38" t="inlineStr">
        <is>
          <t>19</t>
        </is>
      </c>
      <c r="N3040" s="38">
        <v>173.69</v>
      </c>
      <c r="O3040" s="42">
        <v>2.93</v>
      </c>
      <c r="P3040" s="38">
        <v>173.69</v>
      </c>
      <c r="R3040" s="39">
        <v>0.03125</v>
      </c>
      <c r="U3040" s="42">
        <v>508.9117</v>
      </c>
    </row>
    <row outlineLevel="0" r="3041">
      <c r="A3041" s="38" t="inlineStr">
        <is>
          <t>TB00085</t>
        </is>
      </c>
      <c r="B3041" s="39">
        <v>40932</v>
      </c>
      <c r="C3041" s="39">
        <v>0.1875</v>
      </c>
      <c r="D3041" s="39">
        <v>0.21875</v>
      </c>
      <c r="E3041" s="38" t="inlineStr">
        <is>
          <t>K95</t>
        </is>
      </c>
      <c r="F3041" s="38" t="inlineStr">
        <is>
          <t>R85</t>
        </is>
      </c>
      <c r="G3041" s="38" t="inlineStr">
        <is>
          <t>SOFS4146</t>
        </is>
      </c>
      <c r="H3041" s="38" t="inlineStr">
        <is>
          <t>Steve Safford</t>
        </is>
      </c>
      <c r="I3041" s="38">
        <v>86095</v>
      </c>
      <c r="J3041" s="38" t="inlineStr">
        <is>
          <t>San Miguel #1H</t>
        </is>
      </c>
      <c r="K3041" s="38">
        <v>261836</v>
      </c>
      <c r="L3041" s="38" t="inlineStr">
        <is>
          <t>Rutherford</t>
        </is>
      </c>
      <c r="M3041" s="38" t="inlineStr">
        <is>
          <t>12</t>
        </is>
      </c>
      <c r="N3041" s="38">
        <v>180.31</v>
      </c>
      <c r="O3041" s="42">
        <v>2.93</v>
      </c>
      <c r="P3041" s="38">
        <v>180.31</v>
      </c>
      <c r="R3041" s="39">
        <v>0.03125</v>
      </c>
      <c r="U3041" s="42">
        <v>528.3083</v>
      </c>
    </row>
    <row outlineLevel="0" r="3042">
      <c r="A3042" s="38" t="inlineStr">
        <is>
          <t>TB00086</t>
        </is>
      </c>
      <c r="B3042" s="39">
        <v>40932</v>
      </c>
      <c r="C3042" s="39">
        <v>0.277777777777374</v>
      </c>
      <c r="D3042" s="39">
        <v>0.304166666664969</v>
      </c>
      <c r="E3042" s="38" t="inlineStr">
        <is>
          <t>K95</t>
        </is>
      </c>
      <c r="F3042" s="38" t="inlineStr">
        <is>
          <t>R85</t>
        </is>
      </c>
      <c r="G3042" s="38" t="inlineStr">
        <is>
          <t>SOFS4146</t>
        </is>
      </c>
      <c r="H3042" s="38" t="inlineStr">
        <is>
          <t>Steve Safford</t>
        </is>
      </c>
      <c r="I3042" s="38">
        <v>86095</v>
      </c>
      <c r="J3042" s="38" t="inlineStr">
        <is>
          <t>San Miguel #1H</t>
        </is>
      </c>
      <c r="K3042" s="38">
        <v>261836</v>
      </c>
      <c r="L3042" s="38" t="inlineStr">
        <is>
          <t>Rutherford</t>
        </is>
      </c>
      <c r="M3042" s="38" t="inlineStr">
        <is>
          <t>12</t>
        </is>
      </c>
      <c r="N3042" s="38">
        <v>180.28</v>
      </c>
      <c r="O3042" s="42">
        <v>2.93</v>
      </c>
      <c r="P3042" s="38">
        <v>180.28</v>
      </c>
      <c r="R3042" s="39">
        <v>2.63888888875954E-02</v>
      </c>
      <c r="U3042" s="42">
        <v>528.2204</v>
      </c>
    </row>
    <row outlineLevel="0" r="3043">
      <c r="A3043" s="38" t="inlineStr">
        <is>
          <t>TB00087</t>
        </is>
      </c>
      <c r="B3043" s="39">
        <v>40932</v>
      </c>
      <c r="C3043" s="39">
        <v>0.368055555554747</v>
      </c>
      <c r="D3043" s="39">
        <v>0.400000000001455</v>
      </c>
      <c r="E3043" s="38" t="inlineStr">
        <is>
          <t>K95</t>
        </is>
      </c>
      <c r="F3043" s="38" t="inlineStr">
        <is>
          <t>R85</t>
        </is>
      </c>
      <c r="G3043" s="38" t="inlineStr">
        <is>
          <t>SOFS4146</t>
        </is>
      </c>
      <c r="H3043" s="38" t="inlineStr">
        <is>
          <t>Steve Safford</t>
        </is>
      </c>
      <c r="I3043" s="38">
        <v>86095</v>
      </c>
      <c r="J3043" s="38" t="inlineStr">
        <is>
          <t>San Miguel #1H</t>
        </is>
      </c>
      <c r="K3043" s="38">
        <v>261836</v>
      </c>
      <c r="L3043" s="38" t="inlineStr">
        <is>
          <t>Tilden</t>
        </is>
      </c>
      <c r="M3043" s="38" t="inlineStr">
        <is>
          <t>12</t>
        </is>
      </c>
      <c r="N3043" s="38">
        <v>180.25</v>
      </c>
      <c r="O3043" s="42">
        <v>3.14</v>
      </c>
      <c r="P3043" s="38">
        <v>180.25</v>
      </c>
      <c r="R3043" s="39">
        <v>3.19444444430701E-02</v>
      </c>
      <c r="U3043" s="42">
        <v>565.985</v>
      </c>
    </row>
    <row outlineLevel="0" r="3044">
      <c r="A3044" s="38" t="inlineStr">
        <is>
          <t>TB00088</t>
        </is>
      </c>
      <c r="B3044" s="39">
        <v>40932</v>
      </c>
      <c r="C3044" s="39">
        <v>0.465277777777374</v>
      </c>
      <c r="D3044" s="39">
        <v>0.497222222220444</v>
      </c>
      <c r="E3044" s="38" t="inlineStr">
        <is>
          <t>K95</t>
        </is>
      </c>
      <c r="F3044" s="38" t="inlineStr">
        <is>
          <t>R85</t>
        </is>
      </c>
      <c r="G3044" s="38" t="inlineStr">
        <is>
          <t>SOFS4146</t>
        </is>
      </c>
      <c r="H3044" s="38" t="inlineStr">
        <is>
          <t>Steve Safford</t>
        </is>
      </c>
      <c r="I3044" s="38">
        <v>86095</v>
      </c>
      <c r="J3044" s="38" t="inlineStr">
        <is>
          <t>San Miguel #1H</t>
        </is>
      </c>
      <c r="K3044" s="38">
        <v>261775</v>
      </c>
      <c r="L3044" s="38" t="inlineStr">
        <is>
          <t>Tilden</t>
        </is>
      </c>
      <c r="M3044" s="38" t="inlineStr">
        <is>
          <t>12</t>
        </is>
      </c>
      <c r="N3044" s="38">
        <v>182.59</v>
      </c>
      <c r="O3044" s="42">
        <v>3.14</v>
      </c>
      <c r="P3044" s="38">
        <v>182.59</v>
      </c>
      <c r="R3044" s="39">
        <v>3.19444444430701E-02</v>
      </c>
      <c r="U3044" s="42">
        <v>573.3326</v>
      </c>
    </row>
    <row outlineLevel="0" r="3045">
      <c r="A3045" s="38" t="inlineStr">
        <is>
          <t>TB00089</t>
        </is>
      </c>
      <c r="B3045" s="39">
        <v>40932</v>
      </c>
      <c r="C3045" s="39">
        <v>0.572916666667879</v>
      </c>
      <c r="D3045" s="39">
        <v>0.595833333332848</v>
      </c>
      <c r="E3045" s="38" t="inlineStr">
        <is>
          <t>K95</t>
        </is>
      </c>
      <c r="F3045" s="38" t="inlineStr">
        <is>
          <t>R85</t>
        </is>
      </c>
      <c r="G3045" s="38" t="inlineStr">
        <is>
          <t>SOFS4146</t>
        </is>
      </c>
      <c r="H3045" s="38" t="inlineStr">
        <is>
          <t>Steve Safford</t>
        </is>
      </c>
      <c r="I3045" s="38">
        <v>87646</v>
      </c>
      <c r="J3045" s="38" t="inlineStr">
        <is>
          <t>Y Bar EF #1H</t>
        </is>
      </c>
      <c r="K3045" s="38">
        <v>262333</v>
      </c>
      <c r="L3045" s="38" t="inlineStr">
        <is>
          <t>Tilden</t>
        </is>
      </c>
      <c r="M3045" s="38" t="inlineStr">
        <is>
          <t>12</t>
        </is>
      </c>
      <c r="N3045" s="38">
        <v>180.23</v>
      </c>
      <c r="O3045" s="42">
        <v>2.93</v>
      </c>
      <c r="P3045" s="38">
        <v>180.23</v>
      </c>
      <c r="R3045" s="39">
        <v>2.29166666649689E-02</v>
      </c>
      <c r="U3045" s="42">
        <v>528.0739</v>
      </c>
    </row>
    <row outlineLevel="0" r="3046">
      <c r="A3046" s="38" t="inlineStr">
        <is>
          <t>TC00015</t>
        </is>
      </c>
      <c r="B3046" s="39">
        <v>40932</v>
      </c>
      <c r="C3046" s="39">
        <v>0.190972222222626</v>
      </c>
      <c r="D3046" s="39">
        <v>0.215972222220444</v>
      </c>
      <c r="E3046" s="38" t="inlineStr">
        <is>
          <t>K99</t>
        </is>
      </c>
      <c r="F3046" s="38" t="inlineStr">
        <is>
          <t>R78</t>
        </is>
      </c>
      <c r="G3046" s="38" t="inlineStr">
        <is>
          <t>SOFS7477</t>
        </is>
      </c>
      <c r="H3046" s="38" t="inlineStr">
        <is>
          <t>David Murray</t>
        </is>
      </c>
      <c r="I3046" s="38">
        <v>86095</v>
      </c>
      <c r="J3046" s="38" t="inlineStr">
        <is>
          <t>San Miguel #1H</t>
        </is>
      </c>
      <c r="K3046" s="38">
        <v>261835</v>
      </c>
      <c r="L3046" s="38" t="inlineStr">
        <is>
          <t>Rutherford</t>
        </is>
      </c>
      <c r="M3046" s="38" t="inlineStr">
        <is>
          <t>24</t>
        </is>
      </c>
      <c r="N3046" s="38">
        <v>180.95</v>
      </c>
      <c r="O3046" s="42">
        <v>2.93</v>
      </c>
      <c r="P3046" s="38">
        <v>180.95</v>
      </c>
      <c r="R3046" s="39">
        <v>2.50000000014552E-02</v>
      </c>
      <c r="U3046" s="42">
        <v>530.1835</v>
      </c>
    </row>
    <row outlineLevel="0" r="3047">
      <c r="A3047" s="38" t="inlineStr">
        <is>
          <t>TC00016</t>
        </is>
      </c>
      <c r="B3047" s="39">
        <v>40932</v>
      </c>
      <c r="C3047" s="39">
        <v>0.28125</v>
      </c>
      <c r="D3047" s="39">
        <v>0.305555555554747</v>
      </c>
      <c r="E3047" s="38" t="inlineStr">
        <is>
          <t>K99</t>
        </is>
      </c>
      <c r="F3047" s="38" t="inlineStr">
        <is>
          <t>R78</t>
        </is>
      </c>
      <c r="G3047" s="38" t="inlineStr">
        <is>
          <t>SOFS7477</t>
        </is>
      </c>
      <c r="H3047" s="38" t="inlineStr">
        <is>
          <t>David Murray</t>
        </is>
      </c>
      <c r="I3047" s="38">
        <v>86095</v>
      </c>
      <c r="J3047" s="38" t="inlineStr">
        <is>
          <t>San Miguel #1H</t>
        </is>
      </c>
      <c r="K3047" s="38">
        <v>261835</v>
      </c>
      <c r="L3047" s="38" t="inlineStr">
        <is>
          <t>Rutherford</t>
        </is>
      </c>
      <c r="M3047" s="38" t="inlineStr">
        <is>
          <t>24</t>
        </is>
      </c>
      <c r="N3047" s="38">
        <v>191.64</v>
      </c>
      <c r="O3047" s="42">
        <v>2.93</v>
      </c>
      <c r="P3047" s="38">
        <v>191.64</v>
      </c>
      <c r="R3047" s="39">
        <v>2.43055555547471E-02</v>
      </c>
      <c r="U3047" s="42">
        <v>561.5052</v>
      </c>
    </row>
    <row outlineLevel="0" r="3048">
      <c r="A3048" s="38" t="inlineStr">
        <is>
          <t>TC00017</t>
        </is>
      </c>
      <c r="B3048" s="39">
        <v>40932</v>
      </c>
      <c r="C3048" s="39">
        <v>0.393055555556202</v>
      </c>
      <c r="D3048" s="39">
        <v>0.415277777778101</v>
      </c>
      <c r="E3048" s="38" t="inlineStr">
        <is>
          <t>K99</t>
        </is>
      </c>
      <c r="F3048" s="38" t="inlineStr">
        <is>
          <t>R78</t>
        </is>
      </c>
      <c r="G3048" s="38" t="inlineStr">
        <is>
          <t>SOFS7477</t>
        </is>
      </c>
      <c r="H3048" s="38" t="inlineStr">
        <is>
          <t>David Murray</t>
        </is>
      </c>
      <c r="I3048" s="38">
        <v>86095</v>
      </c>
      <c r="J3048" s="38" t="inlineStr">
        <is>
          <t>San Miguel #1H</t>
        </is>
      </c>
      <c r="K3048" s="38">
        <v>263891</v>
      </c>
      <c r="L3048" s="38" t="inlineStr">
        <is>
          <t>Tilden</t>
        </is>
      </c>
      <c r="M3048" s="38" t="inlineStr">
        <is>
          <t>24</t>
        </is>
      </c>
      <c r="N3048" s="38">
        <v>181.68</v>
      </c>
      <c r="O3048" s="42">
        <v>3.14</v>
      </c>
      <c r="P3048" s="38">
        <v>181.68</v>
      </c>
      <c r="R3048" s="39">
        <v>2.22222222218988E-02</v>
      </c>
      <c r="U3048" s="42">
        <v>570.4752</v>
      </c>
    </row>
    <row outlineLevel="0" r="3049">
      <c r="A3049" s="38" t="inlineStr">
        <is>
          <t>TC00018</t>
        </is>
      </c>
      <c r="B3049" s="39">
        <v>40932</v>
      </c>
      <c r="C3049" s="39">
        <v>0.518055555556202</v>
      </c>
      <c r="D3049" s="39">
        <v>0.545833333333576</v>
      </c>
      <c r="E3049" s="38" t="inlineStr">
        <is>
          <t>K99</t>
        </is>
      </c>
      <c r="F3049" s="38" t="inlineStr">
        <is>
          <t>R78</t>
        </is>
      </c>
      <c r="G3049" s="38" t="inlineStr">
        <is>
          <t>SOFS7477</t>
        </is>
      </c>
      <c r="H3049" s="38" t="inlineStr">
        <is>
          <t>David Murray</t>
        </is>
      </c>
      <c r="I3049" s="38">
        <v>86095</v>
      </c>
      <c r="J3049" s="38" t="inlineStr">
        <is>
          <t>San Miguel #1H</t>
        </is>
      </c>
      <c r="K3049" s="38">
        <v>261775</v>
      </c>
      <c r="L3049" s="38" t="inlineStr">
        <is>
          <t>Tilden</t>
        </is>
      </c>
      <c r="M3049" s="38" t="inlineStr">
        <is>
          <t>24</t>
        </is>
      </c>
      <c r="N3049" s="38">
        <v>178.5</v>
      </c>
      <c r="O3049" s="42">
        <v>3.14</v>
      </c>
      <c r="P3049" s="38">
        <v>178.5</v>
      </c>
      <c r="R3049" s="39">
        <v>2.77777777773736E-02</v>
      </c>
      <c r="U3049" s="42">
        <v>560.49</v>
      </c>
    </row>
    <row outlineLevel="0" r="3050">
      <c r="A3050" s="38" t="inlineStr">
        <is>
          <t>30857</t>
        </is>
      </c>
      <c r="B3050" s="39">
        <v>40933</v>
      </c>
      <c r="C3050" s="39">
        <v>0.208333333332121</v>
      </c>
      <c r="D3050" s="39">
        <v>0.239583333332121</v>
      </c>
      <c r="E3050" s="38" t="inlineStr">
        <is>
          <t>K41</t>
        </is>
      </c>
      <c r="F3050" s="38" t="inlineStr">
        <is>
          <t>R42</t>
        </is>
      </c>
      <c r="G3050" s="38" t="inlineStr">
        <is>
          <t>SOFS2006</t>
        </is>
      </c>
      <c r="H3050" s="38" t="inlineStr">
        <is>
          <t>Raul Santos #2</t>
        </is>
      </c>
      <c r="I3050" s="38">
        <v>88738</v>
      </c>
      <c r="J3050" s="38" t="inlineStr">
        <is>
          <t>Chupadera CPF B</t>
        </is>
      </c>
      <c r="K3050" s="38">
        <v>262964</v>
      </c>
      <c r="L3050" s="38" t="inlineStr">
        <is>
          <t>Dilley</t>
        </is>
      </c>
      <c r="N3050" s="38">
        <v>158.3</v>
      </c>
      <c r="O3050" s="42">
        <v>4.77</v>
      </c>
      <c r="P3050" s="38">
        <v>158.3</v>
      </c>
      <c r="R3050" s="39">
        <v>0.03125</v>
      </c>
      <c r="T3050" s="42">
        <v>25</v>
      </c>
      <c r="U3050" s="42">
        <v>780.091</v>
      </c>
      <c r="V3050" s="38" t="inlineStr">
        <is>
          <t>Split with 30858</t>
        </is>
      </c>
    </row>
    <row outlineLevel="0" r="3051">
      <c r="A3051" s="38" t="inlineStr">
        <is>
          <t>30858</t>
        </is>
      </c>
      <c r="B3051" s="39">
        <v>40933</v>
      </c>
      <c r="C3051" s="39">
        <v>0.208333333332121</v>
      </c>
      <c r="D3051" s="39">
        <v>0.239583333332121</v>
      </c>
      <c r="E3051" s="38" t="inlineStr">
        <is>
          <t>K41</t>
        </is>
      </c>
      <c r="F3051" s="38" t="inlineStr">
        <is>
          <t>R42</t>
        </is>
      </c>
      <c r="G3051" s="38" t="inlineStr">
        <is>
          <t>SOFS2006</t>
        </is>
      </c>
      <c r="H3051" s="38" t="inlineStr">
        <is>
          <t>Raul Santos #2</t>
        </is>
      </c>
      <c r="I3051" s="38">
        <v>88738</v>
      </c>
      <c r="J3051" s="38" t="inlineStr">
        <is>
          <t>Chupadera CPF B</t>
        </is>
      </c>
      <c r="K3051" s="38">
        <v>262962</v>
      </c>
      <c r="L3051" s="38" t="inlineStr">
        <is>
          <t>Dilley</t>
        </is>
      </c>
      <c r="N3051" s="38">
        <v>33.1</v>
      </c>
      <c r="O3051" s="42">
        <v>4.77</v>
      </c>
      <c r="P3051" s="38">
        <v>33.1</v>
      </c>
      <c r="R3051" s="39">
        <v>0.03125</v>
      </c>
      <c r="T3051" s="42">
        <v>25</v>
      </c>
      <c r="U3051" s="42">
        <v>182.887</v>
      </c>
      <c r="V3051" s="38" t="inlineStr">
        <is>
          <t>Split with 30857</t>
        </is>
      </c>
    </row>
    <row outlineLevel="0" r="3052">
      <c r="A3052" s="38" t="inlineStr">
        <is>
          <t>37242</t>
        </is>
      </c>
      <c r="B3052" s="39">
        <v>40933</v>
      </c>
      <c r="C3052" s="39">
        <v>0.25</v>
      </c>
      <c r="D3052" s="39">
        <v>0.270833333332121</v>
      </c>
      <c r="E3052" s="38" t="inlineStr">
        <is>
          <t>K88</t>
        </is>
      </c>
      <c r="F3052" s="38" t="inlineStr">
        <is>
          <t>R83</t>
        </is>
      </c>
      <c r="G3052" s="38" t="inlineStr">
        <is>
          <t>SOFS7713</t>
        </is>
      </c>
      <c r="H3052" s="38" t="inlineStr">
        <is>
          <t>Art Guerrero</t>
        </is>
      </c>
      <c r="J3052" s="38" t="inlineStr">
        <is>
          <t>Cat N 29H</t>
        </is>
      </c>
      <c r="L3052" s="38" t="inlineStr">
        <is>
          <t>Dilley</t>
        </is>
      </c>
      <c r="N3052" s="38">
        <v>190.1</v>
      </c>
      <c r="O3052" s="42">
        <v>4.77</v>
      </c>
      <c r="P3052" s="38">
        <v>190.1</v>
      </c>
      <c r="R3052" s="39">
        <v>2.08333333321207E-02</v>
      </c>
      <c r="U3052" s="42">
        <v>906.777</v>
      </c>
    </row>
    <row outlineLevel="0" r="3053">
      <c r="A3053" s="38" t="inlineStr">
        <is>
          <t>37243</t>
        </is>
      </c>
      <c r="B3053" s="39">
        <v>40933</v>
      </c>
      <c r="C3053" s="39">
        <v>0.4375</v>
      </c>
      <c r="D3053" s="39">
        <v>0.458333333332121</v>
      </c>
      <c r="E3053" s="38" t="inlineStr">
        <is>
          <t>K88</t>
        </is>
      </c>
      <c r="F3053" s="38" t="inlineStr">
        <is>
          <t>R83</t>
        </is>
      </c>
      <c r="G3053" s="38" t="inlineStr">
        <is>
          <t>SOFS7713</t>
        </is>
      </c>
      <c r="H3053" s="38" t="inlineStr">
        <is>
          <t>Art Guerrero</t>
        </is>
      </c>
      <c r="J3053" s="38" t="inlineStr">
        <is>
          <t>Cat N 30 H</t>
        </is>
      </c>
      <c r="L3053" s="38" t="inlineStr">
        <is>
          <t>Dilley</t>
        </is>
      </c>
      <c r="N3053" s="38">
        <v>190.1</v>
      </c>
      <c r="O3053" s="42">
        <v>4.77</v>
      </c>
      <c r="P3053" s="38">
        <v>190.1</v>
      </c>
      <c r="R3053" s="39">
        <v>2.08333333321207E-02</v>
      </c>
      <c r="U3053" s="42">
        <v>906.777</v>
      </c>
    </row>
    <row outlineLevel="0" r="3054">
      <c r="A3054" s="38" t="inlineStr">
        <is>
          <t>37691</t>
        </is>
      </c>
      <c r="B3054" s="39">
        <v>40933</v>
      </c>
      <c r="C3054" s="39">
        <v>0.375</v>
      </c>
      <c r="D3054" s="39">
        <v>0.399305555554747</v>
      </c>
      <c r="E3054" s="38" t="inlineStr">
        <is>
          <t>K47</t>
        </is>
      </c>
      <c r="F3054" s="38" t="inlineStr">
        <is>
          <t>R35</t>
        </is>
      </c>
      <c r="G3054" s="38" t="inlineStr">
        <is>
          <t>SOFS3041</t>
        </is>
      </c>
      <c r="H3054" s="38" t="inlineStr">
        <is>
          <t>Art Granados</t>
        </is>
      </c>
      <c r="J3054" s="38" t="inlineStr">
        <is>
          <t>Cat N CPF D</t>
        </is>
      </c>
      <c r="L3054" s="38" t="inlineStr">
        <is>
          <t>Dilley</t>
        </is>
      </c>
      <c r="N3054" s="38">
        <v>190.6</v>
      </c>
      <c r="O3054" s="42">
        <v>4.77</v>
      </c>
      <c r="P3054" s="38">
        <v>190.6</v>
      </c>
      <c r="R3054" s="39">
        <v>2.43055555547471E-02</v>
      </c>
      <c r="U3054" s="42">
        <v>909.162</v>
      </c>
    </row>
    <row outlineLevel="0" r="3055">
      <c r="A3055" s="38" t="inlineStr">
        <is>
          <t>37692</t>
        </is>
      </c>
      <c r="B3055" s="39">
        <v>40933</v>
      </c>
      <c r="C3055" s="39">
        <v>0.597222222222626</v>
      </c>
      <c r="D3055" s="39">
        <v>0.628472222222626</v>
      </c>
      <c r="E3055" s="38" t="inlineStr">
        <is>
          <t>K47</t>
        </is>
      </c>
      <c r="F3055" s="38" t="inlineStr">
        <is>
          <t>R35</t>
        </is>
      </c>
      <c r="G3055" s="38" t="inlineStr">
        <is>
          <t>SOFS3041</t>
        </is>
      </c>
      <c r="H3055" s="38" t="inlineStr">
        <is>
          <t>Art Granados</t>
        </is>
      </c>
      <c r="J3055" s="38" t="inlineStr">
        <is>
          <t>Cat N CPF D</t>
        </is>
      </c>
      <c r="L3055" s="38" t="inlineStr">
        <is>
          <t>Dilley</t>
        </is>
      </c>
      <c r="N3055" s="38">
        <v>190.2</v>
      </c>
      <c r="O3055" s="42">
        <v>4.77</v>
      </c>
      <c r="P3055" s="38">
        <v>190.2</v>
      </c>
      <c r="R3055" s="39">
        <v>0.03125</v>
      </c>
      <c r="U3055" s="42">
        <v>907.254</v>
      </c>
    </row>
    <row outlineLevel="0" r="3056">
      <c r="A3056" s="38" t="inlineStr">
        <is>
          <t>37774</t>
        </is>
      </c>
      <c r="B3056" s="39">
        <v>40933</v>
      </c>
      <c r="C3056" s="39">
        <v>0.371527777777374</v>
      </c>
      <c r="D3056" s="39">
        <v>0.402777777777374</v>
      </c>
      <c r="E3056" s="38" t="inlineStr">
        <is>
          <t>K59</t>
        </is>
      </c>
      <c r="F3056" s="38" t="inlineStr">
        <is>
          <t>R46</t>
        </is>
      </c>
      <c r="G3056" s="38" t="inlineStr">
        <is>
          <t>SOFS5997</t>
        </is>
      </c>
      <c r="H3056" s="38" t="inlineStr">
        <is>
          <t>Simon Herrera</t>
        </is>
      </c>
      <c r="I3056" s="38">
        <v>88738</v>
      </c>
      <c r="J3056" s="38" t="inlineStr">
        <is>
          <t>Chupadera CPF B</t>
        </is>
      </c>
      <c r="L3056" s="38" t="inlineStr">
        <is>
          <t>Dilley</t>
        </is>
      </c>
      <c r="N3056" s="38">
        <v>184</v>
      </c>
      <c r="O3056" s="42">
        <v>4.77</v>
      </c>
      <c r="P3056" s="38">
        <v>184</v>
      </c>
      <c r="R3056" s="39">
        <v>0.03125</v>
      </c>
      <c r="U3056" s="42">
        <v>877.68</v>
      </c>
    </row>
    <row outlineLevel="0" r="3057">
      <c r="A3057" s="38" t="inlineStr">
        <is>
          <t>38055</t>
        </is>
      </c>
      <c r="B3057" s="39">
        <v>40933</v>
      </c>
      <c r="C3057" s="39">
        <v>0.569444444445253</v>
      </c>
      <c r="E3057" s="38" t="inlineStr">
        <is>
          <t>K73</t>
        </is>
      </c>
      <c r="F3057" s="38" t="inlineStr">
        <is>
          <t>R57</t>
        </is>
      </c>
      <c r="G3057" s="38" t="inlineStr">
        <is>
          <t>SOFS8315</t>
        </is>
      </c>
      <c r="H3057" s="38" t="inlineStr">
        <is>
          <t>Jose Berumen</t>
        </is>
      </c>
      <c r="I3057" s="38">
        <v>88811</v>
      </c>
      <c r="J3057" s="38" t="inlineStr">
        <is>
          <t>Beinhorn</t>
        </is>
      </c>
      <c r="K3057" s="38">
        <v>263053</v>
      </c>
      <c r="L3057" s="38" t="inlineStr">
        <is>
          <t>Dilley</t>
        </is>
      </c>
      <c r="N3057" s="38">
        <v>190</v>
      </c>
      <c r="O3057" s="42">
        <v>3.14</v>
      </c>
      <c r="P3057" s="38">
        <v>190</v>
      </c>
      <c r="U3057" s="42">
        <v>596.6</v>
      </c>
    </row>
    <row outlineLevel="0" r="3058">
      <c r="A3058" s="38" t="inlineStr">
        <is>
          <t>2S00052</t>
        </is>
      </c>
      <c r="B3058" s="39">
        <v>40933</v>
      </c>
      <c r="C3058" s="39">
        <v>0.322916666667879</v>
      </c>
      <c r="D3058" s="39">
        <v>0.416666666667879</v>
      </c>
      <c r="E3058" s="38" t="inlineStr">
        <is>
          <t>K52</t>
        </is>
      </c>
      <c r="F3058" s="38" t="inlineStr">
        <is>
          <t>R22</t>
        </is>
      </c>
      <c r="G3058" s="38" t="inlineStr">
        <is>
          <t>SOFS0961</t>
        </is>
      </c>
      <c r="H3058" s="38" t="inlineStr">
        <is>
          <t>Alfredo Flores</t>
        </is>
      </c>
      <c r="I3058" s="38">
        <v>85738</v>
      </c>
      <c r="J3058" s="38" t="inlineStr">
        <is>
          <t>Rogers Dentonio CPF B</t>
        </is>
      </c>
      <c r="L3058" s="38" t="inlineStr">
        <is>
          <t>Dilley</t>
        </is>
      </c>
      <c r="N3058" s="38">
        <v>185</v>
      </c>
      <c r="O3058" s="42">
        <v>3.14</v>
      </c>
      <c r="P3058" s="38">
        <v>185</v>
      </c>
      <c r="R3058" s="39">
        <v>0.09375</v>
      </c>
      <c r="U3058" s="42">
        <v>580.9</v>
      </c>
    </row>
    <row outlineLevel="0" r="3059">
      <c r="A3059" s="38" t="inlineStr">
        <is>
          <t>S200251</t>
        </is>
      </c>
      <c r="B3059" s="39">
        <v>40933</v>
      </c>
      <c r="C3059" s="39">
        <v>0.322916666667879</v>
      </c>
      <c r="D3059" s="39">
        <v>0.354166666667879</v>
      </c>
      <c r="E3059" s="38" t="inlineStr">
        <is>
          <t>K80</t>
        </is>
      </c>
      <c r="F3059" s="38" t="inlineStr">
        <is>
          <t>R60</t>
        </is>
      </c>
      <c r="G3059" s="38" t="inlineStr">
        <is>
          <t>SOFS5014</t>
        </is>
      </c>
      <c r="H3059" s="38" t="inlineStr">
        <is>
          <t>Jesus Saucedo</t>
        </is>
      </c>
      <c r="I3059" s="38">
        <v>88851</v>
      </c>
      <c r="J3059" s="38" t="inlineStr">
        <is>
          <t>Barnett #1</t>
        </is>
      </c>
      <c r="K3059" s="38">
        <v>1</v>
      </c>
      <c r="L3059" s="38" t="inlineStr">
        <is>
          <t>Helena</t>
        </is>
      </c>
      <c r="M3059" s="38" t="inlineStr">
        <is>
          <t>5</t>
        </is>
      </c>
      <c r="N3059" s="38">
        <v>179.28</v>
      </c>
      <c r="O3059" s="42">
        <v>2.52</v>
      </c>
      <c r="P3059" s="38">
        <v>179.28</v>
      </c>
      <c r="R3059" s="39">
        <v>0.03125</v>
      </c>
      <c r="U3059" s="42">
        <v>451.7856</v>
      </c>
    </row>
    <row outlineLevel="0" r="3060">
      <c r="A3060" s="38" t="inlineStr">
        <is>
          <t>S200252</t>
        </is>
      </c>
      <c r="B3060" s="39">
        <v>40933</v>
      </c>
      <c r="C3060" s="39">
        <v>0.40625</v>
      </c>
      <c r="D3060" s="39">
        <v>0.4375</v>
      </c>
      <c r="E3060" s="38" t="inlineStr">
        <is>
          <t>K80</t>
        </is>
      </c>
      <c r="F3060" s="38" t="inlineStr">
        <is>
          <t>R60</t>
        </is>
      </c>
      <c r="G3060" s="38" t="inlineStr">
        <is>
          <t>SOFS5014</t>
        </is>
      </c>
      <c r="H3060" s="38" t="inlineStr">
        <is>
          <t>Jesus Saucedo</t>
        </is>
      </c>
      <c r="I3060" s="38">
        <v>88851</v>
      </c>
      <c r="J3060" s="38" t="inlineStr">
        <is>
          <t>Barnett #1</t>
        </is>
      </c>
      <c r="K3060" s="38">
        <v>1</v>
      </c>
      <c r="L3060" s="38" t="inlineStr">
        <is>
          <t>Helena</t>
        </is>
      </c>
      <c r="M3060" s="38" t="inlineStr">
        <is>
          <t>5</t>
        </is>
      </c>
      <c r="N3060" s="38">
        <v>179.28</v>
      </c>
      <c r="O3060" s="42">
        <v>2.52</v>
      </c>
      <c r="P3060" s="38">
        <v>179.28</v>
      </c>
      <c r="R3060" s="39">
        <v>0.03125</v>
      </c>
      <c r="U3060" s="42">
        <v>451.7856</v>
      </c>
    </row>
    <row outlineLevel="0" r="3061">
      <c r="A3061" s="38" t="inlineStr">
        <is>
          <t>S200253</t>
        </is>
      </c>
      <c r="B3061" s="39">
        <v>40933</v>
      </c>
      <c r="C3061" s="39">
        <v>0.489583333332121</v>
      </c>
      <c r="D3061" s="39">
        <v>0.520833333332121</v>
      </c>
      <c r="E3061" s="38" t="inlineStr">
        <is>
          <t>K80</t>
        </is>
      </c>
      <c r="F3061" s="38" t="inlineStr">
        <is>
          <t>R60</t>
        </is>
      </c>
      <c r="G3061" s="38" t="inlineStr">
        <is>
          <t>SOFS5014</t>
        </is>
      </c>
      <c r="H3061" s="38" t="inlineStr">
        <is>
          <t>Jesus Saucedo</t>
        </is>
      </c>
      <c r="I3061" s="38">
        <v>88855</v>
      </c>
      <c r="J3061" s="38" t="inlineStr">
        <is>
          <t>Barnett #2</t>
        </is>
      </c>
      <c r="K3061" s="38">
        <v>2</v>
      </c>
      <c r="L3061" s="38" t="inlineStr">
        <is>
          <t>Helena</t>
        </is>
      </c>
      <c r="M3061" s="38" t="inlineStr">
        <is>
          <t>5</t>
        </is>
      </c>
      <c r="N3061" s="38">
        <v>180.32</v>
      </c>
      <c r="O3061" s="42">
        <v>2.52</v>
      </c>
      <c r="P3061" s="38">
        <v>180.32</v>
      </c>
      <c r="R3061" s="39">
        <v>0.03125</v>
      </c>
      <c r="U3061" s="42">
        <v>454.4064</v>
      </c>
    </row>
    <row outlineLevel="0" r="3062">
      <c r="A3062" s="38" t="inlineStr">
        <is>
          <t>S200254</t>
        </is>
      </c>
      <c r="B3062" s="39">
        <v>40933</v>
      </c>
      <c r="C3062" s="39">
        <v>0.5625</v>
      </c>
      <c r="D3062" s="39">
        <v>0.59375</v>
      </c>
      <c r="E3062" s="38" t="inlineStr">
        <is>
          <t>K80</t>
        </is>
      </c>
      <c r="F3062" s="38" t="inlineStr">
        <is>
          <t>R60</t>
        </is>
      </c>
      <c r="G3062" s="38" t="inlineStr">
        <is>
          <t>SOFS5014</t>
        </is>
      </c>
      <c r="H3062" s="38" t="inlineStr">
        <is>
          <t>Jesus Saucedo</t>
        </is>
      </c>
      <c r="I3062" s="38">
        <v>88855</v>
      </c>
      <c r="J3062" s="38" t="inlineStr">
        <is>
          <t>Barnett #2</t>
        </is>
      </c>
      <c r="K3062" s="38">
        <v>2</v>
      </c>
      <c r="L3062" s="38" t="inlineStr">
        <is>
          <t>Helena</t>
        </is>
      </c>
      <c r="M3062" s="38" t="inlineStr">
        <is>
          <t>5</t>
        </is>
      </c>
      <c r="N3062" s="38">
        <v>180.52</v>
      </c>
      <c r="O3062" s="42">
        <v>2.52</v>
      </c>
      <c r="P3062" s="38">
        <v>180.52</v>
      </c>
      <c r="R3062" s="39">
        <v>0.03125</v>
      </c>
      <c r="U3062" s="42">
        <v>454.9104</v>
      </c>
    </row>
    <row outlineLevel="0" r="3063">
      <c r="A3063" s="38" t="inlineStr">
        <is>
          <t>1018</t>
        </is>
      </c>
      <c r="B3063" s="39">
        <v>40933</v>
      </c>
      <c r="C3063" s="39">
        <v>0.520833333332121</v>
      </c>
      <c r="D3063" s="39">
        <v>0.548611111109494</v>
      </c>
      <c r="E3063" s="38" t="inlineStr">
        <is>
          <t>K56</t>
        </is>
      </c>
      <c r="F3063" s="38" t="inlineStr">
        <is>
          <t>R48</t>
        </is>
      </c>
      <c r="G3063" s="38" t="inlineStr">
        <is>
          <t>SOFS5952</t>
        </is>
      </c>
      <c r="H3063" s="38" t="inlineStr">
        <is>
          <t>Jaime Vargas</t>
        </is>
      </c>
      <c r="I3063" s="38">
        <v>89067</v>
      </c>
      <c r="J3063" s="38" t="inlineStr">
        <is>
          <t>Irvin #12H</t>
        </is>
      </c>
      <c r="K3063" s="38">
        <v>263437</v>
      </c>
      <c r="L3063" s="38" t="inlineStr">
        <is>
          <t>Dilley</t>
        </is>
      </c>
      <c r="N3063" s="38">
        <v>181.67</v>
      </c>
      <c r="O3063" s="42">
        <v>2.93</v>
      </c>
      <c r="P3063" s="38">
        <v>181.67</v>
      </c>
      <c r="R3063" s="39">
        <v>2.77777777773736E-02</v>
      </c>
      <c r="U3063" s="42">
        <v>532.2931</v>
      </c>
    </row>
    <row outlineLevel="0" r="3064">
      <c r="A3064" s="38" t="inlineStr">
        <is>
          <t>SH00427</t>
        </is>
      </c>
      <c r="B3064" s="39">
        <v>40933</v>
      </c>
      <c r="C3064" s="39">
        <v>0.458333333332121</v>
      </c>
      <c r="D3064" s="39">
        <v>0.489583333332121</v>
      </c>
      <c r="E3064" s="38" t="inlineStr">
        <is>
          <t>K64</t>
        </is>
      </c>
      <c r="F3064" s="38" t="inlineStr">
        <is>
          <t>R40</t>
        </is>
      </c>
      <c r="G3064" s="38" t="inlineStr">
        <is>
          <t>SOFS1218</t>
        </is>
      </c>
      <c r="H3064" s="38" t="inlineStr">
        <is>
          <t>Jorge Hernandez</t>
        </is>
      </c>
      <c r="I3064" s="38">
        <v>89070</v>
      </c>
      <c r="J3064" s="38" t="inlineStr">
        <is>
          <t>Bear Claw #10H</t>
        </is>
      </c>
      <c r="K3064" s="38">
        <v>263404</v>
      </c>
      <c r="L3064" s="38" t="inlineStr">
        <is>
          <t>Dilley</t>
        </is>
      </c>
      <c r="N3064" s="38">
        <v>180.42</v>
      </c>
      <c r="O3064" s="42">
        <v>2.65</v>
      </c>
      <c r="P3064" s="38">
        <v>180.42</v>
      </c>
      <c r="R3064" s="39">
        <v>0.03125</v>
      </c>
      <c r="U3064" s="42">
        <v>478.113</v>
      </c>
    </row>
    <row outlineLevel="0" r="3065">
      <c r="A3065" s="38" t="inlineStr">
        <is>
          <t>SH00428</t>
        </is>
      </c>
      <c r="B3065" s="39">
        <v>40933</v>
      </c>
      <c r="C3065" s="39">
        <v>0.572916666667879</v>
      </c>
      <c r="D3065" s="39">
        <v>0.604166666667879</v>
      </c>
      <c r="E3065" s="38" t="inlineStr">
        <is>
          <t>K64</t>
        </is>
      </c>
      <c r="F3065" s="38" t="inlineStr">
        <is>
          <t>R40</t>
        </is>
      </c>
      <c r="G3065" s="38" t="inlineStr">
        <is>
          <t>SOFS1218</t>
        </is>
      </c>
      <c r="H3065" s="38" t="inlineStr">
        <is>
          <t>Jorge Hernandez</t>
        </is>
      </c>
      <c r="I3065" s="38">
        <v>89070</v>
      </c>
      <c r="J3065" s="38" t="inlineStr">
        <is>
          <t>Bear Claw #10H</t>
        </is>
      </c>
      <c r="K3065" s="38">
        <v>263404</v>
      </c>
      <c r="L3065" s="38" t="inlineStr">
        <is>
          <t>Dilley</t>
        </is>
      </c>
      <c r="N3065" s="38">
        <v>181.66</v>
      </c>
      <c r="O3065" s="42">
        <v>2.65</v>
      </c>
      <c r="P3065" s="38">
        <v>181.66</v>
      </c>
      <c r="R3065" s="39">
        <v>0.03125</v>
      </c>
      <c r="U3065" s="42">
        <v>481.399</v>
      </c>
    </row>
    <row outlineLevel="0" r="3066">
      <c r="A3066" s="38" t="inlineStr">
        <is>
          <t>38054</t>
        </is>
      </c>
      <c r="B3066" s="39">
        <v>40933</v>
      </c>
      <c r="C3066" s="39">
        <v>0.375</v>
      </c>
      <c r="E3066" s="38" t="inlineStr">
        <is>
          <t>K73</t>
        </is>
      </c>
      <c r="F3066" s="38" t="inlineStr">
        <is>
          <t>R57</t>
        </is>
      </c>
      <c r="G3066" s="38" t="inlineStr">
        <is>
          <t>SOFS8315</t>
        </is>
      </c>
      <c r="H3066" s="38" t="inlineStr">
        <is>
          <t>Jose Berumen</t>
        </is>
      </c>
      <c r="I3066" s="38">
        <v>89067</v>
      </c>
      <c r="J3066" s="38" t="inlineStr">
        <is>
          <t>Irvin #12H</t>
        </is>
      </c>
      <c r="K3066" s="38">
        <v>263445</v>
      </c>
      <c r="L3066" s="38" t="inlineStr">
        <is>
          <t>Dilley</t>
        </is>
      </c>
      <c r="N3066" s="38">
        <v>181.5</v>
      </c>
      <c r="O3066" s="42">
        <v>2.93</v>
      </c>
      <c r="P3066" s="38">
        <v>181.5</v>
      </c>
      <c r="U3066" s="42">
        <v>531.795</v>
      </c>
    </row>
    <row outlineLevel="0" r="3067">
      <c r="A3067" s="38" t="inlineStr">
        <is>
          <t>5S00073</t>
        </is>
      </c>
      <c r="B3067" s="39">
        <v>40933</v>
      </c>
      <c r="C3067" s="39">
        <v>0.301388888889051</v>
      </c>
      <c r="D3067" s="39">
        <v>0.325694444443798</v>
      </c>
      <c r="E3067" s="38" t="inlineStr">
        <is>
          <t>K89</t>
        </is>
      </c>
      <c r="F3067" s="38" t="inlineStr">
        <is>
          <t>R76</t>
        </is>
      </c>
      <c r="G3067" s="38" t="inlineStr">
        <is>
          <t>SOFS9145</t>
        </is>
      </c>
      <c r="H3067" s="38" t="inlineStr">
        <is>
          <t>Jason Munoz</t>
        </is>
      </c>
      <c r="I3067" s="38">
        <v>89067</v>
      </c>
      <c r="J3067" s="38" t="inlineStr">
        <is>
          <t>Irvin #12H</t>
        </is>
      </c>
      <c r="K3067" s="38">
        <v>263446</v>
      </c>
      <c r="L3067" s="38" t="inlineStr">
        <is>
          <t>Dilley</t>
        </is>
      </c>
      <c r="N3067" s="38">
        <v>186.66</v>
      </c>
      <c r="O3067" s="42">
        <v>2.93</v>
      </c>
      <c r="P3067" s="38">
        <v>186.66</v>
      </c>
      <c r="R3067" s="39">
        <v>2.43055555547471E-02</v>
      </c>
      <c r="U3067" s="42">
        <v>546.9138</v>
      </c>
    </row>
    <row outlineLevel="0" r="3068">
      <c r="A3068" s="38" t="inlineStr">
        <is>
          <t>S000480</t>
        </is>
      </c>
      <c r="B3068" s="39">
        <v>40933</v>
      </c>
      <c r="C3068" s="39">
        <v>0.260416666667879</v>
      </c>
      <c r="D3068" s="39">
        <v>0.295138888890506</v>
      </c>
      <c r="E3068" s="38" t="inlineStr">
        <is>
          <t>K97</t>
        </is>
      </c>
      <c r="F3068" s="38" t="inlineStr">
        <is>
          <t>R84</t>
        </is>
      </c>
      <c r="G3068" s="38" t="inlineStr">
        <is>
          <t>SOFS4701</t>
        </is>
      </c>
      <c r="H3068" s="38" t="inlineStr">
        <is>
          <t>Aldo Villareal</t>
        </is>
      </c>
      <c r="I3068" s="38">
        <v>88781</v>
      </c>
      <c r="J3068" s="38" t="inlineStr">
        <is>
          <t>Tag</t>
        </is>
      </c>
      <c r="K3068" s="38">
        <v>263101</v>
      </c>
      <c r="L3068" s="38" t="inlineStr">
        <is>
          <t>Tilden</t>
        </is>
      </c>
      <c r="M3068" s="38" t="inlineStr">
        <is>
          <t>24</t>
        </is>
      </c>
      <c r="N3068" s="38">
        <v>183.09</v>
      </c>
      <c r="O3068" s="42">
        <v>3.14</v>
      </c>
      <c r="P3068" s="38">
        <v>183.09</v>
      </c>
      <c r="R3068" s="39">
        <v>3.47222222226264E-02</v>
      </c>
      <c r="U3068" s="42">
        <v>574.9026</v>
      </c>
    </row>
    <row outlineLevel="0" r="3069">
      <c r="A3069" s="38" t="inlineStr">
        <is>
          <t>S000481</t>
        </is>
      </c>
      <c r="B3069" s="39">
        <v>40933</v>
      </c>
      <c r="C3069" s="39">
        <v>0.364583333332121</v>
      </c>
      <c r="D3069" s="39">
        <v>0.402777777777374</v>
      </c>
      <c r="E3069" s="38" t="inlineStr">
        <is>
          <t>K97</t>
        </is>
      </c>
      <c r="F3069" s="38" t="inlineStr">
        <is>
          <t>R84</t>
        </is>
      </c>
      <c r="G3069" s="38" t="inlineStr">
        <is>
          <t>SOFS4701</t>
        </is>
      </c>
      <c r="H3069" s="38" t="inlineStr">
        <is>
          <t>Aldo Villareal</t>
        </is>
      </c>
      <c r="I3069" s="38">
        <v>88781</v>
      </c>
      <c r="J3069" s="38" t="inlineStr">
        <is>
          <t>Tag</t>
        </is>
      </c>
      <c r="K3069" s="38">
        <v>263101</v>
      </c>
      <c r="L3069" s="38" t="inlineStr">
        <is>
          <t>Rutherford</t>
        </is>
      </c>
      <c r="M3069" s="38" t="inlineStr">
        <is>
          <t>25</t>
        </is>
      </c>
      <c r="N3069" s="38">
        <v>182.38</v>
      </c>
      <c r="O3069" s="42">
        <v>2.93</v>
      </c>
      <c r="P3069" s="38">
        <v>182.38</v>
      </c>
      <c r="R3069" s="39">
        <v>3.81944444452529E-02</v>
      </c>
      <c r="U3069" s="42">
        <v>534.3734</v>
      </c>
    </row>
    <row outlineLevel="0" r="3070">
      <c r="A3070" s="38" t="inlineStr">
        <is>
          <t>S000482</t>
        </is>
      </c>
      <c r="B3070" s="39">
        <v>40933</v>
      </c>
      <c r="C3070" s="39">
        <v>0.46875</v>
      </c>
      <c r="D3070" s="39">
        <v>0.510416666667879</v>
      </c>
      <c r="E3070" s="38" t="inlineStr">
        <is>
          <t>K97</t>
        </is>
      </c>
      <c r="F3070" s="38" t="inlineStr">
        <is>
          <t>R84</t>
        </is>
      </c>
      <c r="G3070" s="38" t="inlineStr">
        <is>
          <t>SOFS4701</t>
        </is>
      </c>
      <c r="H3070" s="38" t="inlineStr">
        <is>
          <t>Aldo Villareal</t>
        </is>
      </c>
      <c r="I3070" s="38">
        <v>88781</v>
      </c>
      <c r="J3070" s="38" t="inlineStr">
        <is>
          <t>Tag</t>
        </is>
      </c>
      <c r="K3070" s="38">
        <v>263101</v>
      </c>
      <c r="L3070" s="38" t="inlineStr">
        <is>
          <t>Rutherford</t>
        </is>
      </c>
      <c r="M3070" s="38" t="inlineStr">
        <is>
          <t>25</t>
        </is>
      </c>
      <c r="N3070" s="38">
        <v>181.68</v>
      </c>
      <c r="O3070" s="42">
        <v>2.93</v>
      </c>
      <c r="P3070" s="38">
        <v>181.68</v>
      </c>
      <c r="R3070" s="39">
        <v>4.16666666678793E-02</v>
      </c>
      <c r="U3070" s="42">
        <v>532.3224</v>
      </c>
    </row>
    <row outlineLevel="0" r="3071">
      <c r="A3071" s="38" t="inlineStr">
        <is>
          <t>S000483</t>
        </is>
      </c>
      <c r="B3071" s="39">
        <v>40933</v>
      </c>
      <c r="C3071" s="39">
        <v>0.583333333332121</v>
      </c>
      <c r="D3071" s="39">
        <v>0.625</v>
      </c>
      <c r="E3071" s="38" t="inlineStr">
        <is>
          <t>K97</t>
        </is>
      </c>
      <c r="F3071" s="38" t="inlineStr">
        <is>
          <t>R84</t>
        </is>
      </c>
      <c r="G3071" s="38" t="inlineStr">
        <is>
          <t>SOFS4701</t>
        </is>
      </c>
      <c r="H3071" s="38" t="inlineStr">
        <is>
          <t>Aldo Villareal</t>
        </is>
      </c>
      <c r="I3071" s="38">
        <v>88781</v>
      </c>
      <c r="J3071" s="38" t="inlineStr">
        <is>
          <t>Tag</t>
        </is>
      </c>
      <c r="K3071" s="38">
        <v>263101</v>
      </c>
      <c r="L3071" s="38" t="inlineStr">
        <is>
          <t>Tilden</t>
        </is>
      </c>
      <c r="M3071" s="38" t="inlineStr">
        <is>
          <t>24</t>
        </is>
      </c>
      <c r="N3071" s="38">
        <v>182.39</v>
      </c>
      <c r="O3071" s="42">
        <v>3.14</v>
      </c>
      <c r="P3071" s="38">
        <v>182.39</v>
      </c>
      <c r="R3071" s="39">
        <v>4.16666666678793E-02</v>
      </c>
      <c r="U3071" s="42">
        <v>572.7046</v>
      </c>
    </row>
    <row outlineLevel="0" r="3072">
      <c r="A3072" s="38" t="inlineStr">
        <is>
          <t>SC00307</t>
        </is>
      </c>
      <c r="B3072" s="39">
        <v>40933</v>
      </c>
      <c r="C3072" s="39">
        <v>0.37569444444307</v>
      </c>
      <c r="D3072" s="39">
        <v>0.403472222220444</v>
      </c>
      <c r="E3072" s="38" t="inlineStr">
        <is>
          <t>K98</t>
        </is>
      </c>
      <c r="F3072" s="38" t="inlineStr">
        <is>
          <t>R74</t>
        </is>
      </c>
      <c r="G3072" s="38" t="inlineStr">
        <is>
          <t>SOFS0827</t>
        </is>
      </c>
      <c r="H3072" s="38" t="inlineStr">
        <is>
          <t>Reuben Galvan</t>
        </is>
      </c>
      <c r="I3072" s="38">
        <v>89103</v>
      </c>
      <c r="J3072" s="38" t="inlineStr">
        <is>
          <t>Poenisch</t>
        </is>
      </c>
      <c r="K3072" s="38">
        <v>263392</v>
      </c>
      <c r="L3072" s="38" t="inlineStr">
        <is>
          <t>Tilden</t>
        </is>
      </c>
      <c r="N3072" s="38">
        <v>181.66</v>
      </c>
      <c r="O3072" s="42">
        <v>3.14</v>
      </c>
      <c r="P3072" s="38">
        <v>181.66</v>
      </c>
      <c r="R3072" s="39">
        <v>2.77777777773736E-02</v>
      </c>
      <c r="U3072" s="42">
        <v>570.4124</v>
      </c>
    </row>
    <row outlineLevel="0" r="3073">
      <c r="A3073" s="38" t="inlineStr">
        <is>
          <t>SC00308</t>
        </is>
      </c>
      <c r="B3073" s="39">
        <v>40933</v>
      </c>
      <c r="C3073" s="39">
        <v>0.46875</v>
      </c>
      <c r="D3073" s="39">
        <v>0.497222222220444</v>
      </c>
      <c r="E3073" s="38" t="inlineStr">
        <is>
          <t>K98</t>
        </is>
      </c>
      <c r="F3073" s="38" t="inlineStr">
        <is>
          <t>R74</t>
        </is>
      </c>
      <c r="G3073" s="38" t="inlineStr">
        <is>
          <t>SOFS0827</t>
        </is>
      </c>
      <c r="H3073" s="38" t="inlineStr">
        <is>
          <t>Reuben Galvan</t>
        </is>
      </c>
      <c r="I3073" s="38">
        <v>89103</v>
      </c>
      <c r="J3073" s="38" t="inlineStr">
        <is>
          <t>Poenisch</t>
        </is>
      </c>
      <c r="K3073" s="38">
        <v>263392</v>
      </c>
      <c r="L3073" s="38" t="inlineStr">
        <is>
          <t>Tilden</t>
        </is>
      </c>
      <c r="N3073" s="38">
        <v>177.09</v>
      </c>
      <c r="O3073" s="42">
        <v>3.14</v>
      </c>
      <c r="P3073" s="38">
        <v>177.09</v>
      </c>
      <c r="R3073" s="39">
        <v>2.84722222204437E-02</v>
      </c>
      <c r="U3073" s="42">
        <v>556.0626</v>
      </c>
    </row>
    <row outlineLevel="0" r="3074">
      <c r="A3074" s="38" t="inlineStr">
        <is>
          <t>SC00309</t>
        </is>
      </c>
      <c r="B3074" s="39">
        <v>40933</v>
      </c>
      <c r="C3074" s="39">
        <v>0.559027777777374</v>
      </c>
      <c r="D3074" s="39">
        <v>0.590277777777374</v>
      </c>
      <c r="E3074" s="38" t="inlineStr">
        <is>
          <t>K98</t>
        </is>
      </c>
      <c r="F3074" s="38" t="inlineStr">
        <is>
          <t>R74</t>
        </is>
      </c>
      <c r="G3074" s="38" t="inlineStr">
        <is>
          <t>SOFS0827</t>
        </is>
      </c>
      <c r="H3074" s="38" t="inlineStr">
        <is>
          <t>Reuben Galvan</t>
        </is>
      </c>
      <c r="I3074" s="38">
        <v>89103</v>
      </c>
      <c r="J3074" s="38" t="inlineStr">
        <is>
          <t>Poenisch</t>
        </is>
      </c>
      <c r="K3074" s="38">
        <v>263393</v>
      </c>
      <c r="L3074" s="38" t="inlineStr">
        <is>
          <t>Rutherford</t>
        </is>
      </c>
      <c r="N3074" s="38">
        <v>183.33</v>
      </c>
      <c r="O3074" s="42">
        <v>2.93</v>
      </c>
      <c r="P3074" s="38">
        <v>183.33</v>
      </c>
      <c r="R3074" s="39">
        <v>0.03125</v>
      </c>
      <c r="U3074" s="42">
        <v>537.1569</v>
      </c>
    </row>
    <row outlineLevel="0" r="3075">
      <c r="A3075" s="38" t="inlineStr">
        <is>
          <t>37718</t>
        </is>
      </c>
      <c r="B3075" s="39">
        <v>40933</v>
      </c>
      <c r="C3075" s="39">
        <v>0.5</v>
      </c>
      <c r="D3075" s="39">
        <v>0.53125</v>
      </c>
      <c r="E3075" s="38" t="inlineStr">
        <is>
          <t>K46</t>
        </is>
      </c>
      <c r="F3075" s="38" t="inlineStr">
        <is>
          <t>R46</t>
        </is>
      </c>
      <c r="G3075" s="38" t="inlineStr">
        <is>
          <t>SOFS5813</t>
        </is>
      </c>
      <c r="H3075" s="38" t="inlineStr">
        <is>
          <t>Francisco Gonzalez</t>
        </is>
      </c>
      <c r="I3075" s="38">
        <v>88476</v>
      </c>
      <c r="J3075" s="38" t="inlineStr">
        <is>
          <t>Mumme 30, 31, 32</t>
        </is>
      </c>
      <c r="K3075" s="38">
        <v>262804</v>
      </c>
      <c r="L3075" s="38" t="inlineStr">
        <is>
          <t>Dilley</t>
        </is>
      </c>
      <c r="N3075" s="38">
        <v>187.91</v>
      </c>
      <c r="O3075" s="42">
        <v>2.93</v>
      </c>
      <c r="P3075" s="38">
        <v>187.91</v>
      </c>
      <c r="R3075" s="39">
        <v>0.03125</v>
      </c>
      <c r="U3075" s="42">
        <v>550.5763</v>
      </c>
    </row>
    <row outlineLevel="0" r="3076">
      <c r="A3076" s="38" t="inlineStr">
        <is>
          <t>38119</t>
        </is>
      </c>
      <c r="B3076" s="39">
        <v>40933</v>
      </c>
      <c r="C3076" s="39">
        <v>0.541666666667879</v>
      </c>
      <c r="D3076" s="39">
        <v>0.583333333332121</v>
      </c>
      <c r="E3076" s="38" t="inlineStr">
        <is>
          <t>K43</t>
        </is>
      </c>
      <c r="F3076" s="38" t="inlineStr">
        <is>
          <t>R41</t>
        </is>
      </c>
      <c r="G3076" s="38" t="inlineStr">
        <is>
          <t>SOFS3907</t>
        </is>
      </c>
      <c r="H3076" s="38" t="inlineStr">
        <is>
          <t>Gustavo Morales</t>
        </is>
      </c>
      <c r="I3076" s="38">
        <v>88476</v>
      </c>
      <c r="J3076" s="38" t="inlineStr">
        <is>
          <t>Mumme 30, 31, 32</t>
        </is>
      </c>
      <c r="K3076" s="38">
        <v>262804</v>
      </c>
      <c r="L3076" s="38" t="inlineStr">
        <is>
          <t>Dilley</t>
        </is>
      </c>
      <c r="N3076" s="38">
        <v>172.13</v>
      </c>
      <c r="O3076" s="42">
        <v>2.93</v>
      </c>
      <c r="P3076" s="38">
        <v>172.13</v>
      </c>
      <c r="R3076" s="39">
        <v>4.16666666678793E-02</v>
      </c>
      <c r="U3076" s="42">
        <v>504.3409</v>
      </c>
      <c r="V3076" s="38" t="inlineStr">
        <is>
          <t>Min 160</t>
        </is>
      </c>
    </row>
    <row outlineLevel="0" r="3077">
      <c r="A3077" s="38" t="inlineStr">
        <is>
          <t>38120</t>
        </is>
      </c>
      <c r="B3077" s="39">
        <v>40933</v>
      </c>
      <c r="C3077" s="39">
        <v>0.677083333332121</v>
      </c>
      <c r="D3077" s="39">
        <v>0.708333333332121</v>
      </c>
      <c r="E3077" s="38" t="inlineStr">
        <is>
          <t>K43</t>
        </is>
      </c>
      <c r="F3077" s="38" t="inlineStr">
        <is>
          <t>R41</t>
        </is>
      </c>
      <c r="G3077" s="38" t="inlineStr">
        <is>
          <t>SOFS3907</t>
        </is>
      </c>
      <c r="H3077" s="38" t="inlineStr">
        <is>
          <t>Gustavo Morales</t>
        </is>
      </c>
      <c r="I3077" s="38">
        <v>88476</v>
      </c>
      <c r="J3077" s="38" t="inlineStr">
        <is>
          <t>Mumme 30, 31, 32</t>
        </is>
      </c>
      <c r="K3077" s="38">
        <v>262801</v>
      </c>
      <c r="L3077" s="38" t="inlineStr">
        <is>
          <t>Dilley</t>
        </is>
      </c>
      <c r="N3077" s="38">
        <v>180</v>
      </c>
      <c r="O3077" s="42">
        <v>2.93</v>
      </c>
      <c r="P3077" s="38">
        <v>180</v>
      </c>
      <c r="R3077" s="39">
        <v>0.03125</v>
      </c>
      <c r="U3077" s="42">
        <v>527.4</v>
      </c>
    </row>
    <row outlineLevel="0" r="3078">
      <c r="A3078" s="38" t="inlineStr">
        <is>
          <t>SN00326</t>
        </is>
      </c>
      <c r="B3078" s="39">
        <v>40933</v>
      </c>
      <c r="C3078" s="39">
        <v>0.447916666667879</v>
      </c>
      <c r="D3078" s="39">
        <v>0.454861111109494</v>
      </c>
      <c r="E3078" s="38" t="inlineStr">
        <is>
          <t>K62</t>
        </is>
      </c>
      <c r="F3078" s="38" t="inlineStr">
        <is>
          <t>R47</t>
        </is>
      </c>
      <c r="G3078" s="38" t="inlineStr">
        <is>
          <t>SOFS6020</t>
        </is>
      </c>
      <c r="H3078" s="38" t="inlineStr">
        <is>
          <t>Mario Chavarria</t>
        </is>
      </c>
      <c r="I3078" s="38">
        <v>89067</v>
      </c>
      <c r="J3078" s="38" t="inlineStr">
        <is>
          <t>Irvin #12H</t>
        </is>
      </c>
      <c r="K3078" s="38">
        <v>263441</v>
      </c>
      <c r="L3078" s="38" t="inlineStr">
        <is>
          <t>Dilley</t>
        </is>
      </c>
      <c r="N3078" s="38">
        <v>190.42</v>
      </c>
      <c r="O3078" s="42">
        <v>2.93</v>
      </c>
      <c r="P3078" s="38">
        <v>190.42</v>
      </c>
      <c r="R3078" s="39">
        <v>6.94444444525288E-03</v>
      </c>
      <c r="U3078" s="42">
        <v>557.9306</v>
      </c>
    </row>
    <row outlineLevel="0" r="3079">
      <c r="A3079" s="38" t="inlineStr">
        <is>
          <t>SN00327</t>
        </is>
      </c>
      <c r="B3079" s="39">
        <v>40933</v>
      </c>
      <c r="C3079" s="39">
        <v>0.409722222222626</v>
      </c>
      <c r="D3079" s="39">
        <v>0.427083333332121</v>
      </c>
      <c r="E3079" s="38" t="inlineStr">
        <is>
          <t>K89</t>
        </is>
      </c>
      <c r="F3079" s="38" t="inlineStr">
        <is>
          <t>R76</t>
        </is>
      </c>
      <c r="G3079" s="38" t="inlineStr">
        <is>
          <t>SOFS9145</t>
        </is>
      </c>
      <c r="H3079" s="38" t="inlineStr">
        <is>
          <t>Jason Munoz</t>
        </is>
      </c>
      <c r="I3079" s="38">
        <v>89067</v>
      </c>
      <c r="J3079" s="38" t="inlineStr">
        <is>
          <t>Irvin #12H</t>
        </is>
      </c>
      <c r="K3079" s="38">
        <v>263443</v>
      </c>
      <c r="L3079" s="38" t="inlineStr">
        <is>
          <t>Dilley</t>
        </is>
      </c>
      <c r="N3079" s="38">
        <v>188.34</v>
      </c>
      <c r="O3079" s="42">
        <v>2.93</v>
      </c>
      <c r="P3079" s="38">
        <v>188.34</v>
      </c>
      <c r="R3079" s="39">
        <v>1.73611111094942E-02</v>
      </c>
      <c r="U3079" s="42">
        <v>551.8362</v>
      </c>
    </row>
    <row outlineLevel="0" r="3080">
      <c r="A3080" s="38" t="inlineStr">
        <is>
          <t>SN00328</t>
        </is>
      </c>
      <c r="B3080" s="39">
        <v>40933</v>
      </c>
      <c r="C3080" s="39">
        <v>0.549305555556202</v>
      </c>
      <c r="D3080" s="39">
        <v>0.554861111111677</v>
      </c>
      <c r="E3080" s="38" t="inlineStr">
        <is>
          <t>K62</t>
        </is>
      </c>
      <c r="F3080" s="38" t="inlineStr">
        <is>
          <t>R47</t>
        </is>
      </c>
      <c r="G3080" s="38" t="inlineStr">
        <is>
          <t>SOFS6020</t>
        </is>
      </c>
      <c r="H3080" s="38" t="inlineStr">
        <is>
          <t>Mario Chavarria</t>
        </is>
      </c>
      <c r="I3080" s="38">
        <v>89067</v>
      </c>
      <c r="J3080" s="38" t="inlineStr">
        <is>
          <t>Irvin #12H</t>
        </is>
      </c>
      <c r="K3080" s="38">
        <v>263439</v>
      </c>
      <c r="L3080" s="38" t="inlineStr">
        <is>
          <t>Dilley</t>
        </is>
      </c>
      <c r="N3080" s="38">
        <v>190.84</v>
      </c>
      <c r="O3080" s="42">
        <v>2.93</v>
      </c>
      <c r="P3080" s="38">
        <v>190.84</v>
      </c>
      <c r="R3080" s="39">
        <v>5.55555555547471E-03</v>
      </c>
      <c r="U3080" s="42">
        <v>559.1612</v>
      </c>
    </row>
    <row outlineLevel="0" r="3081">
      <c r="A3081" s="38" t="inlineStr">
        <is>
          <t>TA00077</t>
        </is>
      </c>
      <c r="B3081" s="39">
        <v>40933</v>
      </c>
      <c r="C3081" s="39">
        <v>0.213888888887595</v>
      </c>
      <c r="D3081" s="39">
        <v>0.243055555554747</v>
      </c>
      <c r="E3081" s="38" t="inlineStr">
        <is>
          <t>K86</t>
        </is>
      </c>
      <c r="F3081" s="38" t="inlineStr">
        <is>
          <t>R72</t>
        </is>
      </c>
      <c r="G3081" s="38" t="inlineStr">
        <is>
          <t>SOFS4419</t>
        </is>
      </c>
      <c r="H3081" s="38" t="inlineStr">
        <is>
          <t>John Villareal</t>
        </is>
      </c>
      <c r="I3081" s="38">
        <v>89103</v>
      </c>
      <c r="J3081" s="38" t="inlineStr">
        <is>
          <t> Poenisch #11</t>
        </is>
      </c>
      <c r="K3081" s="38">
        <v>263390</v>
      </c>
      <c r="L3081" s="38" t="inlineStr">
        <is>
          <t>Tilden</t>
        </is>
      </c>
      <c r="M3081" s="38" t="inlineStr">
        <is>
          <t>23</t>
        </is>
      </c>
      <c r="N3081" s="38">
        <v>180</v>
      </c>
      <c r="O3081" s="42">
        <v>3.14</v>
      </c>
      <c r="P3081" s="38">
        <v>180</v>
      </c>
      <c r="R3081" s="39">
        <v>2.91666666671517E-02</v>
      </c>
      <c r="U3081" s="42">
        <v>565.2</v>
      </c>
    </row>
    <row outlineLevel="0" r="3082">
      <c r="A3082" s="38" t="inlineStr">
        <is>
          <t>TA00078</t>
        </is>
      </c>
      <c r="B3082" s="39">
        <v>40933</v>
      </c>
      <c r="C3082" s="39">
        <v>0.316666666665697</v>
      </c>
      <c r="D3082" s="39">
        <v>0.340277777777374</v>
      </c>
      <c r="E3082" s="38" t="inlineStr">
        <is>
          <t>K86</t>
        </is>
      </c>
      <c r="F3082" s="38" t="inlineStr">
        <is>
          <t>R72</t>
        </is>
      </c>
      <c r="G3082" s="38" t="inlineStr">
        <is>
          <t>SOFS4419</t>
        </is>
      </c>
      <c r="H3082" s="38" t="inlineStr">
        <is>
          <t>John Villareal</t>
        </is>
      </c>
      <c r="I3082" s="38">
        <v>89103</v>
      </c>
      <c r="J3082" s="38" t="inlineStr">
        <is>
          <t> Poenisch #11</t>
        </is>
      </c>
      <c r="K3082" s="38">
        <v>263390</v>
      </c>
      <c r="L3082" s="38" t="inlineStr">
        <is>
          <t>Tilden</t>
        </is>
      </c>
      <c r="M3082" s="38" t="inlineStr">
        <is>
          <t>23</t>
        </is>
      </c>
      <c r="N3082" s="38">
        <v>180.41</v>
      </c>
      <c r="O3082" s="42">
        <v>3.14</v>
      </c>
      <c r="P3082" s="38">
        <v>180.41</v>
      </c>
      <c r="R3082" s="39">
        <v>0.023611111111677</v>
      </c>
      <c r="U3082" s="42">
        <v>566.4874</v>
      </c>
    </row>
    <row outlineLevel="0" r="3083">
      <c r="A3083" s="38" t="inlineStr">
        <is>
          <t>TA00079</t>
        </is>
      </c>
      <c r="B3083" s="39">
        <v>40933</v>
      </c>
      <c r="C3083" s="39">
        <v>0.415277777778101</v>
      </c>
      <c r="D3083" s="39">
        <v>0.445138888888323</v>
      </c>
      <c r="E3083" s="38" t="inlineStr">
        <is>
          <t>K86</t>
        </is>
      </c>
      <c r="F3083" s="38" t="inlineStr">
        <is>
          <t>R72</t>
        </is>
      </c>
      <c r="G3083" s="38" t="inlineStr">
        <is>
          <t>SOFS4419</t>
        </is>
      </c>
      <c r="H3083" s="38" t="inlineStr">
        <is>
          <t>John Villareal</t>
        </is>
      </c>
      <c r="I3083" s="38">
        <v>89103</v>
      </c>
      <c r="J3083" s="38" t="inlineStr">
        <is>
          <t> Poenisch #11</t>
        </is>
      </c>
      <c r="K3083" s="38">
        <v>263391</v>
      </c>
      <c r="L3083" s="38" t="inlineStr">
        <is>
          <t>Tilden</t>
        </is>
      </c>
      <c r="M3083" s="38" t="inlineStr">
        <is>
          <t>23</t>
        </is>
      </c>
      <c r="N3083" s="38">
        <v>180.42</v>
      </c>
      <c r="O3083" s="42">
        <v>3.14</v>
      </c>
      <c r="P3083" s="38">
        <v>180.42</v>
      </c>
      <c r="R3083" s="39">
        <v>2.98611111102218E-02</v>
      </c>
      <c r="U3083" s="42">
        <v>566.5188</v>
      </c>
    </row>
    <row outlineLevel="0" r="3084">
      <c r="A3084" s="38" t="inlineStr">
        <is>
          <t>TA00081</t>
        </is>
      </c>
      <c r="B3084" s="39">
        <v>40933</v>
      </c>
      <c r="C3084" s="39">
        <v>0.625</v>
      </c>
      <c r="D3084" s="39">
        <v>0.65625</v>
      </c>
      <c r="E3084" s="38" t="inlineStr">
        <is>
          <t>K86</t>
        </is>
      </c>
      <c r="F3084" s="38" t="inlineStr">
        <is>
          <t>R72</t>
        </is>
      </c>
      <c r="G3084" s="38" t="inlineStr">
        <is>
          <t>SOFS4419</t>
        </is>
      </c>
      <c r="H3084" s="38" t="inlineStr">
        <is>
          <t>John Villareal</t>
        </is>
      </c>
      <c r="I3084" s="38">
        <v>89103</v>
      </c>
      <c r="J3084" s="38" t="inlineStr">
        <is>
          <t>Poenisch</t>
        </is>
      </c>
      <c r="K3084" s="38">
        <v>263387</v>
      </c>
      <c r="L3084" s="38" t="inlineStr">
        <is>
          <t>Tilden</t>
        </is>
      </c>
      <c r="M3084" s="38" t="inlineStr">
        <is>
          <t>23</t>
        </is>
      </c>
      <c r="N3084" s="38">
        <v>181.66</v>
      </c>
      <c r="O3084" s="42">
        <v>3.14</v>
      </c>
      <c r="P3084" s="38">
        <v>181.66</v>
      </c>
      <c r="R3084" s="39">
        <v>0.03125</v>
      </c>
      <c r="U3084" s="42">
        <v>570.4124</v>
      </c>
    </row>
    <row outlineLevel="0" r="3085">
      <c r="B3085" s="39">
        <v>40933</v>
      </c>
      <c r="E3085" s="38" t="inlineStr">
        <is>
          <t>K64</t>
        </is>
      </c>
      <c r="F3085" s="38" t="inlineStr">
        <is>
          <t>R40</t>
        </is>
      </c>
      <c r="G3085" s="38" t="inlineStr">
        <is>
          <t>SOFS1218</t>
        </is>
      </c>
      <c r="H3085" s="38" t="inlineStr">
        <is>
          <t>Jorge Hernandez</t>
        </is>
      </c>
      <c r="I3085" s="38">
        <v>89071</v>
      </c>
      <c r="J3085" s="38" t="inlineStr">
        <is>
          <t>Pierce #10H</t>
        </is>
      </c>
      <c r="K3085" s="38">
        <v>2</v>
      </c>
      <c r="L3085" s="38" t="inlineStr">
        <is>
          <t>Dilley</t>
        </is>
      </c>
      <c r="N3085" s="38">
        <v>190</v>
      </c>
      <c r="O3085" s="42">
        <v>2.52</v>
      </c>
      <c r="P3085" s="38">
        <v>190</v>
      </c>
      <c r="R3085" s="39">
        <v>0</v>
      </c>
      <c r="U3085" s="42">
        <v>478.8</v>
      </c>
    </row>
    <row outlineLevel="0" r="3086">
      <c r="A3086" s="38" t="inlineStr">
        <is>
          <t>37370</t>
        </is>
      </c>
      <c r="B3086" s="39">
        <v>40933</v>
      </c>
      <c r="C3086" s="39">
        <v>0.520833333332121</v>
      </c>
      <c r="D3086" s="39">
        <v>0.552083333332121</v>
      </c>
      <c r="E3086" s="38" t="inlineStr">
        <is>
          <t>K54</t>
        </is>
      </c>
      <c r="F3086" s="38" t="inlineStr">
        <is>
          <t>R37</t>
        </is>
      </c>
      <c r="G3086" s="38" t="inlineStr">
        <is>
          <t>SOFS4522</t>
        </is>
      </c>
      <c r="H3086" s="38" t="inlineStr">
        <is>
          <t>Ed Castillo</t>
        </is>
      </c>
      <c r="I3086" s="38">
        <v>88052</v>
      </c>
      <c r="J3086" s="38" t="inlineStr">
        <is>
          <t>Pickens #1</t>
        </is>
      </c>
      <c r="K3086" s="38">
        <v>262594</v>
      </c>
      <c r="L3086" s="38" t="inlineStr">
        <is>
          <t>Dilley</t>
        </is>
      </c>
      <c r="N3086" s="38">
        <v>180</v>
      </c>
      <c r="O3086" s="42">
        <v>3.08</v>
      </c>
      <c r="P3086" s="38">
        <v>180</v>
      </c>
      <c r="R3086" s="39">
        <v>0.03125</v>
      </c>
      <c r="U3086" s="42">
        <v>554.4</v>
      </c>
    </row>
    <row outlineLevel="0" r="3087">
      <c r="A3087" s="38" t="inlineStr">
        <is>
          <t>37872</t>
        </is>
      </c>
      <c r="B3087" s="39">
        <v>40933</v>
      </c>
      <c r="C3087" s="39">
        <v>0.291666666667879</v>
      </c>
      <c r="D3087" s="39">
        <v>0.322916666667879</v>
      </c>
      <c r="E3087" s="38" t="inlineStr">
        <is>
          <t>K78</t>
        </is>
      </c>
      <c r="F3087" s="38" t="inlineStr">
        <is>
          <t>R64</t>
        </is>
      </c>
      <c r="G3087" s="38" t="inlineStr">
        <is>
          <t>SOFS7282</t>
        </is>
      </c>
      <c r="H3087" s="38" t="inlineStr">
        <is>
          <t>Hector Avila</t>
        </is>
      </c>
      <c r="I3087" s="38">
        <v>88052</v>
      </c>
      <c r="J3087" s="38" t="inlineStr">
        <is>
          <t>Pickens #1</t>
        </is>
      </c>
      <c r="K3087" s="38">
        <v>262594</v>
      </c>
      <c r="L3087" s="38" t="inlineStr">
        <is>
          <t>Dilley</t>
        </is>
      </c>
      <c r="N3087" s="38">
        <v>180</v>
      </c>
      <c r="O3087" s="42">
        <v>3.08</v>
      </c>
      <c r="P3087" s="38">
        <v>180</v>
      </c>
      <c r="R3087" s="39">
        <v>0.03125</v>
      </c>
      <c r="U3087" s="42">
        <v>554.4</v>
      </c>
      <c r="V3087" s="38" t="inlineStr">
        <is>
          <t>8 hrs truck broke down</t>
        </is>
      </c>
    </row>
    <row outlineLevel="0" r="3088">
      <c r="A3088" s="38" t="inlineStr">
        <is>
          <t>37895</t>
        </is>
      </c>
      <c r="B3088" s="39">
        <v>40933</v>
      </c>
      <c r="C3088" s="39">
        <v>0.25</v>
      </c>
      <c r="D3088" s="39">
        <v>0.291666666667879</v>
      </c>
      <c r="E3088" s="38" t="inlineStr">
        <is>
          <t>K77</t>
        </is>
      </c>
      <c r="F3088" s="38" t="inlineStr">
        <is>
          <t>R59</t>
        </is>
      </c>
      <c r="G3088" s="38" t="inlineStr">
        <is>
          <t>SOFS1491</t>
        </is>
      </c>
      <c r="H3088" s="38" t="inlineStr">
        <is>
          <t>Jesus Bass</t>
        </is>
      </c>
      <c r="I3088" s="38">
        <v>84732</v>
      </c>
      <c r="J3088" s="38" t="inlineStr">
        <is>
          <t>Cannan #1</t>
        </is>
      </c>
      <c r="K3088" s="38">
        <v>261004</v>
      </c>
      <c r="L3088" s="38" t="inlineStr">
        <is>
          <t>Dilley</t>
        </is>
      </c>
      <c r="N3088" s="38">
        <v>165</v>
      </c>
      <c r="O3088" s="42">
        <v>2.93</v>
      </c>
      <c r="P3088" s="38">
        <v>165</v>
      </c>
      <c r="R3088" s="39">
        <v>4.16666666678793E-02</v>
      </c>
      <c r="U3088" s="42">
        <v>483.45</v>
      </c>
    </row>
    <row outlineLevel="0" r="3089">
      <c r="A3089" s="38" t="inlineStr">
        <is>
          <t>37910</t>
        </is>
      </c>
      <c r="B3089" s="39">
        <v>40933</v>
      </c>
      <c r="C3089" s="39">
        <v>0.354166666667879</v>
      </c>
      <c r="D3089" s="39">
        <v>0.395833333332121</v>
      </c>
      <c r="E3089" s="38" t="inlineStr">
        <is>
          <t>K94</t>
        </is>
      </c>
      <c r="F3089" s="38" t="inlineStr">
        <is>
          <t>R71</t>
        </is>
      </c>
      <c r="G3089" s="38" t="inlineStr">
        <is>
          <t>SOFS6338</t>
        </is>
      </c>
      <c r="H3089" s="38" t="inlineStr">
        <is>
          <t>Jose Garza</t>
        </is>
      </c>
      <c r="I3089" s="38">
        <v>88912</v>
      </c>
      <c r="J3089" s="38" t="inlineStr">
        <is>
          <t>Solansky #1</t>
        </is>
      </c>
      <c r="K3089" s="38">
        <v>263165</v>
      </c>
      <c r="L3089" s="38" t="inlineStr">
        <is>
          <t>Dilley</t>
        </is>
      </c>
      <c r="N3089" s="38">
        <v>180</v>
      </c>
      <c r="O3089" s="42">
        <v>3.08</v>
      </c>
      <c r="P3089" s="38">
        <v>180</v>
      </c>
      <c r="R3089" s="39">
        <v>4.16666666678793E-02</v>
      </c>
      <c r="U3089" s="42">
        <v>554.4</v>
      </c>
    </row>
    <row outlineLevel="0" r="3090">
      <c r="A3090" s="38" t="inlineStr">
        <is>
          <t>38117</t>
        </is>
      </c>
      <c r="B3090" s="39">
        <v>40933</v>
      </c>
      <c r="C3090" s="39">
        <v>0.375</v>
      </c>
      <c r="D3090" s="39">
        <v>0.395833333332121</v>
      </c>
      <c r="E3090" s="38" t="inlineStr">
        <is>
          <t>K43</t>
        </is>
      </c>
      <c r="F3090" s="38" t="inlineStr">
        <is>
          <t>R41</t>
        </is>
      </c>
      <c r="G3090" s="38" t="inlineStr">
        <is>
          <t>SOFS3907</t>
        </is>
      </c>
      <c r="H3090" s="38" t="inlineStr">
        <is>
          <t>Gustavo Morales</t>
        </is>
      </c>
      <c r="I3090" s="38">
        <v>88052</v>
      </c>
      <c r="J3090" s="38" t="inlineStr">
        <is>
          <t>Pickens #1</t>
        </is>
      </c>
      <c r="K3090" s="38">
        <v>262574</v>
      </c>
      <c r="L3090" s="38" t="inlineStr">
        <is>
          <t>Dilley</t>
        </is>
      </c>
      <c r="N3090" s="38">
        <v>161</v>
      </c>
      <c r="O3090" s="42">
        <v>3.08</v>
      </c>
      <c r="P3090" s="38">
        <v>161</v>
      </c>
      <c r="R3090" s="39">
        <v>2.08333333321207E-02</v>
      </c>
      <c r="T3090" s="42">
        <v>25</v>
      </c>
      <c r="U3090" s="42">
        <v>520.88</v>
      </c>
      <c r="V3090" s="38" t="inlineStr">
        <is>
          <t>Split with 38118</t>
        </is>
      </c>
    </row>
    <row outlineLevel="0" r="3091">
      <c r="A3091" s="38" t="inlineStr">
        <is>
          <t>38118</t>
        </is>
      </c>
      <c r="B3091" s="39">
        <v>40933</v>
      </c>
      <c r="C3091" s="39">
        <v>0.395833333332121</v>
      </c>
      <c r="D3091" s="39">
        <v>0.40625</v>
      </c>
      <c r="E3091" s="38" t="inlineStr">
        <is>
          <t>K43</t>
        </is>
      </c>
      <c r="F3091" s="38" t="inlineStr">
        <is>
          <t>R41</t>
        </is>
      </c>
      <c r="G3091" s="38" t="inlineStr">
        <is>
          <t>SOFS3907</t>
        </is>
      </c>
      <c r="H3091" s="38" t="inlineStr">
        <is>
          <t>Gustavo Morales</t>
        </is>
      </c>
      <c r="I3091" s="38">
        <v>88052</v>
      </c>
      <c r="J3091" s="38" t="inlineStr">
        <is>
          <t>Pickens #1</t>
        </is>
      </c>
      <c r="K3091" s="38">
        <v>262593</v>
      </c>
      <c r="L3091" s="38" t="inlineStr">
        <is>
          <t>Dilley</t>
        </is>
      </c>
      <c r="N3091" s="38">
        <v>19</v>
      </c>
      <c r="O3091" s="42">
        <v>3.08</v>
      </c>
      <c r="P3091" s="38">
        <v>19</v>
      </c>
      <c r="R3091" s="39">
        <v>1.04166666678793E-02</v>
      </c>
      <c r="T3091" s="42">
        <v>25</v>
      </c>
      <c r="U3091" s="42">
        <v>83.52</v>
      </c>
      <c r="V3091" s="38" t="inlineStr">
        <is>
          <t>Split with 38117</t>
        </is>
      </c>
    </row>
    <row outlineLevel="0" r="3092">
      <c r="A3092" s="38" t="inlineStr">
        <is>
          <t>38188</t>
        </is>
      </c>
      <c r="B3092" s="39">
        <v>40933</v>
      </c>
      <c r="C3092" s="39">
        <v>0.333333333332121</v>
      </c>
      <c r="D3092" s="39">
        <v>0.354166666667879</v>
      </c>
      <c r="E3092" s="38" t="inlineStr">
        <is>
          <t>K85</t>
        </is>
      </c>
      <c r="F3092" s="38" t="inlineStr">
        <is>
          <t>R75</t>
        </is>
      </c>
      <c r="G3092" s="38" t="inlineStr">
        <is>
          <t>SOFS6806</t>
        </is>
      </c>
      <c r="H3092" s="38" t="inlineStr">
        <is>
          <t>Ben V</t>
        </is>
      </c>
      <c r="I3092" s="38">
        <v>88052</v>
      </c>
      <c r="J3092" s="38" t="inlineStr">
        <is>
          <t>Pickens #1</t>
        </is>
      </c>
      <c r="K3092" s="38">
        <v>262593</v>
      </c>
      <c r="L3092" s="38" t="inlineStr">
        <is>
          <t>Dilley</t>
        </is>
      </c>
      <c r="N3092" s="38">
        <v>182.5</v>
      </c>
      <c r="O3092" s="42">
        <v>3.08</v>
      </c>
      <c r="P3092" s="38">
        <v>182.5</v>
      </c>
      <c r="R3092" s="39">
        <v>2.08333333321207E-02</v>
      </c>
      <c r="U3092" s="42">
        <v>562.1</v>
      </c>
    </row>
    <row outlineLevel="0" r="3093">
      <c r="A3093" s="38" t="inlineStr">
        <is>
          <t>38253</t>
        </is>
      </c>
      <c r="B3093" s="39">
        <v>40933</v>
      </c>
      <c r="C3093" s="39">
        <v>0.333333333332121</v>
      </c>
      <c r="D3093" s="39">
        <v>0.364583333332121</v>
      </c>
      <c r="E3093" s="38" t="inlineStr">
        <is>
          <t>K82</t>
        </is>
      </c>
      <c r="F3093" s="38" t="inlineStr">
        <is>
          <t>R68</t>
        </is>
      </c>
      <c r="G3093" s="38" t="inlineStr">
        <is>
          <t>SOFS3715</t>
        </is>
      </c>
      <c r="H3093" s="38" t="inlineStr">
        <is>
          <t>Oscar Villarreal</t>
        </is>
      </c>
      <c r="I3093" s="38">
        <v>88912</v>
      </c>
      <c r="J3093" s="38" t="inlineStr">
        <is>
          <t>Solansky #1</t>
        </is>
      </c>
      <c r="K3093" s="38">
        <v>263166</v>
      </c>
      <c r="L3093" s="38" t="inlineStr">
        <is>
          <t>Dilley</t>
        </is>
      </c>
      <c r="N3093" s="38">
        <v>180.81</v>
      </c>
      <c r="O3093" s="42">
        <v>3.08</v>
      </c>
      <c r="P3093" s="38">
        <v>180.81</v>
      </c>
      <c r="R3093" s="39">
        <v>0.03125</v>
      </c>
      <c r="U3093" s="42">
        <v>556.8948</v>
      </c>
    </row>
    <row outlineLevel="0" r="3094">
      <c r="A3094" s="38" t="inlineStr">
        <is>
          <t>5S00072</t>
        </is>
      </c>
      <c r="B3094" s="39">
        <v>40933</v>
      </c>
      <c r="C3094" s="39">
        <v>0.775694444444525</v>
      </c>
      <c r="D3094" s="39">
        <v>0.799305555556202</v>
      </c>
      <c r="E3094" s="38" t="inlineStr">
        <is>
          <t>K89</t>
        </is>
      </c>
      <c r="F3094" s="38" t="inlineStr">
        <is>
          <t>R76</t>
        </is>
      </c>
      <c r="G3094" s="38" t="inlineStr">
        <is>
          <t>SOFS9145</t>
        </is>
      </c>
      <c r="H3094" s="38" t="inlineStr">
        <is>
          <t>Jason Munoz</t>
        </is>
      </c>
      <c r="I3094" s="38">
        <v>86092</v>
      </c>
      <c r="J3094" s="38" t="inlineStr">
        <is>
          <t>Evergreen #1</t>
        </is>
      </c>
      <c r="K3094" s="38">
        <v>263288</v>
      </c>
      <c r="L3094" s="38" t="inlineStr">
        <is>
          <t>Dilley</t>
        </is>
      </c>
      <c r="N3094" s="38">
        <v>186.21</v>
      </c>
      <c r="O3094" s="42">
        <v>2.93</v>
      </c>
      <c r="P3094" s="38">
        <v>186.21</v>
      </c>
      <c r="R3094" s="39">
        <v>0.023611111111677</v>
      </c>
      <c r="U3094" s="42">
        <v>545.5953</v>
      </c>
    </row>
    <row outlineLevel="0" r="3095">
      <c r="A3095" s="38" t="inlineStr">
        <is>
          <t>SD00394</t>
        </is>
      </c>
      <c r="B3095" s="39">
        <v>40933</v>
      </c>
      <c r="C3095" s="39">
        <v>0.3125</v>
      </c>
      <c r="D3095" s="39">
        <v>0.338888888887595</v>
      </c>
      <c r="E3095" s="38" t="inlineStr">
        <is>
          <t>K74</t>
        </is>
      </c>
      <c r="F3095" s="38" t="inlineStr">
        <is>
          <t>R58</t>
        </is>
      </c>
      <c r="G3095" s="38" t="inlineStr">
        <is>
          <t>SOFS1963</t>
        </is>
      </c>
      <c r="H3095" s="38" t="inlineStr">
        <is>
          <t>Joe Enriquez</t>
        </is>
      </c>
      <c r="I3095" s="38">
        <v>88912</v>
      </c>
      <c r="J3095" s="38" t="inlineStr">
        <is>
          <t>Solansky #1</t>
        </is>
      </c>
      <c r="K3095" s="38">
        <v>263167</v>
      </c>
      <c r="L3095" s="38" t="inlineStr">
        <is>
          <t>Dilley</t>
        </is>
      </c>
      <c r="N3095" s="38">
        <v>180.84</v>
      </c>
      <c r="O3095" s="42">
        <v>3.08</v>
      </c>
      <c r="P3095" s="38">
        <v>180.84</v>
      </c>
      <c r="R3095" s="39">
        <v>2.63888888875954E-02</v>
      </c>
      <c r="U3095" s="42">
        <v>556.9872</v>
      </c>
    </row>
    <row outlineLevel="0" r="3096">
      <c r="A3096" s="38" t="inlineStr">
        <is>
          <t>SH00426</t>
        </is>
      </c>
      <c r="B3096" s="39">
        <v>40933</v>
      </c>
      <c r="C3096" s="39">
        <v>0.3125</v>
      </c>
      <c r="D3096" s="39">
        <v>0.34375</v>
      </c>
      <c r="E3096" s="38" t="inlineStr">
        <is>
          <t>K64</t>
        </is>
      </c>
      <c r="F3096" s="38" t="inlineStr">
        <is>
          <t>R40</t>
        </is>
      </c>
      <c r="G3096" s="38" t="inlineStr">
        <is>
          <t>SOFS1218</t>
        </is>
      </c>
      <c r="H3096" s="38" t="inlineStr">
        <is>
          <t>Jorge Hernandez</t>
        </is>
      </c>
      <c r="I3096" s="38">
        <v>87734</v>
      </c>
      <c r="J3096" s="38" t="inlineStr">
        <is>
          <t>Joe #1</t>
        </is>
      </c>
      <c r="K3096" s="38">
        <v>262397</v>
      </c>
      <c r="L3096" s="38" t="inlineStr">
        <is>
          <t>Dilley</t>
        </is>
      </c>
      <c r="N3096" s="38">
        <v>185.69</v>
      </c>
      <c r="O3096" s="42">
        <v>2.93</v>
      </c>
      <c r="P3096" s="38">
        <v>185.69</v>
      </c>
      <c r="R3096" s="39">
        <v>0.03125</v>
      </c>
      <c r="U3096" s="42">
        <v>544.0717</v>
      </c>
    </row>
    <row outlineLevel="0" r="3097">
      <c r="A3097" s="38" t="inlineStr">
        <is>
          <t>SK00148</t>
        </is>
      </c>
      <c r="B3097" s="39">
        <v>40933</v>
      </c>
      <c r="C3097" s="39">
        <v>0.90625</v>
      </c>
      <c r="D3097" s="39">
        <v>0.934027777777374</v>
      </c>
      <c r="E3097" s="38" t="inlineStr">
        <is>
          <t>K83</t>
        </is>
      </c>
      <c r="F3097" s="38" t="inlineStr">
        <is>
          <t>R69</t>
        </is>
      </c>
      <c r="G3097" s="38" t="inlineStr">
        <is>
          <t>SOFS6414</t>
        </is>
      </c>
      <c r="H3097" s="38" t="inlineStr">
        <is>
          <t>Roy Castelan</t>
        </is>
      </c>
      <c r="I3097" s="38">
        <v>88908</v>
      </c>
      <c r="J3097" s="38" t="inlineStr">
        <is>
          <t>Richardson #1</t>
        </is>
      </c>
      <c r="K3097" s="38">
        <v>263182</v>
      </c>
      <c r="L3097" s="38" t="inlineStr">
        <is>
          <t>Dilley</t>
        </is>
      </c>
      <c r="N3097" s="38">
        <v>190.41</v>
      </c>
      <c r="O3097" s="42">
        <v>2.93</v>
      </c>
      <c r="P3097" s="38">
        <v>190.41</v>
      </c>
      <c r="R3097" s="39">
        <v>2.77777777773736E-02</v>
      </c>
      <c r="U3097" s="42">
        <v>557.9013</v>
      </c>
    </row>
    <row outlineLevel="0" r="3098">
      <c r="A3098" s="38" t="inlineStr">
        <is>
          <t>SL00225</t>
        </is>
      </c>
      <c r="B3098" s="39">
        <v>40933</v>
      </c>
      <c r="C3098" s="39">
        <v>0.833333333332121</v>
      </c>
      <c r="D3098" s="39">
        <v>0.868055555554747</v>
      </c>
      <c r="E3098" s="38" t="inlineStr">
        <is>
          <t>K84</t>
        </is>
      </c>
      <c r="F3098" s="38" t="inlineStr">
        <is>
          <t>R70</t>
        </is>
      </c>
      <c r="G3098" s="38" t="inlineStr">
        <is>
          <t>SOFS5048</t>
        </is>
      </c>
      <c r="H3098" s="38" t="inlineStr">
        <is>
          <t>Juan Guajardo</t>
        </is>
      </c>
      <c r="I3098" s="38">
        <v>88908</v>
      </c>
      <c r="J3098" s="38" t="inlineStr">
        <is>
          <t>Richardson #1</t>
        </is>
      </c>
      <c r="K3098" s="38">
        <v>263182</v>
      </c>
      <c r="L3098" s="38" t="inlineStr">
        <is>
          <t>Dilley</t>
        </is>
      </c>
      <c r="N3098" s="38">
        <v>186.67</v>
      </c>
      <c r="O3098" s="42">
        <v>2.93</v>
      </c>
      <c r="P3098" s="38">
        <v>186.67</v>
      </c>
      <c r="R3098" s="39">
        <v>3.47222222226264E-02</v>
      </c>
      <c r="U3098" s="42">
        <v>546.9431</v>
      </c>
    </row>
    <row outlineLevel="0" r="3099">
      <c r="A3099" s="38" t="inlineStr">
        <is>
          <t>SP00339</t>
        </is>
      </c>
      <c r="B3099" s="39">
        <v>40933</v>
      </c>
      <c r="C3099" s="39">
        <v>0.3125</v>
      </c>
      <c r="D3099" s="39">
        <v>0.34375</v>
      </c>
      <c r="E3099" s="38" t="inlineStr">
        <is>
          <t>K60</t>
        </is>
      </c>
      <c r="F3099" s="38" t="inlineStr">
        <is>
          <t>R45</t>
        </is>
      </c>
      <c r="G3099" s="38" t="inlineStr">
        <is>
          <t>SOFS3902</t>
        </is>
      </c>
      <c r="H3099" s="38" t="inlineStr">
        <is>
          <t>Rogelio Balderas</t>
        </is>
      </c>
      <c r="I3099" s="38">
        <v>86802</v>
      </c>
      <c r="J3099" s="38" t="inlineStr">
        <is>
          <t>Thalmann #1</t>
        </is>
      </c>
      <c r="K3099" s="38">
        <v>262174</v>
      </c>
      <c r="L3099" s="38" t="inlineStr">
        <is>
          <t>Dilley</t>
        </is>
      </c>
      <c r="N3099" s="38">
        <v>185.32</v>
      </c>
      <c r="O3099" s="42">
        <v>3.08</v>
      </c>
      <c r="P3099" s="38">
        <v>185.32</v>
      </c>
      <c r="R3099" s="39">
        <v>0.03125</v>
      </c>
      <c r="U3099" s="42">
        <v>570.7856</v>
      </c>
    </row>
    <row outlineLevel="0" r="3100">
      <c r="A3100" s="38" t="inlineStr">
        <is>
          <t>SU00314</t>
        </is>
      </c>
      <c r="B3100" s="39">
        <v>40933</v>
      </c>
      <c r="C3100" s="39">
        <v>0.291666666667879</v>
      </c>
      <c r="D3100" s="39">
        <v>0.3125</v>
      </c>
      <c r="E3100" s="38" t="inlineStr">
        <is>
          <t>K71</t>
        </is>
      </c>
      <c r="F3100" s="38" t="inlineStr">
        <is>
          <t>R50</t>
        </is>
      </c>
      <c r="G3100" s="38" t="inlineStr">
        <is>
          <t>SOFS5660</t>
        </is>
      </c>
      <c r="H3100" s="38" t="inlineStr">
        <is>
          <t>Jesus Vargas</t>
        </is>
      </c>
      <c r="I3100" s="38">
        <v>84732</v>
      </c>
      <c r="J3100" s="38" t="inlineStr">
        <is>
          <t>Cannan #1</t>
        </is>
      </c>
      <c r="K3100" s="38">
        <v>261004</v>
      </c>
      <c r="L3100" s="38" t="inlineStr">
        <is>
          <t>Dilley</t>
        </is>
      </c>
      <c r="N3100" s="38">
        <v>158.49</v>
      </c>
      <c r="O3100" s="42">
        <v>2.93</v>
      </c>
      <c r="P3100" s="38">
        <v>160</v>
      </c>
      <c r="R3100" s="39">
        <v>2.08333333321207E-02</v>
      </c>
      <c r="U3100" s="42">
        <v>468.8</v>
      </c>
      <c r="V3100" s="38" t="inlineStr">
        <is>
          <t>Min 160</t>
        </is>
      </c>
    </row>
    <row outlineLevel="0" r="3101">
      <c r="B3101" s="39">
        <v>40933</v>
      </c>
      <c r="C3101" s="39">
        <v>0.302083333332121</v>
      </c>
      <c r="D3101" s="39">
        <v>0.34375</v>
      </c>
      <c r="E3101" s="38" t="inlineStr">
        <is>
          <t>K42</t>
        </is>
      </c>
      <c r="F3101" s="38" t="inlineStr">
        <is>
          <t>R36</t>
        </is>
      </c>
      <c r="G3101" s="38" t="inlineStr">
        <is>
          <t>SOFS4549</t>
        </is>
      </c>
      <c r="H3101" s="38" t="inlineStr">
        <is>
          <t>Antonio Garza</t>
        </is>
      </c>
      <c r="I3101" s="38">
        <v>87751</v>
      </c>
      <c r="J3101" s="38" t="inlineStr">
        <is>
          <t>Ruth #1</t>
        </is>
      </c>
      <c r="K3101" s="38">
        <v>262437</v>
      </c>
      <c r="L3101" s="38" t="inlineStr">
        <is>
          <t>Dilley</t>
        </is>
      </c>
      <c r="N3101" s="38">
        <v>184.69</v>
      </c>
      <c r="O3101" s="42">
        <v>3.08</v>
      </c>
      <c r="P3101" s="38">
        <v>184.69</v>
      </c>
      <c r="R3101" s="39">
        <v>4.16666666678793E-02</v>
      </c>
      <c r="U3101" s="42">
        <v>568.8452</v>
      </c>
    </row>
    <row outlineLevel="0" r="3102">
      <c r="A3102" s="38" t="inlineStr">
        <is>
          <t>13206</t>
        </is>
      </c>
      <c r="B3102" s="39">
        <v>40933</v>
      </c>
      <c r="C3102" s="39">
        <v>0.378472222222626</v>
      </c>
      <c r="D3102" s="39">
        <v>0.416666666667879</v>
      </c>
      <c r="E3102" s="38" t="inlineStr">
        <is>
          <t>K68</t>
        </is>
      </c>
      <c r="F3102" s="38" t="inlineStr">
        <is>
          <t>R53</t>
        </is>
      </c>
      <c r="G3102" s="38" t="inlineStr">
        <is>
          <t>SOFS2987</t>
        </is>
      </c>
      <c r="H3102" s="38" t="inlineStr">
        <is>
          <t>Peter Lopez</t>
        </is>
      </c>
      <c r="I3102" s="38">
        <v>86898</v>
      </c>
      <c r="J3102" s="38" t="inlineStr">
        <is>
          <t>Ritchie</t>
        </is>
      </c>
      <c r="L3102" s="38" t="inlineStr">
        <is>
          <t>Dilley</t>
        </is>
      </c>
      <c r="N3102" s="38">
        <v>190</v>
      </c>
      <c r="O3102" s="42">
        <v>2.93</v>
      </c>
      <c r="P3102" s="38">
        <v>190</v>
      </c>
      <c r="R3102" s="39">
        <v>3.81944444452529E-02</v>
      </c>
      <c r="U3102" s="42">
        <v>556.7</v>
      </c>
    </row>
    <row outlineLevel="0" r="3103">
      <c r="A3103" s="38" t="inlineStr">
        <is>
          <t>13207</t>
        </is>
      </c>
      <c r="B3103" s="39">
        <v>40933</v>
      </c>
      <c r="C3103" s="39">
        <v>0.520833333332121</v>
      </c>
      <c r="D3103" s="39">
        <v>0.541666666667879</v>
      </c>
      <c r="E3103" s="38" t="inlineStr">
        <is>
          <t>K68</t>
        </is>
      </c>
      <c r="F3103" s="38" t="inlineStr">
        <is>
          <t>R53</t>
        </is>
      </c>
      <c r="G3103" s="38" t="inlineStr">
        <is>
          <t>SOFS2987</t>
        </is>
      </c>
      <c r="H3103" s="38" t="inlineStr">
        <is>
          <t>Peter Lopez</t>
        </is>
      </c>
      <c r="I3103" s="38">
        <v>88479</v>
      </c>
      <c r="J3103" s="38" t="inlineStr">
        <is>
          <t>Storey Reed</t>
        </is>
      </c>
      <c r="L3103" s="38" t="inlineStr">
        <is>
          <t>Dilley</t>
        </is>
      </c>
      <c r="N3103" s="38">
        <v>185</v>
      </c>
      <c r="O3103" s="42">
        <v>2.93</v>
      </c>
      <c r="P3103" s="38">
        <v>185</v>
      </c>
      <c r="R3103" s="39">
        <v>2.08333333321207E-02</v>
      </c>
      <c r="U3103" s="42">
        <v>542.05</v>
      </c>
    </row>
    <row outlineLevel="0" r="3104">
      <c r="A3104" s="38" t="inlineStr">
        <is>
          <t>16020</t>
        </is>
      </c>
      <c r="B3104" s="39">
        <v>40933</v>
      </c>
      <c r="C3104" s="39">
        <v>0.291666666667879</v>
      </c>
      <c r="D3104" s="39">
        <v>0.317361111112405</v>
      </c>
      <c r="E3104" s="38" t="inlineStr">
        <is>
          <t>K53</t>
        </is>
      </c>
      <c r="F3104" s="38" t="inlineStr">
        <is>
          <t>R39</t>
        </is>
      </c>
      <c r="G3104" s="38" t="inlineStr">
        <is>
          <t>SOFS5833</t>
        </is>
      </c>
      <c r="H3104" s="38" t="inlineStr">
        <is>
          <t>Luis Fuentes</t>
        </is>
      </c>
      <c r="I3104" s="38">
        <v>85819</v>
      </c>
      <c r="J3104" s="38" t="inlineStr">
        <is>
          <t>Hixon West</t>
        </is>
      </c>
      <c r="L3104" s="38" t="inlineStr">
        <is>
          <t>Dilley</t>
        </is>
      </c>
      <c r="N3104" s="38">
        <v>190</v>
      </c>
      <c r="O3104" s="42">
        <v>2.93</v>
      </c>
      <c r="P3104" s="38">
        <v>190</v>
      </c>
      <c r="R3104" s="39">
        <v>2.56944444445253E-02</v>
      </c>
      <c r="U3104" s="42">
        <v>556.7</v>
      </c>
    </row>
    <row outlineLevel="0" r="3105">
      <c r="A3105" s="38" t="inlineStr">
        <is>
          <t>30517</t>
        </is>
      </c>
      <c r="B3105" s="39">
        <v>40933</v>
      </c>
      <c r="C3105" s="39">
        <v>0.388888888890506</v>
      </c>
      <c r="D3105" s="39">
        <v>0.420138888890506</v>
      </c>
      <c r="E3105" s="38" t="inlineStr">
        <is>
          <t>K83</t>
        </is>
      </c>
      <c r="F3105" s="38" t="inlineStr">
        <is>
          <t>R69</t>
        </is>
      </c>
      <c r="G3105" s="38" t="inlineStr">
        <is>
          <t>SOFS6414</t>
        </is>
      </c>
      <c r="H3105" s="38" t="inlineStr">
        <is>
          <t>Roy Castelan</t>
        </is>
      </c>
      <c r="I3105" s="38">
        <v>87725</v>
      </c>
      <c r="J3105" s="38" t="inlineStr">
        <is>
          <t>Malts Burger</t>
        </is>
      </c>
      <c r="L3105" s="38" t="inlineStr">
        <is>
          <t>Dilley</t>
        </is>
      </c>
      <c r="N3105" s="38">
        <v>186</v>
      </c>
      <c r="O3105" s="42">
        <v>2.93</v>
      </c>
      <c r="P3105" s="38">
        <v>186</v>
      </c>
      <c r="R3105" s="39">
        <v>0.03125</v>
      </c>
      <c r="U3105" s="42">
        <v>544.98</v>
      </c>
    </row>
    <row outlineLevel="0" r="3106">
      <c r="A3106" s="38" t="inlineStr">
        <is>
          <t>30518</t>
        </is>
      </c>
      <c r="B3106" s="39">
        <v>40933</v>
      </c>
      <c r="C3106" s="39">
        <v>0.552083333332121</v>
      </c>
      <c r="D3106" s="39">
        <v>0.586805555554747</v>
      </c>
      <c r="E3106" s="38" t="inlineStr">
        <is>
          <t>K83</t>
        </is>
      </c>
      <c r="F3106" s="38" t="inlineStr">
        <is>
          <t>R69</t>
        </is>
      </c>
      <c r="G3106" s="38" t="inlineStr">
        <is>
          <t>SOFS6414</t>
        </is>
      </c>
      <c r="H3106" s="38" t="inlineStr">
        <is>
          <t>Roy Castelan</t>
        </is>
      </c>
      <c r="I3106" s="38">
        <v>85819</v>
      </c>
      <c r="J3106" s="38" t="inlineStr">
        <is>
          <t>Hixon West</t>
        </is>
      </c>
      <c r="L3106" s="38" t="inlineStr">
        <is>
          <t>Dilley</t>
        </is>
      </c>
      <c r="N3106" s="38">
        <v>185</v>
      </c>
      <c r="O3106" s="42">
        <v>2.93</v>
      </c>
      <c r="P3106" s="38">
        <v>185</v>
      </c>
      <c r="R3106" s="39">
        <v>3.47222222226264E-02</v>
      </c>
      <c r="U3106" s="42">
        <v>542.05</v>
      </c>
    </row>
    <row outlineLevel="0" r="3107">
      <c r="A3107" s="38" t="inlineStr">
        <is>
          <t>30572</t>
        </is>
      </c>
      <c r="B3107" s="39">
        <v>40933</v>
      </c>
      <c r="C3107" s="39">
        <v>0.284722222222626</v>
      </c>
      <c r="D3107" s="39">
        <v>0.302083333332121</v>
      </c>
      <c r="E3107" s="38" t="inlineStr">
        <is>
          <t>K65</t>
        </is>
      </c>
      <c r="F3107" s="38" t="inlineStr">
        <is>
          <t>R33</t>
        </is>
      </c>
      <c r="G3107" s="38" t="inlineStr">
        <is>
          <t>SOFS5240</t>
        </is>
      </c>
      <c r="H3107" s="38" t="inlineStr">
        <is>
          <t>Noel Garza</t>
        </is>
      </c>
      <c r="I3107" s="38">
        <v>87605</v>
      </c>
      <c r="J3107" s="38" t="inlineStr">
        <is>
          <t>Wareing #6</t>
        </is>
      </c>
      <c r="L3107" s="38" t="inlineStr">
        <is>
          <t>Dilley</t>
        </is>
      </c>
      <c r="N3107" s="38">
        <v>188</v>
      </c>
      <c r="O3107" s="42">
        <v>2.93</v>
      </c>
      <c r="P3107" s="38">
        <v>188</v>
      </c>
      <c r="R3107" s="39">
        <v>1.73611111094942E-02</v>
      </c>
      <c r="U3107" s="42">
        <v>550.84</v>
      </c>
    </row>
    <row outlineLevel="0" r="3108">
      <c r="A3108" s="38" t="inlineStr">
        <is>
          <t>30573</t>
        </is>
      </c>
      <c r="B3108" s="39">
        <v>40933</v>
      </c>
      <c r="C3108" s="39">
        <v>0.375</v>
      </c>
      <c r="D3108" s="39">
        <v>0.395833333332121</v>
      </c>
      <c r="E3108" s="38" t="inlineStr">
        <is>
          <t>K65</t>
        </is>
      </c>
      <c r="F3108" s="38" t="inlineStr">
        <is>
          <t>R33</t>
        </is>
      </c>
      <c r="G3108" s="38" t="inlineStr">
        <is>
          <t>SOFS5240</t>
        </is>
      </c>
      <c r="H3108" s="38" t="inlineStr">
        <is>
          <t>Noel Garza</t>
        </is>
      </c>
      <c r="I3108" s="38">
        <v>87605</v>
      </c>
      <c r="J3108" s="38" t="inlineStr">
        <is>
          <t>Wareing #6</t>
        </is>
      </c>
      <c r="L3108" s="38" t="inlineStr">
        <is>
          <t>Dilley</t>
        </is>
      </c>
      <c r="N3108" s="38">
        <v>184</v>
      </c>
      <c r="O3108" s="42">
        <v>2.93</v>
      </c>
      <c r="P3108" s="38">
        <v>184</v>
      </c>
      <c r="R3108" s="39">
        <v>2.08333333321207E-02</v>
      </c>
      <c r="U3108" s="42">
        <v>539.12</v>
      </c>
    </row>
    <row outlineLevel="0" r="3109">
      <c r="A3109" s="38" t="inlineStr">
        <is>
          <t>30574</t>
        </is>
      </c>
      <c r="B3109" s="39">
        <v>40933</v>
      </c>
      <c r="C3109" s="39">
        <v>0.479166666667879</v>
      </c>
      <c r="D3109" s="39">
        <v>0.5</v>
      </c>
      <c r="E3109" s="38" t="inlineStr">
        <is>
          <t>K65</t>
        </is>
      </c>
      <c r="F3109" s="38" t="inlineStr">
        <is>
          <t>R33</t>
        </is>
      </c>
      <c r="G3109" s="38" t="inlineStr">
        <is>
          <t>SOFS5240</t>
        </is>
      </c>
      <c r="H3109" s="38" t="inlineStr">
        <is>
          <t>Noel Garza</t>
        </is>
      </c>
      <c r="I3109" s="38">
        <v>87605</v>
      </c>
      <c r="J3109" s="38" t="inlineStr">
        <is>
          <t>Wareing #6</t>
        </is>
      </c>
      <c r="L3109" s="38" t="inlineStr">
        <is>
          <t>Dilley</t>
        </is>
      </c>
      <c r="N3109" s="38">
        <v>183</v>
      </c>
      <c r="O3109" s="42">
        <v>2.93</v>
      </c>
      <c r="P3109" s="38">
        <v>183</v>
      </c>
      <c r="R3109" s="39">
        <v>2.08333333321207E-02</v>
      </c>
      <c r="U3109" s="42">
        <v>536.19</v>
      </c>
    </row>
    <row outlineLevel="0" r="3110">
      <c r="A3110" s="38" t="inlineStr">
        <is>
          <t>30859</t>
        </is>
      </c>
      <c r="B3110" s="39">
        <v>40933</v>
      </c>
      <c r="C3110" s="39">
        <v>0.395833333332121</v>
      </c>
      <c r="D3110" s="39">
        <v>0.427083333332121</v>
      </c>
      <c r="E3110" s="38" t="inlineStr">
        <is>
          <t>K41</t>
        </is>
      </c>
      <c r="F3110" s="38" t="inlineStr">
        <is>
          <t>R42</t>
        </is>
      </c>
      <c r="G3110" s="38" t="inlineStr">
        <is>
          <t>SOFS2006</t>
        </is>
      </c>
      <c r="H3110" s="38" t="inlineStr">
        <is>
          <t>Raul Santos #2</t>
        </is>
      </c>
      <c r="I3110" s="38">
        <v>89173</v>
      </c>
      <c r="J3110" s="38" t="inlineStr">
        <is>
          <t>Newman 10</t>
        </is>
      </c>
      <c r="L3110" s="38" t="inlineStr">
        <is>
          <t>Dilley</t>
        </is>
      </c>
      <c r="N3110" s="38">
        <v>175</v>
      </c>
      <c r="O3110" s="42">
        <v>2.93</v>
      </c>
      <c r="P3110" s="38">
        <v>175</v>
      </c>
      <c r="R3110" s="39">
        <v>0.03125</v>
      </c>
      <c r="U3110" s="42">
        <v>512.75</v>
      </c>
      <c r="V3110" s="38" t="inlineStr">
        <is>
          <t>Min 160</t>
        </is>
      </c>
    </row>
    <row outlineLevel="0" r="3111">
      <c r="A3111" s="38" t="inlineStr">
        <is>
          <t>30860</t>
        </is>
      </c>
      <c r="B3111" s="39">
        <v>40933</v>
      </c>
      <c r="C3111" s="39">
        <v>0.5</v>
      </c>
      <c r="E3111" s="38" t="inlineStr">
        <is>
          <t>K41</t>
        </is>
      </c>
      <c r="F3111" s="38" t="inlineStr">
        <is>
          <t>R42</t>
        </is>
      </c>
      <c r="G3111" s="38" t="inlineStr">
        <is>
          <t>SOFS2006</t>
        </is>
      </c>
      <c r="H3111" s="38" t="inlineStr">
        <is>
          <t>Raul Santos #2</t>
        </is>
      </c>
      <c r="I3111" s="38">
        <v>89173</v>
      </c>
      <c r="J3111" s="38" t="inlineStr">
        <is>
          <t>Newman 10</t>
        </is>
      </c>
      <c r="L3111" s="38" t="inlineStr">
        <is>
          <t>Dilley</t>
        </is>
      </c>
      <c r="N3111" s="38">
        <v>160</v>
      </c>
      <c r="O3111" s="42">
        <v>2.93</v>
      </c>
      <c r="P3111" s="38">
        <v>160</v>
      </c>
      <c r="U3111" s="42">
        <v>468.8</v>
      </c>
      <c r="V3111" s="38" t="inlineStr">
        <is>
          <t>Min 160</t>
        </is>
      </c>
    </row>
    <row outlineLevel="0" r="3112">
      <c r="A3112" s="38" t="inlineStr">
        <is>
          <t>37202</t>
        </is>
      </c>
      <c r="B3112" s="39">
        <v>40933</v>
      </c>
      <c r="C3112" s="39">
        <v>0.409722222222626</v>
      </c>
      <c r="D3112" s="39">
        <v>0.4375</v>
      </c>
      <c r="E3112" s="38" t="inlineStr">
        <is>
          <t>K63</t>
        </is>
      </c>
      <c r="F3112" s="38" t="inlineStr">
        <is>
          <t>R49</t>
        </is>
      </c>
      <c r="G3112" s="38" t="inlineStr">
        <is>
          <t>SOFS1813</t>
        </is>
      </c>
      <c r="H3112" s="38" t="inlineStr">
        <is>
          <t>Raul Longoria</t>
        </is>
      </c>
      <c r="I3112" s="38">
        <v>88479</v>
      </c>
      <c r="J3112" s="38" t="inlineStr">
        <is>
          <t>Storey Reed</t>
        </is>
      </c>
      <c r="L3112" s="38" t="inlineStr">
        <is>
          <t>Dilley</t>
        </is>
      </c>
      <c r="N3112" s="38">
        <v>188</v>
      </c>
      <c r="O3112" s="42">
        <v>2.93</v>
      </c>
      <c r="P3112" s="38">
        <v>188</v>
      </c>
      <c r="R3112" s="39">
        <v>2.77777777773736E-02</v>
      </c>
      <c r="U3112" s="42">
        <v>550.84</v>
      </c>
    </row>
    <row outlineLevel="0" r="3113">
      <c r="A3113" s="38" t="inlineStr">
        <is>
          <t>37203</t>
        </is>
      </c>
      <c r="B3113" s="39">
        <v>40933</v>
      </c>
      <c r="C3113" s="39">
        <v>0.552083333332121</v>
      </c>
      <c r="D3113" s="39">
        <v>0.583333333332121</v>
      </c>
      <c r="E3113" s="38" t="inlineStr">
        <is>
          <t>K63</t>
        </is>
      </c>
      <c r="F3113" s="38" t="inlineStr">
        <is>
          <t>R49</t>
        </is>
      </c>
      <c r="G3113" s="38" t="inlineStr">
        <is>
          <t>SOFS1813</t>
        </is>
      </c>
      <c r="H3113" s="38" t="inlineStr">
        <is>
          <t>Raul Longoria</t>
        </is>
      </c>
      <c r="I3113" s="38">
        <v>88479</v>
      </c>
      <c r="J3113" s="38" t="inlineStr">
        <is>
          <t>Storey Reed</t>
        </is>
      </c>
      <c r="L3113" s="38" t="inlineStr">
        <is>
          <t>Dilley</t>
        </is>
      </c>
      <c r="N3113" s="38">
        <v>188</v>
      </c>
      <c r="O3113" s="42">
        <v>2.93</v>
      </c>
      <c r="P3113" s="38">
        <v>188</v>
      </c>
      <c r="R3113" s="39">
        <v>0.03125</v>
      </c>
      <c r="U3113" s="42">
        <v>550.84</v>
      </c>
    </row>
    <row outlineLevel="0" r="3114">
      <c r="A3114" s="38" t="inlineStr">
        <is>
          <t>37367</t>
        </is>
      </c>
      <c r="B3114" s="39">
        <v>40933</v>
      </c>
      <c r="C3114" s="39">
        <v>0.333333333332121</v>
      </c>
      <c r="D3114" s="39">
        <v>0.385416666667879</v>
      </c>
      <c r="E3114" s="38" t="inlineStr">
        <is>
          <t>K54</t>
        </is>
      </c>
      <c r="F3114" s="38" t="inlineStr">
        <is>
          <t>R37</t>
        </is>
      </c>
      <c r="G3114" s="38" t="inlineStr">
        <is>
          <t>SOFS4522</t>
        </is>
      </c>
      <c r="H3114" s="38" t="inlineStr">
        <is>
          <t>Ed Castillo</t>
        </is>
      </c>
      <c r="I3114" s="38">
        <v>86592</v>
      </c>
      <c r="J3114" s="38" t="inlineStr">
        <is>
          <t>Newman</t>
        </is>
      </c>
      <c r="L3114" s="38" t="inlineStr">
        <is>
          <t>Dilley</t>
        </is>
      </c>
      <c r="N3114" s="38">
        <v>185</v>
      </c>
      <c r="O3114" s="42">
        <v>2.93</v>
      </c>
      <c r="P3114" s="38">
        <v>185</v>
      </c>
      <c r="R3114" s="39">
        <v>5.20833333321207E-02</v>
      </c>
      <c r="U3114" s="42">
        <v>542.05</v>
      </c>
    </row>
    <row outlineLevel="0" r="3115">
      <c r="A3115" s="38" t="inlineStr">
        <is>
          <t>37368</t>
        </is>
      </c>
      <c r="B3115" s="39">
        <v>40933</v>
      </c>
      <c r="E3115" s="38" t="inlineStr">
        <is>
          <t>K54</t>
        </is>
      </c>
      <c r="F3115" s="38" t="inlineStr">
        <is>
          <t>R37</t>
        </is>
      </c>
      <c r="G3115" s="38" t="inlineStr">
        <is>
          <t>SOFS4522</t>
        </is>
      </c>
      <c r="H3115" s="38" t="inlineStr">
        <is>
          <t>Ed Castillo</t>
        </is>
      </c>
      <c r="I3115" s="38">
        <v>86592</v>
      </c>
      <c r="J3115" s="38" t="inlineStr">
        <is>
          <t>Newman</t>
        </is>
      </c>
      <c r="L3115" s="38" t="inlineStr">
        <is>
          <t>Dilley</t>
        </is>
      </c>
      <c r="N3115" s="38">
        <v>0</v>
      </c>
      <c r="O3115" s="42">
        <v>2.93</v>
      </c>
      <c r="P3115" s="38">
        <v>0</v>
      </c>
      <c r="R3115" s="39">
        <v>0</v>
      </c>
      <c r="T3115" s="42">
        <v>175</v>
      </c>
      <c r="U3115" s="42">
        <v>175</v>
      </c>
      <c r="V3115" s="38" t="inlineStr">
        <is>
          <t>Reject- No Oil</t>
        </is>
      </c>
    </row>
    <row outlineLevel="0" r="3116">
      <c r="A3116" s="38" t="inlineStr">
        <is>
          <t>37624</t>
        </is>
      </c>
      <c r="B3116" s="39">
        <v>40933</v>
      </c>
      <c r="C3116" s="39">
        <v>0.315972222222626</v>
      </c>
      <c r="D3116" s="39">
        <v>0.350694444445253</v>
      </c>
      <c r="E3116" s="38" t="inlineStr">
        <is>
          <t>K69</t>
        </is>
      </c>
      <c r="F3116" s="38" t="inlineStr">
        <is>
          <t>R2</t>
        </is>
      </c>
      <c r="G3116" s="38" t="inlineStr">
        <is>
          <t>SOFS3011</t>
        </is>
      </c>
      <c r="H3116" s="38" t="inlineStr">
        <is>
          <t>Eric Silvas</t>
        </is>
      </c>
      <c r="I3116" s="38">
        <v>85819</v>
      </c>
      <c r="J3116" s="38" t="inlineStr">
        <is>
          <t>Hixon West</t>
        </is>
      </c>
      <c r="L3116" s="38" t="inlineStr">
        <is>
          <t>Dilley</t>
        </is>
      </c>
      <c r="N3116" s="38">
        <v>193</v>
      </c>
      <c r="O3116" s="42">
        <v>2.93</v>
      </c>
      <c r="P3116" s="38">
        <v>193</v>
      </c>
      <c r="R3116" s="39">
        <v>3.47222222226264E-02</v>
      </c>
      <c r="U3116" s="42">
        <v>565.49</v>
      </c>
    </row>
    <row outlineLevel="0" r="3117">
      <c r="A3117" s="38" t="inlineStr">
        <is>
          <t>37625</t>
        </is>
      </c>
      <c r="B3117" s="39">
        <v>40933</v>
      </c>
      <c r="C3117" s="39">
        <v>0.444444444445253</v>
      </c>
      <c r="D3117" s="39">
        <v>0.46875</v>
      </c>
      <c r="E3117" s="38" t="inlineStr">
        <is>
          <t>K69</t>
        </is>
      </c>
      <c r="F3117" s="38" t="inlineStr">
        <is>
          <t>R2</t>
        </is>
      </c>
      <c r="G3117" s="38" t="inlineStr">
        <is>
          <t>SOFS3011</t>
        </is>
      </c>
      <c r="H3117" s="38" t="inlineStr">
        <is>
          <t>Eric Silvas</t>
        </is>
      </c>
      <c r="I3117" s="38">
        <v>87605</v>
      </c>
      <c r="J3117" s="38" t="inlineStr">
        <is>
          <t>Wareing #6</t>
        </is>
      </c>
      <c r="L3117" s="38" t="inlineStr">
        <is>
          <t>Dilley</t>
        </is>
      </c>
      <c r="N3117" s="38">
        <v>190</v>
      </c>
      <c r="O3117" s="42">
        <v>2.93</v>
      </c>
      <c r="P3117" s="38">
        <v>190</v>
      </c>
      <c r="R3117" s="39">
        <v>2.43055555547471E-02</v>
      </c>
      <c r="U3117" s="42">
        <v>556.7</v>
      </c>
    </row>
    <row outlineLevel="0" r="3118">
      <c r="A3118" s="38" t="inlineStr">
        <is>
          <t>37626</t>
        </is>
      </c>
      <c r="B3118" s="39">
        <v>40933</v>
      </c>
      <c r="C3118" s="39">
        <v>0.552083333332121</v>
      </c>
      <c r="D3118" s="39">
        <v>0.576388888890506</v>
      </c>
      <c r="E3118" s="38" t="inlineStr">
        <is>
          <t>K69</t>
        </is>
      </c>
      <c r="F3118" s="38" t="inlineStr">
        <is>
          <t>R2</t>
        </is>
      </c>
      <c r="G3118" s="38" t="inlineStr">
        <is>
          <t>SOFS3011</t>
        </is>
      </c>
      <c r="H3118" s="38" t="inlineStr">
        <is>
          <t>Eric Silvas</t>
        </is>
      </c>
      <c r="I3118" s="38">
        <v>86715</v>
      </c>
      <c r="J3118" s="38" t="inlineStr">
        <is>
          <t>Hixon Eats</t>
        </is>
      </c>
      <c r="L3118" s="38" t="inlineStr">
        <is>
          <t>Dilley</t>
        </is>
      </c>
      <c r="N3118" s="38">
        <v>191</v>
      </c>
      <c r="O3118" s="42">
        <v>2.93</v>
      </c>
      <c r="P3118" s="38">
        <v>191</v>
      </c>
      <c r="R3118" s="39">
        <v>2.43055555547471E-02</v>
      </c>
      <c r="U3118" s="42">
        <v>559.63</v>
      </c>
    </row>
    <row outlineLevel="0" r="3119">
      <c r="A3119" s="38" t="inlineStr">
        <is>
          <t>37666</t>
        </is>
      </c>
      <c r="B3119" s="39">
        <v>40933</v>
      </c>
      <c r="C3119" s="39">
        <v>0.447916666667879</v>
      </c>
      <c r="D3119" s="39">
        <v>0.475694444445253</v>
      </c>
      <c r="E3119" s="38" t="inlineStr">
        <is>
          <t>K60</t>
        </is>
      </c>
      <c r="F3119" s="38" t="inlineStr">
        <is>
          <t>R45</t>
        </is>
      </c>
      <c r="G3119" s="38" t="inlineStr">
        <is>
          <t>SOFS3902</t>
        </is>
      </c>
      <c r="H3119" s="38" t="inlineStr">
        <is>
          <t>Rogelio Balderas</t>
        </is>
      </c>
      <c r="I3119" s="38">
        <v>87605</v>
      </c>
      <c r="J3119" s="38" t="inlineStr">
        <is>
          <t>Wareing #6</t>
        </is>
      </c>
      <c r="L3119" s="38" t="inlineStr">
        <is>
          <t>Dilley</t>
        </is>
      </c>
      <c r="N3119" s="38">
        <v>180</v>
      </c>
      <c r="O3119" s="42">
        <v>2.93</v>
      </c>
      <c r="P3119" s="38">
        <v>180</v>
      </c>
      <c r="R3119" s="39">
        <v>2.77777777773736E-02</v>
      </c>
      <c r="U3119" s="42">
        <v>527.4</v>
      </c>
    </row>
    <row outlineLevel="0" r="3120">
      <c r="A3120" s="38" t="inlineStr">
        <is>
          <t>37667</t>
        </is>
      </c>
      <c r="B3120" s="39">
        <v>40933</v>
      </c>
      <c r="C3120" s="39">
        <v>0.5625</v>
      </c>
      <c r="D3120" s="39">
        <v>0.59375</v>
      </c>
      <c r="E3120" s="38" t="inlineStr">
        <is>
          <t>K60</t>
        </is>
      </c>
      <c r="F3120" s="38" t="inlineStr">
        <is>
          <t>R45</t>
        </is>
      </c>
      <c r="G3120" s="38" t="inlineStr">
        <is>
          <t>SOFS3902</t>
        </is>
      </c>
      <c r="H3120" s="38" t="inlineStr">
        <is>
          <t>Rogelio Balderas</t>
        </is>
      </c>
      <c r="I3120" s="38">
        <v>87605</v>
      </c>
      <c r="J3120" s="38" t="inlineStr">
        <is>
          <t>Wareing #6</t>
        </is>
      </c>
      <c r="L3120" s="38" t="inlineStr">
        <is>
          <t>Dilley</t>
        </is>
      </c>
      <c r="N3120" s="38">
        <v>180</v>
      </c>
      <c r="O3120" s="42">
        <v>2.93</v>
      </c>
      <c r="P3120" s="38">
        <v>180</v>
      </c>
      <c r="R3120" s="39">
        <v>0.03125</v>
      </c>
      <c r="U3120" s="42">
        <v>527.4</v>
      </c>
    </row>
    <row outlineLevel="0" r="3121">
      <c r="A3121" s="38" t="inlineStr">
        <is>
          <t>37668</t>
        </is>
      </c>
      <c r="B3121" s="39">
        <v>40933</v>
      </c>
      <c r="C3121" s="39">
        <v>0.708333333332121</v>
      </c>
      <c r="D3121" s="39">
        <v>0.729166666667879</v>
      </c>
      <c r="E3121" s="38" t="inlineStr">
        <is>
          <t>K60</t>
        </is>
      </c>
      <c r="F3121" s="38" t="inlineStr">
        <is>
          <t>R45</t>
        </is>
      </c>
      <c r="G3121" s="38" t="inlineStr">
        <is>
          <t>SOFS3902</t>
        </is>
      </c>
      <c r="H3121" s="38" t="inlineStr">
        <is>
          <t>Rogelio Balderas</t>
        </is>
      </c>
      <c r="I3121" s="38">
        <v>87605</v>
      </c>
      <c r="J3121" s="38" t="inlineStr">
        <is>
          <t>Wareing #6</t>
        </is>
      </c>
      <c r="L3121" s="38" t="inlineStr">
        <is>
          <t>Dilley</t>
        </is>
      </c>
      <c r="N3121" s="38">
        <v>138</v>
      </c>
      <c r="O3121" s="42">
        <v>2.93</v>
      </c>
      <c r="P3121" s="38">
        <v>138</v>
      </c>
      <c r="R3121" s="39">
        <v>2.08333333321207E-02</v>
      </c>
      <c r="T3121" s="42">
        <v>25</v>
      </c>
      <c r="U3121" s="42">
        <v>429.34</v>
      </c>
    </row>
    <row outlineLevel="0" r="3122">
      <c r="A3122" s="38" t="inlineStr">
        <is>
          <t>37716</t>
        </is>
      </c>
      <c r="B3122" s="39">
        <v>40933</v>
      </c>
      <c r="C3122" s="39">
        <v>0.329861111109494</v>
      </c>
      <c r="D3122" s="39">
        <v>0.371527777777374</v>
      </c>
      <c r="E3122" s="38" t="inlineStr">
        <is>
          <t>K46</t>
        </is>
      </c>
      <c r="F3122" s="38" t="inlineStr">
        <is>
          <t>R46</t>
        </is>
      </c>
      <c r="G3122" s="38" t="inlineStr">
        <is>
          <t>SOFS5813</t>
        </is>
      </c>
      <c r="H3122" s="38" t="inlineStr">
        <is>
          <t>Francisco Gonzalez</t>
        </is>
      </c>
      <c r="I3122" s="38">
        <v>87725</v>
      </c>
      <c r="J3122" s="38" t="inlineStr">
        <is>
          <t>Malts Burger</t>
        </is>
      </c>
      <c r="L3122" s="38" t="inlineStr">
        <is>
          <t>Dilley</t>
        </is>
      </c>
      <c r="N3122" s="38">
        <v>185</v>
      </c>
      <c r="O3122" s="42">
        <v>2.93</v>
      </c>
      <c r="P3122" s="38">
        <v>185</v>
      </c>
      <c r="R3122" s="39">
        <v>4.16666666678793E-02</v>
      </c>
      <c r="U3122" s="42">
        <v>542.05</v>
      </c>
    </row>
    <row outlineLevel="0" r="3123">
      <c r="A3123" s="38" t="inlineStr">
        <is>
          <t>37745</t>
        </is>
      </c>
      <c r="B3123" s="39">
        <v>40933</v>
      </c>
      <c r="C3123" s="39">
        <v>0.349305555555475</v>
      </c>
      <c r="D3123" s="39">
        <v>0.375</v>
      </c>
      <c r="E3123" s="38" t="inlineStr">
        <is>
          <t>K57</t>
        </is>
      </c>
      <c r="F3123" s="38" t="inlineStr">
        <is>
          <t>R43</t>
        </is>
      </c>
      <c r="G3123" s="38" t="inlineStr">
        <is>
          <t>SOFS0585</t>
        </is>
      </c>
      <c r="H3123" s="38" t="inlineStr">
        <is>
          <t>Juan Hernandez #1</t>
        </is>
      </c>
      <c r="I3123" s="38">
        <v>87605</v>
      </c>
      <c r="J3123" s="38" t="inlineStr">
        <is>
          <t>Wareing #6</t>
        </is>
      </c>
      <c r="L3123" s="38" t="inlineStr">
        <is>
          <t>Dilley</t>
        </is>
      </c>
      <c r="N3123" s="38">
        <v>185</v>
      </c>
      <c r="O3123" s="42">
        <v>2.93</v>
      </c>
      <c r="P3123" s="38">
        <v>185</v>
      </c>
      <c r="R3123" s="39">
        <v>2.56944444445253E-02</v>
      </c>
      <c r="U3123" s="42">
        <v>542.05</v>
      </c>
    </row>
    <row outlineLevel="0" r="3124">
      <c r="A3124" s="38" t="inlineStr">
        <is>
          <t>37746</t>
        </is>
      </c>
      <c r="B3124" s="39">
        <v>40933</v>
      </c>
      <c r="C3124" s="39">
        <v>0.472222222222626</v>
      </c>
      <c r="D3124" s="39">
        <v>0.5</v>
      </c>
      <c r="E3124" s="38" t="inlineStr">
        <is>
          <t>K57</t>
        </is>
      </c>
      <c r="F3124" s="38" t="inlineStr">
        <is>
          <t>R43</t>
        </is>
      </c>
      <c r="G3124" s="38" t="inlineStr">
        <is>
          <t>SOFS0585</t>
        </is>
      </c>
      <c r="H3124" s="38" t="inlineStr">
        <is>
          <t>Juan Hernandez #1</t>
        </is>
      </c>
      <c r="I3124" s="38">
        <v>87605</v>
      </c>
      <c r="J3124" s="38" t="inlineStr">
        <is>
          <t>Wareing #6</t>
        </is>
      </c>
      <c r="L3124" s="38" t="inlineStr">
        <is>
          <t>Dilley</t>
        </is>
      </c>
      <c r="N3124" s="38">
        <v>185</v>
      </c>
      <c r="O3124" s="42">
        <v>2.93</v>
      </c>
      <c r="P3124" s="38">
        <v>185</v>
      </c>
      <c r="R3124" s="39">
        <v>2.77777777773736E-02</v>
      </c>
      <c r="U3124" s="42">
        <v>542.05</v>
      </c>
    </row>
    <row outlineLevel="0" r="3125">
      <c r="A3125" s="38" t="inlineStr">
        <is>
          <t>37775</t>
        </is>
      </c>
      <c r="B3125" s="39">
        <v>40933</v>
      </c>
      <c r="C3125" s="39">
        <v>0.611111111109494</v>
      </c>
      <c r="D3125" s="39">
        <v>0.652777777777374</v>
      </c>
      <c r="E3125" s="38" t="inlineStr">
        <is>
          <t>K59</t>
        </is>
      </c>
      <c r="F3125" s="38" t="inlineStr">
        <is>
          <t>R46</t>
        </is>
      </c>
      <c r="G3125" s="38" t="inlineStr">
        <is>
          <t>SOFS5997</t>
        </is>
      </c>
      <c r="H3125" s="38" t="inlineStr">
        <is>
          <t>Simon Herrera</t>
        </is>
      </c>
      <c r="I3125" s="38">
        <v>87725</v>
      </c>
      <c r="J3125" s="38" t="inlineStr">
        <is>
          <t>Malts Burger</t>
        </is>
      </c>
      <c r="L3125" s="38" t="inlineStr">
        <is>
          <t>Dilley</t>
        </is>
      </c>
      <c r="N3125" s="38">
        <v>185.07</v>
      </c>
      <c r="O3125" s="42">
        <v>2.93</v>
      </c>
      <c r="P3125" s="38">
        <v>185.07</v>
      </c>
      <c r="R3125" s="39">
        <v>4.16666666678793E-02</v>
      </c>
      <c r="U3125" s="42">
        <v>542.2551</v>
      </c>
    </row>
    <row outlineLevel="0" r="3126">
      <c r="A3126" s="38" t="inlineStr">
        <is>
          <t>37848</t>
        </is>
      </c>
      <c r="B3126" s="39">
        <v>40933</v>
      </c>
      <c r="C3126" s="39">
        <v>0.40625</v>
      </c>
      <c r="D3126" s="39">
        <v>0.434027777777374</v>
      </c>
      <c r="E3126" s="38" t="inlineStr">
        <is>
          <t>K71</t>
        </is>
      </c>
      <c r="F3126" s="38" t="inlineStr">
        <is>
          <t>R50</t>
        </is>
      </c>
      <c r="G3126" s="38" t="inlineStr">
        <is>
          <t>SOFS5660</t>
        </is>
      </c>
      <c r="H3126" s="38" t="inlineStr">
        <is>
          <t>Jesus Vargas</t>
        </is>
      </c>
      <c r="I3126" s="38">
        <v>86715</v>
      </c>
      <c r="J3126" s="38" t="inlineStr">
        <is>
          <t>Hixon East</t>
        </is>
      </c>
      <c r="L3126" s="38" t="inlineStr">
        <is>
          <t>Dilley</t>
        </is>
      </c>
      <c r="N3126" s="38">
        <v>185.02</v>
      </c>
      <c r="O3126" s="42">
        <v>2.93</v>
      </c>
      <c r="P3126" s="38">
        <v>185.02</v>
      </c>
      <c r="R3126" s="39">
        <v>2.77777777773736E-02</v>
      </c>
      <c r="U3126" s="42">
        <v>542.1086</v>
      </c>
    </row>
    <row outlineLevel="0" r="3127">
      <c r="A3127" s="38" t="inlineStr">
        <is>
          <t>37849</t>
        </is>
      </c>
      <c r="B3127" s="39">
        <v>40933</v>
      </c>
      <c r="C3127" s="39">
        <v>0.506944444445253</v>
      </c>
      <c r="D3127" s="39">
        <v>0.53125</v>
      </c>
      <c r="E3127" s="38" t="inlineStr">
        <is>
          <t>K71</t>
        </is>
      </c>
      <c r="F3127" s="38" t="inlineStr">
        <is>
          <t>R50</t>
        </is>
      </c>
      <c r="G3127" s="38" t="inlineStr">
        <is>
          <t>SOFS5660</t>
        </is>
      </c>
      <c r="H3127" s="38" t="inlineStr">
        <is>
          <t>Jesus Vargas</t>
        </is>
      </c>
      <c r="I3127" s="38">
        <v>86715</v>
      </c>
      <c r="J3127" s="38" t="inlineStr">
        <is>
          <t>Hixon East</t>
        </is>
      </c>
      <c r="L3127" s="38" t="inlineStr">
        <is>
          <t>Dilley</t>
        </is>
      </c>
      <c r="N3127" s="38">
        <v>183.01</v>
      </c>
      <c r="O3127" s="42">
        <v>2.93</v>
      </c>
      <c r="P3127" s="38">
        <v>183.01</v>
      </c>
      <c r="R3127" s="39">
        <v>2.43055555547471E-02</v>
      </c>
      <c r="U3127" s="42">
        <v>536.2193</v>
      </c>
    </row>
    <row outlineLevel="0" r="3128">
      <c r="A3128" s="38" t="inlineStr">
        <is>
          <t>37896</t>
        </is>
      </c>
      <c r="B3128" s="39">
        <v>40933</v>
      </c>
      <c r="C3128" s="39">
        <v>0.40625</v>
      </c>
      <c r="D3128" s="39">
        <v>0.447916666667879</v>
      </c>
      <c r="E3128" s="38" t="inlineStr">
        <is>
          <t>K77</t>
        </is>
      </c>
      <c r="F3128" s="38" t="inlineStr">
        <is>
          <t>R59</t>
        </is>
      </c>
      <c r="G3128" s="38" t="inlineStr">
        <is>
          <t>SOFS1491</t>
        </is>
      </c>
      <c r="H3128" s="38" t="inlineStr">
        <is>
          <t>Jesus Bass</t>
        </is>
      </c>
      <c r="I3128" s="38">
        <v>87605</v>
      </c>
      <c r="J3128" s="38" t="inlineStr">
        <is>
          <t>Wareing #6</t>
        </is>
      </c>
      <c r="L3128" s="38" t="inlineStr">
        <is>
          <t>Dilley</t>
        </is>
      </c>
      <c r="N3128" s="38">
        <v>185</v>
      </c>
      <c r="O3128" s="42">
        <v>2.93</v>
      </c>
      <c r="P3128" s="38">
        <v>185</v>
      </c>
      <c r="R3128" s="39">
        <v>4.16666666678793E-02</v>
      </c>
      <c r="U3128" s="42">
        <v>542.05</v>
      </c>
    </row>
    <row outlineLevel="0" r="3129">
      <c r="A3129" s="38" t="inlineStr">
        <is>
          <t>37897</t>
        </is>
      </c>
      <c r="B3129" s="39">
        <v>40933</v>
      </c>
      <c r="C3129" s="39">
        <v>0.541666666667879</v>
      </c>
      <c r="D3129" s="39">
        <v>0.583333333332121</v>
      </c>
      <c r="E3129" s="38" t="inlineStr">
        <is>
          <t>K77</t>
        </is>
      </c>
      <c r="F3129" s="38" t="inlineStr">
        <is>
          <t>R59</t>
        </is>
      </c>
      <c r="G3129" s="38" t="inlineStr">
        <is>
          <t>SOFS1491</t>
        </is>
      </c>
      <c r="H3129" s="38" t="inlineStr">
        <is>
          <t>Jesus Bass</t>
        </is>
      </c>
      <c r="I3129" s="38">
        <v>87605</v>
      </c>
      <c r="J3129" s="38" t="inlineStr">
        <is>
          <t>Wareing #6</t>
        </is>
      </c>
      <c r="L3129" s="38" t="inlineStr">
        <is>
          <t>Dilley</t>
        </is>
      </c>
      <c r="N3129" s="38">
        <v>185</v>
      </c>
      <c r="O3129" s="42">
        <v>2.93</v>
      </c>
      <c r="P3129" s="38">
        <v>185</v>
      </c>
      <c r="R3129" s="39">
        <v>4.16666666678793E-02</v>
      </c>
      <c r="U3129" s="42">
        <v>542.05</v>
      </c>
    </row>
    <row outlineLevel="0" r="3130">
      <c r="A3130" s="38" t="inlineStr">
        <is>
          <t>37911</t>
        </is>
      </c>
      <c r="B3130" s="39">
        <v>40933</v>
      </c>
      <c r="C3130" s="39">
        <v>0.513888888890506</v>
      </c>
      <c r="D3130" s="39">
        <v>0.534722222222626</v>
      </c>
      <c r="E3130" s="38" t="inlineStr">
        <is>
          <t>K94</t>
        </is>
      </c>
      <c r="F3130" s="38" t="inlineStr">
        <is>
          <t>R71</t>
        </is>
      </c>
      <c r="G3130" s="38" t="inlineStr">
        <is>
          <t>SOFS6338</t>
        </is>
      </c>
      <c r="H3130" s="38" t="inlineStr">
        <is>
          <t>Jose Garza</t>
        </is>
      </c>
      <c r="I3130" s="38">
        <v>87605</v>
      </c>
      <c r="J3130" s="38" t="inlineStr">
        <is>
          <t>Wareing #6</t>
        </is>
      </c>
      <c r="L3130" s="38" t="inlineStr">
        <is>
          <t>Dilley</t>
        </is>
      </c>
      <c r="N3130" s="38">
        <v>185</v>
      </c>
      <c r="O3130" s="42">
        <v>2.93</v>
      </c>
      <c r="P3130" s="38">
        <v>185</v>
      </c>
      <c r="R3130" s="39">
        <v>2.08333333321207E-02</v>
      </c>
      <c r="U3130" s="42">
        <v>542.05</v>
      </c>
    </row>
    <row outlineLevel="0" r="3131">
      <c r="A3131" s="38" t="inlineStr">
        <is>
          <t>37963</t>
        </is>
      </c>
      <c r="B3131" s="39">
        <v>40933</v>
      </c>
      <c r="C3131" s="39">
        <v>0.381944444445253</v>
      </c>
      <c r="D3131" s="39">
        <v>0.416666666667879</v>
      </c>
      <c r="E3131" s="38" t="inlineStr">
        <is>
          <t>K61</t>
        </is>
      </c>
      <c r="F3131" s="38" t="inlineStr">
        <is>
          <t>R34</t>
        </is>
      </c>
      <c r="G3131" s="38" t="inlineStr">
        <is>
          <t>SOFS7126</t>
        </is>
      </c>
      <c r="H3131" s="38" t="inlineStr">
        <is>
          <t>Tommy Flores</t>
        </is>
      </c>
      <c r="I3131" s="38">
        <v>85819</v>
      </c>
      <c r="J3131" s="38" t="inlineStr">
        <is>
          <t>Hixon West</t>
        </is>
      </c>
      <c r="L3131" s="38" t="inlineStr">
        <is>
          <t>Dilley</t>
        </is>
      </c>
      <c r="N3131" s="38">
        <v>186.25</v>
      </c>
      <c r="O3131" s="42">
        <v>2.93</v>
      </c>
      <c r="P3131" s="38">
        <v>186.25</v>
      </c>
      <c r="R3131" s="39">
        <v>3.47222222226264E-02</v>
      </c>
      <c r="U3131" s="42">
        <v>545.7125</v>
      </c>
    </row>
    <row outlineLevel="0" r="3132">
      <c r="A3132" s="38" t="inlineStr">
        <is>
          <t>37981</t>
        </is>
      </c>
      <c r="B3132" s="39">
        <v>40933</v>
      </c>
      <c r="C3132" s="39">
        <v>0.368055555554747</v>
      </c>
      <c r="D3132" s="39">
        <v>0.409722222222626</v>
      </c>
      <c r="E3132" s="38" t="inlineStr">
        <is>
          <t>K84</t>
        </is>
      </c>
      <c r="F3132" s="38" t="inlineStr">
        <is>
          <t>R70</t>
        </is>
      </c>
      <c r="G3132" s="38" t="inlineStr">
        <is>
          <t>SOFS5048</t>
        </is>
      </c>
      <c r="H3132" s="38" t="inlineStr">
        <is>
          <t>Juan Guajardo</t>
        </is>
      </c>
      <c r="I3132" s="38">
        <v>88479</v>
      </c>
      <c r="J3132" s="38" t="inlineStr">
        <is>
          <t>Storey Reed</t>
        </is>
      </c>
      <c r="L3132" s="38" t="inlineStr">
        <is>
          <t>Dilley</t>
        </is>
      </c>
      <c r="N3132" s="38">
        <v>188</v>
      </c>
      <c r="O3132" s="42">
        <v>2.93</v>
      </c>
      <c r="P3132" s="38">
        <v>188</v>
      </c>
      <c r="R3132" s="39">
        <v>4.16666666678793E-02</v>
      </c>
      <c r="U3132" s="42">
        <v>550.84</v>
      </c>
    </row>
    <row outlineLevel="0" r="3133">
      <c r="A3133" s="38" t="inlineStr">
        <is>
          <t>37982</t>
        </is>
      </c>
      <c r="B3133" s="39">
        <v>40933</v>
      </c>
      <c r="C3133" s="39">
        <v>0.513888888890506</v>
      </c>
      <c r="D3133" s="39">
        <v>0.555555555554747</v>
      </c>
      <c r="E3133" s="38" t="inlineStr">
        <is>
          <t>K84</t>
        </is>
      </c>
      <c r="F3133" s="38" t="inlineStr">
        <is>
          <t>R70</t>
        </is>
      </c>
      <c r="G3133" s="38" t="inlineStr">
        <is>
          <t>SOFS5048</t>
        </is>
      </c>
      <c r="H3133" s="38" t="inlineStr">
        <is>
          <t>Juan Guajardo</t>
        </is>
      </c>
      <c r="I3133" s="38">
        <v>88479</v>
      </c>
      <c r="J3133" s="38" t="inlineStr">
        <is>
          <t>Storey Reed</t>
        </is>
      </c>
      <c r="L3133" s="38" t="inlineStr">
        <is>
          <t>Dilley</t>
        </is>
      </c>
      <c r="N3133" s="38">
        <v>188</v>
      </c>
      <c r="O3133" s="42">
        <v>2.93</v>
      </c>
      <c r="P3133" s="38">
        <v>188</v>
      </c>
      <c r="R3133" s="39">
        <v>4.16666666678793E-02</v>
      </c>
      <c r="U3133" s="42">
        <v>550.84</v>
      </c>
    </row>
    <row outlineLevel="0" r="3134">
      <c r="A3134" s="38" t="inlineStr">
        <is>
          <t>38135</t>
        </is>
      </c>
      <c r="B3134" s="39">
        <v>40933</v>
      </c>
      <c r="C3134" s="39">
        <v>0.319444444445253</v>
      </c>
      <c r="D3134" s="39">
        <v>0.347222222222626</v>
      </c>
      <c r="E3134" s="38" t="inlineStr">
        <is>
          <t>K79</t>
        </is>
      </c>
      <c r="F3134" s="38" t="inlineStr">
        <is>
          <t>R67</t>
        </is>
      </c>
      <c r="G3134" s="38" t="inlineStr">
        <is>
          <t>SOFS7975</t>
        </is>
      </c>
      <c r="H3134" s="38" t="inlineStr">
        <is>
          <t>Jesus Guerrero</t>
        </is>
      </c>
      <c r="I3134" s="38">
        <v>86898</v>
      </c>
      <c r="J3134" s="38" t="inlineStr">
        <is>
          <t>Ritchie</t>
        </is>
      </c>
      <c r="L3134" s="38" t="inlineStr">
        <is>
          <t>Dilley</t>
        </is>
      </c>
      <c r="N3134" s="38">
        <v>190</v>
      </c>
      <c r="O3134" s="42">
        <v>2.93</v>
      </c>
      <c r="P3134" s="38">
        <v>190</v>
      </c>
      <c r="R3134" s="39">
        <v>2.77777777773736E-02</v>
      </c>
      <c r="U3134" s="42">
        <v>556.7</v>
      </c>
    </row>
    <row outlineLevel="0" r="3135">
      <c r="A3135" s="38" t="inlineStr">
        <is>
          <t>38136</t>
        </is>
      </c>
      <c r="B3135" s="39">
        <v>40933</v>
      </c>
      <c r="C3135" s="39">
        <v>0.447916666667879</v>
      </c>
      <c r="D3135" s="39">
        <v>0.479166666667879</v>
      </c>
      <c r="E3135" s="38" t="inlineStr">
        <is>
          <t>K79</t>
        </is>
      </c>
      <c r="F3135" s="38" t="inlineStr">
        <is>
          <t>R67</t>
        </is>
      </c>
      <c r="G3135" s="38" t="inlineStr">
        <is>
          <t>SOFS7975</t>
        </is>
      </c>
      <c r="H3135" s="38" t="inlineStr">
        <is>
          <t>Jesus Guerrero</t>
        </is>
      </c>
      <c r="I3135" s="38">
        <v>85819</v>
      </c>
      <c r="J3135" s="38" t="inlineStr">
        <is>
          <t>Hixon West</t>
        </is>
      </c>
      <c r="L3135" s="38" t="inlineStr">
        <is>
          <t>Dilley</t>
        </is>
      </c>
      <c r="N3135" s="38">
        <v>190</v>
      </c>
      <c r="O3135" s="42">
        <v>2.93</v>
      </c>
      <c r="P3135" s="38">
        <v>190</v>
      </c>
      <c r="R3135" s="39">
        <v>0.03125</v>
      </c>
      <c r="U3135" s="42">
        <v>556.7</v>
      </c>
    </row>
    <row outlineLevel="0" r="3136">
      <c r="A3136" s="38" t="inlineStr">
        <is>
          <t>38137</t>
        </is>
      </c>
      <c r="B3136" s="39">
        <v>40933</v>
      </c>
      <c r="C3136" s="39">
        <v>0.597222222222626</v>
      </c>
      <c r="D3136" s="39">
        <v>0.628472222222626</v>
      </c>
      <c r="E3136" s="38" t="inlineStr">
        <is>
          <t>K79</t>
        </is>
      </c>
      <c r="F3136" s="38" t="inlineStr">
        <is>
          <t>R67</t>
        </is>
      </c>
      <c r="G3136" s="38" t="inlineStr">
        <is>
          <t>SOFS7975</t>
        </is>
      </c>
      <c r="H3136" s="38" t="inlineStr">
        <is>
          <t>Jesus Guerrero</t>
        </is>
      </c>
      <c r="I3136" s="38">
        <v>87605</v>
      </c>
      <c r="J3136" s="38" t="inlineStr">
        <is>
          <t>Wareing #6</t>
        </is>
      </c>
      <c r="L3136" s="38" t="inlineStr">
        <is>
          <t>Dilley</t>
        </is>
      </c>
      <c r="N3136" s="38">
        <v>190</v>
      </c>
      <c r="O3136" s="42">
        <v>2.93</v>
      </c>
      <c r="P3136" s="38">
        <v>190</v>
      </c>
      <c r="R3136" s="39">
        <v>0.03125</v>
      </c>
      <c r="U3136" s="42">
        <v>556.7</v>
      </c>
    </row>
    <row outlineLevel="0" r="3137">
      <c r="A3137" s="38" t="inlineStr">
        <is>
          <t>38152</t>
        </is>
      </c>
      <c r="B3137" s="39">
        <v>40933</v>
      </c>
      <c r="C3137" s="39">
        <v>0.270833333332121</v>
      </c>
      <c r="D3137" s="39">
        <v>0.322916666667879</v>
      </c>
      <c r="E3137" s="38" t="inlineStr">
        <is>
          <t>K70</t>
        </is>
      </c>
      <c r="F3137" s="38" t="inlineStr">
        <is>
          <t>R70</t>
        </is>
      </c>
      <c r="G3137" s="38" t="inlineStr">
        <is>
          <t>SOFS7791</t>
        </is>
      </c>
      <c r="H3137" s="38" t="inlineStr">
        <is>
          <t>Patricio Gutierrez</t>
        </is>
      </c>
      <c r="I3137" s="38">
        <v>86592</v>
      </c>
      <c r="J3137" s="38" t="inlineStr">
        <is>
          <t>Newman</t>
        </is>
      </c>
      <c r="L3137" s="38" t="inlineStr">
        <is>
          <t>Dilley</t>
        </is>
      </c>
      <c r="N3137" s="38">
        <v>185</v>
      </c>
      <c r="O3137" s="42">
        <v>2.93</v>
      </c>
      <c r="P3137" s="38">
        <v>185</v>
      </c>
      <c r="R3137" s="39">
        <v>5.20833333321207E-02</v>
      </c>
      <c r="U3137" s="42">
        <v>542.05</v>
      </c>
    </row>
    <row outlineLevel="0" r="3138">
      <c r="A3138" s="38" t="inlineStr">
        <is>
          <t>38153</t>
        </is>
      </c>
      <c r="B3138" s="39">
        <v>40933</v>
      </c>
      <c r="C3138" s="39">
        <v>0.409722222222626</v>
      </c>
      <c r="D3138" s="39">
        <v>0.452083333333576</v>
      </c>
      <c r="E3138" s="38" t="inlineStr">
        <is>
          <t>K70</t>
        </is>
      </c>
      <c r="F3138" s="38" t="inlineStr">
        <is>
          <t>R70</t>
        </is>
      </c>
      <c r="G3138" s="38" t="inlineStr">
        <is>
          <t>SOFS7791</t>
        </is>
      </c>
      <c r="H3138" s="38" t="inlineStr">
        <is>
          <t>Patricio Gutierrez</t>
        </is>
      </c>
      <c r="I3138" s="38">
        <v>86592</v>
      </c>
      <c r="J3138" s="38" t="inlineStr">
        <is>
          <t>Newman</t>
        </is>
      </c>
      <c r="L3138" s="38" t="inlineStr">
        <is>
          <t>Dilley</t>
        </is>
      </c>
      <c r="N3138" s="38">
        <v>170</v>
      </c>
      <c r="O3138" s="42">
        <v>2.93</v>
      </c>
      <c r="P3138" s="38">
        <v>170</v>
      </c>
      <c r="R3138" s="39">
        <v>4.23611111109494E-02</v>
      </c>
      <c r="U3138" s="42">
        <v>498.1</v>
      </c>
      <c r="V3138" s="38" t="inlineStr">
        <is>
          <t>Min 160</t>
        </is>
      </c>
    </row>
    <row outlineLevel="0" r="3139">
      <c r="A3139" s="38" t="inlineStr">
        <is>
          <t>38154</t>
        </is>
      </c>
      <c r="B3139" s="39">
        <v>40933</v>
      </c>
      <c r="C3139" s="39">
        <v>0.520833333332121</v>
      </c>
      <c r="E3139" s="38" t="inlineStr">
        <is>
          <t>K70</t>
        </is>
      </c>
      <c r="F3139" s="38" t="inlineStr">
        <is>
          <t>R70</t>
        </is>
      </c>
      <c r="G3139" s="38" t="inlineStr">
        <is>
          <t>SOFS7791</t>
        </is>
      </c>
      <c r="H3139" s="38" t="inlineStr">
        <is>
          <t>Patricio Gutierrez</t>
        </is>
      </c>
      <c r="I3139" s="38">
        <v>86592</v>
      </c>
      <c r="J3139" s="38" t="inlineStr">
        <is>
          <t>Newman</t>
        </is>
      </c>
      <c r="L3139" s="38" t="inlineStr">
        <is>
          <t>Dilley</t>
        </is>
      </c>
      <c r="N3139" s="38">
        <v>0</v>
      </c>
      <c r="O3139" s="42">
        <v>2.93</v>
      </c>
      <c r="P3139" s="38">
        <v>0</v>
      </c>
      <c r="T3139" s="42">
        <v>175</v>
      </c>
      <c r="U3139" s="42">
        <v>175</v>
      </c>
      <c r="V3139" s="38" t="inlineStr">
        <is>
          <t>Reject- No Oil</t>
        </is>
      </c>
    </row>
    <row outlineLevel="0" r="3140">
      <c r="A3140" s="38" t="inlineStr">
        <is>
          <t>38189</t>
        </is>
      </c>
      <c r="B3140" s="39">
        <v>40933</v>
      </c>
      <c r="C3140" s="39">
        <v>0.541666666667879</v>
      </c>
      <c r="D3140" s="39">
        <v>0.5625</v>
      </c>
      <c r="E3140" s="38" t="inlineStr">
        <is>
          <t>K85</t>
        </is>
      </c>
      <c r="F3140" s="38" t="inlineStr">
        <is>
          <t>R75</t>
        </is>
      </c>
      <c r="G3140" s="38" t="inlineStr">
        <is>
          <t>SOFS6806</t>
        </is>
      </c>
      <c r="H3140" s="38" t="inlineStr">
        <is>
          <t>Ben V</t>
        </is>
      </c>
      <c r="I3140" s="38">
        <v>87725</v>
      </c>
      <c r="J3140" s="38" t="inlineStr">
        <is>
          <t>Malts Burger</t>
        </is>
      </c>
      <c r="L3140" s="38" t="inlineStr">
        <is>
          <t>Dilley</t>
        </is>
      </c>
      <c r="N3140" s="38">
        <v>185.1</v>
      </c>
      <c r="O3140" s="42">
        <v>2.93</v>
      </c>
      <c r="P3140" s="38">
        <v>185.1</v>
      </c>
      <c r="R3140" s="39">
        <v>2.08333333321207E-02</v>
      </c>
      <c r="U3140" s="42">
        <v>542.343</v>
      </c>
    </row>
    <row outlineLevel="0" r="3141">
      <c r="A3141" s="38" t="inlineStr">
        <is>
          <t>38190</t>
        </is>
      </c>
      <c r="B3141" s="39">
        <v>40933</v>
      </c>
      <c r="C3141" s="39">
        <v>0.708333333332121</v>
      </c>
      <c r="D3141" s="39">
        <v>0.729166666667879</v>
      </c>
      <c r="E3141" s="38" t="inlineStr">
        <is>
          <t>K85</t>
        </is>
      </c>
      <c r="F3141" s="38" t="inlineStr">
        <is>
          <t>R75</t>
        </is>
      </c>
      <c r="G3141" s="38" t="inlineStr">
        <is>
          <t>SOFS6806</t>
        </is>
      </c>
      <c r="H3141" s="38" t="inlineStr">
        <is>
          <t>Ben V</t>
        </is>
      </c>
      <c r="I3141" s="38">
        <v>87725</v>
      </c>
      <c r="J3141" s="38" t="inlineStr">
        <is>
          <t>Malts Burger</t>
        </is>
      </c>
      <c r="L3141" s="38" t="inlineStr">
        <is>
          <t>Dilley</t>
        </is>
      </c>
      <c r="N3141" s="38">
        <v>185.1</v>
      </c>
      <c r="O3141" s="42">
        <v>2.93</v>
      </c>
      <c r="P3141" s="38">
        <v>185.1</v>
      </c>
      <c r="R3141" s="39">
        <v>2.08333333321207E-02</v>
      </c>
      <c r="U3141" s="42">
        <v>542.343</v>
      </c>
    </row>
    <row outlineLevel="0" r="3142">
      <c r="A3142" s="38" t="inlineStr">
        <is>
          <t>38208</t>
        </is>
      </c>
      <c r="B3142" s="39">
        <v>40933</v>
      </c>
      <c r="C3142" s="39">
        <v>0.583333333332121</v>
      </c>
      <c r="D3142" s="39">
        <v>0.604166666667879</v>
      </c>
      <c r="E3142" s="38" t="inlineStr">
        <is>
          <t>K52</t>
        </is>
      </c>
      <c r="F3142" s="38" t="inlineStr">
        <is>
          <t>R22</t>
        </is>
      </c>
      <c r="G3142" s="38" t="inlineStr">
        <is>
          <t>SOFS0961</t>
        </is>
      </c>
      <c r="H3142" s="38" t="inlineStr">
        <is>
          <t>Alfredo Flores</t>
        </is>
      </c>
      <c r="I3142" s="38">
        <v>86715</v>
      </c>
      <c r="J3142" s="38" t="inlineStr">
        <is>
          <t>Hixon East</t>
        </is>
      </c>
      <c r="L3142" s="38" t="inlineStr">
        <is>
          <t>Dilley</t>
        </is>
      </c>
      <c r="N3142" s="38">
        <v>185</v>
      </c>
      <c r="O3142" s="42">
        <v>2.93</v>
      </c>
      <c r="P3142" s="38">
        <v>185</v>
      </c>
      <c r="R3142" s="39">
        <v>2.08333333321207E-02</v>
      </c>
      <c r="U3142" s="42">
        <v>542.05</v>
      </c>
    </row>
    <row outlineLevel="0" r="3143">
      <c r="A3143" s="38" t="inlineStr">
        <is>
          <t>38254</t>
        </is>
      </c>
      <c r="B3143" s="39">
        <v>40933</v>
      </c>
      <c r="C3143" s="39">
        <v>0.472222222222626</v>
      </c>
      <c r="D3143" s="39">
        <v>0.506944444445253</v>
      </c>
      <c r="E3143" s="38" t="inlineStr">
        <is>
          <t>K82</t>
        </is>
      </c>
      <c r="F3143" s="38" t="inlineStr">
        <is>
          <t>R68</t>
        </is>
      </c>
      <c r="G3143" s="38" t="inlineStr">
        <is>
          <t>SOFS3715</t>
        </is>
      </c>
      <c r="H3143" s="38" t="inlineStr">
        <is>
          <t>Oscar Villarreal</t>
        </is>
      </c>
      <c r="I3143" s="38">
        <v>88479</v>
      </c>
      <c r="J3143" s="38" t="inlineStr">
        <is>
          <t>Storey Reed</t>
        </is>
      </c>
      <c r="L3143" s="38" t="inlineStr">
        <is>
          <t>Dilley</t>
        </is>
      </c>
      <c r="N3143" s="38">
        <v>185</v>
      </c>
      <c r="O3143" s="42">
        <v>2.93</v>
      </c>
      <c r="P3143" s="38">
        <v>185</v>
      </c>
      <c r="R3143" s="39">
        <v>3.47222222226264E-02</v>
      </c>
      <c r="U3143" s="42">
        <v>542.05</v>
      </c>
    </row>
    <row outlineLevel="0" r="3144">
      <c r="A3144" s="38" t="inlineStr">
        <is>
          <t>38255</t>
        </is>
      </c>
      <c r="B3144" s="39">
        <v>40933</v>
      </c>
      <c r="C3144" s="39">
        <v>0.604166666667879</v>
      </c>
      <c r="D3144" s="39">
        <v>0.635416666667879</v>
      </c>
      <c r="E3144" s="38" t="inlineStr">
        <is>
          <t>K82</t>
        </is>
      </c>
      <c r="F3144" s="38" t="inlineStr">
        <is>
          <t>R68</t>
        </is>
      </c>
      <c r="G3144" s="38" t="inlineStr">
        <is>
          <t>SOFS3715</t>
        </is>
      </c>
      <c r="H3144" s="38" t="inlineStr">
        <is>
          <t>Oscar Villarreal</t>
        </is>
      </c>
      <c r="I3144" s="38">
        <v>88479</v>
      </c>
      <c r="J3144" s="38" t="inlineStr">
        <is>
          <t>Storey Reed</t>
        </is>
      </c>
      <c r="L3144" s="38" t="inlineStr">
        <is>
          <t>Dilley</t>
        </is>
      </c>
      <c r="N3144" s="38">
        <v>185</v>
      </c>
      <c r="O3144" s="42">
        <v>2.93</v>
      </c>
      <c r="P3144" s="38">
        <v>185</v>
      </c>
      <c r="R3144" s="39">
        <v>0.03125</v>
      </c>
      <c r="U3144" s="42">
        <v>542.05</v>
      </c>
    </row>
    <row outlineLevel="0" r="3145">
      <c r="A3145" s="38" t="inlineStr">
        <is>
          <t>42721</t>
        </is>
      </c>
      <c r="B3145" s="39">
        <v>40933</v>
      </c>
      <c r="C3145" s="39">
        <v>0.510416666667879</v>
      </c>
      <c r="D3145" s="39">
        <v>0.541666666667879</v>
      </c>
      <c r="E3145" s="38" t="inlineStr">
        <is>
          <t>K45</t>
        </is>
      </c>
      <c r="F3145" s="38" t="inlineStr">
        <is>
          <t>R26</t>
        </is>
      </c>
      <c r="G3145" s="38" t="inlineStr">
        <is>
          <t>SOFS2415</t>
        </is>
      </c>
      <c r="H3145" s="38" t="inlineStr">
        <is>
          <t>Jesus Fuentes</t>
        </is>
      </c>
      <c r="I3145" s="38">
        <v>87605</v>
      </c>
      <c r="J3145" s="38" t="inlineStr">
        <is>
          <t>Wareing #6</t>
        </is>
      </c>
      <c r="L3145" s="38" t="inlineStr">
        <is>
          <t>Dilley</t>
        </is>
      </c>
      <c r="N3145" s="38">
        <v>189</v>
      </c>
      <c r="O3145" s="42">
        <v>2.93</v>
      </c>
      <c r="P3145" s="38">
        <v>189</v>
      </c>
      <c r="R3145" s="39">
        <v>0.03125</v>
      </c>
      <c r="U3145" s="42">
        <v>553.77</v>
      </c>
    </row>
    <row outlineLevel="0" r="3146">
      <c r="A3146" s="38" t="inlineStr">
        <is>
          <t>42722</t>
        </is>
      </c>
      <c r="B3146" s="39">
        <v>40933</v>
      </c>
      <c r="C3146" s="39">
        <v>0.659722222222626</v>
      </c>
      <c r="D3146" s="39">
        <v>0.673611111109494</v>
      </c>
      <c r="E3146" s="38" t="inlineStr">
        <is>
          <t>K45</t>
        </is>
      </c>
      <c r="F3146" s="38" t="inlineStr">
        <is>
          <t>R26</t>
        </is>
      </c>
      <c r="G3146" s="38" t="inlineStr">
        <is>
          <t>SOFS2415</t>
        </is>
      </c>
      <c r="H3146" s="38" t="inlineStr">
        <is>
          <t>Jesus Fuentes</t>
        </is>
      </c>
      <c r="I3146" s="38">
        <v>86898</v>
      </c>
      <c r="J3146" s="38" t="inlineStr">
        <is>
          <t>Ritchie</t>
        </is>
      </c>
      <c r="K3146" s="38">
        <v>617638</v>
      </c>
      <c r="L3146" s="38" t="inlineStr">
        <is>
          <t>Dilley</t>
        </is>
      </c>
      <c r="N3146" s="38">
        <v>100</v>
      </c>
      <c r="O3146" s="42">
        <v>2.93</v>
      </c>
      <c r="P3146" s="38">
        <v>100</v>
      </c>
      <c r="R3146" s="39">
        <v>1.38888888905058E-02</v>
      </c>
      <c r="T3146" s="42">
        <v>25</v>
      </c>
      <c r="U3146" s="42">
        <v>318</v>
      </c>
      <c r="V3146" s="38" t="inlineStr">
        <is>
          <t>Split with 42723</t>
        </is>
      </c>
    </row>
    <row outlineLevel="0" r="3147">
      <c r="A3147" s="38" t="inlineStr">
        <is>
          <t>42723</t>
        </is>
      </c>
      <c r="B3147" s="39">
        <v>40933</v>
      </c>
      <c r="C3147" s="39">
        <v>0.659722222222626</v>
      </c>
      <c r="D3147" s="39">
        <v>0.673611111109494</v>
      </c>
      <c r="E3147" s="38" t="inlineStr">
        <is>
          <t>K45</t>
        </is>
      </c>
      <c r="F3147" s="38" t="inlineStr">
        <is>
          <t>R26</t>
        </is>
      </c>
      <c r="G3147" s="38" t="inlineStr">
        <is>
          <t>SOFS2415</t>
        </is>
      </c>
      <c r="H3147" s="38" t="inlineStr">
        <is>
          <t>Jesus Fuentes</t>
        </is>
      </c>
      <c r="I3147" s="38">
        <v>86898</v>
      </c>
      <c r="J3147" s="38" t="inlineStr">
        <is>
          <t>Ritchie</t>
        </is>
      </c>
      <c r="K3147" s="38">
        <v>617639</v>
      </c>
      <c r="L3147" s="38" t="inlineStr">
        <is>
          <t>Dilley</t>
        </is>
      </c>
      <c r="N3147" s="38">
        <v>90</v>
      </c>
      <c r="O3147" s="42">
        <v>2.93</v>
      </c>
      <c r="P3147" s="38">
        <v>90</v>
      </c>
      <c r="R3147" s="39">
        <v>1.38888888905058E-02</v>
      </c>
      <c r="T3147" s="42">
        <v>25</v>
      </c>
      <c r="U3147" s="42">
        <v>288.7</v>
      </c>
      <c r="V3147" s="38" t="inlineStr">
        <is>
          <t>Split with 42722</t>
        </is>
      </c>
    </row>
    <row outlineLevel="0" r="3148">
      <c r="A3148" s="38" t="inlineStr">
        <is>
          <t>42724</t>
        </is>
      </c>
      <c r="B3148" s="39">
        <v>40933</v>
      </c>
      <c r="C3148" s="39">
        <v>0.784722222222626</v>
      </c>
      <c r="D3148" s="39">
        <v>0.791666666667879</v>
      </c>
      <c r="E3148" s="38" t="inlineStr">
        <is>
          <t>K45</t>
        </is>
      </c>
      <c r="F3148" s="38" t="inlineStr">
        <is>
          <t>R26</t>
        </is>
      </c>
      <c r="G3148" s="38" t="inlineStr">
        <is>
          <t>SOFS2415</t>
        </is>
      </c>
      <c r="H3148" s="38" t="inlineStr">
        <is>
          <t>Jesus Fuentes</t>
        </is>
      </c>
      <c r="I3148" s="38">
        <v>87605</v>
      </c>
      <c r="J3148" s="38" t="inlineStr">
        <is>
          <t>Wareing #6</t>
        </is>
      </c>
      <c r="L3148" s="38" t="inlineStr">
        <is>
          <t>Dilley</t>
        </is>
      </c>
      <c r="N3148" s="38">
        <v>0</v>
      </c>
      <c r="O3148" s="42">
        <v>2.93</v>
      </c>
      <c r="P3148" s="38">
        <v>0</v>
      </c>
      <c r="R3148" s="39">
        <v>6.94444444525288E-03</v>
      </c>
      <c r="T3148" s="42">
        <v>175</v>
      </c>
      <c r="U3148" s="42">
        <v>175</v>
      </c>
      <c r="V3148" s="38" t="inlineStr">
        <is>
          <t>Reject- No Oil</t>
        </is>
      </c>
    </row>
    <row outlineLevel="0" r="3149">
      <c r="A3149" s="38" t="inlineStr">
        <is>
          <t>42725</t>
        </is>
      </c>
      <c r="B3149" s="39">
        <v>40933</v>
      </c>
      <c r="C3149" s="39">
        <v>0.815972222222626</v>
      </c>
      <c r="D3149" s="39">
        <v>0.84375</v>
      </c>
      <c r="E3149" s="38" t="inlineStr">
        <is>
          <t>K45</t>
        </is>
      </c>
      <c r="F3149" s="38" t="inlineStr">
        <is>
          <t>R26</t>
        </is>
      </c>
      <c r="G3149" s="38" t="inlineStr">
        <is>
          <t>SOFS2415</t>
        </is>
      </c>
      <c r="H3149" s="38" t="inlineStr">
        <is>
          <t>Jesus Fuentes</t>
        </is>
      </c>
      <c r="I3149" s="38">
        <v>87605</v>
      </c>
      <c r="J3149" s="38" t="inlineStr">
        <is>
          <t>Wareing #6</t>
        </is>
      </c>
      <c r="L3149" s="38" t="inlineStr">
        <is>
          <t>Dilley</t>
        </is>
      </c>
      <c r="N3149" s="38">
        <v>190</v>
      </c>
      <c r="O3149" s="42">
        <v>2.93</v>
      </c>
      <c r="P3149" s="38">
        <v>190</v>
      </c>
      <c r="R3149" s="39">
        <v>2.77777777773736E-02</v>
      </c>
      <c r="U3149" s="42">
        <v>556.7</v>
      </c>
    </row>
    <row outlineLevel="0" r="3150">
      <c r="A3150" s="38" t="inlineStr">
        <is>
          <t>SD00395</t>
        </is>
      </c>
      <c r="B3150" s="39">
        <v>40933</v>
      </c>
      <c r="C3150" s="39">
        <v>0.459027777778829</v>
      </c>
      <c r="D3150" s="39">
        <v>0.489583333332121</v>
      </c>
      <c r="E3150" s="38" t="inlineStr">
        <is>
          <t>K74</t>
        </is>
      </c>
      <c r="F3150" s="38" t="inlineStr">
        <is>
          <t>R58</t>
        </is>
      </c>
      <c r="G3150" s="38" t="inlineStr">
        <is>
          <t>SOFS1963</t>
        </is>
      </c>
      <c r="H3150" s="38" t="inlineStr">
        <is>
          <t>Joe Enriquez</t>
        </is>
      </c>
      <c r="I3150" s="38">
        <v>89017</v>
      </c>
      <c r="J3150" s="38" t="inlineStr">
        <is>
          <t>Wareing #1</t>
        </is>
      </c>
      <c r="K3150" s="38">
        <v>263300</v>
      </c>
      <c r="L3150" s="38" t="inlineStr">
        <is>
          <t>Dilley</t>
        </is>
      </c>
      <c r="N3150" s="38">
        <v>184.98</v>
      </c>
      <c r="O3150" s="42">
        <v>2.93</v>
      </c>
      <c r="P3150" s="38">
        <v>184.98</v>
      </c>
      <c r="R3150" s="39">
        <v>3.05555555569299E-02</v>
      </c>
      <c r="U3150" s="42">
        <v>541.9914</v>
      </c>
    </row>
    <row outlineLevel="0" r="3151">
      <c r="A3151" s="38" t="inlineStr">
        <is>
          <t>SD00396</t>
        </is>
      </c>
      <c r="B3151" s="39">
        <v>40933</v>
      </c>
      <c r="C3151" s="39">
        <v>0.579861111109494</v>
      </c>
      <c r="D3151" s="39">
        <v>0.607638888890506</v>
      </c>
      <c r="E3151" s="38" t="inlineStr">
        <is>
          <t>K74</t>
        </is>
      </c>
      <c r="F3151" s="38" t="inlineStr">
        <is>
          <t>R58</t>
        </is>
      </c>
      <c r="G3151" s="38" t="inlineStr">
        <is>
          <t>SOFS1963</t>
        </is>
      </c>
      <c r="H3151" s="38" t="inlineStr">
        <is>
          <t>Joe Enriquez</t>
        </is>
      </c>
      <c r="I3151" s="38">
        <v>89017</v>
      </c>
      <c r="J3151" s="38" t="inlineStr">
        <is>
          <t>Wareing #1</t>
        </is>
      </c>
      <c r="K3151" s="38">
        <v>263302</v>
      </c>
      <c r="L3151" s="38" t="inlineStr">
        <is>
          <t>Dilley</t>
        </is>
      </c>
      <c r="N3151" s="38">
        <v>185.97</v>
      </c>
      <c r="O3151" s="42">
        <v>2.93</v>
      </c>
      <c r="P3151" s="38">
        <v>185.97</v>
      </c>
      <c r="R3151" s="39">
        <v>2.77777777773736E-02</v>
      </c>
      <c r="U3151" s="42">
        <v>544.8921</v>
      </c>
    </row>
    <row outlineLevel="0" r="3152">
      <c r="A3152" s="38" t="inlineStr">
        <is>
          <t>SD00397</t>
        </is>
      </c>
      <c r="B3152" s="39">
        <v>40933</v>
      </c>
      <c r="C3152" s="39">
        <v>0.711805555554747</v>
      </c>
      <c r="D3152" s="39">
        <v>0.736111111109494</v>
      </c>
      <c r="E3152" s="38" t="inlineStr">
        <is>
          <t>K74</t>
        </is>
      </c>
      <c r="F3152" s="38" t="inlineStr">
        <is>
          <t>R58</t>
        </is>
      </c>
      <c r="G3152" s="38" t="inlineStr">
        <is>
          <t>SOFS1963</t>
        </is>
      </c>
      <c r="H3152" s="38" t="inlineStr">
        <is>
          <t>Joe Enriquez</t>
        </is>
      </c>
      <c r="I3152" s="38">
        <v>89017</v>
      </c>
      <c r="J3152" s="38" t="inlineStr">
        <is>
          <t>Wareing #1</t>
        </is>
      </c>
      <c r="K3152" s="38">
        <v>263301</v>
      </c>
      <c r="L3152" s="38" t="inlineStr">
        <is>
          <t>Dilley</t>
        </is>
      </c>
      <c r="N3152" s="38">
        <v>179.45</v>
      </c>
      <c r="O3152" s="42">
        <v>2.93</v>
      </c>
      <c r="P3152" s="38">
        <v>179.45</v>
      </c>
      <c r="R3152" s="39">
        <v>2.43055555547471E-02</v>
      </c>
      <c r="U3152" s="42">
        <v>525.7885</v>
      </c>
    </row>
    <row outlineLevel="0" r="3153">
      <c r="B3153" s="39">
        <v>40933</v>
      </c>
      <c r="C3153" s="39">
        <v>0.75</v>
      </c>
      <c r="D3153" s="39">
        <v>0.774305555554747</v>
      </c>
      <c r="E3153" s="38" t="inlineStr">
        <is>
          <t>K42</t>
        </is>
      </c>
      <c r="F3153" s="38" t="inlineStr">
        <is>
          <t>R36</t>
        </is>
      </c>
      <c r="G3153" s="38" t="inlineStr">
        <is>
          <t>SOFS4549</t>
        </is>
      </c>
      <c r="H3153" s="38" t="inlineStr">
        <is>
          <t>Antonio Garza</t>
        </is>
      </c>
      <c r="I3153" s="38">
        <v>88479</v>
      </c>
      <c r="J3153" s="38" t="inlineStr">
        <is>
          <t>Storey Reed</t>
        </is>
      </c>
      <c r="L3153" s="38" t="inlineStr">
        <is>
          <t>Dilley</t>
        </is>
      </c>
      <c r="N3153" s="38">
        <v>185</v>
      </c>
      <c r="O3153" s="42">
        <v>2.93</v>
      </c>
      <c r="P3153" s="38">
        <v>185</v>
      </c>
      <c r="R3153" s="39">
        <v>2.43055555547471E-02</v>
      </c>
      <c r="U3153" s="42">
        <v>542.05</v>
      </c>
    </row>
    <row outlineLevel="0" r="3154">
      <c r="B3154" s="39">
        <v>40933</v>
      </c>
      <c r="C3154" s="39">
        <v>0.458333333332121</v>
      </c>
      <c r="D3154" s="39">
        <v>0.489583333332121</v>
      </c>
      <c r="E3154" s="38" t="inlineStr">
        <is>
          <t>K42</t>
        </is>
      </c>
      <c r="F3154" s="38" t="inlineStr">
        <is>
          <t>R36</t>
        </is>
      </c>
      <c r="G3154" s="38" t="inlineStr">
        <is>
          <t>SOFS4549</t>
        </is>
      </c>
      <c r="H3154" s="38" t="inlineStr">
        <is>
          <t>Antonio Garza</t>
        </is>
      </c>
      <c r="I3154" s="38">
        <v>88479</v>
      </c>
      <c r="J3154" s="38" t="inlineStr">
        <is>
          <t>Storey Reed</t>
        </is>
      </c>
      <c r="L3154" s="38" t="inlineStr">
        <is>
          <t>Dilley</t>
        </is>
      </c>
      <c r="N3154" s="38">
        <v>187</v>
      </c>
      <c r="O3154" s="42">
        <v>2.93</v>
      </c>
      <c r="P3154" s="38">
        <v>187</v>
      </c>
      <c r="R3154" s="39">
        <v>0.03125</v>
      </c>
      <c r="U3154" s="42">
        <v>547.91</v>
      </c>
    </row>
    <row outlineLevel="0" r="3155">
      <c r="B3155" s="39">
        <v>40933</v>
      </c>
      <c r="C3155" s="39">
        <v>0.583333333332121</v>
      </c>
      <c r="D3155" s="39">
        <v>0.625</v>
      </c>
      <c r="E3155" s="38" t="inlineStr">
        <is>
          <t>K42</t>
        </is>
      </c>
      <c r="F3155" s="38" t="inlineStr">
        <is>
          <t>R36</t>
        </is>
      </c>
      <c r="G3155" s="38" t="inlineStr">
        <is>
          <t>SOFS4549</t>
        </is>
      </c>
      <c r="H3155" s="38" t="inlineStr">
        <is>
          <t>Antonio Garza</t>
        </is>
      </c>
      <c r="I3155" s="38">
        <v>88479</v>
      </c>
      <c r="J3155" s="38" t="inlineStr">
        <is>
          <t>Storey Reed</t>
        </is>
      </c>
      <c r="L3155" s="38" t="inlineStr">
        <is>
          <t>Dilley</t>
        </is>
      </c>
      <c r="N3155" s="38">
        <v>187</v>
      </c>
      <c r="O3155" s="42">
        <v>2.93</v>
      </c>
      <c r="P3155" s="38">
        <v>187</v>
      </c>
      <c r="R3155" s="39">
        <v>4.16666666678793E-02</v>
      </c>
      <c r="U3155" s="42">
        <v>547.91</v>
      </c>
    </row>
    <row outlineLevel="0" r="3156">
      <c r="B3156" s="39">
        <v>40933</v>
      </c>
      <c r="C3156" s="39">
        <v>0.472222222222626</v>
      </c>
      <c r="D3156" s="39">
        <v>0.489583333332121</v>
      </c>
      <c r="E3156" s="38" t="inlineStr">
        <is>
          <t>K53</t>
        </is>
      </c>
      <c r="F3156" s="38" t="inlineStr">
        <is>
          <t>R39</t>
        </is>
      </c>
      <c r="G3156" s="38" t="inlineStr">
        <is>
          <t>SOFS5833</t>
        </is>
      </c>
      <c r="H3156" s="38" t="inlineStr">
        <is>
          <t>Luis Fuentes</t>
        </is>
      </c>
      <c r="I3156" s="38">
        <v>87725</v>
      </c>
      <c r="J3156" s="38" t="inlineStr">
        <is>
          <t>Malts Burger</t>
        </is>
      </c>
      <c r="L3156" s="38" t="inlineStr">
        <is>
          <t>Dilley</t>
        </is>
      </c>
      <c r="N3156" s="38">
        <v>90</v>
      </c>
      <c r="O3156" s="42">
        <v>2.93</v>
      </c>
      <c r="P3156" s="38">
        <v>90</v>
      </c>
      <c r="R3156" s="39">
        <v>1.73611111094942E-02</v>
      </c>
      <c r="T3156" s="42">
        <v>25</v>
      </c>
      <c r="U3156" s="42">
        <v>288.7</v>
      </c>
      <c r="V3156" s="38" t="inlineStr">
        <is>
          <t>Split with 5833-21</t>
        </is>
      </c>
    </row>
    <row outlineLevel="0" r="3157">
      <c r="B3157" s="39">
        <v>40933</v>
      </c>
      <c r="C3157" s="39">
        <v>0.4375</v>
      </c>
      <c r="D3157" s="39">
        <v>0.46805555555693</v>
      </c>
      <c r="E3157" s="38" t="inlineStr">
        <is>
          <t>K53</t>
        </is>
      </c>
      <c r="F3157" s="38" t="inlineStr">
        <is>
          <t>R39</t>
        </is>
      </c>
      <c r="G3157" s="38" t="inlineStr">
        <is>
          <t>SOFS5833</t>
        </is>
      </c>
      <c r="H3157" s="38" t="inlineStr">
        <is>
          <t>Luis Fuentes</t>
        </is>
      </c>
      <c r="I3157" s="38">
        <v>87725</v>
      </c>
      <c r="J3157" s="38" t="inlineStr">
        <is>
          <t>Malts Burger</t>
        </is>
      </c>
      <c r="L3157" s="38" t="inlineStr">
        <is>
          <t>Dilley</t>
        </is>
      </c>
      <c r="N3157" s="38">
        <v>100</v>
      </c>
      <c r="O3157" s="42">
        <v>2.93</v>
      </c>
      <c r="P3157" s="38">
        <v>100</v>
      </c>
      <c r="R3157" s="39">
        <v>3.05555555569299E-02</v>
      </c>
      <c r="T3157" s="42">
        <v>25</v>
      </c>
      <c r="U3157" s="42">
        <v>318</v>
      </c>
      <c r="V3157" s="38" t="inlineStr">
        <is>
          <t>Split with 5833-22</t>
        </is>
      </c>
    </row>
    <row outlineLevel="0" r="3158">
      <c r="B3158" s="39">
        <v>40933</v>
      </c>
      <c r="C3158" s="39">
        <v>0.6875</v>
      </c>
      <c r="D3158" s="39">
        <v>0.732638888890506</v>
      </c>
      <c r="E3158" s="38" t="inlineStr">
        <is>
          <t>K55</t>
        </is>
      </c>
      <c r="F3158" s="38" t="inlineStr">
        <is>
          <t>R38</t>
        </is>
      </c>
      <c r="G3158" s="38" t="inlineStr">
        <is>
          <t>SOFS1331</t>
        </is>
      </c>
      <c r="H3158" s="38" t="inlineStr">
        <is>
          <t>Pedro Gutierrez</t>
        </is>
      </c>
      <c r="I3158" s="38">
        <v>86898</v>
      </c>
      <c r="J3158" s="38" t="inlineStr">
        <is>
          <t>Ritchie</t>
        </is>
      </c>
      <c r="L3158" s="38" t="inlineStr">
        <is>
          <t>Dilley</t>
        </is>
      </c>
      <c r="N3158" s="38">
        <v>83.71</v>
      </c>
      <c r="O3158" s="42">
        <v>2.93</v>
      </c>
      <c r="P3158" s="38">
        <v>83.71</v>
      </c>
      <c r="R3158" s="39">
        <v>4.51388888905058E-02</v>
      </c>
      <c r="T3158" s="42">
        <v>25</v>
      </c>
      <c r="U3158" s="42">
        <v>270.2703</v>
      </c>
    </row>
    <row outlineLevel="0" r="3159">
      <c r="B3159" s="39">
        <v>40933</v>
      </c>
      <c r="C3159" s="39">
        <v>0.302083333332121</v>
      </c>
      <c r="D3159" s="39">
        <v>0.333333333332121</v>
      </c>
      <c r="E3159" s="38" t="inlineStr">
        <is>
          <t>K55</t>
        </is>
      </c>
      <c r="F3159" s="38" t="inlineStr">
        <is>
          <t>R38</t>
        </is>
      </c>
      <c r="G3159" s="38" t="inlineStr">
        <is>
          <t>SOFS1331</t>
        </is>
      </c>
      <c r="H3159" s="38" t="inlineStr">
        <is>
          <t>Pedro Gutierrez</t>
        </is>
      </c>
      <c r="I3159" s="38">
        <v>86898</v>
      </c>
      <c r="J3159" s="38" t="inlineStr">
        <is>
          <t>Ritchie</t>
        </is>
      </c>
      <c r="L3159" s="38" t="inlineStr">
        <is>
          <t>Dilley</t>
        </is>
      </c>
      <c r="N3159" s="38">
        <v>185</v>
      </c>
      <c r="O3159" s="42">
        <v>2.93</v>
      </c>
      <c r="P3159" s="38">
        <v>185</v>
      </c>
      <c r="R3159" s="39">
        <v>0.03125</v>
      </c>
      <c r="U3159" s="42">
        <v>542.05</v>
      </c>
    </row>
    <row outlineLevel="0" r="3160">
      <c r="B3160" s="39">
        <v>40933</v>
      </c>
      <c r="C3160" s="39">
        <v>0.416666666667879</v>
      </c>
      <c r="D3160" s="39">
        <v>0.447916666667879</v>
      </c>
      <c r="E3160" s="38" t="inlineStr">
        <is>
          <t>K55</t>
        </is>
      </c>
      <c r="F3160" s="38" t="inlineStr">
        <is>
          <t>R38</t>
        </is>
      </c>
      <c r="G3160" s="38" t="inlineStr">
        <is>
          <t>SOFS1331</t>
        </is>
      </c>
      <c r="H3160" s="38" t="inlineStr">
        <is>
          <t>Pedro Gutierrez</t>
        </is>
      </c>
      <c r="I3160" s="38">
        <v>86898</v>
      </c>
      <c r="J3160" s="38" t="inlineStr">
        <is>
          <t>Ritchie</t>
        </is>
      </c>
      <c r="L3160" s="38" t="inlineStr">
        <is>
          <t>Dilley</t>
        </is>
      </c>
      <c r="N3160" s="38">
        <v>185</v>
      </c>
      <c r="O3160" s="42">
        <v>2.93</v>
      </c>
      <c r="P3160" s="38">
        <v>185</v>
      </c>
      <c r="R3160" s="39">
        <v>0.03125</v>
      </c>
      <c r="U3160" s="42">
        <v>542.05</v>
      </c>
    </row>
    <row outlineLevel="0" r="3161">
      <c r="B3161" s="39">
        <v>40933</v>
      </c>
      <c r="C3161" s="39">
        <v>0.5625</v>
      </c>
      <c r="D3161" s="39">
        <v>0.59375</v>
      </c>
      <c r="E3161" s="38" t="inlineStr">
        <is>
          <t>K55</t>
        </is>
      </c>
      <c r="F3161" s="38" t="inlineStr">
        <is>
          <t>R38</t>
        </is>
      </c>
      <c r="G3161" s="38" t="inlineStr">
        <is>
          <t>SOFS1331</t>
        </is>
      </c>
      <c r="H3161" s="38" t="inlineStr">
        <is>
          <t>Pedro Gutierrez</t>
        </is>
      </c>
      <c r="I3161" s="38">
        <v>86898</v>
      </c>
      <c r="J3161" s="38" t="inlineStr">
        <is>
          <t>Ritchie</t>
        </is>
      </c>
      <c r="L3161" s="38" t="inlineStr">
        <is>
          <t>Dilley</t>
        </is>
      </c>
      <c r="N3161" s="38">
        <v>185</v>
      </c>
      <c r="O3161" s="42">
        <v>2.93</v>
      </c>
      <c r="P3161" s="38">
        <v>185</v>
      </c>
      <c r="R3161" s="39">
        <v>0.03125</v>
      </c>
      <c r="U3161" s="42">
        <v>542.05</v>
      </c>
    </row>
    <row outlineLevel="0" r="3162">
      <c r="A3162" s="38" t="inlineStr">
        <is>
          <t>30571</t>
        </is>
      </c>
      <c r="B3162" s="39">
        <v>40933</v>
      </c>
      <c r="C3162" s="39">
        <v>0.166666666667879</v>
      </c>
      <c r="D3162" s="39">
        <v>0.1875</v>
      </c>
      <c r="E3162" s="38" t="inlineStr">
        <is>
          <t>K65</t>
        </is>
      </c>
      <c r="F3162" s="38" t="inlineStr">
        <is>
          <t>R33</t>
        </is>
      </c>
      <c r="G3162" s="38" t="inlineStr">
        <is>
          <t>SOFS5240</t>
        </is>
      </c>
      <c r="H3162" s="38" t="inlineStr">
        <is>
          <t>Noel Garza</t>
        </is>
      </c>
      <c r="I3162" s="38">
        <v>87930</v>
      </c>
      <c r="J3162" s="38" t="inlineStr">
        <is>
          <t>GG Boyd #1H</t>
        </is>
      </c>
      <c r="K3162" s="38">
        <v>262347</v>
      </c>
      <c r="L3162" s="38" t="inlineStr">
        <is>
          <t>Dilley</t>
        </is>
      </c>
      <c r="N3162" s="38">
        <v>182.03</v>
      </c>
      <c r="O3162" s="42">
        <v>3.08</v>
      </c>
      <c r="P3162" s="38">
        <v>182.03</v>
      </c>
      <c r="R3162" s="39">
        <v>2.08333333321207E-02</v>
      </c>
      <c r="U3162" s="42">
        <v>560.6524</v>
      </c>
    </row>
    <row outlineLevel="0" r="3163">
      <c r="A3163" s="38" t="inlineStr">
        <is>
          <t>37715</t>
        </is>
      </c>
      <c r="B3163" s="39">
        <v>40933</v>
      </c>
      <c r="C3163" s="39">
        <v>0.201388888890506</v>
      </c>
      <c r="D3163" s="39">
        <v>0.229166666667879</v>
      </c>
      <c r="E3163" s="38" t="inlineStr">
        <is>
          <t>K46</t>
        </is>
      </c>
      <c r="F3163" s="38" t="inlineStr">
        <is>
          <t>R46</t>
        </is>
      </c>
      <c r="G3163" s="38" t="inlineStr">
        <is>
          <t>SOFS5813</t>
        </is>
      </c>
      <c r="H3163" s="38" t="inlineStr">
        <is>
          <t>Francisco Gonzalez</t>
        </is>
      </c>
      <c r="I3163" s="38">
        <v>87930</v>
      </c>
      <c r="J3163" s="38" t="inlineStr">
        <is>
          <t>GG Boyd #1H</t>
        </is>
      </c>
      <c r="K3163" s="38">
        <v>262347</v>
      </c>
      <c r="L3163" s="38" t="inlineStr">
        <is>
          <t>Dilley</t>
        </is>
      </c>
      <c r="N3163" s="38">
        <v>180</v>
      </c>
      <c r="O3163" s="42">
        <v>3.08</v>
      </c>
      <c r="P3163" s="38">
        <v>180</v>
      </c>
      <c r="R3163" s="39">
        <v>2.77777777773736E-02</v>
      </c>
      <c r="U3163" s="42">
        <v>554.4</v>
      </c>
    </row>
    <row outlineLevel="0" r="3164">
      <c r="A3164" s="38" t="inlineStr">
        <is>
          <t>1017</t>
        </is>
      </c>
      <c r="B3164" s="39">
        <v>40933</v>
      </c>
      <c r="C3164" s="39">
        <v>0.392361111109494</v>
      </c>
      <c r="D3164" s="39">
        <v>0.416666666667879</v>
      </c>
      <c r="E3164" s="38" t="inlineStr">
        <is>
          <t>K56</t>
        </is>
      </c>
      <c r="F3164" s="38" t="inlineStr">
        <is>
          <t>R48</t>
        </is>
      </c>
      <c r="G3164" s="38" t="inlineStr">
        <is>
          <t>SOFS5952</t>
        </is>
      </c>
      <c r="H3164" s="38" t="inlineStr">
        <is>
          <t>Jaime Vargas</t>
        </is>
      </c>
      <c r="I3164" s="38">
        <v>88295</v>
      </c>
      <c r="J3164" s="38" t="inlineStr">
        <is>
          <t>Kone #2H</t>
        </is>
      </c>
      <c r="L3164" s="38" t="inlineStr">
        <is>
          <t>Dilley</t>
        </is>
      </c>
      <c r="N3164" s="38">
        <v>188</v>
      </c>
      <c r="O3164" s="42">
        <v>3.08</v>
      </c>
      <c r="P3164" s="38">
        <v>188</v>
      </c>
      <c r="R3164" s="39">
        <v>2.43055555547471E-02</v>
      </c>
      <c r="U3164" s="42">
        <v>579.04</v>
      </c>
    </row>
    <row outlineLevel="0" r="3165">
      <c r="A3165" s="38" t="inlineStr">
        <is>
          <t>37201</t>
        </is>
      </c>
      <c r="B3165" s="39">
        <v>40933</v>
      </c>
      <c r="C3165" s="39">
        <v>0.21875</v>
      </c>
      <c r="D3165" s="39">
        <v>0.260416666667879</v>
      </c>
      <c r="E3165" s="38" t="inlineStr">
        <is>
          <t>K63</t>
        </is>
      </c>
      <c r="F3165" s="38" t="inlineStr">
        <is>
          <t>R49</t>
        </is>
      </c>
      <c r="G3165" s="38" t="inlineStr">
        <is>
          <t>SOFS1813</t>
        </is>
      </c>
      <c r="H3165" s="38" t="inlineStr">
        <is>
          <t>Raul Longoria</t>
        </is>
      </c>
      <c r="I3165" s="38">
        <v>88793</v>
      </c>
      <c r="J3165" s="38" t="inlineStr">
        <is>
          <t>Briggs #4H</t>
        </is>
      </c>
      <c r="L3165" s="38" t="inlineStr">
        <is>
          <t>Dilley</t>
        </is>
      </c>
      <c r="N3165" s="38">
        <v>190</v>
      </c>
      <c r="O3165" s="42">
        <v>3.08</v>
      </c>
      <c r="P3165" s="38">
        <v>190</v>
      </c>
      <c r="R3165" s="39">
        <v>4.16666666678793E-02</v>
      </c>
      <c r="U3165" s="42">
        <v>585.2</v>
      </c>
    </row>
    <row outlineLevel="0" r="3166">
      <c r="A3166" s="38" t="inlineStr">
        <is>
          <t>S300426</t>
        </is>
      </c>
      <c r="B3166" s="39">
        <v>40933</v>
      </c>
      <c r="C3166" s="39">
        <v>0.177083333332121</v>
      </c>
      <c r="D3166" s="39">
        <v>0.204861111109494</v>
      </c>
      <c r="E3166" s="38" t="inlineStr">
        <is>
          <t>K53</t>
        </is>
      </c>
      <c r="F3166" s="38" t="inlineStr">
        <is>
          <t>R39</t>
        </is>
      </c>
      <c r="G3166" s="38" t="inlineStr">
        <is>
          <t>SOFS5833</t>
        </is>
      </c>
      <c r="H3166" s="38" t="inlineStr">
        <is>
          <t>Luis Fuentes</t>
        </is>
      </c>
      <c r="I3166" s="38">
        <v>88119</v>
      </c>
      <c r="J3166" s="38" t="inlineStr">
        <is>
          <t>Briggs #6H</t>
        </is>
      </c>
      <c r="K3166" s="38">
        <v>3</v>
      </c>
      <c r="L3166" s="38" t="inlineStr">
        <is>
          <t>Dilley</t>
        </is>
      </c>
      <c r="N3166" s="38">
        <v>180</v>
      </c>
      <c r="O3166" s="42">
        <v>3.08</v>
      </c>
      <c r="P3166" s="38">
        <v>180</v>
      </c>
      <c r="R3166" s="39">
        <v>2.77777777773736E-02</v>
      </c>
      <c r="U3166" s="42">
        <v>554.4</v>
      </c>
    </row>
    <row outlineLevel="0" r="3167">
      <c r="A3167" s="38" t="inlineStr">
        <is>
          <t>S900120</t>
        </is>
      </c>
      <c r="B3167" s="39">
        <v>40933</v>
      </c>
      <c r="C3167" s="39">
        <v>0.354166666667879</v>
      </c>
      <c r="D3167" s="39">
        <v>0.378472222222626</v>
      </c>
      <c r="E3167" s="38" t="inlineStr">
        <is>
          <t>K45</t>
        </is>
      </c>
      <c r="F3167" s="38" t="inlineStr">
        <is>
          <t>R26</t>
        </is>
      </c>
      <c r="G3167" s="38" t="inlineStr">
        <is>
          <t>SOFS2415</t>
        </is>
      </c>
      <c r="H3167" s="38" t="inlineStr">
        <is>
          <t>Jesus Fuentes</t>
        </is>
      </c>
      <c r="I3167" s="38">
        <v>86659</v>
      </c>
      <c r="J3167" s="38" t="inlineStr">
        <is>
          <t>Briggs #1H</t>
        </is>
      </c>
      <c r="K3167" s="38">
        <v>262087</v>
      </c>
      <c r="L3167" s="38" t="inlineStr">
        <is>
          <t>Dilley</t>
        </is>
      </c>
      <c r="N3167" s="38">
        <v>190.23</v>
      </c>
      <c r="O3167" s="42">
        <v>3.08</v>
      </c>
      <c r="P3167" s="38">
        <v>190.23</v>
      </c>
      <c r="R3167" s="39">
        <v>2.43055555547471E-02</v>
      </c>
      <c r="U3167" s="42">
        <v>585.9084</v>
      </c>
    </row>
    <row outlineLevel="0" r="3168">
      <c r="A3168" s="38" t="inlineStr">
        <is>
          <t>SG00407</t>
        </is>
      </c>
      <c r="B3168" s="39">
        <v>40933</v>
      </c>
      <c r="C3168" s="39">
        <v>0.1875</v>
      </c>
      <c r="D3168" s="39">
        <v>0.225694444445253</v>
      </c>
      <c r="E3168" s="38" t="inlineStr">
        <is>
          <t>K57</t>
        </is>
      </c>
      <c r="F3168" s="38" t="inlineStr">
        <is>
          <t>R43</t>
        </is>
      </c>
      <c r="G3168" s="38" t="inlineStr">
        <is>
          <t>SOFS0585</t>
        </is>
      </c>
      <c r="H3168" s="38" t="inlineStr">
        <is>
          <t>Juan Hernandez #1</t>
        </is>
      </c>
      <c r="I3168" s="38">
        <v>86659</v>
      </c>
      <c r="J3168" s="38" t="inlineStr">
        <is>
          <t>Briggs #1H</t>
        </is>
      </c>
      <c r="K3168" s="38">
        <v>262088</v>
      </c>
      <c r="L3168" s="38" t="inlineStr">
        <is>
          <t>Dilley</t>
        </is>
      </c>
      <c r="N3168" s="38">
        <v>189.87</v>
      </c>
      <c r="O3168" s="42">
        <v>3.08</v>
      </c>
      <c r="P3168" s="38">
        <v>189.87</v>
      </c>
      <c r="R3168" s="39">
        <v>3.81944444452529E-02</v>
      </c>
      <c r="U3168" s="42">
        <v>584.7996</v>
      </c>
    </row>
    <row outlineLevel="0" r="3169">
      <c r="A3169" s="38" t="inlineStr">
        <is>
          <t>SI00324</t>
        </is>
      </c>
      <c r="B3169" s="39">
        <v>40933</v>
      </c>
      <c r="C3169" s="39">
        <v>0.149305555554747</v>
      </c>
      <c r="D3169" s="39">
        <v>0.174305555556202</v>
      </c>
      <c r="E3169" s="38" t="inlineStr">
        <is>
          <t>K70</t>
        </is>
      </c>
      <c r="F3169" s="38" t="inlineStr">
        <is>
          <t>R70</t>
        </is>
      </c>
      <c r="G3169" s="38" t="inlineStr">
        <is>
          <t>SOFS7791</t>
        </is>
      </c>
      <c r="H3169" s="38" t="inlineStr">
        <is>
          <t>Patricio Gutierrez</t>
        </is>
      </c>
      <c r="I3169" s="38">
        <v>88119</v>
      </c>
      <c r="J3169" s="38" t="inlineStr">
        <is>
          <t>Briggs #6H</t>
        </is>
      </c>
      <c r="L3169" s="38" t="inlineStr">
        <is>
          <t>Dilley</t>
        </is>
      </c>
      <c r="N3169" s="38">
        <v>190</v>
      </c>
      <c r="O3169" s="42">
        <v>3.08</v>
      </c>
      <c r="P3169" s="38">
        <v>190</v>
      </c>
      <c r="R3169" s="39">
        <v>2.50000000014552E-02</v>
      </c>
      <c r="U3169" s="42">
        <v>585.2</v>
      </c>
    </row>
    <row outlineLevel="0" r="3170">
      <c r="A3170" s="38" t="inlineStr">
        <is>
          <t>SN00325</t>
        </is>
      </c>
      <c r="B3170" s="39">
        <v>40933</v>
      </c>
      <c r="C3170" s="39">
        <v>0.302777777778829</v>
      </c>
      <c r="D3170" s="39">
        <v>0.309027777777374</v>
      </c>
      <c r="E3170" s="38" t="inlineStr">
        <is>
          <t>K62</t>
        </is>
      </c>
      <c r="F3170" s="38" t="inlineStr">
        <is>
          <t>R47</t>
        </is>
      </c>
      <c r="G3170" s="38" t="inlineStr">
        <is>
          <t>SOFS6020</t>
        </is>
      </c>
      <c r="H3170" s="38" t="inlineStr">
        <is>
          <t>Mario Chavarria</t>
        </is>
      </c>
      <c r="I3170" s="38">
        <v>88295</v>
      </c>
      <c r="J3170" s="38" t="inlineStr">
        <is>
          <t>Kone #2H</t>
        </is>
      </c>
      <c r="L3170" s="38" t="inlineStr">
        <is>
          <t>Dilley</t>
        </is>
      </c>
      <c r="N3170" s="38">
        <v>190.86</v>
      </c>
      <c r="O3170" s="42">
        <v>3.08</v>
      </c>
      <c r="P3170" s="38">
        <v>190.86</v>
      </c>
      <c r="R3170" s="39">
        <v>6.24999999854481E-03</v>
      </c>
      <c r="U3170" s="42">
        <v>587.8488</v>
      </c>
    </row>
    <row outlineLevel="0" r="3171">
      <c r="A3171" s="38" t="inlineStr">
        <is>
          <t>SW00359</t>
        </is>
      </c>
      <c r="B3171" s="39">
        <v>40933</v>
      </c>
      <c r="C3171" s="39">
        <v>0.229166666667879</v>
      </c>
      <c r="D3171" s="39">
        <v>0.265972222223354</v>
      </c>
      <c r="E3171" s="38" t="inlineStr">
        <is>
          <t>K68</t>
        </is>
      </c>
      <c r="F3171" s="38" t="inlineStr">
        <is>
          <t>R53</t>
        </is>
      </c>
      <c r="G3171" s="38" t="inlineStr">
        <is>
          <t>SOFS2987</t>
        </is>
      </c>
      <c r="H3171" s="38" t="inlineStr">
        <is>
          <t>Peter Lopez</t>
        </is>
      </c>
      <c r="I3171" s="38">
        <v>88794</v>
      </c>
      <c r="J3171" s="38" t="inlineStr">
        <is>
          <t>Briggs #7H</t>
        </is>
      </c>
      <c r="L3171" s="38" t="inlineStr">
        <is>
          <t>Dilley</t>
        </is>
      </c>
      <c r="N3171" s="38">
        <v>190</v>
      </c>
      <c r="O3171" s="42">
        <v>3.08</v>
      </c>
      <c r="P3171" s="38">
        <v>190</v>
      </c>
      <c r="R3171" s="39">
        <v>3.68055555554747E-02</v>
      </c>
      <c r="U3171" s="42">
        <v>585.2</v>
      </c>
    </row>
    <row outlineLevel="0" r="3172">
      <c r="A3172" s="38" t="inlineStr">
        <is>
          <t>26147</t>
        </is>
      </c>
      <c r="B3172" s="39">
        <v>40933</v>
      </c>
      <c r="C3172" s="39">
        <v>0.479166666667879</v>
      </c>
      <c r="D3172" s="39">
        <v>0.53125</v>
      </c>
      <c r="E3172" s="38" t="inlineStr">
        <is>
          <t>K99</t>
        </is>
      </c>
      <c r="F3172" s="38" t="inlineStr">
        <is>
          <t>R78</t>
        </is>
      </c>
      <c r="G3172" s="38" t="inlineStr">
        <is>
          <t>SOFS7996</t>
        </is>
      </c>
      <c r="H3172" s="38" t="inlineStr">
        <is>
          <t>Juan Hernandez #2</t>
        </is>
      </c>
      <c r="I3172" s="38">
        <v>88894</v>
      </c>
      <c r="J3172" s="38" t="inlineStr">
        <is>
          <t>Lyssy #1</t>
        </is>
      </c>
      <c r="K3172" s="38">
        <v>2</v>
      </c>
      <c r="L3172" s="38" t="inlineStr">
        <is>
          <t>Helena</t>
        </is>
      </c>
      <c r="N3172" s="38">
        <v>187.1</v>
      </c>
      <c r="O3172" s="42">
        <v>2.52</v>
      </c>
      <c r="P3172" s="38">
        <v>187.1</v>
      </c>
      <c r="R3172" s="39">
        <v>5.20833333321207E-02</v>
      </c>
      <c r="U3172" s="42">
        <v>471.492</v>
      </c>
    </row>
    <row outlineLevel="0" r="3173">
      <c r="A3173" s="38" t="inlineStr">
        <is>
          <t>26149</t>
        </is>
      </c>
      <c r="B3173" s="39">
        <v>40933</v>
      </c>
      <c r="C3173" s="39">
        <v>0.572916666667879</v>
      </c>
      <c r="D3173" s="39">
        <v>0.607638888890506</v>
      </c>
      <c r="E3173" s="38" t="inlineStr">
        <is>
          <t>K99</t>
        </is>
      </c>
      <c r="F3173" s="38" t="inlineStr">
        <is>
          <t>R78</t>
        </is>
      </c>
      <c r="G3173" s="38" t="inlineStr">
        <is>
          <t>SOFS7996</t>
        </is>
      </c>
      <c r="H3173" s="38" t="inlineStr">
        <is>
          <t>Juan Hernandez #2</t>
        </is>
      </c>
      <c r="I3173" s="38">
        <v>88894</v>
      </c>
      <c r="J3173" s="38" t="inlineStr">
        <is>
          <t>Lyssy #1</t>
        </is>
      </c>
      <c r="K3173" s="38">
        <v>2</v>
      </c>
      <c r="L3173" s="38" t="inlineStr">
        <is>
          <t>Helena</t>
        </is>
      </c>
      <c r="N3173" s="38">
        <v>179</v>
      </c>
      <c r="O3173" s="42">
        <v>2.52</v>
      </c>
      <c r="P3173" s="38">
        <v>179</v>
      </c>
      <c r="R3173" s="39">
        <v>3.47222222226264E-02</v>
      </c>
      <c r="U3173" s="42">
        <v>451.08</v>
      </c>
    </row>
    <row outlineLevel="0" r="3174">
      <c r="A3174" s="38" t="inlineStr">
        <is>
          <t>36146</t>
        </is>
      </c>
      <c r="B3174" s="39">
        <v>40933</v>
      </c>
      <c r="C3174" s="39">
        <v>0.385416666667879</v>
      </c>
      <c r="D3174" s="39">
        <v>0.427083333332121</v>
      </c>
      <c r="E3174" s="38" t="inlineStr">
        <is>
          <t>K99</t>
        </is>
      </c>
      <c r="F3174" s="38" t="inlineStr">
        <is>
          <t>R78</t>
        </is>
      </c>
      <c r="G3174" s="38" t="inlineStr">
        <is>
          <t>SOFS7996</t>
        </is>
      </c>
      <c r="H3174" s="38" t="inlineStr">
        <is>
          <t>Juan Hernandez #2</t>
        </is>
      </c>
      <c r="I3174" s="38">
        <v>88895</v>
      </c>
      <c r="J3174" s="38" t="inlineStr">
        <is>
          <t>Lyssy #2</t>
        </is>
      </c>
      <c r="K3174" s="38">
        <v>5</v>
      </c>
      <c r="L3174" s="38" t="inlineStr">
        <is>
          <t>Helena</t>
        </is>
      </c>
      <c r="N3174" s="38">
        <v>187.1</v>
      </c>
      <c r="O3174" s="42">
        <v>2.52</v>
      </c>
      <c r="P3174" s="38">
        <v>187.1</v>
      </c>
      <c r="R3174" s="39">
        <v>4.16666666678793E-02</v>
      </c>
      <c r="U3174" s="42">
        <v>471.492</v>
      </c>
    </row>
    <row outlineLevel="0" r="3175">
      <c r="A3175" s="38" t="inlineStr">
        <is>
          <t>TD00046</t>
        </is>
      </c>
      <c r="B3175" s="39">
        <v>40933</v>
      </c>
      <c r="C3175" s="39">
        <v>0.323611111110949</v>
      </c>
      <c r="D3175" s="39">
        <v>0.34375</v>
      </c>
      <c r="E3175" s="38" t="inlineStr">
        <is>
          <t>K99</t>
        </is>
      </c>
      <c r="F3175" s="38" t="inlineStr">
        <is>
          <t>R78</t>
        </is>
      </c>
      <c r="G3175" s="38" t="inlineStr">
        <is>
          <t>SOFS7996</t>
        </is>
      </c>
      <c r="H3175" s="38" t="inlineStr">
        <is>
          <t>Juan Hernandez #2</t>
        </is>
      </c>
      <c r="I3175" s="38">
        <v>88895</v>
      </c>
      <c r="J3175" s="38" t="inlineStr">
        <is>
          <t>Lyssy #2</t>
        </is>
      </c>
      <c r="L3175" s="38" t="inlineStr">
        <is>
          <t>Helena</t>
        </is>
      </c>
      <c r="N3175" s="38">
        <v>185.06</v>
      </c>
      <c r="O3175" s="42">
        <v>2.52</v>
      </c>
      <c r="P3175" s="38">
        <v>185.06</v>
      </c>
      <c r="R3175" s="39">
        <v>2.01388888890506E-02</v>
      </c>
      <c r="U3175" s="42">
        <v>466.3512</v>
      </c>
    </row>
    <row outlineLevel="0" r="3176">
      <c r="A3176" s="38" t="inlineStr">
        <is>
          <t>SC00310</t>
        </is>
      </c>
      <c r="B3176" s="39">
        <v>40933</v>
      </c>
      <c r="C3176" s="39">
        <v>0.71875</v>
      </c>
      <c r="D3176" s="39">
        <v>0.756944444445253</v>
      </c>
      <c r="E3176" s="38" t="inlineStr">
        <is>
          <t>K98</t>
        </is>
      </c>
      <c r="F3176" s="38" t="inlineStr">
        <is>
          <t>R74</t>
        </is>
      </c>
      <c r="G3176" s="38" t="inlineStr">
        <is>
          <t>SOFS0827</t>
        </is>
      </c>
      <c r="H3176" s="38" t="inlineStr">
        <is>
          <t>Reuben Galvan</t>
        </is>
      </c>
      <c r="I3176" s="38">
        <v>86095</v>
      </c>
      <c r="J3176" s="38" t="inlineStr">
        <is>
          <t>San Miguel #1H</t>
        </is>
      </c>
      <c r="K3176" s="38">
        <v>261775</v>
      </c>
      <c r="L3176" s="38" t="inlineStr">
        <is>
          <t>Tilden</t>
        </is>
      </c>
      <c r="N3176" s="38">
        <v>182.67</v>
      </c>
      <c r="O3176" s="42">
        <v>3.14</v>
      </c>
      <c r="P3176" s="38">
        <v>182.67</v>
      </c>
      <c r="R3176" s="39">
        <v>3.81944444452529E-02</v>
      </c>
      <c r="U3176" s="42">
        <v>573.5838</v>
      </c>
    </row>
    <row outlineLevel="0" r="3177">
      <c r="A3177" s="38" t="inlineStr">
        <is>
          <t>TA00080</t>
        </is>
      </c>
      <c r="B3177" s="39">
        <v>40933</v>
      </c>
      <c r="C3177" s="39">
        <v>0.527777777777374</v>
      </c>
      <c r="D3177" s="39">
        <v>0.556944444444525</v>
      </c>
      <c r="E3177" s="38" t="inlineStr">
        <is>
          <t>K86</t>
        </is>
      </c>
      <c r="F3177" s="38" t="inlineStr">
        <is>
          <t>R72</t>
        </is>
      </c>
      <c r="G3177" s="38" t="inlineStr">
        <is>
          <t>SOFS4419</t>
        </is>
      </c>
      <c r="H3177" s="38" t="inlineStr">
        <is>
          <t>John Villareal</t>
        </is>
      </c>
      <c r="I3177" s="38">
        <v>87646</v>
      </c>
      <c r="J3177" s="38" t="inlineStr">
        <is>
          <t>Y Bar EF #1H</t>
        </is>
      </c>
      <c r="K3177" s="38">
        <v>262333</v>
      </c>
      <c r="L3177" s="38" t="inlineStr">
        <is>
          <t>Rutherford</t>
        </is>
      </c>
      <c r="M3177" s="38" t="inlineStr">
        <is>
          <t>11</t>
        </is>
      </c>
      <c r="N3177" s="38">
        <v>182.31</v>
      </c>
      <c r="O3177" s="42">
        <v>2.93</v>
      </c>
      <c r="P3177" s="38">
        <v>182.31</v>
      </c>
      <c r="R3177" s="39">
        <v>2.91666666671517E-02</v>
      </c>
      <c r="U3177" s="42">
        <v>534.1683</v>
      </c>
    </row>
    <row outlineLevel="0" r="3178">
      <c r="A3178" s="38" t="inlineStr">
        <is>
          <t>TB00090</t>
        </is>
      </c>
      <c r="B3178" s="39">
        <v>40933</v>
      </c>
      <c r="C3178" s="39">
        <v>0.375</v>
      </c>
      <c r="D3178" s="39">
        <v>0.40625</v>
      </c>
      <c r="E3178" s="38" t="inlineStr">
        <is>
          <t>K95</t>
        </is>
      </c>
      <c r="F3178" s="38" t="inlineStr">
        <is>
          <t>R85</t>
        </is>
      </c>
      <c r="G3178" s="38" t="inlineStr">
        <is>
          <t>SOFS2389</t>
        </is>
      </c>
      <c r="H3178" s="38" t="inlineStr">
        <is>
          <t>Mario Zamarripa</t>
        </is>
      </c>
      <c r="I3178" s="38">
        <v>86095</v>
      </c>
      <c r="J3178" s="38" t="inlineStr">
        <is>
          <t>San Miguel #1H</t>
        </is>
      </c>
      <c r="K3178" s="38">
        <v>261774</v>
      </c>
      <c r="L3178" s="38" t="inlineStr">
        <is>
          <t>Rutherford</t>
        </is>
      </c>
      <c r="N3178" s="38">
        <v>181.27</v>
      </c>
      <c r="O3178" s="42">
        <v>2.93</v>
      </c>
      <c r="P3178" s="38">
        <v>181.27</v>
      </c>
      <c r="R3178" s="39">
        <v>0.03125</v>
      </c>
      <c r="U3178" s="42">
        <v>531.1211</v>
      </c>
    </row>
    <row outlineLevel="0" r="3179">
      <c r="A3179" s="38" t="inlineStr">
        <is>
          <t>TB00091</t>
        </is>
      </c>
      <c r="B3179" s="39">
        <v>40933</v>
      </c>
      <c r="C3179" s="39">
        <v>0.470833333332848</v>
      </c>
      <c r="D3179" s="39">
        <v>0.5</v>
      </c>
      <c r="E3179" s="38" t="inlineStr">
        <is>
          <t>K95</t>
        </is>
      </c>
      <c r="F3179" s="38" t="inlineStr">
        <is>
          <t>R85</t>
        </is>
      </c>
      <c r="G3179" s="38" t="inlineStr">
        <is>
          <t>SOFS2389</t>
        </is>
      </c>
      <c r="H3179" s="38" t="inlineStr">
        <is>
          <t>Mario Zamarripa</t>
        </is>
      </c>
      <c r="I3179" s="38">
        <v>86095</v>
      </c>
      <c r="J3179" s="38" t="inlineStr">
        <is>
          <t>San Miguel #1H</t>
        </is>
      </c>
      <c r="K3179" s="38">
        <v>261775</v>
      </c>
      <c r="L3179" s="38" t="inlineStr">
        <is>
          <t>Rutherford</t>
        </is>
      </c>
      <c r="N3179" s="38">
        <v>181.2</v>
      </c>
      <c r="O3179" s="42">
        <v>2.93</v>
      </c>
      <c r="P3179" s="38">
        <v>181.2</v>
      </c>
      <c r="R3179" s="39">
        <v>2.91666666671517E-02</v>
      </c>
      <c r="U3179" s="42">
        <v>530.916</v>
      </c>
    </row>
    <row outlineLevel="0" r="3180">
      <c r="A3180" s="38" t="inlineStr">
        <is>
          <t>TB00092</t>
        </is>
      </c>
      <c r="B3180" s="39">
        <v>40933</v>
      </c>
      <c r="C3180" s="39">
        <v>0.541666666667879</v>
      </c>
      <c r="D3180" s="39">
        <v>0.583333333332121</v>
      </c>
      <c r="E3180" s="38" t="inlineStr">
        <is>
          <t>K95</t>
        </is>
      </c>
      <c r="F3180" s="38" t="inlineStr">
        <is>
          <t>R85</t>
        </is>
      </c>
      <c r="G3180" s="38" t="inlineStr">
        <is>
          <t>SOFS2389</t>
        </is>
      </c>
      <c r="H3180" s="38" t="inlineStr">
        <is>
          <t>Mario Zamarripa</t>
        </is>
      </c>
      <c r="I3180" s="38">
        <v>86095</v>
      </c>
      <c r="J3180" s="38" t="inlineStr">
        <is>
          <t>San Miguel #1H</t>
        </is>
      </c>
      <c r="K3180" s="38">
        <v>261774</v>
      </c>
      <c r="L3180" s="38" t="inlineStr">
        <is>
          <t>Rutherford</t>
        </is>
      </c>
      <c r="N3180" s="38">
        <v>181.27</v>
      </c>
      <c r="O3180" s="42">
        <v>2.93</v>
      </c>
      <c r="P3180" s="38">
        <v>181.27</v>
      </c>
      <c r="R3180" s="39">
        <v>4.16666666678793E-02</v>
      </c>
      <c r="U3180" s="42">
        <v>531.1211</v>
      </c>
    </row>
    <row outlineLevel="0" r="3181">
      <c r="A3181" s="38" t="inlineStr">
        <is>
          <t>TB00093</t>
        </is>
      </c>
      <c r="B3181" s="39">
        <v>40933</v>
      </c>
      <c r="C3181" s="39">
        <v>0.677083333332121</v>
      </c>
      <c r="D3181" s="39">
        <v>0.71875</v>
      </c>
      <c r="E3181" s="38" t="inlineStr">
        <is>
          <t>K95</t>
        </is>
      </c>
      <c r="F3181" s="38" t="inlineStr">
        <is>
          <t>R85</t>
        </is>
      </c>
      <c r="G3181" s="38" t="inlineStr">
        <is>
          <t>SOFS2389</t>
        </is>
      </c>
      <c r="H3181" s="38" t="inlineStr">
        <is>
          <t>Mario Zamarripa</t>
        </is>
      </c>
      <c r="I3181" s="38">
        <v>86095</v>
      </c>
      <c r="J3181" s="38" t="inlineStr">
        <is>
          <t>San Miguel #1H</t>
        </is>
      </c>
      <c r="K3181" s="38">
        <v>263092</v>
      </c>
      <c r="L3181" s="38" t="inlineStr">
        <is>
          <t>Tilden</t>
        </is>
      </c>
      <c r="N3181" s="38">
        <v>181.69</v>
      </c>
      <c r="O3181" s="42">
        <v>3.14</v>
      </c>
      <c r="P3181" s="38">
        <v>181.69</v>
      </c>
      <c r="R3181" s="39">
        <v>4.16666666678793E-02</v>
      </c>
      <c r="U3181" s="42">
        <v>570.5066</v>
      </c>
    </row>
    <row outlineLevel="0" r="3182">
      <c r="A3182" s="38" t="inlineStr">
        <is>
          <t>TC00020</t>
        </is>
      </c>
      <c r="B3182" s="39">
        <v>40933</v>
      </c>
      <c r="C3182" s="39">
        <v>0.520833333332121</v>
      </c>
      <c r="D3182" s="39">
        <v>0.5625</v>
      </c>
      <c r="E3182" s="38" t="inlineStr">
        <is>
          <t>K81</t>
        </is>
      </c>
      <c r="F3182" s="38" t="inlineStr">
        <is>
          <t>R63</t>
        </is>
      </c>
      <c r="G3182" s="38" t="inlineStr">
        <is>
          <t>SOFS4482</t>
        </is>
      </c>
      <c r="H3182" s="38" t="inlineStr">
        <is>
          <t>Marko Saucedo</t>
        </is>
      </c>
      <c r="I3182" s="38">
        <v>86095</v>
      </c>
      <c r="J3182" s="38" t="inlineStr">
        <is>
          <t>San Miguel #1H</t>
        </is>
      </c>
      <c r="K3182" s="38">
        <v>261836</v>
      </c>
      <c r="L3182" s="38" t="inlineStr">
        <is>
          <t>Tilden</t>
        </is>
      </c>
      <c r="M3182" s="38" t="inlineStr">
        <is>
          <t>19</t>
        </is>
      </c>
      <c r="N3182" s="38">
        <v>181.62</v>
      </c>
      <c r="O3182" s="42">
        <v>3.14</v>
      </c>
      <c r="P3182" s="38">
        <v>181.62</v>
      </c>
      <c r="R3182" s="39">
        <v>4.16666666678793E-02</v>
      </c>
      <c r="U3182" s="42">
        <v>570.2868</v>
      </c>
    </row>
    <row outlineLevel="0" r="3183">
      <c r="A3183" s="38" t="inlineStr">
        <is>
          <t>TC00021</t>
        </is>
      </c>
      <c r="B3183" s="39">
        <v>40933</v>
      </c>
      <c r="C3183" s="39">
        <v>0.625</v>
      </c>
      <c r="D3183" s="39">
        <v>0.645833333332121</v>
      </c>
      <c r="E3183" s="38" t="inlineStr">
        <is>
          <t>K81</t>
        </is>
      </c>
      <c r="F3183" s="38" t="inlineStr">
        <is>
          <t>R63</t>
        </is>
      </c>
      <c r="G3183" s="38" t="inlineStr">
        <is>
          <t>SOFS4482</t>
        </is>
      </c>
      <c r="H3183" s="38" t="inlineStr">
        <is>
          <t>Marko Saucedo</t>
        </is>
      </c>
      <c r="I3183" s="38">
        <v>86095</v>
      </c>
      <c r="J3183" s="38" t="inlineStr">
        <is>
          <t>San Miguel #1H</t>
        </is>
      </c>
      <c r="K3183" s="38">
        <v>261837</v>
      </c>
      <c r="L3183" s="38" t="inlineStr">
        <is>
          <t>Tilden</t>
        </is>
      </c>
      <c r="M3183" s="38" t="inlineStr">
        <is>
          <t>19</t>
        </is>
      </c>
      <c r="N3183" s="38">
        <v>180.46</v>
      </c>
      <c r="O3183" s="42">
        <v>3.14</v>
      </c>
      <c r="P3183" s="38">
        <v>180.46</v>
      </c>
      <c r="R3183" s="39">
        <v>2.08333333321207E-02</v>
      </c>
      <c r="U3183" s="42">
        <v>566.6444</v>
      </c>
    </row>
    <row outlineLevel="0" r="3184">
      <c r="A3184" s="38" t="inlineStr">
        <is>
          <t>TC00022</t>
        </is>
      </c>
      <c r="B3184" s="39">
        <v>40933</v>
      </c>
      <c r="C3184" s="39">
        <v>0.708333333332121</v>
      </c>
      <c r="D3184" s="39">
        <v>0.729166666667879</v>
      </c>
      <c r="E3184" s="38" t="inlineStr">
        <is>
          <t>K81</t>
        </is>
      </c>
      <c r="F3184" s="38" t="inlineStr">
        <is>
          <t>R63</t>
        </is>
      </c>
      <c r="G3184" s="38" t="inlineStr">
        <is>
          <t>SOFS4482</t>
        </is>
      </c>
      <c r="H3184" s="38" t="inlineStr">
        <is>
          <t>Marko Saucedo</t>
        </is>
      </c>
      <c r="I3184" s="38">
        <v>86095</v>
      </c>
      <c r="J3184" s="38" t="inlineStr">
        <is>
          <t>San Miguel #1H</t>
        </is>
      </c>
      <c r="K3184" s="38">
        <v>261835</v>
      </c>
      <c r="L3184" s="38" t="inlineStr">
        <is>
          <t>Tilden</t>
        </is>
      </c>
      <c r="M3184" s="38" t="inlineStr">
        <is>
          <t>19</t>
        </is>
      </c>
      <c r="N3184" s="38">
        <v>180.92</v>
      </c>
      <c r="O3184" s="42">
        <v>3.14</v>
      </c>
      <c r="P3184" s="38">
        <v>180.92</v>
      </c>
      <c r="R3184" s="39">
        <v>2.08333333321207E-02</v>
      </c>
      <c r="U3184" s="42">
        <v>568.0888</v>
      </c>
    </row>
    <row outlineLevel="0" r="3185">
      <c r="A3185" s="38" t="inlineStr">
        <is>
          <t>TC00023</t>
        </is>
      </c>
      <c r="B3185" s="39">
        <v>40933</v>
      </c>
      <c r="C3185" s="39">
        <v>0.802083333332121</v>
      </c>
      <c r="D3185" s="39">
        <v>0.822916666667879</v>
      </c>
      <c r="E3185" s="38" t="inlineStr">
        <is>
          <t>K81</t>
        </is>
      </c>
      <c r="F3185" s="38" t="inlineStr">
        <is>
          <t>R63</t>
        </is>
      </c>
      <c r="G3185" s="38" t="inlineStr">
        <is>
          <t>SOFS4482</t>
        </is>
      </c>
      <c r="H3185" s="38" t="inlineStr">
        <is>
          <t>Marko Saucedo</t>
        </is>
      </c>
      <c r="I3185" s="38">
        <v>86095</v>
      </c>
      <c r="J3185" s="38" t="inlineStr">
        <is>
          <t>San Miguel #1H</t>
        </is>
      </c>
      <c r="K3185" s="38">
        <v>263093</v>
      </c>
      <c r="L3185" s="38" t="inlineStr">
        <is>
          <t>Tilden</t>
        </is>
      </c>
      <c r="M3185" s="38" t="inlineStr">
        <is>
          <t>19</t>
        </is>
      </c>
      <c r="N3185" s="38">
        <v>183.09</v>
      </c>
      <c r="O3185" s="42">
        <v>3.14</v>
      </c>
      <c r="P3185" s="38">
        <v>183.09</v>
      </c>
      <c r="R3185" s="39">
        <v>2.08333333321207E-02</v>
      </c>
      <c r="U3185" s="42">
        <v>574.9026</v>
      </c>
    </row>
    <row outlineLevel="0" r="3186">
      <c r="A3186" s="38" t="inlineStr">
        <is>
          <t>37369</t>
        </is>
      </c>
      <c r="B3186" s="39">
        <v>40933</v>
      </c>
      <c r="E3186" s="38" t="inlineStr">
        <is>
          <t>K54</t>
        </is>
      </c>
      <c r="F3186" s="38" t="inlineStr">
        <is>
          <t>R37</t>
        </is>
      </c>
      <c r="G3186" s="38" t="inlineStr">
        <is>
          <t>SOFS4522</t>
        </is>
      </c>
      <c r="H3186" s="38" t="inlineStr">
        <is>
          <t>Ed Castillo</t>
        </is>
      </c>
      <c r="L3186" s="38" t="inlineStr">
        <is>
          <t>Dilley</t>
        </is>
      </c>
      <c r="O3186" s="42">
        <v>0</v>
      </c>
      <c r="P3186" s="38">
        <v>0</v>
      </c>
      <c r="R3186" s="39">
        <v>0</v>
      </c>
      <c r="U3186" s="42">
        <v>0</v>
      </c>
    </row>
    <row outlineLevel="0" r="3187">
      <c r="A3187" s="38" t="inlineStr">
        <is>
          <t>1350</t>
        </is>
      </c>
      <c r="B3187" s="39">
        <v>40934</v>
      </c>
      <c r="C3187" s="39">
        <v>0.302083333332121</v>
      </c>
      <c r="D3187" s="39">
        <v>0.333333333332121</v>
      </c>
      <c r="E3187" s="38" t="inlineStr">
        <is>
          <t>K66</t>
        </is>
      </c>
      <c r="F3187" s="38" t="inlineStr">
        <is>
          <t>R51</t>
        </is>
      </c>
      <c r="G3187" s="38" t="inlineStr">
        <is>
          <t>SOFS4251</t>
        </is>
      </c>
      <c r="H3187" s="38" t="inlineStr">
        <is>
          <t>Osvaldo DeLeon</t>
        </is>
      </c>
      <c r="I3187" s="38">
        <v>89228</v>
      </c>
      <c r="J3187" s="38" t="inlineStr">
        <is>
          <t>Cat N CPF D</t>
        </is>
      </c>
      <c r="K3187" s="38">
        <v>30</v>
      </c>
      <c r="L3187" s="38" t="inlineStr">
        <is>
          <t>Dilley</t>
        </is>
      </c>
      <c r="N3187" s="38">
        <v>185</v>
      </c>
      <c r="O3187" s="42">
        <v>4.77</v>
      </c>
      <c r="P3187" s="38">
        <v>185</v>
      </c>
      <c r="R3187" s="39">
        <v>0.03125</v>
      </c>
      <c r="U3187" s="42">
        <v>882.45</v>
      </c>
    </row>
    <row outlineLevel="0" r="3188">
      <c r="A3188" s="38" t="inlineStr">
        <is>
          <t>3589</t>
        </is>
      </c>
      <c r="B3188" s="39">
        <v>40934</v>
      </c>
      <c r="C3188" s="39">
        <v>1.03125</v>
      </c>
      <c r="D3188" s="39">
        <v>5.20833333321207E-02</v>
      </c>
      <c r="E3188" s="38" t="inlineStr">
        <is>
          <t>K75</t>
        </is>
      </c>
      <c r="F3188" s="38" t="inlineStr">
        <is>
          <t>R61</t>
        </is>
      </c>
      <c r="G3188" s="38" t="inlineStr">
        <is>
          <t>SOFS3349</t>
        </is>
      </c>
      <c r="H3188" s="38" t="inlineStr">
        <is>
          <t>Manuel Carrillo</t>
        </is>
      </c>
      <c r="I3188" s="38">
        <v>89024</v>
      </c>
      <c r="J3188" s="38" t="inlineStr">
        <is>
          <t>Cat N CPF B</t>
        </is>
      </c>
      <c r="K3188" s="38">
        <v>263291</v>
      </c>
      <c r="L3188" s="38" t="inlineStr">
        <is>
          <t>Dilley</t>
        </is>
      </c>
      <c r="N3188" s="38">
        <v>190.25</v>
      </c>
      <c r="O3188" s="42">
        <v>4.77</v>
      </c>
      <c r="P3188" s="38">
        <v>190.25</v>
      </c>
      <c r="U3188" s="42">
        <v>907.4925</v>
      </c>
    </row>
    <row outlineLevel="0" r="3189">
      <c r="A3189" s="38" t="inlineStr">
        <is>
          <t>3776</t>
        </is>
      </c>
      <c r="B3189" s="39">
        <v>40934</v>
      </c>
      <c r="C3189" s="39">
        <v>0.385416666667879</v>
      </c>
      <c r="D3189" s="39">
        <v>0.416666666667879</v>
      </c>
      <c r="E3189" s="38" t="inlineStr">
        <is>
          <t>K59</t>
        </is>
      </c>
      <c r="F3189" s="38" t="inlineStr">
        <is>
          <t>R46</t>
        </is>
      </c>
      <c r="G3189" s="38" t="inlineStr">
        <is>
          <t>SOFS5997</t>
        </is>
      </c>
      <c r="H3189" s="38" t="inlineStr">
        <is>
          <t>Simon Herrera</t>
        </is>
      </c>
      <c r="I3189" s="38">
        <v>86825</v>
      </c>
      <c r="J3189" s="38" t="inlineStr">
        <is>
          <t>Beinhorn</t>
        </is>
      </c>
      <c r="K3189" s="38">
        <v>262171</v>
      </c>
      <c r="L3189" s="38" t="inlineStr">
        <is>
          <t>Dilley</t>
        </is>
      </c>
      <c r="N3189" s="38">
        <v>181.67</v>
      </c>
      <c r="O3189" s="42">
        <v>3.14</v>
      </c>
      <c r="P3189" s="38">
        <v>181.67</v>
      </c>
      <c r="R3189" s="39">
        <v>0.03125</v>
      </c>
      <c r="U3189" s="42">
        <v>570.4438</v>
      </c>
    </row>
    <row outlineLevel="0" r="3190">
      <c r="A3190" s="38" t="inlineStr">
        <is>
          <t>30575</t>
        </is>
      </c>
      <c r="B3190" s="39">
        <v>40934</v>
      </c>
      <c r="C3190" s="39">
        <v>0.239583333332121</v>
      </c>
      <c r="D3190" s="39">
        <v>0.260416666667879</v>
      </c>
      <c r="E3190" s="38" t="inlineStr">
        <is>
          <t>K65</t>
        </is>
      </c>
      <c r="F3190" s="38" t="inlineStr">
        <is>
          <t>R33</t>
        </is>
      </c>
      <c r="G3190" s="38" t="inlineStr">
        <is>
          <t>SOFS5240</t>
        </is>
      </c>
      <c r="H3190" s="38" t="inlineStr">
        <is>
          <t>Noel Garza</t>
        </is>
      </c>
      <c r="I3190" s="38">
        <v>89228</v>
      </c>
      <c r="J3190" s="38" t="inlineStr">
        <is>
          <t>Cat N 29H</t>
        </is>
      </c>
      <c r="L3190" s="38" t="inlineStr">
        <is>
          <t>Dilley</t>
        </is>
      </c>
      <c r="N3190" s="38">
        <v>188</v>
      </c>
      <c r="O3190" s="42">
        <v>4.77</v>
      </c>
      <c r="P3190" s="38">
        <v>188</v>
      </c>
      <c r="R3190" s="39">
        <v>2.08333333321207E-02</v>
      </c>
      <c r="U3190" s="42">
        <v>896.76</v>
      </c>
    </row>
    <row outlineLevel="0" r="3191">
      <c r="A3191" s="38" t="inlineStr">
        <is>
          <t>37965</t>
        </is>
      </c>
      <c r="B3191" s="39">
        <v>40934</v>
      </c>
      <c r="C3191" s="39">
        <v>0.208333333332121</v>
      </c>
      <c r="D3191" s="39">
        <v>0.208333333332121</v>
      </c>
      <c r="E3191" s="38" t="inlineStr">
        <is>
          <t>K61</t>
        </is>
      </c>
      <c r="F3191" s="38" t="inlineStr">
        <is>
          <t>R34</t>
        </is>
      </c>
      <c r="G3191" s="38" t="inlineStr">
        <is>
          <t>SOFS7126</t>
        </is>
      </c>
      <c r="H3191" s="38" t="inlineStr">
        <is>
          <t>Tommy Flores</t>
        </is>
      </c>
      <c r="I3191" s="38">
        <v>89024</v>
      </c>
      <c r="J3191" s="38" t="inlineStr">
        <is>
          <t>Cat N CPF B</t>
        </is>
      </c>
      <c r="L3191" s="38" t="inlineStr">
        <is>
          <t>Dilley</t>
        </is>
      </c>
      <c r="N3191" s="38">
        <v>0</v>
      </c>
      <c r="O3191" s="42">
        <v>4.77</v>
      </c>
      <c r="P3191" s="38">
        <v>0</v>
      </c>
      <c r="R3191" s="39">
        <v>0</v>
      </c>
      <c r="T3191" s="42">
        <v>175</v>
      </c>
      <c r="U3191" s="42">
        <v>175</v>
      </c>
      <c r="V3191" s="38" t="inlineStr">
        <is>
          <t>Reject- No Oil</t>
        </is>
      </c>
    </row>
    <row outlineLevel="0" r="3192">
      <c r="A3192" s="38" t="inlineStr">
        <is>
          <t>37966</t>
        </is>
      </c>
      <c r="B3192" s="39">
        <v>40934</v>
      </c>
      <c r="C3192" s="39">
        <v>0.375</v>
      </c>
      <c r="D3192" s="39">
        <v>0.375</v>
      </c>
      <c r="E3192" s="38" t="inlineStr">
        <is>
          <t>K61</t>
        </is>
      </c>
      <c r="F3192" s="38" t="inlineStr">
        <is>
          <t>R34</t>
        </is>
      </c>
      <c r="G3192" s="38" t="inlineStr">
        <is>
          <t>SOFS7126</t>
        </is>
      </c>
      <c r="H3192" s="38" t="inlineStr">
        <is>
          <t>Tommy Flores</t>
        </is>
      </c>
      <c r="I3192" s="38">
        <v>89024</v>
      </c>
      <c r="J3192" s="38" t="inlineStr">
        <is>
          <t>Cat N CPF B</t>
        </is>
      </c>
      <c r="L3192" s="38" t="inlineStr">
        <is>
          <t>Dilley</t>
        </is>
      </c>
      <c r="N3192" s="38">
        <v>0</v>
      </c>
      <c r="O3192" s="42">
        <v>4.77</v>
      </c>
      <c r="P3192" s="38">
        <v>0</v>
      </c>
      <c r="R3192" s="39">
        <v>0</v>
      </c>
      <c r="T3192" s="42">
        <v>175</v>
      </c>
      <c r="U3192" s="42">
        <v>175</v>
      </c>
      <c r="V3192" s="38" t="inlineStr">
        <is>
          <t>Reject- No Oil</t>
        </is>
      </c>
    </row>
    <row outlineLevel="0" r="3193">
      <c r="A3193" s="38" t="inlineStr">
        <is>
          <t>38194</t>
        </is>
      </c>
      <c r="B3193" s="39">
        <v>40934</v>
      </c>
      <c r="E3193" s="38" t="inlineStr">
        <is>
          <t>K85</t>
        </is>
      </c>
      <c r="F3193" s="38" t="inlineStr">
        <is>
          <t>R75</t>
        </is>
      </c>
      <c r="G3193" s="38" t="inlineStr">
        <is>
          <t>SOFS6806</t>
        </is>
      </c>
      <c r="H3193" s="38" t="inlineStr">
        <is>
          <t>Ben V</t>
        </is>
      </c>
      <c r="I3193" s="38">
        <v>89024</v>
      </c>
      <c r="J3193" s="38" t="inlineStr">
        <is>
          <t>Cat N CPF B</t>
        </is>
      </c>
      <c r="L3193" s="38" t="inlineStr">
        <is>
          <t>Dilley</t>
        </is>
      </c>
      <c r="N3193" s="38">
        <v>0</v>
      </c>
      <c r="O3193" s="42">
        <v>4.77</v>
      </c>
      <c r="P3193" s="38">
        <v>0</v>
      </c>
      <c r="R3193" s="39">
        <v>0</v>
      </c>
      <c r="T3193" s="42">
        <v>175</v>
      </c>
      <c r="U3193" s="42">
        <v>175</v>
      </c>
      <c r="V3193" s="38" t="inlineStr">
        <is>
          <t>Reject- No Oil</t>
        </is>
      </c>
    </row>
    <row outlineLevel="0" r="3194">
      <c r="A3194" s="38" t="inlineStr">
        <is>
          <t>38195</t>
        </is>
      </c>
      <c r="B3194" s="39">
        <v>40934</v>
      </c>
      <c r="E3194" s="38" t="inlineStr">
        <is>
          <t>K85</t>
        </is>
      </c>
      <c r="F3194" s="38" t="inlineStr">
        <is>
          <t>R75</t>
        </is>
      </c>
      <c r="G3194" s="38" t="inlineStr">
        <is>
          <t>SOFS6806</t>
        </is>
      </c>
      <c r="H3194" s="38" t="inlineStr">
        <is>
          <t>Ben V</t>
        </is>
      </c>
      <c r="I3194" s="38">
        <v>89024</v>
      </c>
      <c r="J3194" s="38" t="inlineStr">
        <is>
          <t>Cat N CPF B</t>
        </is>
      </c>
      <c r="L3194" s="38" t="inlineStr">
        <is>
          <t>Dilley</t>
        </is>
      </c>
      <c r="N3194" s="38">
        <v>0</v>
      </c>
      <c r="O3194" s="42">
        <v>4.77</v>
      </c>
      <c r="P3194" s="38">
        <v>0</v>
      </c>
      <c r="R3194" s="39">
        <v>0</v>
      </c>
      <c r="T3194" s="42">
        <v>175</v>
      </c>
      <c r="U3194" s="42">
        <v>175</v>
      </c>
      <c r="V3194" s="38" t="inlineStr">
        <is>
          <t>Reject- No Oil</t>
        </is>
      </c>
    </row>
    <row outlineLevel="0" r="3195">
      <c r="A3195" s="38" t="inlineStr">
        <is>
          <t>5S00075</t>
        </is>
      </c>
      <c r="B3195" s="39">
        <v>40934</v>
      </c>
      <c r="C3195" s="39">
        <v>0.384722222221171</v>
      </c>
      <c r="D3195" s="39">
        <v>0.404166666667152</v>
      </c>
      <c r="E3195" s="38" t="inlineStr">
        <is>
          <t>K89</t>
        </is>
      </c>
      <c r="F3195" s="38" t="inlineStr">
        <is>
          <t>R76</t>
        </is>
      </c>
      <c r="G3195" s="38" t="inlineStr">
        <is>
          <t>SOFS9145</t>
        </is>
      </c>
      <c r="H3195" s="38" t="inlineStr">
        <is>
          <t>Jason Munoz</t>
        </is>
      </c>
      <c r="I3195" s="38">
        <v>85738</v>
      </c>
      <c r="J3195" s="38" t="inlineStr">
        <is>
          <t>Rogers Dentonio CPF B</t>
        </is>
      </c>
      <c r="L3195" s="38" t="inlineStr">
        <is>
          <t>Dilley</t>
        </is>
      </c>
      <c r="N3195" s="38">
        <v>168</v>
      </c>
      <c r="O3195" s="42">
        <v>3.14</v>
      </c>
      <c r="P3195" s="38">
        <v>168</v>
      </c>
      <c r="R3195" s="39">
        <v>1.94444444459805E-02</v>
      </c>
      <c r="T3195" s="42">
        <v>25</v>
      </c>
      <c r="U3195" s="42">
        <v>552.52</v>
      </c>
      <c r="V3195" s="38" t="inlineStr">
        <is>
          <t>Split with 5S00076</t>
        </is>
      </c>
    </row>
    <row outlineLevel="0" r="3196">
      <c r="A3196" s="38" t="inlineStr">
        <is>
          <t>5S00076</t>
        </is>
      </c>
      <c r="B3196" s="39">
        <v>40934</v>
      </c>
      <c r="C3196" s="39">
        <v>0.404166666667152</v>
      </c>
      <c r="D3196" s="39">
        <v>0.411805555555475</v>
      </c>
      <c r="E3196" s="38" t="inlineStr">
        <is>
          <t>K89</t>
        </is>
      </c>
      <c r="F3196" s="38" t="inlineStr">
        <is>
          <t>R76</t>
        </is>
      </c>
      <c r="G3196" s="38" t="inlineStr">
        <is>
          <t>SOFS9145</t>
        </is>
      </c>
      <c r="H3196" s="38" t="inlineStr">
        <is>
          <t>Jason Munoz</t>
        </is>
      </c>
      <c r="I3196" s="38">
        <v>85738</v>
      </c>
      <c r="J3196" s="38" t="inlineStr">
        <is>
          <t>Rogers Dentonio CPF B</t>
        </is>
      </c>
      <c r="L3196" s="38" t="inlineStr">
        <is>
          <t>Dilley</t>
        </is>
      </c>
      <c r="N3196" s="38">
        <v>20</v>
      </c>
      <c r="O3196" s="42">
        <v>3.14</v>
      </c>
      <c r="P3196" s="38">
        <v>20</v>
      </c>
      <c r="R3196" s="39">
        <v>7.63888888832298E-03</v>
      </c>
      <c r="T3196" s="42">
        <v>25</v>
      </c>
      <c r="U3196" s="42">
        <v>87.8</v>
      </c>
      <c r="V3196" s="38" t="inlineStr">
        <is>
          <t>Split with 5S00075</t>
        </is>
      </c>
    </row>
    <row outlineLevel="0" r="3197">
      <c r="A3197" s="38" t="inlineStr">
        <is>
          <t>S000486</t>
        </is>
      </c>
      <c r="B3197" s="39">
        <v>40934</v>
      </c>
      <c r="C3197" s="39">
        <v>0.46875</v>
      </c>
      <c r="D3197" s="39">
        <v>0.5</v>
      </c>
      <c r="E3197" s="38" t="inlineStr">
        <is>
          <t>K97</t>
        </is>
      </c>
      <c r="F3197" s="38" t="inlineStr">
        <is>
          <t>R84</t>
        </is>
      </c>
      <c r="G3197" s="38" t="inlineStr">
        <is>
          <t>SOFS4701</t>
        </is>
      </c>
      <c r="H3197" s="38" t="inlineStr">
        <is>
          <t>Aldo Villareal</t>
        </is>
      </c>
      <c r="I3197" s="38">
        <v>88851</v>
      </c>
      <c r="J3197" s="38" t="inlineStr">
        <is>
          <t>Barnett #1</t>
        </is>
      </c>
      <c r="K3197" s="38">
        <v>2</v>
      </c>
      <c r="L3197" s="38" t="inlineStr">
        <is>
          <t>Helena</t>
        </is>
      </c>
      <c r="M3197" s="38" t="inlineStr">
        <is>
          <t>5</t>
        </is>
      </c>
      <c r="N3197" s="38">
        <v>180.28</v>
      </c>
      <c r="O3197" s="42">
        <v>2.52</v>
      </c>
      <c r="P3197" s="38">
        <v>180.28</v>
      </c>
      <c r="R3197" s="39">
        <v>0.03125</v>
      </c>
      <c r="U3197" s="42">
        <v>454.3056</v>
      </c>
    </row>
    <row outlineLevel="0" r="3198">
      <c r="A3198" s="38" t="inlineStr">
        <is>
          <t>S000487</t>
        </is>
      </c>
      <c r="B3198" s="39">
        <v>40934</v>
      </c>
      <c r="C3198" s="39">
        <v>0.541666666667879</v>
      </c>
      <c r="D3198" s="39">
        <v>0.572916666667879</v>
      </c>
      <c r="E3198" s="38" t="inlineStr">
        <is>
          <t>K97</t>
        </is>
      </c>
      <c r="F3198" s="38" t="inlineStr">
        <is>
          <t>R84</t>
        </is>
      </c>
      <c r="G3198" s="38" t="inlineStr">
        <is>
          <t>SOFS4701</t>
        </is>
      </c>
      <c r="H3198" s="38" t="inlineStr">
        <is>
          <t>Aldo Villareal</t>
        </is>
      </c>
      <c r="I3198" s="38">
        <v>88851</v>
      </c>
      <c r="J3198" s="38" t="inlineStr">
        <is>
          <t>Barnett #1</t>
        </is>
      </c>
      <c r="K3198" s="38">
        <v>2</v>
      </c>
      <c r="L3198" s="38" t="inlineStr">
        <is>
          <t>Helena</t>
        </is>
      </c>
      <c r="M3198" s="38" t="inlineStr">
        <is>
          <t>5</t>
        </is>
      </c>
      <c r="N3198" s="38">
        <v>180.28</v>
      </c>
      <c r="O3198" s="42">
        <v>2.52</v>
      </c>
      <c r="P3198" s="38">
        <v>180.28</v>
      </c>
      <c r="R3198" s="39">
        <v>0.03125</v>
      </c>
      <c r="U3198" s="42">
        <v>454.3056</v>
      </c>
    </row>
    <row outlineLevel="0" r="3199">
      <c r="A3199" s="38" t="inlineStr">
        <is>
          <t>S200255</t>
        </is>
      </c>
      <c r="B3199" s="39">
        <v>40934</v>
      </c>
      <c r="C3199" s="39">
        <v>0.239583333332121</v>
      </c>
      <c r="D3199" s="39">
        <v>0.270833333332121</v>
      </c>
      <c r="E3199" s="38" t="inlineStr">
        <is>
          <t>K80</t>
        </is>
      </c>
      <c r="F3199" s="38" t="inlineStr">
        <is>
          <t>R60</t>
        </is>
      </c>
      <c r="G3199" s="38" t="inlineStr">
        <is>
          <t>SOFS5014</t>
        </is>
      </c>
      <c r="H3199" s="38" t="inlineStr">
        <is>
          <t>Jesus Saucedo</t>
        </is>
      </c>
      <c r="I3199" s="38">
        <v>88774</v>
      </c>
      <c r="J3199" s="38" t="inlineStr">
        <is>
          <t>F Malek N #2</t>
        </is>
      </c>
      <c r="K3199" s="38">
        <v>263152</v>
      </c>
      <c r="L3199" s="38" t="inlineStr">
        <is>
          <t>Tilden</t>
        </is>
      </c>
      <c r="N3199" s="38">
        <v>182.5</v>
      </c>
      <c r="O3199" s="42">
        <v>2.93</v>
      </c>
      <c r="P3199" s="38">
        <v>182.5</v>
      </c>
      <c r="R3199" s="39">
        <v>0.03125</v>
      </c>
      <c r="U3199" s="42">
        <v>534.725</v>
      </c>
    </row>
    <row outlineLevel="0" r="3200">
      <c r="A3200" s="38" t="inlineStr">
        <is>
          <t>S200256</t>
        </is>
      </c>
      <c r="B3200" s="39">
        <v>40934</v>
      </c>
      <c r="C3200" s="39">
        <v>0.34375</v>
      </c>
      <c r="D3200" s="39">
        <v>0.375</v>
      </c>
      <c r="E3200" s="38" t="inlineStr">
        <is>
          <t>K80</t>
        </is>
      </c>
      <c r="F3200" s="38" t="inlineStr">
        <is>
          <t>R60</t>
        </is>
      </c>
      <c r="G3200" s="38" t="inlineStr">
        <is>
          <t>SOFS5014</t>
        </is>
      </c>
      <c r="H3200" s="38" t="inlineStr">
        <is>
          <t>Jesus Saucedo</t>
        </is>
      </c>
      <c r="I3200" s="38">
        <v>88774</v>
      </c>
      <c r="J3200" s="38" t="inlineStr">
        <is>
          <t>F Malek N #2</t>
        </is>
      </c>
      <c r="K3200" s="38">
        <v>263152</v>
      </c>
      <c r="L3200" s="38" t="inlineStr">
        <is>
          <t>Rutherford</t>
        </is>
      </c>
      <c r="N3200" s="38">
        <v>182.08</v>
      </c>
      <c r="O3200" s="42">
        <v>2.93</v>
      </c>
      <c r="P3200" s="38">
        <v>182.08</v>
      </c>
      <c r="R3200" s="39">
        <v>0.03125</v>
      </c>
      <c r="U3200" s="42">
        <v>533.4944</v>
      </c>
    </row>
    <row outlineLevel="0" r="3201">
      <c r="A3201" s="38" t="inlineStr">
        <is>
          <t>S200257</t>
        </is>
      </c>
      <c r="B3201" s="39">
        <v>40934</v>
      </c>
      <c r="C3201" s="39">
        <v>0.447916666667879</v>
      </c>
      <c r="D3201" s="39">
        <v>0.46875</v>
      </c>
      <c r="E3201" s="38" t="inlineStr">
        <is>
          <t>K80</t>
        </is>
      </c>
      <c r="F3201" s="38" t="inlineStr">
        <is>
          <t>R60</t>
        </is>
      </c>
      <c r="G3201" s="38" t="inlineStr">
        <is>
          <t>SOFS5014</t>
        </is>
      </c>
      <c r="H3201" s="38" t="inlineStr">
        <is>
          <t>Jesus Saucedo</t>
        </is>
      </c>
      <c r="I3201" s="38">
        <v>88774</v>
      </c>
      <c r="J3201" s="38" t="inlineStr">
        <is>
          <t>F Malek N #2</t>
        </is>
      </c>
      <c r="K3201" s="38">
        <v>263153</v>
      </c>
      <c r="L3201" s="38" t="inlineStr">
        <is>
          <t>Tilden</t>
        </is>
      </c>
      <c r="N3201" s="38">
        <v>181.67</v>
      </c>
      <c r="O3201" s="42">
        <v>2.93</v>
      </c>
      <c r="P3201" s="38">
        <v>181.67</v>
      </c>
      <c r="R3201" s="39">
        <v>2.08333333321207E-02</v>
      </c>
      <c r="U3201" s="42">
        <v>532.2931</v>
      </c>
    </row>
    <row outlineLevel="0" r="3202">
      <c r="A3202" s="38" t="inlineStr">
        <is>
          <t>S200258</t>
        </is>
      </c>
      <c r="B3202" s="39">
        <v>40934</v>
      </c>
      <c r="C3202" s="39">
        <v>0.53125</v>
      </c>
      <c r="D3202" s="39">
        <v>0.5625</v>
      </c>
      <c r="E3202" s="38" t="inlineStr">
        <is>
          <t>K80</t>
        </is>
      </c>
      <c r="F3202" s="38" t="inlineStr">
        <is>
          <t>R60</t>
        </is>
      </c>
      <c r="G3202" s="38" t="inlineStr">
        <is>
          <t>SOFS5014</t>
        </is>
      </c>
      <c r="H3202" s="38" t="inlineStr">
        <is>
          <t>Jesus Saucedo</t>
        </is>
      </c>
      <c r="I3202" s="38">
        <v>88774</v>
      </c>
      <c r="J3202" s="38" t="inlineStr">
        <is>
          <t>F Malek N #2</t>
        </is>
      </c>
      <c r="K3202" s="38">
        <v>263154</v>
      </c>
      <c r="L3202" s="38" t="inlineStr">
        <is>
          <t>Tilden</t>
        </is>
      </c>
      <c r="N3202" s="38">
        <v>182.08</v>
      </c>
      <c r="O3202" s="42">
        <v>2.93</v>
      </c>
      <c r="P3202" s="38">
        <v>182.08</v>
      </c>
      <c r="R3202" s="39">
        <v>0.03125</v>
      </c>
      <c r="U3202" s="42">
        <v>533.4944</v>
      </c>
    </row>
    <row outlineLevel="0" r="3203">
      <c r="A3203" s="38" t="inlineStr">
        <is>
          <t>S000484</t>
        </is>
      </c>
      <c r="B3203" s="39">
        <v>40934</v>
      </c>
      <c r="C3203" s="39">
        <v>0.326388888890506</v>
      </c>
      <c r="D3203" s="39">
        <v>0.354166666667879</v>
      </c>
      <c r="E3203" s="38" t="inlineStr">
        <is>
          <t>K97</t>
        </is>
      </c>
      <c r="F3203" s="38" t="inlineStr">
        <is>
          <t>R84</t>
        </is>
      </c>
      <c r="G3203" s="38" t="inlineStr">
        <is>
          <t>SOFS4701</t>
        </is>
      </c>
      <c r="H3203" s="38" t="inlineStr">
        <is>
          <t>Aldo Villareal</t>
        </is>
      </c>
      <c r="I3203" s="38">
        <v>88855</v>
      </c>
      <c r="J3203" s="38" t="inlineStr">
        <is>
          <t>Barnett #2</t>
        </is>
      </c>
      <c r="K3203" s="38">
        <v>3</v>
      </c>
      <c r="L3203" s="38" t="inlineStr">
        <is>
          <t>Helena</t>
        </is>
      </c>
      <c r="M3203" s="38" t="inlineStr">
        <is>
          <t>5</t>
        </is>
      </c>
      <c r="N3203" s="38">
        <v>180.32</v>
      </c>
      <c r="O3203" s="42">
        <v>2.52</v>
      </c>
      <c r="P3203" s="38">
        <v>180.32</v>
      </c>
      <c r="R3203" s="39">
        <v>2.77777777773736E-02</v>
      </c>
      <c r="U3203" s="42">
        <v>454.4064</v>
      </c>
    </row>
    <row outlineLevel="0" r="3204">
      <c r="A3204" s="38" t="inlineStr">
        <is>
          <t>S000485</t>
        </is>
      </c>
      <c r="B3204" s="39">
        <v>40934</v>
      </c>
      <c r="C3204" s="39">
        <v>0.395833333332121</v>
      </c>
      <c r="D3204" s="39">
        <v>0.423611111109494</v>
      </c>
      <c r="E3204" s="38" t="inlineStr">
        <is>
          <t>K97</t>
        </is>
      </c>
      <c r="F3204" s="38" t="inlineStr">
        <is>
          <t>R84</t>
        </is>
      </c>
      <c r="G3204" s="38" t="inlineStr">
        <is>
          <t>SOFS4701</t>
        </is>
      </c>
      <c r="H3204" s="38" t="inlineStr">
        <is>
          <t>Aldo Villareal</t>
        </is>
      </c>
      <c r="I3204" s="38">
        <v>88855</v>
      </c>
      <c r="J3204" s="38" t="inlineStr">
        <is>
          <t>Barnett #2</t>
        </is>
      </c>
      <c r="K3204" s="38">
        <v>3</v>
      </c>
      <c r="L3204" s="38" t="inlineStr">
        <is>
          <t>Helena</t>
        </is>
      </c>
      <c r="M3204" s="38" t="inlineStr">
        <is>
          <t>5</t>
        </is>
      </c>
      <c r="N3204" s="38">
        <v>181.33</v>
      </c>
      <c r="O3204" s="42">
        <v>2.52</v>
      </c>
      <c r="P3204" s="38">
        <v>181.33</v>
      </c>
      <c r="R3204" s="39">
        <v>2.77777777773736E-02</v>
      </c>
      <c r="U3204" s="42">
        <v>456.9516</v>
      </c>
    </row>
    <row outlineLevel="0" r="3205">
      <c r="A3205" s="38" t="inlineStr">
        <is>
          <t>TA00082</t>
        </is>
      </c>
      <c r="B3205" s="39">
        <v>40934</v>
      </c>
      <c r="C3205" s="39">
        <v>0.215277777777374</v>
      </c>
      <c r="D3205" s="39">
        <v>0.239583333332121</v>
      </c>
      <c r="E3205" s="38" t="inlineStr">
        <is>
          <t>K96</t>
        </is>
      </c>
      <c r="F3205" s="38" t="inlineStr">
        <is>
          <t>R79</t>
        </is>
      </c>
      <c r="G3205" s="38" t="inlineStr">
        <is>
          <t>SOFS4419</t>
        </is>
      </c>
      <c r="H3205" s="38" t="inlineStr">
        <is>
          <t>John Villareal</t>
        </is>
      </c>
      <c r="I3205" s="38">
        <v>87175</v>
      </c>
      <c r="J3205" s="38" t="inlineStr">
        <is>
          <t>Gonzales #1</t>
        </is>
      </c>
      <c r="K3205" s="38">
        <v>262225</v>
      </c>
      <c r="L3205" s="38" t="inlineStr">
        <is>
          <t>Rutherford</t>
        </is>
      </c>
      <c r="M3205" s="38" t="inlineStr">
        <is>
          <t>45</t>
        </is>
      </c>
      <c r="N3205" s="38">
        <v>183.89</v>
      </c>
      <c r="O3205" s="42">
        <v>2.93</v>
      </c>
      <c r="P3205" s="38">
        <v>183.89</v>
      </c>
      <c r="R3205" s="39">
        <v>2.43055555547471E-02</v>
      </c>
      <c r="U3205" s="42">
        <v>538.7977</v>
      </c>
    </row>
    <row outlineLevel="0" r="3206">
      <c r="A3206" s="38" t="inlineStr">
        <is>
          <t>TA00083</t>
        </is>
      </c>
      <c r="B3206" s="39">
        <v>40934</v>
      </c>
      <c r="C3206" s="39">
        <v>0.354166666667879</v>
      </c>
      <c r="D3206" s="39">
        <v>0.381944444445253</v>
      </c>
      <c r="E3206" s="38" t="inlineStr">
        <is>
          <t>K96</t>
        </is>
      </c>
      <c r="F3206" s="38" t="inlineStr">
        <is>
          <t>R79</t>
        </is>
      </c>
      <c r="G3206" s="38" t="inlineStr">
        <is>
          <t>SOFS4419</t>
        </is>
      </c>
      <c r="H3206" s="38" t="inlineStr">
        <is>
          <t>John Villareal</t>
        </is>
      </c>
      <c r="I3206" s="38">
        <v>87175</v>
      </c>
      <c r="J3206" s="38" t="inlineStr">
        <is>
          <t>Gonzales #1</t>
        </is>
      </c>
      <c r="K3206" s="38">
        <v>262225</v>
      </c>
      <c r="L3206" s="38" t="inlineStr">
        <is>
          <t>Rutherford</t>
        </is>
      </c>
      <c r="M3206" s="38" t="inlineStr">
        <is>
          <t>45</t>
        </is>
      </c>
      <c r="N3206" s="38">
        <v>183.99</v>
      </c>
      <c r="O3206" s="42">
        <v>2.93</v>
      </c>
      <c r="P3206" s="38">
        <v>183.99</v>
      </c>
      <c r="R3206" s="39">
        <v>2.77777777773736E-02</v>
      </c>
      <c r="U3206" s="42">
        <v>539.0907</v>
      </c>
    </row>
    <row outlineLevel="0" r="3207">
      <c r="A3207" s="38" t="inlineStr">
        <is>
          <t>TA00084</t>
        </is>
      </c>
      <c r="B3207" s="39">
        <v>40934</v>
      </c>
      <c r="C3207" s="39">
        <v>0.472222222222626</v>
      </c>
      <c r="D3207" s="39">
        <v>0.5</v>
      </c>
      <c r="E3207" s="38" t="inlineStr">
        <is>
          <t>K96</t>
        </is>
      </c>
      <c r="F3207" s="38" t="inlineStr">
        <is>
          <t>R79</t>
        </is>
      </c>
      <c r="G3207" s="38" t="inlineStr">
        <is>
          <t>SOFS4419</t>
        </is>
      </c>
      <c r="H3207" s="38" t="inlineStr">
        <is>
          <t>John Villareal</t>
        </is>
      </c>
      <c r="I3207" s="38">
        <v>88774</v>
      </c>
      <c r="J3207" s="38" t="inlineStr">
        <is>
          <t>F Malek N #2</t>
        </is>
      </c>
      <c r="K3207" s="38">
        <v>263153</v>
      </c>
      <c r="L3207" s="38" t="inlineStr">
        <is>
          <t>Rutherford</t>
        </is>
      </c>
      <c r="M3207" s="38" t="inlineStr">
        <is>
          <t>24</t>
        </is>
      </c>
      <c r="N3207" s="38">
        <v>181.67</v>
      </c>
      <c r="O3207" s="42">
        <v>2.93</v>
      </c>
      <c r="P3207" s="38">
        <v>181.67</v>
      </c>
      <c r="R3207" s="39">
        <v>2.77777777773736E-02</v>
      </c>
      <c r="U3207" s="42">
        <v>532.2931</v>
      </c>
    </row>
    <row outlineLevel="0" r="3208">
      <c r="A3208" s="38" t="inlineStr">
        <is>
          <t>37900</t>
        </is>
      </c>
      <c r="B3208" s="39">
        <v>40934</v>
      </c>
      <c r="C3208" s="39">
        <v>0.5</v>
      </c>
      <c r="D3208" s="39">
        <v>0.541666666667879</v>
      </c>
      <c r="E3208" s="38" t="inlineStr">
        <is>
          <t>K77</t>
        </is>
      </c>
      <c r="F3208" s="38" t="inlineStr">
        <is>
          <t>R39</t>
        </is>
      </c>
      <c r="G3208" s="38" t="inlineStr">
        <is>
          <t>SOFS1491</t>
        </is>
      </c>
      <c r="H3208" s="38" t="inlineStr">
        <is>
          <t>Jesus Bass</t>
        </is>
      </c>
      <c r="I3208" s="38">
        <v>89070</v>
      </c>
      <c r="J3208" s="38" t="inlineStr">
        <is>
          <t>Bear Claw #10H</t>
        </is>
      </c>
      <c r="K3208" s="38">
        <v>26302</v>
      </c>
      <c r="L3208" s="38" t="inlineStr">
        <is>
          <t>Dilley</t>
        </is>
      </c>
      <c r="N3208" s="38">
        <v>180</v>
      </c>
      <c r="O3208" s="42">
        <v>2.65</v>
      </c>
      <c r="P3208" s="38">
        <v>180</v>
      </c>
      <c r="R3208" s="39">
        <v>4.16666666678793E-02</v>
      </c>
      <c r="U3208" s="42">
        <v>477</v>
      </c>
    </row>
    <row outlineLevel="0" r="3209">
      <c r="A3209" s="38" t="inlineStr">
        <is>
          <t>43141</t>
        </is>
      </c>
      <c r="B3209" s="39">
        <v>40934</v>
      </c>
      <c r="C3209" s="39">
        <v>0.604166666667879</v>
      </c>
      <c r="D3209" s="39">
        <v>0.645833333332121</v>
      </c>
      <c r="E3209" s="38" t="inlineStr">
        <is>
          <t>K77</t>
        </is>
      </c>
      <c r="F3209" s="38" t="inlineStr">
        <is>
          <t>R39</t>
        </is>
      </c>
      <c r="G3209" s="38" t="inlineStr">
        <is>
          <t>SOFS1491</t>
        </is>
      </c>
      <c r="H3209" s="38" t="inlineStr">
        <is>
          <t>Jesus Bass</t>
        </is>
      </c>
      <c r="I3209" s="38">
        <v>89070</v>
      </c>
      <c r="J3209" s="38" t="inlineStr">
        <is>
          <t>Bear Claw #10H</t>
        </is>
      </c>
      <c r="K3209" s="38">
        <v>26302</v>
      </c>
      <c r="L3209" s="38" t="inlineStr">
        <is>
          <t>Dilley</t>
        </is>
      </c>
      <c r="N3209" s="38">
        <v>180</v>
      </c>
      <c r="O3209" s="42">
        <v>2.65</v>
      </c>
      <c r="P3209" s="38">
        <v>180</v>
      </c>
      <c r="R3209" s="39">
        <v>4.16666666678793E-02</v>
      </c>
      <c r="U3209" s="42">
        <v>477</v>
      </c>
    </row>
    <row outlineLevel="0" r="3210">
      <c r="A3210" s="38" t="inlineStr">
        <is>
          <t>37371</t>
        </is>
      </c>
      <c r="B3210" s="39">
        <v>40934</v>
      </c>
      <c r="C3210" s="39">
        <v>0.364583333332121</v>
      </c>
      <c r="E3210" s="38" t="inlineStr">
        <is>
          <t>K54</t>
        </is>
      </c>
      <c r="F3210" s="38" t="inlineStr">
        <is>
          <t>R37</t>
        </is>
      </c>
      <c r="G3210" s="38" t="inlineStr">
        <is>
          <t>SOFS4522</t>
        </is>
      </c>
      <c r="H3210" s="38" t="inlineStr">
        <is>
          <t>Ed Castillo</t>
        </is>
      </c>
      <c r="I3210" s="38">
        <v>89067</v>
      </c>
      <c r="J3210" s="38" t="inlineStr">
        <is>
          <t>Irvin #12H</t>
        </is>
      </c>
      <c r="K3210" s="38">
        <v>263443</v>
      </c>
      <c r="L3210" s="38" t="inlineStr">
        <is>
          <t>Dilley</t>
        </is>
      </c>
      <c r="N3210" s="38">
        <v>185</v>
      </c>
      <c r="O3210" s="42">
        <v>2.93</v>
      </c>
      <c r="P3210" s="38">
        <v>185</v>
      </c>
      <c r="U3210" s="42">
        <v>542.05</v>
      </c>
    </row>
    <row outlineLevel="0" r="3211">
      <c r="A3211" s="38" t="inlineStr">
        <is>
          <t>42761</t>
        </is>
      </c>
      <c r="B3211" s="39">
        <v>40934</v>
      </c>
      <c r="C3211" s="39">
        <v>0.489583333332121</v>
      </c>
      <c r="D3211" s="39">
        <v>0.520833333332121</v>
      </c>
      <c r="E3211" s="38" t="inlineStr">
        <is>
          <t>K64</t>
        </is>
      </c>
      <c r="F3211" s="38" t="inlineStr">
        <is>
          <t>R40</t>
        </is>
      </c>
      <c r="G3211" s="38" t="inlineStr">
        <is>
          <t>SOFS1218</t>
        </is>
      </c>
      <c r="H3211" s="38" t="inlineStr">
        <is>
          <t>Jorge Hernandez</t>
        </is>
      </c>
      <c r="I3211" s="38">
        <v>88463</v>
      </c>
      <c r="J3211" s="38" t="inlineStr">
        <is>
          <t>Mumme #20</t>
        </is>
      </c>
      <c r="K3211" s="38">
        <v>78</v>
      </c>
      <c r="L3211" s="38" t="inlineStr">
        <is>
          <t>Dilley</t>
        </is>
      </c>
      <c r="N3211" s="38">
        <v>190</v>
      </c>
      <c r="O3211" s="42">
        <v>2.93</v>
      </c>
      <c r="P3211" s="38">
        <v>190</v>
      </c>
      <c r="R3211" s="39">
        <v>0.03125</v>
      </c>
      <c r="U3211" s="42">
        <v>556.7</v>
      </c>
    </row>
    <row outlineLevel="0" r="3212">
      <c r="A3212" s="38" t="inlineStr">
        <is>
          <t>37968</t>
        </is>
      </c>
      <c r="B3212" s="39">
        <v>40934</v>
      </c>
      <c r="C3212" s="39">
        <v>0.427083333332121</v>
      </c>
      <c r="D3212" s="39">
        <v>0.447916666667879</v>
      </c>
      <c r="E3212" s="38" t="inlineStr">
        <is>
          <t>K61</t>
        </is>
      </c>
      <c r="F3212" s="38" t="inlineStr">
        <is>
          <t>R34</t>
        </is>
      </c>
      <c r="G3212" s="38" t="inlineStr">
        <is>
          <t>SOFS7126</t>
        </is>
      </c>
      <c r="H3212" s="38" t="inlineStr">
        <is>
          <t>Tommy Flores</t>
        </is>
      </c>
      <c r="I3212" s="38">
        <v>89067</v>
      </c>
      <c r="J3212" s="38" t="inlineStr">
        <is>
          <t>Irvin #12H</t>
        </is>
      </c>
      <c r="K3212" s="38">
        <v>263441</v>
      </c>
      <c r="L3212" s="38" t="inlineStr">
        <is>
          <t>Dilley</t>
        </is>
      </c>
      <c r="N3212" s="38">
        <v>190</v>
      </c>
      <c r="O3212" s="42">
        <v>2.93</v>
      </c>
      <c r="P3212" s="38">
        <v>190</v>
      </c>
      <c r="R3212" s="39">
        <v>2.08333333321207E-02</v>
      </c>
      <c r="U3212" s="42">
        <v>556.7</v>
      </c>
    </row>
    <row outlineLevel="0" r="3213">
      <c r="A3213" s="38" t="inlineStr">
        <is>
          <t>38192</t>
        </is>
      </c>
      <c r="B3213" s="39">
        <v>40934</v>
      </c>
      <c r="C3213" s="39">
        <v>0.479166666667879</v>
      </c>
      <c r="D3213" s="39">
        <v>0.5</v>
      </c>
      <c r="E3213" s="38" t="inlineStr">
        <is>
          <t>K85</t>
        </is>
      </c>
      <c r="F3213" s="38" t="inlineStr">
        <is>
          <t>R75</t>
        </is>
      </c>
      <c r="G3213" s="38" t="inlineStr">
        <is>
          <t>SOFS6806</t>
        </is>
      </c>
      <c r="H3213" s="38" t="inlineStr">
        <is>
          <t>Ben V</t>
        </is>
      </c>
      <c r="I3213" s="38">
        <v>89067</v>
      </c>
      <c r="J3213" s="38" t="inlineStr">
        <is>
          <t>Irvin #12H</t>
        </is>
      </c>
      <c r="K3213" s="38">
        <v>263437</v>
      </c>
      <c r="L3213" s="38" t="inlineStr">
        <is>
          <t>Dilley</t>
        </is>
      </c>
      <c r="N3213" s="38">
        <v>185</v>
      </c>
      <c r="O3213" s="42">
        <v>2.93</v>
      </c>
      <c r="P3213" s="38">
        <v>185</v>
      </c>
      <c r="R3213" s="39">
        <v>2.08333333321207E-02</v>
      </c>
      <c r="U3213" s="42">
        <v>542.05</v>
      </c>
    </row>
    <row outlineLevel="0" r="3214">
      <c r="A3214" s="38" t="inlineStr">
        <is>
          <t>38209</t>
        </is>
      </c>
      <c r="B3214" s="39">
        <v>40934</v>
      </c>
      <c r="C3214" s="39">
        <v>0.447916666667879</v>
      </c>
      <c r="D3214" s="39">
        <v>0.479166666667879</v>
      </c>
      <c r="E3214" s="38" t="inlineStr">
        <is>
          <t>K52</t>
        </is>
      </c>
      <c r="F3214" s="38" t="inlineStr">
        <is>
          <t>R22</t>
        </is>
      </c>
      <c r="G3214" s="38" t="inlineStr">
        <is>
          <t>SOFS0961</t>
        </is>
      </c>
      <c r="H3214" s="38" t="inlineStr">
        <is>
          <t>Alfredo Flores</t>
        </is>
      </c>
      <c r="I3214" s="38">
        <v>89067</v>
      </c>
      <c r="J3214" s="38" t="inlineStr">
        <is>
          <t>Irvin #12H</t>
        </is>
      </c>
      <c r="K3214" s="38">
        <v>263439</v>
      </c>
      <c r="L3214" s="38" t="inlineStr">
        <is>
          <t>Dilley</t>
        </is>
      </c>
      <c r="N3214" s="38">
        <v>190.38</v>
      </c>
      <c r="O3214" s="42">
        <v>2.93</v>
      </c>
      <c r="P3214" s="38">
        <v>190.38</v>
      </c>
      <c r="R3214" s="39">
        <v>0.03125</v>
      </c>
      <c r="U3214" s="42">
        <v>557.8134</v>
      </c>
    </row>
    <row outlineLevel="0" r="3215">
      <c r="A3215" s="38" t="inlineStr">
        <is>
          <t>38210</t>
        </is>
      </c>
      <c r="B3215" s="39">
        <v>40934</v>
      </c>
      <c r="C3215" s="39">
        <v>0.576388888890506</v>
      </c>
      <c r="D3215" s="39">
        <v>0.602777777778101</v>
      </c>
      <c r="E3215" s="38" t="inlineStr">
        <is>
          <t>K52</t>
        </is>
      </c>
      <c r="F3215" s="38" t="inlineStr">
        <is>
          <t>R22</t>
        </is>
      </c>
      <c r="G3215" s="38" t="inlineStr">
        <is>
          <t>SOFS0961</t>
        </is>
      </c>
      <c r="H3215" s="38" t="inlineStr">
        <is>
          <t>Alfredo Flores</t>
        </is>
      </c>
      <c r="I3215" s="38">
        <v>89067</v>
      </c>
      <c r="J3215" s="38" t="inlineStr">
        <is>
          <t>Irvin #12H</t>
        </is>
      </c>
      <c r="K3215" s="38">
        <v>263438</v>
      </c>
      <c r="L3215" s="38" t="inlineStr">
        <is>
          <t>Dilley</t>
        </is>
      </c>
      <c r="N3215" s="38">
        <v>191.64</v>
      </c>
      <c r="O3215" s="42">
        <v>2.93</v>
      </c>
      <c r="P3215" s="38">
        <v>191.64</v>
      </c>
      <c r="R3215" s="39">
        <v>2.63888888875954E-02</v>
      </c>
      <c r="U3215" s="42">
        <v>561.5052</v>
      </c>
    </row>
    <row outlineLevel="0" r="3216">
      <c r="B3216" s="39">
        <v>40934</v>
      </c>
      <c r="C3216" s="39">
        <v>0.347222222222626</v>
      </c>
      <c r="D3216" s="39">
        <v>0.375</v>
      </c>
      <c r="E3216" s="38" t="inlineStr">
        <is>
          <t>K84</t>
        </is>
      </c>
      <c r="F3216" s="38" t="inlineStr">
        <is>
          <t>R70</t>
        </is>
      </c>
      <c r="G3216" s="38" t="inlineStr">
        <is>
          <t>SOFS5048</t>
        </is>
      </c>
      <c r="H3216" s="38" t="inlineStr">
        <is>
          <t>Juan Guajardo</t>
        </is>
      </c>
      <c r="I3216" s="38">
        <v>88437</v>
      </c>
      <c r="J3216" s="38" t="inlineStr">
        <is>
          <t>Mumme 10 &amp;12</t>
        </is>
      </c>
      <c r="K3216" s="38">
        <v>262774</v>
      </c>
      <c r="L3216" s="38" t="inlineStr">
        <is>
          <t>Dilley</t>
        </is>
      </c>
      <c r="N3216" s="38">
        <v>186</v>
      </c>
      <c r="O3216" s="42">
        <v>2.93</v>
      </c>
      <c r="P3216" s="38">
        <v>186</v>
      </c>
      <c r="R3216" s="39">
        <v>2.77777777773736E-02</v>
      </c>
      <c r="U3216" s="42">
        <v>544.98</v>
      </c>
    </row>
    <row outlineLevel="0" r="3217">
      <c r="A3217" s="38" t="inlineStr">
        <is>
          <t>SD00399</t>
        </is>
      </c>
      <c r="B3217" s="39">
        <v>40934</v>
      </c>
      <c r="C3217" s="39">
        <v>0.502777777779556</v>
      </c>
      <c r="D3217" s="39">
        <v>0.525000000001455</v>
      </c>
      <c r="E3217" s="38" t="inlineStr">
        <is>
          <t>K74</t>
        </is>
      </c>
      <c r="F3217" s="38" t="inlineStr">
        <is>
          <t>R58</t>
        </is>
      </c>
      <c r="G3217" s="38" t="inlineStr">
        <is>
          <t>SOFS1963</t>
        </is>
      </c>
      <c r="H3217" s="38" t="inlineStr">
        <is>
          <t>Joe Enriquez</t>
        </is>
      </c>
      <c r="I3217" s="38">
        <v>89067</v>
      </c>
      <c r="J3217" s="38" t="inlineStr">
        <is>
          <t>Irvin #12H</t>
        </is>
      </c>
      <c r="K3217" s="38">
        <v>263437</v>
      </c>
      <c r="L3217" s="38" t="inlineStr">
        <is>
          <t>Dilley</t>
        </is>
      </c>
      <c r="N3217" s="38">
        <v>177.09</v>
      </c>
      <c r="O3217" s="42">
        <v>2.93</v>
      </c>
      <c r="P3217" s="38">
        <v>177.09</v>
      </c>
      <c r="R3217" s="39">
        <v>2.22222222218988E-02</v>
      </c>
      <c r="U3217" s="42">
        <v>518.8737</v>
      </c>
      <c r="V3217" s="38" t="inlineStr">
        <is>
          <t>Min 160</t>
        </is>
      </c>
    </row>
    <row outlineLevel="0" r="3218">
      <c r="A3218" s="38" t="inlineStr">
        <is>
          <t>SD00400</t>
        </is>
      </c>
      <c r="B3218" s="39">
        <v>40934</v>
      </c>
      <c r="C3218" s="39">
        <v>0.625</v>
      </c>
      <c r="D3218" s="39">
        <v>0.651388888887595</v>
      </c>
      <c r="E3218" s="38" t="inlineStr">
        <is>
          <t>K74</t>
        </is>
      </c>
      <c r="F3218" s="38" t="inlineStr">
        <is>
          <t>R58</t>
        </is>
      </c>
      <c r="G3218" s="38" t="inlineStr">
        <is>
          <t>SOFS1963</t>
        </is>
      </c>
      <c r="H3218" s="38" t="inlineStr">
        <is>
          <t>Joe Enriquez</t>
        </is>
      </c>
      <c r="I3218" s="38">
        <v>89067</v>
      </c>
      <c r="J3218" s="38" t="inlineStr">
        <is>
          <t>Irvin #12H</t>
        </is>
      </c>
      <c r="K3218" s="38">
        <v>263445</v>
      </c>
      <c r="L3218" s="38" t="inlineStr">
        <is>
          <t>Dilley</t>
        </is>
      </c>
      <c r="N3218" s="38">
        <v>188.75</v>
      </c>
      <c r="O3218" s="42">
        <v>2.93</v>
      </c>
      <c r="P3218" s="38">
        <v>188.75</v>
      </c>
      <c r="R3218" s="39">
        <v>2.63888888875954E-02</v>
      </c>
      <c r="U3218" s="42">
        <v>553.0375</v>
      </c>
    </row>
    <row outlineLevel="0" r="3219">
      <c r="A3219" s="38" t="inlineStr">
        <is>
          <t>SK00150</t>
        </is>
      </c>
      <c r="B3219" s="39">
        <v>40934</v>
      </c>
      <c r="C3219" s="39">
        <v>0.395833333332121</v>
      </c>
      <c r="D3219" s="39">
        <v>0.423611111109494</v>
      </c>
      <c r="E3219" s="38" t="inlineStr">
        <is>
          <t>K83</t>
        </is>
      </c>
      <c r="F3219" s="38" t="inlineStr">
        <is>
          <t>R69</t>
        </is>
      </c>
      <c r="G3219" s="38" t="inlineStr">
        <is>
          <t>SOFS6414</t>
        </is>
      </c>
      <c r="H3219" s="38" t="inlineStr">
        <is>
          <t>Roy Castelan</t>
        </is>
      </c>
      <c r="I3219" s="38">
        <v>89067</v>
      </c>
      <c r="J3219" s="38" t="inlineStr">
        <is>
          <t>Irvin #12H</t>
        </is>
      </c>
      <c r="K3219" s="38">
        <v>263443</v>
      </c>
      <c r="L3219" s="38" t="inlineStr">
        <is>
          <t>Dilley</t>
        </is>
      </c>
      <c r="N3219" s="38">
        <v>173.75</v>
      </c>
      <c r="O3219" s="42">
        <v>2.93</v>
      </c>
      <c r="P3219" s="38">
        <v>173.75</v>
      </c>
      <c r="R3219" s="39">
        <v>2.77777777773736E-02</v>
      </c>
      <c r="U3219" s="42">
        <v>509.0875</v>
      </c>
    </row>
    <row outlineLevel="0" r="3220">
      <c r="A3220" s="38" t="inlineStr">
        <is>
          <t>SK00151</t>
        </is>
      </c>
      <c r="B3220" s="39">
        <v>40934</v>
      </c>
      <c r="C3220" s="39">
        <v>0.524305555554747</v>
      </c>
      <c r="D3220" s="39">
        <v>0.552083333332121</v>
      </c>
      <c r="E3220" s="38" t="inlineStr">
        <is>
          <t>K83</t>
        </is>
      </c>
      <c r="F3220" s="38" t="inlineStr">
        <is>
          <t>R69</t>
        </is>
      </c>
      <c r="G3220" s="38" t="inlineStr">
        <is>
          <t>SOFS6414</t>
        </is>
      </c>
      <c r="H3220" s="38" t="inlineStr">
        <is>
          <t>Roy Castelan</t>
        </is>
      </c>
      <c r="I3220" s="38">
        <v>89067</v>
      </c>
      <c r="J3220" s="38" t="inlineStr">
        <is>
          <t>Irvin #12H</t>
        </is>
      </c>
      <c r="K3220" s="38">
        <v>263446</v>
      </c>
      <c r="L3220" s="38" t="inlineStr">
        <is>
          <t>Dilley</t>
        </is>
      </c>
      <c r="N3220" s="38">
        <v>181.67</v>
      </c>
      <c r="O3220" s="42">
        <v>2.93</v>
      </c>
      <c r="P3220" s="38">
        <v>181.67</v>
      </c>
      <c r="R3220" s="39">
        <v>2.77777777773736E-02</v>
      </c>
      <c r="U3220" s="42">
        <v>532.2931</v>
      </c>
    </row>
    <row outlineLevel="0" r="3221">
      <c r="A3221" s="38" t="inlineStr">
        <is>
          <t>38139</t>
        </is>
      </c>
      <c r="B3221" s="39">
        <v>40934</v>
      </c>
      <c r="C3221" s="39">
        <v>0.479166666667879</v>
      </c>
      <c r="D3221" s="39">
        <v>0.510416666667879</v>
      </c>
      <c r="E3221" s="38" t="inlineStr">
        <is>
          <t>K79</t>
        </is>
      </c>
      <c r="F3221" s="38" t="inlineStr">
        <is>
          <t>R67</t>
        </is>
      </c>
      <c r="G3221" s="38" t="inlineStr">
        <is>
          <t>SOFS7975</t>
        </is>
      </c>
      <c r="H3221" s="38" t="inlineStr">
        <is>
          <t>Jesus Guerrero</t>
        </is>
      </c>
      <c r="I3221" s="38">
        <v>88476</v>
      </c>
      <c r="J3221" s="38" t="inlineStr">
        <is>
          <t>Mumme 30, 31, 32</t>
        </is>
      </c>
      <c r="K3221" s="38">
        <v>262802</v>
      </c>
      <c r="L3221" s="38" t="inlineStr">
        <is>
          <t>Dilley</t>
        </is>
      </c>
      <c r="N3221" s="38">
        <v>190</v>
      </c>
      <c r="O3221" s="42">
        <v>2.93</v>
      </c>
      <c r="P3221" s="38">
        <v>190</v>
      </c>
      <c r="R3221" s="39">
        <v>0.03125</v>
      </c>
      <c r="U3221" s="42">
        <v>556.7</v>
      </c>
    </row>
    <row outlineLevel="0" r="3222">
      <c r="A3222" s="38" t="inlineStr">
        <is>
          <t>38140</t>
        </is>
      </c>
      <c r="B3222" s="39">
        <v>40934</v>
      </c>
      <c r="C3222" s="39">
        <v>0.628472222222626</v>
      </c>
      <c r="D3222" s="39">
        <v>0.659722222222626</v>
      </c>
      <c r="E3222" s="38" t="inlineStr">
        <is>
          <t>K79</t>
        </is>
      </c>
      <c r="F3222" s="38" t="inlineStr">
        <is>
          <t>R67</t>
        </is>
      </c>
      <c r="G3222" s="38" t="inlineStr">
        <is>
          <t>SOFS7975</t>
        </is>
      </c>
      <c r="H3222" s="38" t="inlineStr">
        <is>
          <t>Jesus Guerrero</t>
        </is>
      </c>
      <c r="I3222" s="38">
        <v>88476</v>
      </c>
      <c r="J3222" s="38" t="inlineStr">
        <is>
          <t>Mumme 30, 31, 32</t>
        </is>
      </c>
      <c r="K3222" s="38">
        <v>262801</v>
      </c>
      <c r="L3222" s="38" t="inlineStr">
        <is>
          <t>Dilley</t>
        </is>
      </c>
      <c r="N3222" s="38">
        <v>190</v>
      </c>
      <c r="O3222" s="42">
        <v>2.93</v>
      </c>
      <c r="P3222" s="38">
        <v>190</v>
      </c>
      <c r="R3222" s="39">
        <v>0.03125</v>
      </c>
      <c r="U3222" s="42">
        <v>556.7</v>
      </c>
    </row>
    <row outlineLevel="0" r="3223">
      <c r="A3223" s="38" t="inlineStr">
        <is>
          <t>42762</t>
        </is>
      </c>
      <c r="B3223" s="39">
        <v>40934</v>
      </c>
      <c r="C3223" s="39">
        <v>0.697916666667879</v>
      </c>
      <c r="D3223" s="39">
        <v>0.729166666667879</v>
      </c>
      <c r="E3223" s="38" t="inlineStr">
        <is>
          <t>K64</t>
        </is>
      </c>
      <c r="F3223" s="38" t="inlineStr">
        <is>
          <t>R40</t>
        </is>
      </c>
      <c r="G3223" s="38" t="inlineStr">
        <is>
          <t>SOFS1218</t>
        </is>
      </c>
      <c r="H3223" s="38" t="inlineStr">
        <is>
          <t>Jorge Hernandez</t>
        </is>
      </c>
      <c r="I3223" s="38">
        <v>88476</v>
      </c>
      <c r="J3223" s="38" t="inlineStr">
        <is>
          <t>Mumme 30, 31, 32</t>
        </is>
      </c>
      <c r="K3223" s="38">
        <v>262801</v>
      </c>
      <c r="L3223" s="38" t="inlineStr">
        <is>
          <t>Dilley</t>
        </is>
      </c>
      <c r="N3223" s="38">
        <v>190.41</v>
      </c>
      <c r="O3223" s="42">
        <v>2.93</v>
      </c>
      <c r="P3223" s="38">
        <v>190.41</v>
      </c>
      <c r="R3223" s="39">
        <v>0.03125</v>
      </c>
      <c r="U3223" s="42">
        <v>557.9013</v>
      </c>
    </row>
    <row outlineLevel="0" r="3224">
      <c r="A3224" s="38" t="inlineStr">
        <is>
          <t>SU00318</t>
        </is>
      </c>
      <c r="B3224" s="39">
        <v>40934</v>
      </c>
      <c r="C3224" s="39">
        <v>0.545138888890506</v>
      </c>
      <c r="D3224" s="39">
        <v>0.576388888890506</v>
      </c>
      <c r="E3224" s="38" t="inlineStr">
        <is>
          <t>K71</t>
        </is>
      </c>
      <c r="F3224" s="38" t="inlineStr">
        <is>
          <t>R50</t>
        </is>
      </c>
      <c r="G3224" s="38" t="inlineStr">
        <is>
          <t>SOFS5660</t>
        </is>
      </c>
      <c r="H3224" s="38" t="inlineStr">
        <is>
          <t>Jesus Vargas</t>
        </is>
      </c>
      <c r="I3224" s="38">
        <v>89067</v>
      </c>
      <c r="J3224" s="38" t="inlineStr">
        <is>
          <t>Irvin #12H</t>
        </is>
      </c>
      <c r="K3224" s="38">
        <v>263446</v>
      </c>
      <c r="L3224" s="38" t="inlineStr">
        <is>
          <t>Dilley</t>
        </is>
      </c>
      <c r="N3224" s="38">
        <v>173.75</v>
      </c>
      <c r="O3224" s="42">
        <v>2.93</v>
      </c>
      <c r="P3224" s="38">
        <v>173.75</v>
      </c>
      <c r="R3224" s="39">
        <v>0.03125</v>
      </c>
      <c r="U3224" s="42">
        <v>509.0875</v>
      </c>
      <c r="V3224" s="38" t="inlineStr">
        <is>
          <t>Min 160</t>
        </is>
      </c>
    </row>
    <row outlineLevel="0" r="3225">
      <c r="A3225" s="38" t="inlineStr">
        <is>
          <t>TA00085</t>
        </is>
      </c>
      <c r="B3225" s="39">
        <v>40934</v>
      </c>
      <c r="C3225" s="39">
        <v>0.583333333332121</v>
      </c>
      <c r="D3225" s="39">
        <v>0.618055555554747</v>
      </c>
      <c r="E3225" s="38" t="inlineStr">
        <is>
          <t>K96</t>
        </is>
      </c>
      <c r="F3225" s="38" t="inlineStr">
        <is>
          <t>R79</t>
        </is>
      </c>
      <c r="G3225" s="38" t="inlineStr">
        <is>
          <t>SOFS4419</t>
        </is>
      </c>
      <c r="H3225" s="38" t="inlineStr">
        <is>
          <t>John Villareal</t>
        </is>
      </c>
      <c r="I3225" s="38">
        <v>89103</v>
      </c>
      <c r="J3225" s="38" t="inlineStr">
        <is>
          <t>Poenisch</t>
        </is>
      </c>
      <c r="K3225" s="38">
        <v>263389</v>
      </c>
      <c r="L3225" s="38" t="inlineStr">
        <is>
          <t>Rutherford</t>
        </is>
      </c>
      <c r="M3225" s="38" t="inlineStr">
        <is>
          <t>24</t>
        </is>
      </c>
      <c r="N3225" s="38">
        <v>180</v>
      </c>
      <c r="O3225" s="42">
        <v>2.93</v>
      </c>
      <c r="P3225" s="38">
        <v>180</v>
      </c>
      <c r="R3225" s="39">
        <v>3.47222222226264E-02</v>
      </c>
      <c r="U3225" s="42">
        <v>527.4</v>
      </c>
    </row>
    <row outlineLevel="0" r="3226">
      <c r="A3226" s="38" t="inlineStr">
        <is>
          <t>TB00095</t>
        </is>
      </c>
      <c r="B3226" s="39">
        <v>40934</v>
      </c>
      <c r="C3226" s="39">
        <v>0.333333333332121</v>
      </c>
      <c r="D3226" s="39">
        <v>0.364583333332121</v>
      </c>
      <c r="E3226" s="38" t="inlineStr">
        <is>
          <t>K95</t>
        </is>
      </c>
      <c r="F3226" s="38" t="inlineStr">
        <is>
          <t>R85</t>
        </is>
      </c>
      <c r="G3226" s="38" t="inlineStr">
        <is>
          <t>SOFS2389</t>
        </is>
      </c>
      <c r="H3226" s="38" t="inlineStr">
        <is>
          <t>Mario Zamarripa</t>
        </is>
      </c>
      <c r="I3226" s="38">
        <v>89103</v>
      </c>
      <c r="J3226" s="38" t="inlineStr">
        <is>
          <t>Poenisch</t>
        </is>
      </c>
      <c r="K3226" s="38">
        <v>263391</v>
      </c>
      <c r="L3226" s="38" t="inlineStr">
        <is>
          <t>Tilden</t>
        </is>
      </c>
      <c r="N3226" s="38">
        <v>181.66</v>
      </c>
      <c r="O3226" s="42">
        <v>3.14</v>
      </c>
      <c r="P3226" s="38">
        <v>181.66</v>
      </c>
      <c r="R3226" s="39">
        <v>0.03125</v>
      </c>
      <c r="U3226" s="42">
        <v>570.4124</v>
      </c>
    </row>
    <row outlineLevel="0" r="3227">
      <c r="A3227" s="38" t="inlineStr">
        <is>
          <t>TB00097</t>
        </is>
      </c>
      <c r="B3227" s="39">
        <v>40934</v>
      </c>
      <c r="C3227" s="39">
        <v>0.4375</v>
      </c>
      <c r="D3227" s="39">
        <v>0.46875</v>
      </c>
      <c r="E3227" s="38" t="inlineStr">
        <is>
          <t>K95</t>
        </is>
      </c>
      <c r="F3227" s="38" t="inlineStr">
        <is>
          <t>R85</t>
        </is>
      </c>
      <c r="G3227" s="38" t="inlineStr">
        <is>
          <t>SOFS2389</t>
        </is>
      </c>
      <c r="H3227" s="38" t="inlineStr">
        <is>
          <t>Mario Zamarripa</t>
        </is>
      </c>
      <c r="I3227" s="38">
        <v>89103</v>
      </c>
      <c r="J3227" s="38" t="inlineStr">
        <is>
          <t>Poenisch</t>
        </is>
      </c>
      <c r="K3227" s="38">
        <v>263391</v>
      </c>
      <c r="L3227" s="38" t="inlineStr">
        <is>
          <t>Tilden</t>
        </is>
      </c>
      <c r="N3227" s="38">
        <v>181.67</v>
      </c>
      <c r="O3227" s="42">
        <v>3.14</v>
      </c>
      <c r="P3227" s="38">
        <v>181.67</v>
      </c>
      <c r="R3227" s="39">
        <v>0.03125</v>
      </c>
      <c r="U3227" s="42">
        <v>570.4438</v>
      </c>
    </row>
    <row outlineLevel="0" r="3228">
      <c r="A3228" s="38" t="inlineStr">
        <is>
          <t>TB00098</t>
        </is>
      </c>
      <c r="B3228" s="39">
        <v>40934</v>
      </c>
      <c r="C3228" s="39">
        <v>0.541666666667879</v>
      </c>
      <c r="D3228" s="39">
        <v>0.572916666667879</v>
      </c>
      <c r="E3228" s="38" t="inlineStr">
        <is>
          <t>K95</t>
        </is>
      </c>
      <c r="F3228" s="38" t="inlineStr">
        <is>
          <t>R85</t>
        </is>
      </c>
      <c r="G3228" s="38" t="inlineStr">
        <is>
          <t>SOFS2389</t>
        </is>
      </c>
      <c r="H3228" s="38" t="inlineStr">
        <is>
          <t>Mario Zamarripa</t>
        </is>
      </c>
      <c r="I3228" s="38">
        <v>89103</v>
      </c>
      <c r="J3228" s="38" t="inlineStr">
        <is>
          <t>Poenisch</t>
        </is>
      </c>
      <c r="K3228" s="38">
        <v>263388</v>
      </c>
      <c r="L3228" s="38" t="inlineStr">
        <is>
          <t>Tilden</t>
        </is>
      </c>
      <c r="N3228" s="38">
        <v>181.67</v>
      </c>
      <c r="O3228" s="42">
        <v>3.14</v>
      </c>
      <c r="P3228" s="38">
        <v>181.67</v>
      </c>
      <c r="R3228" s="39">
        <v>0.03125</v>
      </c>
      <c r="U3228" s="42">
        <v>570.4438</v>
      </c>
    </row>
    <row outlineLevel="0" r="3229">
      <c r="A3229" s="38" t="inlineStr">
        <is>
          <t>TB00099</t>
        </is>
      </c>
      <c r="B3229" s="39">
        <v>40934</v>
      </c>
      <c r="C3229" s="39">
        <v>0.65625</v>
      </c>
      <c r="D3229" s="39">
        <v>0.6875</v>
      </c>
      <c r="E3229" s="38" t="inlineStr">
        <is>
          <t>K95</t>
        </is>
      </c>
      <c r="F3229" s="38" t="inlineStr">
        <is>
          <t>R85</t>
        </is>
      </c>
      <c r="G3229" s="38" t="inlineStr">
        <is>
          <t>SOFS2389</t>
        </is>
      </c>
      <c r="H3229" s="38" t="inlineStr">
        <is>
          <t>Mario Zamarripa</t>
        </is>
      </c>
      <c r="I3229" s="38">
        <v>89103</v>
      </c>
      <c r="J3229" s="38" t="inlineStr">
        <is>
          <t>Poenisch</t>
        </is>
      </c>
      <c r="K3229" s="38">
        <v>263389</v>
      </c>
      <c r="L3229" s="38" t="inlineStr">
        <is>
          <t>Tilden</t>
        </is>
      </c>
      <c r="N3229" s="38">
        <v>180.83</v>
      </c>
      <c r="O3229" s="42">
        <v>3.14</v>
      </c>
      <c r="P3229" s="38">
        <v>180.83</v>
      </c>
      <c r="R3229" s="39">
        <v>0.03125</v>
      </c>
      <c r="U3229" s="42">
        <v>567.8062</v>
      </c>
    </row>
    <row outlineLevel="0" r="3230">
      <c r="A3230" s="38" t="inlineStr">
        <is>
          <t>TC00026</t>
        </is>
      </c>
      <c r="B3230" s="39">
        <v>40934</v>
      </c>
      <c r="C3230" s="39">
        <v>0.635416666667879</v>
      </c>
      <c r="D3230" s="39">
        <v>0.666666666667879</v>
      </c>
      <c r="E3230" s="38" t="inlineStr">
        <is>
          <t>K81</t>
        </is>
      </c>
      <c r="F3230" s="38" t="inlineStr">
        <is>
          <t>R63</t>
        </is>
      </c>
      <c r="G3230" s="38" t="inlineStr">
        <is>
          <t>SOFS4482</t>
        </is>
      </c>
      <c r="H3230" s="38" t="inlineStr">
        <is>
          <t>Marko Saucedo</t>
        </is>
      </c>
      <c r="I3230" s="38">
        <v>89103</v>
      </c>
      <c r="J3230" s="38" t="inlineStr">
        <is>
          <t>Poenisch</t>
        </is>
      </c>
      <c r="K3230" s="38">
        <v>263390</v>
      </c>
      <c r="L3230" s="38" t="inlineStr">
        <is>
          <t>Tilden</t>
        </is>
      </c>
      <c r="M3230" s="38" t="inlineStr">
        <is>
          <t>23</t>
        </is>
      </c>
      <c r="N3230" s="38">
        <v>181.25</v>
      </c>
      <c r="O3230" s="42">
        <v>3.14</v>
      </c>
      <c r="P3230" s="38">
        <v>181.25</v>
      </c>
      <c r="R3230" s="39">
        <v>0.03125</v>
      </c>
      <c r="U3230" s="42">
        <v>569.125</v>
      </c>
    </row>
    <row outlineLevel="0" r="3231">
      <c r="A3231" s="38" t="inlineStr">
        <is>
          <t>TC00027</t>
        </is>
      </c>
      <c r="B3231" s="39">
        <v>40934</v>
      </c>
      <c r="C3231" s="39">
        <v>0.739583333332121</v>
      </c>
      <c r="D3231" s="39">
        <v>0.770833333332121</v>
      </c>
      <c r="E3231" s="38" t="inlineStr">
        <is>
          <t>K81</t>
        </is>
      </c>
      <c r="F3231" s="38" t="inlineStr">
        <is>
          <t>R63</t>
        </is>
      </c>
      <c r="G3231" s="38" t="inlineStr">
        <is>
          <t>SOFS4482</t>
        </is>
      </c>
      <c r="H3231" s="38" t="inlineStr">
        <is>
          <t>Marko Saucedo</t>
        </is>
      </c>
      <c r="I3231" s="38">
        <v>89103</v>
      </c>
      <c r="J3231" s="38" t="inlineStr">
        <is>
          <t>Poenisch</t>
        </is>
      </c>
      <c r="K3231" s="38">
        <v>263391</v>
      </c>
      <c r="L3231" s="38" t="inlineStr">
        <is>
          <t>Tilden</t>
        </is>
      </c>
      <c r="M3231" s="38" t="inlineStr">
        <is>
          <t>23</t>
        </is>
      </c>
      <c r="N3231" s="38">
        <v>181.25</v>
      </c>
      <c r="O3231" s="42">
        <v>3.14</v>
      </c>
      <c r="P3231" s="38">
        <v>181.25</v>
      </c>
      <c r="R3231" s="39">
        <v>0.03125</v>
      </c>
      <c r="U3231" s="42">
        <v>569.125</v>
      </c>
    </row>
    <row outlineLevel="0" r="3232">
      <c r="B3232" s="39">
        <v>40934</v>
      </c>
      <c r="C3232" s="39">
        <v>0.458333333332121</v>
      </c>
      <c r="D3232" s="39">
        <v>0.465277777777374</v>
      </c>
      <c r="E3232" s="38" t="inlineStr">
        <is>
          <t>K84</t>
        </is>
      </c>
      <c r="F3232" s="38" t="inlineStr">
        <is>
          <t>R70</t>
        </is>
      </c>
      <c r="G3232" s="38" t="inlineStr">
        <is>
          <t>SOFS5048</t>
        </is>
      </c>
      <c r="H3232" s="38" t="inlineStr">
        <is>
          <t>Juan Guajardo</t>
        </is>
      </c>
      <c r="I3232" s="38">
        <v>89071</v>
      </c>
      <c r="J3232" s="38" t="inlineStr">
        <is>
          <t>Pierce #10H</t>
        </is>
      </c>
      <c r="K3232" s="38">
        <v>6</v>
      </c>
      <c r="L3232" s="38" t="inlineStr">
        <is>
          <t>Dilley</t>
        </is>
      </c>
      <c r="N3232" s="38">
        <v>0</v>
      </c>
      <c r="O3232" s="42">
        <v>2.52</v>
      </c>
      <c r="P3232" s="38">
        <v>0</v>
      </c>
      <c r="R3232" s="39">
        <v>6.94444444525288E-03</v>
      </c>
      <c r="T3232" s="42">
        <v>175</v>
      </c>
      <c r="U3232" s="42">
        <v>175</v>
      </c>
      <c r="V3232" s="38" t="inlineStr">
        <is>
          <t>Reject- High Bottoms</t>
        </is>
      </c>
    </row>
    <row outlineLevel="0" r="3233">
      <c r="A3233" s="38" t="inlineStr">
        <is>
          <t>37899</t>
        </is>
      </c>
      <c r="B3233" s="39">
        <v>40934</v>
      </c>
      <c r="C3233" s="39">
        <v>0.333333333332121</v>
      </c>
      <c r="D3233" s="39">
        <v>0.375</v>
      </c>
      <c r="E3233" s="38" t="inlineStr">
        <is>
          <t>K77</t>
        </is>
      </c>
      <c r="F3233" s="38" t="inlineStr">
        <is>
          <t>R39</t>
        </is>
      </c>
      <c r="G3233" s="38" t="inlineStr">
        <is>
          <t>SOFS1491</t>
        </is>
      </c>
      <c r="H3233" s="38" t="inlineStr">
        <is>
          <t>Jesus Bass</t>
        </is>
      </c>
      <c r="I3233" s="38">
        <v>88779</v>
      </c>
      <c r="J3233" s="38" t="inlineStr">
        <is>
          <t>Dyess #1</t>
        </is>
      </c>
      <c r="K3233" s="38">
        <v>262956</v>
      </c>
      <c r="L3233" s="38" t="inlineStr">
        <is>
          <t>Dilley</t>
        </is>
      </c>
      <c r="N3233" s="38">
        <v>180</v>
      </c>
      <c r="O3233" s="42">
        <v>3.08</v>
      </c>
      <c r="P3233" s="38">
        <v>180</v>
      </c>
      <c r="R3233" s="39">
        <v>4.16666666678793E-02</v>
      </c>
      <c r="U3233" s="42">
        <v>554.4</v>
      </c>
    </row>
    <row outlineLevel="0" r="3234">
      <c r="A3234" s="38" t="inlineStr">
        <is>
          <t>38138</t>
        </is>
      </c>
      <c r="B3234" s="39">
        <v>40934</v>
      </c>
      <c r="C3234" s="39">
        <v>0.3125</v>
      </c>
      <c r="D3234" s="39">
        <v>0.340277777777374</v>
      </c>
      <c r="E3234" s="38" t="inlineStr">
        <is>
          <t>K79</t>
        </is>
      </c>
      <c r="F3234" s="38" t="inlineStr">
        <is>
          <t>R67</t>
        </is>
      </c>
      <c r="G3234" s="38" t="inlineStr">
        <is>
          <t>SOFS7975</t>
        </is>
      </c>
      <c r="H3234" s="38" t="inlineStr">
        <is>
          <t>Jesus Guerrero</t>
        </is>
      </c>
      <c r="I3234" s="38">
        <v>88908</v>
      </c>
      <c r="J3234" s="38" t="inlineStr">
        <is>
          <t>Richardson #1</t>
        </is>
      </c>
      <c r="K3234" s="38">
        <v>263174</v>
      </c>
      <c r="L3234" s="38" t="inlineStr">
        <is>
          <t>Dilley</t>
        </is>
      </c>
      <c r="N3234" s="38">
        <v>190</v>
      </c>
      <c r="O3234" s="42">
        <v>2.93</v>
      </c>
      <c r="P3234" s="38">
        <v>190</v>
      </c>
      <c r="R3234" s="39">
        <v>2.77777777773736E-02</v>
      </c>
      <c r="U3234" s="42">
        <v>556.7</v>
      </c>
    </row>
    <row outlineLevel="0" r="3235">
      <c r="A3235" s="38" t="inlineStr">
        <is>
          <t>2S00053</t>
        </is>
      </c>
      <c r="B3235" s="39">
        <v>40934</v>
      </c>
      <c r="C3235" s="39">
        <v>0.291666666667879</v>
      </c>
      <c r="D3235" s="39">
        <v>0.326388888890506</v>
      </c>
      <c r="E3235" s="38" t="inlineStr">
        <is>
          <t>K52</t>
        </is>
      </c>
      <c r="F3235" s="38" t="inlineStr">
        <is>
          <t>R22</t>
        </is>
      </c>
      <c r="G3235" s="38" t="inlineStr">
        <is>
          <t>SOFS10961</t>
        </is>
      </c>
      <c r="H3235" s="38" t="inlineStr">
        <is>
          <t>Alfredo Flores</t>
        </is>
      </c>
      <c r="I3235" s="38">
        <v>84732</v>
      </c>
      <c r="J3235" s="38" t="inlineStr">
        <is>
          <t>Cannan #1</t>
        </is>
      </c>
      <c r="K3235" s="38">
        <v>261005</v>
      </c>
      <c r="L3235" s="38" t="inlineStr">
        <is>
          <t>Dilley</t>
        </is>
      </c>
      <c r="N3235" s="38">
        <v>190.96</v>
      </c>
      <c r="O3235" s="42">
        <v>2.93</v>
      </c>
      <c r="P3235" s="38">
        <v>190.96</v>
      </c>
      <c r="R3235" s="39">
        <v>3.47222222226264E-02</v>
      </c>
      <c r="U3235" s="42">
        <v>559.5128</v>
      </c>
    </row>
    <row outlineLevel="0" r="3236">
      <c r="A3236" s="38" t="inlineStr">
        <is>
          <t>SD00398</t>
        </is>
      </c>
      <c r="B3236" s="39">
        <v>40934</v>
      </c>
      <c r="C3236" s="39">
        <v>0.354166666667879</v>
      </c>
      <c r="D3236" s="39">
        <v>0.373611111110222</v>
      </c>
      <c r="E3236" s="38" t="inlineStr">
        <is>
          <t>K74</t>
        </is>
      </c>
      <c r="F3236" s="38" t="inlineStr">
        <is>
          <t>R58</t>
        </is>
      </c>
      <c r="G3236" s="38" t="inlineStr">
        <is>
          <t>SOFS1963</t>
        </is>
      </c>
      <c r="H3236" s="38" t="inlineStr">
        <is>
          <t>Joe Enriquez</t>
        </is>
      </c>
      <c r="I3236" s="38">
        <v>80658</v>
      </c>
      <c r="J3236" s="38" t="inlineStr">
        <is>
          <t>Tortuga #1</t>
        </is>
      </c>
      <c r="K3236" s="38">
        <v>257939</v>
      </c>
      <c r="L3236" s="38" t="inlineStr">
        <is>
          <t>Dilley</t>
        </is>
      </c>
      <c r="N3236" s="38">
        <v>63.25</v>
      </c>
      <c r="O3236" s="42">
        <v>2.93</v>
      </c>
      <c r="P3236" s="38">
        <v>63.25</v>
      </c>
      <c r="R3236" s="39">
        <v>1.94444444459805E-02</v>
      </c>
      <c r="T3236" s="42">
        <v>25</v>
      </c>
      <c r="U3236" s="42">
        <v>210.3225</v>
      </c>
      <c r="V3236" s="38" t="inlineStr">
        <is>
          <t>Min 160</t>
        </is>
      </c>
    </row>
    <row outlineLevel="0" r="3237">
      <c r="A3237" s="38" t="inlineStr">
        <is>
          <t>SH00429</t>
        </is>
      </c>
      <c r="B3237" s="39">
        <v>40934</v>
      </c>
      <c r="C3237" s="39">
        <v>0.302083333332121</v>
      </c>
      <c r="D3237" s="39">
        <v>0.354166666667879</v>
      </c>
      <c r="E3237" s="38" t="inlineStr">
        <is>
          <t>K64</t>
        </is>
      </c>
      <c r="F3237" s="38" t="inlineStr">
        <is>
          <t>R40</t>
        </is>
      </c>
      <c r="G3237" s="38" t="inlineStr">
        <is>
          <t>SOFS1218</t>
        </is>
      </c>
      <c r="H3237" s="38" t="inlineStr">
        <is>
          <t>Jorge Hernandez</t>
        </is>
      </c>
      <c r="I3237" s="38">
        <v>88779</v>
      </c>
      <c r="J3237" s="38" t="inlineStr">
        <is>
          <t>Dyess #1</t>
        </is>
      </c>
      <c r="K3237" s="38">
        <v>262957</v>
      </c>
      <c r="L3237" s="38" t="inlineStr">
        <is>
          <t>Dilley</t>
        </is>
      </c>
      <c r="N3237" s="38">
        <v>180.42</v>
      </c>
      <c r="O3237" s="42">
        <v>3.08</v>
      </c>
      <c r="P3237" s="38">
        <v>180.42</v>
      </c>
      <c r="R3237" s="39">
        <v>5.20833333321207E-02</v>
      </c>
      <c r="U3237" s="42">
        <v>555.6936</v>
      </c>
    </row>
    <row outlineLevel="0" r="3238">
      <c r="A3238" s="38" t="inlineStr">
        <is>
          <t>SJ00492</t>
        </is>
      </c>
      <c r="B3238" s="39">
        <v>40934</v>
      </c>
      <c r="C3238" s="39">
        <v>0.209722222221899</v>
      </c>
      <c r="D3238" s="39">
        <v>0.234722222223354</v>
      </c>
      <c r="E3238" s="38" t="inlineStr">
        <is>
          <t>K88</t>
        </is>
      </c>
      <c r="F3238" s="38" t="inlineStr">
        <is>
          <t>R83</t>
        </is>
      </c>
      <c r="G3238" s="38" t="inlineStr">
        <is>
          <t>SOFS7713</t>
        </is>
      </c>
      <c r="H3238" s="38" t="inlineStr">
        <is>
          <t>Art Guerrero</t>
        </is>
      </c>
      <c r="I3238" s="38">
        <v>88052</v>
      </c>
      <c r="J3238" s="38" t="inlineStr">
        <is>
          <t>Pickens #1</t>
        </is>
      </c>
      <c r="K3238" s="38">
        <v>262592</v>
      </c>
      <c r="L3238" s="38" t="inlineStr">
        <is>
          <t>Dilley</t>
        </is>
      </c>
      <c r="N3238" s="38">
        <v>101.91</v>
      </c>
      <c r="O3238" s="42">
        <v>3.08</v>
      </c>
      <c r="P3238" s="38">
        <v>101.91</v>
      </c>
      <c r="R3238" s="39">
        <v>2.50000000014552E-02</v>
      </c>
      <c r="T3238" s="42">
        <v>25</v>
      </c>
      <c r="U3238" s="42">
        <v>338.8828</v>
      </c>
      <c r="V3238" s="38" t="inlineStr">
        <is>
          <t>Min 160</t>
        </is>
      </c>
    </row>
    <row outlineLevel="0" r="3239">
      <c r="A3239" s="38" t="inlineStr">
        <is>
          <t>SK00149</t>
        </is>
      </c>
      <c r="B3239" s="39">
        <v>40934</v>
      </c>
      <c r="C3239" s="39">
        <v>0.243055555554747</v>
      </c>
      <c r="D3239" s="39">
        <v>0.277777777777374</v>
      </c>
      <c r="E3239" s="38" t="inlineStr">
        <is>
          <t>K83</t>
        </is>
      </c>
      <c r="F3239" s="38" t="inlineStr">
        <is>
          <t>R69</t>
        </is>
      </c>
      <c r="G3239" s="38" t="inlineStr">
        <is>
          <t>SOFS6414</t>
        </is>
      </c>
      <c r="H3239" s="38" t="inlineStr">
        <is>
          <t>Roy Castelan</t>
        </is>
      </c>
      <c r="I3239" s="38">
        <v>87734</v>
      </c>
      <c r="J3239" s="38" t="inlineStr">
        <is>
          <t>Joe #1</t>
        </is>
      </c>
      <c r="K3239" s="38">
        <v>262397</v>
      </c>
      <c r="L3239" s="38" t="inlineStr">
        <is>
          <t>Dilley</t>
        </is>
      </c>
      <c r="N3239" s="38">
        <v>182.76</v>
      </c>
      <c r="O3239" s="42">
        <v>2.93</v>
      </c>
      <c r="P3239" s="38">
        <v>182.76</v>
      </c>
      <c r="R3239" s="39">
        <v>3.47222222226264E-02</v>
      </c>
      <c r="U3239" s="42">
        <v>535.4868</v>
      </c>
    </row>
    <row outlineLevel="0" r="3240">
      <c r="A3240" s="38" t="inlineStr">
        <is>
          <t>SP00340</t>
        </is>
      </c>
      <c r="B3240" s="39">
        <v>40934</v>
      </c>
      <c r="C3240" s="39">
        <v>0.822916666667879</v>
      </c>
      <c r="D3240" s="39">
        <v>0.84375</v>
      </c>
      <c r="E3240" s="38" t="inlineStr">
        <is>
          <t>K60</t>
        </is>
      </c>
      <c r="F3240" s="38" t="inlineStr">
        <is>
          <t>R45</t>
        </is>
      </c>
      <c r="G3240" s="38" t="inlineStr">
        <is>
          <t>SOFS3902</t>
        </is>
      </c>
      <c r="H3240" s="38" t="inlineStr">
        <is>
          <t>Rogelio Balderas</t>
        </is>
      </c>
      <c r="I3240" s="38">
        <v>85721</v>
      </c>
      <c r="J3240" s="38" t="inlineStr">
        <is>
          <t>Sugarland #1</t>
        </is>
      </c>
      <c r="K3240" s="38">
        <v>261411</v>
      </c>
      <c r="L3240" s="38" t="inlineStr">
        <is>
          <t>Dilley</t>
        </is>
      </c>
      <c r="N3240" s="38">
        <v>183.26</v>
      </c>
      <c r="O3240" s="42">
        <v>2.93</v>
      </c>
      <c r="P3240" s="38">
        <v>183.26</v>
      </c>
      <c r="R3240" s="39">
        <v>2.08333333321207E-02</v>
      </c>
      <c r="U3240" s="42">
        <v>536.9518</v>
      </c>
    </row>
    <row outlineLevel="0" r="3241">
      <c r="A3241" s="38" t="inlineStr">
        <is>
          <t>SU00315</t>
        </is>
      </c>
      <c r="B3241" s="39">
        <v>40934</v>
      </c>
      <c r="C3241" s="39">
        <v>0.190972222222626</v>
      </c>
      <c r="D3241" s="39">
        <v>0.21875</v>
      </c>
      <c r="E3241" s="38" t="inlineStr">
        <is>
          <t>K71</t>
        </is>
      </c>
      <c r="F3241" s="38" t="inlineStr">
        <is>
          <t>R50</t>
        </is>
      </c>
      <c r="G3241" s="38" t="inlineStr">
        <is>
          <t>SOFS5660</t>
        </is>
      </c>
      <c r="H3241" s="38" t="inlineStr">
        <is>
          <t>Jesus Vargas</t>
        </is>
      </c>
      <c r="I3241" s="38">
        <v>88908</v>
      </c>
      <c r="J3241" s="38" t="inlineStr">
        <is>
          <t>Richardson #1</t>
        </is>
      </c>
      <c r="K3241" s="38">
        <v>263182</v>
      </c>
      <c r="L3241" s="38" t="inlineStr">
        <is>
          <t>Dilley</t>
        </is>
      </c>
      <c r="N3241" s="38">
        <v>180.42</v>
      </c>
      <c r="O3241" s="42">
        <v>2.93</v>
      </c>
      <c r="P3241" s="38">
        <v>180.42</v>
      </c>
      <c r="R3241" s="39">
        <v>2.77777777773736E-02</v>
      </c>
      <c r="U3241" s="42">
        <v>528.6306</v>
      </c>
    </row>
    <row outlineLevel="0" r="3242">
      <c r="A3242" s="38" t="inlineStr">
        <is>
          <t>1020</t>
        </is>
      </c>
      <c r="B3242" s="39">
        <v>40934</v>
      </c>
      <c r="C3242" s="39">
        <v>0.208333333332121</v>
      </c>
      <c r="D3242" s="39">
        <v>0.232638888890506</v>
      </c>
      <c r="E3242" s="38" t="inlineStr">
        <is>
          <t>K56</t>
        </is>
      </c>
      <c r="F3242" s="38" t="inlineStr">
        <is>
          <t>R48</t>
        </is>
      </c>
      <c r="G3242" s="38" t="inlineStr">
        <is>
          <t>SOFS5952</t>
        </is>
      </c>
      <c r="H3242" s="38" t="inlineStr">
        <is>
          <t>Jaime Vargas</t>
        </is>
      </c>
      <c r="I3242" s="38">
        <v>88479</v>
      </c>
      <c r="J3242" s="38" t="inlineStr">
        <is>
          <t>Storey Reed</t>
        </is>
      </c>
      <c r="L3242" s="38" t="inlineStr">
        <is>
          <t>Dilley</t>
        </is>
      </c>
      <c r="N3242" s="38">
        <v>185</v>
      </c>
      <c r="O3242" s="42">
        <v>2.93</v>
      </c>
      <c r="P3242" s="38">
        <v>185</v>
      </c>
      <c r="R3242" s="39">
        <v>2.43055555547471E-02</v>
      </c>
      <c r="U3242" s="42">
        <v>542.05</v>
      </c>
    </row>
    <row outlineLevel="0" r="3243">
      <c r="A3243" s="38" t="inlineStr">
        <is>
          <t>1351</t>
        </is>
      </c>
      <c r="B3243" s="39">
        <v>40934</v>
      </c>
      <c r="C3243" s="39">
        <v>0.479166666667879</v>
      </c>
      <c r="D3243" s="39">
        <v>0.510416666667879</v>
      </c>
      <c r="E3243" s="38" t="inlineStr">
        <is>
          <t>K66</t>
        </is>
      </c>
      <c r="F3243" s="38" t="inlineStr">
        <is>
          <t>R51</t>
        </is>
      </c>
      <c r="G3243" s="38" t="inlineStr">
        <is>
          <t>SOFS4251</t>
        </is>
      </c>
      <c r="H3243" s="38" t="inlineStr">
        <is>
          <t>Osvaldo DeLeon</t>
        </is>
      </c>
      <c r="I3243" s="38">
        <v>86715</v>
      </c>
      <c r="J3243" s="38" t="inlineStr">
        <is>
          <t>Hixon East</t>
        </is>
      </c>
      <c r="L3243" s="38" t="inlineStr">
        <is>
          <t>Dilley</t>
        </is>
      </c>
      <c r="N3243" s="38">
        <v>110</v>
      </c>
      <c r="O3243" s="42">
        <v>2.93</v>
      </c>
      <c r="P3243" s="38">
        <v>160</v>
      </c>
      <c r="R3243" s="39">
        <v>0.03125</v>
      </c>
      <c r="T3243" s="42">
        <v>25</v>
      </c>
      <c r="U3243" s="42">
        <v>493.8</v>
      </c>
      <c r="V3243" s="38" t="inlineStr">
        <is>
          <t>Min 160</t>
        </is>
      </c>
    </row>
    <row outlineLevel="0" r="3244">
      <c r="A3244" s="38" t="inlineStr">
        <is>
          <t>1352</t>
        </is>
      </c>
      <c r="B3244" s="39">
        <v>40934</v>
      </c>
      <c r="C3244" s="39">
        <v>0.65625</v>
      </c>
      <c r="D3244" s="39">
        <v>0.694444444445253</v>
      </c>
      <c r="E3244" s="38" t="inlineStr">
        <is>
          <t>K66</t>
        </is>
      </c>
      <c r="F3244" s="38" t="inlineStr">
        <is>
          <t>R51</t>
        </is>
      </c>
      <c r="G3244" s="38" t="inlineStr">
        <is>
          <t>SOFS4251</t>
        </is>
      </c>
      <c r="H3244" s="38" t="inlineStr">
        <is>
          <t>Osvaldo DeLeon</t>
        </is>
      </c>
      <c r="I3244" s="38">
        <v>86592</v>
      </c>
      <c r="J3244" s="38" t="inlineStr">
        <is>
          <t>Newman</t>
        </is>
      </c>
      <c r="L3244" s="38" t="inlineStr">
        <is>
          <t>Dilley</t>
        </is>
      </c>
      <c r="N3244" s="38">
        <v>186</v>
      </c>
      <c r="O3244" s="42">
        <v>2.93</v>
      </c>
      <c r="P3244" s="38">
        <v>186</v>
      </c>
      <c r="R3244" s="39">
        <v>3.81944444452529E-02</v>
      </c>
      <c r="U3244" s="42">
        <v>544.98</v>
      </c>
    </row>
    <row outlineLevel="0" r="3245">
      <c r="A3245" s="38" t="inlineStr">
        <is>
          <t>3590</t>
        </is>
      </c>
      <c r="B3245" s="39">
        <v>40934</v>
      </c>
      <c r="C3245" s="39">
        <v>0.177083333332121</v>
      </c>
      <c r="D3245" s="39">
        <v>0.197916666667879</v>
      </c>
      <c r="E3245" s="38" t="inlineStr">
        <is>
          <t>K75</t>
        </is>
      </c>
      <c r="F3245" s="38" t="inlineStr">
        <is>
          <t>R61</t>
        </is>
      </c>
      <c r="G3245" s="38" t="inlineStr">
        <is>
          <t>SOFS3349</t>
        </is>
      </c>
      <c r="H3245" s="38" t="inlineStr">
        <is>
          <t>Manuel Carrillo</t>
        </is>
      </c>
      <c r="I3245" s="38">
        <v>86715</v>
      </c>
      <c r="J3245" s="38" t="inlineStr">
        <is>
          <t>Hixon East</t>
        </is>
      </c>
      <c r="L3245" s="38" t="inlineStr">
        <is>
          <t>Dilley</t>
        </is>
      </c>
      <c r="N3245" s="38">
        <v>190</v>
      </c>
      <c r="O3245" s="42">
        <v>2.93</v>
      </c>
      <c r="P3245" s="38">
        <v>190</v>
      </c>
      <c r="R3245" s="39">
        <v>2.08333333321207E-02</v>
      </c>
      <c r="U3245" s="42">
        <v>556.7</v>
      </c>
    </row>
    <row outlineLevel="0" r="3246">
      <c r="A3246" s="38" t="inlineStr">
        <is>
          <t>3591</t>
        </is>
      </c>
      <c r="B3246" s="39">
        <v>40934</v>
      </c>
      <c r="C3246" s="39">
        <v>0.291666666667879</v>
      </c>
      <c r="D3246" s="39">
        <v>0.3125</v>
      </c>
      <c r="E3246" s="38" t="inlineStr">
        <is>
          <t>K75</t>
        </is>
      </c>
      <c r="F3246" s="38" t="inlineStr">
        <is>
          <t>R61</t>
        </is>
      </c>
      <c r="G3246" s="38" t="inlineStr">
        <is>
          <t>SOFS3349</t>
        </is>
      </c>
      <c r="H3246" s="38" t="inlineStr">
        <is>
          <t>Manuel Carrillo</t>
        </is>
      </c>
      <c r="I3246" s="38">
        <v>85819</v>
      </c>
      <c r="J3246" s="38" t="inlineStr">
        <is>
          <t>Hixon West</t>
        </is>
      </c>
      <c r="L3246" s="38" t="inlineStr">
        <is>
          <t>Dilley</t>
        </is>
      </c>
      <c r="N3246" s="38">
        <v>190</v>
      </c>
      <c r="O3246" s="42">
        <v>2.93</v>
      </c>
      <c r="P3246" s="38">
        <v>190</v>
      </c>
      <c r="R3246" s="39">
        <v>2.08333333321207E-02</v>
      </c>
      <c r="U3246" s="42">
        <v>556.7</v>
      </c>
    </row>
    <row outlineLevel="0" r="3247">
      <c r="A3247" s="38" t="inlineStr">
        <is>
          <t>3777</t>
        </is>
      </c>
      <c r="B3247" s="39">
        <v>40934</v>
      </c>
      <c r="C3247" s="39">
        <v>0.583333333332121</v>
      </c>
      <c r="D3247" s="39">
        <v>0.604166666667879</v>
      </c>
      <c r="E3247" s="38" t="inlineStr">
        <is>
          <t>K59</t>
        </is>
      </c>
      <c r="F3247" s="38" t="inlineStr">
        <is>
          <t>R46</t>
        </is>
      </c>
      <c r="G3247" s="38" t="inlineStr">
        <is>
          <t>SOFS5997</t>
        </is>
      </c>
      <c r="H3247" s="38" t="inlineStr">
        <is>
          <t>Simon Herrera</t>
        </is>
      </c>
      <c r="I3247" s="38">
        <v>86715</v>
      </c>
      <c r="J3247" s="38" t="inlineStr">
        <is>
          <t>Hixon East</t>
        </is>
      </c>
      <c r="L3247" s="38" t="inlineStr">
        <is>
          <t>Dilley</t>
        </is>
      </c>
      <c r="N3247" s="38">
        <v>0</v>
      </c>
      <c r="O3247" s="42">
        <v>2.93</v>
      </c>
      <c r="P3247" s="38">
        <v>0</v>
      </c>
      <c r="R3247" s="39">
        <v>2.08333333321207E-02</v>
      </c>
      <c r="T3247" s="42">
        <v>175</v>
      </c>
      <c r="U3247" s="42">
        <v>175</v>
      </c>
      <c r="V3247" s="38" t="inlineStr">
        <is>
          <t>Reject- No Oil</t>
        </is>
      </c>
    </row>
    <row outlineLevel="0" r="3248">
      <c r="A3248" s="38" t="inlineStr">
        <is>
          <t>17738</t>
        </is>
      </c>
      <c r="B3248" s="39">
        <v>40934</v>
      </c>
      <c r="C3248" s="39">
        <v>0.208333333332121</v>
      </c>
      <c r="E3248" s="38" t="inlineStr">
        <is>
          <t>K87</t>
        </is>
      </c>
      <c r="F3248" s="38" t="inlineStr">
        <is>
          <t>R77</t>
        </is>
      </c>
      <c r="G3248" s="38" t="inlineStr">
        <is>
          <t>SOFS8055</t>
        </is>
      </c>
      <c r="H3248" s="38" t="inlineStr">
        <is>
          <t>Greg Tapia</t>
        </is>
      </c>
      <c r="I3248" s="38">
        <v>85819</v>
      </c>
      <c r="J3248" s="38" t="inlineStr">
        <is>
          <t>Hixon West</t>
        </is>
      </c>
      <c r="L3248" s="38" t="inlineStr">
        <is>
          <t>Dilley</t>
        </is>
      </c>
      <c r="N3248" s="38">
        <v>190</v>
      </c>
      <c r="O3248" s="42">
        <v>2.93</v>
      </c>
      <c r="P3248" s="38">
        <v>190</v>
      </c>
      <c r="U3248" s="42">
        <v>556.7</v>
      </c>
    </row>
    <row outlineLevel="0" r="3249">
      <c r="A3249" s="38" t="inlineStr">
        <is>
          <t>30576</t>
        </is>
      </c>
      <c r="B3249" s="39">
        <v>40934</v>
      </c>
      <c r="C3249" s="39">
        <v>0.381944444445253</v>
      </c>
      <c r="D3249" s="39">
        <v>0.409722222222626</v>
      </c>
      <c r="E3249" s="38" t="inlineStr">
        <is>
          <t>K65</t>
        </is>
      </c>
      <c r="F3249" s="38" t="inlineStr">
        <is>
          <t>R33</t>
        </is>
      </c>
      <c r="G3249" s="38" t="inlineStr">
        <is>
          <t>SOFS5240</t>
        </is>
      </c>
      <c r="H3249" s="38" t="inlineStr">
        <is>
          <t>Noel Garza</t>
        </is>
      </c>
      <c r="I3249" s="38">
        <v>86715</v>
      </c>
      <c r="J3249" s="38" t="inlineStr">
        <is>
          <t>Hixon East</t>
        </is>
      </c>
      <c r="L3249" s="38" t="inlineStr">
        <is>
          <t>Dilley</t>
        </is>
      </c>
      <c r="N3249" s="38">
        <v>190.1</v>
      </c>
      <c r="O3249" s="42">
        <v>2.93</v>
      </c>
      <c r="P3249" s="38">
        <v>190.1</v>
      </c>
      <c r="R3249" s="39">
        <v>2.77777777773736E-02</v>
      </c>
      <c r="U3249" s="42">
        <v>556.993</v>
      </c>
    </row>
    <row outlineLevel="0" r="3250">
      <c r="A3250" s="38" t="inlineStr">
        <is>
          <t>30577</t>
        </is>
      </c>
      <c r="B3250" s="39">
        <v>40934</v>
      </c>
      <c r="C3250" s="39">
        <v>0.510416666667879</v>
      </c>
      <c r="D3250" s="39">
        <v>0.545138888890506</v>
      </c>
      <c r="E3250" s="38" t="inlineStr">
        <is>
          <t>K65</t>
        </is>
      </c>
      <c r="F3250" s="38" t="inlineStr">
        <is>
          <t>R33</t>
        </is>
      </c>
      <c r="G3250" s="38" t="inlineStr">
        <is>
          <t>SOFS5240</t>
        </is>
      </c>
      <c r="H3250" s="38" t="inlineStr">
        <is>
          <t>Noel Garza</t>
        </is>
      </c>
      <c r="I3250" s="38">
        <v>88479</v>
      </c>
      <c r="J3250" s="38" t="inlineStr">
        <is>
          <t>Storey Reed</t>
        </is>
      </c>
      <c r="L3250" s="38" t="inlineStr">
        <is>
          <t>Dilley</t>
        </is>
      </c>
      <c r="N3250" s="38">
        <v>188</v>
      </c>
      <c r="O3250" s="42">
        <v>2.93</v>
      </c>
      <c r="P3250" s="38">
        <v>188</v>
      </c>
      <c r="R3250" s="39">
        <v>3.47222222226264E-02</v>
      </c>
      <c r="U3250" s="42">
        <v>550.84</v>
      </c>
    </row>
    <row outlineLevel="0" r="3251">
      <c r="A3251" s="38" t="inlineStr">
        <is>
          <t>37244</t>
        </is>
      </c>
      <c r="B3251" s="39">
        <v>40934</v>
      </c>
      <c r="C3251" s="39">
        <v>0.3125</v>
      </c>
      <c r="D3251" s="39">
        <v>0.333333333332121</v>
      </c>
      <c r="E3251" s="38" t="inlineStr">
        <is>
          <t>K88</t>
        </is>
      </c>
      <c r="F3251" s="38" t="inlineStr">
        <is>
          <t>R83</t>
        </is>
      </c>
      <c r="G3251" s="38" t="inlineStr">
        <is>
          <t>SOFS7713</t>
        </is>
      </c>
      <c r="H3251" s="38" t="inlineStr">
        <is>
          <t>Art Guerrero</t>
        </is>
      </c>
      <c r="I3251" s="38">
        <v>87605</v>
      </c>
      <c r="J3251" s="38" t="inlineStr">
        <is>
          <t>Wareing #6</t>
        </is>
      </c>
      <c r="L3251" s="38" t="inlineStr">
        <is>
          <t>Dilley</t>
        </is>
      </c>
      <c r="N3251" s="38">
        <v>190.1</v>
      </c>
      <c r="O3251" s="42">
        <v>2.93</v>
      </c>
      <c r="P3251" s="38">
        <v>190.1</v>
      </c>
      <c r="R3251" s="39">
        <v>2.08333333321207E-02</v>
      </c>
      <c r="U3251" s="42">
        <v>556.993</v>
      </c>
    </row>
    <row outlineLevel="0" r="3252">
      <c r="A3252" s="38" t="inlineStr">
        <is>
          <t>37245</t>
        </is>
      </c>
      <c r="B3252" s="39">
        <v>40934</v>
      </c>
      <c r="C3252" s="39">
        <v>0.395833333332121</v>
      </c>
      <c r="D3252" s="39">
        <v>0.416666666667879</v>
      </c>
      <c r="E3252" s="38" t="inlineStr">
        <is>
          <t>K88</t>
        </is>
      </c>
      <c r="F3252" s="38" t="inlineStr">
        <is>
          <t>R83</t>
        </is>
      </c>
      <c r="G3252" s="38" t="inlineStr">
        <is>
          <t>SOFS7713</t>
        </is>
      </c>
      <c r="H3252" s="38" t="inlineStr">
        <is>
          <t>Art Guerrero</t>
        </is>
      </c>
      <c r="I3252" s="38">
        <v>87605</v>
      </c>
      <c r="J3252" s="38" t="inlineStr">
        <is>
          <t>Wareing #6</t>
        </is>
      </c>
      <c r="L3252" s="38" t="inlineStr">
        <is>
          <t>Dilley</t>
        </is>
      </c>
      <c r="N3252" s="38">
        <v>190.1</v>
      </c>
      <c r="O3252" s="42">
        <v>2.93</v>
      </c>
      <c r="P3252" s="38">
        <v>190.1</v>
      </c>
      <c r="R3252" s="39">
        <v>2.08333333321207E-02</v>
      </c>
      <c r="U3252" s="42">
        <v>556.993</v>
      </c>
    </row>
    <row outlineLevel="0" r="3253">
      <c r="A3253" s="38" t="inlineStr">
        <is>
          <t>37373</t>
        </is>
      </c>
      <c r="B3253" s="39">
        <v>40934</v>
      </c>
      <c r="C3253" s="39">
        <v>0.614583333332121</v>
      </c>
      <c r="E3253" s="38" t="inlineStr">
        <is>
          <t>K54</t>
        </is>
      </c>
      <c r="F3253" s="38" t="inlineStr">
        <is>
          <t>R37</t>
        </is>
      </c>
      <c r="G3253" s="38" t="inlineStr">
        <is>
          <t>SOFS4522</t>
        </is>
      </c>
      <c r="H3253" s="38" t="inlineStr">
        <is>
          <t>Ed Castillo</t>
        </is>
      </c>
      <c r="I3253" s="38">
        <v>88479</v>
      </c>
      <c r="J3253" s="38" t="inlineStr">
        <is>
          <t>Storey Reed</t>
        </is>
      </c>
      <c r="L3253" s="38" t="inlineStr">
        <is>
          <t>Dilley</t>
        </is>
      </c>
      <c r="N3253" s="38">
        <v>75</v>
      </c>
      <c r="O3253" s="42">
        <v>2.93</v>
      </c>
      <c r="P3253" s="38">
        <v>75</v>
      </c>
      <c r="T3253" s="42">
        <v>25</v>
      </c>
      <c r="U3253" s="42">
        <v>244.75</v>
      </c>
      <c r="V3253" s="38" t="inlineStr">
        <is>
          <t>Min 160</t>
        </is>
      </c>
    </row>
    <row outlineLevel="0" r="3254">
      <c r="A3254" s="38" t="inlineStr">
        <is>
          <t>37374</t>
        </is>
      </c>
      <c r="B3254" s="39">
        <v>40934</v>
      </c>
      <c r="C3254" s="39">
        <v>0.731944444443798</v>
      </c>
      <c r="D3254" s="39">
        <v>0.63680555555402</v>
      </c>
      <c r="E3254" s="38" t="inlineStr">
        <is>
          <t>K54</t>
        </is>
      </c>
      <c r="F3254" s="38" t="inlineStr">
        <is>
          <t>R37</t>
        </is>
      </c>
      <c r="G3254" s="38" t="inlineStr">
        <is>
          <t>SOFS4522</t>
        </is>
      </c>
      <c r="H3254" s="38" t="inlineStr">
        <is>
          <t>Ed Castillo</t>
        </is>
      </c>
      <c r="I3254" s="38">
        <v>88479</v>
      </c>
      <c r="J3254" s="38" t="inlineStr">
        <is>
          <t>Storey Reed</t>
        </is>
      </c>
      <c r="L3254" s="38" t="inlineStr">
        <is>
          <t>Dilley</t>
        </is>
      </c>
      <c r="N3254" s="38">
        <v>0</v>
      </c>
      <c r="O3254" s="42">
        <v>2.93</v>
      </c>
      <c r="P3254" s="38">
        <v>0</v>
      </c>
      <c r="T3254" s="42">
        <v>175</v>
      </c>
      <c r="U3254" s="42">
        <v>175</v>
      </c>
      <c r="V3254" s="38" t="inlineStr">
        <is>
          <t>Reject- No Oil</t>
        </is>
      </c>
    </row>
    <row outlineLevel="0" r="3255">
      <c r="A3255" s="38" t="inlineStr">
        <is>
          <t>37501</t>
        </is>
      </c>
      <c r="B3255" s="39">
        <v>40934</v>
      </c>
      <c r="C3255" s="39">
        <v>0.333333333332121</v>
      </c>
      <c r="D3255" s="39">
        <v>0.357638888890506</v>
      </c>
      <c r="E3255" s="38" t="inlineStr">
        <is>
          <t>K56</t>
        </is>
      </c>
      <c r="F3255" s="38" t="inlineStr">
        <is>
          <t>R48</t>
        </is>
      </c>
      <c r="G3255" s="38" t="inlineStr">
        <is>
          <t>SOFS5952</t>
        </is>
      </c>
      <c r="H3255" s="38" t="inlineStr">
        <is>
          <t>Jaime Vargas</t>
        </is>
      </c>
      <c r="I3255" s="38">
        <v>88479</v>
      </c>
      <c r="J3255" s="38" t="inlineStr">
        <is>
          <t>Storey Reed</t>
        </is>
      </c>
      <c r="L3255" s="38" t="inlineStr">
        <is>
          <t>Dilley</t>
        </is>
      </c>
      <c r="N3255" s="38">
        <v>185</v>
      </c>
      <c r="O3255" s="42">
        <v>2.93</v>
      </c>
      <c r="P3255" s="38">
        <v>185</v>
      </c>
      <c r="R3255" s="39">
        <v>2.43055555547471E-02</v>
      </c>
      <c r="U3255" s="42">
        <v>542.05</v>
      </c>
    </row>
    <row outlineLevel="0" r="3256">
      <c r="A3256" s="38" t="inlineStr">
        <is>
          <t>37562</t>
        </is>
      </c>
      <c r="B3256" s="39">
        <v>40934</v>
      </c>
      <c r="C3256" s="39">
        <v>0.364583333332121</v>
      </c>
      <c r="D3256" s="39">
        <v>0.395833333332121</v>
      </c>
      <c r="E3256" s="38" t="inlineStr">
        <is>
          <t>K73</t>
        </is>
      </c>
      <c r="F3256" s="38" t="inlineStr">
        <is>
          <t>R57</t>
        </is>
      </c>
      <c r="G3256" s="38" t="inlineStr">
        <is>
          <t>SOFS7654</t>
        </is>
      </c>
      <c r="H3256" s="38" t="inlineStr">
        <is>
          <t>Fred Martinez</t>
        </is>
      </c>
      <c r="I3256" s="38">
        <v>85819</v>
      </c>
      <c r="J3256" s="38" t="inlineStr">
        <is>
          <t>Hixon West</t>
        </is>
      </c>
      <c r="L3256" s="38" t="inlineStr">
        <is>
          <t>Dilley</t>
        </is>
      </c>
      <c r="N3256" s="38">
        <v>190</v>
      </c>
      <c r="O3256" s="42">
        <v>2.93</v>
      </c>
      <c r="P3256" s="38">
        <v>190</v>
      </c>
      <c r="R3256" s="39">
        <v>0.03125</v>
      </c>
      <c r="U3256" s="42">
        <v>556.7</v>
      </c>
    </row>
    <row outlineLevel="0" r="3257">
      <c r="A3257" s="38" t="inlineStr">
        <is>
          <t>37563</t>
        </is>
      </c>
      <c r="B3257" s="39">
        <v>40934</v>
      </c>
      <c r="C3257" s="39">
        <v>0.479166666667879</v>
      </c>
      <c r="D3257" s="39">
        <v>0.479166666667879</v>
      </c>
      <c r="E3257" s="38" t="inlineStr">
        <is>
          <t>K73</t>
        </is>
      </c>
      <c r="F3257" s="38" t="inlineStr">
        <is>
          <t>R57</t>
        </is>
      </c>
      <c r="G3257" s="38" t="inlineStr">
        <is>
          <t>SOFS7654</t>
        </is>
      </c>
      <c r="H3257" s="38" t="inlineStr">
        <is>
          <t>Fred Martinez</t>
        </is>
      </c>
      <c r="I3257" s="38">
        <v>87605</v>
      </c>
      <c r="J3257" s="38" t="inlineStr">
        <is>
          <t>Wareing</t>
        </is>
      </c>
      <c r="L3257" s="38" t="inlineStr">
        <is>
          <t>Dilley</t>
        </is>
      </c>
      <c r="N3257" s="38">
        <v>0</v>
      </c>
      <c r="O3257" s="42">
        <v>2.93</v>
      </c>
      <c r="P3257" s="38">
        <v>0</v>
      </c>
      <c r="R3257" s="39">
        <v>0</v>
      </c>
      <c r="T3257" s="42">
        <v>175</v>
      </c>
      <c r="U3257" s="42">
        <v>175</v>
      </c>
      <c r="V3257" s="38" t="inlineStr">
        <is>
          <t>Reject- No Oil</t>
        </is>
      </c>
    </row>
    <row outlineLevel="0" r="3258">
      <c r="A3258" s="38" t="inlineStr">
        <is>
          <t>37564</t>
        </is>
      </c>
      <c r="B3258" s="39">
        <v>40934</v>
      </c>
      <c r="C3258" s="39">
        <v>0.520833333332121</v>
      </c>
      <c r="D3258" s="39">
        <v>0.541666666667879</v>
      </c>
      <c r="E3258" s="38" t="inlineStr">
        <is>
          <t>K73</t>
        </is>
      </c>
      <c r="F3258" s="38" t="inlineStr">
        <is>
          <t>R57</t>
        </is>
      </c>
      <c r="G3258" s="38" t="inlineStr">
        <is>
          <t>SOFS7654</t>
        </is>
      </c>
      <c r="H3258" s="38" t="inlineStr">
        <is>
          <t>Fred Martinez</t>
        </is>
      </c>
      <c r="I3258" s="38">
        <v>87605</v>
      </c>
      <c r="J3258" s="38" t="inlineStr">
        <is>
          <t>Wareing #6</t>
        </is>
      </c>
      <c r="L3258" s="38" t="inlineStr">
        <is>
          <t>Dilley</t>
        </is>
      </c>
      <c r="N3258" s="38">
        <v>190</v>
      </c>
      <c r="O3258" s="42">
        <v>2.93</v>
      </c>
      <c r="P3258" s="38">
        <v>190</v>
      </c>
      <c r="R3258" s="39">
        <v>2.08333333321207E-02</v>
      </c>
      <c r="U3258" s="42">
        <v>556.7</v>
      </c>
    </row>
    <row outlineLevel="0" r="3259">
      <c r="A3259" s="38" t="inlineStr">
        <is>
          <t>37602</t>
        </is>
      </c>
      <c r="B3259" s="39">
        <v>40934</v>
      </c>
      <c r="C3259" s="39">
        <v>0.572222222221171</v>
      </c>
      <c r="D3259" s="39">
        <v>0.600694444445253</v>
      </c>
      <c r="E3259" s="38" t="inlineStr">
        <is>
          <t>K89</t>
        </is>
      </c>
      <c r="F3259" s="38" t="inlineStr">
        <is>
          <t>R76</t>
        </is>
      </c>
      <c r="G3259" s="38" t="inlineStr">
        <is>
          <t>SOFS9145</t>
        </is>
      </c>
      <c r="H3259" s="38" t="inlineStr">
        <is>
          <t>Jason Munoz</t>
        </is>
      </c>
      <c r="I3259" s="38">
        <v>86592</v>
      </c>
      <c r="J3259" s="38" t="inlineStr">
        <is>
          <t>Newman</t>
        </is>
      </c>
      <c r="L3259" s="38" t="inlineStr">
        <is>
          <t>Dilley</t>
        </is>
      </c>
      <c r="N3259" s="38">
        <v>188</v>
      </c>
      <c r="O3259" s="42">
        <v>2.93</v>
      </c>
      <c r="P3259" s="38">
        <v>188</v>
      </c>
      <c r="R3259" s="39">
        <v>2.84722222204437E-02</v>
      </c>
      <c r="U3259" s="42">
        <v>550.84</v>
      </c>
    </row>
    <row outlineLevel="0" r="3260">
      <c r="A3260" s="38" t="inlineStr">
        <is>
          <t>37603</t>
        </is>
      </c>
      <c r="B3260" s="39">
        <v>40934</v>
      </c>
      <c r="C3260" s="39">
        <v>0.697916666667879</v>
      </c>
      <c r="D3260" s="39">
        <v>0.729166666667879</v>
      </c>
      <c r="E3260" s="38" t="inlineStr">
        <is>
          <t>K89</t>
        </is>
      </c>
      <c r="F3260" s="38" t="inlineStr">
        <is>
          <t>R76</t>
        </is>
      </c>
      <c r="G3260" s="38" t="inlineStr">
        <is>
          <t>SOFS9145</t>
        </is>
      </c>
      <c r="H3260" s="38" t="inlineStr">
        <is>
          <t>Jason Munoz</t>
        </is>
      </c>
      <c r="I3260" s="38">
        <v>86592</v>
      </c>
      <c r="J3260" s="38" t="inlineStr">
        <is>
          <t>Newman</t>
        </is>
      </c>
      <c r="L3260" s="38" t="inlineStr">
        <is>
          <t>Dilley</t>
        </is>
      </c>
      <c r="N3260" s="38">
        <v>188</v>
      </c>
      <c r="O3260" s="42">
        <v>2.93</v>
      </c>
      <c r="P3260" s="38">
        <v>188</v>
      </c>
      <c r="R3260" s="39">
        <v>0.03125</v>
      </c>
      <c r="U3260" s="42">
        <v>550.84</v>
      </c>
    </row>
    <row outlineLevel="0" r="3261">
      <c r="A3261" s="38" t="inlineStr">
        <is>
          <t>37670</t>
        </is>
      </c>
      <c r="B3261" s="39">
        <v>40934</v>
      </c>
      <c r="C3261" s="39">
        <v>0.364583333332121</v>
      </c>
      <c r="D3261" s="39">
        <v>0.385416666667879</v>
      </c>
      <c r="E3261" s="38" t="inlineStr">
        <is>
          <t>K60</t>
        </is>
      </c>
      <c r="F3261" s="38" t="inlineStr">
        <is>
          <t>R45</t>
        </is>
      </c>
      <c r="G3261" s="38" t="inlineStr">
        <is>
          <t>SOFS3902</t>
        </is>
      </c>
      <c r="H3261" s="38" t="inlineStr">
        <is>
          <t>Rogelio Balderas</t>
        </is>
      </c>
      <c r="I3261" s="38">
        <v>88479</v>
      </c>
      <c r="J3261" s="38" t="inlineStr">
        <is>
          <t>Storey Reed</t>
        </is>
      </c>
      <c r="L3261" s="38" t="inlineStr">
        <is>
          <t>Dilley</t>
        </is>
      </c>
      <c r="N3261" s="38">
        <v>185</v>
      </c>
      <c r="O3261" s="42">
        <v>2.93</v>
      </c>
      <c r="P3261" s="38">
        <v>185</v>
      </c>
      <c r="R3261" s="39">
        <v>2.08333333321207E-02</v>
      </c>
      <c r="U3261" s="42">
        <v>542.05</v>
      </c>
    </row>
    <row outlineLevel="0" r="3262">
      <c r="A3262" s="38" t="inlineStr">
        <is>
          <t>37694</t>
        </is>
      </c>
      <c r="B3262" s="39">
        <v>40934</v>
      </c>
      <c r="C3262" s="39">
        <v>0.4375</v>
      </c>
      <c r="D3262" s="39">
        <v>0.458333333332121</v>
      </c>
      <c r="E3262" s="38" t="inlineStr">
        <is>
          <t>K47</t>
        </is>
      </c>
      <c r="F3262" s="38" t="inlineStr">
        <is>
          <t>R35</t>
        </is>
      </c>
      <c r="G3262" s="38" t="inlineStr">
        <is>
          <t>SOFS3041</t>
        </is>
      </c>
      <c r="H3262" s="38" t="inlineStr">
        <is>
          <t>Art Granados</t>
        </is>
      </c>
      <c r="I3262" s="38">
        <v>85819</v>
      </c>
      <c r="J3262" s="38" t="inlineStr">
        <is>
          <t>Hixon West</t>
        </is>
      </c>
      <c r="L3262" s="38" t="inlineStr">
        <is>
          <t>Dilley</t>
        </is>
      </c>
      <c r="N3262" s="38">
        <v>173</v>
      </c>
      <c r="O3262" s="42">
        <v>2.93</v>
      </c>
      <c r="P3262" s="38">
        <v>173</v>
      </c>
      <c r="R3262" s="39">
        <v>2.08333333321207E-02</v>
      </c>
      <c r="U3262" s="42">
        <v>506.89</v>
      </c>
      <c r="V3262" s="38" t="inlineStr">
        <is>
          <t>Min 160</t>
        </is>
      </c>
    </row>
    <row outlineLevel="0" r="3263">
      <c r="A3263" s="38" t="inlineStr">
        <is>
          <t>37695</t>
        </is>
      </c>
      <c r="B3263" s="39">
        <v>40934</v>
      </c>
      <c r="C3263" s="39">
        <v>0.583333333332121</v>
      </c>
      <c r="D3263" s="39">
        <v>0.604166666667879</v>
      </c>
      <c r="E3263" s="38" t="inlineStr">
        <is>
          <t>K47</t>
        </is>
      </c>
      <c r="F3263" s="38" t="inlineStr">
        <is>
          <t>R35</t>
        </is>
      </c>
      <c r="G3263" s="38" t="inlineStr">
        <is>
          <t>SOFS3041</t>
        </is>
      </c>
      <c r="H3263" s="38" t="inlineStr">
        <is>
          <t>Art Granados</t>
        </is>
      </c>
      <c r="I3263" s="38">
        <v>88479</v>
      </c>
      <c r="J3263" s="38" t="inlineStr">
        <is>
          <t>Storey Reed</t>
        </is>
      </c>
      <c r="L3263" s="38" t="inlineStr">
        <is>
          <t>Dilley</t>
        </is>
      </c>
      <c r="N3263" s="38">
        <v>185</v>
      </c>
      <c r="O3263" s="42">
        <v>2.93</v>
      </c>
      <c r="P3263" s="38">
        <v>185</v>
      </c>
      <c r="R3263" s="39">
        <v>2.08333333321207E-02</v>
      </c>
      <c r="U3263" s="42">
        <v>542.05</v>
      </c>
    </row>
    <row outlineLevel="0" r="3264">
      <c r="A3264" s="38" t="inlineStr">
        <is>
          <t>37719</t>
        </is>
      </c>
      <c r="B3264" s="39">
        <v>40934</v>
      </c>
      <c r="C3264" s="39">
        <v>0.25</v>
      </c>
      <c r="D3264" s="39">
        <v>0.284722222222626</v>
      </c>
      <c r="E3264" s="38" t="inlineStr">
        <is>
          <t>K46</t>
        </is>
      </c>
      <c r="F3264" s="38" t="inlineStr">
        <is>
          <t>R82</t>
        </is>
      </c>
      <c r="G3264" s="38" t="inlineStr">
        <is>
          <t>SOFS5813</t>
        </is>
      </c>
      <c r="H3264" s="38" t="inlineStr">
        <is>
          <t>Francisco Gonzalez</t>
        </is>
      </c>
      <c r="I3264" s="38">
        <v>88479</v>
      </c>
      <c r="J3264" s="38" t="inlineStr">
        <is>
          <t>Storey Reed</t>
        </is>
      </c>
      <c r="L3264" s="38" t="inlineStr">
        <is>
          <t>Dilley</t>
        </is>
      </c>
      <c r="N3264" s="38">
        <v>185</v>
      </c>
      <c r="O3264" s="42">
        <v>2.93</v>
      </c>
      <c r="P3264" s="38">
        <v>185</v>
      </c>
      <c r="R3264" s="39">
        <v>3.47222222226264E-02</v>
      </c>
      <c r="U3264" s="42">
        <v>542.05</v>
      </c>
    </row>
    <row outlineLevel="0" r="3265">
      <c r="A3265" s="38" t="inlineStr">
        <is>
          <t>37874</t>
        </is>
      </c>
      <c r="B3265" s="39">
        <v>40934</v>
      </c>
      <c r="C3265" s="39">
        <v>0.413194444445253</v>
      </c>
      <c r="D3265" s="39">
        <v>0.447916666667879</v>
      </c>
      <c r="E3265" s="38" t="inlineStr">
        <is>
          <t>K23</t>
        </is>
      </c>
      <c r="F3265" s="38" t="inlineStr">
        <is>
          <t>R64</t>
        </is>
      </c>
      <c r="G3265" s="38" t="inlineStr">
        <is>
          <t>SOFS7282</t>
        </is>
      </c>
      <c r="H3265" s="38" t="inlineStr">
        <is>
          <t>Hector Avila</t>
        </is>
      </c>
      <c r="I3265" s="38">
        <v>88479</v>
      </c>
      <c r="J3265" s="38" t="inlineStr">
        <is>
          <t>Storey Reed</t>
        </is>
      </c>
      <c r="L3265" s="38" t="inlineStr">
        <is>
          <t>Dilley</t>
        </is>
      </c>
      <c r="N3265" s="38">
        <v>180</v>
      </c>
      <c r="O3265" s="42">
        <v>2.93</v>
      </c>
      <c r="P3265" s="38">
        <v>180</v>
      </c>
      <c r="R3265" s="39">
        <v>3.47222222226264E-02</v>
      </c>
      <c r="U3265" s="42">
        <v>527.4</v>
      </c>
    </row>
    <row outlineLevel="0" r="3266">
      <c r="A3266" s="38" t="inlineStr">
        <is>
          <t>37875</t>
        </is>
      </c>
      <c r="B3266" s="39">
        <v>40934</v>
      </c>
      <c r="C3266" s="39">
        <v>0.545138888890506</v>
      </c>
      <c r="D3266" s="39">
        <v>0.579861111109494</v>
      </c>
      <c r="E3266" s="38" t="inlineStr">
        <is>
          <t>K23</t>
        </is>
      </c>
      <c r="F3266" s="38" t="inlineStr">
        <is>
          <t>R64</t>
        </is>
      </c>
      <c r="G3266" s="38" t="inlineStr">
        <is>
          <t>SOFS7282</t>
        </is>
      </c>
      <c r="H3266" s="38" t="inlineStr">
        <is>
          <t>Hector Avila</t>
        </is>
      </c>
      <c r="I3266" s="38">
        <v>88479</v>
      </c>
      <c r="J3266" s="38" t="inlineStr">
        <is>
          <t>Storey Reed</t>
        </is>
      </c>
      <c r="L3266" s="38" t="inlineStr">
        <is>
          <t>Dilley</t>
        </is>
      </c>
      <c r="N3266" s="38">
        <v>180</v>
      </c>
      <c r="O3266" s="42">
        <v>2.93</v>
      </c>
      <c r="P3266" s="38">
        <v>180</v>
      </c>
      <c r="R3266" s="39">
        <v>3.47222222226264E-02</v>
      </c>
      <c r="U3266" s="42">
        <v>527.4</v>
      </c>
    </row>
    <row outlineLevel="0" r="3267">
      <c r="A3267" s="38" t="inlineStr">
        <is>
          <t>37898</t>
        </is>
      </c>
      <c r="B3267" s="39">
        <v>40934</v>
      </c>
      <c r="C3267" s="39">
        <v>0.645833333332121</v>
      </c>
      <c r="D3267" s="39">
        <v>0.645833333332121</v>
      </c>
      <c r="E3267" s="38" t="inlineStr">
        <is>
          <t>K77</t>
        </is>
      </c>
      <c r="F3267" s="38" t="inlineStr">
        <is>
          <t>R59</t>
        </is>
      </c>
      <c r="G3267" s="38" t="inlineStr">
        <is>
          <t>SOFS1491</t>
        </is>
      </c>
      <c r="H3267" s="38" t="inlineStr">
        <is>
          <t>Jesus Bass</t>
        </is>
      </c>
      <c r="I3267" s="38">
        <v>87605</v>
      </c>
      <c r="J3267" s="38" t="inlineStr">
        <is>
          <t>Wareing #6</t>
        </is>
      </c>
      <c r="L3267" s="38" t="inlineStr">
        <is>
          <t>Dilley</t>
        </is>
      </c>
      <c r="N3267" s="38">
        <v>0</v>
      </c>
      <c r="O3267" s="42">
        <v>2.93</v>
      </c>
      <c r="P3267" s="38">
        <v>0</v>
      </c>
      <c r="R3267" s="39">
        <v>0</v>
      </c>
      <c r="T3267" s="42">
        <v>175</v>
      </c>
      <c r="U3267" s="42">
        <v>175</v>
      </c>
      <c r="V3267" s="38" t="inlineStr">
        <is>
          <t>Reject- No Oil</t>
        </is>
      </c>
    </row>
    <row outlineLevel="0" r="3268">
      <c r="A3268" s="38" t="inlineStr">
        <is>
          <t>37913</t>
        </is>
      </c>
      <c r="B3268" s="39">
        <v>40934</v>
      </c>
      <c r="C3268" s="39">
        <v>0.322916666667879</v>
      </c>
      <c r="E3268" s="38" t="inlineStr">
        <is>
          <t>K94</t>
        </is>
      </c>
      <c r="F3268" s="38" t="inlineStr">
        <is>
          <t>R71</t>
        </is>
      </c>
      <c r="G3268" s="38" t="inlineStr">
        <is>
          <t>SOFS6338</t>
        </is>
      </c>
      <c r="H3268" s="38" t="inlineStr">
        <is>
          <t>Jose Garza</t>
        </is>
      </c>
      <c r="I3268" s="38">
        <v>86898</v>
      </c>
      <c r="J3268" s="38" t="inlineStr">
        <is>
          <t>Ritchie</t>
        </is>
      </c>
      <c r="L3268" s="38" t="inlineStr">
        <is>
          <t>Dilley</t>
        </is>
      </c>
      <c r="N3268" s="38">
        <v>185</v>
      </c>
      <c r="O3268" s="42">
        <v>2.93</v>
      </c>
      <c r="P3268" s="38">
        <v>185</v>
      </c>
      <c r="U3268" s="42">
        <v>542.05</v>
      </c>
    </row>
    <row outlineLevel="0" r="3269">
      <c r="A3269" s="38" t="inlineStr">
        <is>
          <t>37914</t>
        </is>
      </c>
      <c r="B3269" s="39">
        <v>40934</v>
      </c>
      <c r="C3269" s="39">
        <v>0.635416666667879</v>
      </c>
      <c r="D3269" s="39">
        <v>0.715277777777374</v>
      </c>
      <c r="E3269" s="38" t="inlineStr">
        <is>
          <t>K94</t>
        </is>
      </c>
      <c r="F3269" s="38" t="inlineStr">
        <is>
          <t>R71</t>
        </is>
      </c>
      <c r="G3269" s="38" t="inlineStr">
        <is>
          <t>SOFS6338</t>
        </is>
      </c>
      <c r="H3269" s="38" t="inlineStr">
        <is>
          <t>Jose Garza</t>
        </is>
      </c>
      <c r="I3269" s="38">
        <v>87605</v>
      </c>
      <c r="J3269" s="38" t="inlineStr">
        <is>
          <t>Wareing #6</t>
        </is>
      </c>
      <c r="L3269" s="38" t="inlineStr">
        <is>
          <t>Dilley</t>
        </is>
      </c>
      <c r="N3269" s="38">
        <v>200</v>
      </c>
      <c r="O3269" s="42">
        <v>2.93</v>
      </c>
      <c r="P3269" s="38">
        <v>200</v>
      </c>
      <c r="R3269" s="39">
        <v>7.98611111094942E-02</v>
      </c>
      <c r="U3269" s="42">
        <v>586</v>
      </c>
    </row>
    <row outlineLevel="0" r="3270">
      <c r="A3270" s="38" t="inlineStr">
        <is>
          <t>37964</t>
        </is>
      </c>
      <c r="B3270" s="39">
        <v>40934</v>
      </c>
      <c r="C3270" s="39">
        <v>0.256944444445253</v>
      </c>
      <c r="D3270" s="39">
        <v>0.291666666667879</v>
      </c>
      <c r="E3270" s="38" t="inlineStr">
        <is>
          <t>K61</t>
        </is>
      </c>
      <c r="F3270" s="38" t="inlineStr">
        <is>
          <t>R34</t>
        </is>
      </c>
      <c r="G3270" s="38" t="inlineStr">
        <is>
          <t>SOFS7126</t>
        </is>
      </c>
      <c r="H3270" s="38" t="inlineStr">
        <is>
          <t>Tommy Flores</t>
        </is>
      </c>
      <c r="I3270" s="38">
        <v>87605</v>
      </c>
      <c r="J3270" s="38" t="inlineStr">
        <is>
          <t>Wareing</t>
        </is>
      </c>
      <c r="L3270" s="38" t="inlineStr">
        <is>
          <t>Dilley</t>
        </is>
      </c>
      <c r="N3270" s="38">
        <v>185</v>
      </c>
      <c r="O3270" s="42">
        <v>2.93</v>
      </c>
      <c r="P3270" s="38">
        <v>185</v>
      </c>
      <c r="R3270" s="39">
        <v>3.47222222226264E-02</v>
      </c>
      <c r="U3270" s="42">
        <v>542.05</v>
      </c>
    </row>
    <row outlineLevel="0" r="3271">
      <c r="A3271" s="38" t="inlineStr">
        <is>
          <t>37967</t>
        </is>
      </c>
      <c r="B3271" s="39">
        <v>40934</v>
      </c>
      <c r="C3271" s="39">
        <v>0.534722222222626</v>
      </c>
      <c r="D3271" s="39">
        <v>0.569444444445253</v>
      </c>
      <c r="E3271" s="38" t="inlineStr">
        <is>
          <t>K61</t>
        </is>
      </c>
      <c r="F3271" s="38" t="inlineStr">
        <is>
          <t>R34</t>
        </is>
      </c>
      <c r="G3271" s="38" t="inlineStr">
        <is>
          <t>SOFS7126</t>
        </is>
      </c>
      <c r="H3271" s="38" t="inlineStr">
        <is>
          <t>Tommy Flores</t>
        </is>
      </c>
      <c r="I3271" s="38">
        <v>85819</v>
      </c>
      <c r="J3271" s="38" t="inlineStr">
        <is>
          <t>Hixon West</t>
        </is>
      </c>
      <c r="L3271" s="38" t="inlineStr">
        <is>
          <t>Dilley</t>
        </is>
      </c>
      <c r="N3271" s="38">
        <v>93.53</v>
      </c>
      <c r="O3271" s="42">
        <v>2.93</v>
      </c>
      <c r="P3271" s="38">
        <v>93.53</v>
      </c>
      <c r="R3271" s="39">
        <v>3.47222222226264E-02</v>
      </c>
      <c r="T3271" s="42">
        <v>25</v>
      </c>
      <c r="U3271" s="42">
        <v>299.0429</v>
      </c>
      <c r="V3271" s="38" t="inlineStr">
        <is>
          <t>Min 160</t>
        </is>
      </c>
    </row>
    <row outlineLevel="0" r="3272">
      <c r="A3272" s="38" t="inlineStr">
        <is>
          <t>37980</t>
        </is>
      </c>
      <c r="B3272" s="39">
        <v>40934</v>
      </c>
      <c r="C3272" s="39">
        <v>0.409722222222626</v>
      </c>
      <c r="D3272" s="39">
        <v>0.444444444445253</v>
      </c>
      <c r="E3272" s="38" t="inlineStr">
        <is>
          <t>K45</t>
        </is>
      </c>
      <c r="F3272" s="38" t="inlineStr">
        <is>
          <t>R26</t>
        </is>
      </c>
      <c r="G3272" s="38" t="inlineStr">
        <is>
          <t>SOFS2415</t>
        </is>
      </c>
      <c r="H3272" s="38" t="inlineStr">
        <is>
          <t>Jesus Fuentes</t>
        </is>
      </c>
      <c r="I3272" s="38">
        <v>87605</v>
      </c>
      <c r="J3272" s="38" t="inlineStr">
        <is>
          <t>Wareing</t>
        </is>
      </c>
      <c r="L3272" s="38" t="inlineStr">
        <is>
          <t>Dilley</t>
        </is>
      </c>
      <c r="N3272" s="38">
        <v>185</v>
      </c>
      <c r="O3272" s="42">
        <v>2.93</v>
      </c>
      <c r="P3272" s="38">
        <v>185</v>
      </c>
      <c r="R3272" s="39">
        <v>3.47222222226264E-02</v>
      </c>
      <c r="U3272" s="42">
        <v>542.05</v>
      </c>
    </row>
    <row outlineLevel="0" r="3273">
      <c r="A3273" s="38" t="inlineStr">
        <is>
          <t>38034</t>
        </is>
      </c>
      <c r="B3273" s="39">
        <v>40934</v>
      </c>
      <c r="C3273" s="39">
        <v>0.375</v>
      </c>
      <c r="D3273" s="39">
        <v>0.416666666667879</v>
      </c>
      <c r="E3273" s="38" t="inlineStr">
        <is>
          <t>K76</t>
        </is>
      </c>
      <c r="F3273" s="38" t="inlineStr">
        <is>
          <t>R62</t>
        </is>
      </c>
      <c r="G3273" s="38" t="inlineStr">
        <is>
          <t>SOFS4491</t>
        </is>
      </c>
      <c r="H3273" s="38" t="inlineStr">
        <is>
          <t>David Balderas</t>
        </is>
      </c>
      <c r="I3273" s="38">
        <v>88479</v>
      </c>
      <c r="J3273" s="38" t="inlineStr">
        <is>
          <t>Storey Reed</t>
        </is>
      </c>
      <c r="L3273" s="38" t="inlineStr">
        <is>
          <t>Dilley</t>
        </is>
      </c>
      <c r="N3273" s="38">
        <v>185</v>
      </c>
      <c r="O3273" s="42">
        <v>2.93</v>
      </c>
      <c r="P3273" s="38">
        <v>185</v>
      </c>
      <c r="R3273" s="39">
        <v>4.16666666678793E-02</v>
      </c>
      <c r="U3273" s="42">
        <v>542.05</v>
      </c>
    </row>
    <row outlineLevel="0" r="3274">
      <c r="A3274" s="38" t="inlineStr">
        <is>
          <t>38035</t>
        </is>
      </c>
      <c r="B3274" s="39">
        <v>40934</v>
      </c>
      <c r="C3274" s="39">
        <v>0.506944444445253</v>
      </c>
      <c r="D3274" s="39">
        <v>0.510416666667879</v>
      </c>
      <c r="E3274" s="38" t="inlineStr">
        <is>
          <t>K76</t>
        </is>
      </c>
      <c r="F3274" s="38" t="inlineStr">
        <is>
          <t>R62</t>
        </is>
      </c>
      <c r="G3274" s="38" t="inlineStr">
        <is>
          <t>SOFS4491</t>
        </is>
      </c>
      <c r="H3274" s="38" t="inlineStr">
        <is>
          <t>David Balderas</t>
        </is>
      </c>
      <c r="I3274" s="38">
        <v>86715</v>
      </c>
      <c r="J3274" s="38" t="inlineStr">
        <is>
          <t>Hixon East</t>
        </is>
      </c>
      <c r="L3274" s="38" t="inlineStr">
        <is>
          <t>Dilley</t>
        </is>
      </c>
      <c r="N3274" s="38">
        <v>0</v>
      </c>
      <c r="O3274" s="42">
        <v>2.93</v>
      </c>
      <c r="P3274" s="38">
        <v>0</v>
      </c>
      <c r="R3274" s="39">
        <v>3.47222222262644E-03</v>
      </c>
      <c r="T3274" s="42">
        <v>175</v>
      </c>
      <c r="U3274" s="42">
        <v>175</v>
      </c>
      <c r="V3274" s="38" t="inlineStr">
        <is>
          <t>Reject- No Oil</t>
        </is>
      </c>
    </row>
    <row outlineLevel="0" r="3275">
      <c r="A3275" s="38" t="inlineStr">
        <is>
          <t>38056</t>
        </is>
      </c>
      <c r="B3275" s="39">
        <v>40934</v>
      </c>
      <c r="C3275" s="39">
        <v>0.333333333332121</v>
      </c>
      <c r="D3275" s="39">
        <v>0.361111111109494</v>
      </c>
      <c r="E3275" s="38" t="inlineStr">
        <is>
          <t>K41</t>
        </is>
      </c>
      <c r="F3275" s="38" t="inlineStr">
        <is>
          <t>R42</t>
        </is>
      </c>
      <c r="G3275" s="38" t="inlineStr">
        <is>
          <t>SOFS8315</t>
        </is>
      </c>
      <c r="H3275" s="38" t="inlineStr">
        <is>
          <t>Jose Berumen</t>
        </is>
      </c>
      <c r="I3275" s="38">
        <v>86898</v>
      </c>
      <c r="J3275" s="38" t="inlineStr">
        <is>
          <t>Ritchie</t>
        </is>
      </c>
      <c r="L3275" s="38" t="inlineStr">
        <is>
          <t>Dilley</t>
        </is>
      </c>
      <c r="N3275" s="38">
        <v>185</v>
      </c>
      <c r="O3275" s="42">
        <v>2.93</v>
      </c>
      <c r="P3275" s="38">
        <v>185</v>
      </c>
      <c r="R3275" s="39">
        <v>2.77777777773736E-02</v>
      </c>
      <c r="U3275" s="42">
        <v>542.05</v>
      </c>
    </row>
    <row outlineLevel="0" r="3276">
      <c r="A3276" s="38" t="inlineStr">
        <is>
          <t>38057</t>
        </is>
      </c>
      <c r="B3276" s="39">
        <v>40934</v>
      </c>
      <c r="C3276" s="39">
        <v>0.46875</v>
      </c>
      <c r="D3276" s="39">
        <v>0.506944444445253</v>
      </c>
      <c r="E3276" s="38" t="inlineStr">
        <is>
          <t>K41</t>
        </is>
      </c>
      <c r="F3276" s="38" t="inlineStr">
        <is>
          <t>R42</t>
        </is>
      </c>
      <c r="G3276" s="38" t="inlineStr">
        <is>
          <t>SOFS8315</t>
        </is>
      </c>
      <c r="H3276" s="38" t="inlineStr">
        <is>
          <t>Jose Berumen</t>
        </is>
      </c>
      <c r="I3276" s="38">
        <v>86592</v>
      </c>
      <c r="J3276" s="38" t="inlineStr">
        <is>
          <t>Newman</t>
        </is>
      </c>
      <c r="L3276" s="38" t="inlineStr">
        <is>
          <t>Dilley</t>
        </is>
      </c>
      <c r="N3276" s="38">
        <v>185</v>
      </c>
      <c r="O3276" s="42">
        <v>2.93</v>
      </c>
      <c r="P3276" s="38">
        <v>185</v>
      </c>
      <c r="R3276" s="39">
        <v>3.81944444452529E-02</v>
      </c>
      <c r="U3276" s="42">
        <v>542.05</v>
      </c>
    </row>
    <row outlineLevel="0" r="3277">
      <c r="A3277" s="38" t="inlineStr">
        <is>
          <t>38058</t>
        </is>
      </c>
      <c r="B3277" s="39">
        <v>40934</v>
      </c>
      <c r="C3277" s="39">
        <v>0.635416666667879</v>
      </c>
      <c r="D3277" s="39">
        <v>0.650000000001455</v>
      </c>
      <c r="E3277" s="38" t="inlineStr">
        <is>
          <t>K41</t>
        </is>
      </c>
      <c r="F3277" s="38" t="inlineStr">
        <is>
          <t>R42</t>
        </is>
      </c>
      <c r="G3277" s="38" t="inlineStr">
        <is>
          <t>SOFS8315</t>
        </is>
      </c>
      <c r="H3277" s="38" t="inlineStr">
        <is>
          <t>Jose Berumen</t>
        </is>
      </c>
      <c r="I3277" s="38">
        <v>86592</v>
      </c>
      <c r="J3277" s="38" t="inlineStr">
        <is>
          <t>Newman</t>
        </is>
      </c>
      <c r="L3277" s="38" t="inlineStr">
        <is>
          <t>Dilley</t>
        </is>
      </c>
      <c r="N3277" s="38">
        <v>185</v>
      </c>
      <c r="O3277" s="42">
        <v>2.93</v>
      </c>
      <c r="P3277" s="38">
        <v>185</v>
      </c>
      <c r="R3277" s="39">
        <v>1.45833333335759E-02</v>
      </c>
      <c r="U3277" s="42">
        <v>542.05</v>
      </c>
    </row>
    <row outlineLevel="0" r="3278">
      <c r="A3278" s="38" t="inlineStr">
        <is>
          <t>38191</t>
        </is>
      </c>
      <c r="B3278" s="39">
        <v>40934</v>
      </c>
      <c r="C3278" s="39">
        <v>0.3125</v>
      </c>
      <c r="D3278" s="39">
        <v>0.333333333332121</v>
      </c>
      <c r="E3278" s="38" t="inlineStr">
        <is>
          <t>K85</t>
        </is>
      </c>
      <c r="F3278" s="38" t="inlineStr">
        <is>
          <t>R75</t>
        </is>
      </c>
      <c r="G3278" s="38" t="inlineStr">
        <is>
          <t>SOFS6806</t>
        </is>
      </c>
      <c r="H3278" s="38" t="inlineStr">
        <is>
          <t>Ben V</t>
        </is>
      </c>
      <c r="I3278" s="38">
        <v>88605</v>
      </c>
      <c r="J3278" s="38" t="inlineStr">
        <is>
          <t>Wareing</t>
        </is>
      </c>
      <c r="L3278" s="38" t="inlineStr">
        <is>
          <t>Dilley</t>
        </is>
      </c>
      <c r="N3278" s="38">
        <v>185</v>
      </c>
      <c r="O3278" s="42">
        <v>2.93</v>
      </c>
      <c r="P3278" s="38">
        <v>185</v>
      </c>
      <c r="R3278" s="39">
        <v>2.08333333321207E-02</v>
      </c>
      <c r="U3278" s="42">
        <v>542.05</v>
      </c>
    </row>
    <row outlineLevel="0" r="3279">
      <c r="A3279" s="38" t="inlineStr">
        <is>
          <t>38193</t>
        </is>
      </c>
      <c r="B3279" s="39">
        <v>40934</v>
      </c>
      <c r="C3279" s="39">
        <v>0.625</v>
      </c>
      <c r="D3279" s="39">
        <v>0.645833333332121</v>
      </c>
      <c r="E3279" s="38" t="inlineStr">
        <is>
          <t>K85</t>
        </is>
      </c>
      <c r="F3279" s="38" t="inlineStr">
        <is>
          <t>R75</t>
        </is>
      </c>
      <c r="G3279" s="38" t="inlineStr">
        <is>
          <t>SOFS6806</t>
        </is>
      </c>
      <c r="H3279" s="38" t="inlineStr">
        <is>
          <t>Ben V</t>
        </is>
      </c>
      <c r="I3279" s="38">
        <v>87725</v>
      </c>
      <c r="J3279" s="38" t="inlineStr">
        <is>
          <t>Malts Burger</t>
        </is>
      </c>
      <c r="L3279" s="38" t="inlineStr">
        <is>
          <t>Dilley</t>
        </is>
      </c>
      <c r="N3279" s="38">
        <v>184.5</v>
      </c>
      <c r="O3279" s="42">
        <v>2.93</v>
      </c>
      <c r="P3279" s="38">
        <v>184.5</v>
      </c>
      <c r="R3279" s="39">
        <v>2.08333333321207E-02</v>
      </c>
      <c r="U3279" s="42">
        <v>540.585</v>
      </c>
    </row>
    <row outlineLevel="0" r="3280">
      <c r="A3280" s="38" t="inlineStr">
        <is>
          <t>SJ00493</t>
        </is>
      </c>
      <c r="B3280" s="39">
        <v>40934</v>
      </c>
      <c r="C3280" s="39">
        <v>0.541666666667879</v>
      </c>
      <c r="D3280" s="39">
        <v>0.5625</v>
      </c>
      <c r="E3280" s="38" t="inlineStr">
        <is>
          <t>K88</t>
        </is>
      </c>
      <c r="F3280" s="38" t="inlineStr">
        <is>
          <t>R83</t>
        </is>
      </c>
      <c r="G3280" s="38" t="inlineStr">
        <is>
          <t>SOFS7713</t>
        </is>
      </c>
      <c r="H3280" s="38" t="inlineStr">
        <is>
          <t>Art Guerrero</t>
        </is>
      </c>
      <c r="I3280" s="38">
        <v>88743</v>
      </c>
      <c r="J3280" s="38" t="inlineStr">
        <is>
          <t>Malts Burger</t>
        </is>
      </c>
      <c r="K3280" s="38">
        <v>263047</v>
      </c>
      <c r="L3280" s="38" t="inlineStr">
        <is>
          <t>Dilley</t>
        </is>
      </c>
      <c r="N3280" s="38">
        <v>190.06</v>
      </c>
      <c r="O3280" s="42">
        <v>2.93</v>
      </c>
      <c r="P3280" s="38">
        <v>190.06</v>
      </c>
      <c r="R3280" s="39">
        <v>2.08333333321207E-02</v>
      </c>
      <c r="U3280" s="42">
        <v>556.8758</v>
      </c>
    </row>
    <row outlineLevel="0" r="3281">
      <c r="A3281" s="38" t="inlineStr">
        <is>
          <t>SS00286</t>
        </is>
      </c>
      <c r="B3281" s="39">
        <v>40934</v>
      </c>
      <c r="C3281" s="39">
        <v>0.489583333332121</v>
      </c>
      <c r="D3281" s="39">
        <v>0.520833333332121</v>
      </c>
      <c r="E3281" s="38" t="inlineStr">
        <is>
          <t>K60</t>
        </is>
      </c>
      <c r="F3281" s="38" t="inlineStr">
        <is>
          <t>R45</t>
        </is>
      </c>
      <c r="G3281" s="38" t="inlineStr">
        <is>
          <t>SOFS3902</t>
        </is>
      </c>
      <c r="H3281" s="38" t="inlineStr">
        <is>
          <t>Rogelio Balderas</t>
        </is>
      </c>
      <c r="I3281" s="38">
        <v>89017</v>
      </c>
      <c r="J3281" s="38" t="inlineStr">
        <is>
          <t>Wareing 1</t>
        </is>
      </c>
      <c r="K3281" s="38">
        <v>263303</v>
      </c>
      <c r="L3281" s="38" t="inlineStr">
        <is>
          <t>Dilley</t>
        </is>
      </c>
      <c r="N3281" s="38">
        <v>185.76</v>
      </c>
      <c r="O3281" s="42">
        <v>2.93</v>
      </c>
      <c r="P3281" s="38">
        <v>185.76</v>
      </c>
      <c r="R3281" s="39">
        <v>0.03125</v>
      </c>
      <c r="U3281" s="42">
        <v>544.2768</v>
      </c>
    </row>
    <row outlineLevel="0" r="3282">
      <c r="A3282" s="38" t="inlineStr">
        <is>
          <t>SU00316</t>
        </is>
      </c>
      <c r="B3282" s="39">
        <v>40934</v>
      </c>
      <c r="C3282" s="39">
        <v>0.302083333332121</v>
      </c>
      <c r="D3282" s="39">
        <v>0.333333333332121</v>
      </c>
      <c r="E3282" s="38" t="inlineStr">
        <is>
          <t>K71</t>
        </is>
      </c>
      <c r="F3282" s="38" t="inlineStr">
        <is>
          <t>R50</t>
        </is>
      </c>
      <c r="G3282" s="38" t="inlineStr">
        <is>
          <t>SOFS5660</t>
        </is>
      </c>
      <c r="H3282" s="38" t="inlineStr">
        <is>
          <t>Jesus Vargas</t>
        </is>
      </c>
      <c r="I3282" s="38">
        <v>89017</v>
      </c>
      <c r="J3282" s="38" t="inlineStr">
        <is>
          <t>Wareing</t>
        </is>
      </c>
      <c r="K3282" s="38">
        <v>263302</v>
      </c>
      <c r="L3282" s="38" t="inlineStr">
        <is>
          <t>Dilley</t>
        </is>
      </c>
      <c r="N3282" s="38">
        <v>180.22</v>
      </c>
      <c r="O3282" s="42">
        <v>2.93</v>
      </c>
      <c r="P3282" s="38">
        <v>180.22</v>
      </c>
      <c r="R3282" s="39">
        <v>0.03125</v>
      </c>
      <c r="U3282" s="42">
        <v>528.0446</v>
      </c>
    </row>
    <row outlineLevel="0" r="3283">
      <c r="A3283" s="38" t="inlineStr">
        <is>
          <t>SU00317</t>
        </is>
      </c>
      <c r="B3283" s="39">
        <v>40934</v>
      </c>
      <c r="C3283" s="39">
        <v>0.440972222222626</v>
      </c>
      <c r="D3283" s="39">
        <v>0.46875</v>
      </c>
      <c r="E3283" s="38" t="inlineStr">
        <is>
          <t>K71</t>
        </is>
      </c>
      <c r="F3283" s="38" t="inlineStr">
        <is>
          <t>R50</t>
        </is>
      </c>
      <c r="G3283" s="38" t="inlineStr">
        <is>
          <t>SOFS5660</t>
        </is>
      </c>
      <c r="H3283" s="38" t="inlineStr">
        <is>
          <t>Jesus Vargas</t>
        </is>
      </c>
      <c r="I3283" s="38">
        <v>89017</v>
      </c>
      <c r="J3283" s="38" t="inlineStr">
        <is>
          <t>Wareing</t>
        </is>
      </c>
      <c r="K3283" s="38">
        <v>263302</v>
      </c>
      <c r="L3283" s="38" t="inlineStr">
        <is>
          <t>Dilley</t>
        </is>
      </c>
      <c r="N3283" s="38">
        <v>181.07</v>
      </c>
      <c r="O3283" s="42">
        <v>2.93</v>
      </c>
      <c r="P3283" s="38">
        <v>181.07</v>
      </c>
      <c r="R3283" s="39">
        <v>2.77777777773736E-02</v>
      </c>
      <c r="U3283" s="42">
        <v>530.5351</v>
      </c>
    </row>
    <row outlineLevel="0" r="3284">
      <c r="B3284" s="39">
        <v>40934</v>
      </c>
      <c r="C3284" s="39">
        <v>0.583333333332121</v>
      </c>
      <c r="E3284" s="38" t="inlineStr">
        <is>
          <t>K42</t>
        </is>
      </c>
      <c r="F3284" s="38" t="inlineStr">
        <is>
          <t>R36</t>
        </is>
      </c>
      <c r="G3284" s="38" t="inlineStr">
        <is>
          <t>SOFS4549</t>
        </is>
      </c>
      <c r="H3284" s="38" t="inlineStr">
        <is>
          <t>Antonio Garza</t>
        </is>
      </c>
      <c r="I3284" s="38">
        <v>88479</v>
      </c>
      <c r="J3284" s="38" t="inlineStr">
        <is>
          <t>Storey Reed</t>
        </is>
      </c>
      <c r="L3284" s="38" t="inlineStr">
        <is>
          <t>Dilley</t>
        </is>
      </c>
      <c r="N3284" s="38">
        <v>0</v>
      </c>
      <c r="O3284" s="42">
        <v>2.93</v>
      </c>
      <c r="P3284" s="38">
        <v>0</v>
      </c>
      <c r="T3284" s="42">
        <v>175</v>
      </c>
      <c r="U3284" s="42">
        <v>175</v>
      </c>
      <c r="V3284" s="38" t="inlineStr">
        <is>
          <t>Reject- No Oil</t>
        </is>
      </c>
    </row>
    <row outlineLevel="0" r="3285">
      <c r="B3285" s="39">
        <v>40934</v>
      </c>
      <c r="C3285" s="39">
        <v>0.510416666667879</v>
      </c>
      <c r="D3285" s="39">
        <v>0.548611111109494</v>
      </c>
      <c r="E3285" s="38" t="inlineStr">
        <is>
          <t>K42</t>
        </is>
      </c>
      <c r="F3285" s="38" t="inlineStr">
        <is>
          <t>R36</t>
        </is>
      </c>
      <c r="G3285" s="38" t="inlineStr">
        <is>
          <t>SOFS4549</t>
        </is>
      </c>
      <c r="H3285" s="38" t="inlineStr">
        <is>
          <t>Antonio Garza</t>
        </is>
      </c>
      <c r="I3285" s="38">
        <v>88479</v>
      </c>
      <c r="J3285" s="38" t="inlineStr">
        <is>
          <t>Storey Reed</t>
        </is>
      </c>
      <c r="L3285" s="38" t="inlineStr">
        <is>
          <t>Dilley</t>
        </is>
      </c>
      <c r="N3285" s="38">
        <v>185</v>
      </c>
      <c r="O3285" s="42">
        <v>2.93</v>
      </c>
      <c r="P3285" s="38">
        <v>185</v>
      </c>
      <c r="R3285" s="39">
        <v>3.81944444452529E-02</v>
      </c>
      <c r="U3285" s="42">
        <v>542.05</v>
      </c>
    </row>
    <row outlineLevel="0" r="3286">
      <c r="B3286" s="39">
        <v>40934</v>
      </c>
      <c r="C3286" s="39">
        <v>0.666666666667879</v>
      </c>
      <c r="D3286" s="39">
        <v>0.677083333332121</v>
      </c>
      <c r="G3286" s="38" t="inlineStr">
        <is>
          <t>SOFS5907</t>
        </is>
      </c>
      <c r="H3286" s="38" t="inlineStr">
        <is>
          <t>Gustavo Morales</t>
        </is>
      </c>
      <c r="I3286" s="38">
        <v>88479</v>
      </c>
      <c r="J3286" s="38" t="inlineStr">
        <is>
          <t>Storey Reed</t>
        </is>
      </c>
      <c r="L3286" s="38" t="inlineStr">
        <is>
          <t>Dilley</t>
        </is>
      </c>
      <c r="N3286" s="38">
        <v>0</v>
      </c>
      <c r="O3286" s="42">
        <v>2.93</v>
      </c>
      <c r="P3286" s="38">
        <v>0</v>
      </c>
      <c r="R3286" s="39">
        <v>1.04166666678793E-02</v>
      </c>
      <c r="T3286" s="42">
        <v>175</v>
      </c>
      <c r="U3286" s="42">
        <v>175</v>
      </c>
      <c r="V3286" s="38" t="inlineStr">
        <is>
          <t>Reject- No Oil</t>
        </is>
      </c>
    </row>
    <row outlineLevel="0" r="3287">
      <c r="B3287" s="39">
        <v>40934</v>
      </c>
      <c r="C3287" s="39">
        <v>0.552083333332121</v>
      </c>
      <c r="D3287" s="39">
        <v>0.576388888890506</v>
      </c>
      <c r="G3287" s="38" t="inlineStr">
        <is>
          <t>SOFS5907</t>
        </is>
      </c>
      <c r="H3287" s="38" t="inlineStr">
        <is>
          <t>Gustavo Morales</t>
        </is>
      </c>
      <c r="I3287" s="38">
        <v>88479</v>
      </c>
      <c r="J3287" s="38" t="inlineStr">
        <is>
          <t>Storey Reed</t>
        </is>
      </c>
      <c r="L3287" s="38" t="inlineStr">
        <is>
          <t>Dilley</t>
        </is>
      </c>
      <c r="N3287" s="38">
        <v>180</v>
      </c>
      <c r="O3287" s="42">
        <v>2.93</v>
      </c>
      <c r="P3287" s="38">
        <v>180</v>
      </c>
      <c r="R3287" s="39">
        <v>2.43055555547471E-02</v>
      </c>
      <c r="U3287" s="42">
        <v>527.4</v>
      </c>
    </row>
    <row outlineLevel="0" r="3288">
      <c r="B3288" s="39">
        <v>40934</v>
      </c>
      <c r="C3288" s="39">
        <v>0.3125</v>
      </c>
      <c r="D3288" s="39">
        <v>0.333333333332121</v>
      </c>
      <c r="G3288" s="38" t="inlineStr">
        <is>
          <t>SOFS5907</t>
        </is>
      </c>
      <c r="H3288" s="38" t="inlineStr">
        <is>
          <t>Gustavo Morales</t>
        </is>
      </c>
      <c r="I3288" s="38">
        <v>88479</v>
      </c>
      <c r="J3288" s="38" t="inlineStr">
        <is>
          <t>Storey Reed</t>
        </is>
      </c>
      <c r="L3288" s="38" t="inlineStr">
        <is>
          <t>Dilley</t>
        </is>
      </c>
      <c r="N3288" s="38">
        <v>185</v>
      </c>
      <c r="O3288" s="42">
        <v>2.93</v>
      </c>
      <c r="P3288" s="38">
        <v>185</v>
      </c>
      <c r="R3288" s="39">
        <v>2.08333333321207E-02</v>
      </c>
      <c r="U3288" s="42">
        <v>542.05</v>
      </c>
    </row>
    <row outlineLevel="0" r="3289">
      <c r="B3289" s="39">
        <v>40934</v>
      </c>
      <c r="C3289" s="39">
        <v>0.427083333332121</v>
      </c>
      <c r="D3289" s="39">
        <v>0.458333333332121</v>
      </c>
      <c r="G3289" s="38" t="inlineStr">
        <is>
          <t>SOFS5907</t>
        </is>
      </c>
      <c r="H3289" s="38" t="inlineStr">
        <is>
          <t>Gustavo Morales</t>
        </is>
      </c>
      <c r="I3289" s="38">
        <v>88479</v>
      </c>
      <c r="J3289" s="38" t="inlineStr">
        <is>
          <t>Storey Reed</t>
        </is>
      </c>
      <c r="L3289" s="38" t="inlineStr">
        <is>
          <t>Dilley</t>
        </is>
      </c>
      <c r="N3289" s="38">
        <v>185</v>
      </c>
      <c r="O3289" s="42">
        <v>2.93</v>
      </c>
      <c r="P3289" s="38">
        <v>185</v>
      </c>
      <c r="R3289" s="39">
        <v>0.03125</v>
      </c>
      <c r="U3289" s="42">
        <v>542.05</v>
      </c>
    </row>
    <row outlineLevel="0" r="3290">
      <c r="B3290" s="39">
        <v>40934</v>
      </c>
      <c r="C3290" s="39">
        <v>0.454861111109494</v>
      </c>
      <c r="D3290" s="39">
        <v>0.474305555555475</v>
      </c>
      <c r="E3290" s="38" t="inlineStr">
        <is>
          <t>K53</t>
        </is>
      </c>
      <c r="F3290" s="38" t="inlineStr">
        <is>
          <t>R39</t>
        </is>
      </c>
      <c r="G3290" s="38" t="inlineStr">
        <is>
          <t>SOFS5833</t>
        </is>
      </c>
      <c r="H3290" s="38" t="inlineStr">
        <is>
          <t>Luis Fuentes</t>
        </is>
      </c>
      <c r="I3290" s="38">
        <v>87605</v>
      </c>
      <c r="J3290" s="38" t="inlineStr">
        <is>
          <t>Wareing</t>
        </is>
      </c>
      <c r="L3290" s="38" t="inlineStr">
        <is>
          <t>Dilley</t>
        </is>
      </c>
      <c r="N3290" s="38">
        <v>120</v>
      </c>
      <c r="O3290" s="42">
        <v>2.93</v>
      </c>
      <c r="P3290" s="38">
        <v>160</v>
      </c>
      <c r="R3290" s="39">
        <v>1.94444444459805E-02</v>
      </c>
      <c r="T3290" s="42">
        <v>25</v>
      </c>
      <c r="U3290" s="42">
        <v>493.8</v>
      </c>
      <c r="V3290" s="38" t="inlineStr">
        <is>
          <t>Min 160</t>
        </is>
      </c>
    </row>
    <row outlineLevel="0" r="3291">
      <c r="B3291" s="39">
        <v>40934</v>
      </c>
      <c r="C3291" s="39">
        <v>0.340277777777374</v>
      </c>
      <c r="D3291" s="39">
        <v>0.361111111109494</v>
      </c>
      <c r="E3291" s="38" t="inlineStr">
        <is>
          <t>K53</t>
        </is>
      </c>
      <c r="F3291" s="38" t="inlineStr">
        <is>
          <t>R39</t>
        </is>
      </c>
      <c r="G3291" s="38" t="inlineStr">
        <is>
          <t>SOFS5833</t>
        </is>
      </c>
      <c r="H3291" s="38" t="inlineStr">
        <is>
          <t>Luis Fuentes</t>
        </is>
      </c>
      <c r="I3291" s="38">
        <v>85819</v>
      </c>
      <c r="J3291" s="38" t="inlineStr">
        <is>
          <t>Hixon West</t>
        </is>
      </c>
      <c r="L3291" s="38" t="inlineStr">
        <is>
          <t>Dilley</t>
        </is>
      </c>
      <c r="N3291" s="38">
        <v>190</v>
      </c>
      <c r="O3291" s="42">
        <v>2.93</v>
      </c>
      <c r="P3291" s="38">
        <v>190</v>
      </c>
      <c r="R3291" s="39">
        <v>2.08333333321207E-02</v>
      </c>
      <c r="U3291" s="42">
        <v>556.7</v>
      </c>
    </row>
    <row outlineLevel="0" r="3292">
      <c r="B3292" s="39">
        <v>40934</v>
      </c>
      <c r="C3292" s="39">
        <v>0.385416666667879</v>
      </c>
      <c r="D3292" s="39">
        <v>0.416666666667879</v>
      </c>
      <c r="E3292" s="38" t="inlineStr">
        <is>
          <t>K55</t>
        </is>
      </c>
      <c r="F3292" s="38" t="inlineStr">
        <is>
          <t>R38</t>
        </is>
      </c>
      <c r="G3292" s="38" t="inlineStr">
        <is>
          <t>SOFS1331</t>
        </is>
      </c>
      <c r="H3292" s="38" t="inlineStr">
        <is>
          <t>Pedro Gutierrez</t>
        </is>
      </c>
      <c r="I3292" s="38">
        <v>86898</v>
      </c>
      <c r="J3292" s="38" t="inlineStr">
        <is>
          <t>Ritchie</t>
        </is>
      </c>
      <c r="L3292" s="38" t="inlineStr">
        <is>
          <t>Dilley</t>
        </is>
      </c>
      <c r="N3292" s="38">
        <v>0</v>
      </c>
      <c r="O3292" s="42">
        <v>2.93</v>
      </c>
      <c r="P3292" s="38">
        <v>0</v>
      </c>
      <c r="R3292" s="39">
        <v>0.03125</v>
      </c>
      <c r="T3292" s="42">
        <v>175</v>
      </c>
      <c r="U3292" s="42">
        <v>175</v>
      </c>
      <c r="V3292" s="38" t="inlineStr">
        <is>
          <t>Reject- No oil</t>
        </is>
      </c>
    </row>
    <row outlineLevel="0" r="3293">
      <c r="B3293" s="39">
        <v>40934</v>
      </c>
      <c r="C3293" s="39">
        <v>0.28125</v>
      </c>
      <c r="D3293" s="39">
        <v>0.3125</v>
      </c>
      <c r="E3293" s="38" t="inlineStr">
        <is>
          <t>K55</t>
        </is>
      </c>
      <c r="F3293" s="38" t="inlineStr">
        <is>
          <t>R38</t>
        </is>
      </c>
      <c r="G3293" s="38" t="inlineStr">
        <is>
          <t>SOFS1331</t>
        </is>
      </c>
      <c r="H3293" s="38" t="inlineStr">
        <is>
          <t>Pedro Gutierrez</t>
        </is>
      </c>
      <c r="I3293" s="38">
        <v>86898</v>
      </c>
      <c r="J3293" s="38" t="inlineStr">
        <is>
          <t>Ritchie</t>
        </is>
      </c>
      <c r="L3293" s="38" t="inlineStr">
        <is>
          <t>Dilley</t>
        </is>
      </c>
      <c r="N3293" s="38">
        <v>185</v>
      </c>
      <c r="O3293" s="42">
        <v>2.93</v>
      </c>
      <c r="P3293" s="38">
        <v>185</v>
      </c>
      <c r="R3293" s="39">
        <v>0.03125</v>
      </c>
      <c r="U3293" s="42">
        <v>542.05</v>
      </c>
    </row>
    <row outlineLevel="0" r="3294">
      <c r="A3294" s="38" t="inlineStr">
        <is>
          <t>1019</t>
        </is>
      </c>
      <c r="B3294" s="39">
        <v>40934</v>
      </c>
      <c r="C3294" s="39">
        <v>0.590277777777374</v>
      </c>
      <c r="D3294" s="39">
        <v>0.614583333332121</v>
      </c>
      <c r="E3294" s="38" t="inlineStr">
        <is>
          <t>K56</t>
        </is>
      </c>
      <c r="F3294" s="38" t="inlineStr">
        <is>
          <t>R48</t>
        </is>
      </c>
      <c r="G3294" s="38" t="inlineStr">
        <is>
          <t>SOFS5952</t>
        </is>
      </c>
      <c r="H3294" s="38" t="inlineStr">
        <is>
          <t>Jaime Vargas</t>
        </is>
      </c>
      <c r="I3294" s="38">
        <v>88295</v>
      </c>
      <c r="J3294" s="38" t="inlineStr">
        <is>
          <t>Kone #2H</t>
        </is>
      </c>
      <c r="L3294" s="38" t="inlineStr">
        <is>
          <t>Dilley</t>
        </is>
      </c>
      <c r="N3294" s="38">
        <v>185.7</v>
      </c>
      <c r="O3294" s="42">
        <v>3.08</v>
      </c>
      <c r="P3294" s="38">
        <v>185.7</v>
      </c>
      <c r="R3294" s="39">
        <v>2.43055555547471E-02</v>
      </c>
      <c r="U3294" s="42">
        <v>571.956</v>
      </c>
    </row>
    <row outlineLevel="0" r="3295">
      <c r="A3295" s="38" t="inlineStr">
        <is>
          <t>37372</t>
        </is>
      </c>
      <c r="B3295" s="39">
        <v>40934</v>
      </c>
      <c r="C3295" s="39">
        <v>0.53125</v>
      </c>
      <c r="D3295" s="39">
        <v>0.53194444444307</v>
      </c>
      <c r="E3295" s="38" t="inlineStr">
        <is>
          <t>K54</t>
        </is>
      </c>
      <c r="F3295" s="38" t="inlineStr">
        <is>
          <t>R37</t>
        </is>
      </c>
      <c r="G3295" s="38" t="inlineStr">
        <is>
          <t>SOFS4522</t>
        </is>
      </c>
      <c r="H3295" s="38" t="inlineStr">
        <is>
          <t>Ed Castillo</t>
        </is>
      </c>
      <c r="I3295" s="38">
        <v>88794</v>
      </c>
      <c r="J3295" s="38" t="inlineStr">
        <is>
          <t>Briggs #7H</t>
        </is>
      </c>
      <c r="L3295" s="38" t="inlineStr">
        <is>
          <t>Dilley</t>
        </is>
      </c>
      <c r="N3295" s="38">
        <v>0</v>
      </c>
      <c r="O3295" s="42">
        <v>3.08</v>
      </c>
      <c r="P3295" s="38">
        <v>0</v>
      </c>
      <c r="R3295" s="39">
        <v>6.94444443070097E-04</v>
      </c>
      <c r="T3295" s="42">
        <v>175</v>
      </c>
      <c r="U3295" s="42">
        <v>175</v>
      </c>
      <c r="V3295" s="38" t="inlineStr">
        <is>
          <t>Reject- No Oil</t>
        </is>
      </c>
    </row>
    <row outlineLevel="0" r="3296">
      <c r="A3296" s="38" t="inlineStr">
        <is>
          <t>37561</t>
        </is>
      </c>
      <c r="B3296" s="39">
        <v>40934</v>
      </c>
      <c r="C3296" s="39">
        <v>0.229166666667879</v>
      </c>
      <c r="D3296" s="39">
        <v>0.25</v>
      </c>
      <c r="E3296" s="38" t="inlineStr">
        <is>
          <t>K73</t>
        </is>
      </c>
      <c r="F3296" s="38" t="inlineStr">
        <is>
          <t>R57</t>
        </is>
      </c>
      <c r="G3296" s="38" t="inlineStr">
        <is>
          <t>SOFS7654</t>
        </is>
      </c>
      <c r="H3296" s="38" t="inlineStr">
        <is>
          <t>Fred Martinez</t>
        </is>
      </c>
      <c r="I3296" s="38">
        <v>88818</v>
      </c>
      <c r="J3296" s="38" t="inlineStr">
        <is>
          <t>Briggs #5H</t>
        </is>
      </c>
      <c r="K3296" s="38">
        <v>3</v>
      </c>
      <c r="L3296" s="38" t="inlineStr">
        <is>
          <t>Dilley</t>
        </is>
      </c>
      <c r="N3296" s="38">
        <v>190</v>
      </c>
      <c r="O3296" s="42">
        <v>3.08</v>
      </c>
      <c r="P3296" s="38">
        <v>190</v>
      </c>
      <c r="R3296" s="39">
        <v>2.08333333321207E-02</v>
      </c>
      <c r="U3296" s="42">
        <v>585.2</v>
      </c>
    </row>
    <row outlineLevel="0" r="3297">
      <c r="A3297" s="38" t="inlineStr">
        <is>
          <t>37693</t>
        </is>
      </c>
      <c r="B3297" s="39">
        <v>40934</v>
      </c>
      <c r="C3297" s="39">
        <v>0.270833333332121</v>
      </c>
      <c r="D3297" s="39">
        <v>0.302083333332121</v>
      </c>
      <c r="E3297" s="38" t="inlineStr">
        <is>
          <t>K47</t>
        </is>
      </c>
      <c r="F3297" s="38" t="inlineStr">
        <is>
          <t>R35</t>
        </is>
      </c>
      <c r="G3297" s="38" t="inlineStr">
        <is>
          <t>SOFS3041</t>
        </is>
      </c>
      <c r="H3297" s="38" t="inlineStr">
        <is>
          <t>Art Granados</t>
        </is>
      </c>
      <c r="I3297" s="38">
        <v>88119</v>
      </c>
      <c r="J3297" s="38" t="inlineStr">
        <is>
          <t>Briggs #6H</t>
        </is>
      </c>
      <c r="L3297" s="38" t="inlineStr">
        <is>
          <t>Dilley</t>
        </is>
      </c>
      <c r="N3297" s="38">
        <v>180</v>
      </c>
      <c r="O3297" s="42">
        <v>3.08</v>
      </c>
      <c r="P3297" s="38">
        <v>180</v>
      </c>
      <c r="R3297" s="39">
        <v>0.03125</v>
      </c>
      <c r="U3297" s="42">
        <v>554.4</v>
      </c>
    </row>
    <row outlineLevel="0" r="3298">
      <c r="A3298" s="38" t="inlineStr">
        <is>
          <t>37873</t>
        </is>
      </c>
      <c r="B3298" s="39">
        <v>40934</v>
      </c>
      <c r="C3298" s="39">
        <v>0.25</v>
      </c>
      <c r="D3298" s="39">
        <v>0.28125</v>
      </c>
      <c r="E3298" s="38" t="inlineStr">
        <is>
          <t>K23</t>
        </is>
      </c>
      <c r="F3298" s="38" t="inlineStr">
        <is>
          <t>R64</t>
        </is>
      </c>
      <c r="G3298" s="38" t="inlineStr">
        <is>
          <t>SOFS7282</t>
        </is>
      </c>
      <c r="H3298" s="38" t="inlineStr">
        <is>
          <t>Hector Avila</t>
        </is>
      </c>
      <c r="I3298" s="38">
        <v>88383</v>
      </c>
      <c r="J3298" s="38" t="inlineStr">
        <is>
          <t>Kone #1H</t>
        </is>
      </c>
      <c r="L3298" s="38" t="inlineStr">
        <is>
          <t>Dilley</t>
        </is>
      </c>
      <c r="N3298" s="38">
        <v>190</v>
      </c>
      <c r="O3298" s="42">
        <v>3.08</v>
      </c>
      <c r="P3298" s="38">
        <v>190</v>
      </c>
      <c r="R3298" s="39">
        <v>0.03125</v>
      </c>
      <c r="U3298" s="42">
        <v>585.2</v>
      </c>
    </row>
    <row outlineLevel="0" r="3299">
      <c r="A3299" s="38" t="inlineStr">
        <is>
          <t>38033</t>
        </is>
      </c>
      <c r="B3299" s="39">
        <v>40934</v>
      </c>
      <c r="C3299" s="39">
        <v>0.229166666667879</v>
      </c>
      <c r="D3299" s="39">
        <v>0.25</v>
      </c>
      <c r="E3299" s="38" t="inlineStr">
        <is>
          <t>K76</t>
        </is>
      </c>
      <c r="F3299" s="38" t="inlineStr">
        <is>
          <t>R62</t>
        </is>
      </c>
      <c r="G3299" s="38" t="inlineStr">
        <is>
          <t>SOFS4491</t>
        </is>
      </c>
      <c r="H3299" s="38" t="inlineStr">
        <is>
          <t>David Balderas</t>
        </is>
      </c>
      <c r="I3299" s="38">
        <v>88119</v>
      </c>
      <c r="J3299" s="38" t="inlineStr">
        <is>
          <t>Briggs #6H</t>
        </is>
      </c>
      <c r="K3299" s="38">
        <v>2</v>
      </c>
      <c r="L3299" s="38" t="inlineStr">
        <is>
          <t>Dilley</t>
        </is>
      </c>
      <c r="N3299" s="38">
        <v>185</v>
      </c>
      <c r="O3299" s="42">
        <v>3.08</v>
      </c>
      <c r="P3299" s="38">
        <v>185</v>
      </c>
      <c r="R3299" s="39">
        <v>2.08333333321207E-02</v>
      </c>
      <c r="U3299" s="42">
        <v>569.8</v>
      </c>
    </row>
    <row outlineLevel="0" r="3300">
      <c r="A3300" s="38" t="inlineStr">
        <is>
          <t>  S900121</t>
        </is>
      </c>
      <c r="B3300" s="39">
        <v>40934</v>
      </c>
      <c r="C3300" s="39">
        <v>0.253472222222626</v>
      </c>
      <c r="D3300" s="39">
        <v>0.28125</v>
      </c>
      <c r="E3300" s="38" t="inlineStr">
        <is>
          <t>K45</t>
        </is>
      </c>
      <c r="F3300" s="38" t="inlineStr">
        <is>
          <t>R26</t>
        </is>
      </c>
      <c r="G3300" s="38" t="inlineStr">
        <is>
          <t>SOFS2415</t>
        </is>
      </c>
      <c r="H3300" s="38" t="inlineStr">
        <is>
          <t>Jesus Fuentes</t>
        </is>
      </c>
      <c r="I3300" s="38">
        <v>86659</v>
      </c>
      <c r="J3300" s="38" t="inlineStr">
        <is>
          <t>Briggs #1H</t>
        </is>
      </c>
      <c r="K3300" s="38">
        <v>262085</v>
      </c>
      <c r="L3300" s="38" t="inlineStr">
        <is>
          <t>Dilley</t>
        </is>
      </c>
      <c r="N3300" s="38">
        <v>190.71</v>
      </c>
      <c r="O3300" s="42">
        <v>3.08</v>
      </c>
      <c r="P3300" s="38">
        <v>190.71</v>
      </c>
      <c r="R3300" s="39">
        <v>2.77777777773736E-02</v>
      </c>
      <c r="U3300" s="42">
        <v>587.3868</v>
      </c>
    </row>
    <row outlineLevel="0" r="3301">
      <c r="A3301" s="38" t="inlineStr">
        <is>
          <t>TF00003</t>
        </is>
      </c>
      <c r="B3301" s="39">
        <v>40934</v>
      </c>
      <c r="C3301" s="39">
        <v>0.337500000001455</v>
      </c>
      <c r="D3301" s="39">
        <v>0.359027777776646</v>
      </c>
      <c r="E3301" s="38" t="inlineStr">
        <is>
          <t>K42</t>
        </is>
      </c>
      <c r="F3301" s="38" t="inlineStr">
        <is>
          <t>R36</t>
        </is>
      </c>
      <c r="G3301" s="38" t="inlineStr">
        <is>
          <t>SOFS4549</t>
        </is>
      </c>
      <c r="H3301" s="38" t="inlineStr">
        <is>
          <t>Antonio Garza</t>
        </is>
      </c>
      <c r="I3301" s="38">
        <v>88383</v>
      </c>
      <c r="J3301" s="38" t="inlineStr">
        <is>
          <t>Kone #1H</t>
        </is>
      </c>
      <c r="L3301" s="38" t="inlineStr">
        <is>
          <t>Dilley</t>
        </is>
      </c>
      <c r="N3301" s="38">
        <v>187</v>
      </c>
      <c r="O3301" s="42">
        <v>3.08</v>
      </c>
      <c r="P3301" s="38">
        <v>187</v>
      </c>
      <c r="R3301" s="39">
        <v>2.15277777788287E-02</v>
      </c>
      <c r="U3301" s="42">
        <v>575.96</v>
      </c>
    </row>
    <row outlineLevel="0" r="3302">
      <c r="B3302" s="39">
        <v>40934</v>
      </c>
      <c r="C3302" s="39">
        <v>0.1875</v>
      </c>
      <c r="D3302" s="39">
        <v>0.211805555554747</v>
      </c>
      <c r="E3302" s="38" t="inlineStr">
        <is>
          <t>K53</t>
        </is>
      </c>
      <c r="F3302" s="38" t="inlineStr">
        <is>
          <t>R39</t>
        </is>
      </c>
      <c r="G3302" s="38" t="inlineStr">
        <is>
          <t>SOFS5833</t>
        </is>
      </c>
      <c r="H3302" s="38" t="inlineStr">
        <is>
          <t>Luis Fuentes</t>
        </is>
      </c>
      <c r="I3302" s="38">
        <v>88793</v>
      </c>
      <c r="J3302" s="38" t="inlineStr">
        <is>
          <t>Briggs #4H</t>
        </is>
      </c>
      <c r="L3302" s="38" t="inlineStr">
        <is>
          <t>Dilley</t>
        </is>
      </c>
      <c r="N3302" s="38">
        <v>180</v>
      </c>
      <c r="O3302" s="42">
        <v>3.08</v>
      </c>
      <c r="P3302" s="38">
        <v>180</v>
      </c>
      <c r="R3302" s="39">
        <v>2.43055555547471E-02</v>
      </c>
      <c r="U3302" s="42">
        <v>554.4</v>
      </c>
    </row>
    <row outlineLevel="0" r="3303">
      <c r="A3303" s="38" t="inlineStr">
        <is>
          <t>SC00311</t>
        </is>
      </c>
      <c r="B3303" s="39">
        <v>40934</v>
      </c>
      <c r="C3303" s="39">
        <v>0.378472222222626</v>
      </c>
      <c r="D3303" s="39">
        <v>0.420138888890506</v>
      </c>
      <c r="E3303" s="38" t="inlineStr">
        <is>
          <t>K91</t>
        </is>
      </c>
      <c r="F3303" s="38" t="inlineStr">
        <is>
          <t>R74</t>
        </is>
      </c>
      <c r="G3303" s="38" t="inlineStr">
        <is>
          <t>SOFS0827</t>
        </is>
      </c>
      <c r="H3303" s="38" t="inlineStr">
        <is>
          <t>Reuben Galvan</t>
        </is>
      </c>
      <c r="I3303" s="38">
        <v>86095</v>
      </c>
      <c r="J3303" s="38" t="inlineStr">
        <is>
          <t>San Miguel #1H</t>
        </is>
      </c>
      <c r="K3303" s="38">
        <v>261774</v>
      </c>
      <c r="L3303" s="38" t="inlineStr">
        <is>
          <t>Tilden</t>
        </is>
      </c>
      <c r="N3303" s="38">
        <v>181.97</v>
      </c>
      <c r="O3303" s="42">
        <v>3.14</v>
      </c>
      <c r="P3303" s="38">
        <v>181.97</v>
      </c>
      <c r="R3303" s="39">
        <v>4.16666666678793E-02</v>
      </c>
      <c r="U3303" s="42">
        <v>571.3858</v>
      </c>
    </row>
    <row outlineLevel="0" r="3304">
      <c r="A3304" s="38" t="inlineStr">
        <is>
          <t>SC00312</t>
        </is>
      </c>
      <c r="B3304" s="39">
        <v>40934</v>
      </c>
      <c r="C3304" s="39">
        <v>0.489583333332121</v>
      </c>
      <c r="D3304" s="39">
        <v>0.523611111111677</v>
      </c>
      <c r="E3304" s="38" t="inlineStr">
        <is>
          <t>K91</t>
        </is>
      </c>
      <c r="F3304" s="38" t="inlineStr">
        <is>
          <t>R74</t>
        </is>
      </c>
      <c r="G3304" s="38" t="inlineStr">
        <is>
          <t>SOFS0827</t>
        </is>
      </c>
      <c r="H3304" s="38" t="inlineStr">
        <is>
          <t>Reuben Galvan</t>
        </is>
      </c>
      <c r="I3304" s="38">
        <v>86095</v>
      </c>
      <c r="J3304" s="38" t="inlineStr">
        <is>
          <t>San Miguel #1H</t>
        </is>
      </c>
      <c r="K3304" s="38">
        <v>261773</v>
      </c>
      <c r="L3304" s="38" t="inlineStr">
        <is>
          <t>Tilden</t>
        </is>
      </c>
      <c r="N3304" s="38">
        <v>182.71</v>
      </c>
      <c r="O3304" s="42">
        <v>3.14</v>
      </c>
      <c r="P3304" s="38">
        <v>182.71</v>
      </c>
      <c r="R3304" s="39">
        <v>3.40277777795563E-02</v>
      </c>
      <c r="U3304" s="42">
        <v>573.7094</v>
      </c>
    </row>
    <row outlineLevel="0" r="3305">
      <c r="A3305" s="38" t="inlineStr">
        <is>
          <t>SC00313</t>
        </is>
      </c>
      <c r="B3305" s="39">
        <v>40934</v>
      </c>
      <c r="C3305" s="39">
        <v>0.618055555554747</v>
      </c>
      <c r="D3305" s="39">
        <v>0.645833333332121</v>
      </c>
      <c r="E3305" s="38" t="inlineStr">
        <is>
          <t>K91</t>
        </is>
      </c>
      <c r="F3305" s="38" t="inlineStr">
        <is>
          <t>R74</t>
        </is>
      </c>
      <c r="G3305" s="38" t="inlineStr">
        <is>
          <t>SOFS0827</t>
        </is>
      </c>
      <c r="H3305" s="38" t="inlineStr">
        <is>
          <t>Reuben Galvan</t>
        </is>
      </c>
      <c r="I3305" s="38">
        <v>86095</v>
      </c>
      <c r="J3305" s="38" t="inlineStr">
        <is>
          <t>San Miguel #1H</t>
        </is>
      </c>
      <c r="K3305" s="38">
        <v>261836</v>
      </c>
      <c r="L3305" s="38" t="inlineStr">
        <is>
          <t>Tilden</t>
        </is>
      </c>
      <c r="N3305" s="38">
        <v>181.7</v>
      </c>
      <c r="O3305" s="42">
        <v>3.14</v>
      </c>
      <c r="P3305" s="38">
        <v>181.7</v>
      </c>
      <c r="R3305" s="39">
        <v>2.77777777773736E-02</v>
      </c>
      <c r="U3305" s="42">
        <v>570.538</v>
      </c>
    </row>
    <row outlineLevel="0" r="3306">
      <c r="A3306" s="38" t="inlineStr">
        <is>
          <t>SC00314</t>
        </is>
      </c>
      <c r="B3306" s="39">
        <v>40934</v>
      </c>
      <c r="C3306" s="39">
        <v>0.71875</v>
      </c>
      <c r="D3306" s="39">
        <v>0.746527777777374</v>
      </c>
      <c r="E3306" s="38" t="inlineStr">
        <is>
          <t>K91</t>
        </is>
      </c>
      <c r="F3306" s="38" t="inlineStr">
        <is>
          <t>R74</t>
        </is>
      </c>
      <c r="G3306" s="38" t="inlineStr">
        <is>
          <t>SOFS0827</t>
        </is>
      </c>
      <c r="H3306" s="38" t="inlineStr">
        <is>
          <t>Reuben Galvan</t>
        </is>
      </c>
      <c r="I3306" s="38">
        <v>86095</v>
      </c>
      <c r="J3306" s="38" t="inlineStr">
        <is>
          <t>San Miguel #1H</t>
        </is>
      </c>
      <c r="K3306" s="38">
        <v>261836</v>
      </c>
      <c r="L3306" s="38" t="inlineStr">
        <is>
          <t>Rutherford</t>
        </is>
      </c>
      <c r="N3306" s="38">
        <v>180.26</v>
      </c>
      <c r="O3306" s="42">
        <v>2.93</v>
      </c>
      <c r="P3306" s="38">
        <v>180.26</v>
      </c>
      <c r="R3306" s="39">
        <v>2.77777777773736E-02</v>
      </c>
      <c r="U3306" s="42">
        <v>528.1618</v>
      </c>
    </row>
    <row outlineLevel="0" r="3307">
      <c r="A3307" s="38" t="inlineStr">
        <is>
          <t>TC00024</t>
        </is>
      </c>
      <c r="B3307" s="39">
        <v>40934</v>
      </c>
      <c r="C3307" s="39">
        <v>0.447916666667879</v>
      </c>
      <c r="D3307" s="39">
        <v>0.479166666667879</v>
      </c>
      <c r="E3307" s="38" t="inlineStr">
        <is>
          <t>K81</t>
        </is>
      </c>
      <c r="F3307" s="38" t="inlineStr">
        <is>
          <t>R63</t>
        </is>
      </c>
      <c r="G3307" s="38" t="inlineStr">
        <is>
          <t>SOFS4482</t>
        </is>
      </c>
      <c r="H3307" s="38" t="inlineStr">
        <is>
          <t>Marko Saucedo</t>
        </is>
      </c>
      <c r="I3307" s="38">
        <v>86095</v>
      </c>
      <c r="J3307" s="38" t="inlineStr">
        <is>
          <t>San Miguel #1H</t>
        </is>
      </c>
      <c r="K3307" s="38">
        <v>261773</v>
      </c>
      <c r="L3307" s="38" t="inlineStr">
        <is>
          <t>Tilden</t>
        </is>
      </c>
      <c r="M3307" s="38" t="inlineStr">
        <is>
          <t>19</t>
        </is>
      </c>
      <c r="N3307" s="38">
        <v>181.31</v>
      </c>
      <c r="O3307" s="42">
        <v>3.14</v>
      </c>
      <c r="P3307" s="38">
        <v>181.31</v>
      </c>
      <c r="R3307" s="39">
        <v>0.03125</v>
      </c>
      <c r="U3307" s="42">
        <v>569.3134</v>
      </c>
    </row>
    <row outlineLevel="0" r="3308">
      <c r="A3308" s="38" t="inlineStr">
        <is>
          <t>TC00025</t>
        </is>
      </c>
      <c r="B3308" s="39">
        <v>40934</v>
      </c>
      <c r="C3308" s="39">
        <v>0.541666666667879</v>
      </c>
      <c r="D3308" s="39">
        <v>0.572916666667879</v>
      </c>
      <c r="E3308" s="38" t="inlineStr">
        <is>
          <t>K81</t>
        </is>
      </c>
      <c r="F3308" s="38" t="inlineStr">
        <is>
          <t>R63</t>
        </is>
      </c>
      <c r="G3308" s="38" t="inlineStr">
        <is>
          <t>SOFS4482</t>
        </is>
      </c>
      <c r="H3308" s="38" t="inlineStr">
        <is>
          <t>Marko Saucedo</t>
        </is>
      </c>
      <c r="I3308" s="38">
        <v>86095</v>
      </c>
      <c r="J3308" s="38" t="inlineStr">
        <is>
          <t>San Miguel #1H</t>
        </is>
      </c>
      <c r="K3308" s="38">
        <v>261837</v>
      </c>
      <c r="L3308" s="38" t="inlineStr">
        <is>
          <t>Tilden</t>
        </is>
      </c>
      <c r="M3308" s="38" t="inlineStr">
        <is>
          <t>19</t>
        </is>
      </c>
      <c r="N3308" s="38">
        <v>179.75</v>
      </c>
      <c r="O3308" s="42">
        <v>3.14</v>
      </c>
      <c r="P3308" s="38">
        <v>179.75</v>
      </c>
      <c r="R3308" s="39">
        <v>0.03125</v>
      </c>
      <c r="U3308" s="42">
        <v>564.415</v>
      </c>
    </row>
    <row outlineLevel="0" r="3309">
      <c r="A3309" s="38" t="inlineStr">
        <is>
          <t>TD00047</t>
        </is>
      </c>
      <c r="B3309" s="39">
        <v>40934</v>
      </c>
      <c r="C3309" s="39">
        <v>0.391666666666424</v>
      </c>
      <c r="D3309" s="39">
        <v>0.420833333333576</v>
      </c>
      <c r="E3309" s="38" t="inlineStr">
        <is>
          <t>K99</t>
        </is>
      </c>
      <c r="F3309" s="38" t="inlineStr">
        <is>
          <t>R78</t>
        </is>
      </c>
      <c r="G3309" s="38" t="inlineStr">
        <is>
          <t>SOFS7996</t>
        </is>
      </c>
      <c r="H3309" s="38" t="inlineStr">
        <is>
          <t>Juan Hernandez #2</t>
        </is>
      </c>
      <c r="I3309" s="38">
        <v>86095</v>
      </c>
      <c r="J3309" s="38" t="inlineStr">
        <is>
          <t>San Miguel #1H</t>
        </is>
      </c>
      <c r="K3309" s="38">
        <v>261837</v>
      </c>
      <c r="L3309" s="38" t="inlineStr">
        <is>
          <t>Tilden</t>
        </is>
      </c>
      <c r="N3309" s="38">
        <v>183.86</v>
      </c>
      <c r="O3309" s="42">
        <v>3.14</v>
      </c>
      <c r="P3309" s="38">
        <v>183.86</v>
      </c>
      <c r="R3309" s="39">
        <v>2.91666666671517E-02</v>
      </c>
      <c r="U3309" s="42">
        <v>577.3204</v>
      </c>
    </row>
    <row outlineLevel="0" r="3310">
      <c r="A3310" s="38" t="inlineStr">
        <is>
          <t>TD00048</t>
        </is>
      </c>
      <c r="B3310" s="39">
        <v>40934</v>
      </c>
      <c r="C3310" s="39">
        <v>0.510416666667879</v>
      </c>
      <c r="D3310" s="39">
        <v>0.549305555556202</v>
      </c>
      <c r="E3310" s="38" t="inlineStr">
        <is>
          <t>K99</t>
        </is>
      </c>
      <c r="F3310" s="38" t="inlineStr">
        <is>
          <t>R78</t>
        </is>
      </c>
      <c r="G3310" s="38" t="inlineStr">
        <is>
          <t>SOFS7996</t>
        </is>
      </c>
      <c r="H3310" s="38" t="inlineStr">
        <is>
          <t>Juan Hernandez #2</t>
        </is>
      </c>
      <c r="I3310" s="38">
        <v>86095</v>
      </c>
      <c r="J3310" s="38" t="inlineStr">
        <is>
          <t>San Miguel #1H</t>
        </is>
      </c>
      <c r="K3310" s="38">
        <v>261837</v>
      </c>
      <c r="L3310" s="38" t="inlineStr">
        <is>
          <t>Tilden</t>
        </is>
      </c>
      <c r="N3310" s="38">
        <v>183.88</v>
      </c>
      <c r="O3310" s="42">
        <v>3.14</v>
      </c>
      <c r="P3310" s="38">
        <v>183.88</v>
      </c>
      <c r="R3310" s="39">
        <v>0.038888888888323</v>
      </c>
      <c r="U3310" s="42">
        <v>577.3832</v>
      </c>
    </row>
    <row outlineLevel="0" r="3311">
      <c r="A3311" s="38" t="inlineStr">
        <is>
          <t>TD00049</t>
        </is>
      </c>
      <c r="B3311" s="39">
        <v>40934</v>
      </c>
      <c r="C3311" s="39">
        <v>0.635416666667879</v>
      </c>
      <c r="D3311" s="39">
        <v>0.667361111110949</v>
      </c>
      <c r="E3311" s="38" t="inlineStr">
        <is>
          <t>K99</t>
        </is>
      </c>
      <c r="F3311" s="38" t="inlineStr">
        <is>
          <t>R78</t>
        </is>
      </c>
      <c r="G3311" s="38" t="inlineStr">
        <is>
          <t>SOFS7996</t>
        </is>
      </c>
      <c r="H3311" s="38" t="inlineStr">
        <is>
          <t>Juan Hernandez #2</t>
        </is>
      </c>
      <c r="I3311" s="38">
        <v>86095</v>
      </c>
      <c r="J3311" s="38" t="inlineStr">
        <is>
          <t>San Miguel #1H</t>
        </is>
      </c>
      <c r="K3311" s="38">
        <v>261835</v>
      </c>
      <c r="L3311" s="38" t="inlineStr">
        <is>
          <t>Tilden</t>
        </is>
      </c>
      <c r="N3311" s="38">
        <v>180.21</v>
      </c>
      <c r="O3311" s="42">
        <v>3.14</v>
      </c>
      <c r="P3311" s="38">
        <v>180.21</v>
      </c>
      <c r="R3311" s="39">
        <v>3.19444444430701E-02</v>
      </c>
      <c r="U3311" s="42">
        <v>565.8594</v>
      </c>
    </row>
    <row outlineLevel="0" r="3312">
      <c r="A3312" s="38" t="inlineStr">
        <is>
          <t>TD00050</t>
        </is>
      </c>
      <c r="B3312" s="39">
        <v>40934</v>
      </c>
      <c r="C3312" s="39">
        <v>0.75</v>
      </c>
      <c r="D3312" s="39">
        <v>0.779166666667152</v>
      </c>
      <c r="E3312" s="38" t="inlineStr">
        <is>
          <t>K99</t>
        </is>
      </c>
      <c r="F3312" s="38" t="inlineStr">
        <is>
          <t>R78</t>
        </is>
      </c>
      <c r="G3312" s="38" t="inlineStr">
        <is>
          <t>SOFS7996</t>
        </is>
      </c>
      <c r="H3312" s="38" t="inlineStr">
        <is>
          <t>Juan Hernandez #2</t>
        </is>
      </c>
      <c r="I3312" s="38">
        <v>86095</v>
      </c>
      <c r="J3312" s="38" t="inlineStr">
        <is>
          <t>San Miguel #1H</t>
        </is>
      </c>
      <c r="K3312" s="38">
        <v>261836</v>
      </c>
      <c r="L3312" s="38" t="inlineStr">
        <is>
          <t>Tilden</t>
        </is>
      </c>
      <c r="N3312" s="38">
        <v>181.01</v>
      </c>
      <c r="O3312" s="42">
        <v>3.14</v>
      </c>
      <c r="P3312" s="38">
        <v>181.01</v>
      </c>
      <c r="R3312" s="39">
        <v>2.91666666671517E-02</v>
      </c>
      <c r="U3312" s="42">
        <v>568.3714</v>
      </c>
    </row>
    <row outlineLevel="0" r="3313">
      <c r="A3313" s="38" t="inlineStr">
        <is>
          <t>37541</t>
        </is>
      </c>
      <c r="B3313" s="39">
        <v>40935</v>
      </c>
      <c r="C3313" s="39">
        <v>0.135416666667879</v>
      </c>
      <c r="D3313" s="39">
        <v>0.166666666667879</v>
      </c>
      <c r="E3313" s="38" t="inlineStr">
        <is>
          <t>K41</t>
        </is>
      </c>
      <c r="F3313" s="38" t="inlineStr">
        <is>
          <t>R42</t>
        </is>
      </c>
      <c r="G3313" s="38" t="inlineStr">
        <is>
          <t>SOFS2006</t>
        </is>
      </c>
      <c r="H3313" s="38" t="inlineStr">
        <is>
          <t>Raul Santos #2</t>
        </is>
      </c>
      <c r="J3313" s="38" t="inlineStr">
        <is>
          <t>Chupadera CPF B</t>
        </is>
      </c>
      <c r="L3313" s="38" t="inlineStr">
        <is>
          <t>Dilley</t>
        </is>
      </c>
      <c r="N3313" s="38">
        <v>190</v>
      </c>
      <c r="O3313" s="42">
        <v>4.77</v>
      </c>
      <c r="P3313" s="38">
        <v>190</v>
      </c>
      <c r="R3313" s="39">
        <v>0.03125</v>
      </c>
      <c r="U3313" s="42">
        <v>906.3</v>
      </c>
    </row>
    <row outlineLevel="0" r="3314">
      <c r="A3314" s="38" t="inlineStr">
        <is>
          <t>37720</t>
        </is>
      </c>
      <c r="B3314" s="39">
        <v>40935</v>
      </c>
      <c r="C3314" s="39">
        <v>0.260416666667879</v>
      </c>
      <c r="D3314" s="39">
        <v>0.263888888890506</v>
      </c>
      <c r="E3314" s="38" t="inlineStr">
        <is>
          <t>K46</t>
        </is>
      </c>
      <c r="F3314" s="38" t="inlineStr">
        <is>
          <t>R82</t>
        </is>
      </c>
      <c r="G3314" s="38" t="inlineStr">
        <is>
          <t>SOFS5813</t>
        </is>
      </c>
      <c r="H3314" s="38" t="inlineStr">
        <is>
          <t>Francisco Gonzalez</t>
        </is>
      </c>
      <c r="I3314" s="38">
        <v>86050</v>
      </c>
      <c r="J3314" s="38" t="inlineStr">
        <is>
          <t>Carla CPF B</t>
        </is>
      </c>
      <c r="K3314" s="38">
        <v>261751</v>
      </c>
      <c r="L3314" s="38" t="inlineStr">
        <is>
          <t>Dilley</t>
        </is>
      </c>
      <c r="N3314" s="38">
        <v>0</v>
      </c>
      <c r="O3314" s="42">
        <v>4.77</v>
      </c>
      <c r="P3314" s="38">
        <v>0</v>
      </c>
      <c r="R3314" s="39">
        <v>3.47222222262644E-03</v>
      </c>
      <c r="T3314" s="42">
        <v>175</v>
      </c>
      <c r="U3314" s="42">
        <v>175</v>
      </c>
      <c r="V3314" s="38" t="inlineStr">
        <is>
          <t>Reject- No Oil</t>
        </is>
      </c>
    </row>
    <row outlineLevel="0" r="3315">
      <c r="A3315" s="38" t="inlineStr">
        <is>
          <t>37876</t>
        </is>
      </c>
      <c r="B3315" s="39">
        <v>40935</v>
      </c>
      <c r="C3315" s="39">
        <v>0.208333333332121</v>
      </c>
      <c r="D3315" s="39">
        <v>0.25</v>
      </c>
      <c r="E3315" s="38" t="inlineStr">
        <is>
          <t>K23</t>
        </is>
      </c>
      <c r="F3315" s="38" t="inlineStr">
        <is>
          <t>R64</t>
        </is>
      </c>
      <c r="G3315" s="38" t="inlineStr">
        <is>
          <t>SOFS7282</t>
        </is>
      </c>
      <c r="H3315" s="38" t="inlineStr">
        <is>
          <t>Hector Avila</t>
        </is>
      </c>
      <c r="I3315" s="38">
        <v>86050</v>
      </c>
      <c r="J3315" s="38" t="inlineStr">
        <is>
          <t>Carla CPF B</t>
        </is>
      </c>
      <c r="K3315" s="38">
        <v>261750</v>
      </c>
      <c r="L3315" s="38" t="inlineStr">
        <is>
          <t>Dilley</t>
        </is>
      </c>
      <c r="N3315" s="38">
        <v>190.38</v>
      </c>
      <c r="O3315" s="42">
        <v>4.77</v>
      </c>
      <c r="P3315" s="38">
        <v>190.38</v>
      </c>
      <c r="R3315" s="39">
        <v>4.16666666678793E-02</v>
      </c>
      <c r="U3315" s="42">
        <v>908.1126</v>
      </c>
    </row>
    <row outlineLevel="0" r="3316">
      <c r="A3316" s="38" t="inlineStr">
        <is>
          <t>38036</t>
        </is>
      </c>
      <c r="B3316" s="39">
        <v>40935</v>
      </c>
      <c r="C3316" s="39">
        <v>0.25</v>
      </c>
      <c r="D3316" s="39">
        <v>0.28125</v>
      </c>
      <c r="E3316" s="38" t="inlineStr">
        <is>
          <t>K76</t>
        </is>
      </c>
      <c r="F3316" s="38" t="inlineStr">
        <is>
          <t>R62</t>
        </is>
      </c>
      <c r="G3316" s="38" t="inlineStr">
        <is>
          <t>SOFS4491</t>
        </is>
      </c>
      <c r="H3316" s="38" t="inlineStr">
        <is>
          <t>David Balderas</t>
        </is>
      </c>
      <c r="I3316" s="38">
        <v>88738</v>
      </c>
      <c r="J3316" s="38" t="inlineStr">
        <is>
          <t>Chupadera CPF B</t>
        </is>
      </c>
      <c r="K3316" s="38">
        <v>262964</v>
      </c>
      <c r="L3316" s="38" t="inlineStr">
        <is>
          <t>Dilley</t>
        </is>
      </c>
      <c r="N3316" s="38">
        <v>190</v>
      </c>
      <c r="O3316" s="42">
        <v>4.77</v>
      </c>
      <c r="P3316" s="38">
        <v>190</v>
      </c>
      <c r="R3316" s="39">
        <v>0.03125</v>
      </c>
      <c r="U3316" s="42">
        <v>906.3</v>
      </c>
    </row>
    <row outlineLevel="0" r="3317">
      <c r="A3317" s="38" t="inlineStr">
        <is>
          <t>S400367</t>
        </is>
      </c>
      <c r="B3317" s="39">
        <v>40935</v>
      </c>
      <c r="C3317" s="39">
        <v>0.239583333332121</v>
      </c>
      <c r="D3317" s="39">
        <v>0.260416666667879</v>
      </c>
      <c r="E3317" s="38" t="inlineStr">
        <is>
          <t>K65</t>
        </is>
      </c>
      <c r="F3317" s="38" t="inlineStr">
        <is>
          <t>R33</t>
        </is>
      </c>
      <c r="G3317" s="38" t="inlineStr">
        <is>
          <t>SOFS5240</t>
        </is>
      </c>
      <c r="H3317" s="38" t="inlineStr">
        <is>
          <t>Noel Garza</t>
        </is>
      </c>
      <c r="I3317" s="38">
        <v>89024</v>
      </c>
      <c r="J3317" s="38" t="inlineStr">
        <is>
          <t>Cat N CPF B</t>
        </is>
      </c>
      <c r="K3317" s="38">
        <v>263293</v>
      </c>
      <c r="L3317" s="38" t="inlineStr">
        <is>
          <t>Dilley</t>
        </is>
      </c>
      <c r="N3317" s="38">
        <v>190.83</v>
      </c>
      <c r="O3317" s="42">
        <v>4.77</v>
      </c>
      <c r="P3317" s="38">
        <v>190.83</v>
      </c>
      <c r="R3317" s="39">
        <v>2.08333333321207E-02</v>
      </c>
      <c r="U3317" s="42">
        <v>910.2591</v>
      </c>
    </row>
    <row outlineLevel="0" r="3318">
      <c r="A3318" s="38" t="inlineStr">
        <is>
          <t>SF00346</t>
        </is>
      </c>
      <c r="B3318" s="39">
        <v>40935</v>
      </c>
      <c r="C3318" s="39">
        <v>6.31944444430701E-02</v>
      </c>
      <c r="D3318" s="39">
        <v>9.02777777773736E-02</v>
      </c>
      <c r="E3318" s="38" t="inlineStr">
        <is>
          <t>K56</t>
        </is>
      </c>
      <c r="F3318" s="38" t="inlineStr">
        <is>
          <t>R48</t>
        </is>
      </c>
      <c r="G3318" s="38" t="inlineStr">
        <is>
          <t>SOFS5952</t>
        </is>
      </c>
      <c r="H3318" s="38" t="inlineStr">
        <is>
          <t>Jaime Vargas</t>
        </is>
      </c>
      <c r="I3318" s="38">
        <v>89024</v>
      </c>
      <c r="J3318" s="38" t="inlineStr">
        <is>
          <t>Cat N CPF B</t>
        </is>
      </c>
      <c r="K3318" s="38">
        <v>263290</v>
      </c>
      <c r="L3318" s="38" t="inlineStr">
        <is>
          <t>Dilley</t>
        </is>
      </c>
      <c r="N3318" s="38">
        <v>183.33</v>
      </c>
      <c r="O3318" s="42">
        <v>4.77</v>
      </c>
      <c r="P3318" s="38">
        <v>183.33</v>
      </c>
      <c r="R3318" s="39">
        <v>2.70833333343035E-02</v>
      </c>
      <c r="U3318" s="42">
        <v>874.4841</v>
      </c>
    </row>
    <row outlineLevel="0" r="3319">
      <c r="A3319" s="38" t="inlineStr">
        <is>
          <t>SG00408</t>
        </is>
      </c>
      <c r="B3319" s="39">
        <v>40935</v>
      </c>
      <c r="C3319" s="39">
        <v>0.215277777777374</v>
      </c>
      <c r="D3319" s="39">
        <v>0.239583333332121</v>
      </c>
      <c r="E3319" s="38" t="inlineStr">
        <is>
          <t>K57</t>
        </is>
      </c>
      <c r="F3319" s="38" t="inlineStr">
        <is>
          <t>R43</t>
        </is>
      </c>
      <c r="G3319" s="38" t="inlineStr">
        <is>
          <t>SOFS0585</t>
        </is>
      </c>
      <c r="H3319" s="38" t="inlineStr">
        <is>
          <t>Juan Hernandez #1</t>
        </is>
      </c>
      <c r="I3319" s="38">
        <v>89024</v>
      </c>
      <c r="J3319" s="38" t="inlineStr">
        <is>
          <t>Cat N CPF B</t>
        </is>
      </c>
      <c r="K3319" s="38">
        <v>263292</v>
      </c>
      <c r="L3319" s="38" t="inlineStr">
        <is>
          <t>Dilley</t>
        </is>
      </c>
      <c r="N3319" s="38">
        <v>190.42</v>
      </c>
      <c r="O3319" s="42">
        <v>4.77</v>
      </c>
      <c r="P3319" s="38">
        <v>190.42</v>
      </c>
      <c r="R3319" s="39">
        <v>2.43055555547471E-02</v>
      </c>
      <c r="U3319" s="42">
        <v>908.3034</v>
      </c>
    </row>
    <row outlineLevel="0" r="3320">
      <c r="A3320" s="38" t="inlineStr">
        <is>
          <t>SI00325</t>
        </is>
      </c>
      <c r="B3320" s="39">
        <v>40935</v>
      </c>
      <c r="C3320" s="39">
        <v>6.31944444430701E-02</v>
      </c>
      <c r="D3320" s="39">
        <v>8.33333333321207E-02</v>
      </c>
      <c r="E3320" s="38" t="inlineStr">
        <is>
          <t>K70</t>
        </is>
      </c>
      <c r="F3320" s="38" t="inlineStr">
        <is>
          <t>R70</t>
        </is>
      </c>
      <c r="G3320" s="38" t="inlineStr">
        <is>
          <t>SOFS7791</t>
        </is>
      </c>
      <c r="H3320" s="38" t="inlineStr">
        <is>
          <t>Patricio Gutierrez</t>
        </is>
      </c>
      <c r="I3320" s="38">
        <v>89024</v>
      </c>
      <c r="J3320" s="38" t="inlineStr">
        <is>
          <t>Cat N CPF B</t>
        </is>
      </c>
      <c r="K3320" s="38">
        <v>263290</v>
      </c>
      <c r="L3320" s="38" t="inlineStr">
        <is>
          <t>Dilley</t>
        </is>
      </c>
      <c r="N3320" s="38">
        <v>181.67</v>
      </c>
      <c r="O3320" s="42">
        <v>4.77</v>
      </c>
      <c r="P3320" s="38">
        <v>181.67</v>
      </c>
      <c r="R3320" s="39">
        <v>2.01388888890506E-02</v>
      </c>
      <c r="U3320" s="42">
        <v>866.5659</v>
      </c>
    </row>
    <row outlineLevel="0" r="3321">
      <c r="B3321" s="39">
        <v>40935</v>
      </c>
      <c r="C3321" s="39">
        <v>0.260416666667879</v>
      </c>
      <c r="D3321" s="39">
        <v>0.270833333332121</v>
      </c>
      <c r="E3321" s="38" t="inlineStr">
        <is>
          <t>K42</t>
        </is>
      </c>
      <c r="F3321" s="38" t="inlineStr">
        <is>
          <t>R36</t>
        </is>
      </c>
      <c r="G3321" s="38" t="inlineStr">
        <is>
          <t>SOFS4549</t>
        </is>
      </c>
      <c r="H3321" s="38" t="inlineStr">
        <is>
          <t>Antonio Garza</t>
        </is>
      </c>
      <c r="I3321" s="38">
        <v>86050</v>
      </c>
      <c r="J3321" s="38" t="inlineStr">
        <is>
          <t>Carla CPF B</t>
        </is>
      </c>
      <c r="K3321" s="38">
        <v>261750</v>
      </c>
      <c r="L3321" s="38" t="inlineStr">
        <is>
          <t>Dilley</t>
        </is>
      </c>
      <c r="N3321" s="38">
        <v>0</v>
      </c>
      <c r="O3321" s="42">
        <v>4.77</v>
      </c>
      <c r="P3321" s="38">
        <v>0</v>
      </c>
      <c r="R3321" s="39">
        <v>1.04166666678793E-02</v>
      </c>
      <c r="T3321" s="42">
        <v>175</v>
      </c>
      <c r="U3321" s="42">
        <v>175</v>
      </c>
      <c r="V3321" s="38" t="inlineStr">
        <is>
          <t>Reject- No Oil</t>
        </is>
      </c>
    </row>
    <row outlineLevel="0" r="3322">
      <c r="A3322" s="38" t="inlineStr">
        <is>
          <t>S000488</t>
        </is>
      </c>
      <c r="B3322" s="39">
        <v>40935</v>
      </c>
      <c r="C3322" s="39">
        <v>0.166666666667879</v>
      </c>
      <c r="D3322" s="39">
        <v>0.208333333332121</v>
      </c>
      <c r="E3322" s="38" t="inlineStr">
        <is>
          <t>K97</t>
        </is>
      </c>
      <c r="F3322" s="38" t="inlineStr">
        <is>
          <t>R84</t>
        </is>
      </c>
      <c r="G3322" s="38" t="inlineStr">
        <is>
          <t>SOFS4701</t>
        </is>
      </c>
      <c r="H3322" s="38" t="inlineStr">
        <is>
          <t>Aldo Villareal</t>
        </is>
      </c>
      <c r="I3322" s="38">
        <v>88834</v>
      </c>
      <c r="J3322" s="38" t="inlineStr">
        <is>
          <t>Colvin A 1</t>
        </is>
      </c>
      <c r="K3322" s="38">
        <v>263373</v>
      </c>
      <c r="L3322" s="38" t="inlineStr">
        <is>
          <t>Pettus</t>
        </is>
      </c>
      <c r="M3322" s="38" t="inlineStr">
        <is>
          <t>45</t>
        </is>
      </c>
      <c r="N3322" s="38">
        <v>182.08</v>
      </c>
      <c r="O3322" s="42">
        <v>2.93</v>
      </c>
      <c r="P3322" s="38">
        <v>182.08</v>
      </c>
      <c r="R3322" s="39">
        <v>4.16666666678793E-02</v>
      </c>
      <c r="U3322" s="42">
        <v>533.4944</v>
      </c>
    </row>
    <row outlineLevel="0" r="3323">
      <c r="A3323" s="38" t="inlineStr">
        <is>
          <t>S200259</t>
        </is>
      </c>
      <c r="B3323" s="39">
        <v>40935</v>
      </c>
      <c r="C3323" s="39">
        <v>0.427083333332121</v>
      </c>
      <c r="D3323" s="39">
        <v>0.458333333332121</v>
      </c>
      <c r="E3323" s="38" t="inlineStr">
        <is>
          <t>K81</t>
        </is>
      </c>
      <c r="F3323" s="38" t="inlineStr">
        <is>
          <t>R63</t>
        </is>
      </c>
      <c r="G3323" s="38" t="inlineStr">
        <is>
          <t>SOFS4482</t>
        </is>
      </c>
      <c r="H3323" s="38" t="inlineStr">
        <is>
          <t>Marko Saucedo</t>
        </is>
      </c>
      <c r="I3323" s="38">
        <v>88507</v>
      </c>
      <c r="J3323" s="38" t="inlineStr">
        <is>
          <t>Jo ann D 1</t>
        </is>
      </c>
      <c r="K3323" s="38">
        <v>263191</v>
      </c>
      <c r="L3323" s="38" t="inlineStr">
        <is>
          <t>Tilden</t>
        </is>
      </c>
      <c r="M3323" s="38" t="inlineStr">
        <is>
          <t>31</t>
        </is>
      </c>
      <c r="N3323" s="38">
        <v>184.59</v>
      </c>
      <c r="O3323" s="42">
        <v>2.93</v>
      </c>
      <c r="P3323" s="38">
        <v>184.59</v>
      </c>
      <c r="R3323" s="39">
        <v>0.03125</v>
      </c>
      <c r="U3323" s="42">
        <v>540.8487</v>
      </c>
    </row>
    <row outlineLevel="0" r="3324">
      <c r="A3324" s="38" t="inlineStr">
        <is>
          <t>S200260</t>
        </is>
      </c>
      <c r="B3324" s="39">
        <v>40935</v>
      </c>
      <c r="C3324" s="39">
        <v>0.552083333332121</v>
      </c>
      <c r="D3324" s="39">
        <v>0.583333333332121</v>
      </c>
      <c r="E3324" s="38" t="inlineStr">
        <is>
          <t>K81</t>
        </is>
      </c>
      <c r="F3324" s="38" t="inlineStr">
        <is>
          <t>R63</t>
        </is>
      </c>
      <c r="G3324" s="38" t="inlineStr">
        <is>
          <t>SOFS4482</t>
        </is>
      </c>
      <c r="H3324" s="38" t="inlineStr">
        <is>
          <t>Marko Saucedo</t>
        </is>
      </c>
      <c r="I3324" s="38">
        <v>88507</v>
      </c>
      <c r="J3324" s="38" t="inlineStr">
        <is>
          <t>Jo ann D 1</t>
        </is>
      </c>
      <c r="K3324" s="38">
        <v>263191</v>
      </c>
      <c r="L3324" s="38" t="inlineStr">
        <is>
          <t>Tilden</t>
        </is>
      </c>
      <c r="M3324" s="38" t="inlineStr">
        <is>
          <t>31</t>
        </is>
      </c>
      <c r="N3324" s="38">
        <v>182.08</v>
      </c>
      <c r="O3324" s="42">
        <v>2.93</v>
      </c>
      <c r="P3324" s="38">
        <v>182.08</v>
      </c>
      <c r="R3324" s="39">
        <v>0.03125</v>
      </c>
      <c r="U3324" s="42">
        <v>533.4944</v>
      </c>
    </row>
    <row outlineLevel="0" r="3325">
      <c r="A3325" s="38" t="inlineStr">
        <is>
          <t>S200261</t>
        </is>
      </c>
      <c r="B3325" s="39">
        <v>40935</v>
      </c>
      <c r="C3325" s="39">
        <v>0.677083333332121</v>
      </c>
      <c r="D3325" s="39">
        <v>0.708333333332121</v>
      </c>
      <c r="E3325" s="38" t="inlineStr">
        <is>
          <t>K81</t>
        </is>
      </c>
      <c r="F3325" s="38" t="inlineStr">
        <is>
          <t>R63</t>
        </is>
      </c>
      <c r="G3325" s="38" t="inlineStr">
        <is>
          <t>SOFS4482</t>
        </is>
      </c>
      <c r="H3325" s="38" t="inlineStr">
        <is>
          <t>Marko Saucedo</t>
        </is>
      </c>
      <c r="I3325" s="38">
        <v>88837</v>
      </c>
      <c r="J3325" s="38" t="inlineStr">
        <is>
          <t>Colvin A 1</t>
        </is>
      </c>
      <c r="K3325" s="38">
        <v>263374</v>
      </c>
      <c r="L3325" s="38" t="inlineStr">
        <is>
          <t>Tilden</t>
        </is>
      </c>
      <c r="M3325" s="38" t="inlineStr">
        <is>
          <t>35</t>
        </is>
      </c>
      <c r="N3325" s="38">
        <v>180.83</v>
      </c>
      <c r="O3325" s="42">
        <v>2.93</v>
      </c>
      <c r="P3325" s="38">
        <v>180.83</v>
      </c>
      <c r="R3325" s="39">
        <v>0.03125</v>
      </c>
      <c r="U3325" s="42">
        <v>529.8319</v>
      </c>
    </row>
    <row outlineLevel="0" r="3326">
      <c r="A3326" s="38" t="inlineStr">
        <is>
          <t>TB00100</t>
        </is>
      </c>
      <c r="B3326" s="39">
        <v>40935</v>
      </c>
      <c r="C3326" s="39">
        <v>0.416666666667879</v>
      </c>
      <c r="D3326" s="39">
        <v>0.447916666667879</v>
      </c>
      <c r="E3326" s="38" t="inlineStr">
        <is>
          <t>K95</t>
        </is>
      </c>
      <c r="F3326" s="38" t="inlineStr">
        <is>
          <t>R85</t>
        </is>
      </c>
      <c r="G3326" s="38" t="inlineStr">
        <is>
          <t>SOFS2389</t>
        </is>
      </c>
      <c r="H3326" s="38" t="inlineStr">
        <is>
          <t>Mario Zamarripa</t>
        </is>
      </c>
      <c r="I3326" s="38">
        <v>88855</v>
      </c>
      <c r="J3326" s="38" t="inlineStr">
        <is>
          <t>Barnett #2</t>
        </is>
      </c>
      <c r="L3326" s="38" t="inlineStr">
        <is>
          <t>Helena</t>
        </is>
      </c>
      <c r="M3326" s="38" t="inlineStr">
        <is>
          <t>5</t>
        </is>
      </c>
      <c r="N3326" s="38">
        <v>174.31</v>
      </c>
      <c r="O3326" s="42">
        <v>2.52</v>
      </c>
      <c r="P3326" s="38">
        <v>174.31</v>
      </c>
      <c r="R3326" s="39">
        <v>0.03125</v>
      </c>
      <c r="U3326" s="42">
        <v>439.2612</v>
      </c>
    </row>
    <row outlineLevel="0" r="3327">
      <c r="A3327" s="38" t="inlineStr">
        <is>
          <t>TB00101</t>
        </is>
      </c>
      <c r="B3327" s="39">
        <v>40935</v>
      </c>
      <c r="C3327" s="39">
        <v>0.5</v>
      </c>
      <c r="D3327" s="39">
        <v>0.520833333332121</v>
      </c>
      <c r="E3327" s="38" t="inlineStr">
        <is>
          <t>K95</t>
        </is>
      </c>
      <c r="F3327" s="38" t="inlineStr">
        <is>
          <t>R85</t>
        </is>
      </c>
      <c r="G3327" s="38" t="inlineStr">
        <is>
          <t>SOFS2389</t>
        </is>
      </c>
      <c r="H3327" s="38" t="inlineStr">
        <is>
          <t>Mario Zamarripa</t>
        </is>
      </c>
      <c r="I3327" s="38">
        <v>88855</v>
      </c>
      <c r="J3327" s="38" t="inlineStr">
        <is>
          <t>Barnett #2</t>
        </is>
      </c>
      <c r="L3327" s="38" t="inlineStr">
        <is>
          <t>Helena</t>
        </is>
      </c>
      <c r="M3327" s="38" t="inlineStr">
        <is>
          <t>5</t>
        </is>
      </c>
      <c r="N3327" s="38">
        <v>180.32</v>
      </c>
      <c r="O3327" s="42">
        <v>2.52</v>
      </c>
      <c r="P3327" s="38">
        <v>180.32</v>
      </c>
      <c r="R3327" s="39">
        <v>2.08333333321207E-02</v>
      </c>
      <c r="U3327" s="42">
        <v>454.4064</v>
      </c>
    </row>
    <row outlineLevel="0" r="3328">
      <c r="A3328" s="38" t="inlineStr">
        <is>
          <t>TA00086</t>
        </is>
      </c>
      <c r="B3328" s="39">
        <v>40935</v>
      </c>
      <c r="C3328" s="39">
        <v>0.190972222222626</v>
      </c>
      <c r="D3328" s="39">
        <v>0.213888888887595</v>
      </c>
      <c r="E3328" s="38" t="inlineStr">
        <is>
          <t>K96</t>
        </is>
      </c>
      <c r="F3328" s="38" t="inlineStr">
        <is>
          <t>R79</t>
        </is>
      </c>
      <c r="G3328" s="38" t="inlineStr">
        <is>
          <t>SOFS4419</t>
        </is>
      </c>
      <c r="H3328" s="38" t="inlineStr">
        <is>
          <t>John Villareal</t>
        </is>
      </c>
      <c r="I3328" s="38">
        <v>87175</v>
      </c>
      <c r="J3328" s="38" t="inlineStr">
        <is>
          <t>Gonzales #1</t>
        </is>
      </c>
      <c r="K3328" s="38">
        <v>262226</v>
      </c>
      <c r="L3328" s="38" t="inlineStr">
        <is>
          <t>Pettus</t>
        </is>
      </c>
      <c r="M3328" s="38" t="inlineStr">
        <is>
          <t>33</t>
        </is>
      </c>
      <c r="N3328" s="38">
        <v>181.78</v>
      </c>
      <c r="O3328" s="42">
        <v>2.93</v>
      </c>
      <c r="P3328" s="38">
        <v>181.78</v>
      </c>
      <c r="R3328" s="39">
        <v>2.29166666649689E-02</v>
      </c>
      <c r="U3328" s="42">
        <v>532.6154</v>
      </c>
    </row>
    <row outlineLevel="0" r="3329">
      <c r="A3329" s="38" t="inlineStr">
        <is>
          <t>TA00087</t>
        </is>
      </c>
      <c r="B3329" s="39">
        <v>40935</v>
      </c>
      <c r="C3329" s="39">
        <v>0.329166666666424</v>
      </c>
      <c r="E3329" s="38" t="inlineStr">
        <is>
          <t>K96</t>
        </is>
      </c>
      <c r="F3329" s="38" t="inlineStr">
        <is>
          <t>R79</t>
        </is>
      </c>
      <c r="G3329" s="38" t="inlineStr">
        <is>
          <t>SOFS4419</t>
        </is>
      </c>
      <c r="H3329" s="38" t="inlineStr">
        <is>
          <t>John Villareal</t>
        </is>
      </c>
      <c r="I3329" s="38">
        <v>87175</v>
      </c>
      <c r="J3329" s="38" t="inlineStr">
        <is>
          <t>Gonzales #1</t>
        </is>
      </c>
      <c r="K3329" s="38">
        <v>262225</v>
      </c>
      <c r="N3329" s="38">
        <v>0</v>
      </c>
      <c r="O3329" s="42">
        <v>2.93</v>
      </c>
      <c r="P3329" s="38">
        <v>0</v>
      </c>
      <c r="T3329" s="42">
        <v>175</v>
      </c>
      <c r="U3329" s="42">
        <v>175</v>
      </c>
      <c r="V3329" s="38" t="inlineStr">
        <is>
          <t>Reject- 100% water</t>
        </is>
      </c>
    </row>
    <row outlineLevel="0" r="3330">
      <c r="A3330" s="38" t="inlineStr">
        <is>
          <t>TA00088</t>
        </is>
      </c>
      <c r="B3330" s="39">
        <v>40935</v>
      </c>
      <c r="C3330" s="39">
        <v>0.403472222220444</v>
      </c>
      <c r="E3330" s="38" t="inlineStr">
        <is>
          <t>K96</t>
        </is>
      </c>
      <c r="F3330" s="38" t="inlineStr">
        <is>
          <t>R79</t>
        </is>
      </c>
      <c r="G3330" s="38" t="inlineStr">
        <is>
          <t>SOFS4419</t>
        </is>
      </c>
      <c r="H3330" s="38" t="inlineStr">
        <is>
          <t>John Villareal</t>
        </is>
      </c>
      <c r="I3330" s="38">
        <v>88834</v>
      </c>
      <c r="J3330" s="38" t="inlineStr">
        <is>
          <t>Colvin A 1</t>
        </is>
      </c>
      <c r="K3330" s="38">
        <v>263372</v>
      </c>
      <c r="N3330" s="38">
        <v>0</v>
      </c>
      <c r="O3330" s="42">
        <v>2.93</v>
      </c>
      <c r="P3330" s="38">
        <v>0</v>
      </c>
      <c r="T3330" s="42">
        <v>175</v>
      </c>
      <c r="U3330" s="42">
        <v>175</v>
      </c>
      <c r="V3330" s="38" t="inlineStr">
        <is>
          <t>Reject- High bottoms</t>
        </is>
      </c>
    </row>
    <row outlineLevel="0" r="3331">
      <c r="A3331" s="38" t="inlineStr">
        <is>
          <t>S000490</t>
        </is>
      </c>
      <c r="B3331" s="39">
        <v>40935</v>
      </c>
      <c r="C3331" s="39">
        <v>0.458333333332121</v>
      </c>
      <c r="D3331" s="39">
        <v>0.493055555554747</v>
      </c>
      <c r="E3331" s="38" t="inlineStr">
        <is>
          <t>K97</t>
        </is>
      </c>
      <c r="F3331" s="38" t="inlineStr">
        <is>
          <t>R84</t>
        </is>
      </c>
      <c r="G3331" s="38" t="inlineStr">
        <is>
          <t>SOFS4701</t>
        </is>
      </c>
      <c r="H3331" s="38" t="inlineStr">
        <is>
          <t>Aldo Villareal</t>
        </is>
      </c>
      <c r="I3331" s="38">
        <v>88805</v>
      </c>
      <c r="J3331" s="38" t="inlineStr">
        <is>
          <t>Bodogginz A 1</t>
        </is>
      </c>
      <c r="K3331" s="38">
        <v>263433</v>
      </c>
      <c r="L3331" s="38" t="inlineStr">
        <is>
          <t>Helena</t>
        </is>
      </c>
      <c r="M3331" s="38" t="inlineStr">
        <is>
          <t>9</t>
        </is>
      </c>
      <c r="N3331" s="38">
        <v>182.09</v>
      </c>
      <c r="O3331" s="42">
        <v>2.52</v>
      </c>
      <c r="P3331" s="38">
        <v>182.09</v>
      </c>
      <c r="R3331" s="39">
        <v>3.47222222226264E-02</v>
      </c>
      <c r="U3331" s="42">
        <v>458.8668</v>
      </c>
    </row>
    <row outlineLevel="0" r="3332">
      <c r="A3332" s="38" t="inlineStr">
        <is>
          <t>TH00001</t>
        </is>
      </c>
      <c r="B3332" s="39">
        <v>40935</v>
      </c>
      <c r="C3332" s="39">
        <v>0.239583333332121</v>
      </c>
      <c r="D3332" s="39">
        <v>0.270833333332121</v>
      </c>
      <c r="E3332" s="38" t="inlineStr">
        <is>
          <t>K80</t>
        </is>
      </c>
      <c r="F3332" s="38" t="inlineStr">
        <is>
          <t>R60</t>
        </is>
      </c>
      <c r="G3332" s="38" t="inlineStr">
        <is>
          <t>SOFS5014</t>
        </is>
      </c>
      <c r="H3332" s="38" t="inlineStr">
        <is>
          <t>Jesus Saucedo</t>
        </is>
      </c>
      <c r="I3332" s="38">
        <v>88297</v>
      </c>
      <c r="J3332" s="38" t="inlineStr">
        <is>
          <t>Jo Ann B 1</t>
        </is>
      </c>
      <c r="K3332" s="38">
        <v>262921</v>
      </c>
      <c r="L3332" s="38" t="inlineStr">
        <is>
          <t>Tilden</t>
        </is>
      </c>
      <c r="N3332" s="38">
        <v>143.75</v>
      </c>
      <c r="O3332" s="42">
        <v>2.93</v>
      </c>
      <c r="P3332" s="38">
        <v>143.75</v>
      </c>
      <c r="R3332" s="39">
        <v>0.03125</v>
      </c>
      <c r="T3332" s="42">
        <v>25</v>
      </c>
      <c r="U3332" s="42">
        <v>446.1875</v>
      </c>
    </row>
    <row outlineLevel="0" r="3333">
      <c r="A3333" s="38" t="inlineStr">
        <is>
          <t>TH00002</t>
        </is>
      </c>
      <c r="B3333" s="39">
        <v>40935</v>
      </c>
      <c r="C3333" s="39">
        <v>0.395833333332121</v>
      </c>
      <c r="D3333" s="39">
        <v>0.427083333332121</v>
      </c>
      <c r="E3333" s="38" t="inlineStr">
        <is>
          <t>K80</t>
        </is>
      </c>
      <c r="F3333" s="38" t="inlineStr">
        <is>
          <t>R60</t>
        </is>
      </c>
      <c r="G3333" s="38" t="inlineStr">
        <is>
          <t>SOFS5014</t>
        </is>
      </c>
      <c r="H3333" s="38" t="inlineStr">
        <is>
          <t>Jesus Saucedo</t>
        </is>
      </c>
      <c r="I3333" s="38">
        <v>88507</v>
      </c>
      <c r="J3333" s="38" t="inlineStr">
        <is>
          <t>Jo ann D 1</t>
        </is>
      </c>
      <c r="K3333" s="38">
        <v>263190</v>
      </c>
      <c r="L3333" s="38" t="inlineStr">
        <is>
          <t>Tilden</t>
        </is>
      </c>
      <c r="N3333" s="38">
        <v>182.09</v>
      </c>
      <c r="O3333" s="42">
        <v>2.93</v>
      </c>
      <c r="P3333" s="38">
        <v>182.09</v>
      </c>
      <c r="R3333" s="39">
        <v>0.03125</v>
      </c>
      <c r="U3333" s="42">
        <v>533.5237</v>
      </c>
    </row>
    <row outlineLevel="0" r="3334">
      <c r="A3334" s="38" t="inlineStr">
        <is>
          <t>TH00003</t>
        </is>
      </c>
      <c r="B3334" s="39">
        <v>40935</v>
      </c>
      <c r="C3334" s="39">
        <v>0.520833333332121</v>
      </c>
      <c r="D3334" s="39">
        <v>0.552083333332121</v>
      </c>
      <c r="E3334" s="38" t="inlineStr">
        <is>
          <t>K80</t>
        </is>
      </c>
      <c r="F3334" s="38" t="inlineStr">
        <is>
          <t>R60</t>
        </is>
      </c>
      <c r="G3334" s="38" t="inlineStr">
        <is>
          <t>SOFS5014</t>
        </is>
      </c>
      <c r="H3334" s="38" t="inlineStr">
        <is>
          <t>Jesus Saucedo</t>
        </is>
      </c>
      <c r="I3334" s="38">
        <v>88507</v>
      </c>
      <c r="J3334" s="38" t="inlineStr">
        <is>
          <t>Jo ann D 1</t>
        </is>
      </c>
      <c r="K3334" s="38">
        <v>263190</v>
      </c>
      <c r="L3334" s="38" t="inlineStr">
        <is>
          <t>Rutherford</t>
        </is>
      </c>
      <c r="N3334" s="38">
        <v>181.66</v>
      </c>
      <c r="O3334" s="42">
        <v>2.93</v>
      </c>
      <c r="P3334" s="38">
        <v>181.66</v>
      </c>
      <c r="R3334" s="39">
        <v>0.03125</v>
      </c>
      <c r="U3334" s="42">
        <v>532.2638</v>
      </c>
    </row>
    <row outlineLevel="0" r="3335">
      <c r="A3335" s="38" t="inlineStr">
        <is>
          <t>13208</t>
        </is>
      </c>
      <c r="B3335" s="39">
        <v>40935</v>
      </c>
      <c r="C3335" s="39">
        <v>0.229166666667879</v>
      </c>
      <c r="D3335" s="39">
        <v>0.260416666667879</v>
      </c>
      <c r="E3335" s="38" t="inlineStr">
        <is>
          <t>K68</t>
        </is>
      </c>
      <c r="F3335" s="38" t="inlineStr">
        <is>
          <t>R53</t>
        </is>
      </c>
      <c r="G3335" s="38" t="inlineStr">
        <is>
          <t>SOFS2987</t>
        </is>
      </c>
      <c r="H3335" s="38" t="inlineStr">
        <is>
          <t>Peter Lopez</t>
        </is>
      </c>
      <c r="I3335" s="38">
        <v>88398</v>
      </c>
      <c r="J3335" s="38" t="inlineStr">
        <is>
          <t>Alfa Ware #1</t>
        </is>
      </c>
      <c r="K3335" s="38">
        <v>262738</v>
      </c>
      <c r="L3335" s="38" t="inlineStr">
        <is>
          <t>Dilley</t>
        </is>
      </c>
      <c r="N3335" s="38">
        <v>180</v>
      </c>
      <c r="O3335" s="42">
        <v>2.52</v>
      </c>
      <c r="P3335" s="38">
        <v>180</v>
      </c>
      <c r="R3335" s="39">
        <v>0.03125</v>
      </c>
      <c r="U3335" s="42">
        <v>453.6</v>
      </c>
    </row>
    <row outlineLevel="0" r="3336">
      <c r="A3336" s="38" t="inlineStr">
        <is>
          <t>38156</t>
        </is>
      </c>
      <c r="B3336" s="39">
        <v>40935</v>
      </c>
      <c r="C3336" s="39">
        <v>0.203472222223354</v>
      </c>
      <c r="D3336" s="39">
        <v>0.21875</v>
      </c>
      <c r="E3336" s="38" t="inlineStr">
        <is>
          <t>K70</t>
        </is>
      </c>
      <c r="F3336" s="38" t="inlineStr">
        <is>
          <t>R70</t>
        </is>
      </c>
      <c r="G3336" s="38" t="inlineStr">
        <is>
          <t>SOFS7791</t>
        </is>
      </c>
      <c r="H3336" s="38" t="inlineStr">
        <is>
          <t>Patricio Gutierrez</t>
        </is>
      </c>
      <c r="I3336" s="38">
        <v>89070</v>
      </c>
      <c r="J3336" s="38" t="inlineStr">
        <is>
          <t>Bear Claw #10H</t>
        </is>
      </c>
      <c r="K3336" s="38">
        <v>6</v>
      </c>
      <c r="L3336" s="38" t="inlineStr">
        <is>
          <t>Dilley</t>
        </is>
      </c>
      <c r="N3336" s="38">
        <v>180</v>
      </c>
      <c r="O3336" s="42">
        <v>2.65</v>
      </c>
      <c r="P3336" s="38">
        <v>180</v>
      </c>
      <c r="R3336" s="39">
        <v>0.015277777776646</v>
      </c>
      <c r="U3336" s="42">
        <v>477</v>
      </c>
    </row>
    <row outlineLevel="0" r="3337">
      <c r="A3337" s="38" t="inlineStr">
        <is>
          <t>S400368</t>
        </is>
      </c>
      <c r="B3337" s="39">
        <v>40935</v>
      </c>
      <c r="C3337" s="39">
        <v>0.46875</v>
      </c>
      <c r="D3337" s="39">
        <v>0.489583333332121</v>
      </c>
      <c r="E3337" s="38" t="inlineStr">
        <is>
          <t>K65</t>
        </is>
      </c>
      <c r="F3337" s="38" t="inlineStr">
        <is>
          <t>R33</t>
        </is>
      </c>
      <c r="G3337" s="38" t="inlineStr">
        <is>
          <t>SOFS5240</t>
        </is>
      </c>
      <c r="H3337" s="38" t="inlineStr">
        <is>
          <t>Noel Garza</t>
        </is>
      </c>
      <c r="I3337" s="38">
        <v>89070</v>
      </c>
      <c r="J3337" s="38" t="inlineStr">
        <is>
          <t>Bear Claw #10H</t>
        </is>
      </c>
      <c r="K3337" s="38">
        <v>263401</v>
      </c>
      <c r="L3337" s="38" t="inlineStr">
        <is>
          <t>Dilley</t>
        </is>
      </c>
      <c r="N3337" s="38">
        <v>189.17</v>
      </c>
      <c r="O3337" s="42">
        <v>2.65</v>
      </c>
      <c r="P3337" s="38">
        <v>189.17</v>
      </c>
      <c r="R3337" s="39">
        <v>2.08333333321207E-02</v>
      </c>
      <c r="U3337" s="42">
        <v>501.3005</v>
      </c>
    </row>
    <row outlineLevel="0" r="3338">
      <c r="A3338" s="38" t="inlineStr">
        <is>
          <t>30578</t>
        </is>
      </c>
      <c r="B3338" s="39">
        <v>40935</v>
      </c>
      <c r="C3338" s="39">
        <v>0.40625</v>
      </c>
      <c r="D3338" s="39">
        <v>0.427083333332121</v>
      </c>
      <c r="E3338" s="38" t="inlineStr">
        <is>
          <t>K65</t>
        </is>
      </c>
      <c r="F3338" s="38" t="inlineStr">
        <is>
          <t>R33</t>
        </is>
      </c>
      <c r="G3338" s="38" t="inlineStr">
        <is>
          <t>SOFS5240</t>
        </is>
      </c>
      <c r="H3338" s="38" t="inlineStr">
        <is>
          <t>Noel Garza</t>
        </is>
      </c>
      <c r="I3338" s="38">
        <v>89071</v>
      </c>
      <c r="J3338" s="38" t="inlineStr">
        <is>
          <t>Pierce #10H</t>
        </is>
      </c>
      <c r="K3338" s="38">
        <v>6</v>
      </c>
      <c r="L3338" s="38" t="inlineStr">
        <is>
          <t>Dilley</t>
        </is>
      </c>
      <c r="N3338" s="38">
        <v>0</v>
      </c>
      <c r="O3338" s="42">
        <v>2.52</v>
      </c>
      <c r="P3338" s="38">
        <v>0</v>
      </c>
      <c r="R3338" s="39">
        <v>2.08333333321207E-02</v>
      </c>
      <c r="T3338" s="42">
        <v>175</v>
      </c>
      <c r="U3338" s="42">
        <v>175</v>
      </c>
      <c r="V3338" s="38" t="inlineStr">
        <is>
          <t>Reject- 15' of water</t>
        </is>
      </c>
    </row>
    <row outlineLevel="0" r="3339">
      <c r="A3339" s="38" t="inlineStr">
        <is>
          <t>37402</t>
        </is>
      </c>
      <c r="B3339" s="39">
        <v>40935</v>
      </c>
      <c r="C3339" s="39">
        <v>0.628472222222626</v>
      </c>
      <c r="D3339" s="39">
        <v>0.649305555554747</v>
      </c>
      <c r="E3339" s="38" t="inlineStr">
        <is>
          <t>K46</t>
        </is>
      </c>
      <c r="F3339" s="38" t="inlineStr">
        <is>
          <t>R82</t>
        </is>
      </c>
      <c r="G3339" s="38" t="inlineStr">
        <is>
          <t>SOFS5813</t>
        </is>
      </c>
      <c r="H3339" s="38" t="inlineStr">
        <is>
          <t>Francisco Gonzalez</t>
        </is>
      </c>
      <c r="I3339" s="38">
        <v>89234</v>
      </c>
      <c r="J3339" s="38" t="inlineStr">
        <is>
          <t>GSH #12</t>
        </is>
      </c>
      <c r="L3339" s="38" t="inlineStr">
        <is>
          <t>Dilley</t>
        </is>
      </c>
      <c r="N3339" s="38">
        <v>185</v>
      </c>
      <c r="O3339" s="42">
        <v>2.52</v>
      </c>
      <c r="P3339" s="38">
        <v>185</v>
      </c>
      <c r="R3339" s="39">
        <v>2.08333333321207E-02</v>
      </c>
      <c r="U3339" s="42">
        <v>466.2</v>
      </c>
    </row>
    <row outlineLevel="0" r="3340">
      <c r="A3340" s="38" t="inlineStr">
        <is>
          <t>37502</t>
        </is>
      </c>
      <c r="B3340" s="39">
        <v>40935</v>
      </c>
      <c r="C3340" s="39">
        <v>0.208333333332121</v>
      </c>
      <c r="D3340" s="39">
        <v>0.236111111109494</v>
      </c>
      <c r="E3340" s="38" t="inlineStr">
        <is>
          <t>K56</t>
        </is>
      </c>
      <c r="F3340" s="38" t="inlineStr">
        <is>
          <t>R48</t>
        </is>
      </c>
      <c r="G3340" s="38" t="inlineStr">
        <is>
          <t>SOFS5952</t>
        </is>
      </c>
      <c r="H3340" s="38" t="inlineStr">
        <is>
          <t>Jaime Vargas</t>
        </is>
      </c>
      <c r="I3340" s="38">
        <v>88437</v>
      </c>
      <c r="J3340" s="38" t="inlineStr">
        <is>
          <t>Mumme #10</t>
        </is>
      </c>
      <c r="K3340" s="38">
        <v>262773</v>
      </c>
      <c r="L3340" s="38" t="inlineStr">
        <is>
          <t>Dilley</t>
        </is>
      </c>
      <c r="N3340" s="38">
        <v>185</v>
      </c>
      <c r="O3340" s="42">
        <v>2.93</v>
      </c>
      <c r="P3340" s="38">
        <v>185</v>
      </c>
      <c r="R3340" s="39">
        <v>2.77777777773736E-02</v>
      </c>
      <c r="U3340" s="42">
        <v>542.05</v>
      </c>
    </row>
    <row outlineLevel="0" r="3341">
      <c r="A3341" s="38" t="inlineStr">
        <is>
          <t>38157</t>
        </is>
      </c>
      <c r="B3341" s="39">
        <v>40935</v>
      </c>
      <c r="C3341" s="39">
        <v>0.302083333332121</v>
      </c>
      <c r="D3341" s="39">
        <v>0.329861111109494</v>
      </c>
      <c r="E3341" s="38" t="inlineStr">
        <is>
          <t>K70</t>
        </is>
      </c>
      <c r="F3341" s="38" t="inlineStr">
        <is>
          <t>R70</t>
        </is>
      </c>
      <c r="G3341" s="38" t="inlineStr">
        <is>
          <t>SOFS7791</t>
        </is>
      </c>
      <c r="H3341" s="38" t="inlineStr">
        <is>
          <t>Patricio Gutierrez</t>
        </is>
      </c>
      <c r="I3341" s="38">
        <v>88437</v>
      </c>
      <c r="J3341" s="38" t="inlineStr">
        <is>
          <t>Mumme 10 &amp;12</t>
        </is>
      </c>
      <c r="K3341" s="38">
        <v>262774</v>
      </c>
      <c r="L3341" s="38" t="inlineStr">
        <is>
          <t>Dilley</t>
        </is>
      </c>
      <c r="N3341" s="38">
        <v>160</v>
      </c>
      <c r="O3341" s="42">
        <v>2.93</v>
      </c>
      <c r="P3341" s="38">
        <v>160</v>
      </c>
      <c r="R3341" s="39">
        <v>2.77777777773736E-02</v>
      </c>
      <c r="T3341" s="42">
        <v>25</v>
      </c>
      <c r="U3341" s="42">
        <v>493.8</v>
      </c>
      <c r="V3341" s="38" t="inlineStr">
        <is>
          <t>Split with 38158</t>
        </is>
      </c>
    </row>
    <row outlineLevel="0" r="3342">
      <c r="A3342" s="38" t="inlineStr">
        <is>
          <t>38158</t>
        </is>
      </c>
      <c r="B3342" s="39">
        <v>40935</v>
      </c>
      <c r="C3342" s="39">
        <v>0.302083333332121</v>
      </c>
      <c r="D3342" s="39">
        <v>0.329861111109494</v>
      </c>
      <c r="E3342" s="38" t="inlineStr">
        <is>
          <t>K70</t>
        </is>
      </c>
      <c r="F3342" s="38" t="inlineStr">
        <is>
          <t>R70</t>
        </is>
      </c>
      <c r="G3342" s="38" t="inlineStr">
        <is>
          <t>SOFS7791</t>
        </is>
      </c>
      <c r="H3342" s="38" t="inlineStr">
        <is>
          <t>Patricio Gutierrez</t>
        </is>
      </c>
      <c r="I3342" s="38">
        <v>88437</v>
      </c>
      <c r="J3342" s="38" t="inlineStr">
        <is>
          <t>Mumme 10 &amp;12</t>
        </is>
      </c>
      <c r="K3342" s="38">
        <v>262773</v>
      </c>
      <c r="L3342" s="38" t="inlineStr">
        <is>
          <t>Dilley</t>
        </is>
      </c>
      <c r="N3342" s="38">
        <v>25</v>
      </c>
      <c r="O3342" s="42">
        <v>2.93</v>
      </c>
      <c r="P3342" s="38">
        <v>25</v>
      </c>
      <c r="R3342" s="39">
        <v>2.77777777773736E-02</v>
      </c>
      <c r="T3342" s="42">
        <v>25</v>
      </c>
      <c r="U3342" s="42">
        <v>98.25</v>
      </c>
      <c r="V3342" s="38" t="inlineStr">
        <is>
          <t>Split with 38157</t>
        </is>
      </c>
    </row>
    <row outlineLevel="0" r="3343">
      <c r="A3343" s="38" t="inlineStr">
        <is>
          <t>42641</t>
        </is>
      </c>
      <c r="B3343" s="39">
        <v>40935</v>
      </c>
      <c r="C3343" s="39">
        <v>0.604166666667879</v>
      </c>
      <c r="D3343" s="39">
        <v>0.645833333332121</v>
      </c>
      <c r="E3343" s="38" t="inlineStr">
        <is>
          <t>K42</t>
        </is>
      </c>
      <c r="F3343" s="38" t="inlineStr">
        <is>
          <t>R36</t>
        </is>
      </c>
      <c r="G3343" s="38" t="inlineStr">
        <is>
          <t>SOFS4549</t>
        </is>
      </c>
      <c r="H3343" s="38" t="inlineStr">
        <is>
          <t>Antonio Garza</t>
        </is>
      </c>
      <c r="I3343" s="38">
        <v>89234</v>
      </c>
      <c r="J3343" s="38" t="inlineStr">
        <is>
          <t>GSH #12</t>
        </is>
      </c>
      <c r="L3343" s="38" t="inlineStr">
        <is>
          <t>Dilley</t>
        </is>
      </c>
      <c r="N3343" s="38">
        <v>185</v>
      </c>
      <c r="O3343" s="42">
        <v>2.52</v>
      </c>
      <c r="P3343" s="38">
        <v>185</v>
      </c>
      <c r="R3343" s="39">
        <v>4.16666666678793E-02</v>
      </c>
      <c r="U3343" s="42">
        <v>466.2</v>
      </c>
    </row>
    <row outlineLevel="0" r="3344">
      <c r="A3344" s="38" t="inlineStr">
        <is>
          <t>37503</t>
        </is>
      </c>
      <c r="B3344" s="39">
        <v>40935</v>
      </c>
      <c r="C3344" s="39">
        <v>0.333333333332121</v>
      </c>
      <c r="D3344" s="39">
        <v>0.361111111109494</v>
      </c>
      <c r="E3344" s="38" t="inlineStr">
        <is>
          <t>K56</t>
        </is>
      </c>
      <c r="F3344" s="38" t="inlineStr">
        <is>
          <t>R48</t>
        </is>
      </c>
      <c r="G3344" s="38" t="inlineStr">
        <is>
          <t>SOFS5952</t>
        </is>
      </c>
      <c r="H3344" s="38" t="inlineStr">
        <is>
          <t>Jaime Vargas</t>
        </is>
      </c>
      <c r="I3344" s="38">
        <v>88463</v>
      </c>
      <c r="J3344" s="38" t="inlineStr">
        <is>
          <t>Mumme 20</t>
        </is>
      </c>
      <c r="K3344" s="38">
        <v>1</v>
      </c>
      <c r="L3344" s="38" t="inlineStr">
        <is>
          <t>Dilley</t>
        </is>
      </c>
      <c r="N3344" s="38">
        <v>185</v>
      </c>
      <c r="O3344" s="42">
        <v>2.93</v>
      </c>
      <c r="P3344" s="38">
        <v>185</v>
      </c>
      <c r="R3344" s="39">
        <v>2.77777777773736E-02</v>
      </c>
      <c r="U3344" s="42">
        <v>542.05</v>
      </c>
    </row>
    <row outlineLevel="0" r="3345">
      <c r="A3345" s="38" t="inlineStr">
        <is>
          <t>37877</t>
        </is>
      </c>
      <c r="B3345" s="39">
        <v>40935</v>
      </c>
      <c r="C3345" s="39">
        <v>0.409722222222626</v>
      </c>
      <c r="D3345" s="39">
        <v>0.4375</v>
      </c>
      <c r="E3345" s="38" t="inlineStr">
        <is>
          <t>K23</t>
        </is>
      </c>
      <c r="F3345" s="38" t="inlineStr">
        <is>
          <t>R64</t>
        </is>
      </c>
      <c r="G3345" s="38" t="inlineStr">
        <is>
          <t>SOFS7282</t>
        </is>
      </c>
      <c r="H3345" s="38" t="inlineStr">
        <is>
          <t>Hector Avila</t>
        </is>
      </c>
      <c r="I3345" s="38">
        <v>88476</v>
      </c>
      <c r="J3345" s="38" t="inlineStr">
        <is>
          <t>Mumme 30, 31, 32</t>
        </is>
      </c>
      <c r="K3345" s="38">
        <v>262801</v>
      </c>
      <c r="L3345" s="38" t="inlineStr">
        <is>
          <t>Dilley</t>
        </is>
      </c>
      <c r="N3345" s="38">
        <v>180</v>
      </c>
      <c r="O3345" s="42">
        <v>2.93</v>
      </c>
      <c r="P3345" s="38">
        <v>180</v>
      </c>
      <c r="R3345" s="39">
        <v>2.77777777773736E-02</v>
      </c>
      <c r="U3345" s="42">
        <v>527.4</v>
      </c>
    </row>
    <row outlineLevel="0" r="3346">
      <c r="A3346" s="38" t="inlineStr">
        <is>
          <t>37878</t>
        </is>
      </c>
      <c r="B3346" s="39">
        <v>40935</v>
      </c>
      <c r="C3346" s="39">
        <v>0.572916666667879</v>
      </c>
      <c r="D3346" s="39">
        <v>0.597222222222626</v>
      </c>
      <c r="E3346" s="38" t="inlineStr">
        <is>
          <t>K23</t>
        </is>
      </c>
      <c r="F3346" s="38" t="inlineStr">
        <is>
          <t>R64</t>
        </is>
      </c>
      <c r="G3346" s="38" t="inlineStr">
        <is>
          <t>SOFS7282</t>
        </is>
      </c>
      <c r="H3346" s="38" t="inlineStr">
        <is>
          <t>Hector Avila</t>
        </is>
      </c>
      <c r="I3346" s="38">
        <v>88476</v>
      </c>
      <c r="J3346" s="38" t="inlineStr">
        <is>
          <t>Mumme 30, 31, 32</t>
        </is>
      </c>
      <c r="K3346" s="38">
        <v>262806</v>
      </c>
      <c r="L3346" s="38" t="inlineStr">
        <is>
          <t>Dilley</t>
        </is>
      </c>
      <c r="N3346" s="38">
        <v>180</v>
      </c>
      <c r="O3346" s="42">
        <v>2.93</v>
      </c>
      <c r="P3346" s="38">
        <v>180</v>
      </c>
      <c r="R3346" s="39">
        <v>2.43055555547471E-02</v>
      </c>
      <c r="U3346" s="42">
        <v>527.4</v>
      </c>
    </row>
    <row outlineLevel="0" r="3347">
      <c r="A3347" s="38" t="inlineStr">
        <is>
          <t>SG00409</t>
        </is>
      </c>
      <c r="B3347" s="39">
        <v>40935</v>
      </c>
      <c r="C3347" s="39">
        <v>0.385416666667879</v>
      </c>
      <c r="D3347" s="39">
        <v>0.40625</v>
      </c>
      <c r="E3347" s="38" t="inlineStr">
        <is>
          <t>K57</t>
        </is>
      </c>
      <c r="F3347" s="38" t="inlineStr">
        <is>
          <t>R43</t>
        </is>
      </c>
      <c r="G3347" s="38" t="inlineStr">
        <is>
          <t>SOFS0585</t>
        </is>
      </c>
      <c r="H3347" s="38" t="inlineStr">
        <is>
          <t>Juan Hernandez #1</t>
        </is>
      </c>
      <c r="I3347" s="38">
        <v>88476</v>
      </c>
      <c r="J3347" s="38" t="inlineStr">
        <is>
          <t>Mumme 30, 31, 32</t>
        </is>
      </c>
      <c r="K3347" s="38">
        <v>262807</v>
      </c>
      <c r="L3347" s="38" t="inlineStr">
        <is>
          <t>Dilley</t>
        </is>
      </c>
      <c r="N3347" s="38">
        <v>181.77</v>
      </c>
      <c r="O3347" s="42">
        <v>2.93</v>
      </c>
      <c r="P3347" s="38">
        <v>181.77</v>
      </c>
      <c r="R3347" s="39">
        <v>2.08333333321207E-02</v>
      </c>
      <c r="U3347" s="42">
        <v>532.5861</v>
      </c>
    </row>
    <row outlineLevel="0" r="3348">
      <c r="A3348" s="38" t="inlineStr">
        <is>
          <t>30519</t>
        </is>
      </c>
      <c r="B3348" s="39">
        <v>40935</v>
      </c>
      <c r="C3348" s="39">
        <v>0.288194444445253</v>
      </c>
      <c r="D3348" s="39">
        <v>0.319444444445253</v>
      </c>
      <c r="E3348" s="38" t="inlineStr">
        <is>
          <t>K83</t>
        </is>
      </c>
      <c r="F3348" s="38" t="inlineStr">
        <is>
          <t>R69</t>
        </is>
      </c>
      <c r="G3348" s="38" t="inlineStr">
        <is>
          <t>SOFS6414</t>
        </is>
      </c>
      <c r="H3348" s="38" t="inlineStr">
        <is>
          <t>Roy Castelan</t>
        </is>
      </c>
      <c r="I3348" s="38">
        <v>88779</v>
      </c>
      <c r="J3348" s="38" t="inlineStr">
        <is>
          <t>Dyess #1</t>
        </is>
      </c>
      <c r="K3348" s="38">
        <v>262955</v>
      </c>
      <c r="L3348" s="38" t="inlineStr">
        <is>
          <t>Dilley</t>
        </is>
      </c>
      <c r="N3348" s="38">
        <v>188.4</v>
      </c>
      <c r="O3348" s="42">
        <v>3.08</v>
      </c>
      <c r="P3348" s="38">
        <v>188.4</v>
      </c>
      <c r="R3348" s="39">
        <v>0.03125</v>
      </c>
      <c r="U3348" s="42">
        <v>580.272</v>
      </c>
    </row>
    <row outlineLevel="0" r="3349">
      <c r="A3349" s="38" t="inlineStr">
        <is>
          <t>37969</t>
        </is>
      </c>
      <c r="B3349" s="39">
        <v>40935</v>
      </c>
      <c r="C3349" s="39">
        <v>0.208333333332121</v>
      </c>
      <c r="D3349" s="39">
        <v>0.229166666667879</v>
      </c>
      <c r="E3349" s="38" t="inlineStr">
        <is>
          <t>K61</t>
        </is>
      </c>
      <c r="F3349" s="38" t="inlineStr">
        <is>
          <t>R34</t>
        </is>
      </c>
      <c r="G3349" s="38" t="inlineStr">
        <is>
          <t>SOFS7126</t>
        </is>
      </c>
      <c r="H3349" s="38" t="inlineStr">
        <is>
          <t>Tommy Flores</t>
        </is>
      </c>
      <c r="I3349" s="38">
        <v>88779</v>
      </c>
      <c r="J3349" s="38" t="inlineStr">
        <is>
          <t>Dyess #1</t>
        </is>
      </c>
      <c r="K3349" s="38">
        <v>262935</v>
      </c>
      <c r="L3349" s="38" t="inlineStr">
        <is>
          <t>Dilley</t>
        </is>
      </c>
      <c r="N3349" s="38">
        <v>185</v>
      </c>
      <c r="O3349" s="42">
        <v>3.08</v>
      </c>
      <c r="P3349" s="38">
        <v>185</v>
      </c>
      <c r="R3349" s="39">
        <v>2.08333333321207E-02</v>
      </c>
      <c r="U3349" s="42">
        <v>569.8</v>
      </c>
    </row>
    <row outlineLevel="0" r="3350">
      <c r="A3350" s="38" t="inlineStr">
        <is>
          <t>38196</t>
        </is>
      </c>
      <c r="B3350" s="39">
        <v>40935</v>
      </c>
      <c r="C3350" s="39">
        <v>0.3125</v>
      </c>
      <c r="E3350" s="38" t="inlineStr">
        <is>
          <t>K85</t>
        </is>
      </c>
      <c r="F3350" s="38" t="inlineStr">
        <is>
          <t>R75</t>
        </is>
      </c>
      <c r="G3350" s="38" t="inlineStr">
        <is>
          <t>SOFS6806</t>
        </is>
      </c>
      <c r="H3350" s="38" t="inlineStr">
        <is>
          <t>Ben V</t>
        </is>
      </c>
      <c r="I3350" s="38">
        <v>84746</v>
      </c>
      <c r="J3350" s="38" t="inlineStr">
        <is>
          <t>Tlapek #1</t>
        </is>
      </c>
      <c r="K3350" s="38">
        <v>261028</v>
      </c>
      <c r="L3350" s="38" t="inlineStr">
        <is>
          <t>Dilley</t>
        </is>
      </c>
      <c r="N3350" s="38">
        <v>0</v>
      </c>
      <c r="O3350" s="42">
        <v>2.93</v>
      </c>
      <c r="P3350" s="38">
        <v>0</v>
      </c>
      <c r="T3350" s="42">
        <v>175</v>
      </c>
      <c r="U3350" s="42">
        <v>175</v>
      </c>
      <c r="V3350" s="38" t="inlineStr">
        <is>
          <t>Reject- High bottoms</t>
        </is>
      </c>
    </row>
    <row outlineLevel="0" r="3351">
      <c r="A3351" s="38" t="inlineStr">
        <is>
          <t>3S00016</t>
        </is>
      </c>
      <c r="B3351" s="39">
        <v>40935</v>
      </c>
      <c r="C3351" s="39">
        <v>0.161805555555475</v>
      </c>
      <c r="D3351" s="39">
        <v>0.1875</v>
      </c>
      <c r="E3351" s="38" t="inlineStr">
        <is>
          <t>K63</t>
        </is>
      </c>
      <c r="F3351" s="38" t="inlineStr">
        <is>
          <t>R49</t>
        </is>
      </c>
      <c r="G3351" s="38" t="inlineStr">
        <is>
          <t>SOFS1813</t>
        </is>
      </c>
      <c r="H3351" s="38" t="inlineStr">
        <is>
          <t>Raul Longoria</t>
        </is>
      </c>
      <c r="I3351" s="38">
        <v>88908</v>
      </c>
      <c r="J3351" s="38" t="inlineStr">
        <is>
          <t>Richardson #1</t>
        </is>
      </c>
      <c r="K3351" s="38">
        <v>263173</v>
      </c>
      <c r="L3351" s="38" t="inlineStr">
        <is>
          <t>Dilley</t>
        </is>
      </c>
      <c r="N3351" s="38">
        <v>191.25</v>
      </c>
      <c r="O3351" s="42">
        <v>2.93</v>
      </c>
      <c r="P3351" s="38">
        <v>191.25</v>
      </c>
      <c r="R3351" s="39">
        <v>2.56944444445253E-02</v>
      </c>
      <c r="U3351" s="42">
        <v>560.3625</v>
      </c>
    </row>
    <row outlineLevel="0" r="3352">
      <c r="A3352" s="38" t="inlineStr">
        <is>
          <t>5S00077</t>
        </is>
      </c>
      <c r="B3352" s="39">
        <v>40935</v>
      </c>
      <c r="C3352" s="39">
        <v>0.222222222222626</v>
      </c>
      <c r="D3352" s="39">
        <v>0.247222222220444</v>
      </c>
      <c r="E3352" s="38" t="inlineStr">
        <is>
          <t>K89</t>
        </is>
      </c>
      <c r="F3352" s="38" t="inlineStr">
        <is>
          <t>R76</t>
        </is>
      </c>
      <c r="G3352" s="38" t="inlineStr">
        <is>
          <t>SOFS9145</t>
        </is>
      </c>
      <c r="H3352" s="38" t="inlineStr">
        <is>
          <t>Jason Munoz</t>
        </is>
      </c>
      <c r="I3352" s="38">
        <v>88908</v>
      </c>
      <c r="J3352" s="38" t="inlineStr">
        <is>
          <t>Richardson #1</t>
        </is>
      </c>
      <c r="K3352" s="38">
        <v>263174</v>
      </c>
      <c r="L3352" s="38" t="inlineStr">
        <is>
          <t>Dilley</t>
        </is>
      </c>
      <c r="N3352" s="38">
        <v>186.67</v>
      </c>
      <c r="O3352" s="42">
        <v>2.93</v>
      </c>
      <c r="P3352" s="38">
        <v>186.67</v>
      </c>
      <c r="R3352" s="39">
        <v>2.50000000014552E-02</v>
      </c>
      <c r="U3352" s="42">
        <v>546.9431</v>
      </c>
    </row>
    <row outlineLevel="0" r="3353">
      <c r="A3353" s="38" t="inlineStr">
        <is>
          <t>S700475</t>
        </is>
      </c>
      <c r="B3353" s="39">
        <v>40935</v>
      </c>
      <c r="C3353" s="39">
        <v>0.114583333332121</v>
      </c>
      <c r="D3353" s="39">
        <v>0.141666666666424</v>
      </c>
      <c r="E3353" s="38" t="inlineStr">
        <is>
          <t>K73</t>
        </is>
      </c>
      <c r="F3353" s="38" t="inlineStr">
        <is>
          <t>R57</t>
        </is>
      </c>
      <c r="G3353" s="38" t="inlineStr">
        <is>
          <t>SOFS7654</t>
        </is>
      </c>
      <c r="H3353" s="38" t="inlineStr">
        <is>
          <t>Fred Martinez</t>
        </is>
      </c>
      <c r="I3353" s="38">
        <v>88908</v>
      </c>
      <c r="J3353" s="38" t="inlineStr">
        <is>
          <t>Richardson #1</t>
        </is>
      </c>
      <c r="K3353" s="38">
        <v>263182</v>
      </c>
      <c r="L3353" s="38" t="inlineStr">
        <is>
          <t>Dilley</t>
        </is>
      </c>
      <c r="N3353" s="38">
        <v>190.42</v>
      </c>
      <c r="O3353" s="42">
        <v>2.93</v>
      </c>
      <c r="P3353" s="38">
        <v>190.42</v>
      </c>
      <c r="R3353" s="39">
        <v>2.70833333343035E-02</v>
      </c>
      <c r="U3353" s="42">
        <v>557.9306</v>
      </c>
    </row>
    <row outlineLevel="0" r="3354">
      <c r="A3354" s="38" t="inlineStr">
        <is>
          <t>SA00285</t>
        </is>
      </c>
      <c r="B3354" s="39">
        <v>40935</v>
      </c>
      <c r="C3354" s="39">
        <v>0.114583333332121</v>
      </c>
      <c r="D3354" s="39">
        <v>0.145833333332121</v>
      </c>
      <c r="E3354" s="38" t="inlineStr">
        <is>
          <t>K69</t>
        </is>
      </c>
      <c r="F3354" s="38" t="inlineStr">
        <is>
          <t>R52</t>
        </is>
      </c>
      <c r="G3354" s="38" t="inlineStr">
        <is>
          <t>SOFS3011</t>
        </is>
      </c>
      <c r="H3354" s="38" t="inlineStr">
        <is>
          <t>Eric Silvas</t>
        </is>
      </c>
      <c r="I3354" s="38">
        <v>87751</v>
      </c>
      <c r="J3354" s="38" t="inlineStr">
        <is>
          <t>Ruth #1</t>
        </is>
      </c>
      <c r="K3354" s="38">
        <v>262438</v>
      </c>
      <c r="L3354" s="38" t="inlineStr">
        <is>
          <t>Dilley</t>
        </is>
      </c>
      <c r="N3354" s="38">
        <v>187.52</v>
      </c>
      <c r="O3354" s="42">
        <v>3.08</v>
      </c>
      <c r="P3354" s="38">
        <v>187.52</v>
      </c>
      <c r="R3354" s="39">
        <v>0.03125</v>
      </c>
      <c r="U3354" s="42">
        <v>577.5616</v>
      </c>
    </row>
    <row outlineLevel="0" r="3355">
      <c r="A3355" s="38" t="inlineStr">
        <is>
          <t>SJ00494</t>
        </is>
      </c>
      <c r="B3355" s="39">
        <v>40935</v>
      </c>
      <c r="C3355" s="39">
        <v>0.209027777778829</v>
      </c>
      <c r="D3355" s="39">
        <v>0.231944444443798</v>
      </c>
      <c r="E3355" s="38" t="inlineStr">
        <is>
          <t>K88</t>
        </is>
      </c>
      <c r="F3355" s="38" t="inlineStr">
        <is>
          <t>R83</t>
        </is>
      </c>
      <c r="G3355" s="38" t="inlineStr">
        <is>
          <t>SOFS7713</t>
        </is>
      </c>
      <c r="H3355" s="38" t="inlineStr">
        <is>
          <t>Art Guerrero</t>
        </is>
      </c>
      <c r="I3355" s="38">
        <v>89063</v>
      </c>
      <c r="J3355" s="38" t="inlineStr">
        <is>
          <t>Haby #1</t>
        </is>
      </c>
      <c r="K3355" s="38">
        <v>263368</v>
      </c>
      <c r="L3355" s="38" t="inlineStr">
        <is>
          <t>Dilley</t>
        </is>
      </c>
      <c r="N3355" s="38">
        <v>190</v>
      </c>
      <c r="O3355" s="42">
        <v>2.93</v>
      </c>
      <c r="P3355" s="38">
        <v>190</v>
      </c>
      <c r="R3355" s="39">
        <v>2.29166666649689E-02</v>
      </c>
      <c r="U3355" s="42">
        <v>556.7</v>
      </c>
    </row>
    <row outlineLevel="0" r="3356">
      <c r="A3356" s="38" t="inlineStr">
        <is>
          <t>SJ00496</t>
        </is>
      </c>
      <c r="B3356" s="39">
        <v>40935</v>
      </c>
      <c r="C3356" s="39">
        <v>0.666666666667879</v>
      </c>
      <c r="D3356" s="39">
        <v>0.6875</v>
      </c>
      <c r="E3356" s="38" t="inlineStr">
        <is>
          <t>K88</t>
        </is>
      </c>
      <c r="F3356" s="38" t="inlineStr">
        <is>
          <t>R83</t>
        </is>
      </c>
      <c r="G3356" s="38" t="inlineStr">
        <is>
          <t>SOFS7713</t>
        </is>
      </c>
      <c r="H3356" s="38" t="inlineStr">
        <is>
          <t>Art Guerrero</t>
        </is>
      </c>
      <c r="I3356" s="38">
        <v>89043</v>
      </c>
      <c r="J3356" s="38" t="inlineStr">
        <is>
          <t>Tortuga #1</t>
        </is>
      </c>
      <c r="K3356" s="38">
        <v>263340</v>
      </c>
      <c r="L3356" s="38" t="inlineStr">
        <is>
          <t>Dilley</t>
        </is>
      </c>
      <c r="N3356" s="38">
        <v>190</v>
      </c>
      <c r="O3356" s="42">
        <v>2.93</v>
      </c>
      <c r="P3356" s="38">
        <v>190</v>
      </c>
      <c r="R3356" s="39">
        <v>2.08333333321207E-02</v>
      </c>
      <c r="U3356" s="42">
        <v>556.7</v>
      </c>
    </row>
    <row outlineLevel="0" r="3357">
      <c r="A3357" s="38" t="inlineStr">
        <is>
          <t>SN00329</t>
        </is>
      </c>
      <c r="B3357" s="39">
        <v>40935</v>
      </c>
      <c r="C3357" s="39">
        <v>0.19930555555402</v>
      </c>
      <c r="D3357" s="39">
        <v>0.205555555556202</v>
      </c>
      <c r="E3357" s="38" t="inlineStr">
        <is>
          <t>K62</t>
        </is>
      </c>
      <c r="F3357" s="38" t="inlineStr">
        <is>
          <t>R47</t>
        </is>
      </c>
      <c r="G3357" s="38" t="inlineStr">
        <is>
          <t>SOFS6020</t>
        </is>
      </c>
      <c r="H3357" s="38" t="inlineStr">
        <is>
          <t>Mario Chavarria</t>
        </is>
      </c>
      <c r="I3357" s="38">
        <v>88908</v>
      </c>
      <c r="J3357" s="38" t="inlineStr">
        <is>
          <t>Richardson #1</t>
        </is>
      </c>
      <c r="K3357" s="38">
        <v>263174</v>
      </c>
      <c r="L3357" s="38" t="inlineStr">
        <is>
          <t>Dilley</t>
        </is>
      </c>
      <c r="N3357" s="38">
        <v>190.83</v>
      </c>
      <c r="O3357" s="42">
        <v>2.93</v>
      </c>
      <c r="P3357" s="38">
        <v>190.83</v>
      </c>
      <c r="R3357" s="39">
        <v>6.24999999854481E-03</v>
      </c>
      <c r="U3357" s="42">
        <v>559.1319</v>
      </c>
    </row>
    <row outlineLevel="0" r="3358">
      <c r="A3358" s="38" t="inlineStr">
        <is>
          <t>SV00206</t>
        </is>
      </c>
      <c r="B3358" s="39">
        <v>40935</v>
      </c>
      <c r="C3358" s="39">
        <v>0.692361111112405</v>
      </c>
      <c r="D3358" s="39">
        <v>0.713888888887595</v>
      </c>
      <c r="E3358" s="38" t="inlineStr">
        <is>
          <t>K87</t>
        </is>
      </c>
      <c r="F3358" s="38" t="inlineStr">
        <is>
          <t>R77</t>
        </is>
      </c>
      <c r="G3358" s="38" t="inlineStr">
        <is>
          <t>SOFS8055</t>
        </is>
      </c>
      <c r="H3358" s="38" t="inlineStr">
        <is>
          <t>Greg Tapia</t>
        </is>
      </c>
      <c r="I3358" s="38">
        <v>88908</v>
      </c>
      <c r="J3358" s="38" t="inlineStr">
        <is>
          <t>Richardson #1</t>
        </is>
      </c>
      <c r="K3358" s="38">
        <v>263175</v>
      </c>
      <c r="L3358" s="38" t="inlineStr">
        <is>
          <t>Rutherford</t>
        </is>
      </c>
      <c r="N3358" s="38">
        <v>190</v>
      </c>
      <c r="O3358" s="42">
        <v>2.93</v>
      </c>
      <c r="P3358" s="38">
        <v>190</v>
      </c>
      <c r="R3358" s="39">
        <v>2.15277777788287E-02</v>
      </c>
      <c r="U3358" s="42">
        <v>556.7</v>
      </c>
    </row>
    <row outlineLevel="0" r="3359">
      <c r="A3359" s="38" t="inlineStr">
        <is>
          <t>13209</t>
        </is>
      </c>
      <c r="B3359" s="39">
        <v>40935</v>
      </c>
      <c r="C3359" s="39">
        <v>0.409722222222626</v>
      </c>
      <c r="D3359" s="39">
        <v>0.447916666667879</v>
      </c>
      <c r="E3359" s="38" t="inlineStr">
        <is>
          <t>K68</t>
        </is>
      </c>
      <c r="F3359" s="38" t="inlineStr">
        <is>
          <t>R53</t>
        </is>
      </c>
      <c r="G3359" s="38" t="inlineStr">
        <is>
          <t>SOFS2987</t>
        </is>
      </c>
      <c r="H3359" s="38" t="inlineStr">
        <is>
          <t>Peter Lopez</t>
        </is>
      </c>
      <c r="I3359" s="38">
        <v>87725</v>
      </c>
      <c r="J3359" s="38" t="inlineStr">
        <is>
          <t>Malts Burger</t>
        </is>
      </c>
      <c r="L3359" s="38" t="inlineStr">
        <is>
          <t>Dilley</t>
        </is>
      </c>
      <c r="N3359" s="38">
        <v>190</v>
      </c>
      <c r="O3359" s="42">
        <v>2.93</v>
      </c>
      <c r="P3359" s="38">
        <v>190</v>
      </c>
      <c r="R3359" s="39">
        <v>3.81944444452529E-02</v>
      </c>
      <c r="U3359" s="42">
        <v>556.7</v>
      </c>
    </row>
    <row outlineLevel="0" r="3360">
      <c r="A3360" s="38" t="inlineStr">
        <is>
          <t>13210</t>
        </is>
      </c>
      <c r="B3360" s="39">
        <v>40935</v>
      </c>
      <c r="E3360" s="38" t="inlineStr">
        <is>
          <t>K68</t>
        </is>
      </c>
      <c r="F3360" s="38" t="inlineStr">
        <is>
          <t>R53</t>
        </is>
      </c>
      <c r="G3360" s="38" t="inlineStr">
        <is>
          <t>SOFS2987</t>
        </is>
      </c>
      <c r="H3360" s="38" t="inlineStr">
        <is>
          <t>Peter Lopez</t>
        </is>
      </c>
      <c r="I3360" s="38">
        <v>86715</v>
      </c>
      <c r="J3360" s="38" t="inlineStr">
        <is>
          <t>Hixon East</t>
        </is>
      </c>
      <c r="L3360" s="38" t="inlineStr">
        <is>
          <t>Dilley</t>
        </is>
      </c>
      <c r="N3360" s="38">
        <v>0</v>
      </c>
      <c r="O3360" s="42">
        <v>2.93</v>
      </c>
      <c r="P3360" s="38">
        <v>0</v>
      </c>
      <c r="R3360" s="39">
        <v>0</v>
      </c>
      <c r="T3360" s="42">
        <v>175</v>
      </c>
      <c r="U3360" s="42">
        <v>175</v>
      </c>
      <c r="V3360" s="38" t="inlineStr">
        <is>
          <t>Reject- No Oil</t>
        </is>
      </c>
    </row>
    <row outlineLevel="0" r="3361">
      <c r="A3361" s="38" t="inlineStr">
        <is>
          <t>30247</t>
        </is>
      </c>
      <c r="B3361" s="39">
        <v>40935</v>
      </c>
      <c r="C3361" s="39">
        <v>0.340277777777374</v>
      </c>
      <c r="D3361" s="39">
        <v>0.34375</v>
      </c>
      <c r="E3361" s="38" t="inlineStr">
        <is>
          <t>K62</t>
        </is>
      </c>
      <c r="F3361" s="38" t="inlineStr">
        <is>
          <t>R47</t>
        </is>
      </c>
      <c r="G3361" s="38" t="inlineStr">
        <is>
          <t>SOFS6020</t>
        </is>
      </c>
      <c r="H3361" s="38" t="inlineStr">
        <is>
          <t>Mario Chavarria</t>
        </is>
      </c>
      <c r="I3361" s="38">
        <v>87605</v>
      </c>
      <c r="J3361" s="38" t="inlineStr">
        <is>
          <t>Wareing #6</t>
        </is>
      </c>
      <c r="L3361" s="38" t="inlineStr">
        <is>
          <t>Dilley</t>
        </is>
      </c>
      <c r="N3361" s="38">
        <v>190</v>
      </c>
      <c r="O3361" s="42">
        <v>2.93</v>
      </c>
      <c r="P3361" s="38">
        <v>190</v>
      </c>
      <c r="R3361" s="39">
        <v>3.47222222262644E-03</v>
      </c>
      <c r="U3361" s="42">
        <v>556.7</v>
      </c>
    </row>
    <row outlineLevel="0" r="3362">
      <c r="A3362" s="38" t="inlineStr">
        <is>
          <t>30248</t>
        </is>
      </c>
      <c r="B3362" s="39">
        <v>40935</v>
      </c>
      <c r="C3362" s="39">
        <v>0.4375</v>
      </c>
      <c r="D3362" s="39">
        <v>0.440972222222626</v>
      </c>
      <c r="E3362" s="38" t="inlineStr">
        <is>
          <t>K62</t>
        </is>
      </c>
      <c r="F3362" s="38" t="inlineStr">
        <is>
          <t>R47</t>
        </is>
      </c>
      <c r="G3362" s="38" t="inlineStr">
        <is>
          <t>SOFS6020</t>
        </is>
      </c>
      <c r="H3362" s="38" t="inlineStr">
        <is>
          <t>Mario Chavarria</t>
        </is>
      </c>
      <c r="I3362" s="38">
        <v>87605</v>
      </c>
      <c r="J3362" s="38" t="inlineStr">
        <is>
          <t>Wareing</t>
        </is>
      </c>
      <c r="L3362" s="38" t="inlineStr">
        <is>
          <t>Dilley</t>
        </is>
      </c>
      <c r="N3362" s="38">
        <v>190</v>
      </c>
      <c r="O3362" s="42">
        <v>2.93</v>
      </c>
      <c r="P3362" s="38">
        <v>190</v>
      </c>
      <c r="R3362" s="39">
        <v>3.47222222262644E-03</v>
      </c>
      <c r="U3362" s="42">
        <v>556.7</v>
      </c>
    </row>
    <row outlineLevel="0" r="3363">
      <c r="A3363" s="38" t="inlineStr">
        <is>
          <t>30249</t>
        </is>
      </c>
      <c r="B3363" s="39">
        <v>40935</v>
      </c>
      <c r="C3363" s="39">
        <v>0.552083333332121</v>
      </c>
      <c r="D3363" s="39">
        <v>0.555555555554747</v>
      </c>
      <c r="E3363" s="38" t="inlineStr">
        <is>
          <t>K62</t>
        </is>
      </c>
      <c r="F3363" s="38" t="inlineStr">
        <is>
          <t>R47</t>
        </is>
      </c>
      <c r="G3363" s="38" t="inlineStr">
        <is>
          <t>SOFS6020</t>
        </is>
      </c>
      <c r="H3363" s="38" t="inlineStr">
        <is>
          <t>Mario Chavarria</t>
        </is>
      </c>
      <c r="I3363" s="38">
        <v>86898</v>
      </c>
      <c r="J3363" s="38" t="inlineStr">
        <is>
          <t>Ritchie</t>
        </is>
      </c>
      <c r="L3363" s="38" t="inlineStr">
        <is>
          <t>Dilley</t>
        </is>
      </c>
      <c r="N3363" s="38">
        <v>190</v>
      </c>
      <c r="O3363" s="42">
        <v>2.93</v>
      </c>
      <c r="P3363" s="38">
        <v>190</v>
      </c>
      <c r="R3363" s="39">
        <v>3.47222222262644E-03</v>
      </c>
      <c r="U3363" s="42">
        <v>556.7</v>
      </c>
    </row>
    <row outlineLevel="0" r="3364">
      <c r="A3364" s="38" t="inlineStr">
        <is>
          <t>30520</t>
        </is>
      </c>
      <c r="B3364" s="39">
        <v>40935</v>
      </c>
      <c r="C3364" s="39">
        <v>0.4375</v>
      </c>
      <c r="D3364" s="39">
        <v>0.46875</v>
      </c>
      <c r="E3364" s="38" t="inlineStr">
        <is>
          <t>K83</t>
        </is>
      </c>
      <c r="F3364" s="38" t="inlineStr">
        <is>
          <t>R69</t>
        </is>
      </c>
      <c r="G3364" s="38" t="inlineStr">
        <is>
          <t>SOFS6414</t>
        </is>
      </c>
      <c r="H3364" s="38" t="inlineStr">
        <is>
          <t>Roy Castelan</t>
        </is>
      </c>
      <c r="I3364" s="38">
        <v>85819</v>
      </c>
      <c r="J3364" s="38" t="inlineStr">
        <is>
          <t>Hixon West</t>
        </is>
      </c>
      <c r="L3364" s="38" t="inlineStr">
        <is>
          <t>Dilley</t>
        </is>
      </c>
      <c r="N3364" s="38">
        <v>190</v>
      </c>
      <c r="O3364" s="42">
        <v>2.93</v>
      </c>
      <c r="P3364" s="38">
        <v>190</v>
      </c>
      <c r="R3364" s="39">
        <v>0.03125</v>
      </c>
      <c r="U3364" s="42">
        <v>556.7</v>
      </c>
    </row>
    <row outlineLevel="0" r="3365">
      <c r="A3365" s="38" t="inlineStr">
        <is>
          <t>37205</t>
        </is>
      </c>
      <c r="B3365" s="39">
        <v>40935</v>
      </c>
      <c r="C3365" s="39">
        <v>0.284722222222626</v>
      </c>
      <c r="D3365" s="39">
        <v>0.3125</v>
      </c>
      <c r="E3365" s="38" t="inlineStr">
        <is>
          <t>K63</t>
        </is>
      </c>
      <c r="F3365" s="38" t="inlineStr">
        <is>
          <t>R49</t>
        </is>
      </c>
      <c r="G3365" s="38" t="inlineStr">
        <is>
          <t>SOFS1813</t>
        </is>
      </c>
      <c r="H3365" s="38" t="inlineStr">
        <is>
          <t>Raul Longoria</t>
        </is>
      </c>
      <c r="I3365" s="38">
        <v>87605</v>
      </c>
      <c r="J3365" s="38" t="inlineStr">
        <is>
          <t>Wareing</t>
        </is>
      </c>
      <c r="L3365" s="38" t="inlineStr">
        <is>
          <t>Dilley</t>
        </is>
      </c>
      <c r="N3365" s="38">
        <v>190</v>
      </c>
      <c r="O3365" s="42">
        <v>2.93</v>
      </c>
      <c r="P3365" s="38">
        <v>190</v>
      </c>
      <c r="R3365" s="39">
        <v>2.77777777773736E-02</v>
      </c>
      <c r="U3365" s="42">
        <v>556.7</v>
      </c>
    </row>
    <row outlineLevel="0" r="3366">
      <c r="A3366" s="38" t="inlineStr">
        <is>
          <t>37206</t>
        </is>
      </c>
      <c r="B3366" s="39">
        <v>40935</v>
      </c>
      <c r="C3366" s="39">
        <v>0.395833333332121</v>
      </c>
      <c r="D3366" s="39">
        <v>0.427083333332121</v>
      </c>
      <c r="E3366" s="38" t="inlineStr">
        <is>
          <t>K63</t>
        </is>
      </c>
      <c r="F3366" s="38" t="inlineStr">
        <is>
          <t>R49</t>
        </is>
      </c>
      <c r="G3366" s="38" t="inlineStr">
        <is>
          <t>SOFS1813</t>
        </is>
      </c>
      <c r="H3366" s="38" t="inlineStr">
        <is>
          <t>Raul Longoria</t>
        </is>
      </c>
      <c r="I3366" s="38">
        <v>86898</v>
      </c>
      <c r="J3366" s="38" t="inlineStr">
        <is>
          <t>Ritchie</t>
        </is>
      </c>
      <c r="L3366" s="38" t="inlineStr">
        <is>
          <t>Dilley</t>
        </is>
      </c>
      <c r="N3366" s="38">
        <v>185</v>
      </c>
      <c r="O3366" s="42">
        <v>2.93</v>
      </c>
      <c r="P3366" s="38">
        <v>185</v>
      </c>
      <c r="R3366" s="39">
        <v>0.03125</v>
      </c>
      <c r="U3366" s="42">
        <v>542.05</v>
      </c>
    </row>
    <row outlineLevel="0" r="3367">
      <c r="A3367" s="38" t="inlineStr">
        <is>
          <t>37207</t>
        </is>
      </c>
      <c r="B3367" s="39">
        <v>40935</v>
      </c>
      <c r="C3367" s="39">
        <v>0.503472222222626</v>
      </c>
      <c r="D3367" s="39">
        <v>0.524305555554747</v>
      </c>
      <c r="E3367" s="38" t="inlineStr">
        <is>
          <t>K63</t>
        </is>
      </c>
      <c r="F3367" s="38" t="inlineStr">
        <is>
          <t>R49</t>
        </is>
      </c>
      <c r="G3367" s="38" t="inlineStr">
        <is>
          <t>SOFS1813</t>
        </is>
      </c>
      <c r="H3367" s="38" t="inlineStr">
        <is>
          <t>Raul Longoria</t>
        </is>
      </c>
      <c r="I3367" s="38">
        <v>87605</v>
      </c>
      <c r="J3367" s="38" t="inlineStr">
        <is>
          <t>Wareing #6</t>
        </is>
      </c>
      <c r="L3367" s="38" t="inlineStr">
        <is>
          <t>Dilley</t>
        </is>
      </c>
      <c r="N3367" s="38">
        <v>190</v>
      </c>
      <c r="O3367" s="42">
        <v>2.93</v>
      </c>
      <c r="P3367" s="38">
        <v>190</v>
      </c>
      <c r="R3367" s="39">
        <v>2.08333333321207E-02</v>
      </c>
      <c r="U3367" s="42">
        <v>556.7</v>
      </c>
    </row>
    <row outlineLevel="0" r="3368">
      <c r="A3368" s="38" t="inlineStr">
        <is>
          <t>37246</t>
        </is>
      </c>
      <c r="B3368" s="39">
        <v>40935</v>
      </c>
      <c r="C3368" s="39">
        <v>0.322916666667879</v>
      </c>
      <c r="D3368" s="39">
        <v>0.354166666667879</v>
      </c>
      <c r="E3368" s="38" t="inlineStr">
        <is>
          <t>K88</t>
        </is>
      </c>
      <c r="F3368" s="38" t="inlineStr">
        <is>
          <t>R83</t>
        </is>
      </c>
      <c r="G3368" s="38" t="inlineStr">
        <is>
          <t>SOFS7713</t>
        </is>
      </c>
      <c r="H3368" s="38" t="inlineStr">
        <is>
          <t>Art Guerrero</t>
        </is>
      </c>
      <c r="I3368" s="38">
        <v>87605</v>
      </c>
      <c r="J3368" s="38" t="inlineStr">
        <is>
          <t>Wareing</t>
        </is>
      </c>
      <c r="L3368" s="38" t="inlineStr">
        <is>
          <t>Dilley</t>
        </is>
      </c>
      <c r="N3368" s="38">
        <v>190</v>
      </c>
      <c r="O3368" s="42">
        <v>2.93</v>
      </c>
      <c r="P3368" s="38">
        <v>190</v>
      </c>
      <c r="R3368" s="39">
        <v>0.03125</v>
      </c>
      <c r="U3368" s="42">
        <v>556.7</v>
      </c>
    </row>
    <row outlineLevel="0" r="3369">
      <c r="A3369" s="38" t="inlineStr">
        <is>
          <t>37247</t>
        </is>
      </c>
      <c r="B3369" s="39">
        <v>40935</v>
      </c>
      <c r="C3369" s="39">
        <v>0.427083333332121</v>
      </c>
      <c r="D3369" s="39">
        <v>0.458333333332121</v>
      </c>
      <c r="E3369" s="38" t="inlineStr">
        <is>
          <t>K88</t>
        </is>
      </c>
      <c r="F3369" s="38" t="inlineStr">
        <is>
          <t>R83</t>
        </is>
      </c>
      <c r="G3369" s="38" t="inlineStr">
        <is>
          <t>SOFS7713</t>
        </is>
      </c>
      <c r="H3369" s="38" t="inlineStr">
        <is>
          <t>Art Guerrero</t>
        </is>
      </c>
      <c r="I3369" s="38">
        <v>86898</v>
      </c>
      <c r="J3369" s="38" t="inlineStr">
        <is>
          <t>Ritchie</t>
        </is>
      </c>
      <c r="K3369" s="38">
        <v>617638</v>
      </c>
      <c r="L3369" s="38" t="inlineStr">
        <is>
          <t>Dilley</t>
        </is>
      </c>
      <c r="N3369" s="38">
        <v>190</v>
      </c>
      <c r="O3369" s="42">
        <v>2.93</v>
      </c>
      <c r="P3369" s="38">
        <v>190</v>
      </c>
      <c r="R3369" s="39">
        <v>0.03125</v>
      </c>
      <c r="U3369" s="42">
        <v>556.7</v>
      </c>
    </row>
    <row outlineLevel="0" r="3370">
      <c r="A3370" s="38" t="inlineStr">
        <is>
          <t>37377</t>
        </is>
      </c>
      <c r="B3370" s="39">
        <v>40935</v>
      </c>
      <c r="C3370" s="39">
        <v>0.760416666667879</v>
      </c>
      <c r="D3370" s="39">
        <v>0.791666666667879</v>
      </c>
      <c r="E3370" s="38" t="inlineStr">
        <is>
          <t>K74</t>
        </is>
      </c>
      <c r="F3370" s="38" t="inlineStr">
        <is>
          <t>R58</t>
        </is>
      </c>
      <c r="G3370" s="38" t="inlineStr">
        <is>
          <t>SOFS4522</t>
        </is>
      </c>
      <c r="H3370" s="38" t="inlineStr">
        <is>
          <t>Ed Castillo</t>
        </is>
      </c>
      <c r="I3370" s="38">
        <v>87605</v>
      </c>
      <c r="J3370" s="38" t="inlineStr">
        <is>
          <t>Wareing #6</t>
        </is>
      </c>
      <c r="L3370" s="38" t="inlineStr">
        <is>
          <t>Dilley</t>
        </is>
      </c>
      <c r="N3370" s="38">
        <v>190</v>
      </c>
      <c r="O3370" s="42">
        <v>2.93</v>
      </c>
      <c r="P3370" s="38">
        <v>190</v>
      </c>
      <c r="R3370" s="39">
        <v>0.03125</v>
      </c>
      <c r="U3370" s="42">
        <v>556.7</v>
      </c>
    </row>
    <row outlineLevel="0" r="3371">
      <c r="A3371" s="38" t="inlineStr">
        <is>
          <t>37542</t>
        </is>
      </c>
      <c r="B3371" s="39">
        <v>40935</v>
      </c>
      <c r="C3371" s="39">
        <v>0.34375</v>
      </c>
      <c r="D3371" s="39">
        <v>0.364583333332121</v>
      </c>
      <c r="E3371" s="38" t="inlineStr">
        <is>
          <t>K41</t>
        </is>
      </c>
      <c r="F3371" s="38" t="inlineStr">
        <is>
          <t>R42</t>
        </is>
      </c>
      <c r="G3371" s="38" t="inlineStr">
        <is>
          <t>SOFS2006</t>
        </is>
      </c>
      <c r="H3371" s="38" t="inlineStr">
        <is>
          <t>Raul Santos #2</t>
        </is>
      </c>
      <c r="I3371" s="38">
        <v>85819</v>
      </c>
      <c r="J3371" s="38" t="inlineStr">
        <is>
          <t>Hixon West</t>
        </is>
      </c>
      <c r="L3371" s="38" t="inlineStr">
        <is>
          <t>Dilley</t>
        </is>
      </c>
      <c r="N3371" s="38">
        <v>190</v>
      </c>
      <c r="O3371" s="42">
        <v>2.93</v>
      </c>
      <c r="P3371" s="38">
        <v>190</v>
      </c>
      <c r="R3371" s="39">
        <v>2.08333333321207E-02</v>
      </c>
      <c r="U3371" s="42">
        <v>556.7</v>
      </c>
    </row>
    <row outlineLevel="0" r="3372">
      <c r="A3372" s="38" t="inlineStr">
        <is>
          <t>37543</t>
        </is>
      </c>
      <c r="B3372" s="39">
        <v>40935</v>
      </c>
      <c r="C3372" s="39">
        <v>0.458333333332121</v>
      </c>
      <c r="D3372" s="39">
        <v>0.479166666667879</v>
      </c>
      <c r="E3372" s="38" t="inlineStr">
        <is>
          <t>K41</t>
        </is>
      </c>
      <c r="F3372" s="38" t="inlineStr">
        <is>
          <t>R42</t>
        </is>
      </c>
      <c r="G3372" s="38" t="inlineStr">
        <is>
          <t>SOFS2006</t>
        </is>
      </c>
      <c r="H3372" s="38" t="inlineStr">
        <is>
          <t>Raul Santos #2</t>
        </is>
      </c>
      <c r="I3372" s="38">
        <v>86715</v>
      </c>
      <c r="J3372" s="38" t="inlineStr">
        <is>
          <t>Hixon East</t>
        </is>
      </c>
      <c r="L3372" s="38" t="inlineStr">
        <is>
          <t>Dilley</t>
        </is>
      </c>
      <c r="N3372" s="38">
        <v>190</v>
      </c>
      <c r="O3372" s="42">
        <v>2.93</v>
      </c>
      <c r="P3372" s="38">
        <v>190</v>
      </c>
      <c r="R3372" s="39">
        <v>2.08333333321207E-02</v>
      </c>
      <c r="U3372" s="42">
        <v>556.7</v>
      </c>
    </row>
    <row outlineLevel="0" r="3373">
      <c r="A3373" s="38" t="inlineStr">
        <is>
          <t>37565</t>
        </is>
      </c>
      <c r="B3373" s="39">
        <v>40935</v>
      </c>
      <c r="C3373" s="39">
        <v>0.25</v>
      </c>
      <c r="D3373" s="39">
        <v>0.28125</v>
      </c>
      <c r="E3373" s="38" t="inlineStr">
        <is>
          <t>K73</t>
        </is>
      </c>
      <c r="F3373" s="38" t="inlineStr">
        <is>
          <t>R57</t>
        </is>
      </c>
      <c r="G3373" s="38" t="inlineStr">
        <is>
          <t>SOFS7654</t>
        </is>
      </c>
      <c r="H3373" s="38" t="inlineStr">
        <is>
          <t>Fred Martinez</t>
        </is>
      </c>
      <c r="I3373" s="38">
        <v>87605</v>
      </c>
      <c r="J3373" s="38" t="inlineStr">
        <is>
          <t>Wareing</t>
        </is>
      </c>
      <c r="L3373" s="38" t="inlineStr">
        <is>
          <t>Dilley</t>
        </is>
      </c>
      <c r="N3373" s="38">
        <v>190</v>
      </c>
      <c r="O3373" s="42">
        <v>2.93</v>
      </c>
      <c r="P3373" s="38">
        <v>190</v>
      </c>
      <c r="R3373" s="39">
        <v>0.03125</v>
      </c>
      <c r="U3373" s="42">
        <v>556.7</v>
      </c>
    </row>
    <row outlineLevel="0" r="3374">
      <c r="A3374" s="38" t="inlineStr">
        <is>
          <t>37566</t>
        </is>
      </c>
      <c r="B3374" s="39">
        <v>40935</v>
      </c>
      <c r="C3374" s="39">
        <v>0.395833333332121</v>
      </c>
      <c r="D3374" s="39">
        <v>0.40625</v>
      </c>
      <c r="E3374" s="38" t="inlineStr">
        <is>
          <t>K73</t>
        </is>
      </c>
      <c r="F3374" s="38" t="inlineStr">
        <is>
          <t>R57</t>
        </is>
      </c>
      <c r="G3374" s="38" t="inlineStr">
        <is>
          <t>SOFS7654</t>
        </is>
      </c>
      <c r="H3374" s="38" t="inlineStr">
        <is>
          <t>Fred Martinez</t>
        </is>
      </c>
      <c r="I3374" s="38">
        <v>86898</v>
      </c>
      <c r="J3374" s="38" t="inlineStr">
        <is>
          <t>Ritchie</t>
        </is>
      </c>
      <c r="L3374" s="38" t="inlineStr">
        <is>
          <t>Dilley</t>
        </is>
      </c>
      <c r="N3374" s="38">
        <v>190</v>
      </c>
      <c r="O3374" s="42">
        <v>2.93</v>
      </c>
      <c r="P3374" s="38">
        <v>190</v>
      </c>
      <c r="R3374" s="39">
        <v>1.04166666678793E-02</v>
      </c>
      <c r="U3374" s="42">
        <v>556.7</v>
      </c>
    </row>
    <row outlineLevel="0" r="3375">
      <c r="A3375" s="38" t="inlineStr">
        <is>
          <t>37567</t>
        </is>
      </c>
      <c r="B3375" s="39">
        <v>40935</v>
      </c>
      <c r="C3375" s="39">
        <v>0.458333333332121</v>
      </c>
      <c r="D3375" s="39">
        <v>0.479166666667879</v>
      </c>
      <c r="E3375" s="38" t="inlineStr">
        <is>
          <t>K73</t>
        </is>
      </c>
      <c r="F3375" s="38" t="inlineStr">
        <is>
          <t>R57</t>
        </is>
      </c>
      <c r="G3375" s="38" t="inlineStr">
        <is>
          <t>SOFS7654</t>
        </is>
      </c>
      <c r="H3375" s="38" t="inlineStr">
        <is>
          <t>Fred Martinez</t>
        </is>
      </c>
      <c r="I3375" s="38">
        <v>87605</v>
      </c>
      <c r="J3375" s="38" t="inlineStr">
        <is>
          <t>Wareing #6</t>
        </is>
      </c>
      <c r="L3375" s="38" t="inlineStr">
        <is>
          <t>Dilley</t>
        </is>
      </c>
      <c r="N3375" s="38">
        <v>190</v>
      </c>
      <c r="O3375" s="42">
        <v>2.93</v>
      </c>
      <c r="P3375" s="38">
        <v>190</v>
      </c>
      <c r="R3375" s="39">
        <v>2.08333333321207E-02</v>
      </c>
      <c r="U3375" s="42">
        <v>556.7</v>
      </c>
    </row>
    <row outlineLevel="0" r="3376">
      <c r="A3376" s="38" t="inlineStr">
        <is>
          <t>37605</t>
        </is>
      </c>
      <c r="B3376" s="39">
        <v>40935</v>
      </c>
      <c r="C3376" s="39">
        <v>0.458333333332121</v>
      </c>
      <c r="D3376" s="39">
        <v>0.5</v>
      </c>
      <c r="E3376" s="38" t="inlineStr">
        <is>
          <t>K89</t>
        </is>
      </c>
      <c r="F3376" s="38" t="inlineStr">
        <is>
          <t>R76</t>
        </is>
      </c>
      <c r="G3376" s="38" t="inlineStr">
        <is>
          <t>SOFS9145</t>
        </is>
      </c>
      <c r="H3376" s="38" t="inlineStr">
        <is>
          <t>Jason Munoz</t>
        </is>
      </c>
      <c r="I3376" s="38">
        <v>87605</v>
      </c>
      <c r="J3376" s="38" t="inlineStr">
        <is>
          <t>Wareing</t>
        </is>
      </c>
      <c r="L3376" s="38" t="inlineStr">
        <is>
          <t>Dilley</t>
        </is>
      </c>
      <c r="N3376" s="38">
        <v>172</v>
      </c>
      <c r="O3376" s="42">
        <v>2.93</v>
      </c>
      <c r="P3376" s="38">
        <v>172</v>
      </c>
      <c r="R3376" s="39">
        <v>4.16666666678793E-02</v>
      </c>
      <c r="U3376" s="42">
        <v>503.96</v>
      </c>
      <c r="V3376" s="38" t="inlineStr">
        <is>
          <t>Min 160</t>
        </is>
      </c>
    </row>
    <row outlineLevel="0" r="3377">
      <c r="A3377" s="38" t="inlineStr">
        <is>
          <t>37627</t>
        </is>
      </c>
      <c r="B3377" s="39">
        <v>40935</v>
      </c>
      <c r="C3377" s="39">
        <v>0.229166666667879</v>
      </c>
      <c r="D3377" s="39">
        <v>0.270833333332121</v>
      </c>
      <c r="E3377" s="38" t="inlineStr">
        <is>
          <t>K69</t>
        </is>
      </c>
      <c r="F3377" s="38" t="inlineStr">
        <is>
          <t>R52</t>
        </is>
      </c>
      <c r="G3377" s="38" t="inlineStr">
        <is>
          <t>SOFS3011</t>
        </is>
      </c>
      <c r="H3377" s="38" t="inlineStr">
        <is>
          <t>Eric Silvas</t>
        </is>
      </c>
      <c r="I3377" s="38">
        <v>88743</v>
      </c>
      <c r="J3377" s="38" t="inlineStr">
        <is>
          <t>Malts Burger</t>
        </is>
      </c>
      <c r="K3377" s="38">
        <v>263048</v>
      </c>
      <c r="L3377" s="38" t="inlineStr">
        <is>
          <t>Dilley</t>
        </is>
      </c>
      <c r="N3377" s="38">
        <v>191.25</v>
      </c>
      <c r="O3377" s="42">
        <v>2.93</v>
      </c>
      <c r="P3377" s="38">
        <v>191.25</v>
      </c>
      <c r="R3377" s="39">
        <v>4.16666666678793E-02</v>
      </c>
      <c r="U3377" s="42">
        <v>560.3625</v>
      </c>
    </row>
    <row outlineLevel="0" r="3378">
      <c r="A3378" s="38" t="inlineStr">
        <is>
          <t>37628</t>
        </is>
      </c>
      <c r="B3378" s="39">
        <v>40935</v>
      </c>
      <c r="C3378" s="39">
        <v>0.375</v>
      </c>
      <c r="D3378" s="39">
        <v>0.395833333332121</v>
      </c>
      <c r="E3378" s="38" t="inlineStr">
        <is>
          <t>K69</t>
        </is>
      </c>
      <c r="F3378" s="38" t="inlineStr">
        <is>
          <t>R52</t>
        </is>
      </c>
      <c r="G3378" s="38" t="inlineStr">
        <is>
          <t>SOFS3011</t>
        </is>
      </c>
      <c r="H3378" s="38" t="inlineStr">
        <is>
          <t>Eric Silvas</t>
        </is>
      </c>
      <c r="I3378" s="38">
        <v>85819</v>
      </c>
      <c r="J3378" s="38" t="inlineStr">
        <is>
          <t>Hixon West</t>
        </is>
      </c>
      <c r="L3378" s="38" t="inlineStr">
        <is>
          <t>Dilley</t>
        </is>
      </c>
      <c r="N3378" s="38">
        <v>193</v>
      </c>
      <c r="O3378" s="42">
        <v>2.93</v>
      </c>
      <c r="P3378" s="38">
        <v>193</v>
      </c>
      <c r="R3378" s="39">
        <v>2.08333333321207E-02</v>
      </c>
      <c r="U3378" s="42">
        <v>565.49</v>
      </c>
    </row>
    <row outlineLevel="0" r="3379">
      <c r="A3379" s="38" t="inlineStr">
        <is>
          <t>37629</t>
        </is>
      </c>
      <c r="B3379" s="39">
        <v>40935</v>
      </c>
      <c r="C3379" s="39">
        <v>0.520833333332121</v>
      </c>
      <c r="D3379" s="39">
        <v>0.555555555554747</v>
      </c>
      <c r="E3379" s="38" t="inlineStr">
        <is>
          <t>K69</t>
        </is>
      </c>
      <c r="F3379" s="38" t="inlineStr">
        <is>
          <t>R52</t>
        </is>
      </c>
      <c r="G3379" s="38" t="inlineStr">
        <is>
          <t>SOFS3011</t>
        </is>
      </c>
      <c r="H3379" s="38" t="inlineStr">
        <is>
          <t>Eric Silvas</t>
        </is>
      </c>
      <c r="I3379" s="38">
        <v>87725</v>
      </c>
      <c r="J3379" s="38" t="inlineStr">
        <is>
          <t>Malts Burger</t>
        </is>
      </c>
      <c r="L3379" s="38" t="inlineStr">
        <is>
          <t>Dilley</t>
        </is>
      </c>
      <c r="N3379" s="38">
        <v>194</v>
      </c>
      <c r="O3379" s="42">
        <v>2.93</v>
      </c>
      <c r="P3379" s="38">
        <v>194</v>
      </c>
      <c r="R3379" s="39">
        <v>3.47222222226264E-02</v>
      </c>
      <c r="U3379" s="42">
        <v>568.42</v>
      </c>
    </row>
    <row outlineLevel="0" r="3380">
      <c r="A3380" s="38" t="inlineStr">
        <is>
          <t>37747</t>
        </is>
      </c>
      <c r="B3380" s="39">
        <v>40935</v>
      </c>
      <c r="C3380" s="39">
        <v>0.520833333332121</v>
      </c>
      <c r="D3380" s="39">
        <v>0.572916666667879</v>
      </c>
      <c r="E3380" s="38" t="inlineStr">
        <is>
          <t>K57</t>
        </is>
      </c>
      <c r="F3380" s="38" t="inlineStr">
        <is>
          <t>R43</t>
        </is>
      </c>
      <c r="G3380" s="38" t="inlineStr">
        <is>
          <t>SOFS0585</t>
        </is>
      </c>
      <c r="H3380" s="38" t="inlineStr">
        <is>
          <t>Juan Hernandez #1</t>
        </is>
      </c>
      <c r="I3380" s="38">
        <v>86898</v>
      </c>
      <c r="J3380" s="38" t="inlineStr">
        <is>
          <t>Ritchie</t>
        </is>
      </c>
      <c r="L3380" s="38" t="inlineStr">
        <is>
          <t>Dilley</t>
        </is>
      </c>
      <c r="N3380" s="38">
        <v>125</v>
      </c>
      <c r="O3380" s="42">
        <v>2.93</v>
      </c>
      <c r="P3380" s="38">
        <v>160</v>
      </c>
      <c r="R3380" s="39">
        <v>5.20833333321207E-02</v>
      </c>
      <c r="T3380" s="42">
        <v>25</v>
      </c>
      <c r="U3380" s="42">
        <v>493.8</v>
      </c>
      <c r="V3380" s="38" t="inlineStr">
        <is>
          <t>Min 160</t>
        </is>
      </c>
    </row>
    <row outlineLevel="0" r="3381">
      <c r="A3381" s="38" t="inlineStr">
        <is>
          <t>37851</t>
        </is>
      </c>
      <c r="B3381" s="39">
        <v>40935</v>
      </c>
      <c r="C3381" s="39">
        <v>0.142361111109494</v>
      </c>
      <c r="D3381" s="39">
        <v>0.170138888890506</v>
      </c>
      <c r="E3381" s="38" t="inlineStr">
        <is>
          <t>K71</t>
        </is>
      </c>
      <c r="F3381" s="38" t="inlineStr">
        <is>
          <t>R50</t>
        </is>
      </c>
      <c r="G3381" s="38" t="inlineStr">
        <is>
          <t>SOFS5660</t>
        </is>
      </c>
      <c r="H3381" s="38" t="inlineStr">
        <is>
          <t>Jesus Vargas</t>
        </is>
      </c>
      <c r="I3381" s="38">
        <v>86592</v>
      </c>
      <c r="J3381" s="38" t="inlineStr">
        <is>
          <t>Newman</t>
        </is>
      </c>
      <c r="L3381" s="38" t="inlineStr">
        <is>
          <t>Dilley</t>
        </is>
      </c>
      <c r="N3381" s="38">
        <v>170.19</v>
      </c>
      <c r="O3381" s="42">
        <v>2.93</v>
      </c>
      <c r="P3381" s="38">
        <v>170.19</v>
      </c>
      <c r="R3381" s="39">
        <v>2.77777777773736E-02</v>
      </c>
      <c r="U3381" s="42">
        <v>498.6567</v>
      </c>
    </row>
    <row outlineLevel="0" r="3382">
      <c r="A3382" s="38" t="inlineStr">
        <is>
          <t>37852</t>
        </is>
      </c>
      <c r="B3382" s="39">
        <v>40935</v>
      </c>
      <c r="C3382" s="39">
        <v>0.246527777777374</v>
      </c>
      <c r="D3382" s="39">
        <v>0.274305555554747</v>
      </c>
      <c r="E3382" s="38" t="inlineStr">
        <is>
          <t>K71</t>
        </is>
      </c>
      <c r="F3382" s="38" t="inlineStr">
        <is>
          <t>R50</t>
        </is>
      </c>
      <c r="G3382" s="38" t="inlineStr">
        <is>
          <t>SOFS5660</t>
        </is>
      </c>
      <c r="H3382" s="38" t="inlineStr">
        <is>
          <t>Jesus Vargas</t>
        </is>
      </c>
      <c r="I3382" s="38">
        <v>88479</v>
      </c>
      <c r="J3382" s="38" t="inlineStr">
        <is>
          <t>Storey Reed</t>
        </is>
      </c>
      <c r="L3382" s="38" t="inlineStr">
        <is>
          <t>Dilley</t>
        </is>
      </c>
      <c r="N3382" s="38">
        <v>180.08</v>
      </c>
      <c r="O3382" s="42">
        <v>2.93</v>
      </c>
      <c r="P3382" s="38">
        <v>180.08</v>
      </c>
      <c r="R3382" s="39">
        <v>2.77777777773736E-02</v>
      </c>
      <c r="U3382" s="42">
        <v>527.6344</v>
      </c>
    </row>
    <row outlineLevel="0" r="3383">
      <c r="A3383" s="38" t="inlineStr">
        <is>
          <t>37853</t>
        </is>
      </c>
      <c r="B3383" s="39">
        <v>40935</v>
      </c>
      <c r="C3383" s="39">
        <v>0.359722222223354</v>
      </c>
      <c r="D3383" s="39">
        <v>0.388888888890506</v>
      </c>
      <c r="E3383" s="38" t="inlineStr">
        <is>
          <t>K71</t>
        </is>
      </c>
      <c r="F3383" s="38" t="inlineStr">
        <is>
          <t>R50</t>
        </is>
      </c>
      <c r="G3383" s="38" t="inlineStr">
        <is>
          <t>SOFS5660</t>
        </is>
      </c>
      <c r="H3383" s="38" t="inlineStr">
        <is>
          <t>Jesus Vargas</t>
        </is>
      </c>
      <c r="I3383" s="38">
        <v>88479</v>
      </c>
      <c r="J3383" s="38" t="inlineStr">
        <is>
          <t>Storey Reed</t>
        </is>
      </c>
      <c r="L3383" s="38" t="inlineStr">
        <is>
          <t>Dilley</t>
        </is>
      </c>
      <c r="N3383" s="38">
        <v>180.09</v>
      </c>
      <c r="O3383" s="42">
        <v>2.93</v>
      </c>
      <c r="P3383" s="38">
        <v>180.09</v>
      </c>
      <c r="R3383" s="39">
        <v>2.91666666671517E-02</v>
      </c>
      <c r="U3383" s="42">
        <v>527.6637</v>
      </c>
    </row>
    <row outlineLevel="0" r="3384">
      <c r="A3384" s="38" t="inlineStr">
        <is>
          <t>37854</t>
        </is>
      </c>
      <c r="B3384" s="39">
        <v>40935</v>
      </c>
      <c r="C3384" s="39">
        <v>0.475694444445253</v>
      </c>
      <c r="D3384" s="39">
        <v>0.520833333332121</v>
      </c>
      <c r="E3384" s="38" t="inlineStr">
        <is>
          <t>K71</t>
        </is>
      </c>
      <c r="F3384" s="38" t="inlineStr">
        <is>
          <t>R50</t>
        </is>
      </c>
      <c r="G3384" s="38" t="inlineStr">
        <is>
          <t>SOFS5660</t>
        </is>
      </c>
      <c r="H3384" s="38" t="inlineStr">
        <is>
          <t>Jesus Vargas</t>
        </is>
      </c>
      <c r="I3384" s="38">
        <v>88479</v>
      </c>
      <c r="J3384" s="38" t="inlineStr">
        <is>
          <t>Storey Reed</t>
        </is>
      </c>
      <c r="L3384" s="38" t="inlineStr">
        <is>
          <t>Dilley</t>
        </is>
      </c>
      <c r="N3384" s="38">
        <v>172.97</v>
      </c>
      <c r="O3384" s="42">
        <v>2.93</v>
      </c>
      <c r="P3384" s="38">
        <v>172.97</v>
      </c>
      <c r="R3384" s="39">
        <v>4.51388888905058E-02</v>
      </c>
      <c r="U3384" s="42">
        <v>506.8021</v>
      </c>
    </row>
    <row outlineLevel="0" r="3385">
      <c r="A3385" s="38" t="inlineStr">
        <is>
          <t>37915</t>
        </is>
      </c>
      <c r="B3385" s="39">
        <v>40935</v>
      </c>
      <c r="C3385" s="39">
        <v>0.180555555554747</v>
      </c>
      <c r="D3385" s="39">
        <v>0.208333333332121</v>
      </c>
      <c r="E3385" s="38" t="inlineStr">
        <is>
          <t>K94</t>
        </is>
      </c>
      <c r="F3385" s="38" t="inlineStr">
        <is>
          <t>R71</t>
        </is>
      </c>
      <c r="G3385" s="38" t="inlineStr">
        <is>
          <t>SOFS6338</t>
        </is>
      </c>
      <c r="H3385" s="38" t="inlineStr">
        <is>
          <t>Jose Garza</t>
        </is>
      </c>
      <c r="I3385" s="38">
        <v>88479</v>
      </c>
      <c r="J3385" s="38" t="inlineStr">
        <is>
          <t>Storey Reed</t>
        </is>
      </c>
      <c r="L3385" s="38" t="inlineStr">
        <is>
          <t>Dilley</t>
        </is>
      </c>
      <c r="N3385" s="38">
        <v>185</v>
      </c>
      <c r="O3385" s="42">
        <v>2.93</v>
      </c>
      <c r="P3385" s="38">
        <v>185</v>
      </c>
      <c r="R3385" s="39">
        <v>2.77777777773736E-02</v>
      </c>
      <c r="U3385" s="42">
        <v>542.05</v>
      </c>
    </row>
    <row outlineLevel="0" r="3386">
      <c r="A3386" s="38" t="inlineStr">
        <is>
          <t>37916</t>
        </is>
      </c>
      <c r="B3386" s="39">
        <v>40935</v>
      </c>
      <c r="C3386" s="39">
        <v>0.302083333332121</v>
      </c>
      <c r="D3386" s="39">
        <v>0.333333333332121</v>
      </c>
      <c r="E3386" s="38" t="inlineStr">
        <is>
          <t>K94</t>
        </is>
      </c>
      <c r="F3386" s="38" t="inlineStr">
        <is>
          <t>R71</t>
        </is>
      </c>
      <c r="G3386" s="38" t="inlineStr">
        <is>
          <t>SOFS6338</t>
        </is>
      </c>
      <c r="H3386" s="38" t="inlineStr">
        <is>
          <t>Jose Garza</t>
        </is>
      </c>
      <c r="I3386" s="38">
        <v>88479</v>
      </c>
      <c r="J3386" s="38" t="inlineStr">
        <is>
          <t>Storey Reed</t>
        </is>
      </c>
      <c r="L3386" s="38" t="inlineStr">
        <is>
          <t>Dilley</t>
        </is>
      </c>
      <c r="N3386" s="38">
        <v>185</v>
      </c>
      <c r="O3386" s="42">
        <v>2.93</v>
      </c>
      <c r="P3386" s="38">
        <v>185</v>
      </c>
      <c r="R3386" s="39">
        <v>0.03125</v>
      </c>
      <c r="U3386" s="42">
        <v>542.05</v>
      </c>
    </row>
    <row outlineLevel="0" r="3387">
      <c r="A3387" s="38" t="inlineStr">
        <is>
          <t>37917</t>
        </is>
      </c>
      <c r="B3387" s="39">
        <v>40935</v>
      </c>
      <c r="E3387" s="38" t="inlineStr">
        <is>
          <t>K94</t>
        </is>
      </c>
      <c r="F3387" s="38" t="inlineStr">
        <is>
          <t>R71</t>
        </is>
      </c>
      <c r="G3387" s="38" t="inlineStr">
        <is>
          <t>SOFS6338</t>
        </is>
      </c>
      <c r="H3387" s="38" t="inlineStr">
        <is>
          <t>Jose Garza</t>
        </is>
      </c>
      <c r="I3387" s="38">
        <v>88479</v>
      </c>
      <c r="J3387" s="38" t="inlineStr">
        <is>
          <t>Storey Reed</t>
        </is>
      </c>
      <c r="L3387" s="38" t="inlineStr">
        <is>
          <t>Dilley</t>
        </is>
      </c>
      <c r="N3387" s="38">
        <v>185</v>
      </c>
      <c r="O3387" s="42">
        <v>2.93</v>
      </c>
      <c r="P3387" s="38">
        <v>185</v>
      </c>
      <c r="R3387" s="39">
        <v>0</v>
      </c>
      <c r="U3387" s="42">
        <v>542.05</v>
      </c>
    </row>
    <row outlineLevel="0" r="3388">
      <c r="A3388" s="38" t="inlineStr">
        <is>
          <t>37918</t>
        </is>
      </c>
      <c r="B3388" s="39">
        <v>40935</v>
      </c>
      <c r="C3388" s="39">
        <v>0.5625</v>
      </c>
      <c r="D3388" s="39">
        <v>0.625</v>
      </c>
      <c r="E3388" s="38" t="inlineStr">
        <is>
          <t>K94</t>
        </is>
      </c>
      <c r="F3388" s="38" t="inlineStr">
        <is>
          <t>R71</t>
        </is>
      </c>
      <c r="G3388" s="38" t="inlineStr">
        <is>
          <t>SOFS6338</t>
        </is>
      </c>
      <c r="H3388" s="38" t="inlineStr">
        <is>
          <t>Jose Garza</t>
        </is>
      </c>
      <c r="I3388" s="38">
        <v>86592</v>
      </c>
      <c r="J3388" s="38" t="inlineStr">
        <is>
          <t>Newman</t>
        </is>
      </c>
      <c r="L3388" s="38" t="inlineStr">
        <is>
          <t>Dilley</t>
        </is>
      </c>
      <c r="N3388" s="38">
        <v>185</v>
      </c>
      <c r="O3388" s="42">
        <v>2.93</v>
      </c>
      <c r="P3388" s="38">
        <v>185</v>
      </c>
      <c r="R3388" s="39">
        <v>0.0625</v>
      </c>
      <c r="U3388" s="42">
        <v>542.05</v>
      </c>
    </row>
    <row outlineLevel="0" r="3389">
      <c r="A3389" s="38" t="inlineStr">
        <is>
          <t>37970</t>
        </is>
      </c>
      <c r="B3389" s="39">
        <v>40935</v>
      </c>
      <c r="C3389" s="39">
        <v>0.364583333332121</v>
      </c>
      <c r="D3389" s="39">
        <v>0.388888888890506</v>
      </c>
      <c r="E3389" s="38" t="inlineStr">
        <is>
          <t>K61</t>
        </is>
      </c>
      <c r="F3389" s="38" t="inlineStr">
        <is>
          <t>R34</t>
        </is>
      </c>
      <c r="G3389" s="38" t="inlineStr">
        <is>
          <t>SOFS7126</t>
        </is>
      </c>
      <c r="H3389" s="38" t="inlineStr">
        <is>
          <t>Tommy Flores</t>
        </is>
      </c>
      <c r="I3389" s="38">
        <v>87605</v>
      </c>
      <c r="J3389" s="38" t="inlineStr">
        <is>
          <t>Wareing #6</t>
        </is>
      </c>
      <c r="L3389" s="38" t="inlineStr">
        <is>
          <t>Dilley</t>
        </is>
      </c>
      <c r="N3389" s="38">
        <v>190</v>
      </c>
      <c r="O3389" s="42">
        <v>2.93</v>
      </c>
      <c r="P3389" s="38">
        <v>190</v>
      </c>
      <c r="R3389" s="39">
        <v>2.43055555547471E-02</v>
      </c>
      <c r="U3389" s="42">
        <v>556.7</v>
      </c>
    </row>
    <row outlineLevel="0" r="3390">
      <c r="A3390" s="38" t="inlineStr">
        <is>
          <t>37971</t>
        </is>
      </c>
      <c r="B3390" s="39">
        <v>40935</v>
      </c>
      <c r="C3390" s="39">
        <v>0.520833333332121</v>
      </c>
      <c r="D3390" s="39">
        <v>0.541666666667879</v>
      </c>
      <c r="E3390" s="38" t="inlineStr">
        <is>
          <t>K61</t>
        </is>
      </c>
      <c r="F3390" s="38" t="inlineStr">
        <is>
          <t>R34</t>
        </is>
      </c>
      <c r="G3390" s="38" t="inlineStr">
        <is>
          <t>SOFS7126</t>
        </is>
      </c>
      <c r="H3390" s="38" t="inlineStr">
        <is>
          <t>Tommy Flores</t>
        </is>
      </c>
      <c r="I3390" s="38">
        <v>87605</v>
      </c>
      <c r="J3390" s="38" t="inlineStr">
        <is>
          <t>Wareing #6</t>
        </is>
      </c>
      <c r="L3390" s="38" t="inlineStr">
        <is>
          <t>Dilley</t>
        </is>
      </c>
      <c r="N3390" s="38">
        <v>190</v>
      </c>
      <c r="O3390" s="42">
        <v>2.93</v>
      </c>
      <c r="P3390" s="38">
        <v>190</v>
      </c>
      <c r="R3390" s="39">
        <v>2.08333333321207E-02</v>
      </c>
      <c r="U3390" s="42">
        <v>556.7</v>
      </c>
    </row>
    <row outlineLevel="0" r="3391">
      <c r="A3391" s="38" t="inlineStr">
        <is>
          <t>38037</t>
        </is>
      </c>
      <c r="B3391" s="39">
        <v>40935</v>
      </c>
      <c r="C3391" s="39">
        <v>0.46875</v>
      </c>
      <c r="D3391" s="39">
        <v>0.5</v>
      </c>
      <c r="E3391" s="38" t="inlineStr">
        <is>
          <t>K76</t>
        </is>
      </c>
      <c r="F3391" s="38" t="inlineStr">
        <is>
          <t>R62</t>
        </is>
      </c>
      <c r="G3391" s="38" t="inlineStr">
        <is>
          <t>SOFS4491</t>
        </is>
      </c>
      <c r="H3391" s="38" t="inlineStr">
        <is>
          <t>David Balderas</t>
        </is>
      </c>
      <c r="I3391" s="38">
        <v>87725</v>
      </c>
      <c r="J3391" s="38" t="inlineStr">
        <is>
          <t>Malts Burger</t>
        </is>
      </c>
      <c r="L3391" s="38" t="inlineStr">
        <is>
          <t>Dilley</t>
        </is>
      </c>
      <c r="N3391" s="38">
        <v>185</v>
      </c>
      <c r="O3391" s="42">
        <v>2.93</v>
      </c>
      <c r="P3391" s="38">
        <v>185</v>
      </c>
      <c r="R3391" s="39">
        <v>0.03125</v>
      </c>
      <c r="U3391" s="42">
        <v>542.05</v>
      </c>
    </row>
    <row outlineLevel="0" r="3392">
      <c r="A3392" s="38" t="inlineStr">
        <is>
          <t>38060</t>
        </is>
      </c>
      <c r="B3392" s="39">
        <v>40935</v>
      </c>
      <c r="C3392" s="39">
        <v>0.506944444445253</v>
      </c>
      <c r="D3392" s="39">
        <v>0.541666666667879</v>
      </c>
      <c r="E3392" s="38" t="inlineStr">
        <is>
          <t>K53</t>
        </is>
      </c>
      <c r="F3392" s="38" t="inlineStr">
        <is>
          <t>R39</t>
        </is>
      </c>
      <c r="G3392" s="38" t="inlineStr">
        <is>
          <t>SOFS8315</t>
        </is>
      </c>
      <c r="H3392" s="38" t="inlineStr">
        <is>
          <t>Jose Berumen</t>
        </is>
      </c>
      <c r="I3392" s="38">
        <v>88479</v>
      </c>
      <c r="J3392" s="38" t="inlineStr">
        <is>
          <t>Storey Reed</t>
        </is>
      </c>
      <c r="L3392" s="38" t="inlineStr">
        <is>
          <t>Dilley</t>
        </is>
      </c>
      <c r="N3392" s="38">
        <v>185</v>
      </c>
      <c r="O3392" s="42">
        <v>2.93</v>
      </c>
      <c r="P3392" s="38">
        <v>185</v>
      </c>
      <c r="R3392" s="39">
        <v>3.47222222226264E-02</v>
      </c>
      <c r="U3392" s="42">
        <v>542.05</v>
      </c>
    </row>
    <row outlineLevel="0" r="3393">
      <c r="A3393" s="38" t="inlineStr">
        <is>
          <t>38197</t>
        </is>
      </c>
      <c r="B3393" s="39">
        <v>40935</v>
      </c>
      <c r="C3393" s="39">
        <v>0.416666666667879</v>
      </c>
      <c r="D3393" s="39">
        <v>0.4375</v>
      </c>
      <c r="E3393" s="38" t="inlineStr">
        <is>
          <t>K85</t>
        </is>
      </c>
      <c r="F3393" s="38" t="inlineStr">
        <is>
          <t>R75</t>
        </is>
      </c>
      <c r="G3393" s="38" t="inlineStr">
        <is>
          <t>SOFS6806</t>
        </is>
      </c>
      <c r="H3393" s="38" t="inlineStr">
        <is>
          <t>Ben V</t>
        </is>
      </c>
      <c r="I3393" s="38">
        <v>87725</v>
      </c>
      <c r="J3393" s="38" t="inlineStr">
        <is>
          <t>Malts Burger</t>
        </is>
      </c>
      <c r="L3393" s="38" t="inlineStr">
        <is>
          <t>Dilley</t>
        </is>
      </c>
      <c r="N3393" s="38">
        <v>185.1</v>
      </c>
      <c r="O3393" s="42">
        <v>2.93</v>
      </c>
      <c r="P3393" s="38">
        <v>185.1</v>
      </c>
      <c r="R3393" s="39">
        <v>2.08333333321207E-02</v>
      </c>
      <c r="U3393" s="42">
        <v>542.343</v>
      </c>
    </row>
    <row outlineLevel="0" r="3394">
      <c r="A3394" s="38" t="inlineStr">
        <is>
          <t>38198</t>
        </is>
      </c>
      <c r="B3394" s="39">
        <v>40935</v>
      </c>
      <c r="C3394" s="39">
        <v>0.583333333332121</v>
      </c>
      <c r="D3394" s="39">
        <v>0.604166666667879</v>
      </c>
      <c r="E3394" s="38" t="inlineStr">
        <is>
          <t>K85</t>
        </is>
      </c>
      <c r="F3394" s="38" t="inlineStr">
        <is>
          <t>R75</t>
        </is>
      </c>
      <c r="G3394" s="38" t="inlineStr">
        <is>
          <t>SOFS6806</t>
        </is>
      </c>
      <c r="H3394" s="38" t="inlineStr">
        <is>
          <t>Ben V</t>
        </is>
      </c>
      <c r="I3394" s="38">
        <v>85819</v>
      </c>
      <c r="J3394" s="38" t="inlineStr">
        <is>
          <t>Hixon West</t>
        </is>
      </c>
      <c r="L3394" s="38" t="inlineStr">
        <is>
          <t>Dilley</t>
        </is>
      </c>
      <c r="N3394" s="38">
        <v>185</v>
      </c>
      <c r="O3394" s="42">
        <v>2.93</v>
      </c>
      <c r="P3394" s="38">
        <v>185</v>
      </c>
      <c r="R3394" s="39">
        <v>2.08333333321207E-02</v>
      </c>
      <c r="U3394" s="42">
        <v>542.05</v>
      </c>
    </row>
    <row outlineLevel="0" r="3395">
      <c r="A3395" s="38" t="inlineStr">
        <is>
          <t>42726</t>
        </is>
      </c>
      <c r="B3395" s="39">
        <v>40935</v>
      </c>
      <c r="C3395" s="39">
        <v>0.329861111109494</v>
      </c>
      <c r="D3395" s="39">
        <v>0.371527777777374</v>
      </c>
      <c r="E3395" s="38" t="inlineStr">
        <is>
          <t>K45</t>
        </is>
      </c>
      <c r="F3395" s="38" t="inlineStr">
        <is>
          <t>R26</t>
        </is>
      </c>
      <c r="G3395" s="38" t="inlineStr">
        <is>
          <t>SOFS2415</t>
        </is>
      </c>
      <c r="H3395" s="38" t="inlineStr">
        <is>
          <t>Jesus Fuentes</t>
        </is>
      </c>
      <c r="I3395" s="38">
        <v>86592</v>
      </c>
      <c r="J3395" s="38" t="inlineStr">
        <is>
          <t>Newman</t>
        </is>
      </c>
      <c r="L3395" s="38" t="inlineStr">
        <is>
          <t>Dilley</t>
        </is>
      </c>
      <c r="N3395" s="38">
        <v>185</v>
      </c>
      <c r="O3395" s="42">
        <v>2.93</v>
      </c>
      <c r="P3395" s="38">
        <v>185</v>
      </c>
      <c r="R3395" s="39">
        <v>4.16666666678793E-02</v>
      </c>
      <c r="U3395" s="42">
        <v>542.05</v>
      </c>
    </row>
    <row outlineLevel="0" r="3396">
      <c r="A3396" s="38" t="inlineStr">
        <is>
          <t>42727</t>
        </is>
      </c>
      <c r="B3396" s="39">
        <v>40935</v>
      </c>
      <c r="C3396" s="39">
        <v>0.46875</v>
      </c>
      <c r="D3396" s="39">
        <v>0.5</v>
      </c>
      <c r="E3396" s="38" t="inlineStr">
        <is>
          <t>K45</t>
        </is>
      </c>
      <c r="F3396" s="38" t="inlineStr">
        <is>
          <t>R26</t>
        </is>
      </c>
      <c r="G3396" s="38" t="inlineStr">
        <is>
          <t>SOFS2415</t>
        </is>
      </c>
      <c r="H3396" s="38" t="inlineStr">
        <is>
          <t>Jesus Fuentes</t>
        </is>
      </c>
      <c r="I3396" s="38">
        <v>88479</v>
      </c>
      <c r="J3396" s="38" t="inlineStr">
        <is>
          <t>Storey Reed</t>
        </is>
      </c>
      <c r="L3396" s="38" t="inlineStr">
        <is>
          <t>Dilley</t>
        </is>
      </c>
      <c r="N3396" s="38">
        <v>164.3</v>
      </c>
      <c r="O3396" s="42">
        <v>2.93</v>
      </c>
      <c r="P3396" s="38">
        <v>164.3</v>
      </c>
      <c r="R3396" s="39">
        <v>0.03125</v>
      </c>
      <c r="U3396" s="42">
        <v>481.399</v>
      </c>
      <c r="V3396" s="38" t="inlineStr">
        <is>
          <t>Min 160</t>
        </is>
      </c>
    </row>
    <row outlineLevel="0" r="3397">
      <c r="A3397" s="38" t="inlineStr">
        <is>
          <t>43041</t>
        </is>
      </c>
      <c r="B3397" s="39">
        <v>40935</v>
      </c>
      <c r="C3397" s="39">
        <v>0.572916666667879</v>
      </c>
      <c r="D3397" s="39">
        <v>0.604166666667879</v>
      </c>
      <c r="E3397" s="38" t="inlineStr">
        <is>
          <t>K83</t>
        </is>
      </c>
      <c r="F3397" s="38" t="inlineStr">
        <is>
          <t>R69</t>
        </is>
      </c>
      <c r="G3397" s="38" t="inlineStr">
        <is>
          <t>SOFS6414</t>
        </is>
      </c>
      <c r="H3397" s="38" t="inlineStr">
        <is>
          <t>Roy Castelan</t>
        </is>
      </c>
      <c r="I3397" s="38">
        <v>86898</v>
      </c>
      <c r="J3397" s="38" t="inlineStr">
        <is>
          <t>Ritchie</t>
        </is>
      </c>
      <c r="L3397" s="38" t="inlineStr">
        <is>
          <t>Dilley</t>
        </is>
      </c>
      <c r="N3397" s="38">
        <v>190</v>
      </c>
      <c r="O3397" s="42">
        <v>2.93</v>
      </c>
      <c r="P3397" s="38">
        <v>190</v>
      </c>
      <c r="R3397" s="39">
        <v>0.03125</v>
      </c>
      <c r="U3397" s="42">
        <v>556.7</v>
      </c>
    </row>
    <row outlineLevel="0" r="3398">
      <c r="A3398" s="38" t="inlineStr">
        <is>
          <t>43161</t>
        </is>
      </c>
      <c r="B3398" s="39">
        <v>40935</v>
      </c>
      <c r="C3398" s="39">
        <v>0.645833333332121</v>
      </c>
      <c r="D3398" s="39">
        <v>0.6875</v>
      </c>
      <c r="E3398" s="38" t="inlineStr">
        <is>
          <t>K53</t>
        </is>
      </c>
      <c r="F3398" s="38" t="inlineStr">
        <is>
          <t>R39</t>
        </is>
      </c>
      <c r="G3398" s="38" t="inlineStr">
        <is>
          <t>SOFS8315</t>
        </is>
      </c>
      <c r="H3398" s="38" t="inlineStr">
        <is>
          <t>Jose Berumen</t>
        </is>
      </c>
      <c r="I3398" s="38">
        <v>88479</v>
      </c>
      <c r="J3398" s="38" t="inlineStr">
        <is>
          <t>Storey Reed</t>
        </is>
      </c>
      <c r="L3398" s="38" t="inlineStr">
        <is>
          <t>Dilley</t>
        </is>
      </c>
      <c r="N3398" s="38">
        <v>185</v>
      </c>
      <c r="O3398" s="42">
        <v>2.93</v>
      </c>
      <c r="P3398" s="38">
        <v>185</v>
      </c>
      <c r="R3398" s="39">
        <v>4.16666666678793E-02</v>
      </c>
      <c r="U3398" s="42">
        <v>542.05</v>
      </c>
    </row>
    <row outlineLevel="0" r="3399">
      <c r="A3399" s="38" t="inlineStr">
        <is>
          <t>43162</t>
        </is>
      </c>
      <c r="B3399" s="39">
        <v>40935</v>
      </c>
      <c r="C3399" s="39">
        <v>0.760416666667879</v>
      </c>
      <c r="D3399" s="39">
        <v>0.78125</v>
      </c>
      <c r="E3399" s="38" t="inlineStr">
        <is>
          <t>K53</t>
        </is>
      </c>
      <c r="F3399" s="38" t="inlineStr">
        <is>
          <t>R39</t>
        </is>
      </c>
      <c r="G3399" s="38" t="inlineStr">
        <is>
          <t>SOFS8315</t>
        </is>
      </c>
      <c r="H3399" s="38" t="inlineStr">
        <is>
          <t>Jose Berumen</t>
        </is>
      </c>
      <c r="I3399" s="38">
        <v>86592</v>
      </c>
      <c r="J3399" s="38" t="inlineStr">
        <is>
          <t>Newman</t>
        </is>
      </c>
      <c r="L3399" s="38" t="inlineStr">
        <is>
          <t>Dilley</t>
        </is>
      </c>
      <c r="N3399" s="38">
        <v>185</v>
      </c>
      <c r="O3399" s="42">
        <v>2.93</v>
      </c>
      <c r="P3399" s="38">
        <v>185</v>
      </c>
      <c r="R3399" s="39">
        <v>2.08333333321207E-02</v>
      </c>
      <c r="U3399" s="42">
        <v>542.05</v>
      </c>
    </row>
    <row outlineLevel="0" r="3400">
      <c r="A3400" s="38" t="inlineStr">
        <is>
          <t>5S00078</t>
        </is>
      </c>
      <c r="B3400" s="39">
        <v>40935</v>
      </c>
      <c r="C3400" s="39">
        <v>0.346527777779556</v>
      </c>
      <c r="D3400" s="39">
        <v>0.372222222220444</v>
      </c>
      <c r="E3400" s="38" t="inlineStr">
        <is>
          <t>K89</t>
        </is>
      </c>
      <c r="F3400" s="38" t="inlineStr">
        <is>
          <t>R76</t>
        </is>
      </c>
      <c r="G3400" s="38" t="inlineStr">
        <is>
          <t>SOFS9145</t>
        </is>
      </c>
      <c r="H3400" s="38" t="inlineStr">
        <is>
          <t>Jason Munoz</t>
        </is>
      </c>
      <c r="I3400" s="38">
        <v>89017</v>
      </c>
      <c r="J3400" s="38" t="inlineStr">
        <is>
          <t>Wareing</t>
        </is>
      </c>
      <c r="K3400" s="38">
        <v>263302</v>
      </c>
      <c r="L3400" s="38" t="inlineStr">
        <is>
          <t>Dilley</t>
        </is>
      </c>
      <c r="N3400" s="38">
        <v>188.39</v>
      </c>
      <c r="O3400" s="42">
        <v>2.93</v>
      </c>
      <c r="P3400" s="38">
        <v>188.39</v>
      </c>
      <c r="R3400" s="39">
        <v>2.56944444445253E-02</v>
      </c>
      <c r="U3400" s="42">
        <v>551.9827</v>
      </c>
    </row>
    <row outlineLevel="0" r="3401">
      <c r="A3401" s="38" t="inlineStr">
        <is>
          <t>SJ00495</t>
        </is>
      </c>
      <c r="B3401" s="39">
        <v>40935</v>
      </c>
      <c r="C3401" s="39">
        <v>0.542361111110949</v>
      </c>
      <c r="D3401" s="39">
        <v>0.5625</v>
      </c>
      <c r="E3401" s="38" t="inlineStr">
        <is>
          <t>K88</t>
        </is>
      </c>
      <c r="F3401" s="38" t="inlineStr">
        <is>
          <t>R83</t>
        </is>
      </c>
      <c r="G3401" s="38" t="inlineStr">
        <is>
          <t>SOFS7713</t>
        </is>
      </c>
      <c r="H3401" s="38" t="inlineStr">
        <is>
          <t>Art Guerrero</t>
        </is>
      </c>
      <c r="I3401" s="38">
        <v>89017</v>
      </c>
      <c r="J3401" s="38" t="inlineStr">
        <is>
          <t>Wareing #1</t>
        </is>
      </c>
      <c r="K3401" s="38">
        <v>263303</v>
      </c>
      <c r="L3401" s="38" t="inlineStr">
        <is>
          <t>Dilley</t>
        </is>
      </c>
      <c r="N3401" s="38">
        <v>168.59</v>
      </c>
      <c r="O3401" s="42">
        <v>2.93</v>
      </c>
      <c r="P3401" s="38">
        <v>168.59</v>
      </c>
      <c r="R3401" s="39">
        <v>2.01388888890506E-02</v>
      </c>
      <c r="U3401" s="42">
        <v>493.9687</v>
      </c>
      <c r="V3401" s="38" t="inlineStr">
        <is>
          <t>Min 160</t>
        </is>
      </c>
    </row>
    <row outlineLevel="0" r="3402">
      <c r="B3402" s="39">
        <v>40935</v>
      </c>
      <c r="C3402" s="39">
        <v>0.398611111111677</v>
      </c>
      <c r="D3402" s="39">
        <v>0.416666666667879</v>
      </c>
      <c r="E3402" s="38" t="inlineStr">
        <is>
          <t>K55</t>
        </is>
      </c>
      <c r="F3402" s="38" t="inlineStr">
        <is>
          <t>R38</t>
        </is>
      </c>
      <c r="G3402" s="38" t="inlineStr">
        <is>
          <t>SOFS1331</t>
        </is>
      </c>
      <c r="H3402" s="38" t="inlineStr">
        <is>
          <t>Pedro Gutierrez</t>
        </is>
      </c>
      <c r="I3402" s="38">
        <v>86592</v>
      </c>
      <c r="J3402" s="38" t="inlineStr">
        <is>
          <t>Newman</t>
        </is>
      </c>
      <c r="L3402" s="38" t="inlineStr">
        <is>
          <t>Dilley</t>
        </is>
      </c>
      <c r="N3402" s="38">
        <v>185</v>
      </c>
      <c r="O3402" s="42">
        <v>2.93</v>
      </c>
      <c r="P3402" s="38">
        <v>185</v>
      </c>
      <c r="R3402" s="39">
        <v>1.80555555562023E-02</v>
      </c>
      <c r="U3402" s="42">
        <v>542.05</v>
      </c>
    </row>
    <row outlineLevel="0" r="3403">
      <c r="B3403" s="39">
        <v>40935</v>
      </c>
      <c r="C3403" s="39">
        <v>0.479166666667879</v>
      </c>
      <c r="D3403" s="39">
        <v>0.510416666667879</v>
      </c>
      <c r="E3403" s="38" t="inlineStr">
        <is>
          <t>K55</t>
        </is>
      </c>
      <c r="F3403" s="38" t="inlineStr">
        <is>
          <t>R38</t>
        </is>
      </c>
      <c r="G3403" s="38" t="inlineStr">
        <is>
          <t>SOFS1331</t>
        </is>
      </c>
      <c r="H3403" s="38" t="inlineStr">
        <is>
          <t>Pedro Gutierrez</t>
        </is>
      </c>
      <c r="I3403" s="38">
        <v>86592</v>
      </c>
      <c r="J3403" s="38" t="inlineStr">
        <is>
          <t>Newman</t>
        </is>
      </c>
      <c r="L3403" s="38" t="inlineStr">
        <is>
          <t>Dilley</t>
        </is>
      </c>
      <c r="N3403" s="38">
        <v>185</v>
      </c>
      <c r="O3403" s="42">
        <v>2.93</v>
      </c>
      <c r="P3403" s="38">
        <v>185</v>
      </c>
      <c r="R3403" s="39">
        <v>0.03125</v>
      </c>
      <c r="U3403" s="42">
        <v>542.05</v>
      </c>
    </row>
    <row outlineLevel="0" r="3404">
      <c r="B3404" s="39">
        <v>40935</v>
      </c>
      <c r="C3404" s="39">
        <v>0.59375</v>
      </c>
      <c r="D3404" s="39">
        <v>0.625</v>
      </c>
      <c r="E3404" s="38" t="inlineStr">
        <is>
          <t>K55</t>
        </is>
      </c>
      <c r="F3404" s="38" t="inlineStr">
        <is>
          <t>R38</t>
        </is>
      </c>
      <c r="G3404" s="38" t="inlineStr">
        <is>
          <t>SOFS1331</t>
        </is>
      </c>
      <c r="H3404" s="38" t="inlineStr">
        <is>
          <t>Pedro Gutierrez</t>
        </is>
      </c>
      <c r="I3404" s="38">
        <v>86592</v>
      </c>
      <c r="J3404" s="38" t="inlineStr">
        <is>
          <t>Newman</t>
        </is>
      </c>
      <c r="L3404" s="38" t="inlineStr">
        <is>
          <t>Dilley</t>
        </is>
      </c>
      <c r="N3404" s="38">
        <v>185</v>
      </c>
      <c r="O3404" s="42">
        <v>2.93</v>
      </c>
      <c r="P3404" s="38">
        <v>185</v>
      </c>
      <c r="R3404" s="39">
        <v>0.03125</v>
      </c>
      <c r="U3404" s="42">
        <v>542.05</v>
      </c>
    </row>
    <row outlineLevel="0" r="3405">
      <c r="B3405" s="39">
        <v>40935</v>
      </c>
      <c r="C3405" s="39">
        <v>0.208333333332121</v>
      </c>
      <c r="D3405" s="39">
        <v>0.229166666667879</v>
      </c>
      <c r="E3405" s="38" t="inlineStr">
        <is>
          <t>K55</t>
        </is>
      </c>
      <c r="F3405" s="38" t="inlineStr">
        <is>
          <t>R38</t>
        </is>
      </c>
      <c r="G3405" s="38" t="inlineStr">
        <is>
          <t>SOFS1331</t>
        </is>
      </c>
      <c r="H3405" s="38" t="inlineStr">
        <is>
          <t>Pedro Gutierrez</t>
        </is>
      </c>
      <c r="I3405" s="38">
        <v>88479</v>
      </c>
      <c r="J3405" s="38" t="inlineStr">
        <is>
          <t>Storey Reed</t>
        </is>
      </c>
      <c r="L3405" s="38" t="inlineStr">
        <is>
          <t>Dilley</t>
        </is>
      </c>
      <c r="N3405" s="38">
        <v>185</v>
      </c>
      <c r="O3405" s="42">
        <v>2.93</v>
      </c>
      <c r="P3405" s="38">
        <v>185</v>
      </c>
      <c r="R3405" s="39">
        <v>2.08333333321207E-02</v>
      </c>
      <c r="U3405" s="42">
        <v>542.05</v>
      </c>
    </row>
    <row outlineLevel="0" r="3406">
      <c r="A3406" s="38" t="inlineStr">
        <is>
          <t>SC00315</t>
        </is>
      </c>
      <c r="B3406" s="39">
        <v>40935</v>
      </c>
      <c r="C3406" s="39">
        <v>0.3125</v>
      </c>
      <c r="D3406" s="39">
        <v>0.340277777777374</v>
      </c>
      <c r="E3406" s="38" t="inlineStr">
        <is>
          <t>K91</t>
        </is>
      </c>
      <c r="F3406" s="38" t="inlineStr">
        <is>
          <t>R74</t>
        </is>
      </c>
      <c r="G3406" s="38" t="inlineStr">
        <is>
          <t>SOFS0827</t>
        </is>
      </c>
      <c r="H3406" s="38" t="inlineStr">
        <is>
          <t>Reuben Galvan</t>
        </is>
      </c>
      <c r="I3406" s="38">
        <v>88805</v>
      </c>
      <c r="J3406" s="38" t="inlineStr">
        <is>
          <t>Bodogginz A 1</t>
        </is>
      </c>
      <c r="K3406" s="38">
        <v>263434</v>
      </c>
      <c r="L3406" s="38" t="inlineStr">
        <is>
          <t>Helena</t>
        </is>
      </c>
      <c r="M3406" s="38" t="inlineStr">
        <is>
          <t>9</t>
        </is>
      </c>
      <c r="N3406" s="38">
        <v>181.25</v>
      </c>
      <c r="O3406" s="42">
        <v>2.52</v>
      </c>
      <c r="P3406" s="38">
        <v>181.25</v>
      </c>
      <c r="R3406" s="39">
        <v>2.77777777773736E-02</v>
      </c>
      <c r="U3406" s="42">
        <v>456.75</v>
      </c>
    </row>
    <row outlineLevel="0" r="3407">
      <c r="A3407" s="38" t="inlineStr">
        <is>
          <t>SC00316</t>
        </is>
      </c>
      <c r="B3407" s="39">
        <v>40935</v>
      </c>
      <c r="C3407" s="39">
        <v>0.39444444444598</v>
      </c>
      <c r="D3407" s="39">
        <v>0.409722222222626</v>
      </c>
      <c r="E3407" s="38" t="inlineStr">
        <is>
          <t>K91</t>
        </is>
      </c>
      <c r="F3407" s="38" t="inlineStr">
        <is>
          <t>R74</t>
        </is>
      </c>
      <c r="G3407" s="38" t="inlineStr">
        <is>
          <t>SOFS0827</t>
        </is>
      </c>
      <c r="H3407" s="38" t="inlineStr">
        <is>
          <t>Reuben Galvan</t>
        </is>
      </c>
      <c r="I3407" s="38">
        <v>88805</v>
      </c>
      <c r="J3407" s="38" t="inlineStr">
        <is>
          <t>Bodogginz A 1</t>
        </is>
      </c>
      <c r="K3407" s="38">
        <v>263433</v>
      </c>
      <c r="L3407" s="38" t="inlineStr">
        <is>
          <t>Helena</t>
        </is>
      </c>
      <c r="M3407" s="38" t="inlineStr">
        <is>
          <t>9</t>
        </is>
      </c>
      <c r="N3407" s="38">
        <v>181.66</v>
      </c>
      <c r="O3407" s="42">
        <v>2.52</v>
      </c>
      <c r="P3407" s="38">
        <v>181.66</v>
      </c>
      <c r="R3407" s="39">
        <v>0.015277777776646</v>
      </c>
      <c r="U3407" s="42">
        <v>457.7832</v>
      </c>
    </row>
    <row outlineLevel="0" r="3408">
      <c r="A3408" s="38" t="inlineStr">
        <is>
          <t>SC00317</t>
        </is>
      </c>
      <c r="B3408" s="39">
        <v>40935</v>
      </c>
      <c r="C3408" s="39">
        <v>0.479166666667879</v>
      </c>
      <c r="D3408" s="39">
        <v>0.513888888890506</v>
      </c>
      <c r="E3408" s="38" t="inlineStr">
        <is>
          <t>K91</t>
        </is>
      </c>
      <c r="F3408" s="38" t="inlineStr">
        <is>
          <t>R74</t>
        </is>
      </c>
      <c r="G3408" s="38" t="inlineStr">
        <is>
          <t>SOFS0827</t>
        </is>
      </c>
      <c r="H3408" s="38" t="inlineStr">
        <is>
          <t>Reuben Galvan</t>
        </is>
      </c>
      <c r="I3408" s="38">
        <v>88805</v>
      </c>
      <c r="J3408" s="38" t="inlineStr">
        <is>
          <t>Bodogginz A 1</t>
        </is>
      </c>
      <c r="K3408" s="38">
        <v>263434</v>
      </c>
      <c r="L3408" s="38" t="inlineStr">
        <is>
          <t>Helena</t>
        </is>
      </c>
      <c r="M3408" s="38" t="inlineStr">
        <is>
          <t>9</t>
        </is>
      </c>
      <c r="N3408" s="38">
        <v>180.83</v>
      </c>
      <c r="O3408" s="42">
        <v>2.52</v>
      </c>
      <c r="P3408" s="38">
        <v>180.83</v>
      </c>
      <c r="R3408" s="39">
        <v>3.47222222226264E-02</v>
      </c>
      <c r="U3408" s="42">
        <v>455.6916</v>
      </c>
    </row>
    <row outlineLevel="0" r="3409">
      <c r="A3409" s="38" t="inlineStr">
        <is>
          <t>SC00318</t>
        </is>
      </c>
      <c r="B3409" s="39">
        <v>40935</v>
      </c>
      <c r="C3409" s="39">
        <v>0.572916666667879</v>
      </c>
      <c r="D3409" s="39">
        <v>0.604166666667879</v>
      </c>
      <c r="E3409" s="38" t="inlineStr">
        <is>
          <t>K91</t>
        </is>
      </c>
      <c r="F3409" s="38" t="inlineStr">
        <is>
          <t>R74</t>
        </is>
      </c>
      <c r="G3409" s="38" t="inlineStr">
        <is>
          <t>SOFS0827</t>
        </is>
      </c>
      <c r="H3409" s="38" t="inlineStr">
        <is>
          <t>Reuben Galvan</t>
        </is>
      </c>
      <c r="I3409" s="38">
        <v>88805</v>
      </c>
      <c r="J3409" s="38" t="inlineStr">
        <is>
          <t>Bodogginz A 1</t>
        </is>
      </c>
      <c r="K3409" s="38">
        <v>263434</v>
      </c>
      <c r="L3409" s="38" t="inlineStr">
        <is>
          <t>Helena</t>
        </is>
      </c>
      <c r="M3409" s="38" t="inlineStr">
        <is>
          <t>9</t>
        </is>
      </c>
      <c r="N3409" s="38">
        <v>182.09</v>
      </c>
      <c r="O3409" s="42">
        <v>2.52</v>
      </c>
      <c r="P3409" s="38">
        <v>182.09</v>
      </c>
      <c r="R3409" s="39">
        <v>0.03125</v>
      </c>
      <c r="U3409" s="42">
        <v>458.8668</v>
      </c>
    </row>
    <row outlineLevel="0" r="3410">
      <c r="A3410" s="38" t="inlineStr">
        <is>
          <t>S000489</t>
        </is>
      </c>
      <c r="B3410" s="39">
        <v>40935</v>
      </c>
      <c r="C3410" s="39">
        <v>0.350694444445253</v>
      </c>
      <c r="D3410" s="39">
        <v>0.385416666667879</v>
      </c>
      <c r="E3410" s="38" t="inlineStr">
        <is>
          <t>K97</t>
        </is>
      </c>
      <c r="F3410" s="38" t="inlineStr">
        <is>
          <t>R84</t>
        </is>
      </c>
      <c r="G3410" s="38" t="inlineStr">
        <is>
          <t>SOFS4701</t>
        </is>
      </c>
      <c r="H3410" s="38" t="inlineStr">
        <is>
          <t>Aldo Villareal</t>
        </is>
      </c>
      <c r="I3410" s="38">
        <v>88834</v>
      </c>
      <c r="J3410" s="38" t="inlineStr">
        <is>
          <t>Colvin A 1</t>
        </is>
      </c>
      <c r="K3410" s="38">
        <v>263373</v>
      </c>
      <c r="L3410" s="38" t="inlineStr">
        <is>
          <t>Helena</t>
        </is>
      </c>
      <c r="M3410" s="38" t="inlineStr">
        <is>
          <t>37</t>
        </is>
      </c>
      <c r="N3410" s="38">
        <v>182.5</v>
      </c>
      <c r="O3410" s="42">
        <v>2.93</v>
      </c>
      <c r="P3410" s="38">
        <v>182.5</v>
      </c>
      <c r="R3410" s="39">
        <v>3.47222222226264E-02</v>
      </c>
      <c r="U3410" s="42">
        <v>534.725</v>
      </c>
    </row>
    <row outlineLevel="0" r="3411">
      <c r="A3411" s="38" t="inlineStr">
        <is>
          <t>26687</t>
        </is>
      </c>
      <c r="B3411" s="39">
        <v>40935</v>
      </c>
      <c r="C3411" s="39">
        <v>0.583333333332121</v>
      </c>
      <c r="D3411" s="39">
        <v>0.583333333332121</v>
      </c>
      <c r="E3411" s="38" t="inlineStr">
        <is>
          <t>K95</t>
        </is>
      </c>
      <c r="F3411" s="38" t="inlineStr">
        <is>
          <t>R85</t>
        </is>
      </c>
      <c r="G3411" s="38" t="inlineStr">
        <is>
          <t>SOFS2389</t>
        </is>
      </c>
      <c r="H3411" s="38" t="inlineStr">
        <is>
          <t>Mario Zamarripa</t>
        </is>
      </c>
      <c r="I3411" s="38">
        <v>88855</v>
      </c>
      <c r="J3411" s="38" t="inlineStr">
        <is>
          <t>Barnett #2</t>
        </is>
      </c>
      <c r="N3411" s="38">
        <v>0</v>
      </c>
      <c r="O3411" s="42">
        <v>3.08</v>
      </c>
      <c r="P3411" s="38">
        <v>0</v>
      </c>
      <c r="R3411" s="39">
        <v>0</v>
      </c>
      <c r="T3411" s="42">
        <v>175</v>
      </c>
      <c r="U3411" s="42">
        <v>175</v>
      </c>
      <c r="V3411" s="38" t="inlineStr">
        <is>
          <t>Reject- No Oil</t>
        </is>
      </c>
    </row>
    <row outlineLevel="0" r="3412">
      <c r="A3412" s="38" t="inlineStr">
        <is>
          <t>37375</t>
        </is>
      </c>
      <c r="B3412" s="39">
        <v>40935</v>
      </c>
      <c r="C3412" s="39">
        <v>0.427083333332121</v>
      </c>
      <c r="D3412" s="39">
        <v>0.458333333332121</v>
      </c>
      <c r="E3412" s="38" t="inlineStr">
        <is>
          <t>K74</t>
        </is>
      </c>
      <c r="F3412" s="38" t="inlineStr">
        <is>
          <t>R58</t>
        </is>
      </c>
      <c r="G3412" s="38" t="inlineStr">
        <is>
          <t>SOFS4522</t>
        </is>
      </c>
      <c r="H3412" s="38" t="inlineStr">
        <is>
          <t>Ed Castillo</t>
        </is>
      </c>
      <c r="I3412" s="38">
        <v>88793</v>
      </c>
      <c r="J3412" s="38" t="inlineStr">
        <is>
          <t>Briggs #4H</t>
        </is>
      </c>
      <c r="L3412" s="38" t="inlineStr">
        <is>
          <t>Dilley</t>
        </is>
      </c>
      <c r="N3412" s="38">
        <v>180</v>
      </c>
      <c r="O3412" s="42">
        <v>3.08</v>
      </c>
      <c r="P3412" s="38">
        <v>180</v>
      </c>
      <c r="R3412" s="39">
        <v>0.03125</v>
      </c>
      <c r="U3412" s="42">
        <v>554.4</v>
      </c>
    </row>
    <row outlineLevel="0" r="3413">
      <c r="A3413" s="38" t="inlineStr">
        <is>
          <t>37696</t>
        </is>
      </c>
      <c r="B3413" s="39">
        <v>40935</v>
      </c>
      <c r="C3413" s="39">
        <v>0.309027777777374</v>
      </c>
      <c r="D3413" s="39">
        <v>0.34375</v>
      </c>
      <c r="E3413" s="38" t="inlineStr">
        <is>
          <t>K47</t>
        </is>
      </c>
      <c r="F3413" s="38" t="inlineStr">
        <is>
          <t>R25</t>
        </is>
      </c>
      <c r="G3413" s="38" t="inlineStr">
        <is>
          <t>SOFS3041</t>
        </is>
      </c>
      <c r="H3413" s="38" t="inlineStr">
        <is>
          <t>Art Granados</t>
        </is>
      </c>
      <c r="I3413" s="38">
        <v>86659</v>
      </c>
      <c r="J3413" s="38" t="inlineStr">
        <is>
          <t>Briggs #1H</t>
        </is>
      </c>
      <c r="K3413" s="38">
        <v>262086</v>
      </c>
      <c r="L3413" s="38" t="inlineStr">
        <is>
          <t>Tilden</t>
        </is>
      </c>
      <c r="N3413" s="38">
        <v>192.27</v>
      </c>
      <c r="O3413" s="42">
        <v>3.08</v>
      </c>
      <c r="P3413" s="38">
        <v>192.27</v>
      </c>
      <c r="R3413" s="39">
        <v>3.47222222226264E-02</v>
      </c>
      <c r="U3413" s="42">
        <v>592.1916</v>
      </c>
    </row>
    <row outlineLevel="0" r="3414">
      <c r="A3414" s="38" t="inlineStr">
        <is>
          <t>37778</t>
        </is>
      </c>
      <c r="B3414" s="39">
        <v>40935</v>
      </c>
      <c r="C3414" s="39">
        <v>0.291666666667879</v>
      </c>
      <c r="D3414" s="39">
        <v>0.340277777777374</v>
      </c>
      <c r="E3414" s="38" t="inlineStr">
        <is>
          <t>K59</t>
        </is>
      </c>
      <c r="F3414" s="38" t="inlineStr">
        <is>
          <t>R46</t>
        </is>
      </c>
      <c r="G3414" s="38" t="inlineStr">
        <is>
          <t>SOFS5997</t>
        </is>
      </c>
      <c r="H3414" s="38" t="inlineStr">
        <is>
          <t>Simon Herrera</t>
        </is>
      </c>
      <c r="I3414" s="38">
        <v>88119</v>
      </c>
      <c r="J3414" s="38" t="inlineStr">
        <is>
          <t>Briggs #6H</t>
        </is>
      </c>
      <c r="L3414" s="38" t="inlineStr">
        <is>
          <t>Tilden</t>
        </is>
      </c>
      <c r="N3414" s="38">
        <v>181</v>
      </c>
      <c r="O3414" s="42">
        <v>3.08</v>
      </c>
      <c r="P3414" s="38">
        <v>181</v>
      </c>
      <c r="R3414" s="39">
        <v>4.86111111094942E-02</v>
      </c>
      <c r="U3414" s="42">
        <v>557.48</v>
      </c>
    </row>
    <row outlineLevel="0" r="3415">
      <c r="A3415" s="38" t="inlineStr">
        <is>
          <t>42661</t>
        </is>
      </c>
      <c r="B3415" s="39">
        <v>40935</v>
      </c>
      <c r="C3415" s="39">
        <v>0.25</v>
      </c>
      <c r="D3415" s="39">
        <v>0.270833333332121</v>
      </c>
      <c r="E3415" s="38" t="inlineStr">
        <is>
          <t>K43</t>
        </is>
      </c>
      <c r="F3415" s="38" t="inlineStr">
        <is>
          <t>R41</t>
        </is>
      </c>
      <c r="G3415" s="38" t="inlineStr">
        <is>
          <t>SOFS5907</t>
        </is>
      </c>
      <c r="H3415" s="38" t="inlineStr">
        <is>
          <t>Gustavo Morales</t>
        </is>
      </c>
      <c r="I3415" s="38">
        <v>88818</v>
      </c>
      <c r="J3415" s="38" t="inlineStr">
        <is>
          <t>Briggs #5H</t>
        </is>
      </c>
      <c r="L3415" s="38" t="inlineStr">
        <is>
          <t>Tilden</t>
        </is>
      </c>
      <c r="N3415" s="38">
        <v>180</v>
      </c>
      <c r="O3415" s="42">
        <v>3.08</v>
      </c>
      <c r="P3415" s="38">
        <v>180</v>
      </c>
      <c r="R3415" s="39">
        <v>2.08333333321207E-02</v>
      </c>
      <c r="U3415" s="42">
        <v>554.4</v>
      </c>
    </row>
    <row outlineLevel="0" r="3416">
      <c r="A3416" s="38" t="inlineStr">
        <is>
          <t>42662</t>
        </is>
      </c>
      <c r="B3416" s="39">
        <v>40935</v>
      </c>
      <c r="C3416" s="39">
        <v>0.28125</v>
      </c>
      <c r="D3416" s="39">
        <v>0.3125</v>
      </c>
      <c r="E3416" s="38" t="inlineStr">
        <is>
          <t>K43</t>
        </is>
      </c>
      <c r="F3416" s="38" t="inlineStr">
        <is>
          <t>R41</t>
        </is>
      </c>
      <c r="G3416" s="38" t="inlineStr">
        <is>
          <t>SOFS5907</t>
        </is>
      </c>
      <c r="H3416" s="38" t="inlineStr">
        <is>
          <t>Gustavo Morales</t>
        </is>
      </c>
      <c r="I3416" s="38">
        <v>88794</v>
      </c>
      <c r="J3416" s="38" t="inlineStr">
        <is>
          <t>Briggs #7H</t>
        </is>
      </c>
      <c r="L3416" s="38" t="inlineStr">
        <is>
          <t>Tilden</t>
        </is>
      </c>
      <c r="N3416" s="38">
        <v>180</v>
      </c>
      <c r="O3416" s="42">
        <v>3.08</v>
      </c>
      <c r="P3416" s="38">
        <v>180</v>
      </c>
      <c r="R3416" s="39">
        <v>0.03125</v>
      </c>
      <c r="U3416" s="42">
        <v>554.4</v>
      </c>
    </row>
    <row outlineLevel="0" r="3417">
      <c r="A3417" s="38" t="inlineStr">
        <is>
          <t>43121</t>
        </is>
      </c>
      <c r="B3417" s="39">
        <v>40935</v>
      </c>
      <c r="C3417" s="39">
        <v>0.270833333332121</v>
      </c>
      <c r="D3417" s="39">
        <v>0.302083333332121</v>
      </c>
      <c r="E3417" s="38" t="inlineStr">
        <is>
          <t>K79</t>
        </is>
      </c>
      <c r="F3417" s="38" t="inlineStr">
        <is>
          <t>R67</t>
        </is>
      </c>
      <c r="G3417" s="38" t="inlineStr">
        <is>
          <t>SOFS7975</t>
        </is>
      </c>
      <c r="H3417" s="38" t="inlineStr">
        <is>
          <t>Jesus Guerrero</t>
        </is>
      </c>
      <c r="I3417" s="38">
        <v>86659</v>
      </c>
      <c r="J3417" s="38" t="inlineStr">
        <is>
          <t>Briggs #1H</t>
        </is>
      </c>
      <c r="K3417" s="38">
        <v>262087</v>
      </c>
      <c r="L3417" s="38" t="inlineStr">
        <is>
          <t>Rutherford</t>
        </is>
      </c>
      <c r="N3417" s="38">
        <v>193.66</v>
      </c>
      <c r="O3417" s="42">
        <v>3.08</v>
      </c>
      <c r="P3417" s="38">
        <v>193.66</v>
      </c>
      <c r="R3417" s="39">
        <v>0.03125</v>
      </c>
      <c r="U3417" s="42">
        <v>596.4728</v>
      </c>
    </row>
    <row outlineLevel="0" r="3418">
      <c r="A3418" s="38" t="inlineStr">
        <is>
          <t>43142</t>
        </is>
      </c>
      <c r="B3418" s="39">
        <v>40935</v>
      </c>
      <c r="C3418" s="39">
        <v>0.25</v>
      </c>
      <c r="D3418" s="39">
        <v>0.291666666667879</v>
      </c>
      <c r="E3418" s="38" t="inlineStr">
        <is>
          <t>K77</t>
        </is>
      </c>
      <c r="F3418" s="38" t="inlineStr">
        <is>
          <t>R59</t>
        </is>
      </c>
      <c r="G3418" s="38" t="inlineStr">
        <is>
          <t>SOFS1491</t>
        </is>
      </c>
      <c r="H3418" s="38" t="inlineStr">
        <is>
          <t>Jesus Bass</t>
        </is>
      </c>
      <c r="I3418" s="38">
        <v>88119</v>
      </c>
      <c r="J3418" s="38" t="inlineStr">
        <is>
          <t>Briggs #6H</t>
        </is>
      </c>
      <c r="L3418" s="38" t="inlineStr">
        <is>
          <t>Dilley</t>
        </is>
      </c>
      <c r="N3418" s="38">
        <v>180</v>
      </c>
      <c r="O3418" s="42">
        <v>3.08</v>
      </c>
      <c r="P3418" s="38">
        <v>180</v>
      </c>
      <c r="R3418" s="39">
        <v>4.16666666678793E-02</v>
      </c>
      <c r="U3418" s="42">
        <v>554.4</v>
      </c>
    </row>
    <row outlineLevel="0" r="3419">
      <c r="A3419" s="38" t="inlineStr">
        <is>
          <t>2S00054</t>
        </is>
      </c>
      <c r="B3419" s="39">
        <v>40935</v>
      </c>
      <c r="C3419" s="39">
        <v>0.309027777777374</v>
      </c>
      <c r="D3419" s="39">
        <v>0.347916666665697</v>
      </c>
      <c r="E3419" s="38" t="inlineStr">
        <is>
          <t>K52</t>
        </is>
      </c>
      <c r="F3419" s="38" t="inlineStr">
        <is>
          <t>R22</t>
        </is>
      </c>
      <c r="G3419" s="38" t="inlineStr">
        <is>
          <t>SOFS0961</t>
        </is>
      </c>
      <c r="H3419" s="38" t="inlineStr">
        <is>
          <t>Alfredo Flores</t>
        </is>
      </c>
      <c r="I3419" s="38">
        <v>88383</v>
      </c>
      <c r="J3419" s="38" t="inlineStr">
        <is>
          <t>Kone #1H</t>
        </is>
      </c>
      <c r="L3419" s="38" t="inlineStr">
        <is>
          <t>Dilley</t>
        </is>
      </c>
      <c r="N3419" s="38">
        <v>185</v>
      </c>
      <c r="O3419" s="42">
        <v>3.08</v>
      </c>
      <c r="P3419" s="38">
        <v>185</v>
      </c>
      <c r="R3419" s="39">
        <v>0.038888888888323</v>
      </c>
      <c r="U3419" s="42">
        <v>569.8</v>
      </c>
    </row>
    <row outlineLevel="0" r="3420">
      <c r="A3420" s="38" t="inlineStr">
        <is>
          <t>TA00089</t>
        </is>
      </c>
      <c r="B3420" s="39">
        <v>40935</v>
      </c>
      <c r="C3420" s="39">
        <v>0.434027777777374</v>
      </c>
      <c r="D3420" s="39">
        <v>0.453472222223354</v>
      </c>
      <c r="E3420" s="38" t="inlineStr">
        <is>
          <t>K96</t>
        </is>
      </c>
      <c r="F3420" s="38" t="inlineStr">
        <is>
          <t>R79</t>
        </is>
      </c>
      <c r="G3420" s="38" t="inlineStr">
        <is>
          <t>SOFS4419</t>
        </is>
      </c>
      <c r="H3420" s="38" t="inlineStr">
        <is>
          <t>John Villareal</t>
        </is>
      </c>
      <c r="I3420" s="38">
        <v>87175</v>
      </c>
      <c r="J3420" s="38" t="inlineStr">
        <is>
          <t>Gonzales #1</t>
        </is>
      </c>
      <c r="K3420" s="38">
        <v>262225</v>
      </c>
      <c r="L3420" s="38" t="inlineStr">
        <is>
          <t>Helena</t>
        </is>
      </c>
      <c r="M3420" s="38" t="inlineStr">
        <is>
          <t>34</t>
        </is>
      </c>
      <c r="N3420" s="38">
        <v>184.32</v>
      </c>
      <c r="O3420" s="42">
        <v>2.93</v>
      </c>
      <c r="P3420" s="38">
        <v>184.32</v>
      </c>
      <c r="R3420" s="39">
        <v>1.94444444459805E-02</v>
      </c>
      <c r="U3420" s="42">
        <v>540.0576</v>
      </c>
    </row>
    <row outlineLevel="0" r="3421">
      <c r="A3421" s="38" t="inlineStr">
        <is>
          <t>SH00430</t>
        </is>
      </c>
      <c r="B3421" s="39">
        <v>40935</v>
      </c>
      <c r="C3421" s="39">
        <v>0.333333333332121</v>
      </c>
      <c r="D3421" s="39">
        <v>0.354166666667879</v>
      </c>
      <c r="E3421" s="38" t="inlineStr">
        <is>
          <t>K64</t>
        </is>
      </c>
      <c r="F3421" s="38" t="inlineStr">
        <is>
          <t>R40</t>
        </is>
      </c>
      <c r="G3421" s="38" t="inlineStr">
        <is>
          <t>SOFS1218</t>
        </is>
      </c>
      <c r="H3421" s="38" t="inlineStr">
        <is>
          <t>Jorge Hernandez</t>
        </is>
      </c>
      <c r="I3421" s="38">
        <v>88119</v>
      </c>
      <c r="J3421" s="38" t="inlineStr">
        <is>
          <t>Briggs #6H</t>
        </is>
      </c>
      <c r="L3421" s="38" t="inlineStr">
        <is>
          <t>Dilley</t>
        </is>
      </c>
      <c r="N3421" s="38">
        <v>120</v>
      </c>
      <c r="O3421" s="42">
        <v>3.08</v>
      </c>
      <c r="P3421" s="38">
        <v>120</v>
      </c>
      <c r="R3421" s="39">
        <v>2.08333333321207E-02</v>
      </c>
      <c r="T3421" s="42">
        <v>25</v>
      </c>
      <c r="U3421" s="42">
        <v>394.6</v>
      </c>
      <c r="V3421" s="38" t="inlineStr">
        <is>
          <t>Split with SH00431</t>
        </is>
      </c>
    </row>
    <row outlineLevel="0" r="3422">
      <c r="A3422" s="38" t="inlineStr">
        <is>
          <t>SH00431</t>
        </is>
      </c>
      <c r="B3422" s="39">
        <v>40935</v>
      </c>
      <c r="C3422" s="39">
        <v>0.354166666667879</v>
      </c>
      <c r="D3422" s="39">
        <v>0.371527777777374</v>
      </c>
      <c r="E3422" s="38" t="inlineStr">
        <is>
          <t>K64</t>
        </is>
      </c>
      <c r="F3422" s="38" t="inlineStr">
        <is>
          <t>R40</t>
        </is>
      </c>
      <c r="G3422" s="38" t="inlineStr">
        <is>
          <t>SOFS1218</t>
        </is>
      </c>
      <c r="H3422" s="38" t="inlineStr">
        <is>
          <t>Jorge Hernandez</t>
        </is>
      </c>
      <c r="I3422" s="38">
        <v>88119</v>
      </c>
      <c r="J3422" s="38" t="inlineStr">
        <is>
          <t>Briggs #6H</t>
        </is>
      </c>
      <c r="L3422" s="38" t="inlineStr">
        <is>
          <t>Dilley</t>
        </is>
      </c>
      <c r="N3422" s="38">
        <v>65</v>
      </c>
      <c r="O3422" s="42">
        <v>3.08</v>
      </c>
      <c r="P3422" s="38">
        <v>65</v>
      </c>
      <c r="R3422" s="39">
        <v>1.73611111094942E-02</v>
      </c>
      <c r="T3422" s="42">
        <v>25</v>
      </c>
      <c r="U3422" s="42">
        <v>225.2</v>
      </c>
      <c r="V3422" s="38" t="inlineStr">
        <is>
          <t>Split with SH00430</t>
        </is>
      </c>
    </row>
    <row outlineLevel="0" r="3423">
      <c r="A3423" s="38" t="inlineStr">
        <is>
          <t>TD00054</t>
        </is>
      </c>
      <c r="B3423" s="39">
        <v>40935</v>
      </c>
      <c r="C3423" s="39">
        <v>0.59375</v>
      </c>
      <c r="D3423" s="39">
        <v>0.666666666667879</v>
      </c>
      <c r="E3423" s="38" t="inlineStr">
        <is>
          <t>K99</t>
        </is>
      </c>
      <c r="F3423" s="38" t="inlineStr">
        <is>
          <t>R78</t>
        </is>
      </c>
      <c r="G3423" s="38" t="inlineStr">
        <is>
          <t>SOFS7996</t>
        </is>
      </c>
      <c r="H3423" s="38" t="inlineStr">
        <is>
          <t>Juan Hernandez #2</t>
        </is>
      </c>
      <c r="I3423" s="38">
        <v>88895</v>
      </c>
      <c r="J3423" s="38" t="inlineStr">
        <is>
          <t>Lyssy #2</t>
        </is>
      </c>
      <c r="L3423" s="38" t="inlineStr">
        <is>
          <t>Helena</t>
        </is>
      </c>
      <c r="N3423" s="38">
        <v>187.2</v>
      </c>
      <c r="O3423" s="42">
        <v>2.52</v>
      </c>
      <c r="P3423" s="38">
        <v>187.2</v>
      </c>
      <c r="R3423" s="39">
        <v>7.29166666678793E-02</v>
      </c>
      <c r="U3423" s="42">
        <v>471.744</v>
      </c>
    </row>
    <row outlineLevel="0" r="3424">
      <c r="A3424" s="38" t="inlineStr">
        <is>
          <t>TD00052</t>
        </is>
      </c>
      <c r="B3424" s="39">
        <v>40935</v>
      </c>
      <c r="C3424" s="39">
        <v>0.447916666667879</v>
      </c>
      <c r="D3424" s="39">
        <v>0.474305555555475</v>
      </c>
      <c r="E3424" s="38" t="inlineStr">
        <is>
          <t>K99</t>
        </is>
      </c>
      <c r="F3424" s="38" t="inlineStr">
        <is>
          <t>R78</t>
        </is>
      </c>
      <c r="G3424" s="38" t="inlineStr">
        <is>
          <t>SOFS7996</t>
        </is>
      </c>
      <c r="H3424" s="38" t="inlineStr">
        <is>
          <t>Juan Hernandez #2</t>
        </is>
      </c>
      <c r="I3424" s="38">
        <v>88894</v>
      </c>
      <c r="J3424" s="38" t="inlineStr">
        <is>
          <t>Lyssy 1</t>
        </is>
      </c>
      <c r="L3424" s="38" t="inlineStr">
        <is>
          <t>Helena</t>
        </is>
      </c>
      <c r="N3424" s="38">
        <v>187.3</v>
      </c>
      <c r="O3424" s="42">
        <v>2.52</v>
      </c>
      <c r="P3424" s="38">
        <v>187.3</v>
      </c>
      <c r="R3424" s="39">
        <v>2.63888888875954E-02</v>
      </c>
      <c r="U3424" s="42">
        <v>471.996</v>
      </c>
    </row>
    <row outlineLevel="0" r="3425">
      <c r="A3425" s="38" t="inlineStr">
        <is>
          <t>TD00053</t>
        </is>
      </c>
      <c r="B3425" s="39">
        <v>40935</v>
      </c>
      <c r="C3425" s="39">
        <v>0.520833333332121</v>
      </c>
      <c r="D3425" s="39">
        <v>0.549999999999272</v>
      </c>
      <c r="E3425" s="38" t="inlineStr">
        <is>
          <t>K99</t>
        </is>
      </c>
      <c r="F3425" s="38" t="inlineStr">
        <is>
          <t>R78</t>
        </is>
      </c>
      <c r="G3425" s="38" t="inlineStr">
        <is>
          <t>SOFS7996</t>
        </is>
      </c>
      <c r="H3425" s="38" t="inlineStr">
        <is>
          <t>Juan Hernandez #2</t>
        </is>
      </c>
      <c r="I3425" s="38">
        <v>88894</v>
      </c>
      <c r="J3425" s="38" t="inlineStr">
        <is>
          <t>Lyssy 1</t>
        </is>
      </c>
      <c r="L3425" s="38" t="inlineStr">
        <is>
          <t>Helena</t>
        </is>
      </c>
      <c r="N3425" s="38">
        <v>160.5</v>
      </c>
      <c r="O3425" s="42">
        <v>2.52</v>
      </c>
      <c r="P3425" s="38">
        <v>160.5</v>
      </c>
      <c r="R3425" s="39">
        <v>2.91666666671517E-02</v>
      </c>
      <c r="U3425" s="42">
        <v>404.46</v>
      </c>
    </row>
    <row outlineLevel="0" r="3426">
      <c r="A3426" s="38" t="inlineStr">
        <is>
          <t>TD00054</t>
        </is>
      </c>
      <c r="B3426" s="39">
        <v>40935</v>
      </c>
      <c r="C3426" s="39">
        <v>0.385416666667879</v>
      </c>
      <c r="D3426" s="39">
        <v>0.40555555555693</v>
      </c>
      <c r="E3426" s="38" t="inlineStr">
        <is>
          <t>K99</t>
        </is>
      </c>
      <c r="F3426" s="38" t="inlineStr">
        <is>
          <t>R78</t>
        </is>
      </c>
      <c r="G3426" s="38" t="inlineStr">
        <is>
          <t>SOFS7996</t>
        </is>
      </c>
      <c r="H3426" s="38" t="inlineStr">
        <is>
          <t>Juan Hernandez #2</t>
        </is>
      </c>
      <c r="I3426" s="38">
        <v>88894</v>
      </c>
      <c r="J3426" s="38" t="inlineStr">
        <is>
          <t>Lyssy 1</t>
        </is>
      </c>
      <c r="L3426" s="38" t="inlineStr">
        <is>
          <t>Helena</t>
        </is>
      </c>
      <c r="N3426" s="38">
        <v>185.4</v>
      </c>
      <c r="O3426" s="42">
        <v>2.52</v>
      </c>
      <c r="P3426" s="38">
        <v>185.4</v>
      </c>
      <c r="R3426" s="39">
        <v>2.01388888890506E-02</v>
      </c>
      <c r="U3426" s="42">
        <v>467.208</v>
      </c>
    </row>
    <row outlineLevel="0" r="3427">
      <c r="B3427" s="39">
        <v>40935</v>
      </c>
      <c r="C3427" s="39">
        <v>0.149305555554747</v>
      </c>
      <c r="D3427" s="39">
        <v>0.177083333332121</v>
      </c>
      <c r="E3427" s="38" t="inlineStr">
        <is>
          <t>K53</t>
        </is>
      </c>
      <c r="F3427" s="38" t="inlineStr">
        <is>
          <t>R39</t>
        </is>
      </c>
      <c r="G3427" s="38" t="inlineStr">
        <is>
          <t>SOFS5833</t>
        </is>
      </c>
      <c r="H3427" s="38" t="inlineStr">
        <is>
          <t>Luis Fuentes</t>
        </is>
      </c>
      <c r="I3427" s="38">
        <v>88383</v>
      </c>
      <c r="J3427" s="38" t="inlineStr">
        <is>
          <t>Kone #1H</t>
        </is>
      </c>
      <c r="L3427" s="38" t="inlineStr">
        <is>
          <t>Dilley</t>
        </is>
      </c>
      <c r="N3427" s="38">
        <v>190</v>
      </c>
      <c r="O3427" s="42">
        <v>3.08</v>
      </c>
      <c r="P3427" s="38">
        <v>190</v>
      </c>
      <c r="R3427" s="39">
        <v>2.77777777773736E-02</v>
      </c>
      <c r="U3427" s="42">
        <v>585.2</v>
      </c>
    </row>
    <row outlineLevel="0" r="3428">
      <c r="A3428" s="38" t="inlineStr">
        <is>
          <t>37376</t>
        </is>
      </c>
      <c r="B3428" s="39">
        <v>40935</v>
      </c>
      <c r="E3428" s="38" t="inlineStr">
        <is>
          <t>K74</t>
        </is>
      </c>
      <c r="F3428" s="38" t="inlineStr">
        <is>
          <t>R58</t>
        </is>
      </c>
      <c r="G3428" s="38" t="inlineStr">
        <is>
          <t>SOFS4522</t>
        </is>
      </c>
      <c r="H3428" s="38" t="inlineStr">
        <is>
          <t>Ed Castillo</t>
        </is>
      </c>
      <c r="I3428" s="38">
        <v>86095</v>
      </c>
      <c r="J3428" s="38" t="inlineStr">
        <is>
          <t>San Miguel #1H</t>
        </is>
      </c>
      <c r="K3428" s="38">
        <v>261774</v>
      </c>
      <c r="L3428" s="38" t="inlineStr">
        <is>
          <t>Dilley</t>
        </is>
      </c>
      <c r="N3428" s="38">
        <v>0</v>
      </c>
      <c r="O3428" s="42">
        <v>3.14</v>
      </c>
      <c r="P3428" s="38">
        <v>0</v>
      </c>
      <c r="R3428" s="39">
        <v>0</v>
      </c>
      <c r="T3428" s="42">
        <v>175</v>
      </c>
      <c r="U3428" s="42">
        <v>175</v>
      </c>
      <c r="V3428" s="38" t="inlineStr">
        <is>
          <t>Reject- No Oil</t>
        </is>
      </c>
    </row>
    <row outlineLevel="0" r="3429">
      <c r="A3429" s="38" t="inlineStr">
        <is>
          <t>37697</t>
        </is>
      </c>
      <c r="B3429" s="39">
        <v>40935</v>
      </c>
      <c r="C3429" s="39">
        <v>0.659722222222626</v>
      </c>
      <c r="D3429" s="39">
        <v>0.690972222222626</v>
      </c>
      <c r="E3429" s="38" t="inlineStr">
        <is>
          <t>K47</t>
        </is>
      </c>
      <c r="F3429" s="38" t="inlineStr">
        <is>
          <t>R25</t>
        </is>
      </c>
      <c r="G3429" s="38" t="inlineStr">
        <is>
          <t>SOFS3041</t>
        </is>
      </c>
      <c r="H3429" s="38" t="inlineStr">
        <is>
          <t>Art Granados</t>
        </is>
      </c>
      <c r="I3429" s="38">
        <v>86095</v>
      </c>
      <c r="J3429" s="38" t="inlineStr">
        <is>
          <t>San Miguel #1H</t>
        </is>
      </c>
      <c r="K3429" s="38">
        <v>261775</v>
      </c>
      <c r="L3429" s="38" t="inlineStr">
        <is>
          <t>Dilley</t>
        </is>
      </c>
      <c r="N3429" s="38">
        <v>96.1</v>
      </c>
      <c r="O3429" s="42">
        <v>3.14</v>
      </c>
      <c r="P3429" s="38">
        <v>96.1</v>
      </c>
      <c r="R3429" s="39">
        <v>0.03125</v>
      </c>
      <c r="T3429" s="42">
        <v>25</v>
      </c>
      <c r="U3429" s="42">
        <v>326.754</v>
      </c>
      <c r="V3429" s="38" t="inlineStr">
        <is>
          <t>Min 160</t>
        </is>
      </c>
    </row>
    <row outlineLevel="0" r="3430">
      <c r="A3430" s="38" t="inlineStr">
        <is>
          <t>37780</t>
        </is>
      </c>
      <c r="B3430" s="39">
        <v>40935</v>
      </c>
      <c r="C3430" s="39">
        <v>0.552083333332121</v>
      </c>
      <c r="D3430" s="39">
        <v>0.583333333332121</v>
      </c>
      <c r="E3430" s="38" t="inlineStr">
        <is>
          <t>K59</t>
        </is>
      </c>
      <c r="F3430" s="38" t="inlineStr">
        <is>
          <t>R46</t>
        </is>
      </c>
      <c r="G3430" s="38" t="inlineStr">
        <is>
          <t>SOFS5997</t>
        </is>
      </c>
      <c r="H3430" s="38" t="inlineStr">
        <is>
          <t>Simon Herrera</t>
        </is>
      </c>
      <c r="I3430" s="38">
        <v>86095</v>
      </c>
      <c r="J3430" s="38" t="inlineStr">
        <is>
          <t>San Miguel #1H</t>
        </is>
      </c>
      <c r="K3430" s="38">
        <v>261835</v>
      </c>
      <c r="L3430" s="38" t="inlineStr">
        <is>
          <t>Dilley</t>
        </is>
      </c>
      <c r="N3430" s="38">
        <v>180</v>
      </c>
      <c r="O3430" s="42">
        <v>3.14</v>
      </c>
      <c r="P3430" s="38">
        <v>180</v>
      </c>
      <c r="R3430" s="39">
        <v>0.03125</v>
      </c>
      <c r="U3430" s="42">
        <v>565.2</v>
      </c>
    </row>
    <row outlineLevel="0" r="3431">
      <c r="A3431" s="38" t="inlineStr">
        <is>
          <t>42663</t>
        </is>
      </c>
      <c r="B3431" s="39">
        <v>40935</v>
      </c>
      <c r="C3431" s="39">
        <v>0.489583333332121</v>
      </c>
      <c r="D3431" s="39">
        <v>0.520833333332121</v>
      </c>
      <c r="E3431" s="38" t="inlineStr">
        <is>
          <t>K43</t>
        </is>
      </c>
      <c r="F3431" s="38" t="inlineStr">
        <is>
          <t>R41</t>
        </is>
      </c>
      <c r="G3431" s="38" t="inlineStr">
        <is>
          <t>SOFS5907</t>
        </is>
      </c>
      <c r="H3431" s="38" t="inlineStr">
        <is>
          <t>Gustavo Morales</t>
        </is>
      </c>
      <c r="I3431" s="38">
        <v>86095</v>
      </c>
      <c r="J3431" s="38" t="inlineStr">
        <is>
          <t>San Miguel #1H</t>
        </is>
      </c>
      <c r="K3431" s="38">
        <v>261773</v>
      </c>
      <c r="L3431" s="38" t="inlineStr">
        <is>
          <t>Dilley</t>
        </is>
      </c>
      <c r="N3431" s="38">
        <v>180</v>
      </c>
      <c r="O3431" s="42">
        <v>3.14</v>
      </c>
      <c r="P3431" s="38">
        <v>180</v>
      </c>
      <c r="R3431" s="39">
        <v>0.03125</v>
      </c>
      <c r="U3431" s="42">
        <v>565.2</v>
      </c>
    </row>
    <row outlineLevel="0" r="3432">
      <c r="A3432" s="38" t="inlineStr">
        <is>
          <t>42763</t>
        </is>
      </c>
      <c r="B3432" s="39">
        <v>40935</v>
      </c>
      <c r="C3432" s="39">
        <v>0.625</v>
      </c>
      <c r="D3432" s="39">
        <v>0.652777777777374</v>
      </c>
      <c r="E3432" s="38" t="inlineStr">
        <is>
          <t>K64</t>
        </is>
      </c>
      <c r="F3432" s="38" t="inlineStr">
        <is>
          <t>R40</t>
        </is>
      </c>
      <c r="G3432" s="38" t="inlineStr">
        <is>
          <t>SOFS1218</t>
        </is>
      </c>
      <c r="H3432" s="38" t="inlineStr">
        <is>
          <t>Jorge Hernandez</t>
        </is>
      </c>
      <c r="I3432" s="38">
        <v>86095</v>
      </c>
      <c r="J3432" s="38" t="inlineStr">
        <is>
          <t>San Miguel #1H</t>
        </is>
      </c>
      <c r="K3432" s="38">
        <v>261774</v>
      </c>
      <c r="L3432" s="38" t="inlineStr">
        <is>
          <t>Dilley</t>
        </is>
      </c>
      <c r="N3432" s="38">
        <v>116.61</v>
      </c>
      <c r="O3432" s="42">
        <v>3.14</v>
      </c>
      <c r="P3432" s="38">
        <v>160</v>
      </c>
      <c r="R3432" s="39">
        <v>2.77777777773736E-02</v>
      </c>
      <c r="T3432" s="42">
        <v>25</v>
      </c>
      <c r="U3432" s="42">
        <v>527.4</v>
      </c>
      <c r="V3432" s="38" t="inlineStr">
        <is>
          <t>Min 160</t>
        </is>
      </c>
    </row>
    <row outlineLevel="0" r="3433">
      <c r="A3433" s="38" t="inlineStr">
        <is>
          <t>43122</t>
        </is>
      </c>
      <c r="B3433" s="39">
        <v>40935</v>
      </c>
      <c r="C3433" s="39">
        <v>0.479166666667879</v>
      </c>
      <c r="D3433" s="39">
        <v>0.510416666667879</v>
      </c>
      <c r="E3433" s="38" t="inlineStr">
        <is>
          <t>K79</t>
        </is>
      </c>
      <c r="F3433" s="38" t="inlineStr">
        <is>
          <t>R67</t>
        </is>
      </c>
      <c r="G3433" s="38" t="inlineStr">
        <is>
          <t>SOFS7975</t>
        </is>
      </c>
      <c r="H3433" s="38" t="inlineStr">
        <is>
          <t>Jesus Guerrero</t>
        </is>
      </c>
      <c r="I3433" s="38">
        <v>86095</v>
      </c>
      <c r="J3433" s="38" t="inlineStr">
        <is>
          <t>San Miguel #1H</t>
        </is>
      </c>
      <c r="K3433" s="38">
        <v>261836</v>
      </c>
      <c r="L3433" s="38" t="inlineStr">
        <is>
          <t>Dilley</t>
        </is>
      </c>
      <c r="N3433" s="38">
        <v>190</v>
      </c>
      <c r="O3433" s="42">
        <v>3.14</v>
      </c>
      <c r="P3433" s="38">
        <v>190</v>
      </c>
      <c r="R3433" s="39">
        <v>0.03125</v>
      </c>
      <c r="U3433" s="42">
        <v>596.6</v>
      </c>
    </row>
    <row outlineLevel="0" r="3434">
      <c r="A3434" s="38" t="inlineStr">
        <is>
          <t>43144</t>
        </is>
      </c>
      <c r="B3434" s="39">
        <v>40935</v>
      </c>
      <c r="C3434" s="39">
        <v>0.4375</v>
      </c>
      <c r="D3434" s="39">
        <v>0.472222222222626</v>
      </c>
      <c r="E3434" s="38" t="inlineStr">
        <is>
          <t>K77</t>
        </is>
      </c>
      <c r="F3434" s="38" t="inlineStr">
        <is>
          <t>R59</t>
        </is>
      </c>
      <c r="G3434" s="38" t="inlineStr">
        <is>
          <t>SOFS1491</t>
        </is>
      </c>
      <c r="H3434" s="38" t="inlineStr">
        <is>
          <t>Jesus Bass</t>
        </is>
      </c>
      <c r="I3434" s="38">
        <v>86095</v>
      </c>
      <c r="J3434" s="38" t="inlineStr">
        <is>
          <t>San Miguel #1H</t>
        </is>
      </c>
      <c r="K3434" s="38">
        <v>263091</v>
      </c>
      <c r="L3434" s="38" t="inlineStr">
        <is>
          <t>Dilley</t>
        </is>
      </c>
      <c r="N3434" s="38">
        <v>105</v>
      </c>
      <c r="O3434" s="42">
        <v>3.14</v>
      </c>
      <c r="P3434" s="38">
        <v>160</v>
      </c>
      <c r="R3434" s="39">
        <v>3.47222222226264E-02</v>
      </c>
      <c r="T3434" s="42">
        <v>25</v>
      </c>
      <c r="U3434" s="42">
        <v>527.4</v>
      </c>
      <c r="V3434" s="38" t="inlineStr">
        <is>
          <t>Min 160</t>
        </is>
      </c>
    </row>
    <row outlineLevel="0" r="3435">
      <c r="A3435" s="38" t="inlineStr">
        <is>
          <t>2S00055</t>
        </is>
      </c>
      <c r="B3435" s="39">
        <v>40935</v>
      </c>
      <c r="C3435" s="39">
        <v>0.583333333332121</v>
      </c>
      <c r="D3435" s="39">
        <v>0.625</v>
      </c>
      <c r="E3435" s="38" t="inlineStr">
        <is>
          <t>K52</t>
        </is>
      </c>
      <c r="F3435" s="38" t="inlineStr">
        <is>
          <t>R22</t>
        </is>
      </c>
      <c r="G3435" s="38" t="inlineStr">
        <is>
          <t>SOFS0961</t>
        </is>
      </c>
      <c r="H3435" s="38" t="inlineStr">
        <is>
          <t>Alfredo Flores</t>
        </is>
      </c>
      <c r="I3435" s="38">
        <v>86095</v>
      </c>
      <c r="J3435" s="38" t="inlineStr">
        <is>
          <t>San Miguel #1H</t>
        </is>
      </c>
      <c r="K3435" s="38">
        <v>261774</v>
      </c>
      <c r="L3435" s="38" t="inlineStr">
        <is>
          <t>Dilley</t>
        </is>
      </c>
      <c r="N3435" s="38">
        <v>192.43</v>
      </c>
      <c r="O3435" s="42">
        <v>3.14</v>
      </c>
      <c r="P3435" s="38">
        <v>192.43</v>
      </c>
      <c r="R3435" s="39">
        <v>4.16666666678793E-02</v>
      </c>
      <c r="U3435" s="42">
        <v>604.2302</v>
      </c>
    </row>
    <row outlineLevel="0" r="3436">
      <c r="A3436" s="38" t="inlineStr">
        <is>
          <t>S300427</t>
        </is>
      </c>
      <c r="B3436" s="39">
        <v>40935</v>
      </c>
      <c r="C3436" s="39">
        <v>0.309027777777374</v>
      </c>
      <c r="D3436" s="39">
        <v>0.34375</v>
      </c>
      <c r="E3436" s="38" t="inlineStr">
        <is>
          <t>K53</t>
        </is>
      </c>
      <c r="F3436" s="38" t="inlineStr">
        <is>
          <t>R39</t>
        </is>
      </c>
      <c r="G3436" s="38" t="inlineStr">
        <is>
          <t>SOFS5833</t>
        </is>
      </c>
      <c r="H3436" s="38" t="inlineStr">
        <is>
          <t>Luis Fuentes</t>
        </is>
      </c>
      <c r="I3436" s="38">
        <v>86095</v>
      </c>
      <c r="J3436" s="38" t="inlineStr">
        <is>
          <t>San Miguel #1H</t>
        </is>
      </c>
      <c r="K3436" s="38">
        <v>261774</v>
      </c>
      <c r="L3436" s="38" t="inlineStr">
        <is>
          <t>Dilley</t>
        </is>
      </c>
      <c r="N3436" s="38">
        <v>190.36</v>
      </c>
      <c r="O3436" s="42">
        <v>3.14</v>
      </c>
      <c r="P3436" s="38">
        <v>190.36</v>
      </c>
      <c r="R3436" s="39">
        <v>3.47222222226264E-02</v>
      </c>
      <c r="U3436" s="42">
        <v>597.7304</v>
      </c>
    </row>
    <row outlineLevel="0" r="3437">
      <c r="A3437" s="38" t="inlineStr">
        <is>
          <t>SV00205</t>
        </is>
      </c>
      <c r="B3437" s="39">
        <v>40935</v>
      </c>
      <c r="C3437" s="39">
        <v>0.528472222220444</v>
      </c>
      <c r="D3437" s="39">
        <v>0.554166666664969</v>
      </c>
      <c r="E3437" s="38" t="inlineStr">
        <is>
          <t>K87</t>
        </is>
      </c>
      <c r="F3437" s="38" t="inlineStr">
        <is>
          <t>R77</t>
        </is>
      </c>
      <c r="G3437" s="38" t="inlineStr">
        <is>
          <t>SOFS8055</t>
        </is>
      </c>
      <c r="H3437" s="38" t="inlineStr">
        <is>
          <t>Greg Tapia</t>
        </is>
      </c>
      <c r="I3437" s="38">
        <v>86095</v>
      </c>
      <c r="J3437" s="38" t="inlineStr">
        <is>
          <t>San Miguel #1H</t>
        </is>
      </c>
      <c r="K3437" s="38">
        <v>261836</v>
      </c>
      <c r="L3437" s="38" t="inlineStr">
        <is>
          <t>Dilley</t>
        </is>
      </c>
      <c r="N3437" s="38">
        <v>191.32</v>
      </c>
      <c r="O3437" s="42">
        <v>3.14</v>
      </c>
      <c r="P3437" s="38">
        <v>191.32</v>
      </c>
      <c r="R3437" s="39">
        <v>2.56944444445253E-02</v>
      </c>
      <c r="U3437" s="42">
        <v>600.7448</v>
      </c>
    </row>
    <row outlineLevel="0" r="3438">
      <c r="A3438" s="38" t="inlineStr">
        <is>
          <t>37311</t>
        </is>
      </c>
      <c r="B3438" s="39">
        <v>40936</v>
      </c>
      <c r="C3438" s="39">
        <v>0.319444444445253</v>
      </c>
      <c r="D3438" s="39">
        <v>0.354166666667879</v>
      </c>
      <c r="E3438" s="38" t="inlineStr">
        <is>
          <t>K84</t>
        </is>
      </c>
      <c r="F3438" s="38" t="inlineStr">
        <is>
          <t>R70</t>
        </is>
      </c>
      <c r="G3438" s="38" t="inlineStr">
        <is>
          <t>SOFS1581</t>
        </is>
      </c>
      <c r="H3438" s="38" t="inlineStr">
        <is>
          <t>Roel Avila</t>
        </is>
      </c>
      <c r="I3438" s="38">
        <v>88827</v>
      </c>
      <c r="J3438" s="38" t="inlineStr">
        <is>
          <t>Chupadera CPF B</t>
        </is>
      </c>
      <c r="K3438" s="38">
        <v>263261</v>
      </c>
      <c r="L3438" s="38" t="inlineStr">
        <is>
          <t>Dilley</t>
        </is>
      </c>
      <c r="N3438" s="38">
        <v>190.38</v>
      </c>
      <c r="O3438" s="42">
        <v>4.77</v>
      </c>
      <c r="P3438" s="38">
        <v>190.38</v>
      </c>
      <c r="R3438" s="39">
        <v>3.47222222226264E-02</v>
      </c>
      <c r="U3438" s="42">
        <v>908.1126</v>
      </c>
    </row>
    <row outlineLevel="0" r="3439">
      <c r="A3439" s="38" t="inlineStr">
        <is>
          <t>37436</t>
        </is>
      </c>
      <c r="B3439" s="39">
        <v>40936</v>
      </c>
      <c r="C3439" s="39">
        <v>0.354166666667879</v>
      </c>
      <c r="D3439" s="39">
        <v>0.385416666667879</v>
      </c>
      <c r="E3439" s="38" t="inlineStr">
        <is>
          <t>K23</t>
        </is>
      </c>
      <c r="F3439" s="38" t="inlineStr">
        <is>
          <t>R64</t>
        </is>
      </c>
      <c r="G3439" s="38" t="inlineStr">
        <is>
          <t>SOFS2205</t>
        </is>
      </c>
      <c r="H3439" s="38" t="inlineStr">
        <is>
          <t>Raul Santos #1</t>
        </is>
      </c>
      <c r="I3439" s="38">
        <v>87800</v>
      </c>
      <c r="J3439" s="38" t="inlineStr">
        <is>
          <t>Cat S CPF A</t>
        </is>
      </c>
      <c r="K3439" s="38">
        <v>262752</v>
      </c>
      <c r="L3439" s="38" t="inlineStr">
        <is>
          <t>Dilley</t>
        </is>
      </c>
      <c r="N3439" s="38">
        <v>190</v>
      </c>
      <c r="O3439" s="42">
        <v>4.77</v>
      </c>
      <c r="P3439" s="38">
        <v>190</v>
      </c>
      <c r="R3439" s="39">
        <v>0.03125</v>
      </c>
      <c r="U3439" s="42">
        <v>906.3</v>
      </c>
    </row>
    <row outlineLevel="0" r="3440">
      <c r="A3440" s="38" t="inlineStr">
        <is>
          <t>37437</t>
        </is>
      </c>
      <c r="B3440" s="39">
        <v>40936</v>
      </c>
      <c r="C3440" s="39">
        <v>0.5625</v>
      </c>
      <c r="D3440" s="39">
        <v>0.59375</v>
      </c>
      <c r="E3440" s="38" t="inlineStr">
        <is>
          <t>K23</t>
        </is>
      </c>
      <c r="F3440" s="38" t="inlineStr">
        <is>
          <t>R64</t>
        </is>
      </c>
      <c r="G3440" s="38" t="inlineStr">
        <is>
          <t>SOFS2205</t>
        </is>
      </c>
      <c r="H3440" s="38" t="inlineStr">
        <is>
          <t>Raul Santos #1</t>
        </is>
      </c>
      <c r="I3440" s="38">
        <v>87800</v>
      </c>
      <c r="J3440" s="38" t="inlineStr">
        <is>
          <t>Cat S CPF A</t>
        </is>
      </c>
      <c r="K3440" s="38">
        <v>262479</v>
      </c>
      <c r="L3440" s="38" t="inlineStr">
        <is>
          <t>Dilley</t>
        </is>
      </c>
      <c r="N3440" s="38">
        <v>190</v>
      </c>
      <c r="O3440" s="42">
        <v>4.77</v>
      </c>
      <c r="P3440" s="38">
        <v>190</v>
      </c>
      <c r="R3440" s="39">
        <v>0.03125</v>
      </c>
      <c r="U3440" s="42">
        <v>906.3</v>
      </c>
    </row>
    <row outlineLevel="0" r="3441">
      <c r="A3441" s="38" t="inlineStr">
        <is>
          <t>37698</t>
        </is>
      </c>
      <c r="B3441" s="39">
        <v>40936</v>
      </c>
      <c r="C3441" s="39">
        <v>0.402777777777374</v>
      </c>
      <c r="D3441" s="39">
        <v>0.434027777777374</v>
      </c>
      <c r="E3441" s="38" t="inlineStr">
        <is>
          <t>K47</t>
        </is>
      </c>
      <c r="F3441" s="38" t="inlineStr">
        <is>
          <t>R35</t>
        </is>
      </c>
      <c r="G3441" s="38" t="inlineStr">
        <is>
          <t>SOFS3041</t>
        </is>
      </c>
      <c r="H3441" s="38" t="inlineStr">
        <is>
          <t>Art Granados</t>
        </is>
      </c>
      <c r="I3441" s="38">
        <v>88827</v>
      </c>
      <c r="J3441" s="38" t="inlineStr">
        <is>
          <t>Chupadera CPF B</t>
        </is>
      </c>
      <c r="K3441" s="38">
        <v>263262</v>
      </c>
      <c r="L3441" s="38" t="inlineStr">
        <is>
          <t>Dilley</t>
        </is>
      </c>
      <c r="N3441" s="38">
        <v>190.03</v>
      </c>
      <c r="O3441" s="42">
        <v>4.77</v>
      </c>
      <c r="P3441" s="38">
        <v>190.03</v>
      </c>
      <c r="R3441" s="39">
        <v>0.03125</v>
      </c>
      <c r="U3441" s="42">
        <v>906.4431</v>
      </c>
    </row>
    <row outlineLevel="0" r="3442">
      <c r="A3442" s="38" t="inlineStr">
        <is>
          <t>38256</t>
        </is>
      </c>
      <c r="B3442" s="39">
        <v>40936</v>
      </c>
      <c r="C3442" s="39">
        <v>0.385416666667879</v>
      </c>
      <c r="D3442" s="39">
        <v>0.40625</v>
      </c>
      <c r="E3442" s="38" t="inlineStr">
        <is>
          <t>K89</t>
        </is>
      </c>
      <c r="F3442" s="38" t="inlineStr">
        <is>
          <t>R74</t>
        </is>
      </c>
      <c r="G3442" s="38" t="inlineStr">
        <is>
          <t>SOFS7713</t>
        </is>
      </c>
      <c r="H3442" s="38" t="inlineStr">
        <is>
          <t>Oscar Villarreal</t>
        </is>
      </c>
      <c r="I3442" s="38">
        <v>87800</v>
      </c>
      <c r="J3442" s="38" t="inlineStr">
        <is>
          <t>Cat S CPF A</t>
        </is>
      </c>
      <c r="K3442" s="38">
        <v>262480</v>
      </c>
      <c r="L3442" s="38" t="inlineStr">
        <is>
          <t>Dilley</t>
        </is>
      </c>
      <c r="N3442" s="38">
        <v>180</v>
      </c>
      <c r="O3442" s="42">
        <v>4.77</v>
      </c>
      <c r="P3442" s="38">
        <v>180</v>
      </c>
      <c r="R3442" s="39">
        <v>2.08333333321207E-02</v>
      </c>
      <c r="U3442" s="42">
        <v>858.6</v>
      </c>
    </row>
    <row outlineLevel="0" r="3443">
      <c r="A3443" s="38" t="inlineStr">
        <is>
          <t>38257</t>
        </is>
      </c>
      <c r="B3443" s="39">
        <v>40936</v>
      </c>
      <c r="C3443" s="39">
        <v>0.59375</v>
      </c>
      <c r="D3443" s="39">
        <v>0.625</v>
      </c>
      <c r="E3443" s="38" t="inlineStr">
        <is>
          <t>K89</t>
        </is>
      </c>
      <c r="F3443" s="38" t="inlineStr">
        <is>
          <t>R74</t>
        </is>
      </c>
      <c r="G3443" s="38" t="inlineStr">
        <is>
          <t>SOFS7713</t>
        </is>
      </c>
      <c r="H3443" s="38" t="inlineStr">
        <is>
          <t>Oscar Villarreal</t>
        </is>
      </c>
      <c r="I3443" s="38">
        <v>87800</v>
      </c>
      <c r="J3443" s="38" t="inlineStr">
        <is>
          <t>Cat S CPF A</t>
        </is>
      </c>
      <c r="K3443" s="38">
        <v>262751</v>
      </c>
      <c r="L3443" s="38" t="inlineStr">
        <is>
          <t>Dilley</t>
        </is>
      </c>
      <c r="N3443" s="38">
        <v>180</v>
      </c>
      <c r="O3443" s="42">
        <v>4.77</v>
      </c>
      <c r="P3443" s="38">
        <v>180</v>
      </c>
      <c r="R3443" s="39">
        <v>0.03125</v>
      </c>
      <c r="U3443" s="42">
        <v>858.6</v>
      </c>
    </row>
    <row outlineLevel="0" r="3444">
      <c r="A3444" s="38" t="inlineStr">
        <is>
          <t>42764</t>
        </is>
      </c>
      <c r="B3444" s="39">
        <v>40936</v>
      </c>
      <c r="C3444" s="39">
        <v>0.270833333332121</v>
      </c>
      <c r="D3444" s="39">
        <v>0.302083333332121</v>
      </c>
      <c r="E3444" s="38" t="inlineStr">
        <is>
          <t>K73</t>
        </is>
      </c>
      <c r="F3444" s="38" t="inlineStr">
        <is>
          <t>R57</t>
        </is>
      </c>
      <c r="G3444" s="38" t="inlineStr">
        <is>
          <t>SOFS1218</t>
        </is>
      </c>
      <c r="H3444" s="38" t="inlineStr">
        <is>
          <t>Jorge Hernandez</t>
        </is>
      </c>
      <c r="I3444" s="38">
        <v>87800</v>
      </c>
      <c r="J3444" s="38" t="inlineStr">
        <is>
          <t>Cat S CPF A</t>
        </is>
      </c>
      <c r="K3444" s="38">
        <v>262751</v>
      </c>
      <c r="L3444" s="38" t="inlineStr">
        <is>
          <t>Dilley</t>
        </is>
      </c>
      <c r="N3444" s="38">
        <v>190.41</v>
      </c>
      <c r="O3444" s="42">
        <v>4.77</v>
      </c>
      <c r="P3444" s="38">
        <v>190.41</v>
      </c>
      <c r="R3444" s="39">
        <v>0.03125</v>
      </c>
      <c r="U3444" s="42">
        <v>908.2557</v>
      </c>
    </row>
    <row outlineLevel="0" r="3445">
      <c r="A3445" s="38" t="inlineStr">
        <is>
          <t>42765</t>
        </is>
      </c>
      <c r="B3445" s="39">
        <v>40936</v>
      </c>
      <c r="C3445" s="39">
        <v>0.46875</v>
      </c>
      <c r="D3445" s="39">
        <v>0.5</v>
      </c>
      <c r="E3445" s="38" t="inlineStr">
        <is>
          <t>K73</t>
        </is>
      </c>
      <c r="F3445" s="38" t="inlineStr">
        <is>
          <t>R57</t>
        </is>
      </c>
      <c r="G3445" s="38" t="inlineStr">
        <is>
          <t>SOFS1218</t>
        </is>
      </c>
      <c r="H3445" s="38" t="inlineStr">
        <is>
          <t>Jorge Hernandez</t>
        </is>
      </c>
      <c r="I3445" s="38">
        <v>87800</v>
      </c>
      <c r="J3445" s="38" t="inlineStr">
        <is>
          <t>Cat S CPF A</t>
        </is>
      </c>
      <c r="K3445" s="38">
        <v>262752</v>
      </c>
      <c r="L3445" s="38" t="inlineStr">
        <is>
          <t>Dilley</t>
        </is>
      </c>
      <c r="N3445" s="38">
        <v>190</v>
      </c>
      <c r="O3445" s="42">
        <v>4.77</v>
      </c>
      <c r="P3445" s="38">
        <v>190</v>
      </c>
      <c r="R3445" s="39">
        <v>0.03125</v>
      </c>
      <c r="U3445" s="42">
        <v>906.3</v>
      </c>
    </row>
    <row outlineLevel="0" r="3446">
      <c r="A3446" s="38" t="inlineStr">
        <is>
          <t>4S00026</t>
        </is>
      </c>
      <c r="B3446" s="39">
        <v>40936</v>
      </c>
      <c r="C3446" s="39">
        <v>5.90277777773736E-02</v>
      </c>
      <c r="D3446" s="39">
        <v>7.98611111094942E-02</v>
      </c>
      <c r="E3446" s="38" t="inlineStr">
        <is>
          <t>K85</t>
        </is>
      </c>
      <c r="F3446" s="38" t="inlineStr">
        <is>
          <t>R75</t>
        </is>
      </c>
      <c r="G3446" s="38" t="inlineStr">
        <is>
          <t>SOFS8561</t>
        </is>
      </c>
      <c r="H3446" s="38" t="inlineStr">
        <is>
          <t>Reynold Rodriquez</t>
        </is>
      </c>
      <c r="I3446" s="38">
        <v>86815</v>
      </c>
      <c r="J3446" s="38" t="inlineStr">
        <is>
          <t>Friday CPF A</t>
        </is>
      </c>
      <c r="K3446" s="38">
        <v>262101</v>
      </c>
      <c r="L3446" s="38" t="inlineStr">
        <is>
          <t>Dilley</t>
        </is>
      </c>
      <c r="N3446" s="38">
        <v>116.97</v>
      </c>
      <c r="O3446" s="42">
        <v>3.86</v>
      </c>
      <c r="P3446" s="38">
        <v>116.97</v>
      </c>
      <c r="R3446" s="39">
        <v>2.08333333321207E-02</v>
      </c>
      <c r="T3446" s="42">
        <v>25</v>
      </c>
      <c r="U3446" s="42">
        <v>476.5042</v>
      </c>
      <c r="V3446" s="38" t="inlineStr">
        <is>
          <t>Split Load with 4S00027</t>
        </is>
      </c>
    </row>
    <row outlineLevel="0" r="3447">
      <c r="A3447" s="38" t="inlineStr">
        <is>
          <t>4S00027</t>
        </is>
      </c>
      <c r="B3447" s="39">
        <v>40936</v>
      </c>
      <c r="C3447" s="39">
        <v>5.90277777773736E-02</v>
      </c>
      <c r="D3447" s="39">
        <v>7.98611111094942E-02</v>
      </c>
      <c r="E3447" s="38" t="inlineStr">
        <is>
          <t>K85</t>
        </is>
      </c>
      <c r="F3447" s="38" t="inlineStr">
        <is>
          <t>R75</t>
        </is>
      </c>
      <c r="G3447" s="38" t="inlineStr">
        <is>
          <t>SOFS8561</t>
        </is>
      </c>
      <c r="H3447" s="38" t="inlineStr">
        <is>
          <t>Reynold Rodriquez</t>
        </is>
      </c>
      <c r="I3447" s="38">
        <v>86815</v>
      </c>
      <c r="J3447" s="38" t="inlineStr">
        <is>
          <t>Friday CPF A</t>
        </is>
      </c>
      <c r="K3447" s="38">
        <v>262102</v>
      </c>
      <c r="L3447" s="38" t="inlineStr">
        <is>
          <t>Dilley</t>
        </is>
      </c>
      <c r="N3447" s="38">
        <v>73.86</v>
      </c>
      <c r="O3447" s="42">
        <v>3.86</v>
      </c>
      <c r="P3447" s="38">
        <v>73.86</v>
      </c>
      <c r="R3447" s="39">
        <v>2.08333333321207E-02</v>
      </c>
      <c r="T3447" s="42">
        <v>25</v>
      </c>
      <c r="U3447" s="42">
        <v>310.0996</v>
      </c>
      <c r="V3447" s="38" t="inlineStr">
        <is>
          <t>Split Load with 4S00026</t>
        </is>
      </c>
    </row>
    <row outlineLevel="0" r="3448">
      <c r="A3448" s="38" t="inlineStr">
        <is>
          <t>4S00028</t>
        </is>
      </c>
      <c r="B3448" s="39">
        <v>40936</v>
      </c>
      <c r="C3448" s="39">
        <v>0.28125</v>
      </c>
      <c r="D3448" s="39">
        <v>0.3125</v>
      </c>
      <c r="E3448" s="38" t="inlineStr">
        <is>
          <t>K85</t>
        </is>
      </c>
      <c r="F3448" s="38" t="inlineStr">
        <is>
          <t>R75</t>
        </is>
      </c>
      <c r="G3448" s="38" t="inlineStr">
        <is>
          <t>SOFS8561</t>
        </is>
      </c>
      <c r="H3448" s="38" t="inlineStr">
        <is>
          <t>Reynold Rodriquez</t>
        </is>
      </c>
      <c r="I3448" s="38">
        <v>88827</v>
      </c>
      <c r="J3448" s="38" t="inlineStr">
        <is>
          <t>Chupadera CPF B</t>
        </is>
      </c>
      <c r="K3448" s="38">
        <v>263074</v>
      </c>
      <c r="L3448" s="38" t="inlineStr">
        <is>
          <t>Dilley</t>
        </is>
      </c>
      <c r="N3448" s="38">
        <v>190</v>
      </c>
      <c r="O3448" s="42">
        <v>4.77</v>
      </c>
      <c r="P3448" s="38">
        <v>190</v>
      </c>
      <c r="R3448" s="39">
        <v>0.03125</v>
      </c>
      <c r="U3448" s="42">
        <v>906.3</v>
      </c>
    </row>
    <row outlineLevel="0" r="3449">
      <c r="A3449" s="38" t="inlineStr">
        <is>
          <t>SQ00225</t>
        </is>
      </c>
      <c r="B3449" s="39">
        <v>40936</v>
      </c>
      <c r="C3449" s="39">
        <v>0.322916666667879</v>
      </c>
      <c r="D3449" s="39">
        <v>0.34375</v>
      </c>
      <c r="E3449" s="38" t="inlineStr">
        <is>
          <t>K43</t>
        </is>
      </c>
      <c r="F3449" s="38" t="inlineStr">
        <is>
          <t>R41</t>
        </is>
      </c>
      <c r="G3449" s="38" t="inlineStr">
        <is>
          <t>SOFS8592</t>
        </is>
      </c>
      <c r="H3449" s="38" t="inlineStr">
        <is>
          <t>Mando Rodriguez</t>
        </is>
      </c>
      <c r="I3449" s="38">
        <v>86050</v>
      </c>
      <c r="J3449" s="38" t="inlineStr">
        <is>
          <t>Carla CPF B</t>
        </is>
      </c>
      <c r="K3449" s="38">
        <v>261752</v>
      </c>
      <c r="L3449" s="38" t="inlineStr">
        <is>
          <t>Dilley</t>
        </is>
      </c>
      <c r="N3449" s="38">
        <v>153.97</v>
      </c>
      <c r="O3449" s="42">
        <v>4.77</v>
      </c>
      <c r="P3449" s="38">
        <v>153.97</v>
      </c>
      <c r="R3449" s="39">
        <v>2.08333333321207E-02</v>
      </c>
      <c r="T3449" s="42">
        <v>25</v>
      </c>
      <c r="U3449" s="42">
        <v>759.4369</v>
      </c>
      <c r="V3449" s="38" t="inlineStr">
        <is>
          <t>Split Load with SQ00226</t>
        </is>
      </c>
    </row>
    <row outlineLevel="0" r="3450">
      <c r="A3450" s="38" t="inlineStr">
        <is>
          <t>SQ00226</t>
        </is>
      </c>
      <c r="B3450" s="39">
        <v>40936</v>
      </c>
      <c r="C3450" s="39">
        <v>0.34375</v>
      </c>
      <c r="D3450" s="39">
        <v>0.364583333332121</v>
      </c>
      <c r="E3450" s="38" t="inlineStr">
        <is>
          <t>K43</t>
        </is>
      </c>
      <c r="F3450" s="38" t="inlineStr">
        <is>
          <t>R41</t>
        </is>
      </c>
      <c r="G3450" s="38" t="inlineStr">
        <is>
          <t>SOFS8592</t>
        </is>
      </c>
      <c r="H3450" s="38" t="inlineStr">
        <is>
          <t>Mando Rodriguez</t>
        </is>
      </c>
      <c r="I3450" s="38">
        <v>86050</v>
      </c>
      <c r="J3450" s="38" t="inlineStr">
        <is>
          <t>Carla CPF B</t>
        </is>
      </c>
      <c r="K3450" s="38">
        <v>261753</v>
      </c>
      <c r="L3450" s="38" t="inlineStr">
        <is>
          <t>Dilley</t>
        </is>
      </c>
      <c r="N3450" s="38">
        <v>32.12</v>
      </c>
      <c r="O3450" s="42">
        <v>4.77</v>
      </c>
      <c r="P3450" s="38">
        <v>32.12</v>
      </c>
      <c r="R3450" s="39">
        <v>2.08333333321207E-02</v>
      </c>
      <c r="T3450" s="42">
        <v>25</v>
      </c>
      <c r="U3450" s="42">
        <v>178.2124</v>
      </c>
      <c r="V3450" s="38" t="inlineStr">
        <is>
          <t>Split Load with SQ00225</t>
        </is>
      </c>
    </row>
    <row outlineLevel="0" r="3451">
      <c r="A3451" s="38" t="inlineStr">
        <is>
          <t>SQ00227</t>
        </is>
      </c>
      <c r="B3451" s="39">
        <v>40936</v>
      </c>
      <c r="C3451" s="39">
        <v>0.510416666667879</v>
      </c>
      <c r="D3451" s="39">
        <v>0.53125</v>
      </c>
      <c r="E3451" s="38" t="inlineStr">
        <is>
          <t>K43</t>
        </is>
      </c>
      <c r="F3451" s="38" t="inlineStr">
        <is>
          <t>R41</t>
        </is>
      </c>
      <c r="G3451" s="38" t="inlineStr">
        <is>
          <t>SOFS8592</t>
        </is>
      </c>
      <c r="H3451" s="38" t="inlineStr">
        <is>
          <t>Mando Rodriguez</t>
        </is>
      </c>
      <c r="I3451" s="38">
        <v>86050</v>
      </c>
      <c r="J3451" s="38" t="inlineStr">
        <is>
          <t>Carla CPF B</t>
        </is>
      </c>
      <c r="K3451" s="38">
        <v>261750</v>
      </c>
      <c r="L3451" s="38" t="inlineStr">
        <is>
          <t>Dilley</t>
        </is>
      </c>
      <c r="N3451" s="38">
        <v>191.15</v>
      </c>
      <c r="O3451" s="42">
        <v>4.77</v>
      </c>
      <c r="P3451" s="38">
        <v>191.15</v>
      </c>
      <c r="R3451" s="39">
        <v>2.08333333321207E-02</v>
      </c>
      <c r="U3451" s="42">
        <v>911.7855</v>
      </c>
    </row>
    <row outlineLevel="0" r="3452">
      <c r="A3452" s="38" t="inlineStr">
        <is>
          <t>ST00206</t>
        </is>
      </c>
      <c r="B3452" s="39">
        <v>40936</v>
      </c>
      <c r="C3452" s="39">
        <v>8.33333333321207E-02</v>
      </c>
      <c r="D3452" s="39">
        <v>0.104166666667879</v>
      </c>
      <c r="E3452" s="38" t="inlineStr">
        <is>
          <t>K66</t>
        </is>
      </c>
      <c r="F3452" s="38" t="inlineStr">
        <is>
          <t>R51</t>
        </is>
      </c>
      <c r="G3452" s="38" t="inlineStr">
        <is>
          <t>SOFS7192</t>
        </is>
      </c>
      <c r="H3452" s="38" t="inlineStr">
        <is>
          <t>Mario Gutierrez</t>
        </is>
      </c>
      <c r="I3452" s="38">
        <v>86815</v>
      </c>
      <c r="J3452" s="38" t="inlineStr">
        <is>
          <t>Friday CPF A</t>
        </is>
      </c>
      <c r="K3452" s="38">
        <v>262100</v>
      </c>
      <c r="L3452" s="38" t="inlineStr">
        <is>
          <t>Dilley</t>
        </is>
      </c>
      <c r="N3452" s="38">
        <v>116.93</v>
      </c>
      <c r="O3452" s="42">
        <v>3.86</v>
      </c>
      <c r="P3452" s="38">
        <v>116.93</v>
      </c>
      <c r="R3452" s="39">
        <v>2.08333333321207E-02</v>
      </c>
      <c r="T3452" s="42">
        <v>25</v>
      </c>
      <c r="U3452" s="42">
        <v>476.3498</v>
      </c>
      <c r="V3452" s="38" t="inlineStr">
        <is>
          <t>Split load with ST00207</t>
        </is>
      </c>
    </row>
    <row outlineLevel="0" r="3453">
      <c r="A3453" s="38" t="inlineStr">
        <is>
          <t>ST00207</t>
        </is>
      </c>
      <c r="B3453" s="39">
        <v>40936</v>
      </c>
      <c r="C3453" s="39">
        <v>8.33333333321207E-02</v>
      </c>
      <c r="D3453" s="39">
        <v>0.104166666667879</v>
      </c>
      <c r="E3453" s="38" t="inlineStr">
        <is>
          <t>K66</t>
        </is>
      </c>
      <c r="F3453" s="38" t="inlineStr">
        <is>
          <t>R51</t>
        </is>
      </c>
      <c r="G3453" s="38" t="inlineStr">
        <is>
          <t>SOFS7192</t>
        </is>
      </c>
      <c r="H3453" s="38" t="inlineStr">
        <is>
          <t>Mario Gutierrez</t>
        </is>
      </c>
      <c r="I3453" s="38">
        <v>86815</v>
      </c>
      <c r="J3453" s="38" t="inlineStr">
        <is>
          <t>Friday CPF A</t>
        </is>
      </c>
      <c r="K3453" s="38">
        <v>262102</v>
      </c>
      <c r="L3453" s="38" t="inlineStr">
        <is>
          <t>Dilley</t>
        </is>
      </c>
      <c r="N3453" s="38">
        <v>73.5</v>
      </c>
      <c r="O3453" s="42">
        <v>3.86</v>
      </c>
      <c r="P3453" s="38">
        <v>73.5</v>
      </c>
      <c r="R3453" s="39">
        <v>2.08333333321207E-02</v>
      </c>
      <c r="T3453" s="42">
        <v>25</v>
      </c>
      <c r="U3453" s="42">
        <v>308.71</v>
      </c>
      <c r="V3453" s="38" t="inlineStr">
        <is>
          <t>Split load with ST00206</t>
        </is>
      </c>
    </row>
    <row outlineLevel="0" r="3454">
      <c r="A3454" s="38" t="inlineStr">
        <is>
          <t>ST00208</t>
        </is>
      </c>
      <c r="B3454" s="39">
        <v>40936</v>
      </c>
      <c r="C3454" s="39">
        <v>0.277777777777374</v>
      </c>
      <c r="D3454" s="39">
        <v>0.302083333332121</v>
      </c>
      <c r="E3454" s="38" t="inlineStr">
        <is>
          <t>K66</t>
        </is>
      </c>
      <c r="F3454" s="38" t="inlineStr">
        <is>
          <t>R51</t>
        </is>
      </c>
      <c r="G3454" s="38" t="inlineStr">
        <is>
          <t>SOFS7192</t>
        </is>
      </c>
      <c r="H3454" s="38" t="inlineStr">
        <is>
          <t>Mario Gutierrez</t>
        </is>
      </c>
      <c r="I3454" s="38">
        <v>88827</v>
      </c>
      <c r="J3454" s="38" t="inlineStr">
        <is>
          <t>Chupadera CPF B</t>
        </is>
      </c>
      <c r="K3454" s="38">
        <v>263261</v>
      </c>
      <c r="L3454" s="38" t="inlineStr">
        <is>
          <t>Dilley</t>
        </is>
      </c>
      <c r="N3454" s="38">
        <v>190.63</v>
      </c>
      <c r="O3454" s="42">
        <v>4.77</v>
      </c>
      <c r="P3454" s="38">
        <v>190.63</v>
      </c>
      <c r="R3454" s="39">
        <v>2.43055555547471E-02</v>
      </c>
      <c r="U3454" s="42">
        <v>909.3051</v>
      </c>
    </row>
    <row outlineLevel="0" r="3455">
      <c r="B3455" s="39">
        <v>40936</v>
      </c>
      <c r="C3455" s="39">
        <v>0.354166666667879</v>
      </c>
      <c r="D3455" s="39">
        <v>0.381944444445253</v>
      </c>
      <c r="E3455" s="38" t="inlineStr">
        <is>
          <t>K82</t>
        </is>
      </c>
      <c r="F3455" s="38" t="inlineStr">
        <is>
          <t>R68</t>
        </is>
      </c>
      <c r="G3455" s="38" t="inlineStr">
        <is>
          <t>SOFS9733</t>
        </is>
      </c>
      <c r="H3455" s="38" t="inlineStr">
        <is>
          <t>Jesus Ruiz</t>
        </is>
      </c>
      <c r="I3455" s="38">
        <v>88827</v>
      </c>
      <c r="J3455" s="38" t="inlineStr">
        <is>
          <t>Chupadera CPF B</t>
        </is>
      </c>
      <c r="K3455" s="38">
        <v>263262</v>
      </c>
      <c r="L3455" s="38" t="inlineStr">
        <is>
          <t>Dilley</t>
        </is>
      </c>
      <c r="N3455" s="38">
        <v>190</v>
      </c>
      <c r="O3455" s="42">
        <v>4.77</v>
      </c>
      <c r="P3455" s="38">
        <v>190</v>
      </c>
      <c r="R3455" s="39">
        <v>2.77777777773736E-02</v>
      </c>
      <c r="U3455" s="42">
        <v>906.3</v>
      </c>
    </row>
    <row outlineLevel="0" r="3456">
      <c r="A3456" s="38" t="inlineStr">
        <is>
          <t>SC00319</t>
        </is>
      </c>
      <c r="B3456" s="39">
        <v>40936</v>
      </c>
      <c r="C3456" s="39">
        <v>0.364583333332121</v>
      </c>
      <c r="D3456" s="39">
        <v>0.40625</v>
      </c>
      <c r="E3456" s="38" t="inlineStr">
        <is>
          <t>K91</t>
        </is>
      </c>
      <c r="F3456" s="38" t="inlineStr">
        <is>
          <t>R74</t>
        </is>
      </c>
      <c r="G3456" s="38" t="inlineStr">
        <is>
          <t>SOFS0651</t>
        </is>
      </c>
      <c r="H3456" s="38" t="inlineStr">
        <is>
          <t>Cesar Gonzales</t>
        </is>
      </c>
      <c r="I3456" s="38">
        <v>88168</v>
      </c>
      <c r="J3456" s="38" t="inlineStr">
        <is>
          <t>F Malek O #1</t>
        </is>
      </c>
      <c r="K3456" s="38">
        <v>262707</v>
      </c>
      <c r="L3456" s="38" t="inlineStr">
        <is>
          <t>Tilden</t>
        </is>
      </c>
      <c r="M3456" s="38" t="inlineStr">
        <is>
          <t>31</t>
        </is>
      </c>
      <c r="N3456" s="38">
        <v>180</v>
      </c>
      <c r="O3456" s="42">
        <v>2.93</v>
      </c>
      <c r="P3456" s="38">
        <v>180</v>
      </c>
      <c r="R3456" s="39">
        <v>4.16666666678793E-02</v>
      </c>
      <c r="U3456" s="42">
        <v>527.4</v>
      </c>
    </row>
    <row outlineLevel="0" r="3457">
      <c r="A3457" s="38" t="inlineStr">
        <is>
          <t>SC00320</t>
        </is>
      </c>
      <c r="B3457" s="39">
        <v>40936</v>
      </c>
      <c r="C3457" s="39">
        <v>0.489583333332121</v>
      </c>
      <c r="D3457" s="39">
        <v>0.520833333332121</v>
      </c>
      <c r="E3457" s="38" t="inlineStr">
        <is>
          <t>K91</t>
        </is>
      </c>
      <c r="F3457" s="38" t="inlineStr">
        <is>
          <t>R74</t>
        </is>
      </c>
      <c r="G3457" s="38" t="inlineStr">
        <is>
          <t>SOFS0651</t>
        </is>
      </c>
      <c r="H3457" s="38" t="inlineStr">
        <is>
          <t>Cesar Gonzales</t>
        </is>
      </c>
      <c r="I3457" s="38">
        <v>88834</v>
      </c>
      <c r="J3457" s="38" t="inlineStr">
        <is>
          <t>Colvin A 1</t>
        </is>
      </c>
      <c r="K3457" s="38">
        <v>263372</v>
      </c>
      <c r="L3457" s="38" t="inlineStr">
        <is>
          <t>Tilden</t>
        </is>
      </c>
      <c r="M3457" s="38" t="inlineStr">
        <is>
          <t>27</t>
        </is>
      </c>
      <c r="N3457" s="38">
        <v>180.83</v>
      </c>
      <c r="O3457" s="42">
        <v>2.93</v>
      </c>
      <c r="P3457" s="38">
        <v>180.83</v>
      </c>
      <c r="R3457" s="39">
        <v>0.03125</v>
      </c>
      <c r="U3457" s="42">
        <v>529.8319</v>
      </c>
    </row>
    <row outlineLevel="0" r="3458">
      <c r="A3458" s="38" t="inlineStr">
        <is>
          <t>TA00090</t>
        </is>
      </c>
      <c r="B3458" s="39">
        <v>40936</v>
      </c>
      <c r="C3458" s="39">
        <v>0.3125</v>
      </c>
      <c r="D3458" s="39">
        <v>0.340277777777374</v>
      </c>
      <c r="E3458" s="38" t="inlineStr">
        <is>
          <t>K96</t>
        </is>
      </c>
      <c r="F3458" s="38" t="inlineStr">
        <is>
          <t>R79</t>
        </is>
      </c>
      <c r="G3458" s="38" t="inlineStr">
        <is>
          <t>SOFS0827</t>
        </is>
      </c>
      <c r="H3458" s="38" t="inlineStr">
        <is>
          <t>Reuben Galvan</t>
        </is>
      </c>
      <c r="I3458" s="38">
        <v>88774</v>
      </c>
      <c r="J3458" s="38" t="inlineStr">
        <is>
          <t>F Malek N #2</t>
        </is>
      </c>
      <c r="K3458" s="38">
        <v>263152</v>
      </c>
      <c r="L3458" s="38" t="inlineStr">
        <is>
          <t>Tilden</t>
        </is>
      </c>
      <c r="N3458" s="38">
        <v>182.09</v>
      </c>
      <c r="O3458" s="42">
        <v>2.93</v>
      </c>
      <c r="P3458" s="38">
        <v>182.09</v>
      </c>
      <c r="R3458" s="39">
        <v>2.77777777773736E-02</v>
      </c>
      <c r="U3458" s="42">
        <v>533.5237</v>
      </c>
    </row>
    <row outlineLevel="0" r="3459">
      <c r="A3459" s="38" t="inlineStr">
        <is>
          <t>TA00091</t>
        </is>
      </c>
      <c r="B3459" s="39">
        <v>40936</v>
      </c>
      <c r="C3459" s="39">
        <v>0.40625</v>
      </c>
      <c r="D3459" s="39">
        <v>0.434027777777374</v>
      </c>
      <c r="E3459" s="38" t="inlineStr">
        <is>
          <t>K96</t>
        </is>
      </c>
      <c r="F3459" s="38" t="inlineStr">
        <is>
          <t>R79</t>
        </is>
      </c>
      <c r="G3459" s="38" t="inlineStr">
        <is>
          <t>SOFS0827</t>
        </is>
      </c>
      <c r="H3459" s="38" t="inlineStr">
        <is>
          <t>Reuben Galvan</t>
        </is>
      </c>
      <c r="I3459" s="38">
        <v>88774</v>
      </c>
      <c r="J3459" s="38" t="inlineStr">
        <is>
          <t>F Malek N #2</t>
        </is>
      </c>
      <c r="K3459" s="38">
        <v>263152</v>
      </c>
      <c r="L3459" s="38" t="inlineStr">
        <is>
          <t>Tilden</t>
        </is>
      </c>
      <c r="N3459" s="38">
        <v>181.66</v>
      </c>
      <c r="O3459" s="42">
        <v>2.93</v>
      </c>
      <c r="P3459" s="38">
        <v>181.66</v>
      </c>
      <c r="R3459" s="39">
        <v>2.77777777773736E-02</v>
      </c>
      <c r="U3459" s="42">
        <v>532.2638</v>
      </c>
    </row>
    <row outlineLevel="0" r="3460">
      <c r="A3460" s="38" t="inlineStr">
        <is>
          <t>TA00092</t>
        </is>
      </c>
      <c r="B3460" s="39">
        <v>40936</v>
      </c>
      <c r="C3460" s="39">
        <v>0.534722222222626</v>
      </c>
      <c r="D3460" s="39">
        <v>0.570833333335031</v>
      </c>
      <c r="E3460" s="38" t="inlineStr">
        <is>
          <t>K96</t>
        </is>
      </c>
      <c r="F3460" s="38" t="inlineStr">
        <is>
          <t>R79</t>
        </is>
      </c>
      <c r="G3460" s="38" t="inlineStr">
        <is>
          <t>SOFS0827</t>
        </is>
      </c>
      <c r="H3460" s="38" t="inlineStr">
        <is>
          <t>Reuben Galvan</t>
        </is>
      </c>
      <c r="I3460" s="38">
        <v>88774</v>
      </c>
      <c r="J3460" s="38" t="inlineStr">
        <is>
          <t>F Malek N #2</t>
        </is>
      </c>
      <c r="K3460" s="38">
        <v>263153</v>
      </c>
      <c r="L3460" s="38" t="inlineStr">
        <is>
          <t>Rutherford</t>
        </is>
      </c>
      <c r="N3460" s="38">
        <v>180.83</v>
      </c>
      <c r="O3460" s="42">
        <v>2.93</v>
      </c>
      <c r="P3460" s="38">
        <v>180.83</v>
      </c>
      <c r="R3460" s="39">
        <v>3.61111111124046E-02</v>
      </c>
      <c r="U3460" s="42">
        <v>529.8319</v>
      </c>
    </row>
    <row outlineLevel="0" r="3461">
      <c r="A3461" s="38" t="inlineStr">
        <is>
          <t>26502</t>
        </is>
      </c>
      <c r="B3461" s="39">
        <v>40936</v>
      </c>
      <c r="C3461" s="39">
        <v>0.420138888890506</v>
      </c>
      <c r="D3461" s="39">
        <v>0.444444444445253</v>
      </c>
      <c r="E3461" s="38" t="inlineStr">
        <is>
          <t>K80</t>
        </is>
      </c>
      <c r="F3461" s="38" t="inlineStr">
        <is>
          <t>R60</t>
        </is>
      </c>
      <c r="G3461" s="38" t="inlineStr">
        <is>
          <t>SOFS8133</t>
        </is>
      </c>
      <c r="H3461" s="38" t="inlineStr">
        <is>
          <t>Jorge Saucedo</t>
        </is>
      </c>
      <c r="I3461" s="38">
        <v>89234</v>
      </c>
      <c r="J3461" s="38" t="inlineStr">
        <is>
          <t>GSH #12</t>
        </is>
      </c>
      <c r="K3461" s="38">
        <v>1055</v>
      </c>
      <c r="L3461" s="38" t="inlineStr">
        <is>
          <t>Rutherford</t>
        </is>
      </c>
      <c r="M3461" s="38" t="inlineStr">
        <is>
          <t>27</t>
        </is>
      </c>
      <c r="N3461" s="38">
        <v>177</v>
      </c>
      <c r="O3461" s="42">
        <v>2.93</v>
      </c>
      <c r="P3461" s="38">
        <v>177</v>
      </c>
      <c r="R3461" s="39">
        <v>2.43055555547471E-02</v>
      </c>
      <c r="U3461" s="42">
        <v>518.61</v>
      </c>
    </row>
    <row outlineLevel="0" r="3462">
      <c r="A3462" s="38" t="inlineStr">
        <is>
          <t>26503</t>
        </is>
      </c>
      <c r="B3462" s="39">
        <v>40936</v>
      </c>
      <c r="C3462" s="39">
        <v>0.5625</v>
      </c>
      <c r="E3462" s="38" t="inlineStr">
        <is>
          <t>K80</t>
        </is>
      </c>
      <c r="F3462" s="38" t="inlineStr">
        <is>
          <t>R60</t>
        </is>
      </c>
      <c r="G3462" s="38" t="inlineStr">
        <is>
          <t>SOFS8133</t>
        </is>
      </c>
      <c r="H3462" s="38" t="inlineStr">
        <is>
          <t>Jorge Saucedo</t>
        </is>
      </c>
      <c r="I3462" s="38">
        <v>89234</v>
      </c>
      <c r="J3462" s="38" t="inlineStr">
        <is>
          <t>GSH #12</t>
        </is>
      </c>
      <c r="K3462" s="38">
        <v>1042</v>
      </c>
      <c r="L3462" s="38" t="inlineStr">
        <is>
          <t>Rutherford</t>
        </is>
      </c>
      <c r="M3462" s="38" t="inlineStr">
        <is>
          <t>28</t>
        </is>
      </c>
      <c r="N3462" s="38">
        <v>177.62</v>
      </c>
      <c r="O3462" s="42">
        <v>2.93</v>
      </c>
      <c r="P3462" s="38">
        <v>177.62</v>
      </c>
      <c r="U3462" s="42">
        <v>520.4266</v>
      </c>
    </row>
    <row outlineLevel="0" r="3463">
      <c r="A3463" s="38" t="inlineStr">
        <is>
          <t>26504</t>
        </is>
      </c>
      <c r="B3463" s="39">
        <v>40936</v>
      </c>
      <c r="C3463" s="39">
        <v>0.670138888890506</v>
      </c>
      <c r="D3463" s="39">
        <v>0.704166666666424</v>
      </c>
      <c r="E3463" s="38" t="inlineStr">
        <is>
          <t>K80</t>
        </is>
      </c>
      <c r="F3463" s="38" t="inlineStr">
        <is>
          <t>R60</t>
        </is>
      </c>
      <c r="G3463" s="38" t="inlineStr">
        <is>
          <t>SOFS8133</t>
        </is>
      </c>
      <c r="H3463" s="38" t="inlineStr">
        <is>
          <t>Jorge Saucedo</t>
        </is>
      </c>
      <c r="I3463" s="38">
        <v>89234</v>
      </c>
      <c r="J3463" s="38" t="inlineStr">
        <is>
          <t>GSH #12</t>
        </is>
      </c>
      <c r="K3463" s="38">
        <v>1340</v>
      </c>
      <c r="L3463" s="38" t="inlineStr">
        <is>
          <t>Rutherford</t>
        </is>
      </c>
      <c r="M3463" s="38" t="inlineStr">
        <is>
          <t>27</t>
        </is>
      </c>
      <c r="N3463" s="38">
        <v>177</v>
      </c>
      <c r="O3463" s="42">
        <v>2.93</v>
      </c>
      <c r="P3463" s="38">
        <v>177</v>
      </c>
      <c r="R3463" s="39">
        <v>3.40277777795563E-02</v>
      </c>
      <c r="U3463" s="42">
        <v>518.61</v>
      </c>
    </row>
    <row outlineLevel="0" r="3464">
      <c r="A3464" s="38" t="inlineStr">
        <is>
          <t>26606</t>
        </is>
      </c>
      <c r="B3464" s="39">
        <v>40936</v>
      </c>
      <c r="C3464" s="39">
        <v>0.645833333332121</v>
      </c>
      <c r="D3464" s="39">
        <v>0.673611111109494</v>
      </c>
      <c r="E3464" s="38" t="inlineStr">
        <is>
          <t>K96</t>
        </is>
      </c>
      <c r="F3464" s="38" t="inlineStr">
        <is>
          <t>R79</t>
        </is>
      </c>
      <c r="G3464" s="38" t="inlineStr">
        <is>
          <t>SOFS0827</t>
        </is>
      </c>
      <c r="H3464" s="38" t="inlineStr">
        <is>
          <t>Reuben Galvan</t>
        </is>
      </c>
      <c r="I3464" s="38">
        <v>89234</v>
      </c>
      <c r="J3464" s="38" t="inlineStr">
        <is>
          <t>GSH #12</t>
        </is>
      </c>
      <c r="L3464" s="38" t="inlineStr">
        <is>
          <t>Tilden</t>
        </is>
      </c>
      <c r="N3464" s="38">
        <v>181</v>
      </c>
      <c r="O3464" s="42">
        <v>3.14</v>
      </c>
      <c r="P3464" s="38">
        <v>181</v>
      </c>
      <c r="R3464" s="39">
        <v>2.77777777773736E-02</v>
      </c>
      <c r="U3464" s="42">
        <v>568.34</v>
      </c>
    </row>
    <row outlineLevel="0" r="3465">
      <c r="A3465" s="38" t="inlineStr">
        <is>
          <t>26621</t>
        </is>
      </c>
      <c r="B3465" s="39">
        <v>40936</v>
      </c>
      <c r="C3465" s="39">
        <v>0.625</v>
      </c>
      <c r="D3465" s="39">
        <v>0.666666666667879</v>
      </c>
      <c r="E3465" s="38" t="inlineStr">
        <is>
          <t>K91</t>
        </is>
      </c>
      <c r="F3465" s="38" t="inlineStr">
        <is>
          <t>R74</t>
        </is>
      </c>
      <c r="G3465" s="38" t="inlineStr">
        <is>
          <t>SOFS0651</t>
        </is>
      </c>
      <c r="H3465" s="38" t="inlineStr">
        <is>
          <t>Cesar Gonzales</t>
        </is>
      </c>
      <c r="I3465" s="38">
        <v>89234</v>
      </c>
      <c r="J3465" s="38" t="inlineStr">
        <is>
          <t>GSH #12</t>
        </is>
      </c>
      <c r="L3465" s="38" t="inlineStr">
        <is>
          <t>Tilden</t>
        </is>
      </c>
      <c r="M3465" s="38" t="inlineStr">
        <is>
          <t>28</t>
        </is>
      </c>
      <c r="N3465" s="38">
        <v>182.2</v>
      </c>
      <c r="O3465" s="42">
        <v>3.14</v>
      </c>
      <c r="P3465" s="38">
        <v>182.2</v>
      </c>
      <c r="R3465" s="39">
        <v>4.16666666678793E-02</v>
      </c>
      <c r="U3465" s="42">
        <v>572.108</v>
      </c>
    </row>
    <row outlineLevel="0" r="3466">
      <c r="A3466" s="38" t="inlineStr">
        <is>
          <t>26688</t>
        </is>
      </c>
      <c r="B3466" s="39">
        <v>40936</v>
      </c>
      <c r="C3466" s="39">
        <v>0.354166666667879</v>
      </c>
      <c r="D3466" s="39">
        <v>0.395833333332121</v>
      </c>
      <c r="E3466" s="38" t="inlineStr">
        <is>
          <t>K95</t>
        </is>
      </c>
      <c r="F3466" s="38" t="inlineStr">
        <is>
          <t>R85</t>
        </is>
      </c>
      <c r="G3466" s="38" t="inlineStr">
        <is>
          <t>SOFS2389</t>
        </is>
      </c>
      <c r="H3466" s="38" t="inlineStr">
        <is>
          <t>Mario Zamarripa</t>
        </is>
      </c>
      <c r="I3466" s="38">
        <v>89234</v>
      </c>
      <c r="J3466" s="38" t="inlineStr">
        <is>
          <t>GSH #12</t>
        </is>
      </c>
      <c r="K3466" s="38">
        <v>10</v>
      </c>
      <c r="L3466" s="38" t="inlineStr">
        <is>
          <t>Tilden</t>
        </is>
      </c>
      <c r="N3466" s="38">
        <v>180</v>
      </c>
      <c r="O3466" s="42">
        <v>3.14</v>
      </c>
      <c r="P3466" s="38">
        <v>180</v>
      </c>
      <c r="R3466" s="39">
        <v>4.16666666678793E-02</v>
      </c>
      <c r="U3466" s="42">
        <v>565.2</v>
      </c>
    </row>
    <row outlineLevel="0" r="3467">
      <c r="A3467" s="38" t="inlineStr">
        <is>
          <t>26689</t>
        </is>
      </c>
      <c r="B3467" s="39">
        <v>40936</v>
      </c>
      <c r="C3467" s="39">
        <v>0.489583333332121</v>
      </c>
      <c r="D3467" s="39">
        <v>0.520833333332121</v>
      </c>
      <c r="E3467" s="38" t="inlineStr">
        <is>
          <t>K95</t>
        </is>
      </c>
      <c r="F3467" s="38" t="inlineStr">
        <is>
          <t>R85</t>
        </is>
      </c>
      <c r="G3467" s="38" t="inlineStr">
        <is>
          <t>SOFS2389</t>
        </is>
      </c>
      <c r="H3467" s="38" t="inlineStr">
        <is>
          <t>Mario Zamarripa</t>
        </is>
      </c>
      <c r="I3467" s="38">
        <v>89234</v>
      </c>
      <c r="J3467" s="38" t="inlineStr">
        <is>
          <t>GSH #12</t>
        </is>
      </c>
      <c r="K3467" s="38">
        <v>12</v>
      </c>
      <c r="L3467" s="38" t="inlineStr">
        <is>
          <t>Tilden</t>
        </is>
      </c>
      <c r="N3467" s="38">
        <v>176</v>
      </c>
      <c r="O3467" s="42">
        <v>3.14</v>
      </c>
      <c r="P3467" s="38">
        <v>176</v>
      </c>
      <c r="R3467" s="39">
        <v>0.03125</v>
      </c>
      <c r="U3467" s="42">
        <v>552.64</v>
      </c>
    </row>
    <row outlineLevel="0" r="3468">
      <c r="A3468" s="38" t="inlineStr">
        <is>
          <t>26690</t>
        </is>
      </c>
      <c r="B3468" s="39">
        <v>40936</v>
      </c>
      <c r="C3468" s="39">
        <v>0.614583333332121</v>
      </c>
      <c r="D3468" s="39">
        <v>0.645833333332121</v>
      </c>
      <c r="E3468" s="38" t="inlineStr">
        <is>
          <t>K95</t>
        </is>
      </c>
      <c r="F3468" s="38" t="inlineStr">
        <is>
          <t>R85</t>
        </is>
      </c>
      <c r="G3468" s="38" t="inlineStr">
        <is>
          <t>SOFS2389</t>
        </is>
      </c>
      <c r="H3468" s="38" t="inlineStr">
        <is>
          <t>Mario Zamarripa</t>
        </is>
      </c>
      <c r="I3468" s="38">
        <v>89234</v>
      </c>
      <c r="J3468" s="38" t="inlineStr">
        <is>
          <t>GSH #12</t>
        </is>
      </c>
      <c r="L3468" s="38" t="inlineStr">
        <is>
          <t>Tilden</t>
        </is>
      </c>
      <c r="N3468" s="38">
        <v>180.1</v>
      </c>
      <c r="O3468" s="42">
        <v>3.14</v>
      </c>
      <c r="P3468" s="38">
        <v>180.1</v>
      </c>
      <c r="R3468" s="39">
        <v>0.03125</v>
      </c>
      <c r="U3468" s="42">
        <v>565.514</v>
      </c>
    </row>
    <row outlineLevel="0" r="3469">
      <c r="A3469" s="38" t="inlineStr">
        <is>
          <t>SQ00228</t>
        </is>
      </c>
      <c r="B3469" s="39">
        <v>40936</v>
      </c>
      <c r="C3469" s="39">
        <v>0.625</v>
      </c>
      <c r="D3469" s="39">
        <v>0.645833333332121</v>
      </c>
      <c r="E3469" s="38" t="inlineStr">
        <is>
          <t>K43</t>
        </is>
      </c>
      <c r="F3469" s="38" t="inlineStr">
        <is>
          <t>R41</t>
        </is>
      </c>
      <c r="G3469" s="38" t="inlineStr">
        <is>
          <t>SOFS8592</t>
        </is>
      </c>
      <c r="H3469" s="38" t="inlineStr">
        <is>
          <t>Mando Rodriguez</t>
        </is>
      </c>
      <c r="I3469" s="38">
        <v>89070</v>
      </c>
      <c r="J3469" s="38" t="inlineStr">
        <is>
          <t>Bear Claw #10H</t>
        </is>
      </c>
      <c r="K3469" s="38">
        <v>263401</v>
      </c>
      <c r="L3469" s="38" t="inlineStr">
        <is>
          <t>Dilley</t>
        </is>
      </c>
      <c r="N3469" s="38">
        <v>187.5</v>
      </c>
      <c r="O3469" s="42">
        <v>2.65</v>
      </c>
      <c r="P3469" s="38">
        <v>187.5</v>
      </c>
      <c r="R3469" s="39">
        <v>2.08333333321207E-02</v>
      </c>
      <c r="U3469" s="42">
        <v>496.875</v>
      </c>
    </row>
    <row outlineLevel="0" r="3470">
      <c r="A3470" s="38" t="inlineStr">
        <is>
          <t>37522</t>
        </is>
      </c>
      <c r="B3470" s="39">
        <v>40936</v>
      </c>
      <c r="C3470" s="39">
        <v>0.489583333332121</v>
      </c>
      <c r="D3470" s="39">
        <v>0.520833333332121</v>
      </c>
      <c r="E3470" s="38" t="inlineStr">
        <is>
          <t>K70</t>
        </is>
      </c>
      <c r="F3470" s="38" t="inlineStr">
        <is>
          <t>R70</t>
        </is>
      </c>
      <c r="G3470" s="38" t="inlineStr">
        <is>
          <t>SOFS1725</t>
        </is>
      </c>
      <c r="H3470" s="38" t="inlineStr">
        <is>
          <t>Jose Lopez</t>
        </is>
      </c>
      <c r="I3470" s="38">
        <v>89103</v>
      </c>
      <c r="J3470" s="38" t="inlineStr">
        <is>
          <t>Poenisch</t>
        </is>
      </c>
      <c r="K3470" s="38">
        <v>263387</v>
      </c>
      <c r="L3470" s="38" t="inlineStr">
        <is>
          <t>Tilden</t>
        </is>
      </c>
      <c r="N3470" s="38">
        <v>186</v>
      </c>
      <c r="O3470" s="42">
        <v>3.14</v>
      </c>
      <c r="P3470" s="38">
        <v>186</v>
      </c>
      <c r="R3470" s="39">
        <v>0.03125</v>
      </c>
      <c r="U3470" s="42">
        <v>584.04</v>
      </c>
    </row>
    <row outlineLevel="0" r="3471">
      <c r="A3471" s="38" t="inlineStr">
        <is>
          <t>37523</t>
        </is>
      </c>
      <c r="B3471" s="39">
        <v>40936</v>
      </c>
      <c r="C3471" s="39">
        <v>0.59375</v>
      </c>
      <c r="D3471" s="39">
        <v>0.625</v>
      </c>
      <c r="E3471" s="38" t="inlineStr">
        <is>
          <t>K70</t>
        </is>
      </c>
      <c r="F3471" s="38" t="inlineStr">
        <is>
          <t>R70</t>
        </is>
      </c>
      <c r="G3471" s="38" t="inlineStr">
        <is>
          <t>SOFS1725</t>
        </is>
      </c>
      <c r="H3471" s="38" t="inlineStr">
        <is>
          <t>Jose Lopez</t>
        </is>
      </c>
      <c r="I3471" s="38">
        <v>89103</v>
      </c>
      <c r="J3471" s="38" t="inlineStr">
        <is>
          <t>Poenisch</t>
        </is>
      </c>
      <c r="K3471" s="38">
        <v>263387</v>
      </c>
      <c r="L3471" s="38" t="inlineStr">
        <is>
          <t>Tilden</t>
        </is>
      </c>
      <c r="N3471" s="38">
        <v>185</v>
      </c>
      <c r="O3471" s="42">
        <v>3.14</v>
      </c>
      <c r="P3471" s="38">
        <v>185</v>
      </c>
      <c r="R3471" s="39">
        <v>0.03125</v>
      </c>
      <c r="U3471" s="42">
        <v>580.9</v>
      </c>
    </row>
    <row outlineLevel="0" r="3472">
      <c r="A3472" s="38" t="inlineStr">
        <is>
          <t>37312</t>
        </is>
      </c>
      <c r="B3472" s="39">
        <v>40936</v>
      </c>
      <c r="C3472" s="39">
        <v>0.46875</v>
      </c>
      <c r="D3472" s="39">
        <v>0.520833333332121</v>
      </c>
      <c r="E3472" s="38" t="inlineStr">
        <is>
          <t>K84</t>
        </is>
      </c>
      <c r="F3472" s="38" t="inlineStr">
        <is>
          <t>R70</t>
        </is>
      </c>
      <c r="G3472" s="38" t="inlineStr">
        <is>
          <t>SOFS1581</t>
        </is>
      </c>
      <c r="H3472" s="38" t="inlineStr">
        <is>
          <t>Roel Avila</t>
        </is>
      </c>
      <c r="I3472" s="38">
        <v>88437</v>
      </c>
      <c r="J3472" s="38" t="inlineStr">
        <is>
          <t>Mumme 10 &amp;12</t>
        </is>
      </c>
      <c r="K3472" s="38">
        <v>262774</v>
      </c>
      <c r="L3472" s="38" t="inlineStr">
        <is>
          <t>Dilley</t>
        </is>
      </c>
      <c r="N3472" s="38">
        <v>190.38</v>
      </c>
      <c r="O3472" s="42">
        <v>2.93</v>
      </c>
      <c r="P3472" s="38">
        <v>190.38</v>
      </c>
      <c r="R3472" s="39">
        <v>5.20833333321207E-02</v>
      </c>
      <c r="U3472" s="42">
        <v>557.8134</v>
      </c>
    </row>
    <row outlineLevel="0" r="3473">
      <c r="A3473" s="38" t="inlineStr">
        <is>
          <t>42642</t>
        </is>
      </c>
      <c r="B3473" s="39">
        <v>40936</v>
      </c>
      <c r="C3473" s="39">
        <v>0.479166666667879</v>
      </c>
      <c r="D3473" s="39">
        <v>0.510416666667879</v>
      </c>
      <c r="E3473" s="38" t="inlineStr">
        <is>
          <t>K42</t>
        </is>
      </c>
      <c r="F3473" s="38" t="inlineStr">
        <is>
          <t>R36</t>
        </is>
      </c>
      <c r="G3473" s="38" t="inlineStr">
        <is>
          <t>SOFS4549</t>
        </is>
      </c>
      <c r="H3473" s="38" t="inlineStr">
        <is>
          <t>Antonio Garza</t>
        </is>
      </c>
      <c r="I3473" s="38">
        <v>89067</v>
      </c>
      <c r="J3473" s="38" t="inlineStr">
        <is>
          <t>Irvin #12H</t>
        </is>
      </c>
      <c r="K3473" s="38">
        <v>263443</v>
      </c>
      <c r="L3473" s="38" t="inlineStr">
        <is>
          <t>Dilley</t>
        </is>
      </c>
      <c r="N3473" s="38">
        <v>187.74</v>
      </c>
      <c r="O3473" s="42">
        <v>2.93</v>
      </c>
      <c r="P3473" s="38">
        <v>187.74</v>
      </c>
      <c r="R3473" s="39">
        <v>0.03125</v>
      </c>
      <c r="U3473" s="42">
        <v>550.0782</v>
      </c>
    </row>
    <row outlineLevel="0" r="3474">
      <c r="A3474" s="38" t="inlineStr">
        <is>
          <t>42643</t>
        </is>
      </c>
      <c r="B3474" s="39">
        <v>40936</v>
      </c>
      <c r="C3474" s="39">
        <v>0.614583333332121</v>
      </c>
      <c r="D3474" s="39">
        <v>0.645833333332121</v>
      </c>
      <c r="E3474" s="38" t="inlineStr">
        <is>
          <t>K42</t>
        </is>
      </c>
      <c r="F3474" s="38" t="inlineStr">
        <is>
          <t>R36</t>
        </is>
      </c>
      <c r="G3474" s="38" t="inlineStr">
        <is>
          <t>SOFS4549</t>
        </is>
      </c>
      <c r="H3474" s="38" t="inlineStr">
        <is>
          <t>Antonio Garza</t>
        </is>
      </c>
      <c r="I3474" s="38">
        <v>89067</v>
      </c>
      <c r="J3474" s="38" t="inlineStr">
        <is>
          <t>Irvin #12H</t>
        </is>
      </c>
      <c r="K3474" s="38">
        <v>263446</v>
      </c>
      <c r="L3474" s="38" t="inlineStr">
        <is>
          <t>Dilley</t>
        </is>
      </c>
      <c r="N3474" s="38">
        <v>182.13</v>
      </c>
      <c r="O3474" s="42">
        <v>2.93</v>
      </c>
      <c r="P3474" s="38">
        <v>182.13</v>
      </c>
      <c r="R3474" s="39">
        <v>0.03125</v>
      </c>
      <c r="U3474" s="42">
        <v>533.6409</v>
      </c>
    </row>
    <row outlineLevel="0" r="3475">
      <c r="A3475" s="38" t="inlineStr">
        <is>
          <t>42667</t>
        </is>
      </c>
      <c r="B3475" s="39">
        <v>40936</v>
      </c>
      <c r="C3475" s="39">
        <v>0.677083333332121</v>
      </c>
      <c r="D3475" s="39">
        <v>0.708333333332121</v>
      </c>
      <c r="E3475" s="38" t="inlineStr">
        <is>
          <t>K46</t>
        </is>
      </c>
      <c r="F3475" s="38" t="inlineStr">
        <is>
          <t>R82</t>
        </is>
      </c>
      <c r="G3475" s="38" t="inlineStr">
        <is>
          <t>SOFS0961</t>
        </is>
      </c>
      <c r="H3475" s="38" t="inlineStr">
        <is>
          <t>Alfredo Flores</t>
        </is>
      </c>
      <c r="I3475" s="38">
        <v>89067</v>
      </c>
      <c r="J3475" s="38" t="inlineStr">
        <is>
          <t>Irvin #12H</t>
        </is>
      </c>
      <c r="K3475" s="38">
        <v>263439</v>
      </c>
      <c r="L3475" s="38" t="inlineStr">
        <is>
          <t>Dilley</t>
        </is>
      </c>
      <c r="N3475" s="38">
        <v>185.78</v>
      </c>
      <c r="O3475" s="42">
        <v>2.93</v>
      </c>
      <c r="P3475" s="38">
        <v>185.78</v>
      </c>
      <c r="R3475" s="39">
        <v>0.03125</v>
      </c>
      <c r="U3475" s="42">
        <v>544.3354</v>
      </c>
    </row>
    <row outlineLevel="0" r="3476">
      <c r="A3476" s="38" t="inlineStr">
        <is>
          <t>43081</t>
        </is>
      </c>
      <c r="B3476" s="39">
        <v>40936</v>
      </c>
      <c r="C3476" s="39">
        <v>0.322916666667879</v>
      </c>
      <c r="D3476" s="39">
        <v>0.354166666667879</v>
      </c>
      <c r="E3476" s="38" t="inlineStr">
        <is>
          <t>K76</t>
        </is>
      </c>
      <c r="F3476" s="38" t="inlineStr">
        <is>
          <t>R62</t>
        </is>
      </c>
      <c r="G3476" s="38" t="inlineStr">
        <is>
          <t>SOFS5997</t>
        </is>
      </c>
      <c r="H3476" s="38" t="inlineStr">
        <is>
          <t>Simon Herrera</t>
        </is>
      </c>
      <c r="I3476" s="38">
        <v>89067</v>
      </c>
      <c r="J3476" s="38" t="inlineStr">
        <is>
          <t>Irvin #12H</t>
        </is>
      </c>
      <c r="K3476" s="38">
        <v>263446</v>
      </c>
      <c r="L3476" s="38" t="inlineStr">
        <is>
          <t>Dilley</t>
        </is>
      </c>
      <c r="N3476" s="38">
        <v>185</v>
      </c>
      <c r="O3476" s="42">
        <v>2.93</v>
      </c>
      <c r="P3476" s="38">
        <v>185</v>
      </c>
      <c r="R3476" s="39">
        <v>0.03125</v>
      </c>
      <c r="U3476" s="42">
        <v>542.05</v>
      </c>
    </row>
    <row outlineLevel="0" r="3477">
      <c r="A3477" s="38" t="inlineStr">
        <is>
          <t>43083</t>
        </is>
      </c>
      <c r="B3477" s="39">
        <v>40936</v>
      </c>
      <c r="C3477" s="39">
        <v>0.458333333332121</v>
      </c>
      <c r="D3477" s="39">
        <v>0.486111111109494</v>
      </c>
      <c r="E3477" s="38" t="inlineStr">
        <is>
          <t>K76</t>
        </is>
      </c>
      <c r="F3477" s="38" t="inlineStr">
        <is>
          <t>R62</t>
        </is>
      </c>
      <c r="G3477" s="38" t="inlineStr">
        <is>
          <t>SOFS5997</t>
        </is>
      </c>
      <c r="H3477" s="38" t="inlineStr">
        <is>
          <t>Simon Herrera</t>
        </is>
      </c>
      <c r="I3477" s="38">
        <v>89067</v>
      </c>
      <c r="J3477" s="38" t="inlineStr">
        <is>
          <t>Irvin #12H</t>
        </is>
      </c>
      <c r="K3477" s="38">
        <v>263445</v>
      </c>
      <c r="L3477" s="38" t="inlineStr">
        <is>
          <t>Dilley</t>
        </is>
      </c>
      <c r="N3477" s="38">
        <v>182.91</v>
      </c>
      <c r="O3477" s="42">
        <v>2.93</v>
      </c>
      <c r="P3477" s="38">
        <v>182.91</v>
      </c>
      <c r="R3477" s="39">
        <v>2.77777777773736E-02</v>
      </c>
      <c r="U3477" s="42">
        <v>535.9263</v>
      </c>
    </row>
    <row outlineLevel="0" r="3478">
      <c r="A3478" s="38" t="inlineStr">
        <is>
          <t>43084</t>
        </is>
      </c>
      <c r="B3478" s="39">
        <v>40936</v>
      </c>
      <c r="C3478" s="39">
        <v>0.583333333332121</v>
      </c>
      <c r="D3478" s="39">
        <v>0.611111111109494</v>
      </c>
      <c r="E3478" s="38" t="inlineStr">
        <is>
          <t>K76</t>
        </is>
      </c>
      <c r="F3478" s="38" t="inlineStr">
        <is>
          <t>R62</t>
        </is>
      </c>
      <c r="G3478" s="38" t="inlineStr">
        <is>
          <t>SOFS5997</t>
        </is>
      </c>
      <c r="H3478" s="38" t="inlineStr">
        <is>
          <t>Simon Herrera</t>
        </is>
      </c>
      <c r="I3478" s="38">
        <v>89067</v>
      </c>
      <c r="J3478" s="38" t="inlineStr">
        <is>
          <t>Irvin #12H</t>
        </is>
      </c>
      <c r="K3478" s="38">
        <v>263446</v>
      </c>
      <c r="L3478" s="38" t="inlineStr">
        <is>
          <t>Dilley</t>
        </is>
      </c>
      <c r="N3478" s="38">
        <v>180.42</v>
      </c>
      <c r="O3478" s="42">
        <v>2.93</v>
      </c>
      <c r="P3478" s="38">
        <v>180.42</v>
      </c>
      <c r="R3478" s="39">
        <v>2.77777777773736E-02</v>
      </c>
      <c r="U3478" s="42">
        <v>528.6306</v>
      </c>
    </row>
    <row outlineLevel="0" r="3479">
      <c r="A3479" s="38" t="inlineStr">
        <is>
          <t>43086</t>
        </is>
      </c>
      <c r="B3479" s="39">
        <v>40936</v>
      </c>
      <c r="C3479" s="39">
        <v>0.715277777777374</v>
      </c>
      <c r="D3479" s="39">
        <v>0.743055555554747</v>
      </c>
      <c r="E3479" s="38" t="inlineStr">
        <is>
          <t>K76</t>
        </is>
      </c>
      <c r="F3479" s="38" t="inlineStr">
        <is>
          <t>R62</t>
        </is>
      </c>
      <c r="G3479" s="38" t="inlineStr">
        <is>
          <t>SOFS5997</t>
        </is>
      </c>
      <c r="H3479" s="38" t="inlineStr">
        <is>
          <t>Simon Herrera</t>
        </is>
      </c>
      <c r="I3479" s="38">
        <v>89067</v>
      </c>
      <c r="J3479" s="38" t="inlineStr">
        <is>
          <t>Irvin #12H</t>
        </is>
      </c>
      <c r="K3479" s="38">
        <v>263442</v>
      </c>
      <c r="L3479" s="38" t="inlineStr">
        <is>
          <t>Dilley</t>
        </is>
      </c>
      <c r="N3479" s="38">
        <v>185</v>
      </c>
      <c r="O3479" s="42">
        <v>2.93</v>
      </c>
      <c r="P3479" s="38">
        <v>185</v>
      </c>
      <c r="R3479" s="39">
        <v>2.77777777773736E-02</v>
      </c>
      <c r="U3479" s="42">
        <v>542.05</v>
      </c>
    </row>
    <row outlineLevel="0" r="3480">
      <c r="A3480" s="38" t="inlineStr">
        <is>
          <t>S500288</t>
        </is>
      </c>
      <c r="B3480" s="39">
        <v>40936</v>
      </c>
      <c r="C3480" s="39">
        <v>0.447916666667879</v>
      </c>
      <c r="D3480" s="39">
        <v>0.46875</v>
      </c>
      <c r="E3480" s="38" t="inlineStr">
        <is>
          <t>K60</t>
        </is>
      </c>
      <c r="F3480" s="38" t="inlineStr">
        <is>
          <t>R43</t>
        </is>
      </c>
      <c r="G3480" s="38" t="inlineStr">
        <is>
          <t>SOFS5470</t>
        </is>
      </c>
      <c r="H3480" s="38" t="inlineStr">
        <is>
          <t>Javier Bustamante</t>
        </is>
      </c>
      <c r="I3480" s="38">
        <v>89103</v>
      </c>
      <c r="J3480" s="38" t="inlineStr">
        <is>
          <t>Poenisch</t>
        </is>
      </c>
      <c r="K3480" s="38">
        <v>263388</v>
      </c>
      <c r="L3480" s="38" t="inlineStr">
        <is>
          <t>Rutherford</t>
        </is>
      </c>
      <c r="N3480" s="38">
        <v>186.25</v>
      </c>
      <c r="O3480" s="42">
        <v>2.93</v>
      </c>
      <c r="P3480" s="38">
        <v>186.25</v>
      </c>
      <c r="R3480" s="39">
        <v>2.08333333321207E-02</v>
      </c>
      <c r="U3480" s="42">
        <v>545.7125</v>
      </c>
    </row>
    <row outlineLevel="0" r="3481">
      <c r="A3481" s="38" t="inlineStr">
        <is>
          <t>S500289</t>
        </is>
      </c>
      <c r="B3481" s="39">
        <v>40936</v>
      </c>
      <c r="C3481" s="39">
        <v>0.572916666667879</v>
      </c>
      <c r="D3481" s="39">
        <v>0.597222222222626</v>
      </c>
      <c r="E3481" s="38" t="inlineStr">
        <is>
          <t>K60</t>
        </is>
      </c>
      <c r="F3481" s="38" t="inlineStr">
        <is>
          <t>R43</t>
        </is>
      </c>
      <c r="G3481" s="38" t="inlineStr">
        <is>
          <t>SOFS5470</t>
        </is>
      </c>
      <c r="H3481" s="38" t="inlineStr">
        <is>
          <t>Javier Bustamante</t>
        </is>
      </c>
      <c r="I3481" s="38">
        <v>89103</v>
      </c>
      <c r="J3481" s="38" t="inlineStr">
        <is>
          <t>Poenisch</t>
        </is>
      </c>
      <c r="K3481" s="38">
        <v>263392</v>
      </c>
      <c r="L3481" s="38" t="inlineStr">
        <is>
          <t>Tilden</t>
        </is>
      </c>
      <c r="N3481" s="38">
        <v>185.83</v>
      </c>
      <c r="O3481" s="42">
        <v>3.14</v>
      </c>
      <c r="P3481" s="38">
        <v>185.83</v>
      </c>
      <c r="R3481" s="39">
        <v>2.43055555547471E-02</v>
      </c>
      <c r="U3481" s="42">
        <v>583.5062</v>
      </c>
    </row>
    <row outlineLevel="0" r="3482">
      <c r="A3482" s="38" t="inlineStr">
        <is>
          <t>S500290</t>
        </is>
      </c>
      <c r="B3482" s="39">
        <v>40936</v>
      </c>
      <c r="C3482" s="39">
        <v>0.677083333332121</v>
      </c>
      <c r="D3482" s="39">
        <v>0.708333333332121</v>
      </c>
      <c r="E3482" s="38" t="inlineStr">
        <is>
          <t>K60</t>
        </is>
      </c>
      <c r="F3482" s="38" t="inlineStr">
        <is>
          <t>R43</t>
        </is>
      </c>
      <c r="G3482" s="38" t="inlineStr">
        <is>
          <t>SOFS5470</t>
        </is>
      </c>
      <c r="H3482" s="38" t="inlineStr">
        <is>
          <t>Javier Bustamante</t>
        </is>
      </c>
      <c r="I3482" s="38">
        <v>88781</v>
      </c>
      <c r="J3482" s="38" t="inlineStr">
        <is>
          <t>Glover #12H</t>
        </is>
      </c>
      <c r="K3482" s="38">
        <v>263101</v>
      </c>
      <c r="L3482" s="38" t="inlineStr">
        <is>
          <t>Dilley</t>
        </is>
      </c>
      <c r="N3482" s="38">
        <v>185.87</v>
      </c>
      <c r="O3482" s="42">
        <v>2.52</v>
      </c>
      <c r="P3482" s="38">
        <v>185.87</v>
      </c>
      <c r="R3482" s="39">
        <v>0.03125</v>
      </c>
      <c r="U3482" s="42">
        <v>468.3924</v>
      </c>
    </row>
    <row outlineLevel="0" r="3483">
      <c r="A3483" s="38" t="inlineStr">
        <is>
          <t>SD00404</t>
        </is>
      </c>
      <c r="B3483" s="39">
        <v>40936</v>
      </c>
      <c r="C3483" s="39">
        <v>0.722222222222626</v>
      </c>
      <c r="D3483" s="39">
        <v>0.746527777777374</v>
      </c>
      <c r="E3483" s="38" t="inlineStr">
        <is>
          <t>K74</t>
        </is>
      </c>
      <c r="F3483" s="38" t="inlineStr">
        <is>
          <t>R58</t>
        </is>
      </c>
      <c r="G3483" s="38" t="inlineStr">
        <is>
          <t>SOFS1963</t>
        </is>
      </c>
      <c r="H3483" s="38" t="inlineStr">
        <is>
          <t>Joe Enriquez</t>
        </is>
      </c>
      <c r="I3483" s="38">
        <v>89103</v>
      </c>
      <c r="J3483" s="38" t="inlineStr">
        <is>
          <t>Poenisch</t>
        </is>
      </c>
      <c r="K3483" s="38">
        <v>263392</v>
      </c>
      <c r="L3483" s="38" t="inlineStr">
        <is>
          <t>Dilley</t>
        </is>
      </c>
      <c r="N3483" s="38">
        <v>185.42</v>
      </c>
      <c r="O3483" s="42">
        <v>2.52</v>
      </c>
      <c r="P3483" s="38">
        <v>185.42</v>
      </c>
      <c r="R3483" s="39">
        <v>2.43055555547471E-02</v>
      </c>
      <c r="U3483" s="42">
        <v>467.2584</v>
      </c>
    </row>
    <row outlineLevel="0" r="3484">
      <c r="A3484" s="38" t="inlineStr">
        <is>
          <t>SG00411</t>
        </is>
      </c>
      <c r="B3484" s="39">
        <v>40936</v>
      </c>
      <c r="C3484" s="39">
        <v>0.447916666667879</v>
      </c>
      <c r="D3484" s="39">
        <v>0.479166666667879</v>
      </c>
      <c r="E3484" s="38" t="inlineStr">
        <is>
          <t>K57</t>
        </is>
      </c>
      <c r="F3484" s="38" t="inlineStr">
        <is>
          <t>R43</t>
        </is>
      </c>
      <c r="G3484" s="38" t="inlineStr">
        <is>
          <t>SOFS4251</t>
        </is>
      </c>
      <c r="H3484" s="38" t="inlineStr">
        <is>
          <t>Osvaldo DeLeon</t>
        </is>
      </c>
      <c r="I3484" s="38">
        <v>88781</v>
      </c>
      <c r="J3484" s="38" t="inlineStr">
        <is>
          <t>Tag</t>
        </is>
      </c>
      <c r="K3484" s="38">
        <v>263101</v>
      </c>
      <c r="L3484" s="38" t="inlineStr">
        <is>
          <t>Rutherford</t>
        </is>
      </c>
      <c r="N3484" s="38">
        <v>185.87</v>
      </c>
      <c r="O3484" s="42">
        <v>2.93</v>
      </c>
      <c r="P3484" s="38">
        <v>185.87</v>
      </c>
      <c r="R3484" s="39">
        <v>0.03125</v>
      </c>
      <c r="U3484" s="42">
        <v>544.5991</v>
      </c>
    </row>
    <row outlineLevel="0" r="3485">
      <c r="A3485" s="38" t="inlineStr">
        <is>
          <t>SG00412</t>
        </is>
      </c>
      <c r="B3485" s="39">
        <v>40936</v>
      </c>
      <c r="C3485" s="39">
        <v>0.583333333332121</v>
      </c>
      <c r="D3485" s="39">
        <v>0.614583333332121</v>
      </c>
      <c r="E3485" s="38" t="inlineStr">
        <is>
          <t>K57</t>
        </is>
      </c>
      <c r="F3485" s="38" t="inlineStr">
        <is>
          <t>R43</t>
        </is>
      </c>
      <c r="G3485" s="38" t="inlineStr">
        <is>
          <t>SOFS4251</t>
        </is>
      </c>
      <c r="H3485" s="38" t="inlineStr">
        <is>
          <t>Osvaldo DeLeon</t>
        </is>
      </c>
      <c r="I3485" s="38">
        <v>88781</v>
      </c>
      <c r="J3485" s="38" t="inlineStr">
        <is>
          <t>Tag</t>
        </is>
      </c>
      <c r="K3485" s="38">
        <v>263101</v>
      </c>
      <c r="L3485" s="38" t="inlineStr">
        <is>
          <t>Tilden</t>
        </is>
      </c>
      <c r="N3485" s="38">
        <v>185.88</v>
      </c>
      <c r="O3485" s="42">
        <v>3.14</v>
      </c>
      <c r="P3485" s="38">
        <v>185.88</v>
      </c>
      <c r="R3485" s="39">
        <v>0.03125</v>
      </c>
      <c r="U3485" s="42">
        <v>583.6632</v>
      </c>
    </row>
    <row outlineLevel="0" r="3486">
      <c r="A3486" s="38" t="inlineStr">
        <is>
          <t>37699</t>
        </is>
      </c>
      <c r="B3486" s="39">
        <v>40936</v>
      </c>
      <c r="C3486" s="39">
        <v>0.614583333332121</v>
      </c>
      <c r="D3486" s="39">
        <v>0.645833333332121</v>
      </c>
      <c r="E3486" s="38" t="inlineStr">
        <is>
          <t>K47</t>
        </is>
      </c>
      <c r="F3486" s="38" t="inlineStr">
        <is>
          <t>R35</t>
        </is>
      </c>
      <c r="G3486" s="38" t="inlineStr">
        <is>
          <t>SOFS3041</t>
        </is>
      </c>
      <c r="H3486" s="38" t="inlineStr">
        <is>
          <t>Art Granados</t>
        </is>
      </c>
      <c r="I3486" s="38">
        <v>88476</v>
      </c>
      <c r="J3486" s="38" t="inlineStr">
        <is>
          <t>Mumme 30, 31, 32</t>
        </is>
      </c>
      <c r="K3486" s="38">
        <v>262806</v>
      </c>
      <c r="L3486" s="38" t="inlineStr">
        <is>
          <t>Dilley</t>
        </is>
      </c>
      <c r="N3486" s="38">
        <v>190.03</v>
      </c>
      <c r="O3486" s="42">
        <v>2.93</v>
      </c>
      <c r="P3486" s="38">
        <v>190.03</v>
      </c>
      <c r="R3486" s="39">
        <v>0.03125</v>
      </c>
      <c r="U3486" s="42">
        <v>556.7879</v>
      </c>
    </row>
    <row outlineLevel="0" r="3487">
      <c r="B3487" s="39">
        <v>40936</v>
      </c>
      <c r="C3487" s="39">
        <v>0.645833333332121</v>
      </c>
      <c r="D3487" s="39">
        <v>0.666666666667879</v>
      </c>
      <c r="E3487" s="38" t="inlineStr">
        <is>
          <t>K82</t>
        </is>
      </c>
      <c r="F3487" s="38" t="inlineStr">
        <is>
          <t>R68</t>
        </is>
      </c>
      <c r="G3487" s="38" t="inlineStr">
        <is>
          <t>SOFS9733</t>
        </is>
      </c>
      <c r="H3487" s="38" t="inlineStr">
        <is>
          <t>Jesus Ruiz</t>
        </is>
      </c>
      <c r="I3487" s="38">
        <v>89067</v>
      </c>
      <c r="J3487" s="38" t="inlineStr">
        <is>
          <t>Irvin #12H</t>
        </is>
      </c>
      <c r="K3487" s="38">
        <v>263441</v>
      </c>
      <c r="L3487" s="38" t="inlineStr">
        <is>
          <t>Dilley</t>
        </is>
      </c>
      <c r="N3487" s="38">
        <v>190</v>
      </c>
      <c r="O3487" s="42">
        <v>2.93</v>
      </c>
      <c r="P3487" s="38">
        <v>190</v>
      </c>
      <c r="R3487" s="39">
        <v>2.08333333321207E-02</v>
      </c>
      <c r="U3487" s="42">
        <v>556.7</v>
      </c>
    </row>
    <row outlineLevel="0" r="3488">
      <c r="B3488" s="39">
        <v>40936</v>
      </c>
      <c r="C3488" s="39">
        <v>0.520833333332121</v>
      </c>
      <c r="D3488" s="39">
        <v>0.552083333332121</v>
      </c>
      <c r="E3488" s="38" t="inlineStr">
        <is>
          <t>K82</t>
        </is>
      </c>
      <c r="F3488" s="38" t="inlineStr">
        <is>
          <t>R68</t>
        </is>
      </c>
      <c r="G3488" s="38" t="inlineStr">
        <is>
          <t>SOFS9733</t>
        </is>
      </c>
      <c r="H3488" s="38" t="inlineStr">
        <is>
          <t>Jesus Ruiz</t>
        </is>
      </c>
      <c r="I3488" s="38">
        <v>88476</v>
      </c>
      <c r="J3488" s="38" t="inlineStr">
        <is>
          <t>Mumme 30, 31, 32</t>
        </is>
      </c>
      <c r="K3488" s="38">
        <v>262806</v>
      </c>
      <c r="L3488" s="38" t="inlineStr">
        <is>
          <t>Dilley</t>
        </is>
      </c>
      <c r="N3488" s="38">
        <v>190</v>
      </c>
      <c r="O3488" s="42">
        <v>2.93</v>
      </c>
      <c r="P3488" s="38">
        <v>190</v>
      </c>
      <c r="R3488" s="39">
        <v>0.03125</v>
      </c>
      <c r="U3488" s="42">
        <v>556.7</v>
      </c>
    </row>
    <row outlineLevel="0" r="3489">
      <c r="A3489" s="38" t="inlineStr">
        <is>
          <t>3592</t>
        </is>
      </c>
      <c r="B3489" s="39">
        <v>40936</v>
      </c>
      <c r="C3489" s="39">
        <v>0.166666666667879</v>
      </c>
      <c r="D3489" s="39">
        <v>0.1875</v>
      </c>
      <c r="E3489" s="38" t="inlineStr">
        <is>
          <t>K75</t>
        </is>
      </c>
      <c r="F3489" s="38" t="inlineStr">
        <is>
          <t>R61</t>
        </is>
      </c>
      <c r="G3489" s="38" t="inlineStr">
        <is>
          <t>SOFS3349</t>
        </is>
      </c>
      <c r="H3489" s="38" t="inlineStr">
        <is>
          <t>Manuel Carrillo</t>
        </is>
      </c>
      <c r="I3489" s="38">
        <v>87734</v>
      </c>
      <c r="J3489" s="38" t="inlineStr">
        <is>
          <t>Joe #1</t>
        </is>
      </c>
      <c r="K3489" s="38">
        <v>262397</v>
      </c>
      <c r="L3489" s="38" t="inlineStr">
        <is>
          <t>Dilley</t>
        </is>
      </c>
      <c r="N3489" s="38">
        <v>155</v>
      </c>
      <c r="O3489" s="42">
        <v>2.93</v>
      </c>
      <c r="P3489" s="38">
        <v>155</v>
      </c>
      <c r="R3489" s="39">
        <v>2.08333333321207E-02</v>
      </c>
      <c r="U3489" s="42">
        <v>454.15</v>
      </c>
    </row>
    <row outlineLevel="0" r="3490">
      <c r="A3490" s="38" t="inlineStr">
        <is>
          <t>3594</t>
        </is>
      </c>
      <c r="B3490" s="39">
        <v>40936</v>
      </c>
      <c r="C3490" s="39">
        <v>0.4375</v>
      </c>
      <c r="D3490" s="39">
        <v>0.458333333332121</v>
      </c>
      <c r="E3490" s="38" t="inlineStr">
        <is>
          <t>K75</t>
        </is>
      </c>
      <c r="F3490" s="38" t="inlineStr">
        <is>
          <t>R61</t>
        </is>
      </c>
      <c r="G3490" s="38" t="inlineStr">
        <is>
          <t>SOFS3349</t>
        </is>
      </c>
      <c r="H3490" s="38" t="inlineStr">
        <is>
          <t>Manuel Carrillo</t>
        </is>
      </c>
      <c r="I3490" s="38">
        <v>88779</v>
      </c>
      <c r="J3490" s="38" t="inlineStr">
        <is>
          <t>Dyess #1</t>
        </is>
      </c>
      <c r="K3490" s="38">
        <v>262954</v>
      </c>
      <c r="L3490" s="38" t="inlineStr">
        <is>
          <t>Dilley</t>
        </is>
      </c>
      <c r="N3490" s="38">
        <v>191.19</v>
      </c>
      <c r="O3490" s="42">
        <v>3.08</v>
      </c>
      <c r="P3490" s="38">
        <v>191.19</v>
      </c>
      <c r="R3490" s="39">
        <v>2.08333333321207E-02</v>
      </c>
      <c r="U3490" s="42">
        <v>588.8652</v>
      </c>
    </row>
    <row outlineLevel="0" r="3491">
      <c r="A3491" s="38" t="inlineStr">
        <is>
          <t>30250</t>
        </is>
      </c>
      <c r="B3491" s="39">
        <v>40936</v>
      </c>
      <c r="C3491" s="39">
        <v>0.746527777777374</v>
      </c>
      <c r="D3491" s="39">
        <v>0.75</v>
      </c>
      <c r="E3491" s="38" t="inlineStr">
        <is>
          <t>K69</t>
        </is>
      </c>
      <c r="F3491" s="38" t="inlineStr">
        <is>
          <t>R52</t>
        </is>
      </c>
      <c r="G3491" s="38" t="inlineStr">
        <is>
          <t>SOFS6020</t>
        </is>
      </c>
      <c r="H3491" s="38" t="inlineStr">
        <is>
          <t>Mario Chavarria</t>
        </is>
      </c>
      <c r="I3491" s="38">
        <v>88908</v>
      </c>
      <c r="J3491" s="38" t="inlineStr">
        <is>
          <t>Richardson #1</t>
        </is>
      </c>
      <c r="K3491" s="38">
        <v>263173</v>
      </c>
      <c r="L3491" s="38" t="inlineStr">
        <is>
          <t>Dilley</t>
        </is>
      </c>
      <c r="N3491" s="38">
        <v>190</v>
      </c>
      <c r="O3491" s="42">
        <v>2.93</v>
      </c>
      <c r="P3491" s="38">
        <v>190</v>
      </c>
      <c r="R3491" s="39">
        <v>3.47222222262644E-03</v>
      </c>
      <c r="U3491" s="42">
        <v>556.7</v>
      </c>
    </row>
    <row outlineLevel="0" r="3492">
      <c r="A3492" s="38" t="inlineStr">
        <is>
          <t>37521</t>
        </is>
      </c>
      <c r="B3492" s="39">
        <v>40936</v>
      </c>
      <c r="C3492" s="39">
        <v>7.29166666678793E-02</v>
      </c>
      <c r="D3492" s="39">
        <v>0.104166666667879</v>
      </c>
      <c r="E3492" s="38" t="inlineStr">
        <is>
          <t>K70</t>
        </is>
      </c>
      <c r="F3492" s="38" t="inlineStr">
        <is>
          <t>R70</t>
        </is>
      </c>
      <c r="G3492" s="38" t="inlineStr">
        <is>
          <t>SOFS1725</t>
        </is>
      </c>
      <c r="H3492" s="38" t="inlineStr">
        <is>
          <t>Jose Lopez</t>
        </is>
      </c>
      <c r="I3492" s="38">
        <v>87751</v>
      </c>
      <c r="J3492" s="38" t="inlineStr">
        <is>
          <t>Ruth #1</t>
        </is>
      </c>
      <c r="K3492" s="38">
        <v>262438</v>
      </c>
      <c r="L3492" s="38" t="inlineStr">
        <is>
          <t>Tilden</t>
        </is>
      </c>
      <c r="N3492" s="38">
        <v>185</v>
      </c>
      <c r="O3492" s="42">
        <v>3.08</v>
      </c>
      <c r="P3492" s="38">
        <v>185</v>
      </c>
      <c r="R3492" s="39">
        <v>0.03125</v>
      </c>
      <c r="U3492" s="42">
        <v>569.8</v>
      </c>
    </row>
    <row outlineLevel="0" r="3493">
      <c r="A3493" s="38" t="inlineStr">
        <is>
          <t>3S00017</t>
        </is>
      </c>
      <c r="B3493" s="39">
        <v>40936</v>
      </c>
      <c r="C3493" s="39">
        <v>0.207638888889051</v>
      </c>
      <c r="D3493" s="39">
        <v>0.229166666667879</v>
      </c>
      <c r="E3493" s="38" t="inlineStr">
        <is>
          <t>K63</t>
        </is>
      </c>
      <c r="F3493" s="38" t="inlineStr">
        <is>
          <t>R49</t>
        </is>
      </c>
      <c r="G3493" s="38" t="inlineStr">
        <is>
          <t>SOFS1813</t>
        </is>
      </c>
      <c r="H3493" s="38" t="inlineStr">
        <is>
          <t>Raul Longoria</t>
        </is>
      </c>
      <c r="I3493" s="38">
        <v>89063</v>
      </c>
      <c r="J3493" s="38" t="inlineStr">
        <is>
          <t>Haby #1</t>
        </is>
      </c>
      <c r="K3493" s="38">
        <v>263369</v>
      </c>
      <c r="L3493" s="38" t="inlineStr">
        <is>
          <t>Dilley</t>
        </is>
      </c>
      <c r="N3493" s="38">
        <v>180.42</v>
      </c>
      <c r="O3493" s="42">
        <v>2.93</v>
      </c>
      <c r="P3493" s="38">
        <v>180.42</v>
      </c>
      <c r="R3493" s="39">
        <v>2.15277777788287E-02</v>
      </c>
      <c r="U3493" s="42">
        <v>528.6306</v>
      </c>
    </row>
    <row outlineLevel="0" r="3494">
      <c r="A3494" s="38" t="inlineStr">
        <is>
          <t>S300429</t>
        </is>
      </c>
      <c r="B3494" s="39">
        <v>40936</v>
      </c>
      <c r="C3494" s="39">
        <v>0.6875</v>
      </c>
      <c r="D3494" s="39">
        <v>0.715277777777374</v>
      </c>
      <c r="E3494" s="38" t="inlineStr">
        <is>
          <t>K53</t>
        </is>
      </c>
      <c r="F3494" s="38" t="inlineStr">
        <is>
          <t>R39</t>
        </is>
      </c>
      <c r="G3494" s="38" t="inlineStr">
        <is>
          <t>SOFS5833</t>
        </is>
      </c>
      <c r="H3494" s="38" t="inlineStr">
        <is>
          <t>Luis Fuentes</t>
        </is>
      </c>
      <c r="I3494" s="38">
        <v>88052</v>
      </c>
      <c r="J3494" s="38" t="inlineStr">
        <is>
          <t>Pickens #1</t>
        </is>
      </c>
      <c r="K3494" s="38">
        <v>262592</v>
      </c>
      <c r="L3494" s="38" t="inlineStr">
        <is>
          <t>Dilley</t>
        </is>
      </c>
      <c r="N3494" s="38">
        <v>190.23</v>
      </c>
      <c r="O3494" s="42">
        <v>3.08</v>
      </c>
      <c r="P3494" s="38">
        <v>190.23</v>
      </c>
      <c r="R3494" s="39">
        <v>2.77777777773736E-02</v>
      </c>
      <c r="U3494" s="42">
        <v>585.9084</v>
      </c>
    </row>
    <row outlineLevel="0" r="3495">
      <c r="A3495" s="38" t="inlineStr">
        <is>
          <t>SD00401</t>
        </is>
      </c>
      <c r="B3495" s="39">
        <v>40936</v>
      </c>
      <c r="C3495" s="39">
        <v>0.322916666667879</v>
      </c>
      <c r="D3495" s="39">
        <v>0.351388888888323</v>
      </c>
      <c r="E3495" s="38" t="inlineStr">
        <is>
          <t>K74</t>
        </is>
      </c>
      <c r="F3495" s="38" t="inlineStr">
        <is>
          <t>R58</t>
        </is>
      </c>
      <c r="G3495" s="38" t="inlineStr">
        <is>
          <t>SOFS1963</t>
        </is>
      </c>
      <c r="H3495" s="38" t="inlineStr">
        <is>
          <t>Joe Enriquez</t>
        </is>
      </c>
      <c r="I3495" s="38">
        <v>88908</v>
      </c>
      <c r="J3495" s="38" t="inlineStr">
        <is>
          <t>Richardson #1</t>
        </is>
      </c>
      <c r="K3495" s="38">
        <v>263175</v>
      </c>
      <c r="L3495" s="38" t="inlineStr">
        <is>
          <t>Rutherford</t>
        </is>
      </c>
      <c r="N3495" s="38">
        <v>181.25</v>
      </c>
      <c r="O3495" s="42">
        <v>2.93</v>
      </c>
      <c r="P3495" s="38">
        <v>181.25</v>
      </c>
      <c r="R3495" s="39">
        <v>2.84722222204437E-02</v>
      </c>
      <c r="U3495" s="42">
        <v>531.0625</v>
      </c>
    </row>
    <row outlineLevel="0" r="3496">
      <c r="A3496" s="38" t="inlineStr">
        <is>
          <t>SF00347</t>
        </is>
      </c>
      <c r="B3496" s="39">
        <v>40936</v>
      </c>
      <c r="C3496" s="39">
        <v>9.02777777773736E-02</v>
      </c>
      <c r="D3496" s="39">
        <v>0.114583333332121</v>
      </c>
      <c r="E3496" s="38" t="inlineStr">
        <is>
          <t>K56</t>
        </is>
      </c>
      <c r="F3496" s="38" t="inlineStr">
        <is>
          <t>R48</t>
        </is>
      </c>
      <c r="G3496" s="38" t="inlineStr">
        <is>
          <t>SOFS5952</t>
        </is>
      </c>
      <c r="H3496" s="38" t="inlineStr">
        <is>
          <t>Jaime Vargas</t>
        </is>
      </c>
      <c r="I3496" s="38">
        <v>88779</v>
      </c>
      <c r="J3496" s="38" t="inlineStr">
        <is>
          <t>Dyess #1</t>
        </is>
      </c>
      <c r="K3496" s="38">
        <v>262955</v>
      </c>
      <c r="L3496" s="38" t="inlineStr">
        <is>
          <t>Dilley</t>
        </is>
      </c>
      <c r="N3496" s="38">
        <v>185</v>
      </c>
      <c r="O3496" s="42">
        <v>3.08</v>
      </c>
      <c r="P3496" s="38">
        <v>185</v>
      </c>
      <c r="R3496" s="39">
        <v>2.43055555547471E-02</v>
      </c>
      <c r="U3496" s="42">
        <v>569.8</v>
      </c>
    </row>
    <row outlineLevel="0" r="3497">
      <c r="A3497" s="38" t="inlineStr">
        <is>
          <t>SN00330</t>
        </is>
      </c>
      <c r="B3497" s="39">
        <v>40936</v>
      </c>
      <c r="C3497" s="39">
        <v>8.68055555547471E-02</v>
      </c>
      <c r="D3497" s="39">
        <v>0.114583333332121</v>
      </c>
      <c r="E3497" s="38" t="inlineStr">
        <is>
          <t>K62</t>
        </is>
      </c>
      <c r="F3497" s="38" t="inlineStr">
        <is>
          <t>R47</t>
        </is>
      </c>
      <c r="G3497" s="38" t="inlineStr">
        <is>
          <t>SOFS6408</t>
        </is>
      </c>
      <c r="H3497" s="38" t="inlineStr">
        <is>
          <t>Miguel Gonzalez</t>
        </is>
      </c>
      <c r="I3497" s="38">
        <v>89063</v>
      </c>
      <c r="J3497" s="38" t="inlineStr">
        <is>
          <t>Haby #1</t>
        </is>
      </c>
      <c r="K3497" s="38">
        <v>263369</v>
      </c>
      <c r="L3497" s="38" t="inlineStr">
        <is>
          <t>Dilley</t>
        </is>
      </c>
      <c r="N3497" s="38">
        <v>180</v>
      </c>
      <c r="O3497" s="42">
        <v>2.93</v>
      </c>
      <c r="P3497" s="38">
        <v>180</v>
      </c>
      <c r="R3497" s="39">
        <v>2.77777777773736E-02</v>
      </c>
      <c r="U3497" s="42">
        <v>527.4</v>
      </c>
    </row>
    <row outlineLevel="0" r="3498">
      <c r="A3498" s="38" t="inlineStr">
        <is>
          <t>SQ00229</t>
        </is>
      </c>
      <c r="B3498" s="39">
        <v>40936</v>
      </c>
      <c r="C3498" s="39">
        <v>0.71875</v>
      </c>
      <c r="D3498" s="39">
        <v>0.739583333332121</v>
      </c>
      <c r="E3498" s="38" t="inlineStr">
        <is>
          <t>K43</t>
        </is>
      </c>
      <c r="F3498" s="38" t="inlineStr">
        <is>
          <t>R41</t>
        </is>
      </c>
      <c r="G3498" s="38" t="inlineStr">
        <is>
          <t>SOFS8592</t>
        </is>
      </c>
      <c r="H3498" s="38" t="inlineStr">
        <is>
          <t>Mando Rodriguez</t>
        </is>
      </c>
      <c r="I3498" s="38">
        <v>84745</v>
      </c>
      <c r="J3498" s="38" t="inlineStr">
        <is>
          <t>Thompson #1</t>
        </is>
      </c>
      <c r="K3498" s="38">
        <v>261023</v>
      </c>
      <c r="L3498" s="38" t="inlineStr">
        <is>
          <t>Rutherford</t>
        </is>
      </c>
      <c r="N3498" s="38">
        <v>181.72</v>
      </c>
      <c r="O3498" s="42">
        <v>3.08</v>
      </c>
      <c r="P3498" s="38">
        <v>181.72</v>
      </c>
      <c r="R3498" s="39">
        <v>2.08333333321207E-02</v>
      </c>
      <c r="U3498" s="42">
        <v>559.6976</v>
      </c>
    </row>
    <row outlineLevel="0" r="3499">
      <c r="A3499" s="38" t="inlineStr">
        <is>
          <t>SV00210</t>
        </is>
      </c>
      <c r="B3499" s="39">
        <v>40936</v>
      </c>
      <c r="C3499" s="39">
        <v>0.625</v>
      </c>
      <c r="D3499" s="39">
        <v>0.645833333332121</v>
      </c>
      <c r="E3499" s="38" t="inlineStr">
        <is>
          <t>K87</t>
        </is>
      </c>
      <c r="F3499" s="38" t="inlineStr">
        <is>
          <t>R77</t>
        </is>
      </c>
      <c r="G3499" s="38" t="inlineStr">
        <is>
          <t>SOFS8055</t>
        </is>
      </c>
      <c r="H3499" s="38" t="inlineStr">
        <is>
          <t>Greg Tapia</t>
        </is>
      </c>
      <c r="I3499" s="38">
        <v>86092</v>
      </c>
      <c r="J3499" s="38" t="inlineStr">
        <is>
          <t>Evergreen #1</t>
        </is>
      </c>
      <c r="K3499" s="38">
        <v>263287</v>
      </c>
      <c r="L3499" s="38" t="inlineStr">
        <is>
          <t>Rutherford</t>
        </is>
      </c>
      <c r="N3499" s="38">
        <v>190.75</v>
      </c>
      <c r="O3499" s="42">
        <v>2.93</v>
      </c>
      <c r="P3499" s="38">
        <v>190.75</v>
      </c>
      <c r="R3499" s="39">
        <v>2.08333333321207E-02</v>
      </c>
      <c r="U3499" s="42">
        <v>558.8975</v>
      </c>
    </row>
    <row outlineLevel="0" r="3500">
      <c r="A3500" s="38" t="inlineStr">
        <is>
          <t>TF0004</t>
        </is>
      </c>
      <c r="B3500" s="39">
        <v>40936</v>
      </c>
      <c r="C3500" s="39">
        <v>0.318749999998545</v>
      </c>
      <c r="D3500" s="39">
        <v>0.336805555554747</v>
      </c>
      <c r="E3500" s="38" t="inlineStr">
        <is>
          <t>K42</t>
        </is>
      </c>
      <c r="F3500" s="38" t="inlineStr">
        <is>
          <t>R36</t>
        </is>
      </c>
      <c r="G3500" s="38" t="inlineStr">
        <is>
          <t>SOFS4549</t>
        </is>
      </c>
      <c r="H3500" s="38" t="inlineStr">
        <is>
          <t>Antonio Garza</t>
        </is>
      </c>
      <c r="I3500" s="38">
        <v>88474</v>
      </c>
      <c r="J3500" s="38" t="inlineStr">
        <is>
          <t>Allen #1</t>
        </is>
      </c>
      <c r="K3500" s="38">
        <v>262790</v>
      </c>
      <c r="L3500" s="38" t="inlineStr">
        <is>
          <t>Dilley</t>
        </is>
      </c>
      <c r="N3500" s="38">
        <v>183.01</v>
      </c>
      <c r="O3500" s="42">
        <v>2.93</v>
      </c>
      <c r="P3500" s="38">
        <v>183.01</v>
      </c>
      <c r="R3500" s="39">
        <v>1.80555555562023E-02</v>
      </c>
      <c r="U3500" s="42">
        <v>536.2193</v>
      </c>
    </row>
    <row outlineLevel="0" r="3501">
      <c r="B3501" s="39">
        <v>40936</v>
      </c>
      <c r="C3501" s="39">
        <v>0.541666666667879</v>
      </c>
      <c r="D3501" s="39">
        <v>0.572916666667879</v>
      </c>
      <c r="E3501" s="38" t="inlineStr">
        <is>
          <t>K53</t>
        </is>
      </c>
      <c r="F3501" s="38" t="inlineStr">
        <is>
          <t>R39</t>
        </is>
      </c>
      <c r="G3501" s="38" t="inlineStr">
        <is>
          <t>SOFS5833</t>
        </is>
      </c>
      <c r="H3501" s="38" t="inlineStr">
        <is>
          <t>Luis Fuentes</t>
        </is>
      </c>
      <c r="I3501" s="38">
        <v>89239</v>
      </c>
      <c r="J3501" s="38" t="inlineStr">
        <is>
          <t>Beeler #1</t>
        </is>
      </c>
      <c r="K3501" s="38">
        <v>2</v>
      </c>
      <c r="L3501" s="38" t="inlineStr">
        <is>
          <t>Dilley</t>
        </is>
      </c>
      <c r="N3501" s="38">
        <v>190</v>
      </c>
      <c r="O3501" s="42">
        <v>2.93</v>
      </c>
      <c r="P3501" s="38">
        <v>190</v>
      </c>
      <c r="R3501" s="39">
        <v>0.03125</v>
      </c>
      <c r="U3501" s="42">
        <v>556.7</v>
      </c>
    </row>
    <row outlineLevel="0" r="3502">
      <c r="A3502" s="38" t="inlineStr">
        <is>
          <t>3593</t>
        </is>
      </c>
      <c r="B3502" s="39">
        <v>40936</v>
      </c>
      <c r="C3502" s="39">
        <v>0.3125</v>
      </c>
      <c r="D3502" s="39">
        <v>0.333333333332121</v>
      </c>
      <c r="E3502" s="38" t="inlineStr">
        <is>
          <t>K75</t>
        </is>
      </c>
      <c r="F3502" s="38" t="inlineStr">
        <is>
          <t>R61</t>
        </is>
      </c>
      <c r="G3502" s="38" t="inlineStr">
        <is>
          <t>SOFS3349</t>
        </is>
      </c>
      <c r="H3502" s="38" t="inlineStr">
        <is>
          <t>Manuel Carrillo</t>
        </is>
      </c>
      <c r="I3502" s="38">
        <v>87605</v>
      </c>
      <c r="J3502" s="38" t="inlineStr">
        <is>
          <t>Wareing #6</t>
        </is>
      </c>
      <c r="L3502" s="38" t="inlineStr">
        <is>
          <t>Dilley</t>
        </is>
      </c>
      <c r="N3502" s="38">
        <v>190</v>
      </c>
      <c r="O3502" s="42">
        <v>2.93</v>
      </c>
      <c r="P3502" s="38">
        <v>190</v>
      </c>
      <c r="R3502" s="39">
        <v>2.08333333321207E-02</v>
      </c>
      <c r="U3502" s="42">
        <v>556.7</v>
      </c>
    </row>
    <row outlineLevel="0" r="3503">
      <c r="A3503" s="38" t="inlineStr">
        <is>
          <t>37208</t>
        </is>
      </c>
      <c r="B3503" s="39">
        <v>40936</v>
      </c>
      <c r="C3503" s="39">
        <v>0.3125</v>
      </c>
      <c r="D3503" s="39">
        <v>0.385416666667879</v>
      </c>
      <c r="E3503" s="38" t="inlineStr">
        <is>
          <t>K63</t>
        </is>
      </c>
      <c r="F3503" s="38" t="inlineStr">
        <is>
          <t>R49</t>
        </is>
      </c>
      <c r="G3503" s="38" t="inlineStr">
        <is>
          <t>SOFS1813</t>
        </is>
      </c>
      <c r="H3503" s="38" t="inlineStr">
        <is>
          <t>Raul Longoria</t>
        </is>
      </c>
      <c r="I3503" s="38">
        <v>86898</v>
      </c>
      <c r="J3503" s="38" t="inlineStr">
        <is>
          <t>Ritchie</t>
        </is>
      </c>
      <c r="L3503" s="38" t="inlineStr">
        <is>
          <t>Dilley</t>
        </is>
      </c>
      <c r="N3503" s="38">
        <v>190</v>
      </c>
      <c r="O3503" s="42">
        <v>2.93</v>
      </c>
      <c r="P3503" s="38">
        <v>190</v>
      </c>
      <c r="R3503" s="39">
        <v>7.29166666678793E-02</v>
      </c>
      <c r="U3503" s="42">
        <v>556.7</v>
      </c>
      <c r="V3503" s="38" t="inlineStr">
        <is>
          <t>Had to wait for pumper to open</t>
        </is>
      </c>
    </row>
    <row outlineLevel="0" r="3504">
      <c r="A3504" s="38" t="inlineStr">
        <is>
          <t>37209</t>
        </is>
      </c>
      <c r="B3504" s="39">
        <v>40936</v>
      </c>
      <c r="C3504" s="39">
        <v>0.46875</v>
      </c>
      <c r="D3504" s="39">
        <v>0.5</v>
      </c>
      <c r="E3504" s="38" t="inlineStr">
        <is>
          <t>K63</t>
        </is>
      </c>
      <c r="F3504" s="38" t="inlineStr">
        <is>
          <t>R49</t>
        </is>
      </c>
      <c r="G3504" s="38" t="inlineStr">
        <is>
          <t>SOFS1813</t>
        </is>
      </c>
      <c r="H3504" s="38" t="inlineStr">
        <is>
          <t>Raul Longoria</t>
        </is>
      </c>
      <c r="I3504" s="38">
        <v>86592</v>
      </c>
      <c r="J3504" s="38" t="inlineStr">
        <is>
          <t>Newman</t>
        </is>
      </c>
      <c r="L3504" s="38" t="inlineStr">
        <is>
          <t>Dilley</t>
        </is>
      </c>
      <c r="N3504" s="38">
        <v>180</v>
      </c>
      <c r="O3504" s="42">
        <v>2.93</v>
      </c>
      <c r="P3504" s="38">
        <v>180</v>
      </c>
      <c r="R3504" s="39">
        <v>0.03125</v>
      </c>
      <c r="U3504" s="42">
        <v>527.4</v>
      </c>
    </row>
    <row outlineLevel="0" r="3505">
      <c r="A3505" s="38" t="inlineStr">
        <is>
          <t>37210</t>
        </is>
      </c>
      <c r="B3505" s="39">
        <v>40936</v>
      </c>
      <c r="C3505" s="39">
        <v>0.583333333332121</v>
      </c>
      <c r="D3505" s="39">
        <v>0.611111111109494</v>
      </c>
      <c r="E3505" s="38" t="inlineStr">
        <is>
          <t>K63</t>
        </is>
      </c>
      <c r="F3505" s="38" t="inlineStr">
        <is>
          <t>R49</t>
        </is>
      </c>
      <c r="G3505" s="38" t="inlineStr">
        <is>
          <t>SOFS1813</t>
        </is>
      </c>
      <c r="H3505" s="38" t="inlineStr">
        <is>
          <t>Raul Longoria</t>
        </is>
      </c>
      <c r="I3505" s="38">
        <v>86898</v>
      </c>
      <c r="J3505" s="38" t="inlineStr">
        <is>
          <t>Ritchie</t>
        </is>
      </c>
      <c r="L3505" s="38" t="inlineStr">
        <is>
          <t>Dilley</t>
        </is>
      </c>
      <c r="N3505" s="38">
        <v>185</v>
      </c>
      <c r="O3505" s="42">
        <v>2.93</v>
      </c>
      <c r="P3505" s="38">
        <v>185</v>
      </c>
      <c r="R3505" s="39">
        <v>2.77777777773736E-02</v>
      </c>
      <c r="U3505" s="42">
        <v>542.05</v>
      </c>
    </row>
    <row outlineLevel="0" r="3506">
      <c r="A3506" s="38" t="inlineStr">
        <is>
          <t>37248</t>
        </is>
      </c>
      <c r="B3506" s="39">
        <v>40936</v>
      </c>
      <c r="C3506" s="39">
        <v>0.3125</v>
      </c>
      <c r="D3506" s="39">
        <v>0.347222222222626</v>
      </c>
      <c r="E3506" s="38" t="inlineStr">
        <is>
          <t>K88</t>
        </is>
      </c>
      <c r="F3506" s="38" t="inlineStr">
        <is>
          <t>R83</t>
        </is>
      </c>
      <c r="G3506" s="38" t="inlineStr">
        <is>
          <t>SOFS7713</t>
        </is>
      </c>
      <c r="H3506" s="38" t="inlineStr">
        <is>
          <t>Art Guerrero</t>
        </is>
      </c>
      <c r="I3506" s="38">
        <v>86592</v>
      </c>
      <c r="J3506" s="38" t="inlineStr">
        <is>
          <t>Newman</t>
        </is>
      </c>
      <c r="L3506" s="38" t="inlineStr">
        <is>
          <t>Dilley</t>
        </is>
      </c>
      <c r="N3506" s="38">
        <v>180.3</v>
      </c>
      <c r="O3506" s="42">
        <v>2.93</v>
      </c>
      <c r="P3506" s="38">
        <v>180.3</v>
      </c>
      <c r="R3506" s="39">
        <v>3.47222222226264E-02</v>
      </c>
      <c r="U3506" s="42">
        <v>528.279</v>
      </c>
    </row>
    <row outlineLevel="0" r="3507">
      <c r="A3507" s="38" t="inlineStr">
        <is>
          <t>37313</t>
        </is>
      </c>
      <c r="B3507" s="39">
        <v>40936</v>
      </c>
      <c r="C3507" s="39">
        <v>0.583333333332121</v>
      </c>
      <c r="D3507" s="39">
        <v>0.614583333332121</v>
      </c>
      <c r="E3507" s="38" t="inlineStr">
        <is>
          <t>K84</t>
        </is>
      </c>
      <c r="F3507" s="38" t="inlineStr">
        <is>
          <t>R70</t>
        </is>
      </c>
      <c r="G3507" s="38" t="inlineStr">
        <is>
          <t>SOFS1581</t>
        </is>
      </c>
      <c r="H3507" s="38" t="inlineStr">
        <is>
          <t>Roel Avila</t>
        </is>
      </c>
      <c r="I3507" s="38">
        <v>86715</v>
      </c>
      <c r="J3507" s="38" t="inlineStr">
        <is>
          <t>Hixon East</t>
        </is>
      </c>
      <c r="L3507" s="38" t="inlineStr">
        <is>
          <t>Dilley</t>
        </is>
      </c>
      <c r="N3507" s="38">
        <v>190</v>
      </c>
      <c r="O3507" s="42">
        <v>2.93</v>
      </c>
      <c r="P3507" s="38">
        <v>190</v>
      </c>
      <c r="R3507" s="39">
        <v>0.03125</v>
      </c>
      <c r="U3507" s="42">
        <v>556.7</v>
      </c>
    </row>
    <row outlineLevel="0" r="3508">
      <c r="A3508" s="38" t="inlineStr">
        <is>
          <t>37380</t>
        </is>
      </c>
      <c r="B3508" s="39">
        <v>40936</v>
      </c>
      <c r="C3508" s="39">
        <v>0.5</v>
      </c>
      <c r="D3508" s="39">
        <v>0.53125</v>
      </c>
      <c r="E3508" s="38" t="inlineStr">
        <is>
          <t>K65</t>
        </is>
      </c>
      <c r="F3508" s="38" t="inlineStr">
        <is>
          <t>R33</t>
        </is>
      </c>
      <c r="G3508" s="38" t="inlineStr">
        <is>
          <t>SOFS4527</t>
        </is>
      </c>
      <c r="H3508" s="38" t="inlineStr">
        <is>
          <t>Ed Castillo</t>
        </is>
      </c>
      <c r="I3508" s="38">
        <v>88479</v>
      </c>
      <c r="J3508" s="38" t="inlineStr">
        <is>
          <t>Storey Reed</t>
        </is>
      </c>
      <c r="L3508" s="38" t="inlineStr">
        <is>
          <t>Dilley</t>
        </is>
      </c>
      <c r="N3508" s="38">
        <v>180</v>
      </c>
      <c r="O3508" s="42">
        <v>2.93</v>
      </c>
      <c r="P3508" s="38">
        <v>180</v>
      </c>
      <c r="R3508" s="39">
        <v>0.03125</v>
      </c>
      <c r="U3508" s="42">
        <v>527.4</v>
      </c>
    </row>
    <row outlineLevel="0" r="3509">
      <c r="A3509" s="38" t="inlineStr">
        <is>
          <t>37438</t>
        </is>
      </c>
      <c r="B3509" s="39">
        <v>40936</v>
      </c>
      <c r="C3509" s="39">
        <v>0.708333333332121</v>
      </c>
      <c r="D3509" s="39">
        <v>0.739583333332121</v>
      </c>
      <c r="E3509" s="38" t="inlineStr">
        <is>
          <t>K23</t>
        </is>
      </c>
      <c r="F3509" s="38" t="inlineStr">
        <is>
          <t>R64</t>
        </is>
      </c>
      <c r="G3509" s="38" t="inlineStr">
        <is>
          <t>SOFS2205</t>
        </is>
      </c>
      <c r="H3509" s="38" t="inlineStr">
        <is>
          <t>Raul Santos #1</t>
        </is>
      </c>
      <c r="I3509" s="38">
        <v>87605</v>
      </c>
      <c r="J3509" s="38" t="inlineStr">
        <is>
          <t>Wareing</t>
        </is>
      </c>
      <c r="L3509" s="38" t="inlineStr">
        <is>
          <t>Dilley</t>
        </is>
      </c>
      <c r="N3509" s="38">
        <v>190</v>
      </c>
      <c r="O3509" s="42">
        <v>2.93</v>
      </c>
      <c r="P3509" s="38">
        <v>190</v>
      </c>
      <c r="R3509" s="39">
        <v>0.03125</v>
      </c>
      <c r="U3509" s="42">
        <v>556.7</v>
      </c>
    </row>
    <row outlineLevel="0" r="3510">
      <c r="A3510" s="38" t="inlineStr">
        <is>
          <t>37505</t>
        </is>
      </c>
      <c r="B3510" s="39">
        <v>40936</v>
      </c>
      <c r="C3510" s="39">
        <v>0.225694444445253</v>
      </c>
      <c r="D3510" s="39">
        <v>0.25</v>
      </c>
      <c r="E3510" s="38" t="inlineStr">
        <is>
          <t>K56</t>
        </is>
      </c>
      <c r="F3510" s="38" t="inlineStr">
        <is>
          <t>R48</t>
        </is>
      </c>
      <c r="G3510" s="38" t="inlineStr">
        <is>
          <t>SOFS5952</t>
        </is>
      </c>
      <c r="H3510" s="38" t="inlineStr">
        <is>
          <t>Jaime Vargas</t>
        </is>
      </c>
      <c r="I3510" s="38">
        <v>87605</v>
      </c>
      <c r="J3510" s="38" t="inlineStr">
        <is>
          <t>Wareing #6</t>
        </is>
      </c>
      <c r="L3510" s="38" t="inlineStr">
        <is>
          <t>Dilley</t>
        </is>
      </c>
      <c r="N3510" s="38">
        <v>185</v>
      </c>
      <c r="O3510" s="42">
        <v>2.93</v>
      </c>
      <c r="P3510" s="38">
        <v>185</v>
      </c>
      <c r="R3510" s="39">
        <v>2.43055555547471E-02</v>
      </c>
      <c r="U3510" s="42">
        <v>542.05</v>
      </c>
    </row>
    <row outlineLevel="0" r="3511">
      <c r="A3511" s="38" t="inlineStr">
        <is>
          <t>37506</t>
        </is>
      </c>
      <c r="B3511" s="39">
        <v>40936</v>
      </c>
      <c r="C3511" s="39">
        <v>0.350694444445253</v>
      </c>
      <c r="D3511" s="39">
        <v>0.375</v>
      </c>
      <c r="E3511" s="38" t="inlineStr">
        <is>
          <t>K56</t>
        </is>
      </c>
      <c r="F3511" s="38" t="inlineStr">
        <is>
          <t>R48</t>
        </is>
      </c>
      <c r="G3511" s="38" t="inlineStr">
        <is>
          <t>SOFS5952</t>
        </is>
      </c>
      <c r="H3511" s="38" t="inlineStr">
        <is>
          <t>Jaime Vargas</t>
        </is>
      </c>
      <c r="I3511" s="38">
        <v>87824</v>
      </c>
      <c r="J3511" s="38" t="inlineStr">
        <is>
          <t>Davis McCrary</t>
        </is>
      </c>
      <c r="K3511" s="38">
        <v>262501</v>
      </c>
      <c r="L3511" s="38" t="inlineStr">
        <is>
          <t>Dilley</t>
        </is>
      </c>
      <c r="N3511" s="38">
        <v>185</v>
      </c>
      <c r="O3511" s="42">
        <v>2.93</v>
      </c>
      <c r="P3511" s="38">
        <v>185</v>
      </c>
      <c r="R3511" s="39">
        <v>2.43055555547471E-02</v>
      </c>
      <c r="U3511" s="42">
        <v>542.05</v>
      </c>
    </row>
    <row outlineLevel="0" r="3512">
      <c r="A3512" s="38" t="inlineStr">
        <is>
          <t>37518</t>
        </is>
      </c>
      <c r="B3512" s="39">
        <v>40936</v>
      </c>
      <c r="C3512" s="39">
        <v>0.236111111109494</v>
      </c>
      <c r="D3512" s="39">
        <v>0.267361111109494</v>
      </c>
      <c r="E3512" s="38" t="inlineStr">
        <is>
          <t>K62</t>
        </is>
      </c>
      <c r="F3512" s="38" t="inlineStr">
        <is>
          <t>R47</t>
        </is>
      </c>
      <c r="G3512" s="38" t="inlineStr">
        <is>
          <t>SOFS6408</t>
        </is>
      </c>
      <c r="H3512" s="38" t="inlineStr">
        <is>
          <t>Miguel Gonzalez</t>
        </is>
      </c>
      <c r="I3512" s="38">
        <v>86592</v>
      </c>
      <c r="J3512" s="38" t="inlineStr">
        <is>
          <t>Ritchie</t>
        </is>
      </c>
      <c r="L3512" s="38" t="inlineStr">
        <is>
          <t>Dilley</t>
        </is>
      </c>
      <c r="N3512" s="38">
        <v>180</v>
      </c>
      <c r="O3512" s="42">
        <v>2.93</v>
      </c>
      <c r="P3512" s="38">
        <v>180</v>
      </c>
      <c r="R3512" s="39">
        <v>0.03125</v>
      </c>
      <c r="U3512" s="42">
        <v>527.4</v>
      </c>
    </row>
    <row outlineLevel="0" r="3513">
      <c r="A3513" s="38" t="inlineStr">
        <is>
          <t>37519</t>
        </is>
      </c>
      <c r="B3513" s="39">
        <v>40936</v>
      </c>
      <c r="C3513" s="39">
        <v>0.409722222222626</v>
      </c>
      <c r="D3513" s="39">
        <v>0.434027777777374</v>
      </c>
      <c r="E3513" s="38" t="inlineStr">
        <is>
          <t>K62</t>
        </is>
      </c>
      <c r="F3513" s="38" t="inlineStr">
        <is>
          <t>R47</t>
        </is>
      </c>
      <c r="G3513" s="38" t="inlineStr">
        <is>
          <t>SOFS6408</t>
        </is>
      </c>
      <c r="H3513" s="38" t="inlineStr">
        <is>
          <t>Miguel Gonzalez</t>
        </is>
      </c>
      <c r="I3513" s="38">
        <v>86898</v>
      </c>
      <c r="J3513" s="38" t="inlineStr">
        <is>
          <t>Ritchie</t>
        </is>
      </c>
      <c r="L3513" s="38" t="inlineStr">
        <is>
          <t>Dilley</t>
        </is>
      </c>
      <c r="N3513" s="38">
        <v>180</v>
      </c>
      <c r="O3513" s="42">
        <v>2.93</v>
      </c>
      <c r="P3513" s="38">
        <v>180</v>
      </c>
      <c r="R3513" s="39">
        <v>2.43055555547471E-02</v>
      </c>
      <c r="U3513" s="42">
        <v>527.4</v>
      </c>
    </row>
    <row outlineLevel="0" r="3514">
      <c r="A3514" s="38" t="inlineStr">
        <is>
          <t>37520</t>
        </is>
      </c>
      <c r="B3514" s="39">
        <v>40936</v>
      </c>
      <c r="C3514" s="39">
        <v>0.510416666667879</v>
      </c>
      <c r="D3514" s="39">
        <v>0.53125</v>
      </c>
      <c r="E3514" s="38" t="inlineStr">
        <is>
          <t>K62</t>
        </is>
      </c>
      <c r="F3514" s="38" t="inlineStr">
        <is>
          <t>R47</t>
        </is>
      </c>
      <c r="G3514" s="38" t="inlineStr">
        <is>
          <t>SOFS6408</t>
        </is>
      </c>
      <c r="H3514" s="38" t="inlineStr">
        <is>
          <t>Miguel Gonzalez</t>
        </is>
      </c>
      <c r="I3514" s="38">
        <v>86898</v>
      </c>
      <c r="J3514" s="38" t="inlineStr">
        <is>
          <t>Ritchie</t>
        </is>
      </c>
      <c r="L3514" s="38" t="inlineStr">
        <is>
          <t>Dilley</t>
        </is>
      </c>
      <c r="N3514" s="38">
        <v>180</v>
      </c>
      <c r="O3514" s="42">
        <v>2.93</v>
      </c>
      <c r="P3514" s="38">
        <v>180</v>
      </c>
      <c r="R3514" s="39">
        <v>2.08333333321207E-02</v>
      </c>
      <c r="U3514" s="42">
        <v>527.4</v>
      </c>
    </row>
    <row outlineLevel="0" r="3515">
      <c r="A3515" s="38" t="inlineStr">
        <is>
          <t>37804</t>
        </is>
      </c>
      <c r="B3515" s="39">
        <v>40936</v>
      </c>
      <c r="C3515" s="39">
        <v>0.385416666667879</v>
      </c>
      <c r="D3515" s="39">
        <v>0.416666666667879</v>
      </c>
      <c r="E3515" s="38" t="inlineStr">
        <is>
          <t>K61</t>
        </is>
      </c>
      <c r="F3515" s="38" t="inlineStr">
        <is>
          <t>R34</t>
        </is>
      </c>
      <c r="G3515" s="38" t="inlineStr">
        <is>
          <t>SOFS7610</t>
        </is>
      </c>
      <c r="H3515" s="38" t="inlineStr">
        <is>
          <t>Robert Gates</t>
        </is>
      </c>
      <c r="I3515" s="38">
        <v>86898</v>
      </c>
      <c r="J3515" s="38" t="inlineStr">
        <is>
          <t>Ritchie</t>
        </is>
      </c>
      <c r="L3515" s="38" t="inlineStr">
        <is>
          <t>Dilley</t>
        </is>
      </c>
      <c r="N3515" s="38">
        <v>190</v>
      </c>
      <c r="O3515" s="42">
        <v>2.93</v>
      </c>
      <c r="P3515" s="38">
        <v>190</v>
      </c>
      <c r="R3515" s="39">
        <v>0.03125</v>
      </c>
      <c r="U3515" s="42">
        <v>556.7</v>
      </c>
    </row>
    <row outlineLevel="0" r="3516">
      <c r="A3516" s="38" t="inlineStr">
        <is>
          <t>37805</t>
        </is>
      </c>
      <c r="B3516" s="39">
        <v>40936</v>
      </c>
      <c r="C3516" s="39">
        <v>0.541666666667879</v>
      </c>
      <c r="D3516" s="39">
        <v>0.572916666667879</v>
      </c>
      <c r="E3516" s="38" t="inlineStr">
        <is>
          <t>K61</t>
        </is>
      </c>
      <c r="F3516" s="38" t="inlineStr">
        <is>
          <t>R34</t>
        </is>
      </c>
      <c r="G3516" s="38" t="inlineStr">
        <is>
          <t>SOFS7610</t>
        </is>
      </c>
      <c r="H3516" s="38" t="inlineStr">
        <is>
          <t>Robert Gates</t>
        </is>
      </c>
      <c r="I3516" s="38">
        <v>86898</v>
      </c>
      <c r="J3516" s="38" t="inlineStr">
        <is>
          <t>Ritchie</t>
        </is>
      </c>
      <c r="L3516" s="38" t="inlineStr">
        <is>
          <t>Dilley</t>
        </is>
      </c>
      <c r="N3516" s="38">
        <v>190</v>
      </c>
      <c r="O3516" s="42">
        <v>2.93</v>
      </c>
      <c r="P3516" s="38">
        <v>190</v>
      </c>
      <c r="R3516" s="39">
        <v>0.03125</v>
      </c>
      <c r="U3516" s="42">
        <v>556.7</v>
      </c>
    </row>
    <row outlineLevel="0" r="3517">
      <c r="A3517" s="38" t="inlineStr">
        <is>
          <t>37806</t>
        </is>
      </c>
      <c r="B3517" s="39">
        <v>40936</v>
      </c>
      <c r="C3517" s="39">
        <v>0.666666666667879</v>
      </c>
      <c r="D3517" s="39">
        <v>0.701388888890506</v>
      </c>
      <c r="E3517" s="38" t="inlineStr">
        <is>
          <t>K61</t>
        </is>
      </c>
      <c r="F3517" s="38" t="inlineStr">
        <is>
          <t>R34</t>
        </is>
      </c>
      <c r="G3517" s="38" t="inlineStr">
        <is>
          <t>SOFS7610</t>
        </is>
      </c>
      <c r="H3517" s="38" t="inlineStr">
        <is>
          <t>Robert Gates</t>
        </is>
      </c>
      <c r="I3517" s="38">
        <v>88479</v>
      </c>
      <c r="J3517" s="38" t="inlineStr">
        <is>
          <t>Storey Reed</t>
        </is>
      </c>
      <c r="L3517" s="38" t="inlineStr">
        <is>
          <t>Dilley</t>
        </is>
      </c>
      <c r="N3517" s="38">
        <v>190</v>
      </c>
      <c r="O3517" s="42">
        <v>2.93</v>
      </c>
      <c r="P3517" s="38">
        <v>190</v>
      </c>
      <c r="R3517" s="39">
        <v>3.47222222226264E-02</v>
      </c>
      <c r="U3517" s="42">
        <v>556.7</v>
      </c>
    </row>
    <row outlineLevel="0" r="3518">
      <c r="A3518" s="38" t="inlineStr">
        <is>
          <t>37807</t>
        </is>
      </c>
      <c r="B3518" s="39">
        <v>40936</v>
      </c>
      <c r="C3518" s="39">
        <v>0.791666666667879</v>
      </c>
      <c r="D3518" s="39">
        <v>0.822916666667879</v>
      </c>
      <c r="E3518" s="38" t="inlineStr">
        <is>
          <t>K61</t>
        </is>
      </c>
      <c r="F3518" s="38" t="inlineStr">
        <is>
          <t>R34</t>
        </is>
      </c>
      <c r="G3518" s="38" t="inlineStr">
        <is>
          <t>SOFS7610</t>
        </is>
      </c>
      <c r="H3518" s="38" t="inlineStr">
        <is>
          <t>Robert Gates</t>
        </is>
      </c>
      <c r="I3518" s="38">
        <v>88479</v>
      </c>
      <c r="J3518" s="38" t="inlineStr">
        <is>
          <t>Storey Reed</t>
        </is>
      </c>
      <c r="L3518" s="38" t="inlineStr">
        <is>
          <t>Dilley</t>
        </is>
      </c>
      <c r="N3518" s="38">
        <v>190</v>
      </c>
      <c r="O3518" s="42">
        <v>2.93</v>
      </c>
      <c r="P3518" s="38">
        <v>190</v>
      </c>
      <c r="R3518" s="39">
        <v>0.03125</v>
      </c>
      <c r="U3518" s="42">
        <v>556.7</v>
      </c>
    </row>
    <row outlineLevel="0" r="3519">
      <c r="A3519" s="38" t="inlineStr">
        <is>
          <t>42664</t>
        </is>
      </c>
      <c r="B3519" s="39">
        <v>40936</v>
      </c>
      <c r="C3519" s="39">
        <v>0.333333333332121</v>
      </c>
      <c r="D3519" s="39">
        <v>0.368055555554747</v>
      </c>
      <c r="E3519" s="38" t="inlineStr">
        <is>
          <t>K64</t>
        </is>
      </c>
      <c r="F3519" s="38" t="inlineStr">
        <is>
          <t>R40</t>
        </is>
      </c>
      <c r="G3519" s="38" t="inlineStr">
        <is>
          <t>SOFS5907</t>
        </is>
      </c>
      <c r="H3519" s="38" t="inlineStr">
        <is>
          <t>Gustavo Morales</t>
        </is>
      </c>
      <c r="I3519" s="38">
        <v>86898</v>
      </c>
      <c r="J3519" s="38" t="inlineStr">
        <is>
          <t>Ritchie</t>
        </is>
      </c>
      <c r="L3519" s="38" t="inlineStr">
        <is>
          <t>Dilley</t>
        </is>
      </c>
      <c r="N3519" s="38">
        <v>180</v>
      </c>
      <c r="O3519" s="42">
        <v>2.93</v>
      </c>
      <c r="P3519" s="38">
        <v>180</v>
      </c>
      <c r="R3519" s="39">
        <v>3.47222222226264E-02</v>
      </c>
      <c r="U3519" s="42">
        <v>527.4</v>
      </c>
    </row>
    <row outlineLevel="0" r="3520">
      <c r="A3520" s="38" t="inlineStr">
        <is>
          <t>42665</t>
        </is>
      </c>
      <c r="B3520" s="39">
        <v>40936</v>
      </c>
      <c r="C3520" s="39">
        <v>0.458333333332121</v>
      </c>
      <c r="D3520" s="39">
        <v>0.479166666667879</v>
      </c>
      <c r="E3520" s="38" t="inlineStr">
        <is>
          <t>K64</t>
        </is>
      </c>
      <c r="F3520" s="38" t="inlineStr">
        <is>
          <t>R40</t>
        </is>
      </c>
      <c r="G3520" s="38" t="inlineStr">
        <is>
          <t>SOFS5907</t>
        </is>
      </c>
      <c r="H3520" s="38" t="inlineStr">
        <is>
          <t>Gustavo Morales</t>
        </is>
      </c>
      <c r="I3520" s="38">
        <v>88479</v>
      </c>
      <c r="J3520" s="38" t="inlineStr">
        <is>
          <t>Storey Reed</t>
        </is>
      </c>
      <c r="L3520" s="38" t="inlineStr">
        <is>
          <t>Dilley</t>
        </is>
      </c>
      <c r="N3520" s="38">
        <v>185</v>
      </c>
      <c r="O3520" s="42">
        <v>2.93</v>
      </c>
      <c r="P3520" s="38">
        <v>185</v>
      </c>
      <c r="R3520" s="39">
        <v>2.08333333321207E-02</v>
      </c>
      <c r="U3520" s="42">
        <v>542.05</v>
      </c>
    </row>
    <row outlineLevel="0" r="3521">
      <c r="A3521" s="38" t="inlineStr">
        <is>
          <t>42666</t>
        </is>
      </c>
      <c r="B3521" s="39">
        <v>40936</v>
      </c>
      <c r="C3521" s="39">
        <v>0.559027777777374</v>
      </c>
      <c r="D3521" s="39">
        <v>0.583333333332121</v>
      </c>
      <c r="E3521" s="38" t="inlineStr">
        <is>
          <t>K46</t>
        </is>
      </c>
      <c r="F3521" s="38" t="inlineStr">
        <is>
          <t>R82</t>
        </is>
      </c>
      <c r="G3521" s="38" t="inlineStr">
        <is>
          <t>SOFS0961</t>
        </is>
      </c>
      <c r="H3521" s="38" t="inlineStr">
        <is>
          <t>Alfredo Flores</t>
        </is>
      </c>
      <c r="I3521" s="38">
        <v>88479</v>
      </c>
      <c r="J3521" s="38" t="inlineStr">
        <is>
          <t>Storey Reed</t>
        </is>
      </c>
      <c r="L3521" s="38" t="inlineStr">
        <is>
          <t>Dilley</t>
        </is>
      </c>
      <c r="N3521" s="38">
        <v>185</v>
      </c>
      <c r="O3521" s="42">
        <v>2.93</v>
      </c>
      <c r="P3521" s="38">
        <v>185</v>
      </c>
      <c r="R3521" s="39">
        <v>2.43055555547471E-02</v>
      </c>
      <c r="U3521" s="42">
        <v>542.05</v>
      </c>
    </row>
    <row outlineLevel="0" r="3522">
      <c r="A3522" s="38" t="inlineStr">
        <is>
          <t>42668</t>
        </is>
      </c>
      <c r="B3522" s="39">
        <v>40936</v>
      </c>
      <c r="C3522" s="39">
        <v>0.572916666667879</v>
      </c>
      <c r="D3522" s="39">
        <v>0.604166666667879</v>
      </c>
      <c r="E3522" s="38" t="inlineStr">
        <is>
          <t>K64</t>
        </is>
      </c>
      <c r="F3522" s="38" t="inlineStr">
        <is>
          <t>R40</t>
        </is>
      </c>
      <c r="G3522" s="38" t="inlineStr">
        <is>
          <t>SOFS5907</t>
        </is>
      </c>
      <c r="H3522" s="38" t="inlineStr">
        <is>
          <t>Gustavo Morales</t>
        </is>
      </c>
      <c r="I3522" s="38">
        <v>88479</v>
      </c>
      <c r="J3522" s="38" t="inlineStr">
        <is>
          <t>Storey Reed</t>
        </is>
      </c>
      <c r="L3522" s="38" t="inlineStr">
        <is>
          <t>Dilley</t>
        </is>
      </c>
      <c r="N3522" s="38">
        <v>180</v>
      </c>
      <c r="O3522" s="42">
        <v>2.93</v>
      </c>
      <c r="P3522" s="38">
        <v>180</v>
      </c>
      <c r="R3522" s="39">
        <v>0.03125</v>
      </c>
      <c r="U3522" s="42">
        <v>527.4</v>
      </c>
    </row>
    <row outlineLevel="0" r="3523">
      <c r="A3523" s="38" t="inlineStr">
        <is>
          <t>42681</t>
        </is>
      </c>
      <c r="B3523" s="39">
        <v>40936</v>
      </c>
      <c r="E3523" s="38" t="inlineStr">
        <is>
          <t>K65</t>
        </is>
      </c>
      <c r="F3523" s="38" t="inlineStr">
        <is>
          <t>R33</t>
        </is>
      </c>
      <c r="G3523" s="38" t="inlineStr">
        <is>
          <t>SOFS4527</t>
        </is>
      </c>
      <c r="H3523" s="38" t="inlineStr">
        <is>
          <t>Ed Castillo</t>
        </is>
      </c>
      <c r="I3523" s="38">
        <v>88479</v>
      </c>
      <c r="J3523" s="38" t="inlineStr">
        <is>
          <t>Storey Reed</t>
        </is>
      </c>
      <c r="L3523" s="38" t="inlineStr">
        <is>
          <t>Dilley</t>
        </is>
      </c>
      <c r="N3523" s="38">
        <v>180</v>
      </c>
      <c r="O3523" s="42">
        <v>2.93</v>
      </c>
      <c r="P3523" s="38">
        <v>180</v>
      </c>
      <c r="R3523" s="39">
        <v>0</v>
      </c>
      <c r="U3523" s="42">
        <v>527.4</v>
      </c>
    </row>
    <row outlineLevel="0" r="3524">
      <c r="A3524" s="38" t="inlineStr">
        <is>
          <t>42682</t>
        </is>
      </c>
      <c r="B3524" s="39">
        <v>40936</v>
      </c>
      <c r="C3524" s="39">
        <v>0.75</v>
      </c>
      <c r="D3524" s="39">
        <v>0.78125</v>
      </c>
      <c r="E3524" s="38" t="inlineStr">
        <is>
          <t>K65</t>
        </is>
      </c>
      <c r="F3524" s="38" t="inlineStr">
        <is>
          <t>R33</t>
        </is>
      </c>
      <c r="G3524" s="38" t="inlineStr">
        <is>
          <t>SOFS4527</t>
        </is>
      </c>
      <c r="H3524" s="38" t="inlineStr">
        <is>
          <t>Ed Castillo</t>
        </is>
      </c>
      <c r="I3524" s="38">
        <v>86592</v>
      </c>
      <c r="J3524" s="38" t="inlineStr">
        <is>
          <t>Newman</t>
        </is>
      </c>
      <c r="L3524" s="38" t="inlineStr">
        <is>
          <t>Dilley</t>
        </is>
      </c>
      <c r="N3524" s="38">
        <v>90</v>
      </c>
      <c r="O3524" s="42">
        <v>2.93</v>
      </c>
      <c r="P3524" s="38">
        <v>90</v>
      </c>
      <c r="R3524" s="39">
        <v>0.03125</v>
      </c>
      <c r="T3524" s="42">
        <v>25</v>
      </c>
      <c r="U3524" s="42">
        <v>288.7</v>
      </c>
      <c r="V3524" s="38" t="inlineStr">
        <is>
          <t>Min 160</t>
        </is>
      </c>
    </row>
    <row outlineLevel="0" r="3525">
      <c r="A3525" s="38" t="inlineStr">
        <is>
          <t>43123</t>
        </is>
      </c>
      <c r="B3525" s="39">
        <v>40936</v>
      </c>
      <c r="C3525" s="39">
        <v>0.322916666667879</v>
      </c>
      <c r="D3525" s="39">
        <v>0.347222222222626</v>
      </c>
      <c r="E3525" s="38" t="inlineStr">
        <is>
          <t>K79</t>
        </is>
      </c>
      <c r="F3525" s="38" t="inlineStr">
        <is>
          <t>R67</t>
        </is>
      </c>
      <c r="G3525" s="38" t="inlineStr">
        <is>
          <t>SOFS7975</t>
        </is>
      </c>
      <c r="H3525" s="38" t="inlineStr">
        <is>
          <t>Jesus Guerrero</t>
        </is>
      </c>
      <c r="I3525" s="38">
        <v>86898</v>
      </c>
      <c r="J3525" s="38" t="inlineStr">
        <is>
          <t>Ritchie</t>
        </is>
      </c>
      <c r="L3525" s="38" t="inlineStr">
        <is>
          <t>Dilley</t>
        </is>
      </c>
      <c r="N3525" s="38">
        <v>190</v>
      </c>
      <c r="O3525" s="42">
        <v>2.93</v>
      </c>
      <c r="P3525" s="38">
        <v>190</v>
      </c>
      <c r="R3525" s="39">
        <v>2.43055555547471E-02</v>
      </c>
      <c r="U3525" s="42">
        <v>556.7</v>
      </c>
    </row>
    <row outlineLevel="0" r="3526">
      <c r="A3526" s="38" t="inlineStr">
        <is>
          <t>43124</t>
        </is>
      </c>
      <c r="B3526" s="39">
        <v>40936</v>
      </c>
      <c r="C3526" s="39">
        <v>0.447916666667879</v>
      </c>
      <c r="D3526" s="39">
        <v>0.472222222222626</v>
      </c>
      <c r="E3526" s="38" t="inlineStr">
        <is>
          <t>K79</t>
        </is>
      </c>
      <c r="F3526" s="38" t="inlineStr">
        <is>
          <t>R67</t>
        </is>
      </c>
      <c r="G3526" s="38" t="inlineStr">
        <is>
          <t>SOFS7975</t>
        </is>
      </c>
      <c r="H3526" s="38" t="inlineStr">
        <is>
          <t>Jesus Guerrero</t>
        </is>
      </c>
      <c r="I3526" s="38">
        <v>88479</v>
      </c>
      <c r="J3526" s="38" t="inlineStr">
        <is>
          <t>Storey Reed</t>
        </is>
      </c>
      <c r="L3526" s="38" t="inlineStr">
        <is>
          <t>Dilley</t>
        </is>
      </c>
      <c r="N3526" s="38">
        <v>190</v>
      </c>
      <c r="O3526" s="42">
        <v>2.93</v>
      </c>
      <c r="P3526" s="38">
        <v>190</v>
      </c>
      <c r="R3526" s="39">
        <v>2.43055555547471E-02</v>
      </c>
      <c r="U3526" s="42">
        <v>556.7</v>
      </c>
    </row>
    <row outlineLevel="0" r="3527">
      <c r="A3527" s="38" t="inlineStr">
        <is>
          <t>43125</t>
        </is>
      </c>
      <c r="B3527" s="39">
        <v>40936</v>
      </c>
      <c r="C3527" s="39">
        <v>0.590277777777374</v>
      </c>
      <c r="D3527" s="39">
        <v>0.621527777777374</v>
      </c>
      <c r="E3527" s="38" t="inlineStr">
        <is>
          <t>K79</t>
        </is>
      </c>
      <c r="F3527" s="38" t="inlineStr">
        <is>
          <t>R67</t>
        </is>
      </c>
      <c r="G3527" s="38" t="inlineStr">
        <is>
          <t>SOFS7975</t>
        </is>
      </c>
      <c r="H3527" s="38" t="inlineStr">
        <is>
          <t>Jesus Guerrero</t>
        </is>
      </c>
      <c r="I3527" s="38">
        <v>88479</v>
      </c>
      <c r="J3527" s="38" t="inlineStr">
        <is>
          <t>Storey Reed</t>
        </is>
      </c>
      <c r="L3527" s="38" t="inlineStr">
        <is>
          <t>Dilley</t>
        </is>
      </c>
      <c r="N3527" s="38">
        <v>190</v>
      </c>
      <c r="O3527" s="42">
        <v>2.93</v>
      </c>
      <c r="P3527" s="38">
        <v>190</v>
      </c>
      <c r="R3527" s="39">
        <v>0.03125</v>
      </c>
      <c r="U3527" s="42">
        <v>556.7</v>
      </c>
    </row>
    <row outlineLevel="0" r="3528">
      <c r="A3528" s="38" t="inlineStr">
        <is>
          <t>43163</t>
        </is>
      </c>
      <c r="B3528" s="39">
        <v>40936</v>
      </c>
      <c r="C3528" s="39">
        <v>0.385416666667879</v>
      </c>
      <c r="D3528" s="39">
        <v>0.4375</v>
      </c>
      <c r="E3528" s="38" t="inlineStr">
        <is>
          <t>K83</t>
        </is>
      </c>
      <c r="F3528" s="38" t="inlineStr">
        <is>
          <t>R69</t>
        </is>
      </c>
      <c r="G3528" s="38" t="inlineStr">
        <is>
          <t>SOFS8315</t>
        </is>
      </c>
      <c r="H3528" s="38" t="inlineStr">
        <is>
          <t>Jose Berumen</t>
        </is>
      </c>
      <c r="I3528" s="38">
        <v>86898</v>
      </c>
      <c r="J3528" s="38" t="inlineStr">
        <is>
          <t>Ritchie</t>
        </is>
      </c>
      <c r="L3528" s="38" t="inlineStr">
        <is>
          <t>Dilley</t>
        </is>
      </c>
      <c r="N3528" s="38">
        <v>185</v>
      </c>
      <c r="O3528" s="42">
        <v>2.93</v>
      </c>
      <c r="P3528" s="38">
        <v>185</v>
      </c>
      <c r="R3528" s="39">
        <v>5.20833333321207E-02</v>
      </c>
      <c r="U3528" s="42">
        <v>542.05</v>
      </c>
    </row>
    <row outlineLevel="0" r="3529">
      <c r="A3529" s="38" t="inlineStr">
        <is>
          <t>43164</t>
        </is>
      </c>
      <c r="B3529" s="39">
        <v>40936</v>
      </c>
      <c r="C3529" s="39">
        <v>0.524305555554747</v>
      </c>
      <c r="D3529" s="39">
        <v>0.552083333332121</v>
      </c>
      <c r="E3529" s="38" t="inlineStr">
        <is>
          <t>K83</t>
        </is>
      </c>
      <c r="F3529" s="38" t="inlineStr">
        <is>
          <t>R69</t>
        </is>
      </c>
      <c r="G3529" s="38" t="inlineStr">
        <is>
          <t>SOFS8315</t>
        </is>
      </c>
      <c r="H3529" s="38" t="inlineStr">
        <is>
          <t>Jose Berumen</t>
        </is>
      </c>
      <c r="I3529" s="38">
        <v>86898</v>
      </c>
      <c r="J3529" s="38" t="inlineStr">
        <is>
          <t>Ritchie</t>
        </is>
      </c>
      <c r="L3529" s="38" t="inlineStr">
        <is>
          <t>Dilley</t>
        </is>
      </c>
      <c r="N3529" s="38">
        <v>185</v>
      </c>
      <c r="O3529" s="42">
        <v>2.93</v>
      </c>
      <c r="P3529" s="38">
        <v>185</v>
      </c>
      <c r="R3529" s="39">
        <v>2.77777777773736E-02</v>
      </c>
      <c r="U3529" s="42">
        <v>542.05</v>
      </c>
    </row>
    <row outlineLevel="0" r="3530">
      <c r="A3530" s="38" t="inlineStr">
        <is>
          <t>43165</t>
        </is>
      </c>
      <c r="B3530" s="39">
        <v>40936</v>
      </c>
      <c r="C3530" s="39">
        <v>0.635416666667879</v>
      </c>
      <c r="D3530" s="39">
        <v>0.677083333332121</v>
      </c>
      <c r="E3530" s="38" t="inlineStr">
        <is>
          <t>K83</t>
        </is>
      </c>
      <c r="F3530" s="38" t="inlineStr">
        <is>
          <t>R69</t>
        </is>
      </c>
      <c r="G3530" s="38" t="inlineStr">
        <is>
          <t>SOFS8315</t>
        </is>
      </c>
      <c r="H3530" s="38" t="inlineStr">
        <is>
          <t>Jose Berumen</t>
        </is>
      </c>
      <c r="I3530" s="38">
        <v>86592</v>
      </c>
      <c r="J3530" s="38" t="inlineStr">
        <is>
          <t>Newman</t>
        </is>
      </c>
      <c r="L3530" s="38" t="inlineStr">
        <is>
          <t>Dilley</t>
        </is>
      </c>
      <c r="N3530" s="38">
        <v>185</v>
      </c>
      <c r="O3530" s="42">
        <v>2.93</v>
      </c>
      <c r="P3530" s="38">
        <v>185</v>
      </c>
      <c r="R3530" s="39">
        <v>4.16666666678793E-02</v>
      </c>
      <c r="U3530" s="42">
        <v>542.05</v>
      </c>
    </row>
    <row outlineLevel="0" r="3531">
      <c r="A3531" s="38" t="inlineStr">
        <is>
          <t>43166</t>
        </is>
      </c>
      <c r="B3531" s="39">
        <v>40936</v>
      </c>
      <c r="E3531" s="38" t="inlineStr">
        <is>
          <t>K83</t>
        </is>
      </c>
      <c r="F3531" s="38" t="inlineStr">
        <is>
          <t>R69</t>
        </is>
      </c>
      <c r="G3531" s="38" t="inlineStr">
        <is>
          <t>SOFS8315</t>
        </is>
      </c>
      <c r="H3531" s="38" t="inlineStr">
        <is>
          <t>Jose Berumen</t>
        </is>
      </c>
      <c r="I3531" s="38">
        <v>86592</v>
      </c>
      <c r="J3531" s="38" t="inlineStr">
        <is>
          <t>Newman</t>
        </is>
      </c>
      <c r="L3531" s="38" t="inlineStr">
        <is>
          <t>Dilley</t>
        </is>
      </c>
      <c r="N3531" s="38">
        <v>90</v>
      </c>
      <c r="O3531" s="42">
        <v>2.93</v>
      </c>
      <c r="P3531" s="38">
        <v>90</v>
      </c>
      <c r="R3531" s="39">
        <v>0</v>
      </c>
      <c r="T3531" s="42">
        <v>25</v>
      </c>
      <c r="U3531" s="42">
        <v>288.7</v>
      </c>
      <c r="V3531" s="38" t="inlineStr">
        <is>
          <t>Min 160</t>
        </is>
      </c>
    </row>
    <row outlineLevel="0" r="3532">
      <c r="A3532" s="38" t="inlineStr">
        <is>
          <t>S900124</t>
        </is>
      </c>
      <c r="B3532" s="39">
        <v>40936</v>
      </c>
      <c r="C3532" s="39">
        <v>0.611111111109494</v>
      </c>
      <c r="D3532" s="39">
        <v>0.625</v>
      </c>
      <c r="E3532" s="38" t="inlineStr">
        <is>
          <t>K45</t>
        </is>
      </c>
      <c r="F3532" s="38" t="inlineStr">
        <is>
          <t>R26</t>
        </is>
      </c>
      <c r="G3532" s="38" t="inlineStr">
        <is>
          <t>SOFS2415</t>
        </is>
      </c>
      <c r="H3532" s="38" t="inlineStr">
        <is>
          <t>Jesus Fuentes</t>
        </is>
      </c>
      <c r="I3532" s="38">
        <v>89017</v>
      </c>
      <c r="J3532" s="38" t="inlineStr">
        <is>
          <t>Wareing #1</t>
        </is>
      </c>
      <c r="K3532" s="38">
        <v>263302</v>
      </c>
      <c r="L3532" s="38" t="inlineStr">
        <is>
          <t>Dilley</t>
        </is>
      </c>
      <c r="N3532" s="38">
        <v>151.59</v>
      </c>
      <c r="O3532" s="42">
        <v>2.93</v>
      </c>
      <c r="P3532" s="38">
        <v>151.59</v>
      </c>
      <c r="R3532" s="39">
        <v>1.38888888905058E-02</v>
      </c>
      <c r="T3532" s="42">
        <v>25</v>
      </c>
      <c r="U3532" s="42">
        <v>469.1587</v>
      </c>
      <c r="V3532" s="38" t="inlineStr">
        <is>
          <t>Split load with S900125</t>
        </is>
      </c>
    </row>
    <row outlineLevel="0" r="3533">
      <c r="A3533" s="38" t="inlineStr">
        <is>
          <t>S900125</t>
        </is>
      </c>
      <c r="B3533" s="39">
        <v>40936</v>
      </c>
      <c r="C3533" s="39">
        <v>0.625</v>
      </c>
      <c r="D3533" s="39">
        <v>0.631944444445253</v>
      </c>
      <c r="E3533" s="38" t="inlineStr">
        <is>
          <t>K45</t>
        </is>
      </c>
      <c r="F3533" s="38" t="inlineStr">
        <is>
          <t>R26</t>
        </is>
      </c>
      <c r="G3533" s="38" t="inlineStr">
        <is>
          <t>SOFS2415</t>
        </is>
      </c>
      <c r="H3533" s="38" t="inlineStr">
        <is>
          <t>Jesus Fuentes</t>
        </is>
      </c>
      <c r="I3533" s="38">
        <v>89017</v>
      </c>
      <c r="J3533" s="38" t="inlineStr">
        <is>
          <t>Wareing #1</t>
        </is>
      </c>
      <c r="K3533" s="38">
        <v>263300</v>
      </c>
      <c r="L3533" s="38" t="inlineStr">
        <is>
          <t>Dilley</t>
        </is>
      </c>
      <c r="N3533" s="38">
        <v>34.88</v>
      </c>
      <c r="O3533" s="42">
        <v>2.93</v>
      </c>
      <c r="P3533" s="38">
        <v>34.88</v>
      </c>
      <c r="R3533" s="39">
        <v>6.94444444525288E-03</v>
      </c>
      <c r="T3533" s="42">
        <v>25</v>
      </c>
      <c r="U3533" s="42">
        <v>127.1984</v>
      </c>
      <c r="V3533" s="38" t="inlineStr">
        <is>
          <t>Split load with S900124</t>
        </is>
      </c>
    </row>
    <row outlineLevel="0" r="3534">
      <c r="A3534" s="38" t="inlineStr">
        <is>
          <t>S900126</t>
        </is>
      </c>
      <c r="B3534" s="39">
        <v>40936</v>
      </c>
      <c r="C3534" s="39">
        <v>0.715277777777374</v>
      </c>
      <c r="E3534" s="38" t="inlineStr">
        <is>
          <t>K45</t>
        </is>
      </c>
      <c r="F3534" s="38" t="inlineStr">
        <is>
          <t>R26</t>
        </is>
      </c>
      <c r="G3534" s="38" t="inlineStr">
        <is>
          <t>SOFS2415</t>
        </is>
      </c>
      <c r="H3534" s="38" t="inlineStr">
        <is>
          <t>Jesus Fuentes</t>
        </is>
      </c>
      <c r="I3534" s="38">
        <v>89017</v>
      </c>
      <c r="J3534" s="38" t="inlineStr">
        <is>
          <t>Wareing #1</t>
        </is>
      </c>
      <c r="K3534" s="38">
        <v>263303</v>
      </c>
      <c r="L3534" s="38" t="inlineStr">
        <is>
          <t>Dilley</t>
        </is>
      </c>
      <c r="N3534" s="38">
        <v>0</v>
      </c>
      <c r="O3534" s="42">
        <v>2.93</v>
      </c>
      <c r="P3534" s="38">
        <v>0</v>
      </c>
      <c r="T3534" s="42">
        <v>175</v>
      </c>
      <c r="U3534" s="42">
        <v>175</v>
      </c>
      <c r="V3534" s="38" t="inlineStr">
        <is>
          <t>Reject- No oil</t>
        </is>
      </c>
    </row>
    <row outlineLevel="0" r="3535">
      <c r="B3535" s="39">
        <v>40936</v>
      </c>
      <c r="C3535" s="39">
        <v>0.145833333332121</v>
      </c>
      <c r="D3535" s="39">
        <v>0.177083333332121</v>
      </c>
      <c r="E3535" s="38" t="inlineStr">
        <is>
          <t>K73</t>
        </is>
      </c>
      <c r="F3535" s="38" t="inlineStr">
        <is>
          <t>R57</t>
        </is>
      </c>
      <c r="G3535" s="38" t="inlineStr">
        <is>
          <t>SOFS1218</t>
        </is>
      </c>
      <c r="H3535" s="38" t="inlineStr">
        <is>
          <t>Jorge Hernandez</t>
        </is>
      </c>
      <c r="I3535" s="38">
        <v>87605</v>
      </c>
      <c r="J3535" s="38" t="inlineStr">
        <is>
          <t>Wareing</t>
        </is>
      </c>
      <c r="L3535" s="38" t="inlineStr">
        <is>
          <t>Dilley</t>
        </is>
      </c>
      <c r="N3535" s="38">
        <v>188</v>
      </c>
      <c r="O3535" s="42">
        <v>2.93</v>
      </c>
      <c r="P3535" s="38">
        <v>188</v>
      </c>
      <c r="R3535" s="39">
        <v>0.03125</v>
      </c>
      <c r="U3535" s="42">
        <v>550.84</v>
      </c>
    </row>
    <row outlineLevel="0" r="3536">
      <c r="B3536" s="39">
        <v>40936</v>
      </c>
      <c r="C3536" s="39">
        <v>0.313888888889778</v>
      </c>
      <c r="D3536" s="39">
        <v>0.340972222220444</v>
      </c>
      <c r="E3536" s="38" t="inlineStr">
        <is>
          <t>K53</t>
        </is>
      </c>
      <c r="F3536" s="38" t="inlineStr">
        <is>
          <t>R39</t>
        </is>
      </c>
      <c r="G3536" s="38" t="inlineStr">
        <is>
          <t>SOFS5833</t>
        </is>
      </c>
      <c r="H3536" s="38" t="inlineStr">
        <is>
          <t>Luis Fuentes</t>
        </is>
      </c>
      <c r="I3536" s="38">
        <v>87605</v>
      </c>
      <c r="J3536" s="38" t="inlineStr">
        <is>
          <t>Wareing</t>
        </is>
      </c>
      <c r="L3536" s="38" t="inlineStr">
        <is>
          <t>Dilley</t>
        </is>
      </c>
      <c r="N3536" s="38">
        <v>190</v>
      </c>
      <c r="O3536" s="42">
        <v>2.93</v>
      </c>
      <c r="P3536" s="38">
        <v>190</v>
      </c>
      <c r="R3536" s="39">
        <v>2.70833333343035E-02</v>
      </c>
      <c r="U3536" s="42">
        <v>556.7</v>
      </c>
    </row>
    <row outlineLevel="0" r="3537">
      <c r="B3537" s="39">
        <v>40936</v>
      </c>
      <c r="C3537" s="39">
        <v>0.416666666667879</v>
      </c>
      <c r="D3537" s="39">
        <v>0.442361111112405</v>
      </c>
      <c r="E3537" s="38" t="inlineStr">
        <is>
          <t>K53</t>
        </is>
      </c>
      <c r="F3537" s="38" t="inlineStr">
        <is>
          <t>R39</t>
        </is>
      </c>
      <c r="G3537" s="38" t="inlineStr">
        <is>
          <t>SOFS5833</t>
        </is>
      </c>
      <c r="H3537" s="38" t="inlineStr">
        <is>
          <t>Luis Fuentes</t>
        </is>
      </c>
      <c r="I3537" s="38">
        <v>87605</v>
      </c>
      <c r="J3537" s="38" t="inlineStr">
        <is>
          <t>Wareing</t>
        </is>
      </c>
      <c r="L3537" s="38" t="inlineStr">
        <is>
          <t>Dilley</t>
        </is>
      </c>
      <c r="N3537" s="38">
        <v>190</v>
      </c>
      <c r="O3537" s="42">
        <v>2.93</v>
      </c>
      <c r="P3537" s="38">
        <v>190</v>
      </c>
      <c r="R3537" s="39">
        <v>2.56944444445253E-02</v>
      </c>
      <c r="U3537" s="42">
        <v>556.7</v>
      </c>
    </row>
    <row outlineLevel="0" r="3538">
      <c r="B3538" s="39">
        <v>40936</v>
      </c>
      <c r="C3538" s="39">
        <v>0.298611111109494</v>
      </c>
      <c r="D3538" s="39">
        <v>0.322916666667879</v>
      </c>
      <c r="E3538" s="38" t="inlineStr">
        <is>
          <t>K55</t>
        </is>
      </c>
      <c r="F3538" s="38" t="inlineStr">
        <is>
          <t>R38</t>
        </is>
      </c>
      <c r="G3538" s="38" t="inlineStr">
        <is>
          <t>SOFS1331</t>
        </is>
      </c>
      <c r="H3538" s="38" t="inlineStr">
        <is>
          <t>Pedro Gutierrez</t>
        </is>
      </c>
      <c r="I3538" s="38">
        <v>88479</v>
      </c>
      <c r="J3538" s="38" t="inlineStr">
        <is>
          <t>Storey Reed</t>
        </is>
      </c>
      <c r="L3538" s="38" t="inlineStr">
        <is>
          <t>Dilley</t>
        </is>
      </c>
      <c r="N3538" s="38">
        <v>185</v>
      </c>
      <c r="O3538" s="42">
        <v>2.93</v>
      </c>
      <c r="P3538" s="38">
        <v>185</v>
      </c>
      <c r="R3538" s="39">
        <v>2.43055555547471E-02</v>
      </c>
      <c r="U3538" s="42">
        <v>542.05</v>
      </c>
    </row>
    <row outlineLevel="0" r="3539">
      <c r="B3539" s="39">
        <v>40936</v>
      </c>
      <c r="C3539" s="39">
        <v>0.395833333332121</v>
      </c>
      <c r="D3539" s="39">
        <v>0.427083333332121</v>
      </c>
      <c r="E3539" s="38" t="inlineStr">
        <is>
          <t>K55</t>
        </is>
      </c>
      <c r="F3539" s="38" t="inlineStr">
        <is>
          <t>R38</t>
        </is>
      </c>
      <c r="G3539" s="38" t="inlineStr">
        <is>
          <t>SOFS1331</t>
        </is>
      </c>
      <c r="H3539" s="38" t="inlineStr">
        <is>
          <t>Pedro Gutierrez</t>
        </is>
      </c>
      <c r="I3539" s="38">
        <v>88479</v>
      </c>
      <c r="J3539" s="38" t="inlineStr">
        <is>
          <t>Storey Reed</t>
        </is>
      </c>
      <c r="L3539" s="38" t="inlineStr">
        <is>
          <t>Dilley</t>
        </is>
      </c>
      <c r="N3539" s="38">
        <v>185</v>
      </c>
      <c r="O3539" s="42">
        <v>2.93</v>
      </c>
      <c r="P3539" s="38">
        <v>185</v>
      </c>
      <c r="R3539" s="39">
        <v>0.03125</v>
      </c>
      <c r="U3539" s="42">
        <v>542.05</v>
      </c>
    </row>
    <row outlineLevel="0" r="3540">
      <c r="B3540" s="39">
        <v>40936</v>
      </c>
      <c r="C3540" s="39">
        <v>0.510416666667879</v>
      </c>
      <c r="D3540" s="39">
        <v>0.53125</v>
      </c>
      <c r="E3540" s="38" t="inlineStr">
        <is>
          <t>K55</t>
        </is>
      </c>
      <c r="F3540" s="38" t="inlineStr">
        <is>
          <t>R38</t>
        </is>
      </c>
      <c r="G3540" s="38" t="inlineStr">
        <is>
          <t>SOFS1331</t>
        </is>
      </c>
      <c r="H3540" s="38" t="inlineStr">
        <is>
          <t>Pedro Gutierrez</t>
        </is>
      </c>
      <c r="I3540" s="38">
        <v>88479</v>
      </c>
      <c r="J3540" s="38" t="inlineStr">
        <is>
          <t>Storey Reed</t>
        </is>
      </c>
      <c r="L3540" s="38" t="inlineStr">
        <is>
          <t>Dilley</t>
        </is>
      </c>
      <c r="N3540" s="38">
        <v>185</v>
      </c>
      <c r="O3540" s="42">
        <v>2.93</v>
      </c>
      <c r="P3540" s="38">
        <v>185</v>
      </c>
      <c r="R3540" s="39">
        <v>2.08333333321207E-02</v>
      </c>
      <c r="U3540" s="42">
        <v>542.05</v>
      </c>
    </row>
    <row outlineLevel="0" r="3541">
      <c r="B3541" s="39">
        <v>40936</v>
      </c>
      <c r="C3541" s="39">
        <v>0.614583333332121</v>
      </c>
      <c r="D3541" s="39">
        <v>0.645833333332121</v>
      </c>
      <c r="E3541" s="38" t="inlineStr">
        <is>
          <t>K55</t>
        </is>
      </c>
      <c r="F3541" s="38" t="inlineStr">
        <is>
          <t>R38</t>
        </is>
      </c>
      <c r="G3541" s="38" t="inlineStr">
        <is>
          <t>SOFS1331</t>
        </is>
      </c>
      <c r="H3541" s="38" t="inlineStr">
        <is>
          <t>Pedro Gutierrez</t>
        </is>
      </c>
      <c r="I3541" s="38">
        <v>88479</v>
      </c>
      <c r="J3541" s="38" t="inlineStr">
        <is>
          <t>Storey Reed</t>
        </is>
      </c>
      <c r="L3541" s="38" t="inlineStr">
        <is>
          <t>Dilley</t>
        </is>
      </c>
      <c r="N3541" s="38">
        <v>185</v>
      </c>
      <c r="O3541" s="42">
        <v>2.93</v>
      </c>
      <c r="P3541" s="38">
        <v>185</v>
      </c>
      <c r="R3541" s="39">
        <v>0.03125</v>
      </c>
      <c r="U3541" s="42">
        <v>542.05</v>
      </c>
    </row>
    <row outlineLevel="0" r="3542">
      <c r="A3542" s="38" t="inlineStr">
        <is>
          <t>S200262</t>
        </is>
      </c>
      <c r="B3542" s="39">
        <v>40936</v>
      </c>
      <c r="C3542" s="39">
        <v>0.322916666667879</v>
      </c>
      <c r="D3542" s="39">
        <v>0.354166666667879</v>
      </c>
      <c r="E3542" s="38" t="inlineStr">
        <is>
          <t>K81</t>
        </is>
      </c>
      <c r="F3542" s="38" t="inlineStr">
        <is>
          <t>R63</t>
        </is>
      </c>
      <c r="G3542" s="38" t="inlineStr">
        <is>
          <t>SOFS4482</t>
        </is>
      </c>
      <c r="H3542" s="38" t="inlineStr">
        <is>
          <t>Marko Saucedo</t>
        </is>
      </c>
      <c r="I3542" s="38">
        <v>88834</v>
      </c>
      <c r="J3542" s="38" t="inlineStr">
        <is>
          <t>Colvin A 1</t>
        </is>
      </c>
      <c r="K3542" s="38">
        <v>263373</v>
      </c>
      <c r="L3542" s="38" t="inlineStr">
        <is>
          <t>Helena</t>
        </is>
      </c>
      <c r="M3542" s="38" t="inlineStr">
        <is>
          <t>34</t>
        </is>
      </c>
      <c r="N3542" s="38">
        <v>180.42</v>
      </c>
      <c r="O3542" s="42">
        <v>2.93</v>
      </c>
      <c r="P3542" s="38">
        <v>180.42</v>
      </c>
      <c r="R3542" s="39">
        <v>0.03125</v>
      </c>
      <c r="U3542" s="42">
        <v>528.6306</v>
      </c>
    </row>
    <row outlineLevel="0" r="3543">
      <c r="A3543" s="38" t="inlineStr">
        <is>
          <t>S200263</t>
        </is>
      </c>
      <c r="B3543" s="39">
        <v>40936</v>
      </c>
      <c r="C3543" s="39">
        <v>0.447916666667879</v>
      </c>
      <c r="D3543" s="39">
        <v>0.479166666667879</v>
      </c>
      <c r="E3543" s="38" t="inlineStr">
        <is>
          <t>K81</t>
        </is>
      </c>
      <c r="F3543" s="38" t="inlineStr">
        <is>
          <t>R63</t>
        </is>
      </c>
      <c r="G3543" s="38" t="inlineStr">
        <is>
          <t>SOFS4482</t>
        </is>
      </c>
      <c r="H3543" s="38" t="inlineStr">
        <is>
          <t>Marko Saucedo</t>
        </is>
      </c>
      <c r="I3543" s="38">
        <v>88834</v>
      </c>
      <c r="J3543" s="38" t="inlineStr">
        <is>
          <t>Colvin A 1</t>
        </is>
      </c>
      <c r="K3543" s="38">
        <v>263373</v>
      </c>
      <c r="L3543" s="38" t="inlineStr">
        <is>
          <t>Helena</t>
        </is>
      </c>
      <c r="M3543" s="38" t="inlineStr">
        <is>
          <t>34</t>
        </is>
      </c>
      <c r="N3543" s="38">
        <v>182.91</v>
      </c>
      <c r="O3543" s="42">
        <v>2.93</v>
      </c>
      <c r="P3543" s="38">
        <v>182.91</v>
      </c>
      <c r="R3543" s="39">
        <v>0.03125</v>
      </c>
      <c r="U3543" s="42">
        <v>535.9263</v>
      </c>
    </row>
    <row outlineLevel="0" r="3544">
      <c r="A3544" s="38" t="inlineStr">
        <is>
          <t>37378</t>
        </is>
      </c>
      <c r="B3544" s="39">
        <v>40936</v>
      </c>
      <c r="C3544" s="39">
        <v>0.333333333332121</v>
      </c>
      <c r="D3544" s="39">
        <v>0.364583333332121</v>
      </c>
      <c r="E3544" s="38" t="inlineStr">
        <is>
          <t>K65</t>
        </is>
      </c>
      <c r="F3544" s="38" t="inlineStr">
        <is>
          <t>R33</t>
        </is>
      </c>
      <c r="G3544" s="38" t="inlineStr">
        <is>
          <t>SOFS4527</t>
        </is>
      </c>
      <c r="H3544" s="38" t="inlineStr">
        <is>
          <t>Ed Castillo</t>
        </is>
      </c>
      <c r="I3544" s="38">
        <v>88119</v>
      </c>
      <c r="J3544" s="38" t="inlineStr">
        <is>
          <t>Briggs #6H</t>
        </is>
      </c>
      <c r="L3544" s="38" t="inlineStr">
        <is>
          <t>Dilley</t>
        </is>
      </c>
      <c r="N3544" s="38">
        <v>139</v>
      </c>
      <c r="O3544" s="42">
        <v>3.08</v>
      </c>
      <c r="P3544" s="38">
        <v>139</v>
      </c>
      <c r="R3544" s="39">
        <v>0.03125</v>
      </c>
      <c r="T3544" s="42">
        <v>25</v>
      </c>
      <c r="U3544" s="42">
        <v>453.12</v>
      </c>
      <c r="V3544" s="38" t="inlineStr">
        <is>
          <t>Split with 37379</t>
        </is>
      </c>
    </row>
    <row outlineLevel="0" r="3545">
      <c r="A3545" s="38" t="inlineStr">
        <is>
          <t>37379</t>
        </is>
      </c>
      <c r="B3545" s="39">
        <v>40936</v>
      </c>
      <c r="C3545" s="39">
        <v>0.833333333332121</v>
      </c>
      <c r="E3545" s="38" t="inlineStr">
        <is>
          <t>K74</t>
        </is>
      </c>
      <c r="F3545" s="38" t="inlineStr">
        <is>
          <t>R58</t>
        </is>
      </c>
      <c r="G3545" s="38" t="inlineStr">
        <is>
          <t>SOFS4522</t>
        </is>
      </c>
      <c r="H3545" s="38" t="inlineStr">
        <is>
          <t>Ed Castillo</t>
        </is>
      </c>
      <c r="I3545" s="38">
        <v>88119</v>
      </c>
      <c r="J3545" s="38" t="inlineStr">
        <is>
          <t>Briggs #6H</t>
        </is>
      </c>
      <c r="L3545" s="38" t="inlineStr">
        <is>
          <t>Dilley</t>
        </is>
      </c>
      <c r="N3545" s="38">
        <v>56</v>
      </c>
      <c r="O3545" s="42">
        <v>3.08</v>
      </c>
      <c r="P3545" s="38">
        <v>56</v>
      </c>
      <c r="T3545" s="42">
        <v>25</v>
      </c>
      <c r="U3545" s="42">
        <v>197.48</v>
      </c>
      <c r="V3545" s="38" t="inlineStr">
        <is>
          <t>Split with 37378</t>
        </is>
      </c>
    </row>
    <row outlineLevel="0" r="3546">
      <c r="A3546" s="38" t="inlineStr">
        <is>
          <t>S200264</t>
        </is>
      </c>
      <c r="B3546" s="39">
        <v>40936</v>
      </c>
      <c r="C3546" s="39">
        <v>0.5625</v>
      </c>
      <c r="D3546" s="39">
        <v>0.59375</v>
      </c>
      <c r="E3546" s="38" t="inlineStr">
        <is>
          <t>K81</t>
        </is>
      </c>
      <c r="F3546" s="38" t="inlineStr">
        <is>
          <t>R63</t>
        </is>
      </c>
      <c r="G3546" s="38" t="inlineStr">
        <is>
          <t>SOFS4482</t>
        </is>
      </c>
      <c r="H3546" s="38" t="inlineStr">
        <is>
          <t>Marko Saucedo</t>
        </is>
      </c>
      <c r="I3546" s="38">
        <v>88834</v>
      </c>
      <c r="J3546" s="38" t="inlineStr">
        <is>
          <t>Colvin A 1</t>
        </is>
      </c>
      <c r="K3546" s="38">
        <v>263372</v>
      </c>
      <c r="L3546" s="38" t="inlineStr">
        <is>
          <t>Helena</t>
        </is>
      </c>
      <c r="M3546" s="38" t="inlineStr">
        <is>
          <t>34</t>
        </is>
      </c>
      <c r="N3546" s="38">
        <v>182.08</v>
      </c>
      <c r="O3546" s="42">
        <v>2.93</v>
      </c>
      <c r="P3546" s="38">
        <v>182.08</v>
      </c>
      <c r="R3546" s="39">
        <v>0.03125</v>
      </c>
      <c r="U3546" s="42">
        <v>533.4944</v>
      </c>
    </row>
    <row outlineLevel="0" r="3547">
      <c r="A3547" s="38" t="inlineStr">
        <is>
          <t>S200265</t>
        </is>
      </c>
      <c r="B3547" s="39">
        <v>40936</v>
      </c>
      <c r="C3547" s="39">
        <v>0.666666666667879</v>
      </c>
      <c r="D3547" s="39">
        <v>0.697916666667879</v>
      </c>
      <c r="E3547" s="38" t="inlineStr">
        <is>
          <t>K81</t>
        </is>
      </c>
      <c r="F3547" s="38" t="inlineStr">
        <is>
          <t>R63</t>
        </is>
      </c>
      <c r="G3547" s="38" t="inlineStr">
        <is>
          <t>SOFS4482</t>
        </is>
      </c>
      <c r="H3547" s="38" t="inlineStr">
        <is>
          <t>Marko Saucedo</t>
        </is>
      </c>
      <c r="I3547" s="38">
        <v>88834</v>
      </c>
      <c r="J3547" s="38" t="inlineStr">
        <is>
          <t>Colvin A 1</t>
        </is>
      </c>
      <c r="K3547" s="38">
        <v>263374</v>
      </c>
      <c r="L3547" s="38" t="inlineStr">
        <is>
          <t>Helena</t>
        </is>
      </c>
      <c r="M3547" s="38" t="inlineStr">
        <is>
          <t>34</t>
        </is>
      </c>
      <c r="N3547" s="38">
        <v>182.08</v>
      </c>
      <c r="O3547" s="42">
        <v>2.93</v>
      </c>
      <c r="P3547" s="38">
        <v>182.08</v>
      </c>
      <c r="R3547" s="39">
        <v>0.03125</v>
      </c>
      <c r="U3547" s="42">
        <v>533.4944</v>
      </c>
    </row>
    <row outlineLevel="0" r="3548">
      <c r="A3548" s="38" t="inlineStr">
        <is>
          <t>26562</t>
        </is>
      </c>
      <c r="B3548" s="39">
        <v>40936</v>
      </c>
      <c r="C3548" s="39">
        <v>0.333333333332121</v>
      </c>
      <c r="D3548" s="39">
        <v>0.364583333332121</v>
      </c>
      <c r="E3548" s="38" t="inlineStr">
        <is>
          <t>K98</t>
        </is>
      </c>
      <c r="F3548" s="38" t="inlineStr">
        <is>
          <t>R81</t>
        </is>
      </c>
      <c r="G3548" s="38" t="inlineStr">
        <is>
          <t>SOFS4146</t>
        </is>
      </c>
      <c r="H3548" s="38" t="inlineStr">
        <is>
          <t>Steve Safford</t>
        </is>
      </c>
      <c r="I3548" s="38">
        <v>88484</v>
      </c>
      <c r="J3548" s="38" t="inlineStr">
        <is>
          <t>Dove East #1</t>
        </is>
      </c>
      <c r="L3548" s="38" t="inlineStr">
        <is>
          <t>Helena</t>
        </is>
      </c>
      <c r="M3548" s="38" t="inlineStr">
        <is>
          <t>24</t>
        </is>
      </c>
      <c r="N3548" s="38">
        <v>182.56</v>
      </c>
      <c r="O3548" s="42">
        <v>2.93</v>
      </c>
      <c r="P3548" s="38">
        <v>182.56</v>
      </c>
      <c r="R3548" s="39">
        <v>0.03125</v>
      </c>
      <c r="U3548" s="42">
        <v>534.9008</v>
      </c>
    </row>
    <row outlineLevel="0" r="3549">
      <c r="A3549" s="38" t="inlineStr">
        <is>
          <t>26588</t>
        </is>
      </c>
      <c r="B3549" s="39">
        <v>40936</v>
      </c>
      <c r="C3549" s="39">
        <v>0.291666666667879</v>
      </c>
      <c r="D3549" s="39">
        <v>0.333333333332121</v>
      </c>
      <c r="E3549" s="38" t="inlineStr">
        <is>
          <t>K97</t>
        </is>
      </c>
      <c r="F3549" s="38" t="inlineStr">
        <is>
          <t>R84</t>
        </is>
      </c>
      <c r="G3549" s="38" t="inlineStr">
        <is>
          <t>SOFS7477</t>
        </is>
      </c>
      <c r="H3549" s="38" t="inlineStr">
        <is>
          <t>David Murray</t>
        </is>
      </c>
      <c r="I3549" s="38">
        <v>88484</v>
      </c>
      <c r="J3549" s="38" t="inlineStr">
        <is>
          <t>Dove East #1</t>
        </is>
      </c>
      <c r="K3549" s="38">
        <v>1</v>
      </c>
      <c r="L3549" s="38" t="inlineStr">
        <is>
          <t>Helena</t>
        </is>
      </c>
      <c r="M3549" s="38" t="inlineStr">
        <is>
          <t>24</t>
        </is>
      </c>
      <c r="N3549" s="38">
        <v>182</v>
      </c>
      <c r="O3549" s="42">
        <v>2.93</v>
      </c>
      <c r="P3549" s="38">
        <v>182</v>
      </c>
      <c r="R3549" s="39">
        <v>4.16666666678793E-02</v>
      </c>
      <c r="U3549" s="42">
        <v>533.26</v>
      </c>
      <c r="V3549" s="38" t="inlineStr">
        <is>
          <t>Need  Destination</t>
        </is>
      </c>
    </row>
    <row outlineLevel="0" r="3550">
      <c r="A3550" s="38" t="inlineStr">
        <is>
          <t>S000491</t>
        </is>
      </c>
      <c r="B3550" s="39">
        <v>40936</v>
      </c>
      <c r="C3550" s="39">
        <v>0.4375</v>
      </c>
      <c r="D3550" s="39">
        <v>0.495138888887595</v>
      </c>
      <c r="E3550" s="38" t="inlineStr">
        <is>
          <t>K97</t>
        </is>
      </c>
      <c r="F3550" s="38" t="inlineStr">
        <is>
          <t>R84</t>
        </is>
      </c>
      <c r="G3550" s="38" t="inlineStr">
        <is>
          <t>SOFS7477</t>
        </is>
      </c>
      <c r="H3550" s="38" t="inlineStr">
        <is>
          <t>David Murray</t>
        </is>
      </c>
      <c r="I3550" s="38">
        <v>88484</v>
      </c>
      <c r="J3550" s="38" t="inlineStr">
        <is>
          <t>Dove East #1</t>
        </is>
      </c>
      <c r="L3550" s="38" t="inlineStr">
        <is>
          <t>Helena</t>
        </is>
      </c>
      <c r="M3550" s="38" t="inlineStr">
        <is>
          <t>24</t>
        </is>
      </c>
      <c r="N3550" s="38">
        <v>184.66</v>
      </c>
      <c r="O3550" s="42">
        <v>2.93</v>
      </c>
      <c r="P3550" s="38">
        <v>184.66</v>
      </c>
      <c r="R3550" s="39">
        <v>5.76388888875954E-02</v>
      </c>
      <c r="U3550" s="42">
        <v>541.0538</v>
      </c>
    </row>
    <row outlineLevel="0" r="3551">
      <c r="A3551" s="38" t="inlineStr">
        <is>
          <t>TC00028</t>
        </is>
      </c>
      <c r="B3551" s="39">
        <v>40936</v>
      </c>
      <c r="C3551" s="39">
        <v>0.430555555554747</v>
      </c>
      <c r="D3551" s="39">
        <v>0.463888888887595</v>
      </c>
      <c r="E3551" s="38" t="inlineStr">
        <is>
          <t>K98</t>
        </is>
      </c>
      <c r="F3551" s="38" t="inlineStr">
        <is>
          <t>R81</t>
        </is>
      </c>
      <c r="G3551" s="38" t="inlineStr">
        <is>
          <t>SOFS4146</t>
        </is>
      </c>
      <c r="H3551" s="38" t="inlineStr">
        <is>
          <t>Steve Safford</t>
        </is>
      </c>
      <c r="I3551" s="38">
        <v>88484</v>
      </c>
      <c r="J3551" s="38" t="inlineStr">
        <is>
          <t>Dove East #1</t>
        </is>
      </c>
      <c r="L3551" s="38" t="inlineStr">
        <is>
          <t>Helena</t>
        </is>
      </c>
      <c r="M3551" s="38" t="inlineStr">
        <is>
          <t>24</t>
        </is>
      </c>
      <c r="N3551" s="38">
        <v>186.36</v>
      </c>
      <c r="O3551" s="42">
        <v>2.93</v>
      </c>
      <c r="P3551" s="38">
        <v>186.36</v>
      </c>
      <c r="R3551" s="39">
        <v>3.33333333328483E-02</v>
      </c>
      <c r="U3551" s="42">
        <v>546.0348</v>
      </c>
    </row>
    <row outlineLevel="0" r="3552">
      <c r="A3552" s="38" t="inlineStr">
        <is>
          <t>S000492</t>
        </is>
      </c>
      <c r="B3552" s="39">
        <v>40936</v>
      </c>
      <c r="C3552" s="39">
        <v>0.575694444443798</v>
      </c>
      <c r="D3552" s="39">
        <v>0.609027777776646</v>
      </c>
      <c r="E3552" s="38" t="inlineStr">
        <is>
          <t>K97</t>
        </is>
      </c>
      <c r="F3552" s="38" t="inlineStr">
        <is>
          <t>R84</t>
        </is>
      </c>
      <c r="G3552" s="38" t="inlineStr">
        <is>
          <t>SOFS7477</t>
        </is>
      </c>
      <c r="H3552" s="38" t="inlineStr">
        <is>
          <t>David Murray</t>
        </is>
      </c>
      <c r="I3552" s="38">
        <v>88485</v>
      </c>
      <c r="J3552" s="38" t="inlineStr">
        <is>
          <t>Dove West</t>
        </is>
      </c>
      <c r="L3552" s="38" t="inlineStr">
        <is>
          <t>Helena</t>
        </is>
      </c>
      <c r="M3552" s="38" t="inlineStr">
        <is>
          <t>24</t>
        </is>
      </c>
      <c r="N3552" s="38">
        <v>172.2</v>
      </c>
      <c r="O3552" s="42">
        <v>2.93</v>
      </c>
      <c r="P3552" s="38">
        <v>172.2</v>
      </c>
      <c r="R3552" s="39">
        <v>3.33333333328483E-02</v>
      </c>
      <c r="U3552" s="42">
        <v>504.546</v>
      </c>
    </row>
    <row outlineLevel="0" r="3553">
      <c r="A3553" s="38" t="inlineStr">
        <is>
          <t>S000493</t>
        </is>
      </c>
      <c r="B3553" s="39">
        <v>40936</v>
      </c>
      <c r="C3553" s="39">
        <v>0.666666666667879</v>
      </c>
      <c r="D3553" s="39">
        <v>0.692361111112405</v>
      </c>
      <c r="E3553" s="38" t="inlineStr">
        <is>
          <t>K97</t>
        </is>
      </c>
      <c r="F3553" s="38" t="inlineStr">
        <is>
          <t>R84</t>
        </is>
      </c>
      <c r="G3553" s="38" t="inlineStr">
        <is>
          <t>SOFS7477</t>
        </is>
      </c>
      <c r="H3553" s="38" t="inlineStr">
        <is>
          <t>David Murray</t>
        </is>
      </c>
      <c r="I3553" s="38">
        <v>88485</v>
      </c>
      <c r="J3553" s="38" t="inlineStr">
        <is>
          <t>Dove West</t>
        </is>
      </c>
      <c r="L3553" s="38" t="inlineStr">
        <is>
          <t>Helena</t>
        </is>
      </c>
      <c r="M3553" s="38" t="inlineStr">
        <is>
          <t>24</t>
        </is>
      </c>
      <c r="N3553" s="38">
        <v>182.41</v>
      </c>
      <c r="O3553" s="42">
        <v>2.93</v>
      </c>
      <c r="P3553" s="38">
        <v>182.41</v>
      </c>
      <c r="R3553" s="39">
        <v>2.56944444445253E-02</v>
      </c>
      <c r="U3553" s="42">
        <v>534.4613</v>
      </c>
    </row>
    <row outlineLevel="0" r="3554">
      <c r="A3554" s="38" t="inlineStr">
        <is>
          <t>TC00029</t>
        </is>
      </c>
      <c r="B3554" s="39">
        <v>40936</v>
      </c>
      <c r="C3554" s="39">
        <v>0.53125</v>
      </c>
      <c r="D3554" s="39">
        <v>0.570833333335031</v>
      </c>
      <c r="E3554" s="38" t="inlineStr">
        <is>
          <t>K98</t>
        </is>
      </c>
      <c r="F3554" s="38" t="inlineStr">
        <is>
          <t>R81</t>
        </is>
      </c>
      <c r="G3554" s="38" t="inlineStr">
        <is>
          <t>SOFS4146</t>
        </is>
      </c>
      <c r="H3554" s="38" t="inlineStr">
        <is>
          <t>Steve Safford</t>
        </is>
      </c>
      <c r="I3554" s="38">
        <v>88485</v>
      </c>
      <c r="J3554" s="38" t="inlineStr">
        <is>
          <t>Dove West</t>
        </is>
      </c>
      <c r="L3554" s="38" t="inlineStr">
        <is>
          <t>Helena</t>
        </is>
      </c>
      <c r="M3554" s="38" t="inlineStr">
        <is>
          <t>24</t>
        </is>
      </c>
      <c r="N3554" s="38">
        <v>183.11</v>
      </c>
      <c r="O3554" s="42">
        <v>2.93</v>
      </c>
      <c r="P3554" s="38">
        <v>183.11</v>
      </c>
      <c r="R3554" s="39">
        <v>3.95833333350311E-02</v>
      </c>
      <c r="U3554" s="42">
        <v>536.5123</v>
      </c>
    </row>
    <row outlineLevel="0" r="3555">
      <c r="A3555" s="38" t="inlineStr">
        <is>
          <t>S300428</t>
        </is>
      </c>
      <c r="B3555" s="39">
        <v>40936</v>
      </c>
      <c r="C3555" s="39">
        <v>0.173611111109494</v>
      </c>
      <c r="D3555" s="39">
        <v>0.20694444444598</v>
      </c>
      <c r="E3555" s="38" t="inlineStr">
        <is>
          <t>K53</t>
        </is>
      </c>
      <c r="F3555" s="38" t="inlineStr">
        <is>
          <t>R39</t>
        </is>
      </c>
      <c r="G3555" s="38" t="inlineStr">
        <is>
          <t>SOFS5833</t>
        </is>
      </c>
      <c r="H3555" s="38" t="inlineStr">
        <is>
          <t>Luis Fuentes</t>
        </is>
      </c>
      <c r="I3555" s="38">
        <v>86659</v>
      </c>
      <c r="J3555" s="38" t="inlineStr">
        <is>
          <t>Briggs #1H</t>
        </is>
      </c>
      <c r="K3555" s="38">
        <v>262085</v>
      </c>
      <c r="L3555" s="38" t="inlineStr">
        <is>
          <t>Dilley</t>
        </is>
      </c>
      <c r="N3555" s="38">
        <v>180.04</v>
      </c>
      <c r="O3555" s="42">
        <v>3.08</v>
      </c>
      <c r="P3555" s="38">
        <v>180.04</v>
      </c>
      <c r="R3555" s="39">
        <v>3.33333333328483E-02</v>
      </c>
      <c r="U3555" s="42">
        <v>554.5232</v>
      </c>
    </row>
    <row outlineLevel="0" r="3556">
      <c r="A3556" s="38" t="inlineStr">
        <is>
          <t>S500287</t>
        </is>
      </c>
      <c r="B3556" s="39">
        <v>40936</v>
      </c>
      <c r="C3556" s="39">
        <v>0.270833333332121</v>
      </c>
      <c r="D3556" s="39">
        <v>0.302083333332121</v>
      </c>
      <c r="E3556" s="38" t="inlineStr">
        <is>
          <t>K60</t>
        </is>
      </c>
      <c r="F3556" s="38" t="inlineStr">
        <is>
          <t>R43</t>
        </is>
      </c>
      <c r="G3556" s="38" t="inlineStr">
        <is>
          <t>SOFS5470</t>
        </is>
      </c>
      <c r="H3556" s="38" t="inlineStr">
        <is>
          <t>Javier Bustamante</t>
        </is>
      </c>
      <c r="I3556" s="38">
        <v>88119</v>
      </c>
      <c r="J3556" s="38" t="inlineStr">
        <is>
          <t>Briggs #6H</t>
        </is>
      </c>
      <c r="L3556" s="38" t="inlineStr">
        <is>
          <t>Rutherford</t>
        </is>
      </c>
      <c r="N3556" s="38">
        <v>185</v>
      </c>
      <c r="O3556" s="42">
        <v>3.08</v>
      </c>
      <c r="P3556" s="38">
        <v>185</v>
      </c>
      <c r="R3556" s="39">
        <v>0.03125</v>
      </c>
      <c r="U3556" s="42">
        <v>569.8</v>
      </c>
    </row>
    <row outlineLevel="0" r="3557">
      <c r="A3557" s="38" t="inlineStr">
        <is>
          <t>S900122</t>
        </is>
      </c>
      <c r="B3557" s="39">
        <v>40936</v>
      </c>
      <c r="C3557" s="39">
        <v>0.302083333332121</v>
      </c>
      <c r="D3557" s="39">
        <v>0.326388888890506</v>
      </c>
      <c r="E3557" s="38" t="inlineStr">
        <is>
          <t>K45</t>
        </is>
      </c>
      <c r="F3557" s="38" t="inlineStr">
        <is>
          <t>R26</t>
        </is>
      </c>
      <c r="G3557" s="38" t="inlineStr">
        <is>
          <t>SOFS2415</t>
        </is>
      </c>
      <c r="H3557" s="38" t="inlineStr">
        <is>
          <t>Jesus Fuentes</t>
        </is>
      </c>
      <c r="I3557" s="38">
        <v>88793</v>
      </c>
      <c r="J3557" s="38" t="inlineStr">
        <is>
          <t>Briggs #4H</t>
        </is>
      </c>
      <c r="L3557" s="38" t="inlineStr">
        <is>
          <t>Dilley</t>
        </is>
      </c>
      <c r="N3557" s="38">
        <v>115</v>
      </c>
      <c r="O3557" s="42">
        <v>3.08</v>
      </c>
      <c r="P3557" s="38">
        <v>160</v>
      </c>
      <c r="R3557" s="39">
        <v>2.43055555547471E-02</v>
      </c>
      <c r="T3557" s="42">
        <v>25</v>
      </c>
      <c r="U3557" s="42">
        <v>517.8</v>
      </c>
      <c r="V3557" s="38" t="inlineStr">
        <is>
          <t>Min 160</t>
        </is>
      </c>
    </row>
    <row outlineLevel="0" r="3558">
      <c r="A3558" s="38" t="inlineStr">
        <is>
          <t>S900123</t>
        </is>
      </c>
      <c r="B3558" s="39">
        <v>40936</v>
      </c>
      <c r="C3558" s="39">
        <v>0.451388888890506</v>
      </c>
      <c r="D3558" s="39">
        <v>0.479166666667879</v>
      </c>
      <c r="E3558" s="38" t="inlineStr">
        <is>
          <t>K45</t>
        </is>
      </c>
      <c r="F3558" s="38" t="inlineStr">
        <is>
          <t>R26</t>
        </is>
      </c>
      <c r="G3558" s="38" t="inlineStr">
        <is>
          <t>SOFS2415</t>
        </is>
      </c>
      <c r="H3558" s="38" t="inlineStr">
        <is>
          <t>Jesus Fuentes</t>
        </is>
      </c>
      <c r="I3558" s="38">
        <v>88383</v>
      </c>
      <c r="J3558" s="38" t="inlineStr">
        <is>
          <t>Kone #1H</t>
        </is>
      </c>
      <c r="L3558" s="38" t="inlineStr">
        <is>
          <t>Dilley</t>
        </is>
      </c>
      <c r="N3558" s="38">
        <v>189</v>
      </c>
      <c r="O3558" s="42">
        <v>3.08</v>
      </c>
      <c r="P3558" s="38">
        <v>189</v>
      </c>
      <c r="R3558" s="39">
        <v>2.77777777773736E-02</v>
      </c>
      <c r="U3558" s="42">
        <v>582.12</v>
      </c>
    </row>
    <row outlineLevel="0" r="3559">
      <c r="A3559" s="38" t="inlineStr">
        <is>
          <t>SG00410</t>
        </is>
      </c>
      <c r="B3559" s="39">
        <v>40936</v>
      </c>
      <c r="C3559" s="39">
        <v>0.25</v>
      </c>
      <c r="D3559" s="39">
        <v>0.284722222222626</v>
      </c>
      <c r="E3559" s="38" t="inlineStr">
        <is>
          <t>K57</t>
        </is>
      </c>
      <c r="F3559" s="38" t="inlineStr">
        <is>
          <t>R43</t>
        </is>
      </c>
      <c r="G3559" s="38" t="inlineStr">
        <is>
          <t>SOFS4251</t>
        </is>
      </c>
      <c r="H3559" s="38" t="inlineStr">
        <is>
          <t>Osvaldo DeLeon</t>
        </is>
      </c>
      <c r="I3559" s="38">
        <v>86659</v>
      </c>
      <c r="J3559" s="38" t="inlineStr">
        <is>
          <t>Briggs #1H</t>
        </is>
      </c>
      <c r="K3559" s="38">
        <v>262088</v>
      </c>
      <c r="L3559" s="38" t="inlineStr">
        <is>
          <t>Rutherford</t>
        </is>
      </c>
      <c r="N3559" s="38">
        <v>185.75</v>
      </c>
      <c r="O3559" s="42">
        <v>3.08</v>
      </c>
      <c r="P3559" s="38">
        <v>185.75</v>
      </c>
      <c r="R3559" s="39">
        <v>3.47222222226264E-02</v>
      </c>
      <c r="U3559" s="42">
        <v>572.11</v>
      </c>
    </row>
    <row outlineLevel="0" r="3560">
      <c r="A3560" s="38" t="inlineStr">
        <is>
          <t>SJ00497</t>
        </is>
      </c>
      <c r="B3560" s="39">
        <v>40936</v>
      </c>
      <c r="C3560" s="39">
        <v>0.204861111109494</v>
      </c>
      <c r="D3560" s="39">
        <v>0.229166666667879</v>
      </c>
      <c r="E3560" s="38" t="inlineStr">
        <is>
          <t>K88</t>
        </is>
      </c>
      <c r="F3560" s="38" t="inlineStr">
        <is>
          <t>R83</t>
        </is>
      </c>
      <c r="G3560" s="38" t="inlineStr">
        <is>
          <t>SOFS7713</t>
        </is>
      </c>
      <c r="H3560" s="38" t="inlineStr">
        <is>
          <t>Art Guerrero</t>
        </is>
      </c>
      <c r="I3560" s="38">
        <v>88383</v>
      </c>
      <c r="J3560" s="38" t="inlineStr">
        <is>
          <t>Kone #1H</t>
        </is>
      </c>
      <c r="L3560" s="38" t="inlineStr">
        <is>
          <t>Dilley</t>
        </is>
      </c>
      <c r="N3560" s="38">
        <v>190.1</v>
      </c>
      <c r="O3560" s="42">
        <v>3.08</v>
      </c>
      <c r="P3560" s="38">
        <v>190.1</v>
      </c>
      <c r="R3560" s="39">
        <v>2.43055555547471E-02</v>
      </c>
      <c r="U3560" s="42">
        <v>585.508</v>
      </c>
    </row>
    <row outlineLevel="0" r="3561">
      <c r="A3561" s="38" t="inlineStr">
        <is>
          <t>TC00030</t>
        </is>
      </c>
      <c r="B3561" s="39">
        <v>40936</v>
      </c>
      <c r="C3561" s="39">
        <v>0.645833333332121</v>
      </c>
      <c r="D3561" s="39">
        <v>0.682638888887595</v>
      </c>
      <c r="E3561" s="38" t="inlineStr">
        <is>
          <t>K98</t>
        </is>
      </c>
      <c r="F3561" s="38" t="inlineStr">
        <is>
          <t>R81</t>
        </is>
      </c>
      <c r="G3561" s="38" t="inlineStr">
        <is>
          <t>SOFS4146</t>
        </is>
      </c>
      <c r="H3561" s="38" t="inlineStr">
        <is>
          <t>Steve Safford</t>
        </is>
      </c>
      <c r="I3561" s="38">
        <v>89139</v>
      </c>
      <c r="J3561" s="38" t="inlineStr">
        <is>
          <t>Jog #3</t>
        </is>
      </c>
      <c r="L3561" s="38" t="inlineStr">
        <is>
          <t>Helena</t>
        </is>
      </c>
      <c r="M3561" s="38" t="inlineStr">
        <is>
          <t>12</t>
        </is>
      </c>
      <c r="N3561" s="38">
        <v>173</v>
      </c>
      <c r="O3561" s="42">
        <v>2.52</v>
      </c>
      <c r="P3561" s="38">
        <v>173</v>
      </c>
      <c r="R3561" s="39">
        <v>3.68055555554747E-02</v>
      </c>
      <c r="U3561" s="42">
        <v>435.96</v>
      </c>
      <c r="V3561" s="38" t="inlineStr">
        <is>
          <t>7'6" 4'8"</t>
        </is>
      </c>
    </row>
    <row outlineLevel="0" r="3562">
      <c r="A3562" s="38" t="inlineStr">
        <is>
          <t>TD00059</t>
        </is>
      </c>
      <c r="B3562" s="39">
        <v>40936</v>
      </c>
      <c r="C3562" s="39">
        <v>0.65625</v>
      </c>
      <c r="D3562" s="39">
        <v>0.715277777777374</v>
      </c>
      <c r="E3562" s="38" t="inlineStr">
        <is>
          <t>K99</t>
        </is>
      </c>
      <c r="F3562" s="38" t="inlineStr">
        <is>
          <t>R78</t>
        </is>
      </c>
      <c r="G3562" s="38" t="inlineStr">
        <is>
          <t>SOFS7996</t>
        </is>
      </c>
      <c r="H3562" s="38" t="inlineStr">
        <is>
          <t>Juan Hernandez #2</t>
        </is>
      </c>
      <c r="I3562" s="38">
        <v>89139</v>
      </c>
      <c r="J3562" s="38" t="inlineStr">
        <is>
          <t>Jog #3</t>
        </is>
      </c>
      <c r="L3562" s="38" t="inlineStr">
        <is>
          <t>Helena</t>
        </is>
      </c>
      <c r="N3562" s="38">
        <v>177</v>
      </c>
      <c r="O3562" s="42">
        <v>2.52</v>
      </c>
      <c r="P3562" s="38">
        <v>177</v>
      </c>
      <c r="R3562" s="39">
        <v>5.90277777773736E-02</v>
      </c>
      <c r="U3562" s="42">
        <v>446.04</v>
      </c>
    </row>
    <row outlineLevel="0" r="3563">
      <c r="A3563" s="38" t="inlineStr">
        <is>
          <t>TD00057</t>
        </is>
      </c>
      <c r="B3563" s="39">
        <v>40936</v>
      </c>
      <c r="C3563" s="39">
        <v>0.510416666667879</v>
      </c>
      <c r="D3563" s="39">
        <v>0.540277777778101</v>
      </c>
      <c r="E3563" s="38" t="inlineStr">
        <is>
          <t>K99</t>
        </is>
      </c>
      <c r="F3563" s="38" t="inlineStr">
        <is>
          <t>R78</t>
        </is>
      </c>
      <c r="G3563" s="38" t="inlineStr">
        <is>
          <t>SOFS7996</t>
        </is>
      </c>
      <c r="H3563" s="38" t="inlineStr">
        <is>
          <t>Juan Hernandez #2</t>
        </is>
      </c>
      <c r="I3563" s="38">
        <v>88894</v>
      </c>
      <c r="J3563" s="38" t="inlineStr">
        <is>
          <t>Lyssy #1</t>
        </is>
      </c>
      <c r="L3563" s="38" t="inlineStr">
        <is>
          <t>Helena</t>
        </is>
      </c>
      <c r="N3563" s="38">
        <v>188</v>
      </c>
      <c r="O3563" s="42">
        <v>2.52</v>
      </c>
      <c r="P3563" s="38">
        <v>188</v>
      </c>
      <c r="R3563" s="39">
        <v>2.98611111102218E-02</v>
      </c>
      <c r="U3563" s="42">
        <v>473.76</v>
      </c>
    </row>
    <row outlineLevel="0" r="3564">
      <c r="A3564" s="38" t="inlineStr">
        <is>
          <t>TD00058</t>
        </is>
      </c>
      <c r="B3564" s="39">
        <v>40936</v>
      </c>
      <c r="C3564" s="39">
        <v>0.583333333332121</v>
      </c>
      <c r="D3564" s="39">
        <v>0.609027777776646</v>
      </c>
      <c r="E3564" s="38" t="inlineStr">
        <is>
          <t>K99</t>
        </is>
      </c>
      <c r="F3564" s="38" t="inlineStr">
        <is>
          <t>R78</t>
        </is>
      </c>
      <c r="G3564" s="38" t="inlineStr">
        <is>
          <t>SOFS7996</t>
        </is>
      </c>
      <c r="H3564" s="38" t="inlineStr">
        <is>
          <t>Juan Hernandez #2</t>
        </is>
      </c>
      <c r="I3564" s="38">
        <v>88894</v>
      </c>
      <c r="J3564" s="38" t="inlineStr">
        <is>
          <t>Lyssy #1</t>
        </is>
      </c>
      <c r="L3564" s="38" t="inlineStr">
        <is>
          <t>Helena</t>
        </is>
      </c>
      <c r="N3564" s="38">
        <v>189</v>
      </c>
      <c r="O3564" s="42">
        <v>2.52</v>
      </c>
      <c r="P3564" s="38">
        <v>189</v>
      </c>
      <c r="R3564" s="39">
        <v>2.56944444445253E-02</v>
      </c>
      <c r="U3564" s="42">
        <v>476.28</v>
      </c>
    </row>
    <row outlineLevel="0" r="3565">
      <c r="A3565" s="38" t="inlineStr">
        <is>
          <t>TD00055</t>
        </is>
      </c>
      <c r="B3565" s="39">
        <v>40936</v>
      </c>
      <c r="C3565" s="39">
        <v>0.385416666667879</v>
      </c>
      <c r="D3565" s="39">
        <v>0.403472222220444</v>
      </c>
      <c r="E3565" s="38" t="inlineStr">
        <is>
          <t>K99</t>
        </is>
      </c>
      <c r="F3565" s="38" t="inlineStr">
        <is>
          <t>R78</t>
        </is>
      </c>
      <c r="G3565" s="38" t="inlineStr">
        <is>
          <t>SOFS7996</t>
        </is>
      </c>
      <c r="H3565" s="38" t="inlineStr">
        <is>
          <t>Juan Hernandez #2</t>
        </is>
      </c>
      <c r="I3565" s="38">
        <v>88895</v>
      </c>
      <c r="J3565" s="38" t="inlineStr">
        <is>
          <t>Lyssy #2</t>
        </is>
      </c>
      <c r="L3565" s="38" t="inlineStr">
        <is>
          <t>Helena</t>
        </is>
      </c>
      <c r="N3565" s="38">
        <v>182.2</v>
      </c>
      <c r="O3565" s="42">
        <v>2.52</v>
      </c>
      <c r="P3565" s="38">
        <v>182.2</v>
      </c>
      <c r="R3565" s="39">
        <v>1.80555555562023E-02</v>
      </c>
      <c r="U3565" s="42">
        <v>459.144</v>
      </c>
    </row>
    <row outlineLevel="0" r="3566">
      <c r="A3566" s="38" t="inlineStr">
        <is>
          <t>TD00056</t>
        </is>
      </c>
      <c r="B3566" s="39">
        <v>40936</v>
      </c>
      <c r="C3566" s="39">
        <v>0.447916666667879</v>
      </c>
      <c r="D3566" s="39">
        <v>0.474305555555475</v>
      </c>
      <c r="E3566" s="38" t="inlineStr">
        <is>
          <t>K99</t>
        </is>
      </c>
      <c r="F3566" s="38" t="inlineStr">
        <is>
          <t>R78</t>
        </is>
      </c>
      <c r="G3566" s="38" t="inlineStr">
        <is>
          <t>SOFS7996</t>
        </is>
      </c>
      <c r="H3566" s="38" t="inlineStr">
        <is>
          <t>Juan Hernandez #2</t>
        </is>
      </c>
      <c r="I3566" s="38">
        <v>88895</v>
      </c>
      <c r="J3566" s="38" t="inlineStr">
        <is>
          <t>Lyssy #2</t>
        </is>
      </c>
      <c r="L3566" s="38" t="inlineStr">
        <is>
          <t>Helena</t>
        </is>
      </c>
      <c r="N3566" s="38">
        <v>188.4</v>
      </c>
      <c r="O3566" s="42">
        <v>2.52</v>
      </c>
      <c r="P3566" s="38">
        <v>188.4</v>
      </c>
      <c r="R3566" s="39">
        <v>2.63888888875954E-02</v>
      </c>
      <c r="U3566" s="42">
        <v>474.768</v>
      </c>
    </row>
    <row outlineLevel="0" r="3567">
      <c r="A3567" s="38" t="inlineStr">
        <is>
          <t>SA00286</t>
        </is>
      </c>
      <c r="B3567" s="39">
        <v>40936</v>
      </c>
      <c r="C3567" s="39">
        <v>0.291666666667879</v>
      </c>
      <c r="D3567" s="39">
        <v>0.295138888890506</v>
      </c>
      <c r="E3567" s="38" t="inlineStr">
        <is>
          <t>K69</t>
        </is>
      </c>
      <c r="F3567" s="38" t="inlineStr">
        <is>
          <t>R52</t>
        </is>
      </c>
      <c r="G3567" s="38" t="inlineStr">
        <is>
          <t>SOFS6020</t>
        </is>
      </c>
      <c r="H3567" s="38" t="inlineStr">
        <is>
          <t>Mario Chavarria</t>
        </is>
      </c>
      <c r="I3567" s="38">
        <v>86095</v>
      </c>
      <c r="J3567" s="38" t="inlineStr">
        <is>
          <t>San Miguel #1H</t>
        </is>
      </c>
      <c r="K3567" s="38">
        <v>261773</v>
      </c>
      <c r="L3567" s="38" t="inlineStr">
        <is>
          <t>Rutherford</t>
        </is>
      </c>
      <c r="N3567" s="38">
        <v>191.1</v>
      </c>
      <c r="O3567" s="42">
        <v>2.93</v>
      </c>
      <c r="P3567" s="38">
        <v>191.1</v>
      </c>
      <c r="R3567" s="39">
        <v>3.47222222262644E-03</v>
      </c>
      <c r="U3567" s="42">
        <v>559.923</v>
      </c>
    </row>
    <row outlineLevel="0" r="3568">
      <c r="A3568" s="38" t="inlineStr">
        <is>
          <t>SA00287</t>
        </is>
      </c>
      <c r="B3568" s="39">
        <v>40936</v>
      </c>
      <c r="C3568" s="39">
        <v>0.381249999998545</v>
      </c>
      <c r="D3568" s="39">
        <v>0.385416666667879</v>
      </c>
      <c r="E3568" s="38" t="inlineStr">
        <is>
          <t>K69</t>
        </is>
      </c>
      <c r="F3568" s="38" t="inlineStr">
        <is>
          <t>R52</t>
        </is>
      </c>
      <c r="G3568" s="38" t="inlineStr">
        <is>
          <t>SOFS6020</t>
        </is>
      </c>
      <c r="H3568" s="38" t="inlineStr">
        <is>
          <t>Mario Chavarria</t>
        </is>
      </c>
      <c r="I3568" s="38">
        <v>86095</v>
      </c>
      <c r="J3568" s="38" t="inlineStr">
        <is>
          <t>San Miguel #1H</t>
        </is>
      </c>
      <c r="K3568" s="38">
        <v>261773</v>
      </c>
      <c r="L3568" s="38" t="inlineStr">
        <is>
          <t>Rutherford</t>
        </is>
      </c>
      <c r="N3568" s="38">
        <v>191.79</v>
      </c>
      <c r="O3568" s="42">
        <v>2.93</v>
      </c>
      <c r="P3568" s="38">
        <v>191.79</v>
      </c>
      <c r="R3568" s="39">
        <v>4.16666666569654E-03</v>
      </c>
      <c r="U3568" s="42">
        <v>561.9447</v>
      </c>
    </row>
    <row outlineLevel="0" r="3569">
      <c r="A3569" s="38" t="inlineStr">
        <is>
          <t>SA00288</t>
        </is>
      </c>
      <c r="B3569" s="39">
        <v>40936</v>
      </c>
      <c r="C3569" s="39">
        <v>0.5</v>
      </c>
      <c r="D3569" s="39">
        <v>0.505555555555475</v>
      </c>
      <c r="E3569" s="38" t="inlineStr">
        <is>
          <t>K69</t>
        </is>
      </c>
      <c r="F3569" s="38" t="inlineStr">
        <is>
          <t>R52</t>
        </is>
      </c>
      <c r="G3569" s="38" t="inlineStr">
        <is>
          <t>SOFS6020</t>
        </is>
      </c>
      <c r="H3569" s="38" t="inlineStr">
        <is>
          <t>Mario Chavarria</t>
        </is>
      </c>
      <c r="I3569" s="38">
        <v>86095</v>
      </c>
      <c r="J3569" s="38" t="inlineStr">
        <is>
          <t>San Miguel #1H</t>
        </is>
      </c>
      <c r="K3569" s="38">
        <v>261774</v>
      </c>
      <c r="L3569" s="38" t="inlineStr">
        <is>
          <t>Dilley</t>
        </is>
      </c>
      <c r="N3569" s="38">
        <v>191.74</v>
      </c>
      <c r="O3569" s="42">
        <v>3.14</v>
      </c>
      <c r="P3569" s="38">
        <v>191.74</v>
      </c>
      <c r="R3569" s="39">
        <v>5.55555555547471E-03</v>
      </c>
      <c r="U3569" s="42">
        <v>602.0636</v>
      </c>
    </row>
    <row outlineLevel="0" r="3570">
      <c r="A3570" s="38" t="inlineStr">
        <is>
          <t>SD00402</t>
        </is>
      </c>
      <c r="B3570" s="39">
        <v>40936</v>
      </c>
      <c r="C3570" s="39">
        <v>0.504166666665697</v>
      </c>
      <c r="D3570" s="39">
        <v>0.529166666667152</v>
      </c>
      <c r="E3570" s="38" t="inlineStr">
        <is>
          <t>K74</t>
        </is>
      </c>
      <c r="F3570" s="38" t="inlineStr">
        <is>
          <t>R58</t>
        </is>
      </c>
      <c r="G3570" s="38" t="inlineStr">
        <is>
          <t>SOFS1963</t>
        </is>
      </c>
      <c r="H3570" s="38" t="inlineStr">
        <is>
          <t>Joe Enriquez</t>
        </is>
      </c>
      <c r="I3570" s="38">
        <v>86095</v>
      </c>
      <c r="J3570" s="38" t="inlineStr">
        <is>
          <t>San Miguel #1H</t>
        </is>
      </c>
      <c r="K3570" s="38">
        <v>261836</v>
      </c>
      <c r="L3570" s="38" t="inlineStr">
        <is>
          <t>Rutherford</t>
        </is>
      </c>
      <c r="N3570" s="38">
        <v>185.13</v>
      </c>
      <c r="O3570" s="42">
        <v>2.93</v>
      </c>
      <c r="P3570" s="38">
        <v>185.13</v>
      </c>
      <c r="R3570" s="39">
        <v>2.50000000014552E-02</v>
      </c>
      <c r="U3570" s="42">
        <v>542.4309</v>
      </c>
    </row>
    <row outlineLevel="0" r="3571">
      <c r="A3571" s="38" t="inlineStr">
        <is>
          <t>SD00403</t>
        </is>
      </c>
      <c r="B3571" s="39">
        <v>40936</v>
      </c>
      <c r="C3571" s="39">
        <v>0.611111111109494</v>
      </c>
      <c r="D3571" s="39">
        <v>0.635416666667879</v>
      </c>
      <c r="E3571" s="38" t="inlineStr">
        <is>
          <t>K74</t>
        </is>
      </c>
      <c r="F3571" s="38" t="inlineStr">
        <is>
          <t>R58</t>
        </is>
      </c>
      <c r="G3571" s="38" t="inlineStr">
        <is>
          <t>SOFS1963</t>
        </is>
      </c>
      <c r="H3571" s="38" t="inlineStr">
        <is>
          <t>Joe Enriquez</t>
        </is>
      </c>
      <c r="I3571" s="38">
        <v>86095</v>
      </c>
      <c r="J3571" s="38" t="inlineStr">
        <is>
          <t>San Miguel #1H</t>
        </is>
      </c>
      <c r="K3571" s="38">
        <v>261836</v>
      </c>
      <c r="L3571" s="38" t="inlineStr">
        <is>
          <t>Rutherford</t>
        </is>
      </c>
      <c r="N3571" s="38">
        <v>187.18</v>
      </c>
      <c r="O3571" s="42">
        <v>2.93</v>
      </c>
      <c r="P3571" s="38">
        <v>187.18</v>
      </c>
      <c r="R3571" s="39">
        <v>2.43055555547471E-02</v>
      </c>
      <c r="U3571" s="42">
        <v>548.4374</v>
      </c>
    </row>
    <row outlineLevel="0" r="3572">
      <c r="A3572" s="38" t="inlineStr">
        <is>
          <t>SG00413</t>
        </is>
      </c>
      <c r="B3572" s="39">
        <v>40936</v>
      </c>
      <c r="C3572" s="39">
        <v>0.711805555554747</v>
      </c>
      <c r="D3572" s="39">
        <v>0.743055555554747</v>
      </c>
      <c r="E3572" s="38" t="inlineStr">
        <is>
          <t>K57</t>
        </is>
      </c>
      <c r="F3572" s="38" t="inlineStr">
        <is>
          <t>R43</t>
        </is>
      </c>
      <c r="G3572" s="38" t="inlineStr">
        <is>
          <t>SOFS4251</t>
        </is>
      </c>
      <c r="H3572" s="38" t="inlineStr">
        <is>
          <t>Osvaldo DeLeon</t>
        </is>
      </c>
      <c r="I3572" s="38">
        <v>87646</v>
      </c>
      <c r="J3572" s="38" t="inlineStr">
        <is>
          <t>Y Bar EF #1H</t>
        </is>
      </c>
      <c r="K3572" s="38">
        <v>262333</v>
      </c>
      <c r="L3572" s="38" t="inlineStr">
        <is>
          <t>Dilley</t>
        </is>
      </c>
      <c r="N3572" s="38">
        <v>185.81</v>
      </c>
      <c r="O3572" s="42">
        <v>3.14</v>
      </c>
      <c r="P3572" s="38">
        <v>185.81</v>
      </c>
      <c r="R3572" s="39">
        <v>0.03125</v>
      </c>
      <c r="U3572" s="42">
        <v>583.4434</v>
      </c>
    </row>
    <row outlineLevel="0" r="3573">
      <c r="A3573" s="38" t="inlineStr">
        <is>
          <t>SV00207</t>
        </is>
      </c>
      <c r="B3573" s="39">
        <v>40936</v>
      </c>
      <c r="C3573" s="39">
        <v>0.279861111110222</v>
      </c>
      <c r="D3573" s="39">
        <v>0.30069444444598</v>
      </c>
      <c r="E3573" s="38" t="inlineStr">
        <is>
          <t>K87</t>
        </is>
      </c>
      <c r="F3573" s="38" t="inlineStr">
        <is>
          <t>R77</t>
        </is>
      </c>
      <c r="G3573" s="38" t="inlineStr">
        <is>
          <t>SOFS8055</t>
        </is>
      </c>
      <c r="H3573" s="38" t="inlineStr">
        <is>
          <t>Greg Tapia</t>
        </is>
      </c>
      <c r="I3573" s="38">
        <v>86095</v>
      </c>
      <c r="J3573" s="38" t="inlineStr">
        <is>
          <t>San Miguel #1H</t>
        </is>
      </c>
      <c r="K3573" s="38">
        <v>261836</v>
      </c>
      <c r="L3573" s="38" t="inlineStr">
        <is>
          <t>Rutherford</t>
        </is>
      </c>
      <c r="N3573" s="38">
        <v>191.4</v>
      </c>
      <c r="O3573" s="42">
        <v>2.93</v>
      </c>
      <c r="P3573" s="38">
        <v>191.4</v>
      </c>
      <c r="R3573" s="39">
        <v>2.08333333321207E-02</v>
      </c>
      <c r="U3573" s="42">
        <v>560.802</v>
      </c>
    </row>
    <row outlineLevel="0" r="3574">
      <c r="A3574" s="38" t="inlineStr">
        <is>
          <t>SV00208</t>
        </is>
      </c>
      <c r="B3574" s="39">
        <v>40936</v>
      </c>
      <c r="C3574" s="39">
        <v>0.361111111109494</v>
      </c>
      <c r="D3574" s="39">
        <v>0.383333333335031</v>
      </c>
      <c r="E3574" s="38" t="inlineStr">
        <is>
          <t>K87</t>
        </is>
      </c>
      <c r="F3574" s="38" t="inlineStr">
        <is>
          <t>R77</t>
        </is>
      </c>
      <c r="G3574" s="38" t="inlineStr">
        <is>
          <t>SOFS8055</t>
        </is>
      </c>
      <c r="H3574" s="38" t="inlineStr">
        <is>
          <t>Greg Tapia</t>
        </is>
      </c>
      <c r="I3574" s="38">
        <v>86095</v>
      </c>
      <c r="J3574" s="38" t="inlineStr">
        <is>
          <t>San Miguel #1H</t>
        </is>
      </c>
      <c r="K3574" s="38">
        <v>261836</v>
      </c>
      <c r="L3574" s="38" t="inlineStr">
        <is>
          <t>Rutherford</t>
        </is>
      </c>
      <c r="N3574" s="38">
        <v>191.4</v>
      </c>
      <c r="O3574" s="42">
        <v>2.93</v>
      </c>
      <c r="P3574" s="38">
        <v>191.4</v>
      </c>
      <c r="R3574" s="39">
        <v>2.22222222218988E-02</v>
      </c>
      <c r="U3574" s="42">
        <v>560.802</v>
      </c>
    </row>
    <row outlineLevel="0" r="3575">
      <c r="A3575" s="38" t="inlineStr">
        <is>
          <t>SV00209</t>
        </is>
      </c>
      <c r="B3575" s="39">
        <v>40936</v>
      </c>
      <c r="C3575" s="39">
        <v>0.458333333332121</v>
      </c>
      <c r="D3575" s="39">
        <v>0.479166666667879</v>
      </c>
      <c r="E3575" s="38" t="inlineStr">
        <is>
          <t>K87</t>
        </is>
      </c>
      <c r="F3575" s="38" t="inlineStr">
        <is>
          <t>R77</t>
        </is>
      </c>
      <c r="G3575" s="38" t="inlineStr">
        <is>
          <t>SOFS8055</t>
        </is>
      </c>
      <c r="H3575" s="38" t="inlineStr">
        <is>
          <t>Greg Tapia</t>
        </is>
      </c>
      <c r="I3575" s="38">
        <v>86095</v>
      </c>
      <c r="J3575" s="38" t="inlineStr">
        <is>
          <t>San Miguel #1H</t>
        </is>
      </c>
      <c r="K3575" s="38">
        <v>261836</v>
      </c>
      <c r="L3575" s="38" t="inlineStr">
        <is>
          <t>Dilley</t>
        </is>
      </c>
      <c r="N3575" s="38">
        <v>192.1</v>
      </c>
      <c r="O3575" s="42">
        <v>3.14</v>
      </c>
      <c r="P3575" s="38">
        <v>192.1</v>
      </c>
      <c r="R3575" s="39">
        <v>2.08333333321207E-02</v>
      </c>
      <c r="U3575" s="42">
        <v>603.194</v>
      </c>
    </row>
    <row outlineLevel="0" r="3576">
      <c r="A3576" s="38" t="inlineStr">
        <is>
          <t>37524</t>
        </is>
      </c>
      <c r="B3576" s="39">
        <v>40937</v>
      </c>
      <c r="C3576" s="39">
        <v>0.0625</v>
      </c>
      <c r="D3576" s="39">
        <v>8.33333333321207E-02</v>
      </c>
      <c r="E3576" s="38" t="inlineStr">
        <is>
          <t>K70</t>
        </is>
      </c>
      <c r="F3576" s="38" t="inlineStr">
        <is>
          <t>R70</t>
        </is>
      </c>
      <c r="G3576" s="38" t="inlineStr">
        <is>
          <t>SOFS1725</t>
        </is>
      </c>
      <c r="H3576" s="38" t="inlineStr">
        <is>
          <t>Jose Lopez</t>
        </is>
      </c>
      <c r="I3576" s="38">
        <v>89012</v>
      </c>
      <c r="J3576" s="38" t="inlineStr">
        <is>
          <t>Maverick</t>
        </is>
      </c>
      <c r="K3576" s="38">
        <v>263265</v>
      </c>
      <c r="L3576" s="38" t="inlineStr">
        <is>
          <t>Dilley</t>
        </is>
      </c>
      <c r="N3576" s="38">
        <v>190</v>
      </c>
      <c r="O3576" s="42">
        <v>3.08</v>
      </c>
      <c r="P3576" s="38">
        <v>190</v>
      </c>
      <c r="R3576" s="39">
        <v>2.08333333321207E-02</v>
      </c>
      <c r="U3576" s="42">
        <v>585.2</v>
      </c>
    </row>
    <row outlineLevel="0" r="3577">
      <c r="A3577" s="38" t="inlineStr">
        <is>
          <t>37808</t>
        </is>
      </c>
      <c r="B3577" s="39">
        <v>40937</v>
      </c>
      <c r="C3577" s="39">
        <v>0.291666666667879</v>
      </c>
      <c r="D3577" s="39">
        <v>0.326388888890506</v>
      </c>
      <c r="E3577" s="38" t="inlineStr">
        <is>
          <t>K61</t>
        </is>
      </c>
      <c r="F3577" s="38" t="inlineStr">
        <is>
          <t>R34</t>
        </is>
      </c>
      <c r="G3577" s="38" t="inlineStr">
        <is>
          <t>SOFS7610</t>
        </is>
      </c>
      <c r="H3577" s="38" t="inlineStr">
        <is>
          <t>Robert Gates</t>
        </is>
      </c>
      <c r="I3577" s="38">
        <v>87800</v>
      </c>
      <c r="J3577" s="38" t="inlineStr">
        <is>
          <t>Cat S CPF A</t>
        </is>
      </c>
      <c r="K3577" s="38">
        <v>262751</v>
      </c>
      <c r="L3577" s="38" t="inlineStr">
        <is>
          <t>Dilley</t>
        </is>
      </c>
      <c r="N3577" s="38">
        <v>190.38</v>
      </c>
      <c r="O3577" s="42">
        <v>4.77</v>
      </c>
      <c r="P3577" s="38">
        <v>190.38</v>
      </c>
      <c r="R3577" s="39">
        <v>3.47222222226264E-02</v>
      </c>
      <c r="U3577" s="42">
        <v>908.1126</v>
      </c>
    </row>
    <row outlineLevel="0" r="3578">
      <c r="A3578" s="38" t="inlineStr">
        <is>
          <t>37809</t>
        </is>
      </c>
      <c r="B3578" s="39">
        <v>40937</v>
      </c>
      <c r="C3578" s="39">
        <v>0.555555555554747</v>
      </c>
      <c r="D3578" s="39">
        <v>0.586805555554747</v>
      </c>
      <c r="E3578" s="38" t="inlineStr">
        <is>
          <t>K61</t>
        </is>
      </c>
      <c r="F3578" s="38" t="inlineStr">
        <is>
          <t>R34</t>
        </is>
      </c>
      <c r="G3578" s="38" t="inlineStr">
        <is>
          <t>SOFS7610</t>
        </is>
      </c>
      <c r="H3578" s="38" t="inlineStr">
        <is>
          <t>Robert Gates</t>
        </is>
      </c>
      <c r="I3578" s="38">
        <v>87800</v>
      </c>
      <c r="J3578" s="38" t="inlineStr">
        <is>
          <t>Cat S CPF A</t>
        </is>
      </c>
      <c r="K3578" s="38">
        <v>262751</v>
      </c>
      <c r="L3578" s="38" t="inlineStr">
        <is>
          <t>Dilley</t>
        </is>
      </c>
      <c r="N3578" s="38">
        <v>191.21</v>
      </c>
      <c r="O3578" s="42">
        <v>4.77</v>
      </c>
      <c r="P3578" s="38">
        <v>191.21</v>
      </c>
      <c r="R3578" s="39">
        <v>0.03125</v>
      </c>
      <c r="U3578" s="42">
        <v>912.0717</v>
      </c>
    </row>
    <row outlineLevel="0" r="3579">
      <c r="A3579" s="38" t="inlineStr">
        <is>
          <t>42683</t>
        </is>
      </c>
      <c r="B3579" s="39">
        <v>40937</v>
      </c>
      <c r="C3579" s="39">
        <v>0.489583333332121</v>
      </c>
      <c r="D3579" s="39">
        <v>0.520833333332121</v>
      </c>
      <c r="E3579" s="38" t="inlineStr">
        <is>
          <t>K65</t>
        </is>
      </c>
      <c r="F3579" s="38" t="inlineStr">
        <is>
          <t>R33</t>
        </is>
      </c>
      <c r="G3579" s="38" t="inlineStr">
        <is>
          <t>SOFS4522</t>
        </is>
      </c>
      <c r="H3579" s="38" t="inlineStr">
        <is>
          <t>Ed Castillo</t>
        </is>
      </c>
      <c r="I3579" s="38">
        <v>88907</v>
      </c>
      <c r="J3579" s="38" t="inlineStr">
        <is>
          <t>Cochina W CPF B</t>
        </is>
      </c>
      <c r="K3579" s="38">
        <v>263218</v>
      </c>
      <c r="L3579" s="38" t="inlineStr">
        <is>
          <t>Dilley</t>
        </is>
      </c>
      <c r="N3579" s="38">
        <v>190</v>
      </c>
      <c r="O3579" s="42">
        <v>4.77</v>
      </c>
      <c r="P3579" s="38">
        <v>190</v>
      </c>
      <c r="R3579" s="39">
        <v>0.03125</v>
      </c>
      <c r="U3579" s="42">
        <v>906.3</v>
      </c>
    </row>
    <row outlineLevel="0" r="3580">
      <c r="A3580" s="38" t="inlineStr">
        <is>
          <t>3S00018</t>
        </is>
      </c>
      <c r="B3580" s="39">
        <v>40937</v>
      </c>
      <c r="C3580" s="39">
        <v>0.28125</v>
      </c>
      <c r="D3580" s="39">
        <v>0.302083333332121</v>
      </c>
      <c r="E3580" s="38" t="inlineStr">
        <is>
          <t>K63</t>
        </is>
      </c>
      <c r="F3580" s="38" t="inlineStr">
        <is>
          <t>R49</t>
        </is>
      </c>
      <c r="G3580" s="38" t="inlineStr">
        <is>
          <t>SOFS1813</t>
        </is>
      </c>
      <c r="H3580" s="38" t="inlineStr">
        <is>
          <t>Raul Longoria</t>
        </is>
      </c>
      <c r="I3580" s="38">
        <v>88827</v>
      </c>
      <c r="J3580" s="38" t="inlineStr">
        <is>
          <t>Chupadera CPF B</t>
        </is>
      </c>
      <c r="K3580" s="38">
        <v>263262</v>
      </c>
      <c r="L3580" s="38" t="inlineStr">
        <is>
          <t>Dilley</t>
        </is>
      </c>
      <c r="N3580" s="38">
        <v>190.58</v>
      </c>
      <c r="O3580" s="42">
        <v>4.77</v>
      </c>
      <c r="P3580" s="38">
        <v>190.58</v>
      </c>
      <c r="R3580" s="39">
        <v>2.08333333321207E-02</v>
      </c>
      <c r="U3580" s="42">
        <v>909.0666</v>
      </c>
    </row>
    <row outlineLevel="0" r="3581">
      <c r="A3581" s="38" t="inlineStr">
        <is>
          <t>SD00405</t>
        </is>
      </c>
      <c r="B3581" s="39">
        <v>40937</v>
      </c>
      <c r="C3581" s="39">
        <v>0.340277777777374</v>
      </c>
      <c r="D3581" s="39">
        <v>0.350694444445253</v>
      </c>
      <c r="E3581" s="38" t="inlineStr">
        <is>
          <t>K23</t>
        </is>
      </c>
      <c r="F3581" s="38" t="inlineStr">
        <is>
          <t>R64</t>
        </is>
      </c>
      <c r="G3581" s="38" t="inlineStr">
        <is>
          <t>SOFS2205</t>
        </is>
      </c>
      <c r="H3581" s="38" t="inlineStr">
        <is>
          <t>Raul Santos #1</t>
        </is>
      </c>
      <c r="I3581" s="38">
        <v>88827</v>
      </c>
      <c r="J3581" s="38" t="inlineStr">
        <is>
          <t>Chupadera CPF B</t>
        </is>
      </c>
      <c r="K3581" s="38">
        <v>263074</v>
      </c>
      <c r="L3581" s="38" t="inlineStr">
        <is>
          <t>Dilley</t>
        </is>
      </c>
      <c r="N3581" s="38">
        <v>94.13</v>
      </c>
      <c r="O3581" s="42">
        <v>4.77</v>
      </c>
      <c r="P3581" s="38">
        <v>94.13</v>
      </c>
      <c r="R3581" s="39">
        <v>1.04166666678793E-02</v>
      </c>
      <c r="T3581" s="42">
        <v>25</v>
      </c>
      <c r="U3581" s="42">
        <v>474.0001</v>
      </c>
      <c r="V3581" s="38" t="inlineStr">
        <is>
          <t>Split Load with SD00406</t>
        </is>
      </c>
    </row>
    <row outlineLevel="0" r="3582">
      <c r="A3582" s="38" t="inlineStr">
        <is>
          <t>SD00406</t>
        </is>
      </c>
      <c r="B3582" s="39">
        <v>40937</v>
      </c>
      <c r="C3582" s="39">
        <v>0.352083333335031</v>
      </c>
      <c r="D3582" s="39">
        <v>0.362499999999272</v>
      </c>
      <c r="E3582" s="38" t="inlineStr">
        <is>
          <t>K23</t>
        </is>
      </c>
      <c r="F3582" s="38" t="inlineStr">
        <is>
          <t>R64</t>
        </is>
      </c>
      <c r="G3582" s="38" t="inlineStr">
        <is>
          <t>SOFS2205</t>
        </is>
      </c>
      <c r="H3582" s="38" t="inlineStr">
        <is>
          <t>Raul Santos #1</t>
        </is>
      </c>
      <c r="I3582" s="38">
        <v>88827</v>
      </c>
      <c r="J3582" s="38" t="inlineStr">
        <is>
          <t>Chupadera CPF B</t>
        </is>
      </c>
      <c r="K3582" s="38">
        <v>263073</v>
      </c>
      <c r="L3582" s="38" t="inlineStr">
        <is>
          <t>Dilley</t>
        </is>
      </c>
      <c r="N3582" s="38">
        <v>78.67</v>
      </c>
      <c r="O3582" s="42">
        <v>4.77</v>
      </c>
      <c r="P3582" s="38">
        <v>78.67</v>
      </c>
      <c r="R3582" s="39">
        <v>1.04166666678793E-02</v>
      </c>
      <c r="T3582" s="42">
        <v>25</v>
      </c>
      <c r="U3582" s="42">
        <v>400.2559</v>
      </c>
      <c r="V3582" s="38" t="inlineStr">
        <is>
          <t>Split Load with SD00405</t>
        </is>
      </c>
    </row>
    <row outlineLevel="0" r="3583">
      <c r="A3583" s="38" t="inlineStr">
        <is>
          <t>SD00407</t>
        </is>
      </c>
      <c r="B3583" s="39">
        <v>40937</v>
      </c>
      <c r="C3583" s="39">
        <v>0.365972222221899</v>
      </c>
      <c r="D3583" s="39">
        <v>0.366666666664969</v>
      </c>
      <c r="E3583" s="38" t="inlineStr">
        <is>
          <t>K74</t>
        </is>
      </c>
      <c r="F3583" s="38" t="inlineStr">
        <is>
          <t>R58</t>
        </is>
      </c>
      <c r="G3583" s="38" t="inlineStr">
        <is>
          <t>SOFS1963</t>
        </is>
      </c>
      <c r="H3583" s="38" t="inlineStr">
        <is>
          <t>Joe Enriquez</t>
        </is>
      </c>
      <c r="I3583" s="38">
        <v>88827</v>
      </c>
      <c r="J3583" s="38" t="inlineStr">
        <is>
          <t>Chupadera CPF B</t>
        </is>
      </c>
      <c r="K3583" s="38">
        <v>263261</v>
      </c>
      <c r="L3583" s="38" t="inlineStr">
        <is>
          <t>Dilley</t>
        </is>
      </c>
      <c r="N3583" s="38">
        <v>185.66</v>
      </c>
      <c r="O3583" s="42">
        <v>4.77</v>
      </c>
      <c r="P3583" s="38">
        <v>185.66</v>
      </c>
      <c r="R3583" s="39">
        <v>6.94444443070097E-04</v>
      </c>
      <c r="U3583" s="42">
        <v>885.5982</v>
      </c>
    </row>
    <row outlineLevel="0" r="3584">
      <c r="A3584" s="38" t="inlineStr">
        <is>
          <t>SN00331</t>
        </is>
      </c>
      <c r="B3584" s="39">
        <v>40937</v>
      </c>
      <c r="C3584" s="39">
        <v>7.29166666678793E-02</v>
      </c>
      <c r="D3584" s="39">
        <v>0.104166666667879</v>
      </c>
      <c r="E3584" s="38" t="inlineStr">
        <is>
          <t>K62</t>
        </is>
      </c>
      <c r="F3584" s="38" t="inlineStr">
        <is>
          <t>R47</t>
        </is>
      </c>
      <c r="G3584" s="38" t="inlineStr">
        <is>
          <t>SOFS6408</t>
        </is>
      </c>
      <c r="H3584" s="38" t="inlineStr">
        <is>
          <t>Miguel Gonzalez</t>
        </is>
      </c>
      <c r="I3584" s="38">
        <v>87800</v>
      </c>
      <c r="J3584" s="38" t="inlineStr">
        <is>
          <t>Cat S CPF A</t>
        </is>
      </c>
      <c r="K3584" s="38">
        <v>262751</v>
      </c>
      <c r="L3584" s="38" t="inlineStr">
        <is>
          <t>Dilley</t>
        </is>
      </c>
      <c r="N3584" s="38">
        <v>185</v>
      </c>
      <c r="O3584" s="42">
        <v>4.77</v>
      </c>
      <c r="P3584" s="38">
        <v>185</v>
      </c>
      <c r="R3584" s="39">
        <v>0.03125</v>
      </c>
      <c r="U3584" s="42">
        <v>882.45</v>
      </c>
    </row>
    <row outlineLevel="0" r="3585">
      <c r="A3585" s="38" t="inlineStr">
        <is>
          <t>SN00332</t>
        </is>
      </c>
      <c r="B3585" s="39">
        <v>40937</v>
      </c>
      <c r="C3585" s="39">
        <v>0.25</v>
      </c>
      <c r="D3585" s="39">
        <v>0.28125</v>
      </c>
      <c r="E3585" s="38" t="inlineStr">
        <is>
          <t>K62</t>
        </is>
      </c>
      <c r="F3585" s="38" t="inlineStr">
        <is>
          <t>R47</t>
        </is>
      </c>
      <c r="G3585" s="38" t="inlineStr">
        <is>
          <t>SOFS6408</t>
        </is>
      </c>
      <c r="H3585" s="38" t="inlineStr">
        <is>
          <t>Miguel Gonzalez</t>
        </is>
      </c>
      <c r="I3585" s="38">
        <v>87800</v>
      </c>
      <c r="J3585" s="38" t="inlineStr">
        <is>
          <t>Cat S CPF A</t>
        </is>
      </c>
      <c r="K3585" s="38">
        <v>262752</v>
      </c>
      <c r="L3585" s="38" t="inlineStr">
        <is>
          <t>Dilley</t>
        </is>
      </c>
      <c r="N3585" s="38">
        <v>185.41</v>
      </c>
      <c r="O3585" s="42">
        <v>4.77</v>
      </c>
      <c r="P3585" s="38">
        <v>185.41</v>
      </c>
      <c r="R3585" s="39">
        <v>0.03125</v>
      </c>
      <c r="U3585" s="42">
        <v>884.4057</v>
      </c>
    </row>
    <row outlineLevel="0" r="3586">
      <c r="A3586" s="38" t="inlineStr">
        <is>
          <t>SS00291</t>
        </is>
      </c>
      <c r="B3586" s="39">
        <v>40937</v>
      </c>
      <c r="C3586" s="39">
        <v>0.302083333332121</v>
      </c>
      <c r="D3586" s="39">
        <v>0.326388888890506</v>
      </c>
      <c r="E3586" s="38" t="inlineStr">
        <is>
          <t>K60</t>
        </is>
      </c>
      <c r="F3586" s="38" t="inlineStr">
        <is>
          <t>R45</t>
        </is>
      </c>
      <c r="G3586" s="38" t="inlineStr">
        <is>
          <t>SOFS5470</t>
        </is>
      </c>
      <c r="H3586" s="38" t="inlineStr">
        <is>
          <t>Javier Bustamante</t>
        </is>
      </c>
      <c r="I3586" s="38">
        <v>88827</v>
      </c>
      <c r="J3586" s="38" t="inlineStr">
        <is>
          <t>Chupadera CPF B</t>
        </is>
      </c>
      <c r="K3586" s="38">
        <v>263262</v>
      </c>
      <c r="L3586" s="38" t="inlineStr">
        <is>
          <t>Dilley</t>
        </is>
      </c>
      <c r="N3586" s="38">
        <v>184.47</v>
      </c>
      <c r="O3586" s="42">
        <v>4.77</v>
      </c>
      <c r="P3586" s="38">
        <v>184.47</v>
      </c>
      <c r="R3586" s="39">
        <v>2.43055555547471E-02</v>
      </c>
      <c r="U3586" s="42">
        <v>879.9219</v>
      </c>
    </row>
    <row outlineLevel="0" r="3587">
      <c r="A3587" s="38" t="inlineStr">
        <is>
          <t>411</t>
        </is>
      </c>
      <c r="B3587" s="39">
        <v>40937</v>
      </c>
      <c r="C3587" s="39">
        <v>0.583333333332121</v>
      </c>
      <c r="D3587" s="39">
        <v>0.604166666667879</v>
      </c>
      <c r="E3587" s="38" t="inlineStr">
        <is>
          <t>K55</t>
        </is>
      </c>
      <c r="F3587" s="38" t="inlineStr">
        <is>
          <t>R75</t>
        </is>
      </c>
      <c r="G3587" s="38" t="inlineStr">
        <is>
          <t>SOFS8561</t>
        </is>
      </c>
      <c r="H3587" s="38" t="inlineStr">
        <is>
          <t>Reynold Rodriquez</t>
        </is>
      </c>
      <c r="I3587" s="38">
        <v>89070</v>
      </c>
      <c r="J3587" s="38" t="inlineStr">
        <is>
          <t>Bear Claw #10H</t>
        </is>
      </c>
      <c r="K3587" s="38">
        <v>3</v>
      </c>
      <c r="L3587" s="38" t="inlineStr">
        <is>
          <t>Dilley</t>
        </is>
      </c>
      <c r="N3587" s="38">
        <v>190.06</v>
      </c>
      <c r="O3587" s="42">
        <v>2.65</v>
      </c>
      <c r="P3587" s="38">
        <v>190.06</v>
      </c>
      <c r="R3587" s="39">
        <v>2.08333333321207E-02</v>
      </c>
      <c r="U3587" s="42">
        <v>503.659</v>
      </c>
    </row>
    <row outlineLevel="0" r="3588">
      <c r="A3588" s="38" t="inlineStr">
        <is>
          <t>1398</t>
        </is>
      </c>
      <c r="B3588" s="39">
        <v>40937</v>
      </c>
      <c r="C3588" s="39">
        <v>0.392361111109494</v>
      </c>
      <c r="D3588" s="39">
        <v>0.413194444445253</v>
      </c>
      <c r="E3588" s="38" t="inlineStr">
        <is>
          <t>K62</t>
        </is>
      </c>
      <c r="F3588" s="38" t="inlineStr">
        <is>
          <t>R47</t>
        </is>
      </c>
      <c r="G3588" s="38" t="inlineStr">
        <is>
          <t>SOFS6408</t>
        </is>
      </c>
      <c r="H3588" s="38" t="inlineStr">
        <is>
          <t>Miguel Gonzalez</t>
        </is>
      </c>
      <c r="I3588" s="38">
        <v>89067</v>
      </c>
      <c r="J3588" s="38" t="inlineStr">
        <is>
          <t>Irvin #12H</t>
        </is>
      </c>
      <c r="K3588" s="38">
        <v>263445</v>
      </c>
      <c r="L3588" s="38" t="inlineStr">
        <is>
          <t>Dilley</t>
        </is>
      </c>
      <c r="N3588" s="38">
        <v>185</v>
      </c>
      <c r="O3588" s="42">
        <v>2.93</v>
      </c>
      <c r="P3588" s="38">
        <v>185</v>
      </c>
      <c r="R3588" s="39">
        <v>2.08333333321207E-02</v>
      </c>
      <c r="U3588" s="42">
        <v>542.05</v>
      </c>
    </row>
    <row outlineLevel="0" r="3589">
      <c r="A3589" s="38" t="inlineStr">
        <is>
          <t>37443</t>
        </is>
      </c>
      <c r="B3589" s="39">
        <v>40937</v>
      </c>
      <c r="C3589" s="39">
        <v>0.520833333332121</v>
      </c>
      <c r="D3589" s="39">
        <v>0.541666666667879</v>
      </c>
      <c r="E3589" s="38" t="inlineStr">
        <is>
          <t>K66</t>
        </is>
      </c>
      <c r="F3589" s="38" t="inlineStr">
        <is>
          <t>R51</t>
        </is>
      </c>
      <c r="G3589" s="38" t="inlineStr">
        <is>
          <t>SOFS7192</t>
        </is>
      </c>
      <c r="H3589" s="38" t="inlineStr">
        <is>
          <t>Mario Gutierrez</t>
        </is>
      </c>
      <c r="I3589" s="38">
        <v>89070</v>
      </c>
      <c r="J3589" s="38" t="inlineStr">
        <is>
          <t>Bear Claw #10H</t>
        </is>
      </c>
      <c r="K3589" s="38">
        <v>3</v>
      </c>
      <c r="L3589" s="38" t="inlineStr">
        <is>
          <t>Dilley</t>
        </is>
      </c>
      <c r="N3589" s="38">
        <v>190</v>
      </c>
      <c r="O3589" s="42">
        <v>2.65</v>
      </c>
      <c r="P3589" s="38">
        <v>190</v>
      </c>
      <c r="R3589" s="39">
        <v>2.08333333321207E-02</v>
      </c>
      <c r="U3589" s="42">
        <v>503.5</v>
      </c>
    </row>
    <row outlineLevel="0" r="3590">
      <c r="B3590" s="39">
        <v>40937</v>
      </c>
      <c r="C3590" s="39">
        <v>0.604166666667879</v>
      </c>
      <c r="D3590" s="39">
        <v>0.625</v>
      </c>
      <c r="E3590" s="38" t="inlineStr">
        <is>
          <t>K82</t>
        </is>
      </c>
      <c r="F3590" s="38" t="inlineStr">
        <is>
          <t>R68</t>
        </is>
      </c>
      <c r="G3590" s="38" t="inlineStr">
        <is>
          <t>SOFS9733</t>
        </is>
      </c>
      <c r="H3590" s="38" t="inlineStr">
        <is>
          <t>Jesus Ruiz</t>
        </is>
      </c>
      <c r="I3590" s="38">
        <v>89070</v>
      </c>
      <c r="J3590" s="38" t="inlineStr">
        <is>
          <t>Bear Claw #10H</t>
        </is>
      </c>
      <c r="K3590" s="38">
        <v>1</v>
      </c>
      <c r="L3590" s="38" t="inlineStr">
        <is>
          <t>Dilley</t>
        </is>
      </c>
      <c r="N3590" s="38">
        <v>185</v>
      </c>
      <c r="O3590" s="42">
        <v>2.65</v>
      </c>
      <c r="P3590" s="38">
        <v>185</v>
      </c>
      <c r="R3590" s="39">
        <v>2.08333333321207E-02</v>
      </c>
      <c r="U3590" s="42">
        <v>490.25</v>
      </c>
    </row>
    <row outlineLevel="0" r="3591">
      <c r="A3591" s="38" t="inlineStr">
        <is>
          <t>30251</t>
        </is>
      </c>
      <c r="B3591" s="39">
        <v>40937</v>
      </c>
      <c r="C3591" s="39">
        <v>0.291666666667879</v>
      </c>
      <c r="D3591" s="39">
        <v>0.295138888890506</v>
      </c>
      <c r="E3591" s="38" t="inlineStr">
        <is>
          <t>K69</t>
        </is>
      </c>
      <c r="F3591" s="38" t="inlineStr">
        <is>
          <t>R52</t>
        </is>
      </c>
      <c r="G3591" s="38" t="inlineStr">
        <is>
          <t>SOFS6020</t>
        </is>
      </c>
      <c r="H3591" s="38" t="inlineStr">
        <is>
          <t>Mario Chavarria</t>
        </is>
      </c>
      <c r="I3591" s="38">
        <v>88437</v>
      </c>
      <c r="J3591" s="38" t="inlineStr">
        <is>
          <t>Mumme 10 &amp;12</t>
        </is>
      </c>
      <c r="K3591" s="38">
        <v>262774</v>
      </c>
      <c r="L3591" s="38" t="inlineStr">
        <is>
          <t>Dilley</t>
        </is>
      </c>
      <c r="N3591" s="38">
        <v>190.26</v>
      </c>
      <c r="O3591" s="42">
        <v>2.93</v>
      </c>
      <c r="P3591" s="38">
        <v>190.26</v>
      </c>
      <c r="R3591" s="39">
        <v>3.47222222262644E-03</v>
      </c>
      <c r="U3591" s="42">
        <v>557.4618</v>
      </c>
    </row>
    <row outlineLevel="0" r="3592">
      <c r="A3592" s="38" t="inlineStr">
        <is>
          <t>42743</t>
        </is>
      </c>
      <c r="B3592" s="39">
        <v>40937</v>
      </c>
      <c r="C3592" s="39">
        <v>0.666666666667879</v>
      </c>
      <c r="D3592" s="39">
        <v>0.694444444445253</v>
      </c>
      <c r="E3592" s="38" t="inlineStr">
        <is>
          <t>K47</t>
        </is>
      </c>
      <c r="F3592" s="38" t="inlineStr">
        <is>
          <t>R35</t>
        </is>
      </c>
      <c r="G3592" s="38" t="inlineStr">
        <is>
          <t>SOFS3041</t>
        </is>
      </c>
      <c r="H3592" s="38" t="inlineStr">
        <is>
          <t>Art Granados</t>
        </is>
      </c>
      <c r="I3592" s="38">
        <v>89071</v>
      </c>
      <c r="J3592" s="38" t="inlineStr">
        <is>
          <t>Pierce #10H</t>
        </is>
      </c>
      <c r="K3592" s="38">
        <v>263397</v>
      </c>
      <c r="L3592" s="38" t="inlineStr">
        <is>
          <t>Dilley</t>
        </is>
      </c>
      <c r="N3592" s="38">
        <v>190.9</v>
      </c>
      <c r="O3592" s="42">
        <v>2.52</v>
      </c>
      <c r="P3592" s="38">
        <v>190.9</v>
      </c>
      <c r="R3592" s="39">
        <v>2.77777777773736E-02</v>
      </c>
      <c r="U3592" s="42">
        <v>481.068</v>
      </c>
    </row>
    <row outlineLevel="0" r="3593">
      <c r="A3593" s="38" t="inlineStr">
        <is>
          <t>43181</t>
        </is>
      </c>
      <c r="B3593" s="39">
        <v>40937</v>
      </c>
      <c r="C3593" s="39">
        <v>0.6875</v>
      </c>
      <c r="D3593" s="39">
        <v>0.711805555554747</v>
      </c>
      <c r="E3593" s="38" t="inlineStr">
        <is>
          <t>K89</t>
        </is>
      </c>
      <c r="F3593" s="38" t="inlineStr">
        <is>
          <t>R76</t>
        </is>
      </c>
      <c r="G3593" s="38" t="inlineStr">
        <is>
          <t>SOFS3715</t>
        </is>
      </c>
      <c r="H3593" s="38" t="inlineStr">
        <is>
          <t>Oscar Villarreal</t>
        </is>
      </c>
      <c r="I3593" s="38">
        <v>89067</v>
      </c>
      <c r="J3593" s="38" t="inlineStr">
        <is>
          <t>Irvin #12H</t>
        </is>
      </c>
      <c r="K3593" s="38">
        <v>263445</v>
      </c>
      <c r="L3593" s="38" t="inlineStr">
        <is>
          <t>Dilley</t>
        </is>
      </c>
      <c r="N3593" s="38">
        <v>173.79</v>
      </c>
      <c r="O3593" s="42">
        <v>2.93</v>
      </c>
      <c r="P3593" s="38">
        <v>173.79</v>
      </c>
      <c r="R3593" s="39">
        <v>2.43055555547471E-02</v>
      </c>
      <c r="U3593" s="42">
        <v>509.2047</v>
      </c>
    </row>
    <row outlineLevel="0" r="3594">
      <c r="A3594" s="38" t="inlineStr">
        <is>
          <t>3S00019</t>
        </is>
      </c>
      <c r="B3594" s="39">
        <v>40937</v>
      </c>
      <c r="C3594" s="39">
        <v>0.4375</v>
      </c>
      <c r="D3594" s="39">
        <v>0.461805555554747</v>
      </c>
      <c r="E3594" s="38" t="inlineStr">
        <is>
          <t>K63</t>
        </is>
      </c>
      <c r="F3594" s="38" t="inlineStr">
        <is>
          <t>R49</t>
        </is>
      </c>
      <c r="G3594" s="38" t="inlineStr">
        <is>
          <t>SOFS1813</t>
        </is>
      </c>
      <c r="H3594" s="38" t="inlineStr">
        <is>
          <t>Raul Longoria</t>
        </is>
      </c>
      <c r="I3594" s="38">
        <v>89067</v>
      </c>
      <c r="J3594" s="38" t="inlineStr">
        <is>
          <t>Irvin #12H</t>
        </is>
      </c>
      <c r="K3594" s="38">
        <v>263446</v>
      </c>
      <c r="L3594" s="38" t="inlineStr">
        <is>
          <t>Dilley</t>
        </is>
      </c>
      <c r="N3594" s="38">
        <v>181.25</v>
      </c>
      <c r="O3594" s="42">
        <v>2.93</v>
      </c>
      <c r="P3594" s="38">
        <v>181.25</v>
      </c>
      <c r="R3594" s="39">
        <v>2.43055555547471E-02</v>
      </c>
      <c r="U3594" s="42">
        <v>531.0625</v>
      </c>
    </row>
    <row outlineLevel="0" r="3595">
      <c r="A3595" s="38" t="inlineStr">
        <is>
          <t>3S00020</t>
        </is>
      </c>
      <c r="B3595" s="39">
        <v>40937</v>
      </c>
      <c r="C3595" s="39">
        <v>0.542361111110949</v>
      </c>
      <c r="D3595" s="39">
        <v>0.56319444444307</v>
      </c>
      <c r="E3595" s="38" t="inlineStr">
        <is>
          <t>K63</t>
        </is>
      </c>
      <c r="F3595" s="38" t="inlineStr">
        <is>
          <t>R49</t>
        </is>
      </c>
      <c r="G3595" s="38" t="inlineStr">
        <is>
          <t>SOFS1813</t>
        </is>
      </c>
      <c r="H3595" s="38" t="inlineStr">
        <is>
          <t>Raul Longoria</t>
        </is>
      </c>
      <c r="I3595" s="38">
        <v>89067</v>
      </c>
      <c r="J3595" s="38" t="inlineStr">
        <is>
          <t>Irvin #12H</t>
        </is>
      </c>
      <c r="K3595" s="38">
        <v>263446</v>
      </c>
      <c r="L3595" s="38" t="inlineStr">
        <is>
          <t>Dilley</t>
        </is>
      </c>
      <c r="N3595" s="38">
        <v>177.91</v>
      </c>
      <c r="O3595" s="42">
        <v>2.93</v>
      </c>
      <c r="P3595" s="38">
        <v>177.91</v>
      </c>
      <c r="R3595" s="39">
        <v>2.08333333321207E-02</v>
      </c>
      <c r="U3595" s="42">
        <v>521.2763</v>
      </c>
    </row>
    <row outlineLevel="0" r="3596">
      <c r="A3596" s="38" t="inlineStr">
        <is>
          <t>SL00226</t>
        </is>
      </c>
      <c r="B3596" s="39">
        <v>40937</v>
      </c>
      <c r="C3596" s="39">
        <v>0.364583333332121</v>
      </c>
      <c r="D3596" s="39">
        <v>0.392361111109494</v>
      </c>
      <c r="E3596" s="38" t="inlineStr">
        <is>
          <t>K84</t>
        </is>
      </c>
      <c r="F3596" s="38" t="inlineStr">
        <is>
          <t>R70</t>
        </is>
      </c>
      <c r="G3596" s="38" t="inlineStr">
        <is>
          <t>SOFS1581</t>
        </is>
      </c>
      <c r="H3596" s="38" t="inlineStr">
        <is>
          <t>Roel Avila</t>
        </is>
      </c>
      <c r="I3596" s="38">
        <v>88463</v>
      </c>
      <c r="J3596" s="38" t="inlineStr">
        <is>
          <t>Mumme 20</t>
        </is>
      </c>
      <c r="K3596" s="38">
        <v>262777</v>
      </c>
      <c r="L3596" s="38" t="inlineStr">
        <is>
          <t>Dilley</t>
        </is>
      </c>
      <c r="N3596" s="38">
        <v>188.33</v>
      </c>
      <c r="O3596" s="42">
        <v>2.93</v>
      </c>
      <c r="P3596" s="38">
        <v>188.33</v>
      </c>
      <c r="R3596" s="39">
        <v>2.77777777773736E-02</v>
      </c>
      <c r="U3596" s="42">
        <v>551.8069</v>
      </c>
    </row>
    <row outlineLevel="0" r="3597">
      <c r="A3597" s="38" t="inlineStr">
        <is>
          <t>SC00321</t>
        </is>
      </c>
      <c r="B3597" s="39">
        <v>40937</v>
      </c>
      <c r="C3597" s="39">
        <v>0.3125</v>
      </c>
      <c r="D3597" s="39">
        <v>0.34375</v>
      </c>
      <c r="E3597" s="38" t="inlineStr">
        <is>
          <t>K91</t>
        </is>
      </c>
      <c r="F3597" s="38" t="inlineStr">
        <is>
          <t>R74</t>
        </is>
      </c>
      <c r="G3597" s="38" t="inlineStr">
        <is>
          <t>SOFS0651</t>
        </is>
      </c>
      <c r="H3597" s="38" t="inlineStr">
        <is>
          <t>Cesar Gonzales</t>
        </is>
      </c>
      <c r="I3597" s="38">
        <v>89234</v>
      </c>
      <c r="J3597" s="38" t="inlineStr">
        <is>
          <t>GSH #12</t>
        </is>
      </c>
      <c r="L3597" s="38" t="inlineStr">
        <is>
          <t>Tilden</t>
        </is>
      </c>
      <c r="M3597" s="38" t="inlineStr">
        <is>
          <t>28</t>
        </is>
      </c>
      <c r="N3597" s="38">
        <v>180.2</v>
      </c>
      <c r="O3597" s="42">
        <v>3.14</v>
      </c>
      <c r="P3597" s="38">
        <v>180.2</v>
      </c>
      <c r="R3597" s="39">
        <v>0.03125</v>
      </c>
      <c r="U3597" s="42">
        <v>565.828</v>
      </c>
    </row>
    <row outlineLevel="0" r="3598">
      <c r="A3598" s="38" t="inlineStr">
        <is>
          <t>SC00322</t>
        </is>
      </c>
      <c r="B3598" s="39">
        <v>40937</v>
      </c>
      <c r="C3598" s="39">
        <v>0.427083333332121</v>
      </c>
      <c r="D3598" s="39">
        <v>0.458333333332121</v>
      </c>
      <c r="E3598" s="38" t="inlineStr">
        <is>
          <t>K91</t>
        </is>
      </c>
      <c r="F3598" s="38" t="inlineStr">
        <is>
          <t>R74</t>
        </is>
      </c>
      <c r="G3598" s="38" t="inlineStr">
        <is>
          <t>SOFS0651</t>
        </is>
      </c>
      <c r="H3598" s="38" t="inlineStr">
        <is>
          <t>Cesar Gonzales</t>
        </is>
      </c>
      <c r="I3598" s="38">
        <v>89234</v>
      </c>
      <c r="J3598" s="38" t="inlineStr">
        <is>
          <t>GSH #12</t>
        </is>
      </c>
      <c r="L3598" s="38" t="inlineStr">
        <is>
          <t>Tilden</t>
        </is>
      </c>
      <c r="M3598" s="38" t="inlineStr">
        <is>
          <t>28</t>
        </is>
      </c>
      <c r="N3598" s="38">
        <v>180.2</v>
      </c>
      <c r="O3598" s="42">
        <v>3.14</v>
      </c>
      <c r="P3598" s="38">
        <v>180.2</v>
      </c>
      <c r="R3598" s="39">
        <v>0.03125</v>
      </c>
      <c r="U3598" s="42">
        <v>565.828</v>
      </c>
      <c r="V3598" s="38" t="inlineStr">
        <is>
          <t>11b TG 6'6" BG 3'5" Well 11H</t>
        </is>
      </c>
    </row>
    <row outlineLevel="0" r="3599">
      <c r="A3599" s="38" t="inlineStr">
        <is>
          <t>SC00323</t>
        </is>
      </c>
      <c r="B3599" s="39">
        <v>40937</v>
      </c>
      <c r="C3599" s="39">
        <v>0.5625</v>
      </c>
      <c r="D3599" s="39">
        <v>0.604166666667879</v>
      </c>
      <c r="E3599" s="38" t="inlineStr">
        <is>
          <t>K91</t>
        </is>
      </c>
      <c r="F3599" s="38" t="inlineStr">
        <is>
          <t>R74</t>
        </is>
      </c>
      <c r="G3599" s="38" t="inlineStr">
        <is>
          <t>SOFS0651</t>
        </is>
      </c>
      <c r="H3599" s="38" t="inlineStr">
        <is>
          <t>Cesar Gonzales</t>
        </is>
      </c>
      <c r="I3599" s="38">
        <v>89234</v>
      </c>
      <c r="J3599" s="38" t="inlineStr">
        <is>
          <t>GSH #12</t>
        </is>
      </c>
      <c r="L3599" s="38" t="inlineStr">
        <is>
          <t>Rutherford</t>
        </is>
      </c>
      <c r="M3599" s="38" t="inlineStr">
        <is>
          <t>29</t>
        </is>
      </c>
      <c r="N3599" s="38">
        <v>180.2</v>
      </c>
      <c r="O3599" s="42">
        <v>2.93</v>
      </c>
      <c r="P3599" s="38">
        <v>180.2</v>
      </c>
      <c r="R3599" s="39">
        <v>4.16666666678793E-02</v>
      </c>
      <c r="U3599" s="42">
        <v>527.986</v>
      </c>
      <c r="V3599" s="38" t="inlineStr">
        <is>
          <t>12C TG 7'4" BG 4'4" Well 12H</t>
        </is>
      </c>
    </row>
    <row outlineLevel="0" r="3600">
      <c r="A3600" s="38" t="inlineStr">
        <is>
          <t>SE00372</t>
        </is>
      </c>
      <c r="B3600" s="39">
        <v>40937</v>
      </c>
      <c r="C3600" s="39">
        <v>0.479166666667879</v>
      </c>
      <c r="D3600" s="39">
        <v>0.506249999998545</v>
      </c>
      <c r="E3600" s="38" t="inlineStr">
        <is>
          <t>K54</t>
        </is>
      </c>
      <c r="F3600" s="38" t="inlineStr">
        <is>
          <t>R37</t>
        </is>
      </c>
      <c r="G3600" s="38" t="inlineStr">
        <is>
          <t>SOFS1967</t>
        </is>
      </c>
      <c r="H3600" s="38" t="inlineStr">
        <is>
          <t>Sammy Enriquez</t>
        </is>
      </c>
      <c r="I3600" s="38">
        <v>89103</v>
      </c>
      <c r="J3600" s="38" t="inlineStr">
        <is>
          <t>Poenisch</t>
        </is>
      </c>
      <c r="K3600" s="38">
        <v>263394</v>
      </c>
      <c r="L3600" s="38" t="inlineStr">
        <is>
          <t>Rutherford</t>
        </is>
      </c>
      <c r="N3600" s="38">
        <v>182.08</v>
      </c>
      <c r="O3600" s="42">
        <v>2.93</v>
      </c>
      <c r="P3600" s="38">
        <v>182.08</v>
      </c>
      <c r="R3600" s="39">
        <v>2.70833333343035E-02</v>
      </c>
      <c r="U3600" s="42">
        <v>533.4944</v>
      </c>
    </row>
    <row outlineLevel="0" r="3601">
      <c r="A3601" s="38" t="inlineStr">
        <is>
          <t>SE00373</t>
        </is>
      </c>
      <c r="B3601" s="39">
        <v>40937</v>
      </c>
      <c r="C3601" s="39">
        <v>0.604166666667879</v>
      </c>
      <c r="D3601" s="39">
        <v>0.625</v>
      </c>
      <c r="E3601" s="38" t="inlineStr">
        <is>
          <t>K54</t>
        </is>
      </c>
      <c r="F3601" s="38" t="inlineStr">
        <is>
          <t>R37</t>
        </is>
      </c>
      <c r="G3601" s="38" t="inlineStr">
        <is>
          <t>SOFS1967</t>
        </is>
      </c>
      <c r="H3601" s="38" t="inlineStr">
        <is>
          <t>Sammy Enriquez</t>
        </is>
      </c>
      <c r="I3601" s="38">
        <v>89103</v>
      </c>
      <c r="J3601" s="38" t="inlineStr">
        <is>
          <t>Poenisch</t>
        </is>
      </c>
      <c r="K3601" s="38">
        <v>263392</v>
      </c>
      <c r="L3601" s="38" t="inlineStr">
        <is>
          <t>Rutherford</t>
        </is>
      </c>
      <c r="N3601" s="38">
        <v>185.41</v>
      </c>
      <c r="O3601" s="42">
        <v>2.93</v>
      </c>
      <c r="P3601" s="38">
        <v>185.41</v>
      </c>
      <c r="R3601" s="39">
        <v>2.08333333321207E-02</v>
      </c>
      <c r="U3601" s="42">
        <v>543.2513</v>
      </c>
    </row>
    <row outlineLevel="0" r="3602">
      <c r="A3602" s="38" t="inlineStr">
        <is>
          <t>SE00374</t>
        </is>
      </c>
      <c r="B3602" s="39">
        <v>40937</v>
      </c>
      <c r="C3602" s="39">
        <v>0.729166666667879</v>
      </c>
      <c r="D3602" s="39">
        <v>0.75</v>
      </c>
      <c r="E3602" s="38" t="inlineStr">
        <is>
          <t>K54</t>
        </is>
      </c>
      <c r="F3602" s="38" t="inlineStr">
        <is>
          <t>R37</t>
        </is>
      </c>
      <c r="G3602" s="38" t="inlineStr">
        <is>
          <t>SOFS1967</t>
        </is>
      </c>
      <c r="H3602" s="38" t="inlineStr">
        <is>
          <t>Sammy Enriquez</t>
        </is>
      </c>
      <c r="I3602" s="38">
        <v>89103</v>
      </c>
      <c r="J3602" s="38" t="inlineStr">
        <is>
          <t>Poenisch</t>
        </is>
      </c>
      <c r="K3602" s="38">
        <v>263390</v>
      </c>
      <c r="L3602" s="38" t="inlineStr">
        <is>
          <t>Dilley</t>
        </is>
      </c>
      <c r="N3602" s="38">
        <v>180</v>
      </c>
      <c r="O3602" s="42">
        <v>2.52</v>
      </c>
      <c r="P3602" s="38">
        <v>180</v>
      </c>
      <c r="R3602" s="39">
        <v>2.08333333321207E-02</v>
      </c>
      <c r="U3602" s="42">
        <v>453.6</v>
      </c>
    </row>
    <row outlineLevel="0" r="3603">
      <c r="A3603" s="38" t="inlineStr">
        <is>
          <t>SJ00499</t>
        </is>
      </c>
      <c r="B3603" s="39">
        <v>40937</v>
      </c>
      <c r="C3603" s="39">
        <v>0.5625</v>
      </c>
      <c r="D3603" s="39">
        <v>0.584722222221899</v>
      </c>
      <c r="E3603" s="38" t="inlineStr">
        <is>
          <t>K88</t>
        </is>
      </c>
      <c r="F3603" s="38" t="inlineStr">
        <is>
          <t>R83</t>
        </is>
      </c>
      <c r="G3603" s="38" t="inlineStr">
        <is>
          <t>SOFS7713</t>
        </is>
      </c>
      <c r="H3603" s="38" t="inlineStr">
        <is>
          <t>Art Guerrero</t>
        </is>
      </c>
      <c r="I3603" s="38">
        <v>89067</v>
      </c>
      <c r="J3603" s="38" t="inlineStr">
        <is>
          <t>Irvin #12H</t>
        </is>
      </c>
      <c r="K3603" s="38">
        <v>263443</v>
      </c>
      <c r="L3603" s="38" t="inlineStr">
        <is>
          <t>Dilley</t>
        </is>
      </c>
      <c r="N3603" s="38">
        <v>190</v>
      </c>
      <c r="O3603" s="42">
        <v>2.93</v>
      </c>
      <c r="P3603" s="38">
        <v>190</v>
      </c>
      <c r="R3603" s="39">
        <v>2.22222222218988E-02</v>
      </c>
      <c r="U3603" s="42">
        <v>556.7</v>
      </c>
    </row>
    <row outlineLevel="0" r="3604">
      <c r="A3604" s="38" t="inlineStr">
        <is>
          <t>SJ00500</t>
        </is>
      </c>
      <c r="B3604" s="39">
        <v>40937</v>
      </c>
      <c r="C3604" s="39">
        <v>0.668750000000728</v>
      </c>
      <c r="D3604" s="39">
        <v>0.690277777779556</v>
      </c>
      <c r="E3604" s="38" t="inlineStr">
        <is>
          <t>K88</t>
        </is>
      </c>
      <c r="F3604" s="38" t="inlineStr">
        <is>
          <t>R83</t>
        </is>
      </c>
      <c r="G3604" s="38" t="inlineStr">
        <is>
          <t>SOFS7713</t>
        </is>
      </c>
      <c r="H3604" s="38" t="inlineStr">
        <is>
          <t>Art Guerrero</t>
        </is>
      </c>
      <c r="I3604" s="38">
        <v>89067</v>
      </c>
      <c r="J3604" s="38" t="inlineStr">
        <is>
          <t>Irvin #12H</t>
        </is>
      </c>
      <c r="K3604" s="38">
        <v>263439</v>
      </c>
      <c r="L3604" s="38" t="inlineStr">
        <is>
          <t>Dilley</t>
        </is>
      </c>
      <c r="N3604" s="38">
        <v>190</v>
      </c>
      <c r="O3604" s="42">
        <v>2.93</v>
      </c>
      <c r="P3604" s="38">
        <v>190</v>
      </c>
      <c r="R3604" s="39">
        <v>2.15277777788287E-02</v>
      </c>
      <c r="U3604" s="42">
        <v>556.7</v>
      </c>
    </row>
    <row outlineLevel="0" r="3605">
      <c r="A3605" s="38" t="inlineStr">
        <is>
          <t>S900128</t>
        </is>
      </c>
      <c r="B3605" s="39">
        <v>40937</v>
      </c>
      <c r="C3605" s="39">
        <v>0.520833333332121</v>
      </c>
      <c r="D3605" s="39">
        <v>0.548611111109494</v>
      </c>
      <c r="E3605" s="38" t="inlineStr">
        <is>
          <t>K45</t>
        </is>
      </c>
      <c r="F3605" s="38" t="inlineStr">
        <is>
          <t>R26</t>
        </is>
      </c>
      <c r="G3605" s="38" t="inlineStr">
        <is>
          <t>SOFS2415</t>
        </is>
      </c>
      <c r="H3605" s="38" t="inlineStr">
        <is>
          <t>Jesus Fuentes</t>
        </is>
      </c>
      <c r="I3605" s="38">
        <v>88476</v>
      </c>
      <c r="J3605" s="38" t="inlineStr">
        <is>
          <t>Mumme 30, 31, 32</t>
        </is>
      </c>
      <c r="K3605" s="38">
        <v>262808</v>
      </c>
      <c r="L3605" s="38" t="inlineStr">
        <is>
          <t>Dilley</t>
        </is>
      </c>
      <c r="N3605" s="38">
        <v>188.36</v>
      </c>
      <c r="O3605" s="42">
        <v>2.93</v>
      </c>
      <c r="P3605" s="38">
        <v>188.36</v>
      </c>
      <c r="R3605" s="39">
        <v>2.77777777773736E-02</v>
      </c>
      <c r="U3605" s="42">
        <v>551.8948</v>
      </c>
    </row>
    <row outlineLevel="0" r="3606">
      <c r="A3606" s="38" t="inlineStr">
        <is>
          <t>SQ00230</t>
        </is>
      </c>
      <c r="B3606" s="39">
        <v>40937</v>
      </c>
      <c r="C3606" s="39">
        <v>0.423611111109494</v>
      </c>
      <c r="D3606" s="39">
        <v>0.447916666667879</v>
      </c>
      <c r="E3606" s="38" t="inlineStr">
        <is>
          <t>K43</t>
        </is>
      </c>
      <c r="F3606" s="38" t="inlineStr">
        <is>
          <t>R41</t>
        </is>
      </c>
      <c r="G3606" s="38" t="inlineStr">
        <is>
          <t>SOFS8592</t>
        </is>
      </c>
      <c r="H3606" s="38" t="inlineStr">
        <is>
          <t>Mando Rodriguez</t>
        </is>
      </c>
      <c r="I3606" s="38">
        <v>89103</v>
      </c>
      <c r="J3606" s="38" t="inlineStr">
        <is>
          <t>Poenisch</t>
        </is>
      </c>
      <c r="K3606" s="38">
        <v>263394</v>
      </c>
      <c r="L3606" s="38" t="inlineStr">
        <is>
          <t>Rutherford</t>
        </is>
      </c>
      <c r="N3606" s="38">
        <v>175</v>
      </c>
      <c r="O3606" s="42">
        <v>2.93</v>
      </c>
      <c r="P3606" s="38">
        <v>175</v>
      </c>
      <c r="R3606" s="39">
        <v>2.43055555547471E-02</v>
      </c>
      <c r="U3606" s="42">
        <v>512.75</v>
      </c>
    </row>
    <row outlineLevel="0" r="3607">
      <c r="A3607" s="38" t="inlineStr">
        <is>
          <t>SQ00231</t>
        </is>
      </c>
      <c r="B3607" s="39">
        <v>40937</v>
      </c>
      <c r="C3607" s="39">
        <v>0.541666666667879</v>
      </c>
      <c r="D3607" s="39">
        <v>0.5625</v>
      </c>
      <c r="E3607" s="38" t="inlineStr">
        <is>
          <t>K43</t>
        </is>
      </c>
      <c r="F3607" s="38" t="inlineStr">
        <is>
          <t>R41</t>
        </is>
      </c>
      <c r="G3607" s="38" t="inlineStr">
        <is>
          <t>SOFS8592</t>
        </is>
      </c>
      <c r="H3607" s="38" t="inlineStr">
        <is>
          <t>Mando Rodriguez</t>
        </is>
      </c>
      <c r="I3607" s="38">
        <v>89103</v>
      </c>
      <c r="J3607" s="38" t="inlineStr">
        <is>
          <t>Poenisch</t>
        </is>
      </c>
      <c r="K3607" s="38">
        <v>263387</v>
      </c>
      <c r="L3607" s="38" t="inlineStr">
        <is>
          <t>Rutherford</t>
        </is>
      </c>
      <c r="N3607" s="38">
        <v>185.83</v>
      </c>
      <c r="O3607" s="42">
        <v>2.93</v>
      </c>
      <c r="P3607" s="38">
        <v>185.83</v>
      </c>
      <c r="R3607" s="39">
        <v>2.08333333321207E-02</v>
      </c>
      <c r="U3607" s="42">
        <v>544.4819</v>
      </c>
    </row>
    <row outlineLevel="0" r="3608">
      <c r="A3608" s="38" t="inlineStr">
        <is>
          <t>SQ00232</t>
        </is>
      </c>
      <c r="B3608" s="39">
        <v>40937</v>
      </c>
      <c r="C3608" s="39">
        <v>0.65625</v>
      </c>
      <c r="D3608" s="39">
        <v>0.677083333332121</v>
      </c>
      <c r="E3608" s="38" t="inlineStr">
        <is>
          <t>K43</t>
        </is>
      </c>
      <c r="F3608" s="38" t="inlineStr">
        <is>
          <t>R41</t>
        </is>
      </c>
      <c r="G3608" s="38" t="inlineStr">
        <is>
          <t>SOFS8592</t>
        </is>
      </c>
      <c r="H3608" s="38" t="inlineStr">
        <is>
          <t>Mando Rodriguez</t>
        </is>
      </c>
      <c r="I3608" s="38">
        <v>89103</v>
      </c>
      <c r="J3608" s="38" t="inlineStr">
        <is>
          <t>Poenisch</t>
        </is>
      </c>
      <c r="K3608" s="38">
        <v>263387</v>
      </c>
      <c r="L3608" s="38" t="inlineStr">
        <is>
          <t>Dilley</t>
        </is>
      </c>
      <c r="N3608" s="38">
        <v>186.66</v>
      </c>
      <c r="O3608" s="42">
        <v>2.52</v>
      </c>
      <c r="P3608" s="38">
        <v>186.66</v>
      </c>
      <c r="R3608" s="39">
        <v>2.08333333321207E-02</v>
      </c>
      <c r="U3608" s="42">
        <v>470.3832</v>
      </c>
    </row>
    <row outlineLevel="0" r="3609">
      <c r="A3609" s="38" t="inlineStr">
        <is>
          <t>S900129</t>
        </is>
      </c>
      <c r="B3609" s="39">
        <v>40937</v>
      </c>
      <c r="C3609" s="39">
        <v>0.638888888890506</v>
      </c>
      <c r="D3609" s="39">
        <v>0.666666666667879</v>
      </c>
      <c r="E3609" s="38" t="inlineStr">
        <is>
          <t>K45</t>
        </is>
      </c>
      <c r="F3609" s="38" t="inlineStr">
        <is>
          <t>R26</t>
        </is>
      </c>
      <c r="G3609" s="38" t="inlineStr">
        <is>
          <t>SOFS2415</t>
        </is>
      </c>
      <c r="H3609" s="38" t="inlineStr">
        <is>
          <t>Jesus Fuentes</t>
        </is>
      </c>
      <c r="I3609" s="38">
        <v>88476</v>
      </c>
      <c r="J3609" s="38" t="inlineStr">
        <is>
          <t>Mumme 30, 31, 32</t>
        </is>
      </c>
      <c r="K3609" s="38">
        <v>262806</v>
      </c>
      <c r="L3609" s="38" t="inlineStr">
        <is>
          <t>Dilley</t>
        </is>
      </c>
      <c r="N3609" s="38">
        <v>185.07</v>
      </c>
      <c r="O3609" s="42">
        <v>2.93</v>
      </c>
      <c r="P3609" s="38">
        <v>185.07</v>
      </c>
      <c r="R3609" s="39">
        <v>2.77777777773736E-02</v>
      </c>
      <c r="U3609" s="42">
        <v>542.2551</v>
      </c>
    </row>
    <row outlineLevel="0" r="3610">
      <c r="A3610" s="38" t="inlineStr">
        <is>
          <t>SV00211</t>
        </is>
      </c>
      <c r="B3610" s="39">
        <v>40937</v>
      </c>
      <c r="C3610" s="39">
        <v>0.28125</v>
      </c>
      <c r="D3610" s="39">
        <v>0.303472222221899</v>
      </c>
      <c r="E3610" s="38" t="inlineStr">
        <is>
          <t>K87</t>
        </is>
      </c>
      <c r="F3610" s="38" t="inlineStr">
        <is>
          <t>R77</t>
        </is>
      </c>
      <c r="G3610" s="38" t="inlineStr">
        <is>
          <t>SOFS8055</t>
        </is>
      </c>
      <c r="H3610" s="38" t="inlineStr">
        <is>
          <t>Greg Tapia</t>
        </is>
      </c>
      <c r="I3610" s="38">
        <v>89103</v>
      </c>
      <c r="J3610" s="38" t="inlineStr">
        <is>
          <t>Poenisch</t>
        </is>
      </c>
      <c r="K3610" s="38">
        <v>263390</v>
      </c>
      <c r="L3610" s="38" t="inlineStr">
        <is>
          <t>Dilley</t>
        </is>
      </c>
      <c r="N3610" s="38">
        <v>190.42</v>
      </c>
      <c r="O3610" s="42">
        <v>2.52</v>
      </c>
      <c r="P3610" s="38">
        <v>190.42</v>
      </c>
      <c r="R3610" s="39">
        <v>2.22222222218988E-02</v>
      </c>
      <c r="U3610" s="42">
        <v>479.8584</v>
      </c>
    </row>
    <row outlineLevel="0" r="3611">
      <c r="A3611" s="38" t="inlineStr">
        <is>
          <t>TA00093</t>
        </is>
      </c>
      <c r="B3611" s="39">
        <v>40937</v>
      </c>
      <c r="C3611" s="39">
        <v>0.21944444444307</v>
      </c>
      <c r="D3611" s="39">
        <v>0.248611111110222</v>
      </c>
      <c r="E3611" s="38" t="inlineStr">
        <is>
          <t>K96</t>
        </is>
      </c>
      <c r="F3611" s="38" t="inlineStr">
        <is>
          <t>R79</t>
        </is>
      </c>
      <c r="G3611" s="38" t="inlineStr">
        <is>
          <t>SOFS0827</t>
        </is>
      </c>
      <c r="H3611" s="38" t="inlineStr">
        <is>
          <t>Reuben Galvan</t>
        </is>
      </c>
      <c r="I3611" s="38">
        <v>88781</v>
      </c>
      <c r="J3611" s="38" t="inlineStr">
        <is>
          <t>Tag</t>
        </is>
      </c>
      <c r="K3611" s="38">
        <v>263101</v>
      </c>
      <c r="L3611" s="38" t="inlineStr">
        <is>
          <t>Rutherford</t>
        </is>
      </c>
      <c r="N3611" s="38">
        <v>182.39</v>
      </c>
      <c r="O3611" s="42">
        <v>2.93</v>
      </c>
      <c r="P3611" s="38">
        <v>182.39</v>
      </c>
      <c r="R3611" s="39">
        <v>2.91666666671517E-02</v>
      </c>
      <c r="U3611" s="42">
        <v>534.4027</v>
      </c>
    </row>
    <row outlineLevel="0" r="3612">
      <c r="A3612" s="38" t="inlineStr">
        <is>
          <t>TA00094</t>
        </is>
      </c>
      <c r="B3612" s="39">
        <v>40937</v>
      </c>
      <c r="C3612" s="39">
        <v>0.315972222222626</v>
      </c>
      <c r="D3612" s="39">
        <v>0.34444444444307</v>
      </c>
      <c r="E3612" s="38" t="inlineStr">
        <is>
          <t>K96</t>
        </is>
      </c>
      <c r="F3612" s="38" t="inlineStr">
        <is>
          <t>R79</t>
        </is>
      </c>
      <c r="G3612" s="38" t="inlineStr">
        <is>
          <t>SOFS0827</t>
        </is>
      </c>
      <c r="H3612" s="38" t="inlineStr">
        <is>
          <t>Reuben Galvan</t>
        </is>
      </c>
      <c r="I3612" s="38">
        <v>88781</v>
      </c>
      <c r="J3612" s="38" t="inlineStr">
        <is>
          <t>Tag</t>
        </is>
      </c>
      <c r="K3612" s="38">
        <v>263101</v>
      </c>
      <c r="L3612" s="38" t="inlineStr">
        <is>
          <t>Rutherford</t>
        </is>
      </c>
      <c r="N3612" s="38">
        <v>182.38</v>
      </c>
      <c r="O3612" s="42">
        <v>2.93</v>
      </c>
      <c r="P3612" s="38">
        <v>182.38</v>
      </c>
      <c r="R3612" s="39">
        <v>2.84722222204437E-02</v>
      </c>
      <c r="U3612" s="42">
        <v>534.3734</v>
      </c>
    </row>
    <row outlineLevel="0" r="3613">
      <c r="A3613" s="38" t="inlineStr">
        <is>
          <t>TA00095</t>
        </is>
      </c>
      <c r="B3613" s="39">
        <v>40937</v>
      </c>
      <c r="C3613" s="39">
        <v>0.427777777778829</v>
      </c>
      <c r="D3613" s="39">
        <v>0.457638888889051</v>
      </c>
      <c r="E3613" s="38" t="inlineStr">
        <is>
          <t>K96</t>
        </is>
      </c>
      <c r="F3613" s="38" t="inlineStr">
        <is>
          <t>R79</t>
        </is>
      </c>
      <c r="G3613" s="38" t="inlineStr">
        <is>
          <t>SOFS0827</t>
        </is>
      </c>
      <c r="H3613" s="38" t="inlineStr">
        <is>
          <t>Reuben Galvan</t>
        </is>
      </c>
      <c r="I3613" s="38">
        <v>88781</v>
      </c>
      <c r="J3613" s="38" t="inlineStr">
        <is>
          <t>Tag</t>
        </is>
      </c>
      <c r="K3613" s="38">
        <v>263100</v>
      </c>
      <c r="L3613" s="38" t="inlineStr">
        <is>
          <t>Tilden</t>
        </is>
      </c>
      <c r="N3613" s="38">
        <v>183.08</v>
      </c>
      <c r="O3613" s="42">
        <v>3.14</v>
      </c>
      <c r="P3613" s="38">
        <v>183.08</v>
      </c>
      <c r="R3613" s="39">
        <v>2.98611111102218E-02</v>
      </c>
      <c r="U3613" s="42">
        <v>574.8712</v>
      </c>
    </row>
    <row outlineLevel="0" r="3614">
      <c r="A3614" s="38" t="inlineStr">
        <is>
          <t>TB00102</t>
        </is>
      </c>
      <c r="B3614" s="39">
        <v>40937</v>
      </c>
      <c r="C3614" s="39">
        <v>0.229166666667879</v>
      </c>
      <c r="D3614" s="39">
        <v>0.270833333332121</v>
      </c>
      <c r="E3614" s="38" t="inlineStr">
        <is>
          <t>K95</t>
        </is>
      </c>
      <c r="F3614" s="38" t="inlineStr">
        <is>
          <t>R85</t>
        </is>
      </c>
      <c r="G3614" s="38" t="inlineStr">
        <is>
          <t>SOFS2389</t>
        </is>
      </c>
      <c r="H3614" s="38" t="inlineStr">
        <is>
          <t>Mario Zamarripa</t>
        </is>
      </c>
      <c r="I3614" s="38">
        <v>89234</v>
      </c>
      <c r="J3614" s="38" t="inlineStr">
        <is>
          <t>GSH #12</t>
        </is>
      </c>
      <c r="L3614" s="38" t="inlineStr">
        <is>
          <t>Rutherford</t>
        </is>
      </c>
      <c r="N3614" s="38">
        <v>174.31</v>
      </c>
      <c r="O3614" s="42">
        <v>2.93</v>
      </c>
      <c r="P3614" s="38">
        <v>174.31</v>
      </c>
      <c r="R3614" s="39">
        <v>4.16666666678793E-02</v>
      </c>
      <c r="U3614" s="42">
        <v>510.7283</v>
      </c>
    </row>
    <row outlineLevel="0" r="3615">
      <c r="A3615" s="38" t="inlineStr">
        <is>
          <t>TB00103</t>
        </is>
      </c>
      <c r="B3615" s="39">
        <v>40937</v>
      </c>
      <c r="C3615" s="39">
        <v>0.34375</v>
      </c>
      <c r="D3615" s="39">
        <v>0.364583333332121</v>
      </c>
      <c r="E3615" s="38" t="inlineStr">
        <is>
          <t>K95</t>
        </is>
      </c>
      <c r="F3615" s="38" t="inlineStr">
        <is>
          <t>R85</t>
        </is>
      </c>
      <c r="G3615" s="38" t="inlineStr">
        <is>
          <t>SOFS2389</t>
        </is>
      </c>
      <c r="H3615" s="38" t="inlineStr">
        <is>
          <t>Mario Zamarripa</t>
        </is>
      </c>
      <c r="I3615" s="38">
        <v>89234</v>
      </c>
      <c r="J3615" s="38" t="inlineStr">
        <is>
          <t>GSH #12</t>
        </is>
      </c>
      <c r="L3615" s="38" t="inlineStr">
        <is>
          <t>Rutherford</t>
        </is>
      </c>
      <c r="N3615" s="38">
        <v>180.32</v>
      </c>
      <c r="O3615" s="42">
        <v>2.93</v>
      </c>
      <c r="P3615" s="38">
        <v>180.32</v>
      </c>
      <c r="R3615" s="39">
        <v>2.08333333321207E-02</v>
      </c>
      <c r="U3615" s="42">
        <v>528.3376</v>
      </c>
    </row>
    <row outlineLevel="0" r="3616">
      <c r="A3616" s="38" t="inlineStr">
        <is>
          <t>TB00104</t>
        </is>
      </c>
      <c r="B3616" s="39">
        <v>40937</v>
      </c>
      <c r="C3616" s="39">
        <v>0.4375</v>
      </c>
      <c r="D3616" s="39">
        <v>0.46875</v>
      </c>
      <c r="E3616" s="38" t="inlineStr">
        <is>
          <t>K95</t>
        </is>
      </c>
      <c r="F3616" s="38" t="inlineStr">
        <is>
          <t>R85</t>
        </is>
      </c>
      <c r="G3616" s="38" t="inlineStr">
        <is>
          <t>SOFS2389</t>
        </is>
      </c>
      <c r="H3616" s="38" t="inlineStr">
        <is>
          <t>Mario Zamarripa</t>
        </is>
      </c>
      <c r="I3616" s="38">
        <v>89234</v>
      </c>
      <c r="J3616" s="38" t="inlineStr">
        <is>
          <t>GSH #12</t>
        </is>
      </c>
      <c r="L3616" s="38" t="inlineStr">
        <is>
          <t>Rutherford</t>
        </is>
      </c>
      <c r="N3616" s="38">
        <v>180.62</v>
      </c>
      <c r="O3616" s="42">
        <v>2.93</v>
      </c>
      <c r="P3616" s="38">
        <v>180.62</v>
      </c>
      <c r="R3616" s="39">
        <v>0.03125</v>
      </c>
      <c r="U3616" s="42">
        <v>529.2166</v>
      </c>
    </row>
    <row outlineLevel="0" r="3617">
      <c r="A3617" s="38" t="inlineStr">
        <is>
          <t>TB00105</t>
        </is>
      </c>
      <c r="B3617" s="39">
        <v>40937</v>
      </c>
      <c r="C3617" s="39">
        <v>0.583333333332121</v>
      </c>
      <c r="D3617" s="39">
        <v>0.614583333332121</v>
      </c>
      <c r="E3617" s="38" t="inlineStr">
        <is>
          <t>K95</t>
        </is>
      </c>
      <c r="F3617" s="38" t="inlineStr">
        <is>
          <t>R85</t>
        </is>
      </c>
      <c r="G3617" s="38" t="inlineStr">
        <is>
          <t>SOFS2389</t>
        </is>
      </c>
      <c r="H3617" s="38" t="inlineStr">
        <is>
          <t>Mario Zamarripa</t>
        </is>
      </c>
      <c r="I3617" s="38">
        <v>89234</v>
      </c>
      <c r="J3617" s="38" t="inlineStr">
        <is>
          <t>GSH #12</t>
        </is>
      </c>
      <c r="L3617" s="38" t="inlineStr">
        <is>
          <t>Rutherford</t>
        </is>
      </c>
      <c r="N3617" s="38">
        <v>176.72</v>
      </c>
      <c r="O3617" s="42">
        <v>2.93</v>
      </c>
      <c r="P3617" s="38">
        <v>176.72</v>
      </c>
      <c r="R3617" s="39">
        <v>0.03125</v>
      </c>
      <c r="U3617" s="42">
        <v>517.7896</v>
      </c>
    </row>
    <row outlineLevel="0" r="3618">
      <c r="A3618" s="38" t="inlineStr">
        <is>
          <t>TH00004</t>
        </is>
      </c>
      <c r="B3618" s="39">
        <v>40937</v>
      </c>
      <c r="C3618" s="39">
        <v>0.267361111109494</v>
      </c>
      <c r="D3618" s="39">
        <v>0.295138888890506</v>
      </c>
      <c r="E3618" s="38" t="inlineStr">
        <is>
          <t>K80</t>
        </is>
      </c>
      <c r="F3618" s="38" t="inlineStr">
        <is>
          <t>R60</t>
        </is>
      </c>
      <c r="G3618" s="38" t="inlineStr">
        <is>
          <t>SOFS8133</t>
        </is>
      </c>
      <c r="H3618" s="38" t="inlineStr">
        <is>
          <t>Jorge Saucedo</t>
        </is>
      </c>
      <c r="I3618" s="38">
        <v>89234</v>
      </c>
      <c r="J3618" s="38" t="inlineStr">
        <is>
          <t>GSH #12</t>
        </is>
      </c>
      <c r="K3618" s="38">
        <v>1042</v>
      </c>
      <c r="L3618" s="38" t="inlineStr">
        <is>
          <t>Rutherford</t>
        </is>
      </c>
      <c r="M3618" s="38" t="inlineStr">
        <is>
          <t>7</t>
        </is>
      </c>
      <c r="N3618" s="38">
        <v>178</v>
      </c>
      <c r="O3618" s="42">
        <v>2.93</v>
      </c>
      <c r="P3618" s="38">
        <v>178</v>
      </c>
      <c r="R3618" s="39">
        <v>2.77777777773736E-02</v>
      </c>
      <c r="U3618" s="42">
        <v>521.54</v>
      </c>
    </row>
    <row outlineLevel="0" r="3619">
      <c r="A3619" s="38" t="inlineStr">
        <is>
          <t>TH00005</t>
        </is>
      </c>
      <c r="B3619" s="39">
        <v>40937</v>
      </c>
      <c r="C3619" s="39">
        <v>0.385416666667879</v>
      </c>
      <c r="D3619" s="39">
        <v>0.409722222222626</v>
      </c>
      <c r="E3619" s="38" t="inlineStr">
        <is>
          <t>K80</t>
        </is>
      </c>
      <c r="F3619" s="38" t="inlineStr">
        <is>
          <t>R60</t>
        </is>
      </c>
      <c r="G3619" s="38" t="inlineStr">
        <is>
          <t>SOFS8133</t>
        </is>
      </c>
      <c r="H3619" s="38" t="inlineStr">
        <is>
          <t>Jorge Saucedo</t>
        </is>
      </c>
      <c r="I3619" s="38">
        <v>89234</v>
      </c>
      <c r="J3619" s="38" t="inlineStr">
        <is>
          <t>GSH #12</t>
        </is>
      </c>
      <c r="K3619" s="38">
        <v>1035</v>
      </c>
      <c r="L3619" s="38" t="inlineStr">
        <is>
          <t>Rutherford</t>
        </is>
      </c>
      <c r="M3619" s="38" t="inlineStr">
        <is>
          <t>27</t>
        </is>
      </c>
      <c r="N3619" s="38">
        <v>177</v>
      </c>
      <c r="O3619" s="42">
        <v>2.93</v>
      </c>
      <c r="P3619" s="38">
        <v>177</v>
      </c>
      <c r="R3619" s="39">
        <v>2.43055555547471E-02</v>
      </c>
      <c r="U3619" s="42">
        <v>518.61</v>
      </c>
    </row>
    <row outlineLevel="0" r="3620">
      <c r="B3620" s="39">
        <v>40937</v>
      </c>
      <c r="C3620" s="39">
        <v>0.479166666667879</v>
      </c>
      <c r="D3620" s="39">
        <v>0.510416666667879</v>
      </c>
      <c r="E3620" s="38" t="inlineStr">
        <is>
          <t>K82</t>
        </is>
      </c>
      <c r="F3620" s="38" t="inlineStr">
        <is>
          <t>R68</t>
        </is>
      </c>
      <c r="G3620" s="38" t="inlineStr">
        <is>
          <t>SOFS9733</t>
        </is>
      </c>
      <c r="H3620" s="38" t="inlineStr">
        <is>
          <t>Jesus Ruiz</t>
        </is>
      </c>
      <c r="I3620" s="38">
        <v>88476</v>
      </c>
      <c r="J3620" s="38" t="inlineStr">
        <is>
          <t>Mumme 30, 31, 32</t>
        </is>
      </c>
      <c r="K3620" s="38">
        <v>262806</v>
      </c>
      <c r="L3620" s="38" t="inlineStr">
        <is>
          <t>Dilley</t>
        </is>
      </c>
      <c r="N3620" s="38">
        <v>190</v>
      </c>
      <c r="O3620" s="42">
        <v>2.93</v>
      </c>
      <c r="P3620" s="38">
        <v>190</v>
      </c>
      <c r="R3620" s="39">
        <v>0.03125</v>
      </c>
      <c r="U3620" s="42">
        <v>556.7</v>
      </c>
    </row>
    <row outlineLevel="0" r="3621">
      <c r="A3621" s="38" t="inlineStr">
        <is>
          <t>37267</t>
        </is>
      </c>
      <c r="B3621" s="39">
        <v>40937</v>
      </c>
      <c r="C3621" s="39">
        <v>0.267361111109494</v>
      </c>
      <c r="D3621" s="39">
        <v>0.288194444445253</v>
      </c>
      <c r="E3621" s="38" t="inlineStr">
        <is>
          <t>K59</t>
        </is>
      </c>
      <c r="F3621" s="38" t="inlineStr">
        <is>
          <t>R46</t>
        </is>
      </c>
      <c r="G3621" s="38" t="inlineStr">
        <is>
          <t>SOFS5561</t>
        </is>
      </c>
      <c r="H3621" s="38" t="inlineStr">
        <is>
          <t>Victor Mata</t>
        </is>
      </c>
      <c r="I3621" s="38">
        <v>88779</v>
      </c>
      <c r="J3621" s="38" t="inlineStr">
        <is>
          <t>Dyess #1</t>
        </is>
      </c>
      <c r="K3621" s="38">
        <v>262955</v>
      </c>
      <c r="L3621" s="38" t="inlineStr">
        <is>
          <t>Dilley</t>
        </is>
      </c>
      <c r="N3621" s="38">
        <v>180</v>
      </c>
      <c r="O3621" s="42">
        <v>3.08</v>
      </c>
      <c r="P3621" s="38">
        <v>180</v>
      </c>
      <c r="R3621" s="39">
        <v>2.08333333321207E-02</v>
      </c>
      <c r="U3621" s="42">
        <v>554.4</v>
      </c>
    </row>
    <row outlineLevel="0" r="3622">
      <c r="A3622" s="38" t="inlineStr">
        <is>
          <t>37268</t>
        </is>
      </c>
      <c r="B3622" s="39">
        <v>40937</v>
      </c>
      <c r="C3622" s="39">
        <v>0.409722222222626</v>
      </c>
      <c r="D3622" s="39">
        <v>0.4375</v>
      </c>
      <c r="E3622" s="38" t="inlineStr">
        <is>
          <t>K59</t>
        </is>
      </c>
      <c r="F3622" s="38" t="inlineStr">
        <is>
          <t>R46</t>
        </is>
      </c>
      <c r="G3622" s="38" t="inlineStr">
        <is>
          <t>SOFS5561</t>
        </is>
      </c>
      <c r="H3622" s="38" t="inlineStr">
        <is>
          <t>Victor Mata</t>
        </is>
      </c>
      <c r="I3622" s="38">
        <v>88052</v>
      </c>
      <c r="J3622" s="38" t="inlineStr">
        <is>
          <t>Pickens #1</t>
        </is>
      </c>
      <c r="K3622" s="38">
        <v>262593</v>
      </c>
      <c r="L3622" s="38" t="inlineStr">
        <is>
          <t>Dilley</t>
        </is>
      </c>
      <c r="N3622" s="38">
        <v>185.6</v>
      </c>
      <c r="O3622" s="42">
        <v>3.08</v>
      </c>
      <c r="P3622" s="38">
        <v>185.6</v>
      </c>
      <c r="R3622" s="39">
        <v>2.77777777773736E-02</v>
      </c>
      <c r="U3622" s="42">
        <v>571.648</v>
      </c>
    </row>
    <row outlineLevel="0" r="3623">
      <c r="A3623" s="38" t="inlineStr">
        <is>
          <t>37314</t>
        </is>
      </c>
      <c r="B3623" s="39">
        <v>40937</v>
      </c>
      <c r="C3623" s="39">
        <v>0.725694444445253</v>
      </c>
      <c r="D3623" s="39">
        <v>0.75</v>
      </c>
      <c r="E3623" s="38" t="inlineStr">
        <is>
          <t>K84</t>
        </is>
      </c>
      <c r="F3623" s="38" t="inlineStr">
        <is>
          <t>R70</t>
        </is>
      </c>
      <c r="G3623" s="38" t="inlineStr">
        <is>
          <t>SOFS1581</t>
        </is>
      </c>
      <c r="H3623" s="38" t="inlineStr">
        <is>
          <t>Roel Avila</t>
        </is>
      </c>
      <c r="I3623" s="38">
        <v>88908</v>
      </c>
      <c r="J3623" s="38" t="inlineStr">
        <is>
          <t>Richardson #1</t>
        </is>
      </c>
      <c r="K3623" s="38">
        <v>263175</v>
      </c>
      <c r="L3623" s="38" t="inlineStr">
        <is>
          <t>Dilley</t>
        </is>
      </c>
      <c r="N3623" s="38">
        <v>190.8</v>
      </c>
      <c r="O3623" s="42">
        <v>2.93</v>
      </c>
      <c r="P3623" s="38">
        <v>190.8</v>
      </c>
      <c r="R3623" s="39">
        <v>2.43055555547471E-02</v>
      </c>
      <c r="U3623" s="42">
        <v>559.044</v>
      </c>
    </row>
    <row outlineLevel="0" r="3624">
      <c r="A3624" s="38" t="inlineStr">
        <is>
          <t>42741</t>
        </is>
      </c>
      <c r="B3624" s="39">
        <v>40937</v>
      </c>
      <c r="C3624" s="39">
        <v>0.354166666667879</v>
      </c>
      <c r="D3624" s="39">
        <v>0.378472222222626</v>
      </c>
      <c r="E3624" s="38" t="inlineStr">
        <is>
          <t>K47</t>
        </is>
      </c>
      <c r="F3624" s="38" t="inlineStr">
        <is>
          <t>R35</t>
        </is>
      </c>
      <c r="G3624" s="38" t="inlineStr">
        <is>
          <t>SOFS3041</t>
        </is>
      </c>
      <c r="H3624" s="38" t="inlineStr">
        <is>
          <t>Art Granados</t>
        </is>
      </c>
      <c r="I3624" s="38">
        <v>88779</v>
      </c>
      <c r="J3624" s="38" t="inlineStr">
        <is>
          <t>Dyess #1</t>
        </is>
      </c>
      <c r="K3624" s="38">
        <v>262956</v>
      </c>
      <c r="L3624" s="38" t="inlineStr">
        <is>
          <t>Dilley</t>
        </is>
      </c>
      <c r="N3624" s="38">
        <v>180.14</v>
      </c>
      <c r="O3624" s="42">
        <v>3.08</v>
      </c>
      <c r="P3624" s="38">
        <v>180.14</v>
      </c>
      <c r="R3624" s="39">
        <v>2.43055555547471E-02</v>
      </c>
      <c r="U3624" s="42">
        <v>554.8312</v>
      </c>
    </row>
    <row outlineLevel="0" r="3625">
      <c r="A3625" s="38" t="inlineStr">
        <is>
          <t>42742</t>
        </is>
      </c>
      <c r="B3625" s="39">
        <v>40937</v>
      </c>
      <c r="C3625" s="39">
        <v>0.520833333332121</v>
      </c>
      <c r="D3625" s="39">
        <v>0.545138888890506</v>
      </c>
      <c r="E3625" s="38" t="inlineStr">
        <is>
          <t>K47</t>
        </is>
      </c>
      <c r="F3625" s="38" t="inlineStr">
        <is>
          <t>R35</t>
        </is>
      </c>
      <c r="G3625" s="38" t="inlineStr">
        <is>
          <t>SOFS3041</t>
        </is>
      </c>
      <c r="H3625" s="38" t="inlineStr">
        <is>
          <t>Art Granados</t>
        </is>
      </c>
      <c r="I3625" s="38">
        <v>88052</v>
      </c>
      <c r="J3625" s="38" t="inlineStr">
        <is>
          <t>Pickens #1</t>
        </is>
      </c>
      <c r="K3625" s="38">
        <v>262592</v>
      </c>
      <c r="L3625" s="38" t="inlineStr">
        <is>
          <t>Dilley</t>
        </is>
      </c>
      <c r="N3625" s="38">
        <v>180.75</v>
      </c>
      <c r="O3625" s="42">
        <v>3.08</v>
      </c>
      <c r="P3625" s="38">
        <v>180.75</v>
      </c>
      <c r="R3625" s="39">
        <v>2.43055555547471E-02</v>
      </c>
      <c r="U3625" s="42">
        <v>556.71</v>
      </c>
    </row>
    <row outlineLevel="0" r="3626">
      <c r="A3626" s="38" t="inlineStr">
        <is>
          <t>S300430</t>
        </is>
      </c>
      <c r="B3626" s="39">
        <v>40937</v>
      </c>
      <c r="C3626" s="39">
        <v>0.302083333332121</v>
      </c>
      <c r="D3626" s="39">
        <v>0.326388888890506</v>
      </c>
      <c r="E3626" s="38" t="inlineStr">
        <is>
          <t>K53</t>
        </is>
      </c>
      <c r="F3626" s="38" t="inlineStr">
        <is>
          <t>R39</t>
        </is>
      </c>
      <c r="G3626" s="38" t="inlineStr">
        <is>
          <t>SOFS5833</t>
        </is>
      </c>
      <c r="H3626" s="38" t="inlineStr">
        <is>
          <t>Luis Fuentes</t>
        </is>
      </c>
      <c r="I3626" s="38">
        <v>88779</v>
      </c>
      <c r="J3626" s="38" t="inlineStr">
        <is>
          <t>Dyess #1</t>
        </is>
      </c>
      <c r="K3626" s="38">
        <v>262955</v>
      </c>
      <c r="L3626" s="38" t="inlineStr">
        <is>
          <t>Dilley</t>
        </is>
      </c>
      <c r="N3626" s="38">
        <v>190</v>
      </c>
      <c r="O3626" s="42">
        <v>3.08</v>
      </c>
      <c r="P3626" s="38">
        <v>190</v>
      </c>
      <c r="R3626" s="39">
        <v>2.43055555547471E-02</v>
      </c>
      <c r="U3626" s="42">
        <v>585.2</v>
      </c>
    </row>
    <row outlineLevel="0" r="3627">
      <c r="A3627" s="38" t="inlineStr">
        <is>
          <t>SE00371</t>
        </is>
      </c>
      <c r="B3627" s="39">
        <v>40937</v>
      </c>
      <c r="C3627" s="39">
        <v>0.291666666667879</v>
      </c>
      <c r="D3627" s="39">
        <v>0.325000000000728</v>
      </c>
      <c r="E3627" s="38" t="inlineStr">
        <is>
          <t>K54</t>
        </is>
      </c>
      <c r="F3627" s="38" t="inlineStr">
        <is>
          <t>R37</t>
        </is>
      </c>
      <c r="G3627" s="38" t="inlineStr">
        <is>
          <t>SOFS1967</t>
        </is>
      </c>
      <c r="H3627" s="38" t="inlineStr">
        <is>
          <t>Sammy Enriquez</t>
        </is>
      </c>
      <c r="I3627" s="38">
        <v>88912</v>
      </c>
      <c r="J3627" s="38" t="inlineStr">
        <is>
          <t>Solanksy #1</t>
        </is>
      </c>
      <c r="K3627" s="38">
        <v>263165</v>
      </c>
      <c r="L3627" s="38" t="inlineStr">
        <is>
          <t>Rutherford</t>
        </is>
      </c>
      <c r="N3627" s="38">
        <v>172.08</v>
      </c>
      <c r="O3627" s="42">
        <v>3.08</v>
      </c>
      <c r="P3627" s="38">
        <v>172.08</v>
      </c>
      <c r="R3627" s="39">
        <v>3.33333333328483E-02</v>
      </c>
      <c r="U3627" s="42">
        <v>530.0064</v>
      </c>
    </row>
    <row outlineLevel="0" r="3628">
      <c r="A3628" s="38" t="inlineStr">
        <is>
          <t>SG00414</t>
        </is>
      </c>
      <c r="B3628" s="39">
        <v>40937</v>
      </c>
      <c r="C3628" s="39">
        <v>0.28125</v>
      </c>
      <c r="D3628" s="39">
        <v>0.3125</v>
      </c>
      <c r="E3628" s="38" t="inlineStr">
        <is>
          <t>K57</t>
        </is>
      </c>
      <c r="F3628" s="38" t="inlineStr">
        <is>
          <t>R43</t>
        </is>
      </c>
      <c r="G3628" s="38" t="inlineStr">
        <is>
          <t>SOFS4251</t>
        </is>
      </c>
      <c r="H3628" s="38" t="inlineStr">
        <is>
          <t>Osvaldo DeLeon</t>
        </is>
      </c>
      <c r="I3628" s="38">
        <v>85781</v>
      </c>
      <c r="J3628" s="38" t="inlineStr">
        <is>
          <t>Bermuda #1</t>
        </is>
      </c>
      <c r="K3628" s="38">
        <v>261454</v>
      </c>
      <c r="L3628" s="38" t="inlineStr">
        <is>
          <t>Dilley</t>
        </is>
      </c>
      <c r="N3628" s="38">
        <v>185.21</v>
      </c>
      <c r="O3628" s="42">
        <v>2.93</v>
      </c>
      <c r="P3628" s="38">
        <v>185.21</v>
      </c>
      <c r="R3628" s="39">
        <v>0.03125</v>
      </c>
      <c r="U3628" s="42">
        <v>542.6653</v>
      </c>
    </row>
    <row outlineLevel="0" r="3629">
      <c r="A3629" s="38" t="inlineStr">
        <is>
          <t>SG00415</t>
        </is>
      </c>
      <c r="B3629" s="39">
        <v>40937</v>
      </c>
      <c r="C3629" s="39">
        <v>0.447916666667879</v>
      </c>
      <c r="D3629" s="39">
        <v>0.479166666667879</v>
      </c>
      <c r="E3629" s="38" t="inlineStr">
        <is>
          <t>K57</t>
        </is>
      </c>
      <c r="F3629" s="38" t="inlineStr">
        <is>
          <t>R43</t>
        </is>
      </c>
      <c r="G3629" s="38" t="inlineStr">
        <is>
          <t>SOFS4251</t>
        </is>
      </c>
      <c r="H3629" s="38" t="inlineStr">
        <is>
          <t>Osvaldo DeLeon</t>
        </is>
      </c>
      <c r="I3629" s="38">
        <v>87734</v>
      </c>
      <c r="J3629" s="38" t="inlineStr">
        <is>
          <t>Joe #1</t>
        </is>
      </c>
      <c r="K3629" s="38">
        <v>262397</v>
      </c>
      <c r="L3629" s="38" t="inlineStr">
        <is>
          <t>Dilley</t>
        </is>
      </c>
      <c r="N3629" s="38">
        <v>185.3</v>
      </c>
      <c r="O3629" s="42">
        <v>2.93</v>
      </c>
      <c r="P3629" s="38">
        <v>185.3</v>
      </c>
      <c r="R3629" s="39">
        <v>0.03125</v>
      </c>
      <c r="U3629" s="42">
        <v>542.929</v>
      </c>
    </row>
    <row outlineLevel="0" r="3630">
      <c r="A3630" s="38" t="inlineStr">
        <is>
          <t>502</t>
        </is>
      </c>
      <c r="B3630" s="39">
        <v>40937</v>
      </c>
      <c r="C3630" s="39">
        <v>0.5</v>
      </c>
      <c r="D3630" s="39">
        <v>0.53125</v>
      </c>
      <c r="E3630" s="38" t="inlineStr">
        <is>
          <t>K60</t>
        </is>
      </c>
      <c r="F3630" s="38" t="inlineStr">
        <is>
          <t>R45</t>
        </is>
      </c>
      <c r="G3630" s="38" t="inlineStr">
        <is>
          <t>SOFS5470</t>
        </is>
      </c>
      <c r="H3630" s="38" t="inlineStr">
        <is>
          <t>Javier Bustamante</t>
        </is>
      </c>
      <c r="I3630" s="38">
        <v>86592</v>
      </c>
      <c r="J3630" s="38" t="inlineStr">
        <is>
          <t>Newman</t>
        </is>
      </c>
      <c r="L3630" s="38" t="inlineStr">
        <is>
          <t>Dilley</t>
        </is>
      </c>
      <c r="N3630" s="38">
        <v>126</v>
      </c>
      <c r="O3630" s="42">
        <v>2.93</v>
      </c>
      <c r="P3630" s="38">
        <v>160</v>
      </c>
      <c r="R3630" s="39">
        <v>0.03125</v>
      </c>
      <c r="T3630" s="42">
        <v>25</v>
      </c>
      <c r="U3630" s="42">
        <v>493.8</v>
      </c>
      <c r="V3630" s="38" t="inlineStr">
        <is>
          <t>Min 160</t>
        </is>
      </c>
    </row>
    <row outlineLevel="0" r="3631">
      <c r="A3631" s="38" t="inlineStr">
        <is>
          <t>503</t>
        </is>
      </c>
      <c r="B3631" s="39">
        <v>40937</v>
      </c>
      <c r="C3631" s="39">
        <v>0.614583333332121</v>
      </c>
      <c r="D3631" s="39">
        <v>0.638888888890506</v>
      </c>
      <c r="E3631" s="38" t="inlineStr">
        <is>
          <t>K60</t>
        </is>
      </c>
      <c r="F3631" s="38" t="inlineStr">
        <is>
          <t>R45</t>
        </is>
      </c>
      <c r="G3631" s="38" t="inlineStr">
        <is>
          <t>SOFS5470</t>
        </is>
      </c>
      <c r="H3631" s="38" t="inlineStr">
        <is>
          <t>Javier Bustamante</t>
        </is>
      </c>
      <c r="I3631" s="38">
        <v>87605</v>
      </c>
      <c r="J3631" s="38" t="inlineStr">
        <is>
          <t>Wareing</t>
        </is>
      </c>
      <c r="L3631" s="38" t="inlineStr">
        <is>
          <t>Dilley</t>
        </is>
      </c>
      <c r="N3631" s="38">
        <v>185</v>
      </c>
      <c r="O3631" s="42">
        <v>2.93</v>
      </c>
      <c r="P3631" s="38">
        <v>185</v>
      </c>
      <c r="R3631" s="39">
        <v>2.43055555547471E-02</v>
      </c>
      <c r="U3631" s="42">
        <v>542.05</v>
      </c>
    </row>
    <row outlineLevel="0" r="3632">
      <c r="A3632" s="38" t="inlineStr">
        <is>
          <t>3595</t>
        </is>
      </c>
      <c r="B3632" s="39">
        <v>40937</v>
      </c>
      <c r="C3632" s="39">
        <v>0.125</v>
      </c>
      <c r="D3632" s="39">
        <v>0.166666666667879</v>
      </c>
      <c r="E3632" s="38" t="inlineStr">
        <is>
          <t>K75</t>
        </is>
      </c>
      <c r="F3632" s="38" t="inlineStr">
        <is>
          <t>R61</t>
        </is>
      </c>
      <c r="G3632" s="38" t="inlineStr">
        <is>
          <t>SOFS3349</t>
        </is>
      </c>
      <c r="H3632" s="38" t="inlineStr">
        <is>
          <t>Manuel Carrillo</t>
        </is>
      </c>
      <c r="I3632" s="38">
        <v>86592</v>
      </c>
      <c r="J3632" s="38" t="inlineStr">
        <is>
          <t>Newman</t>
        </is>
      </c>
      <c r="L3632" s="38" t="inlineStr">
        <is>
          <t>Dilley</t>
        </is>
      </c>
      <c r="N3632" s="38">
        <v>190</v>
      </c>
      <c r="O3632" s="42">
        <v>2.93</v>
      </c>
      <c r="P3632" s="38">
        <v>190</v>
      </c>
      <c r="R3632" s="39">
        <v>4.16666666678793E-02</v>
      </c>
      <c r="U3632" s="42">
        <v>556.7</v>
      </c>
    </row>
    <row outlineLevel="0" r="3633">
      <c r="A3633" s="38" t="inlineStr">
        <is>
          <t>3596</t>
        </is>
      </c>
      <c r="B3633" s="39">
        <v>40937</v>
      </c>
      <c r="C3633" s="39">
        <v>0.25</v>
      </c>
      <c r="D3633" s="39">
        <v>0.291666666667879</v>
      </c>
      <c r="E3633" s="38" t="inlineStr">
        <is>
          <t>K75</t>
        </is>
      </c>
      <c r="F3633" s="38" t="inlineStr">
        <is>
          <t>R61</t>
        </is>
      </c>
      <c r="G3633" s="38" t="inlineStr">
        <is>
          <t>SOFS3349</t>
        </is>
      </c>
      <c r="H3633" s="38" t="inlineStr">
        <is>
          <t>Manuel Carrillo</t>
        </is>
      </c>
      <c r="I3633" s="38">
        <v>86592</v>
      </c>
      <c r="J3633" s="38" t="inlineStr">
        <is>
          <t>Newman</t>
        </is>
      </c>
      <c r="L3633" s="38" t="inlineStr">
        <is>
          <t>Dilley</t>
        </is>
      </c>
      <c r="N3633" s="38">
        <v>190</v>
      </c>
      <c r="O3633" s="42">
        <v>2.93</v>
      </c>
      <c r="P3633" s="38">
        <v>190</v>
      </c>
      <c r="R3633" s="39">
        <v>4.16666666678793E-02</v>
      </c>
      <c r="U3633" s="42">
        <v>556.7</v>
      </c>
    </row>
    <row outlineLevel="0" r="3634">
      <c r="A3634" s="38" t="inlineStr">
        <is>
          <t>3597</t>
        </is>
      </c>
      <c r="B3634" s="39">
        <v>40937</v>
      </c>
      <c r="C3634" s="39">
        <v>0.375</v>
      </c>
      <c r="D3634" s="39">
        <v>0.395833333332121</v>
      </c>
      <c r="E3634" s="38" t="inlineStr">
        <is>
          <t>K75</t>
        </is>
      </c>
      <c r="F3634" s="38" t="inlineStr">
        <is>
          <t>R61</t>
        </is>
      </c>
      <c r="G3634" s="38" t="inlineStr">
        <is>
          <t>SOFS3349</t>
        </is>
      </c>
      <c r="H3634" s="38" t="inlineStr">
        <is>
          <t>Manuel Carrillo</t>
        </is>
      </c>
      <c r="I3634" s="38">
        <v>87605</v>
      </c>
      <c r="J3634" s="38" t="inlineStr">
        <is>
          <t>Wareing #6</t>
        </is>
      </c>
      <c r="L3634" s="38" t="inlineStr">
        <is>
          <t>Dilley</t>
        </is>
      </c>
      <c r="N3634" s="38">
        <v>190</v>
      </c>
      <c r="O3634" s="42">
        <v>2.93</v>
      </c>
      <c r="P3634" s="38">
        <v>190</v>
      </c>
      <c r="R3634" s="39">
        <v>2.08333333321207E-02</v>
      </c>
      <c r="U3634" s="42">
        <v>556.7</v>
      </c>
    </row>
    <row outlineLevel="0" r="3635">
      <c r="A3635" s="38" t="inlineStr">
        <is>
          <t>3598</t>
        </is>
      </c>
      <c r="B3635" s="39">
        <v>40937</v>
      </c>
      <c r="C3635" s="39">
        <v>0.479166666667879</v>
      </c>
      <c r="D3635" s="39">
        <v>0.5</v>
      </c>
      <c r="E3635" s="38" t="inlineStr">
        <is>
          <t>K75</t>
        </is>
      </c>
      <c r="F3635" s="38" t="inlineStr">
        <is>
          <t>R61</t>
        </is>
      </c>
      <c r="G3635" s="38" t="inlineStr">
        <is>
          <t>SOFS3349</t>
        </is>
      </c>
      <c r="H3635" s="38" t="inlineStr">
        <is>
          <t>Manuel Carrillo</t>
        </is>
      </c>
      <c r="I3635" s="38">
        <v>87605</v>
      </c>
      <c r="J3635" s="38" t="inlineStr">
        <is>
          <t>Wareing #6</t>
        </is>
      </c>
      <c r="L3635" s="38" t="inlineStr">
        <is>
          <t>Dilley</t>
        </is>
      </c>
      <c r="N3635" s="38">
        <v>190</v>
      </c>
      <c r="O3635" s="42">
        <v>2.93</v>
      </c>
      <c r="P3635" s="38">
        <v>190</v>
      </c>
      <c r="R3635" s="39">
        <v>2.08333333321207E-02</v>
      </c>
      <c r="U3635" s="42">
        <v>556.7</v>
      </c>
    </row>
    <row outlineLevel="0" r="3636">
      <c r="A3636" s="38" t="inlineStr">
        <is>
          <t>30252</t>
        </is>
      </c>
      <c r="B3636" s="39">
        <v>40937</v>
      </c>
      <c r="C3636" s="39">
        <v>0.402777777777374</v>
      </c>
      <c r="D3636" s="39">
        <v>0.40625</v>
      </c>
      <c r="E3636" s="38" t="inlineStr">
        <is>
          <t>K69</t>
        </is>
      </c>
      <c r="F3636" s="38" t="inlineStr">
        <is>
          <t>R52</t>
        </is>
      </c>
      <c r="G3636" s="38" t="inlineStr">
        <is>
          <t>SOFS6020</t>
        </is>
      </c>
      <c r="H3636" s="38" t="inlineStr">
        <is>
          <t>Mario Chavarria</t>
        </is>
      </c>
      <c r="I3636" s="38">
        <v>87851</v>
      </c>
      <c r="J3636" s="38" t="inlineStr">
        <is>
          <t>Davis McCrary</t>
        </is>
      </c>
      <c r="K3636" s="38">
        <v>262501</v>
      </c>
      <c r="L3636" s="38" t="inlineStr">
        <is>
          <t>Dilley</t>
        </is>
      </c>
      <c r="N3636" s="38">
        <v>190.85</v>
      </c>
      <c r="O3636" s="42">
        <v>2.93</v>
      </c>
      <c r="P3636" s="38">
        <v>190.85</v>
      </c>
      <c r="R3636" s="39">
        <v>3.47222222262644E-03</v>
      </c>
      <c r="U3636" s="42">
        <v>559.1905</v>
      </c>
    </row>
    <row outlineLevel="0" r="3637">
      <c r="A3637" s="38" t="inlineStr">
        <is>
          <t>30253</t>
        </is>
      </c>
      <c r="B3637" s="39">
        <v>40937</v>
      </c>
      <c r="C3637" s="39">
        <v>0.510416666667879</v>
      </c>
      <c r="D3637" s="39">
        <v>0.513888888890506</v>
      </c>
      <c r="E3637" s="38" t="inlineStr">
        <is>
          <t>K69</t>
        </is>
      </c>
      <c r="F3637" s="38" t="inlineStr">
        <is>
          <t>R52</t>
        </is>
      </c>
      <c r="G3637" s="38" t="inlineStr">
        <is>
          <t>SOFS6020</t>
        </is>
      </c>
      <c r="H3637" s="38" t="inlineStr">
        <is>
          <t>Mario Chavarria</t>
        </is>
      </c>
      <c r="I3637" s="38">
        <v>86898</v>
      </c>
      <c r="J3637" s="38" t="inlineStr">
        <is>
          <t>Ritchie</t>
        </is>
      </c>
      <c r="L3637" s="38" t="inlineStr">
        <is>
          <t>Dilley</t>
        </is>
      </c>
      <c r="N3637" s="38">
        <v>190</v>
      </c>
      <c r="O3637" s="42">
        <v>2.93</v>
      </c>
      <c r="P3637" s="38">
        <v>190</v>
      </c>
      <c r="R3637" s="39">
        <v>3.47222222262644E-03</v>
      </c>
      <c r="U3637" s="42">
        <v>556.7</v>
      </c>
    </row>
    <row outlineLevel="0" r="3638">
      <c r="A3638" s="38" t="inlineStr">
        <is>
          <t>37293</t>
        </is>
      </c>
      <c r="B3638" s="39">
        <v>40937</v>
      </c>
      <c r="C3638" s="39">
        <v>0.3125</v>
      </c>
      <c r="D3638" s="39">
        <v>0.350694444445253</v>
      </c>
      <c r="E3638" s="38" t="inlineStr">
        <is>
          <t>K83</t>
        </is>
      </c>
      <c r="F3638" s="38" t="inlineStr">
        <is>
          <t>R69</t>
        </is>
      </c>
      <c r="G3638" s="38" t="inlineStr">
        <is>
          <t>SOFS5925</t>
        </is>
      </c>
      <c r="H3638" s="38" t="inlineStr">
        <is>
          <t>Felix Armaguer</t>
        </is>
      </c>
      <c r="I3638" s="38">
        <v>86898</v>
      </c>
      <c r="J3638" s="38" t="inlineStr">
        <is>
          <t>Ritchie</t>
        </is>
      </c>
      <c r="L3638" s="38" t="inlineStr">
        <is>
          <t>Dilley</t>
        </is>
      </c>
      <c r="N3638" s="38">
        <v>190</v>
      </c>
      <c r="O3638" s="42">
        <v>2.93</v>
      </c>
      <c r="P3638" s="38">
        <v>190</v>
      </c>
      <c r="R3638" s="39">
        <v>3.81944444452529E-02</v>
      </c>
      <c r="U3638" s="42">
        <v>556.7</v>
      </c>
    </row>
    <row outlineLevel="0" r="3639">
      <c r="A3639" s="38" t="inlineStr">
        <is>
          <t>37294</t>
        </is>
      </c>
      <c r="B3639" s="39">
        <v>40937</v>
      </c>
      <c r="C3639" s="39">
        <v>0.434027777777374</v>
      </c>
      <c r="D3639" s="39">
        <v>0.465277777777374</v>
      </c>
      <c r="E3639" s="38" t="inlineStr">
        <is>
          <t>K83</t>
        </is>
      </c>
      <c r="F3639" s="38" t="inlineStr">
        <is>
          <t>R69</t>
        </is>
      </c>
      <c r="G3639" s="38" t="inlineStr">
        <is>
          <t>SOFS5925</t>
        </is>
      </c>
      <c r="H3639" s="38" t="inlineStr">
        <is>
          <t>Felix Armaguer</t>
        </is>
      </c>
      <c r="I3639" s="38">
        <v>86898</v>
      </c>
      <c r="J3639" s="38" t="inlineStr">
        <is>
          <t>Ritchie</t>
        </is>
      </c>
      <c r="L3639" s="38" t="inlineStr">
        <is>
          <t>Dilley</t>
        </is>
      </c>
      <c r="N3639" s="38">
        <v>190</v>
      </c>
      <c r="O3639" s="42">
        <v>2.93</v>
      </c>
      <c r="P3639" s="38">
        <v>190</v>
      </c>
      <c r="R3639" s="39">
        <v>0.03125</v>
      </c>
      <c r="U3639" s="42">
        <v>556.7</v>
      </c>
    </row>
    <row outlineLevel="0" r="3640">
      <c r="A3640" s="38" t="inlineStr">
        <is>
          <t>37295</t>
        </is>
      </c>
      <c r="B3640" s="39">
        <v>40937</v>
      </c>
      <c r="C3640" s="39">
        <v>0.552083333332121</v>
      </c>
      <c r="D3640" s="39">
        <v>0.586805555554747</v>
      </c>
      <c r="E3640" s="38" t="inlineStr">
        <is>
          <t>K83</t>
        </is>
      </c>
      <c r="F3640" s="38" t="inlineStr">
        <is>
          <t>R69</t>
        </is>
      </c>
      <c r="G3640" s="38" t="inlineStr">
        <is>
          <t>SOFS5925</t>
        </is>
      </c>
      <c r="H3640" s="38" t="inlineStr">
        <is>
          <t>Felix Armaguer</t>
        </is>
      </c>
      <c r="I3640" s="38">
        <v>88479</v>
      </c>
      <c r="J3640" s="38" t="inlineStr">
        <is>
          <t>Storey Reed</t>
        </is>
      </c>
      <c r="L3640" s="38" t="inlineStr">
        <is>
          <t>Dilley</t>
        </is>
      </c>
      <c r="N3640" s="38">
        <v>190</v>
      </c>
      <c r="O3640" s="42">
        <v>2.93</v>
      </c>
      <c r="P3640" s="38">
        <v>190</v>
      </c>
      <c r="R3640" s="39">
        <v>3.47222222226264E-02</v>
      </c>
      <c r="U3640" s="42">
        <v>556.7</v>
      </c>
    </row>
    <row outlineLevel="0" r="3641">
      <c r="A3641" s="38" t="inlineStr">
        <is>
          <t>37296</t>
        </is>
      </c>
      <c r="B3641" s="39">
        <v>40937</v>
      </c>
      <c r="C3641" s="39">
        <v>0.673611111109494</v>
      </c>
      <c r="D3641" s="39">
        <v>0.715277777777374</v>
      </c>
      <c r="E3641" s="38" t="inlineStr">
        <is>
          <t>K83</t>
        </is>
      </c>
      <c r="F3641" s="38" t="inlineStr">
        <is>
          <t>R69</t>
        </is>
      </c>
      <c r="G3641" s="38" t="inlineStr">
        <is>
          <t>SOFS5925</t>
        </is>
      </c>
      <c r="H3641" s="38" t="inlineStr">
        <is>
          <t>Felix Armaguer</t>
        </is>
      </c>
      <c r="I3641" s="38">
        <v>88479</v>
      </c>
      <c r="J3641" s="38" t="inlineStr">
        <is>
          <t>Storey Reed</t>
        </is>
      </c>
      <c r="L3641" s="38" t="inlineStr">
        <is>
          <t>Dilley</t>
        </is>
      </c>
      <c r="N3641" s="38">
        <v>190</v>
      </c>
      <c r="O3641" s="42">
        <v>2.93</v>
      </c>
      <c r="P3641" s="38">
        <v>190</v>
      </c>
      <c r="R3641" s="39">
        <v>4.16666666678793E-02</v>
      </c>
      <c r="U3641" s="42">
        <v>556.7</v>
      </c>
    </row>
    <row outlineLevel="0" r="3642">
      <c r="A3642" s="38" t="inlineStr">
        <is>
          <t>37315</t>
        </is>
      </c>
      <c r="B3642" s="39">
        <v>40937</v>
      </c>
      <c r="C3642" s="39">
        <v>0.503472222222626</v>
      </c>
      <c r="D3642" s="39">
        <v>0.527777777777374</v>
      </c>
      <c r="E3642" s="38" t="inlineStr">
        <is>
          <t>K84</t>
        </is>
      </c>
      <c r="F3642" s="38" t="inlineStr">
        <is>
          <t>R70</t>
        </is>
      </c>
      <c r="G3642" s="38" t="inlineStr">
        <is>
          <t>SOFS1581</t>
        </is>
      </c>
      <c r="H3642" s="38" t="inlineStr">
        <is>
          <t>Roel Avila</t>
        </is>
      </c>
      <c r="I3642" s="38">
        <v>87605</v>
      </c>
      <c r="J3642" s="38" t="inlineStr">
        <is>
          <t>Wareing</t>
        </is>
      </c>
      <c r="L3642" s="38" t="inlineStr">
        <is>
          <t>Dilley</t>
        </is>
      </c>
      <c r="N3642" s="38">
        <v>190</v>
      </c>
      <c r="O3642" s="42">
        <v>2.93</v>
      </c>
      <c r="P3642" s="38">
        <v>190</v>
      </c>
      <c r="R3642" s="39">
        <v>2.43055555547471E-02</v>
      </c>
      <c r="U3642" s="42">
        <v>556.7</v>
      </c>
    </row>
    <row outlineLevel="0" r="3643">
      <c r="A3643" s="38" t="inlineStr">
        <is>
          <t>37439</t>
        </is>
      </c>
      <c r="B3643" s="39">
        <v>40937</v>
      </c>
      <c r="C3643" s="39">
        <v>0.53125</v>
      </c>
      <c r="D3643" s="39">
        <v>0.5625</v>
      </c>
      <c r="E3643" s="38" t="inlineStr">
        <is>
          <t>K23</t>
        </is>
      </c>
      <c r="F3643" s="38" t="inlineStr">
        <is>
          <t>R64</t>
        </is>
      </c>
      <c r="G3643" s="38" t="inlineStr">
        <is>
          <t>SOFS2205</t>
        </is>
      </c>
      <c r="H3643" s="38" t="inlineStr">
        <is>
          <t>Raul Santos #1</t>
        </is>
      </c>
      <c r="I3643" s="38">
        <v>87605</v>
      </c>
      <c r="J3643" s="38" t="inlineStr">
        <is>
          <t>Wareing</t>
        </is>
      </c>
      <c r="L3643" s="38" t="inlineStr">
        <is>
          <t>Dilley</t>
        </is>
      </c>
      <c r="N3643" s="38">
        <v>190</v>
      </c>
      <c r="O3643" s="42">
        <v>2.93</v>
      </c>
      <c r="P3643" s="38">
        <v>190</v>
      </c>
      <c r="R3643" s="39">
        <v>0.03125</v>
      </c>
      <c r="U3643" s="42">
        <v>556.7</v>
      </c>
    </row>
    <row outlineLevel="0" r="3644">
      <c r="A3644" s="38" t="inlineStr">
        <is>
          <t>37440</t>
        </is>
      </c>
      <c r="B3644" s="39">
        <v>40937</v>
      </c>
      <c r="C3644" s="39">
        <v>0.635416666667879</v>
      </c>
      <c r="D3644" s="39">
        <v>0.666666666667879</v>
      </c>
      <c r="E3644" s="38" t="inlineStr">
        <is>
          <t>K23</t>
        </is>
      </c>
      <c r="F3644" s="38" t="inlineStr">
        <is>
          <t>R64</t>
        </is>
      </c>
      <c r="G3644" s="38" t="inlineStr">
        <is>
          <t>SOFS2205</t>
        </is>
      </c>
      <c r="H3644" s="38" t="inlineStr">
        <is>
          <t>Raul Santos #1</t>
        </is>
      </c>
      <c r="I3644" s="38">
        <v>86715</v>
      </c>
      <c r="J3644" s="38" t="inlineStr">
        <is>
          <t>Hixon East</t>
        </is>
      </c>
      <c r="L3644" s="38" t="inlineStr">
        <is>
          <t>Dilley</t>
        </is>
      </c>
      <c r="N3644" s="38">
        <v>190</v>
      </c>
      <c r="O3644" s="42">
        <v>2.93</v>
      </c>
      <c r="P3644" s="38">
        <v>190</v>
      </c>
      <c r="R3644" s="39">
        <v>0.03125</v>
      </c>
      <c r="U3644" s="42">
        <v>556.7</v>
      </c>
    </row>
    <row outlineLevel="0" r="3645">
      <c r="A3645" s="38" t="inlineStr">
        <is>
          <t>37525</t>
        </is>
      </c>
      <c r="B3645" s="39">
        <v>40937</v>
      </c>
      <c r="C3645" s="39">
        <v>0.197916666667879</v>
      </c>
      <c r="D3645" s="39">
        <v>0.229166666667879</v>
      </c>
      <c r="E3645" s="38" t="inlineStr">
        <is>
          <t>K70</t>
        </is>
      </c>
      <c r="F3645" s="38" t="inlineStr">
        <is>
          <t>R70</t>
        </is>
      </c>
      <c r="G3645" s="38" t="inlineStr">
        <is>
          <t>SOFS1725</t>
        </is>
      </c>
      <c r="H3645" s="38" t="inlineStr">
        <is>
          <t>Jose Lopez</t>
        </is>
      </c>
      <c r="I3645" s="38">
        <v>87605</v>
      </c>
      <c r="J3645" s="38" t="inlineStr">
        <is>
          <t>Wareing</t>
        </is>
      </c>
      <c r="L3645" s="38" t="inlineStr">
        <is>
          <t>Dilley</t>
        </is>
      </c>
      <c r="N3645" s="38">
        <v>190</v>
      </c>
      <c r="O3645" s="42">
        <v>2.93</v>
      </c>
      <c r="P3645" s="38">
        <v>190</v>
      </c>
      <c r="R3645" s="39">
        <v>0.03125</v>
      </c>
      <c r="U3645" s="42">
        <v>556.7</v>
      </c>
    </row>
    <row outlineLevel="0" r="3646">
      <c r="A3646" s="38" t="inlineStr">
        <is>
          <t>37526</t>
        </is>
      </c>
      <c r="B3646" s="39">
        <v>40937</v>
      </c>
      <c r="C3646" s="39">
        <v>0.322916666667879</v>
      </c>
      <c r="D3646" s="39">
        <v>0.354166666667879</v>
      </c>
      <c r="E3646" s="38" t="inlineStr">
        <is>
          <t>K70</t>
        </is>
      </c>
      <c r="F3646" s="38" t="inlineStr">
        <is>
          <t>R70</t>
        </is>
      </c>
      <c r="G3646" s="38" t="inlineStr">
        <is>
          <t>SOFS1725</t>
        </is>
      </c>
      <c r="H3646" s="38" t="inlineStr">
        <is>
          <t>Jose Lopez</t>
        </is>
      </c>
      <c r="I3646" s="38">
        <v>85819</v>
      </c>
      <c r="J3646" s="38" t="inlineStr">
        <is>
          <t>Hixon West</t>
        </is>
      </c>
      <c r="L3646" s="38" t="inlineStr">
        <is>
          <t>Dilley</t>
        </is>
      </c>
      <c r="N3646" s="38">
        <v>190</v>
      </c>
      <c r="O3646" s="42">
        <v>2.93</v>
      </c>
      <c r="P3646" s="38">
        <v>190</v>
      </c>
      <c r="R3646" s="39">
        <v>0.03125</v>
      </c>
      <c r="U3646" s="42">
        <v>556.7</v>
      </c>
    </row>
    <row outlineLevel="0" r="3647">
      <c r="A3647" s="38" t="inlineStr">
        <is>
          <t>38211</t>
        </is>
      </c>
      <c r="B3647" s="39">
        <v>40937</v>
      </c>
      <c r="C3647" s="39">
        <v>0.333333333332121</v>
      </c>
      <c r="D3647" s="39">
        <v>0.354166666667879</v>
      </c>
      <c r="E3647" s="38" t="inlineStr">
        <is>
          <t>K68</t>
        </is>
      </c>
      <c r="F3647" s="38" t="inlineStr">
        <is>
          <t>R53</t>
        </is>
      </c>
      <c r="G3647" s="38" t="inlineStr">
        <is>
          <t>SOFS0961</t>
        </is>
      </c>
      <c r="H3647" s="38" t="inlineStr">
        <is>
          <t>Alfredo Flores</t>
        </is>
      </c>
      <c r="I3647" s="38">
        <v>86898</v>
      </c>
      <c r="J3647" s="38" t="inlineStr">
        <is>
          <t>Ritchie</t>
        </is>
      </c>
      <c r="L3647" s="38" t="inlineStr">
        <is>
          <t>Dilley</t>
        </is>
      </c>
      <c r="N3647" s="38">
        <v>185</v>
      </c>
      <c r="O3647" s="42">
        <v>2.93</v>
      </c>
      <c r="P3647" s="38">
        <v>185</v>
      </c>
      <c r="R3647" s="39">
        <v>2.08333333321207E-02</v>
      </c>
      <c r="U3647" s="42">
        <v>542.05</v>
      </c>
    </row>
    <row outlineLevel="0" r="3648">
      <c r="A3648" s="38" t="inlineStr">
        <is>
          <t>38212</t>
        </is>
      </c>
      <c r="B3648" s="39">
        <v>40937</v>
      </c>
      <c r="C3648" s="39">
        <v>0.458333333332121</v>
      </c>
      <c r="D3648" s="39">
        <v>0.486111111109494</v>
      </c>
      <c r="E3648" s="38" t="inlineStr">
        <is>
          <t>K68</t>
        </is>
      </c>
      <c r="F3648" s="38" t="inlineStr">
        <is>
          <t>R53</t>
        </is>
      </c>
      <c r="G3648" s="38" t="inlineStr">
        <is>
          <t>SOFS0961</t>
        </is>
      </c>
      <c r="H3648" s="38" t="inlineStr">
        <is>
          <t>Alfredo Flores</t>
        </is>
      </c>
      <c r="I3648" s="38">
        <v>86898</v>
      </c>
      <c r="J3648" s="38" t="inlineStr">
        <is>
          <t>Ritchie</t>
        </is>
      </c>
      <c r="L3648" s="38" t="inlineStr">
        <is>
          <t>Dilley</t>
        </is>
      </c>
      <c r="N3648" s="38">
        <v>185</v>
      </c>
      <c r="O3648" s="42">
        <v>2.93</v>
      </c>
      <c r="P3648" s="38">
        <v>185</v>
      </c>
      <c r="R3648" s="39">
        <v>2.77777777773736E-02</v>
      </c>
      <c r="U3648" s="42">
        <v>542.05</v>
      </c>
    </row>
    <row outlineLevel="0" r="3649">
      <c r="A3649" s="38" t="inlineStr">
        <is>
          <t>38213</t>
        </is>
      </c>
      <c r="B3649" s="39">
        <v>40937</v>
      </c>
      <c r="C3649" s="39">
        <v>0.59375</v>
      </c>
      <c r="D3649" s="39">
        <v>0.625</v>
      </c>
      <c r="E3649" s="38" t="inlineStr">
        <is>
          <t>K68</t>
        </is>
      </c>
      <c r="F3649" s="38" t="inlineStr">
        <is>
          <t>R53</t>
        </is>
      </c>
      <c r="G3649" s="38" t="inlineStr">
        <is>
          <t>SOFS0961</t>
        </is>
      </c>
      <c r="H3649" s="38" t="inlineStr">
        <is>
          <t>Alfredo Flores</t>
        </is>
      </c>
      <c r="I3649" s="38">
        <v>88479</v>
      </c>
      <c r="J3649" s="38" t="inlineStr">
        <is>
          <t>Storey Reed</t>
        </is>
      </c>
      <c r="L3649" s="38" t="inlineStr">
        <is>
          <t>Dilley</t>
        </is>
      </c>
      <c r="N3649" s="38">
        <v>180</v>
      </c>
      <c r="O3649" s="42">
        <v>2.93</v>
      </c>
      <c r="P3649" s="38">
        <v>180</v>
      </c>
      <c r="R3649" s="39">
        <v>0.03125</v>
      </c>
      <c r="U3649" s="42">
        <v>527.4</v>
      </c>
    </row>
    <row outlineLevel="0" r="3650">
      <c r="A3650" s="38" t="inlineStr">
        <is>
          <t>38214</t>
        </is>
      </c>
      <c r="B3650" s="39">
        <v>40937</v>
      </c>
      <c r="C3650" s="39">
        <v>0.708333333332121</v>
      </c>
      <c r="D3650" s="39">
        <v>0.732638888890506</v>
      </c>
      <c r="E3650" s="38" t="inlineStr">
        <is>
          <t>K68</t>
        </is>
      </c>
      <c r="F3650" s="38" t="inlineStr">
        <is>
          <t>R53</t>
        </is>
      </c>
      <c r="G3650" s="38" t="inlineStr">
        <is>
          <t>SOFS0961</t>
        </is>
      </c>
      <c r="H3650" s="38" t="inlineStr">
        <is>
          <t>Alfredo Flores</t>
        </is>
      </c>
      <c r="I3650" s="38">
        <v>88479</v>
      </c>
      <c r="J3650" s="38" t="inlineStr">
        <is>
          <t>Storey Reed</t>
        </is>
      </c>
      <c r="L3650" s="38" t="inlineStr">
        <is>
          <t>Dilley</t>
        </is>
      </c>
      <c r="N3650" s="38">
        <v>180</v>
      </c>
      <c r="O3650" s="42">
        <v>2.93</v>
      </c>
      <c r="P3650" s="38">
        <v>180</v>
      </c>
      <c r="R3650" s="39">
        <v>2.43055555547471E-02</v>
      </c>
      <c r="U3650" s="42">
        <v>527.4</v>
      </c>
    </row>
    <row outlineLevel="0" r="3651">
      <c r="A3651" s="38" t="inlineStr">
        <is>
          <t>38258</t>
        </is>
      </c>
      <c r="B3651" s="39">
        <v>40937</v>
      </c>
      <c r="C3651" s="39">
        <v>0.34375</v>
      </c>
      <c r="D3651" s="39">
        <v>0.385416666667879</v>
      </c>
      <c r="E3651" s="38" t="inlineStr">
        <is>
          <t>K89</t>
        </is>
      </c>
      <c r="F3651" s="38" t="inlineStr">
        <is>
          <t>R76</t>
        </is>
      </c>
      <c r="G3651" s="38" t="inlineStr">
        <is>
          <t>SOFS3715</t>
        </is>
      </c>
      <c r="H3651" s="38" t="inlineStr">
        <is>
          <t>Oscar Villarreal</t>
        </is>
      </c>
      <c r="I3651" s="38">
        <v>86592</v>
      </c>
      <c r="J3651" s="38" t="inlineStr">
        <is>
          <t>Newman</t>
        </is>
      </c>
      <c r="L3651" s="38" t="inlineStr">
        <is>
          <t>Dilley</t>
        </is>
      </c>
      <c r="N3651" s="38">
        <v>180</v>
      </c>
      <c r="O3651" s="42">
        <v>2.93</v>
      </c>
      <c r="P3651" s="38">
        <v>180</v>
      </c>
      <c r="R3651" s="39">
        <v>4.16666666678793E-02</v>
      </c>
      <c r="U3651" s="42">
        <v>527.4</v>
      </c>
    </row>
    <row outlineLevel="0" r="3652">
      <c r="A3652" s="38" t="inlineStr">
        <is>
          <t>38259</t>
        </is>
      </c>
      <c r="B3652" s="39">
        <v>40937</v>
      </c>
      <c r="C3652" s="39">
        <v>0.461805555554747</v>
      </c>
      <c r="D3652" s="39">
        <v>0.5</v>
      </c>
      <c r="E3652" s="38" t="inlineStr">
        <is>
          <t>K89</t>
        </is>
      </c>
      <c r="F3652" s="38" t="inlineStr">
        <is>
          <t>R76</t>
        </is>
      </c>
      <c r="G3652" s="38" t="inlineStr">
        <is>
          <t>SOFS3715</t>
        </is>
      </c>
      <c r="H3652" s="38" t="inlineStr">
        <is>
          <t>Oscar Villarreal</t>
        </is>
      </c>
      <c r="I3652" s="38">
        <v>86592</v>
      </c>
      <c r="J3652" s="38" t="inlineStr">
        <is>
          <t>Newman</t>
        </is>
      </c>
      <c r="L3652" s="38" t="inlineStr">
        <is>
          <t>Dilley</t>
        </is>
      </c>
      <c r="N3652" s="38">
        <v>180</v>
      </c>
      <c r="O3652" s="42">
        <v>2.93</v>
      </c>
      <c r="P3652" s="38">
        <v>180</v>
      </c>
      <c r="R3652" s="39">
        <v>3.81944444452529E-02</v>
      </c>
      <c r="U3652" s="42">
        <v>527.4</v>
      </c>
    </row>
    <row outlineLevel="0" r="3653">
      <c r="A3653" s="38" t="inlineStr">
        <is>
          <t>38260</t>
        </is>
      </c>
      <c r="B3653" s="39">
        <v>40937</v>
      </c>
      <c r="C3653" s="39">
        <v>0.583333333332121</v>
      </c>
      <c r="D3653" s="39">
        <v>0.604166666667879</v>
      </c>
      <c r="E3653" s="38" t="inlineStr">
        <is>
          <t>K89</t>
        </is>
      </c>
      <c r="F3653" s="38" t="inlineStr">
        <is>
          <t>R76</t>
        </is>
      </c>
      <c r="G3653" s="38" t="inlineStr">
        <is>
          <t>SOFS3715</t>
        </is>
      </c>
      <c r="H3653" s="38" t="inlineStr">
        <is>
          <t>Oscar Villarreal</t>
        </is>
      </c>
      <c r="I3653" s="38">
        <v>86715</v>
      </c>
      <c r="J3653" s="38" t="inlineStr">
        <is>
          <t>Hixon East</t>
        </is>
      </c>
      <c r="L3653" s="38" t="inlineStr">
        <is>
          <t>Dilley</t>
        </is>
      </c>
      <c r="N3653" s="38">
        <v>180</v>
      </c>
      <c r="O3653" s="42">
        <v>2.93</v>
      </c>
      <c r="P3653" s="38">
        <v>180</v>
      </c>
      <c r="R3653" s="39">
        <v>2.08333333321207E-02</v>
      </c>
      <c r="U3653" s="42">
        <v>527.4</v>
      </c>
    </row>
    <row outlineLevel="0" r="3654">
      <c r="A3654" s="38" t="inlineStr">
        <is>
          <t>38262</t>
        </is>
      </c>
      <c r="B3654" s="39">
        <v>40937</v>
      </c>
      <c r="C3654" s="39">
        <v>0.520833333332121</v>
      </c>
      <c r="D3654" s="39">
        <v>0.541666666667879</v>
      </c>
      <c r="E3654" s="38" t="inlineStr">
        <is>
          <t>K74</t>
        </is>
      </c>
      <c r="F3654" s="38" t="inlineStr">
        <is>
          <t>R58</t>
        </is>
      </c>
      <c r="G3654" s="38" t="inlineStr">
        <is>
          <t>SOFS1963</t>
        </is>
      </c>
      <c r="H3654" s="38" t="inlineStr">
        <is>
          <t>Joe Enriquez</t>
        </is>
      </c>
      <c r="I3654" s="38">
        <v>86715</v>
      </c>
      <c r="J3654" s="38" t="inlineStr">
        <is>
          <t>Hixon East</t>
        </is>
      </c>
      <c r="L3654" s="38" t="inlineStr">
        <is>
          <t>Dilley</t>
        </is>
      </c>
      <c r="N3654" s="38">
        <v>185</v>
      </c>
      <c r="O3654" s="42">
        <v>2.93</v>
      </c>
      <c r="P3654" s="38">
        <v>185</v>
      </c>
      <c r="R3654" s="39">
        <v>2.08333333321207E-02</v>
      </c>
      <c r="U3654" s="42">
        <v>542.05</v>
      </c>
    </row>
    <row outlineLevel="0" r="3655">
      <c r="A3655" s="38" t="inlineStr">
        <is>
          <t>38263</t>
        </is>
      </c>
      <c r="B3655" s="39">
        <v>40937</v>
      </c>
      <c r="C3655" s="39">
        <v>0.650694444444525</v>
      </c>
      <c r="D3655" s="39">
        <v>0.684027777777374</v>
      </c>
      <c r="E3655" s="38" t="inlineStr">
        <is>
          <t>K74</t>
        </is>
      </c>
      <c r="F3655" s="38" t="inlineStr">
        <is>
          <t>R58</t>
        </is>
      </c>
      <c r="G3655" s="38" t="inlineStr">
        <is>
          <t>SOFS1963</t>
        </is>
      </c>
      <c r="H3655" s="38" t="inlineStr">
        <is>
          <t>Joe Enriquez</t>
        </is>
      </c>
      <c r="I3655" s="38">
        <v>87605</v>
      </c>
      <c r="J3655" s="38" t="inlineStr">
        <is>
          <t>Wareing</t>
        </is>
      </c>
      <c r="L3655" s="38" t="inlineStr">
        <is>
          <t>Dilley</t>
        </is>
      </c>
      <c r="N3655" s="38">
        <v>185</v>
      </c>
      <c r="O3655" s="42">
        <v>2.93</v>
      </c>
      <c r="P3655" s="38">
        <v>185</v>
      </c>
      <c r="R3655" s="39">
        <v>3.33333333328483E-02</v>
      </c>
      <c r="U3655" s="42">
        <v>542.05</v>
      </c>
    </row>
    <row outlineLevel="0" r="3656">
      <c r="A3656" s="38" t="inlineStr">
        <is>
          <t>42645</t>
        </is>
      </c>
      <c r="B3656" s="39">
        <v>40937</v>
      </c>
      <c r="C3656" s="39">
        <v>0.479166666667879</v>
      </c>
      <c r="D3656" s="39">
        <v>0.510416666667879</v>
      </c>
      <c r="E3656" s="38" t="inlineStr">
        <is>
          <t>K42</t>
        </is>
      </c>
      <c r="F3656" s="38" t="inlineStr">
        <is>
          <t>R36</t>
        </is>
      </c>
      <c r="G3656" s="38" t="inlineStr">
        <is>
          <t>SOFS4549</t>
        </is>
      </c>
      <c r="H3656" s="38" t="inlineStr">
        <is>
          <t>Antonio Garza</t>
        </is>
      </c>
      <c r="I3656" s="38">
        <v>85819</v>
      </c>
      <c r="J3656" s="38" t="inlineStr">
        <is>
          <t>Hixon West</t>
        </is>
      </c>
      <c r="L3656" s="38" t="inlineStr">
        <is>
          <t>Dilley</t>
        </is>
      </c>
      <c r="N3656" s="38">
        <v>185</v>
      </c>
      <c r="O3656" s="42">
        <v>2.93</v>
      </c>
      <c r="P3656" s="38">
        <v>185</v>
      </c>
      <c r="R3656" s="39">
        <v>0.03125</v>
      </c>
      <c r="U3656" s="42">
        <v>542.05</v>
      </c>
    </row>
    <row outlineLevel="0" r="3657">
      <c r="A3657" s="38" t="inlineStr">
        <is>
          <t>42646</t>
        </is>
      </c>
      <c r="B3657" s="39">
        <v>40937</v>
      </c>
      <c r="C3657" s="39">
        <v>0.635416666667879</v>
      </c>
      <c r="D3657" s="39">
        <v>0.671527777776646</v>
      </c>
      <c r="E3657" s="38" t="inlineStr">
        <is>
          <t>K42</t>
        </is>
      </c>
      <c r="F3657" s="38" t="inlineStr">
        <is>
          <t>R36</t>
        </is>
      </c>
      <c r="G3657" s="38" t="inlineStr">
        <is>
          <t>SOFS4549</t>
        </is>
      </c>
      <c r="H3657" s="38" t="inlineStr">
        <is>
          <t>Antonio Garza</t>
        </is>
      </c>
      <c r="I3657" s="38">
        <v>89067</v>
      </c>
      <c r="J3657" s="38" t="inlineStr">
        <is>
          <t>Irving #12H</t>
        </is>
      </c>
      <c r="K3657" s="38">
        <v>263441</v>
      </c>
      <c r="L3657" s="38" t="inlineStr">
        <is>
          <t>Dilley</t>
        </is>
      </c>
      <c r="N3657" s="38">
        <v>185.25</v>
      </c>
      <c r="O3657" s="42">
        <v>2.93</v>
      </c>
      <c r="P3657" s="38">
        <v>185.25</v>
      </c>
      <c r="R3657" s="39">
        <v>3.61111111124046E-02</v>
      </c>
      <c r="U3657" s="42">
        <v>542.7825</v>
      </c>
    </row>
    <row outlineLevel="0" r="3658">
      <c r="A3658" s="38" t="inlineStr">
        <is>
          <t>42669</t>
        </is>
      </c>
      <c r="B3658" s="39">
        <v>40937</v>
      </c>
      <c r="C3658" s="39">
        <v>0.322916666667879</v>
      </c>
      <c r="D3658" s="39">
        <v>0.347222222222626</v>
      </c>
      <c r="E3658" s="38" t="inlineStr">
        <is>
          <t>K64</t>
        </is>
      </c>
      <c r="F3658" s="38" t="inlineStr">
        <is>
          <t>R40</t>
        </is>
      </c>
      <c r="G3658" s="38" t="inlineStr">
        <is>
          <t>SOFS5907</t>
        </is>
      </c>
      <c r="H3658" s="38" t="inlineStr">
        <is>
          <t>Gustavo Morales</t>
        </is>
      </c>
      <c r="I3658" s="38">
        <v>88479</v>
      </c>
      <c r="J3658" s="38" t="inlineStr">
        <is>
          <t>Storey Reed</t>
        </is>
      </c>
      <c r="L3658" s="38" t="inlineStr">
        <is>
          <t>Dilley</t>
        </is>
      </c>
      <c r="N3658" s="38">
        <v>185</v>
      </c>
      <c r="O3658" s="42">
        <v>2.93</v>
      </c>
      <c r="P3658" s="38">
        <v>185</v>
      </c>
      <c r="R3658" s="39">
        <v>2.43055555547471E-02</v>
      </c>
      <c r="U3658" s="42">
        <v>542.05</v>
      </c>
    </row>
    <row outlineLevel="0" r="3659">
      <c r="A3659" s="38" t="inlineStr">
        <is>
          <t>42670</t>
        </is>
      </c>
      <c r="B3659" s="39">
        <v>40937</v>
      </c>
      <c r="C3659" s="39">
        <v>0.4375</v>
      </c>
      <c r="D3659" s="39">
        <v>0.45694444444598</v>
      </c>
      <c r="E3659" s="38" t="inlineStr">
        <is>
          <t>K64</t>
        </is>
      </c>
      <c r="F3659" s="38" t="inlineStr">
        <is>
          <t>R40</t>
        </is>
      </c>
      <c r="G3659" s="38" t="inlineStr">
        <is>
          <t>SOFS5907</t>
        </is>
      </c>
      <c r="H3659" s="38" t="inlineStr">
        <is>
          <t>Gustavo Morales</t>
        </is>
      </c>
      <c r="I3659" s="38">
        <v>88479</v>
      </c>
      <c r="J3659" s="38" t="inlineStr">
        <is>
          <t>Storey Reed</t>
        </is>
      </c>
      <c r="L3659" s="38" t="inlineStr">
        <is>
          <t>Dilley</t>
        </is>
      </c>
      <c r="N3659" s="38">
        <v>185</v>
      </c>
      <c r="O3659" s="42">
        <v>2.93</v>
      </c>
      <c r="P3659" s="38">
        <v>185</v>
      </c>
      <c r="R3659" s="39">
        <v>1.94444444459805E-02</v>
      </c>
      <c r="U3659" s="42">
        <v>542.05</v>
      </c>
    </row>
    <row outlineLevel="0" r="3660">
      <c r="A3660" s="38" t="inlineStr">
        <is>
          <t>42671</t>
        </is>
      </c>
      <c r="B3660" s="39">
        <v>40937</v>
      </c>
      <c r="C3660" s="39">
        <v>0.554166666664969</v>
      </c>
      <c r="D3660" s="39">
        <v>0.580555555556202</v>
      </c>
      <c r="E3660" s="38" t="inlineStr">
        <is>
          <t>K64</t>
        </is>
      </c>
      <c r="F3660" s="38" t="inlineStr">
        <is>
          <t>R40</t>
        </is>
      </c>
      <c r="G3660" s="38" t="inlineStr">
        <is>
          <t>SOFS5907</t>
        </is>
      </c>
      <c r="H3660" s="38" t="inlineStr">
        <is>
          <t>Gustavo Morales</t>
        </is>
      </c>
      <c r="I3660" s="38">
        <v>86898</v>
      </c>
      <c r="J3660" s="38" t="inlineStr">
        <is>
          <t>Ritchie</t>
        </is>
      </c>
      <c r="L3660" s="38" t="inlineStr">
        <is>
          <t>Dilley</t>
        </is>
      </c>
      <c r="N3660" s="38">
        <v>180</v>
      </c>
      <c r="O3660" s="42">
        <v>2.93</v>
      </c>
      <c r="P3660" s="38">
        <v>180</v>
      </c>
      <c r="R3660" s="39">
        <v>2.63888888875954E-02</v>
      </c>
      <c r="U3660" s="42">
        <v>527.4</v>
      </c>
    </row>
    <row outlineLevel="0" r="3661">
      <c r="A3661" s="38" t="inlineStr">
        <is>
          <t>42672</t>
        </is>
      </c>
      <c r="B3661" s="39">
        <v>40937</v>
      </c>
      <c r="C3661" s="39">
        <v>0.666666666667879</v>
      </c>
      <c r="D3661" s="39">
        <v>0.6875</v>
      </c>
      <c r="E3661" s="38" t="inlineStr">
        <is>
          <t>K64</t>
        </is>
      </c>
      <c r="F3661" s="38" t="inlineStr">
        <is>
          <t>R40</t>
        </is>
      </c>
      <c r="G3661" s="38" t="inlineStr">
        <is>
          <t>SOFS5907</t>
        </is>
      </c>
      <c r="H3661" s="38" t="inlineStr">
        <is>
          <t>Gustavo Morales</t>
        </is>
      </c>
      <c r="I3661" s="38">
        <v>86898</v>
      </c>
      <c r="J3661" s="38" t="inlineStr">
        <is>
          <t>Ritchie</t>
        </is>
      </c>
      <c r="L3661" s="38" t="inlineStr">
        <is>
          <t>Dilley</t>
        </is>
      </c>
      <c r="N3661" s="38">
        <v>180</v>
      </c>
      <c r="O3661" s="42">
        <v>2.93</v>
      </c>
      <c r="P3661" s="38">
        <v>180</v>
      </c>
      <c r="R3661" s="39">
        <v>2.08333333321207E-02</v>
      </c>
      <c r="U3661" s="42">
        <v>527.4</v>
      </c>
    </row>
    <row outlineLevel="0" r="3662">
      <c r="A3662" s="38" t="inlineStr">
        <is>
          <t>42684</t>
        </is>
      </c>
      <c r="B3662" s="39">
        <v>40937</v>
      </c>
      <c r="C3662" s="39">
        <v>0.645833333332121</v>
      </c>
      <c r="D3662" s="39">
        <v>0.677083333332121</v>
      </c>
      <c r="E3662" s="38" t="inlineStr">
        <is>
          <t>K65</t>
        </is>
      </c>
      <c r="F3662" s="38" t="inlineStr">
        <is>
          <t>R33</t>
        </is>
      </c>
      <c r="G3662" s="38" t="inlineStr">
        <is>
          <t>SOFS4522</t>
        </is>
      </c>
      <c r="H3662" s="38" t="inlineStr">
        <is>
          <t>Ed Castillo</t>
        </is>
      </c>
      <c r="I3662" s="38">
        <v>85819</v>
      </c>
      <c r="J3662" s="38" t="inlineStr">
        <is>
          <t>Hixon West</t>
        </is>
      </c>
      <c r="L3662" s="38" t="inlineStr">
        <is>
          <t>Dilley</t>
        </is>
      </c>
      <c r="N3662" s="38">
        <v>180</v>
      </c>
      <c r="O3662" s="42">
        <v>2.93</v>
      </c>
      <c r="P3662" s="38">
        <v>180</v>
      </c>
      <c r="R3662" s="39">
        <v>0.03125</v>
      </c>
      <c r="U3662" s="42">
        <v>527.4</v>
      </c>
    </row>
    <row outlineLevel="0" r="3663">
      <c r="A3663" s="38" t="inlineStr">
        <is>
          <t>42687</t>
        </is>
      </c>
      <c r="B3663" s="39">
        <v>40937</v>
      </c>
      <c r="C3663" s="39">
        <v>0.770833333332121</v>
      </c>
      <c r="D3663" s="39">
        <v>0.802083333332121</v>
      </c>
      <c r="E3663" s="38" t="inlineStr">
        <is>
          <t>K65</t>
        </is>
      </c>
      <c r="F3663" s="38" t="inlineStr">
        <is>
          <t>R33</t>
        </is>
      </c>
      <c r="G3663" s="38" t="inlineStr">
        <is>
          <t>SOFS4522</t>
        </is>
      </c>
      <c r="H3663" s="38" t="inlineStr">
        <is>
          <t>Ed Castillo</t>
        </is>
      </c>
      <c r="I3663" s="38">
        <v>87605</v>
      </c>
      <c r="J3663" s="38" t="inlineStr">
        <is>
          <t>Wareing</t>
        </is>
      </c>
      <c r="L3663" s="38" t="inlineStr">
        <is>
          <t>Dilley</t>
        </is>
      </c>
      <c r="N3663" s="38">
        <v>180</v>
      </c>
      <c r="O3663" s="42">
        <v>2.93</v>
      </c>
      <c r="P3663" s="38">
        <v>180</v>
      </c>
      <c r="R3663" s="39">
        <v>0.03125</v>
      </c>
      <c r="U3663" s="42">
        <v>527.4</v>
      </c>
    </row>
    <row outlineLevel="0" r="3664">
      <c r="A3664" s="38" t="inlineStr">
        <is>
          <t>42767</t>
        </is>
      </c>
      <c r="B3664" s="39">
        <v>40937</v>
      </c>
      <c r="C3664" s="39">
        <v>0.291666666667879</v>
      </c>
      <c r="D3664" s="39">
        <v>0.333333333332121</v>
      </c>
      <c r="E3664" s="38" t="inlineStr">
        <is>
          <t>K73</t>
        </is>
      </c>
      <c r="F3664" s="38" t="inlineStr">
        <is>
          <t>R57</t>
        </is>
      </c>
      <c r="G3664" s="38" t="inlineStr">
        <is>
          <t>SOFS1218</t>
        </is>
      </c>
      <c r="H3664" s="38" t="inlineStr">
        <is>
          <t>Jorge Hernandez</t>
        </is>
      </c>
      <c r="I3664" s="38">
        <v>86592</v>
      </c>
      <c r="J3664" s="38" t="inlineStr">
        <is>
          <t>Newman</t>
        </is>
      </c>
      <c r="L3664" s="38" t="inlineStr">
        <is>
          <t>Dilley</t>
        </is>
      </c>
      <c r="N3664" s="38">
        <v>188</v>
      </c>
      <c r="O3664" s="42">
        <v>2.93</v>
      </c>
      <c r="P3664" s="38">
        <v>188</v>
      </c>
      <c r="R3664" s="39">
        <v>4.16666666678793E-02</v>
      </c>
      <c r="U3664" s="42">
        <v>550.84</v>
      </c>
    </row>
    <row outlineLevel="0" r="3665">
      <c r="A3665" s="38" t="inlineStr">
        <is>
          <t>42768</t>
        </is>
      </c>
      <c r="B3665" s="39">
        <v>40937</v>
      </c>
      <c r="C3665" s="39">
        <v>0.40625</v>
      </c>
      <c r="D3665" s="39">
        <v>0.447916666667879</v>
      </c>
      <c r="E3665" s="38" t="inlineStr">
        <is>
          <t>K73</t>
        </is>
      </c>
      <c r="F3665" s="38" t="inlineStr">
        <is>
          <t>R57</t>
        </is>
      </c>
      <c r="G3665" s="38" t="inlineStr">
        <is>
          <t>SOFS1218</t>
        </is>
      </c>
      <c r="H3665" s="38" t="inlineStr">
        <is>
          <t>Jorge Hernandez</t>
        </is>
      </c>
      <c r="I3665" s="38">
        <v>86592</v>
      </c>
      <c r="J3665" s="38" t="inlineStr">
        <is>
          <t>Newman</t>
        </is>
      </c>
      <c r="L3665" s="38" t="inlineStr">
        <is>
          <t>Dilley</t>
        </is>
      </c>
      <c r="N3665" s="38">
        <v>188</v>
      </c>
      <c r="O3665" s="42">
        <v>2.93</v>
      </c>
      <c r="P3665" s="38">
        <v>188</v>
      </c>
      <c r="R3665" s="39">
        <v>4.16666666678793E-02</v>
      </c>
      <c r="U3665" s="42">
        <v>550.84</v>
      </c>
    </row>
    <row outlineLevel="0" r="3666">
      <c r="A3666" s="38" t="inlineStr">
        <is>
          <t>42769</t>
        </is>
      </c>
      <c r="B3666" s="39">
        <v>40937</v>
      </c>
      <c r="C3666" s="39">
        <v>0.541666666667879</v>
      </c>
      <c r="D3666" s="39">
        <v>0.572916666667879</v>
      </c>
      <c r="E3666" s="38" t="inlineStr">
        <is>
          <t>K73</t>
        </is>
      </c>
      <c r="F3666" s="38" t="inlineStr">
        <is>
          <t>R57</t>
        </is>
      </c>
      <c r="G3666" s="38" t="inlineStr">
        <is>
          <t>SOFS1218</t>
        </is>
      </c>
      <c r="H3666" s="38" t="inlineStr">
        <is>
          <t>Jorge Hernandez</t>
        </is>
      </c>
      <c r="I3666" s="38">
        <v>87605</v>
      </c>
      <c r="J3666" s="38" t="inlineStr">
        <is>
          <t>Wareing #6</t>
        </is>
      </c>
      <c r="L3666" s="38" t="inlineStr">
        <is>
          <t>Dilley</t>
        </is>
      </c>
      <c r="N3666" s="38">
        <v>188</v>
      </c>
      <c r="O3666" s="42">
        <v>2.93</v>
      </c>
      <c r="P3666" s="38">
        <v>188</v>
      </c>
      <c r="R3666" s="39">
        <v>0.03125</v>
      </c>
      <c r="U3666" s="42">
        <v>550.84</v>
      </c>
    </row>
    <row outlineLevel="0" r="3667">
      <c r="A3667" s="38" t="inlineStr">
        <is>
          <t>42770</t>
        </is>
      </c>
      <c r="B3667" s="39">
        <v>40937</v>
      </c>
      <c r="C3667" s="39">
        <v>0.645833333332121</v>
      </c>
      <c r="D3667" s="39">
        <v>0.677083333332121</v>
      </c>
      <c r="E3667" s="38" t="inlineStr">
        <is>
          <t>K73</t>
        </is>
      </c>
      <c r="F3667" s="38" t="inlineStr">
        <is>
          <t>R57</t>
        </is>
      </c>
      <c r="G3667" s="38" t="inlineStr">
        <is>
          <t>SOFS1218</t>
        </is>
      </c>
      <c r="H3667" s="38" t="inlineStr">
        <is>
          <t>Jorge Hernandez</t>
        </is>
      </c>
      <c r="I3667" s="38">
        <v>87605</v>
      </c>
      <c r="J3667" s="38" t="inlineStr">
        <is>
          <t>Wareing #6</t>
        </is>
      </c>
      <c r="L3667" s="38" t="inlineStr">
        <is>
          <t>Dilley</t>
        </is>
      </c>
      <c r="N3667" s="38">
        <v>188</v>
      </c>
      <c r="O3667" s="42">
        <v>2.93</v>
      </c>
      <c r="P3667" s="38">
        <v>188</v>
      </c>
      <c r="R3667" s="39">
        <v>0.03125</v>
      </c>
      <c r="U3667" s="42">
        <v>550.84</v>
      </c>
    </row>
    <row outlineLevel="0" r="3668">
      <c r="A3668" s="38" t="inlineStr">
        <is>
          <t>43087</t>
        </is>
      </c>
      <c r="B3668" s="39">
        <v>40937</v>
      </c>
      <c r="C3668" s="39">
        <v>0.298611111109494</v>
      </c>
      <c r="D3668" s="39">
        <v>0.329861111109494</v>
      </c>
      <c r="E3668" s="38" t="inlineStr">
        <is>
          <t>K76</t>
        </is>
      </c>
      <c r="F3668" s="38" t="inlineStr">
        <is>
          <t>R62</t>
        </is>
      </c>
      <c r="G3668" s="38" t="inlineStr">
        <is>
          <t>SOFS5997</t>
        </is>
      </c>
      <c r="H3668" s="38" t="inlineStr">
        <is>
          <t>Simon Herrera</t>
        </is>
      </c>
      <c r="I3668" s="38">
        <v>86898</v>
      </c>
      <c r="J3668" s="38" t="inlineStr">
        <is>
          <t>Ritchie</t>
        </is>
      </c>
      <c r="L3668" s="38" t="inlineStr">
        <is>
          <t>Dilley</t>
        </is>
      </c>
      <c r="N3668" s="38">
        <v>185</v>
      </c>
      <c r="O3668" s="42">
        <v>2.93</v>
      </c>
      <c r="P3668" s="38">
        <v>185</v>
      </c>
      <c r="R3668" s="39">
        <v>0.03125</v>
      </c>
      <c r="U3668" s="42">
        <v>542.05</v>
      </c>
    </row>
    <row outlineLevel="0" r="3669">
      <c r="A3669" s="38" t="inlineStr">
        <is>
          <t>43088</t>
        </is>
      </c>
      <c r="B3669" s="39">
        <v>40937</v>
      </c>
      <c r="C3669" s="39">
        <v>0.423611111109494</v>
      </c>
      <c r="D3669" s="39">
        <v>0.454861111109494</v>
      </c>
      <c r="E3669" s="38" t="inlineStr">
        <is>
          <t>K76</t>
        </is>
      </c>
      <c r="F3669" s="38" t="inlineStr">
        <is>
          <t>R62</t>
        </is>
      </c>
      <c r="G3669" s="38" t="inlineStr">
        <is>
          <t>SOFS5997</t>
        </is>
      </c>
      <c r="H3669" s="38" t="inlineStr">
        <is>
          <t>Simon Herrera</t>
        </is>
      </c>
      <c r="I3669" s="38">
        <v>86898</v>
      </c>
      <c r="J3669" s="38" t="inlineStr">
        <is>
          <t>Ritchie</t>
        </is>
      </c>
      <c r="L3669" s="38" t="inlineStr">
        <is>
          <t>Dilley</t>
        </is>
      </c>
      <c r="N3669" s="38">
        <v>185</v>
      </c>
      <c r="O3669" s="42">
        <v>2.93</v>
      </c>
      <c r="P3669" s="38">
        <v>185</v>
      </c>
      <c r="R3669" s="39">
        <v>0.03125</v>
      </c>
      <c r="U3669" s="42">
        <v>542.05</v>
      </c>
    </row>
    <row outlineLevel="0" r="3670">
      <c r="A3670" s="38" t="inlineStr">
        <is>
          <t>43089</t>
        </is>
      </c>
      <c r="B3670" s="39">
        <v>40937</v>
      </c>
      <c r="C3670" s="39">
        <v>0.579861111109494</v>
      </c>
      <c r="D3670" s="39">
        <v>0.611111111109494</v>
      </c>
      <c r="E3670" s="38" t="inlineStr">
        <is>
          <t>K76</t>
        </is>
      </c>
      <c r="F3670" s="38" t="inlineStr">
        <is>
          <t>R62</t>
        </is>
      </c>
      <c r="G3670" s="38" t="inlineStr">
        <is>
          <t>SOFS5997</t>
        </is>
      </c>
      <c r="H3670" s="38" t="inlineStr">
        <is>
          <t>Simon Herrera</t>
        </is>
      </c>
      <c r="I3670" s="38">
        <v>88479</v>
      </c>
      <c r="J3670" s="38" t="inlineStr">
        <is>
          <t>Storey Reed</t>
        </is>
      </c>
      <c r="L3670" s="38" t="inlineStr">
        <is>
          <t>Dilley</t>
        </is>
      </c>
      <c r="N3670" s="38">
        <v>185</v>
      </c>
      <c r="O3670" s="42">
        <v>2.93</v>
      </c>
      <c r="P3670" s="38">
        <v>185</v>
      </c>
      <c r="R3670" s="39">
        <v>0.03125</v>
      </c>
      <c r="U3670" s="42">
        <v>542.05</v>
      </c>
    </row>
    <row outlineLevel="0" r="3671">
      <c r="A3671" s="38" t="inlineStr">
        <is>
          <t>43090</t>
        </is>
      </c>
      <c r="B3671" s="39">
        <v>40937</v>
      </c>
      <c r="C3671" s="39">
        <v>0.715277777777374</v>
      </c>
      <c r="D3671" s="39">
        <v>0.743055555554747</v>
      </c>
      <c r="E3671" s="38" t="inlineStr">
        <is>
          <t>K76</t>
        </is>
      </c>
      <c r="F3671" s="38" t="inlineStr">
        <is>
          <t>R62</t>
        </is>
      </c>
      <c r="G3671" s="38" t="inlineStr">
        <is>
          <t>SOFS5997</t>
        </is>
      </c>
      <c r="H3671" s="38" t="inlineStr">
        <is>
          <t>Simon Herrera</t>
        </is>
      </c>
      <c r="I3671" s="38">
        <v>88479</v>
      </c>
      <c r="J3671" s="38" t="inlineStr">
        <is>
          <t>Storey Reed</t>
        </is>
      </c>
      <c r="L3671" s="38" t="inlineStr">
        <is>
          <t>Dilley</t>
        </is>
      </c>
      <c r="N3671" s="38">
        <v>185</v>
      </c>
      <c r="O3671" s="42">
        <v>2.93</v>
      </c>
      <c r="P3671" s="38">
        <v>185</v>
      </c>
      <c r="R3671" s="39">
        <v>2.77777777773736E-02</v>
      </c>
      <c r="U3671" s="42">
        <v>542.05</v>
      </c>
    </row>
    <row outlineLevel="0" r="3672">
      <c r="A3672" s="38" t="inlineStr">
        <is>
          <t>43126</t>
        </is>
      </c>
      <c r="B3672" s="39">
        <v>40937</v>
      </c>
      <c r="C3672" s="39">
        <v>0.260416666667879</v>
      </c>
      <c r="D3672" s="39">
        <v>0.291666666667879</v>
      </c>
      <c r="E3672" s="38" t="inlineStr">
        <is>
          <t>K79</t>
        </is>
      </c>
      <c r="F3672" s="38" t="inlineStr">
        <is>
          <t>R67</t>
        </is>
      </c>
      <c r="G3672" s="38" t="inlineStr">
        <is>
          <t>SOFS7975</t>
        </is>
      </c>
      <c r="H3672" s="38" t="inlineStr">
        <is>
          <t>Jesus Guerrero</t>
        </is>
      </c>
      <c r="I3672" s="38">
        <v>86898</v>
      </c>
      <c r="J3672" s="38" t="inlineStr">
        <is>
          <t>Ritchie</t>
        </is>
      </c>
      <c r="L3672" s="38" t="inlineStr">
        <is>
          <t>Dilley</t>
        </is>
      </c>
      <c r="N3672" s="38">
        <v>190</v>
      </c>
      <c r="O3672" s="42">
        <v>2.93</v>
      </c>
      <c r="P3672" s="38">
        <v>190</v>
      </c>
      <c r="R3672" s="39">
        <v>0.03125</v>
      </c>
      <c r="U3672" s="42">
        <v>556.7</v>
      </c>
    </row>
    <row outlineLevel="0" r="3673">
      <c r="A3673" s="38" t="inlineStr">
        <is>
          <t>43127</t>
        </is>
      </c>
      <c r="B3673" s="39">
        <v>40937</v>
      </c>
      <c r="C3673" s="39">
        <v>0.381944444445253</v>
      </c>
      <c r="D3673" s="39">
        <v>0.413194444445253</v>
      </c>
      <c r="E3673" s="38" t="inlineStr">
        <is>
          <t>K79</t>
        </is>
      </c>
      <c r="F3673" s="38" t="inlineStr">
        <is>
          <t>R67</t>
        </is>
      </c>
      <c r="G3673" s="38" t="inlineStr">
        <is>
          <t>SOFS7975</t>
        </is>
      </c>
      <c r="H3673" s="38" t="inlineStr">
        <is>
          <t>Jesus Guerrero</t>
        </is>
      </c>
      <c r="I3673" s="38">
        <v>86898</v>
      </c>
      <c r="J3673" s="38" t="inlineStr">
        <is>
          <t>Ritchie</t>
        </is>
      </c>
      <c r="L3673" s="38" t="inlineStr">
        <is>
          <t>Dilley</t>
        </is>
      </c>
      <c r="N3673" s="38">
        <v>190</v>
      </c>
      <c r="O3673" s="42">
        <v>2.93</v>
      </c>
      <c r="P3673" s="38">
        <v>190</v>
      </c>
      <c r="R3673" s="39">
        <v>0.03125</v>
      </c>
      <c r="U3673" s="42">
        <v>556.7</v>
      </c>
    </row>
    <row outlineLevel="0" r="3674">
      <c r="A3674" s="38" t="inlineStr">
        <is>
          <t>43128</t>
        </is>
      </c>
      <c r="B3674" s="39">
        <v>40937</v>
      </c>
      <c r="C3674" s="39">
        <v>0.510416666667879</v>
      </c>
      <c r="D3674" s="39">
        <v>0.541666666667879</v>
      </c>
      <c r="E3674" s="38" t="inlineStr">
        <is>
          <t>K79</t>
        </is>
      </c>
      <c r="F3674" s="38" t="inlineStr">
        <is>
          <t>R67</t>
        </is>
      </c>
      <c r="G3674" s="38" t="inlineStr">
        <is>
          <t>SOFS7975</t>
        </is>
      </c>
      <c r="H3674" s="38" t="inlineStr">
        <is>
          <t>Jesus Guerrero</t>
        </is>
      </c>
      <c r="I3674" s="38">
        <v>88479</v>
      </c>
      <c r="J3674" s="38" t="inlineStr">
        <is>
          <t>Storey Reed</t>
        </is>
      </c>
      <c r="L3674" s="38" t="inlineStr">
        <is>
          <t>Dilley</t>
        </is>
      </c>
      <c r="N3674" s="38">
        <v>190</v>
      </c>
      <c r="O3674" s="42">
        <v>2.93</v>
      </c>
      <c r="P3674" s="38">
        <v>190</v>
      </c>
      <c r="R3674" s="39">
        <v>0.03125</v>
      </c>
      <c r="U3674" s="42">
        <v>556.7</v>
      </c>
    </row>
    <row outlineLevel="0" r="3675">
      <c r="A3675" s="38" t="inlineStr">
        <is>
          <t>43129</t>
        </is>
      </c>
      <c r="B3675" s="39">
        <v>40937</v>
      </c>
      <c r="C3675" s="39">
        <v>0.633333333335031</v>
      </c>
      <c r="D3675" s="39">
        <v>0.663194444445253</v>
      </c>
      <c r="E3675" s="38" t="inlineStr">
        <is>
          <t>K79</t>
        </is>
      </c>
      <c r="F3675" s="38" t="inlineStr">
        <is>
          <t>R67</t>
        </is>
      </c>
      <c r="G3675" s="38" t="inlineStr">
        <is>
          <t>SOFS7975</t>
        </is>
      </c>
      <c r="H3675" s="38" t="inlineStr">
        <is>
          <t>Jesus Guerrero</t>
        </is>
      </c>
      <c r="I3675" s="38">
        <v>88479</v>
      </c>
      <c r="J3675" s="38" t="inlineStr">
        <is>
          <t>Storey Reed</t>
        </is>
      </c>
      <c r="L3675" s="38" t="inlineStr">
        <is>
          <t>Dilley</t>
        </is>
      </c>
      <c r="N3675" s="38">
        <v>190</v>
      </c>
      <c r="O3675" s="42">
        <v>2.93</v>
      </c>
      <c r="P3675" s="38">
        <v>190</v>
      </c>
      <c r="R3675" s="39">
        <v>2.98611111102218E-02</v>
      </c>
      <c r="U3675" s="42">
        <v>556.7</v>
      </c>
    </row>
    <row outlineLevel="0" r="3676">
      <c r="A3676" s="38" t="inlineStr">
        <is>
          <t>43167</t>
        </is>
      </c>
      <c r="B3676" s="39">
        <v>40937</v>
      </c>
      <c r="C3676" s="39">
        <v>0.333333333332121</v>
      </c>
      <c r="D3676" s="39">
        <v>0.354166666667879</v>
      </c>
      <c r="E3676" s="38" t="inlineStr">
        <is>
          <t>K77</t>
        </is>
      </c>
      <c r="F3676" s="38" t="inlineStr">
        <is>
          <t>R59</t>
        </is>
      </c>
      <c r="G3676" s="38" t="inlineStr">
        <is>
          <t>SOFS8315</t>
        </is>
      </c>
      <c r="H3676" s="38" t="inlineStr">
        <is>
          <t>Jose Berumen</t>
        </is>
      </c>
      <c r="I3676" s="38">
        <v>86898</v>
      </c>
      <c r="J3676" s="38" t="inlineStr">
        <is>
          <t>Ritchie</t>
        </is>
      </c>
      <c r="L3676" s="38" t="inlineStr">
        <is>
          <t>Dilley</t>
        </is>
      </c>
      <c r="N3676" s="38">
        <v>185</v>
      </c>
      <c r="O3676" s="42">
        <v>2.93</v>
      </c>
      <c r="P3676" s="38">
        <v>185</v>
      </c>
      <c r="R3676" s="39">
        <v>2.08333333321207E-02</v>
      </c>
      <c r="U3676" s="42">
        <v>542.05</v>
      </c>
    </row>
    <row outlineLevel="0" r="3677">
      <c r="A3677" s="38" t="inlineStr">
        <is>
          <t>43168</t>
        </is>
      </c>
      <c r="B3677" s="39">
        <v>40937</v>
      </c>
      <c r="C3677" s="39">
        <v>0.4375</v>
      </c>
      <c r="D3677" s="39">
        <v>0.458333333332121</v>
      </c>
      <c r="E3677" s="38" t="inlineStr">
        <is>
          <t>K77</t>
        </is>
      </c>
      <c r="F3677" s="38" t="inlineStr">
        <is>
          <t>R59</t>
        </is>
      </c>
      <c r="G3677" s="38" t="inlineStr">
        <is>
          <t>SOFS8315</t>
        </is>
      </c>
      <c r="H3677" s="38" t="inlineStr">
        <is>
          <t>Jose Berumen</t>
        </is>
      </c>
      <c r="I3677" s="38">
        <v>86898</v>
      </c>
      <c r="J3677" s="38" t="inlineStr">
        <is>
          <t>Ritchie</t>
        </is>
      </c>
      <c r="L3677" s="38" t="inlineStr">
        <is>
          <t>Dilley</t>
        </is>
      </c>
      <c r="N3677" s="38">
        <v>185</v>
      </c>
      <c r="O3677" s="42">
        <v>2.93</v>
      </c>
      <c r="P3677" s="38">
        <v>185</v>
      </c>
      <c r="R3677" s="39">
        <v>2.08333333321207E-02</v>
      </c>
      <c r="U3677" s="42">
        <v>542.05</v>
      </c>
    </row>
    <row outlineLevel="0" r="3678">
      <c r="A3678" s="38" t="inlineStr">
        <is>
          <t>43169</t>
        </is>
      </c>
      <c r="B3678" s="39">
        <v>40937</v>
      </c>
      <c r="C3678" s="39">
        <v>0.534722222222626</v>
      </c>
      <c r="D3678" s="39">
        <v>0.569444444445253</v>
      </c>
      <c r="E3678" s="38" t="inlineStr">
        <is>
          <t>K77</t>
        </is>
      </c>
      <c r="F3678" s="38" t="inlineStr">
        <is>
          <t>R59</t>
        </is>
      </c>
      <c r="G3678" s="38" t="inlineStr">
        <is>
          <t>SOFS8315</t>
        </is>
      </c>
      <c r="H3678" s="38" t="inlineStr">
        <is>
          <t>Jose Berumen</t>
        </is>
      </c>
      <c r="I3678" s="38">
        <v>88479</v>
      </c>
      <c r="J3678" s="38" t="inlineStr">
        <is>
          <t>Storey Reed</t>
        </is>
      </c>
      <c r="L3678" s="38" t="inlineStr">
        <is>
          <t>Dilley</t>
        </is>
      </c>
      <c r="N3678" s="38">
        <v>185</v>
      </c>
      <c r="O3678" s="42">
        <v>2.93</v>
      </c>
      <c r="P3678" s="38">
        <v>185</v>
      </c>
      <c r="R3678" s="39">
        <v>3.47222222226264E-02</v>
      </c>
      <c r="U3678" s="42">
        <v>542.05</v>
      </c>
    </row>
    <row outlineLevel="0" r="3679">
      <c r="A3679" s="38" t="inlineStr">
        <is>
          <t>43170</t>
        </is>
      </c>
      <c r="B3679" s="39">
        <v>40937</v>
      </c>
      <c r="C3679" s="39">
        <v>0.677083333332121</v>
      </c>
      <c r="D3679" s="39">
        <v>0.697916666667879</v>
      </c>
      <c r="E3679" s="38" t="inlineStr">
        <is>
          <t>K77</t>
        </is>
      </c>
      <c r="F3679" s="38" t="inlineStr">
        <is>
          <t>R59</t>
        </is>
      </c>
      <c r="G3679" s="38" t="inlineStr">
        <is>
          <t>SOFS8315</t>
        </is>
      </c>
      <c r="H3679" s="38" t="inlineStr">
        <is>
          <t>Jose Berumen</t>
        </is>
      </c>
      <c r="I3679" s="38">
        <v>88479</v>
      </c>
      <c r="J3679" s="38" t="inlineStr">
        <is>
          <t>Storey Reed</t>
        </is>
      </c>
      <c r="L3679" s="38" t="inlineStr">
        <is>
          <t>Dilley</t>
        </is>
      </c>
      <c r="N3679" s="38">
        <v>185</v>
      </c>
      <c r="O3679" s="42">
        <v>2.93</v>
      </c>
      <c r="P3679" s="38">
        <v>185</v>
      </c>
      <c r="R3679" s="39">
        <v>2.08333333321207E-02</v>
      </c>
      <c r="U3679" s="42">
        <v>542.05</v>
      </c>
    </row>
    <row outlineLevel="0" r="3680">
      <c r="B3680" s="39">
        <v>40937</v>
      </c>
      <c r="C3680" s="39">
        <v>0.46875</v>
      </c>
      <c r="D3680" s="39">
        <v>0.5</v>
      </c>
      <c r="E3680" s="38" t="inlineStr">
        <is>
          <t>K55</t>
        </is>
      </c>
      <c r="F3680" s="38" t="inlineStr">
        <is>
          <t>R34</t>
        </is>
      </c>
      <c r="G3680" s="38" t="inlineStr">
        <is>
          <t>SOFS1331</t>
        </is>
      </c>
      <c r="H3680" s="38" t="inlineStr">
        <is>
          <t>Pedro Gutierrez</t>
        </is>
      </c>
      <c r="I3680" s="38">
        <v>86898</v>
      </c>
      <c r="J3680" s="38" t="inlineStr">
        <is>
          <t>Ritchie</t>
        </is>
      </c>
      <c r="L3680" s="38" t="inlineStr">
        <is>
          <t>Dilley</t>
        </is>
      </c>
      <c r="N3680" s="38">
        <v>185</v>
      </c>
      <c r="O3680" s="42">
        <v>2.93</v>
      </c>
      <c r="P3680" s="38">
        <v>185</v>
      </c>
      <c r="R3680" s="39">
        <v>0.03125</v>
      </c>
      <c r="U3680" s="42">
        <v>542.05</v>
      </c>
    </row>
    <row outlineLevel="0" r="3681">
      <c r="B3681" s="39">
        <v>40937</v>
      </c>
      <c r="C3681" s="39">
        <v>0.59375</v>
      </c>
      <c r="D3681" s="39">
        <v>0.614583333332121</v>
      </c>
      <c r="E3681" s="38" t="inlineStr">
        <is>
          <t>K55</t>
        </is>
      </c>
      <c r="F3681" s="38" t="inlineStr">
        <is>
          <t>R34</t>
        </is>
      </c>
      <c r="G3681" s="38" t="inlineStr">
        <is>
          <t>SOFS1331</t>
        </is>
      </c>
      <c r="H3681" s="38" t="inlineStr">
        <is>
          <t>Pedro Gutierrez</t>
        </is>
      </c>
      <c r="I3681" s="38">
        <v>86898</v>
      </c>
      <c r="J3681" s="38" t="inlineStr">
        <is>
          <t>Ritchie</t>
        </is>
      </c>
      <c r="L3681" s="38" t="inlineStr">
        <is>
          <t>Dilley</t>
        </is>
      </c>
      <c r="N3681" s="38">
        <v>185</v>
      </c>
      <c r="O3681" s="42">
        <v>2.93</v>
      </c>
      <c r="P3681" s="38">
        <v>185</v>
      </c>
      <c r="R3681" s="39">
        <v>2.08333333321207E-02</v>
      </c>
      <c r="U3681" s="42">
        <v>542.05</v>
      </c>
    </row>
    <row outlineLevel="0" r="3682">
      <c r="B3682" s="39">
        <v>40937</v>
      </c>
      <c r="C3682" s="39">
        <v>0.260416666667879</v>
      </c>
      <c r="D3682" s="39">
        <v>0.28125</v>
      </c>
      <c r="E3682" s="38" t="inlineStr">
        <is>
          <t>K55</t>
        </is>
      </c>
      <c r="F3682" s="38" t="inlineStr">
        <is>
          <t>R34</t>
        </is>
      </c>
      <c r="G3682" s="38" t="inlineStr">
        <is>
          <t>SOFS1331</t>
        </is>
      </c>
      <c r="H3682" s="38" t="inlineStr">
        <is>
          <t>Pedro Gutierrez</t>
        </is>
      </c>
      <c r="I3682" s="38">
        <v>88479</v>
      </c>
      <c r="J3682" s="38" t="inlineStr">
        <is>
          <t>Storey Reed</t>
        </is>
      </c>
      <c r="L3682" s="38" t="inlineStr">
        <is>
          <t>Dilley</t>
        </is>
      </c>
      <c r="N3682" s="38">
        <v>185</v>
      </c>
      <c r="O3682" s="42">
        <v>2.93</v>
      </c>
      <c r="P3682" s="38">
        <v>185</v>
      </c>
      <c r="R3682" s="39">
        <v>2.08333333321207E-02</v>
      </c>
      <c r="U3682" s="42">
        <v>542.05</v>
      </c>
    </row>
    <row outlineLevel="0" r="3683">
      <c r="B3683" s="39">
        <v>40937</v>
      </c>
      <c r="C3683" s="39">
        <v>0.364583333332121</v>
      </c>
      <c r="D3683" s="39">
        <v>0.388888888890506</v>
      </c>
      <c r="E3683" s="38" t="inlineStr">
        <is>
          <t>K55</t>
        </is>
      </c>
      <c r="F3683" s="38" t="inlineStr">
        <is>
          <t>R34</t>
        </is>
      </c>
      <c r="G3683" s="38" t="inlineStr">
        <is>
          <t>SOFS1331</t>
        </is>
      </c>
      <c r="H3683" s="38" t="inlineStr">
        <is>
          <t>Pedro Gutierrez</t>
        </is>
      </c>
      <c r="I3683" s="38">
        <v>88479</v>
      </c>
      <c r="J3683" s="38" t="inlineStr">
        <is>
          <t>Storey Reed</t>
        </is>
      </c>
      <c r="L3683" s="38" t="inlineStr">
        <is>
          <t>Dilley</t>
        </is>
      </c>
      <c r="N3683" s="38">
        <v>185</v>
      </c>
      <c r="O3683" s="42">
        <v>2.93</v>
      </c>
      <c r="P3683" s="38">
        <v>185</v>
      </c>
      <c r="R3683" s="39">
        <v>2.43055555547471E-02</v>
      </c>
      <c r="U3683" s="42">
        <v>542.05</v>
      </c>
    </row>
    <row outlineLevel="0" r="3684">
      <c r="A3684" s="38" t="inlineStr">
        <is>
          <t>42644</t>
        </is>
      </c>
      <c r="B3684" s="39">
        <v>40937</v>
      </c>
      <c r="C3684" s="39">
        <v>0.322916666667879</v>
      </c>
      <c r="D3684" s="39">
        <v>0.350694444445253</v>
      </c>
      <c r="E3684" s="38" t="inlineStr">
        <is>
          <t>K42</t>
        </is>
      </c>
      <c r="F3684" s="38" t="inlineStr">
        <is>
          <t>R36</t>
        </is>
      </c>
      <c r="G3684" s="38" t="inlineStr">
        <is>
          <t>SOFS4549</t>
        </is>
      </c>
      <c r="H3684" s="38" t="inlineStr">
        <is>
          <t>Antonio Garza</t>
        </is>
      </c>
      <c r="I3684" s="38">
        <v>88383</v>
      </c>
      <c r="J3684" s="38" t="inlineStr">
        <is>
          <t>Kone #1H</t>
        </is>
      </c>
      <c r="L3684" s="38" t="inlineStr">
        <is>
          <t>Dilley</t>
        </is>
      </c>
      <c r="N3684" s="38">
        <v>186</v>
      </c>
      <c r="O3684" s="42">
        <v>3.08</v>
      </c>
      <c r="P3684" s="38">
        <v>186</v>
      </c>
      <c r="R3684" s="39">
        <v>2.77777777773736E-02</v>
      </c>
      <c r="U3684" s="42">
        <v>572.88</v>
      </c>
    </row>
    <row outlineLevel="0" r="3685">
      <c r="A3685" s="38" t="inlineStr">
        <is>
          <t>S200266</t>
        </is>
      </c>
      <c r="B3685" s="39">
        <v>40937</v>
      </c>
      <c r="C3685" s="39">
        <v>0.270833333332121</v>
      </c>
      <c r="D3685" s="39">
        <v>0.3125</v>
      </c>
      <c r="E3685" s="38" t="inlineStr">
        <is>
          <t>K81</t>
        </is>
      </c>
      <c r="F3685" s="38" t="inlineStr">
        <is>
          <t>R63</t>
        </is>
      </c>
      <c r="G3685" s="38" t="inlineStr">
        <is>
          <t>SOFS4482</t>
        </is>
      </c>
      <c r="H3685" s="38" t="inlineStr">
        <is>
          <t>Marko Saucedo</t>
        </is>
      </c>
      <c r="I3685" s="38">
        <v>88484</v>
      </c>
      <c r="J3685" s="38" t="inlineStr">
        <is>
          <t>Dove East #1</t>
        </is>
      </c>
      <c r="K3685" s="38">
        <v>3</v>
      </c>
      <c r="L3685" s="38" t="inlineStr">
        <is>
          <t>Helena</t>
        </is>
      </c>
      <c r="M3685" s="38" t="inlineStr">
        <is>
          <t>24</t>
        </is>
      </c>
      <c r="N3685" s="38">
        <v>179.48</v>
      </c>
      <c r="O3685" s="42">
        <v>2.93</v>
      </c>
      <c r="P3685" s="38">
        <v>179.48</v>
      </c>
      <c r="R3685" s="39">
        <v>4.16666666678793E-02</v>
      </c>
      <c r="U3685" s="42">
        <v>525.8764</v>
      </c>
    </row>
    <row outlineLevel="0" r="3686">
      <c r="A3686" s="38" t="inlineStr">
        <is>
          <t>S200267</t>
        </is>
      </c>
      <c r="B3686" s="39">
        <v>40937</v>
      </c>
      <c r="C3686" s="39">
        <v>0.364583333332121</v>
      </c>
      <c r="D3686" s="39">
        <v>0.395833333332121</v>
      </c>
      <c r="E3686" s="38" t="inlineStr">
        <is>
          <t>K81</t>
        </is>
      </c>
      <c r="F3686" s="38" t="inlineStr">
        <is>
          <t>R63</t>
        </is>
      </c>
      <c r="G3686" s="38" t="inlineStr">
        <is>
          <t>SOFS4482</t>
        </is>
      </c>
      <c r="H3686" s="38" t="inlineStr">
        <is>
          <t>Marko Saucedo</t>
        </is>
      </c>
      <c r="I3686" s="38">
        <v>88484</v>
      </c>
      <c r="J3686" s="38" t="inlineStr">
        <is>
          <t>Dove East #1</t>
        </is>
      </c>
      <c r="K3686" s="38">
        <v>3</v>
      </c>
      <c r="L3686" s="38" t="inlineStr">
        <is>
          <t>Helena</t>
        </is>
      </c>
      <c r="M3686" s="38" t="inlineStr">
        <is>
          <t>24</t>
        </is>
      </c>
      <c r="N3686" s="38">
        <v>179.48</v>
      </c>
      <c r="O3686" s="42">
        <v>2.93</v>
      </c>
      <c r="P3686" s="38">
        <v>179.48</v>
      </c>
      <c r="R3686" s="39">
        <v>0.03125</v>
      </c>
      <c r="U3686" s="42">
        <v>525.8764</v>
      </c>
    </row>
    <row outlineLevel="0" r="3687">
      <c r="A3687" s="38" t="inlineStr">
        <is>
          <t>S200268</t>
        </is>
      </c>
      <c r="B3687" s="39">
        <v>40937</v>
      </c>
      <c r="C3687" s="39">
        <v>0.447916666667879</v>
      </c>
      <c r="D3687" s="39">
        <v>0.489583333332121</v>
      </c>
      <c r="E3687" s="38" t="inlineStr">
        <is>
          <t>K81</t>
        </is>
      </c>
      <c r="F3687" s="38" t="inlineStr">
        <is>
          <t>R63</t>
        </is>
      </c>
      <c r="G3687" s="38" t="inlineStr">
        <is>
          <t>SOFS4482</t>
        </is>
      </c>
      <c r="H3687" s="38" t="inlineStr">
        <is>
          <t>Marko Saucedo</t>
        </is>
      </c>
      <c r="I3687" s="38">
        <v>88484</v>
      </c>
      <c r="J3687" s="38" t="inlineStr">
        <is>
          <t>Dove East #1</t>
        </is>
      </c>
      <c r="K3687" s="38">
        <v>2</v>
      </c>
      <c r="L3687" s="38" t="inlineStr">
        <is>
          <t>Helena</t>
        </is>
      </c>
      <c r="M3687" s="38" t="inlineStr">
        <is>
          <t>24</t>
        </is>
      </c>
      <c r="N3687" s="38">
        <v>180.67</v>
      </c>
      <c r="O3687" s="42">
        <v>2.93</v>
      </c>
      <c r="P3687" s="38">
        <v>180.67</v>
      </c>
      <c r="R3687" s="39">
        <v>4.16666666678793E-02</v>
      </c>
      <c r="U3687" s="42">
        <v>529.3631</v>
      </c>
    </row>
    <row outlineLevel="0" r="3688">
      <c r="A3688" s="38" t="inlineStr">
        <is>
          <t>S200269</t>
        </is>
      </c>
      <c r="B3688" s="39">
        <v>40937</v>
      </c>
      <c r="C3688" s="39">
        <v>0.541666666667879</v>
      </c>
      <c r="D3688" s="39">
        <v>0.572916666667879</v>
      </c>
      <c r="E3688" s="38" t="inlineStr">
        <is>
          <t>K81</t>
        </is>
      </c>
      <c r="F3688" s="38" t="inlineStr">
        <is>
          <t>R63</t>
        </is>
      </c>
      <c r="G3688" s="38" t="inlineStr">
        <is>
          <t>SOFS4482</t>
        </is>
      </c>
      <c r="H3688" s="38" t="inlineStr">
        <is>
          <t>Marko Saucedo</t>
        </is>
      </c>
      <c r="I3688" s="38">
        <v>88485</v>
      </c>
      <c r="J3688" s="38" t="inlineStr">
        <is>
          <t>Dove West #1</t>
        </is>
      </c>
      <c r="K3688" s="38">
        <v>1</v>
      </c>
      <c r="L3688" s="38" t="inlineStr">
        <is>
          <t>Helena</t>
        </is>
      </c>
      <c r="M3688" s="38" t="inlineStr">
        <is>
          <t>10</t>
        </is>
      </c>
      <c r="N3688" s="38">
        <v>180.11</v>
      </c>
      <c r="O3688" s="42">
        <v>2.93</v>
      </c>
      <c r="P3688" s="38">
        <v>180.11</v>
      </c>
      <c r="R3688" s="39">
        <v>0.03125</v>
      </c>
      <c r="U3688" s="42">
        <v>527.7223</v>
      </c>
    </row>
    <row outlineLevel="0" r="3689">
      <c r="A3689" s="38" t="inlineStr">
        <is>
          <t>S900127</t>
        </is>
      </c>
      <c r="B3689" s="39">
        <v>40937</v>
      </c>
      <c r="C3689" s="39">
        <v>0.333333333332121</v>
      </c>
      <c r="D3689" s="39">
        <v>0.364583333332121</v>
      </c>
      <c r="E3689" s="38" t="inlineStr">
        <is>
          <t>K45</t>
        </is>
      </c>
      <c r="F3689" s="38" t="inlineStr">
        <is>
          <t>R26</t>
        </is>
      </c>
      <c r="G3689" s="38" t="inlineStr">
        <is>
          <t>SOFS2415</t>
        </is>
      </c>
      <c r="H3689" s="38" t="inlineStr">
        <is>
          <t>Jesus Fuentes</t>
        </is>
      </c>
      <c r="I3689" s="38">
        <v>88119</v>
      </c>
      <c r="J3689" s="38" t="inlineStr">
        <is>
          <t>Briggs #6H</t>
        </is>
      </c>
      <c r="L3689" s="38" t="inlineStr">
        <is>
          <t>Dilley</t>
        </is>
      </c>
      <c r="N3689" s="38">
        <v>187</v>
      </c>
      <c r="O3689" s="42">
        <v>3.08</v>
      </c>
      <c r="P3689" s="38">
        <v>187</v>
      </c>
      <c r="R3689" s="39">
        <v>0.03125</v>
      </c>
      <c r="U3689" s="42">
        <v>575.96</v>
      </c>
    </row>
    <row outlineLevel="0" r="3690">
      <c r="A3690" s="38" t="inlineStr">
        <is>
          <t>SJ00498</t>
        </is>
      </c>
      <c r="B3690" s="39">
        <v>40937</v>
      </c>
      <c r="C3690" s="39">
        <v>0.416666666667879</v>
      </c>
      <c r="D3690" s="39">
        <v>0.4375</v>
      </c>
      <c r="E3690" s="38" t="inlineStr">
        <is>
          <t>K88</t>
        </is>
      </c>
      <c r="F3690" s="38" t="inlineStr">
        <is>
          <t>R83</t>
        </is>
      </c>
      <c r="G3690" s="38" t="inlineStr">
        <is>
          <t>SOFS7713</t>
        </is>
      </c>
      <c r="H3690" s="38" t="inlineStr">
        <is>
          <t>Art Guerrero</t>
        </is>
      </c>
      <c r="I3690" s="38">
        <v>88794</v>
      </c>
      <c r="J3690" s="38" t="inlineStr">
        <is>
          <t>Briggs #7H</t>
        </is>
      </c>
      <c r="L3690" s="38" t="inlineStr">
        <is>
          <t>Dilley</t>
        </is>
      </c>
      <c r="N3690" s="38">
        <v>180.5</v>
      </c>
      <c r="O3690" s="42">
        <v>3.08</v>
      </c>
      <c r="P3690" s="38">
        <v>180.5</v>
      </c>
      <c r="R3690" s="39">
        <v>2.08333333321207E-02</v>
      </c>
      <c r="U3690" s="42">
        <v>555.94</v>
      </c>
    </row>
    <row outlineLevel="0" r="3691">
      <c r="A3691" s="38" t="inlineStr">
        <is>
          <t>TD00060</t>
        </is>
      </c>
      <c r="B3691" s="39">
        <v>40937</v>
      </c>
      <c r="C3691" s="39">
        <v>0.302083333332121</v>
      </c>
      <c r="D3691" s="39">
        <v>0.333333333332121</v>
      </c>
      <c r="E3691" s="38" t="inlineStr">
        <is>
          <t>K99</t>
        </is>
      </c>
      <c r="F3691" s="38" t="inlineStr">
        <is>
          <t>R78</t>
        </is>
      </c>
      <c r="G3691" s="38" t="inlineStr">
        <is>
          <t>SOFS7996</t>
        </is>
      </c>
      <c r="H3691" s="38" t="inlineStr">
        <is>
          <t>Juan Hernandez #2</t>
        </is>
      </c>
      <c r="I3691" s="38">
        <v>88894</v>
      </c>
      <c r="J3691" s="38" t="inlineStr">
        <is>
          <t>Lyssy #1</t>
        </is>
      </c>
      <c r="K3691" s="38">
        <v>3</v>
      </c>
      <c r="L3691" s="38" t="inlineStr">
        <is>
          <t>Helena</t>
        </is>
      </c>
      <c r="N3691" s="38">
        <v>188.1</v>
      </c>
      <c r="O3691" s="42">
        <v>2.52</v>
      </c>
      <c r="P3691" s="38">
        <v>188.1</v>
      </c>
      <c r="R3691" s="39">
        <v>0.03125</v>
      </c>
      <c r="U3691" s="42">
        <v>474.012</v>
      </c>
    </row>
    <row outlineLevel="0" r="3692">
      <c r="A3692" s="38" t="inlineStr">
        <is>
          <t>TD00061</t>
        </is>
      </c>
      <c r="B3692" s="39">
        <v>40937</v>
      </c>
      <c r="C3692" s="39">
        <v>0.385416666667879</v>
      </c>
      <c r="D3692" s="39">
        <v>0.409722222222626</v>
      </c>
      <c r="E3692" s="38" t="inlineStr">
        <is>
          <t>K99</t>
        </is>
      </c>
      <c r="F3692" s="38" t="inlineStr">
        <is>
          <t>R78</t>
        </is>
      </c>
      <c r="G3692" s="38" t="inlineStr">
        <is>
          <t>SOFS7996</t>
        </is>
      </c>
      <c r="H3692" s="38" t="inlineStr">
        <is>
          <t>Juan Hernandez #2</t>
        </is>
      </c>
      <c r="I3692" s="38">
        <v>88894</v>
      </c>
      <c r="J3692" s="38" t="inlineStr">
        <is>
          <t>Lyssy #1</t>
        </is>
      </c>
      <c r="K3692" s="38">
        <v>3</v>
      </c>
      <c r="L3692" s="38" t="inlineStr">
        <is>
          <t>Helena</t>
        </is>
      </c>
      <c r="N3692" s="38">
        <v>166.9</v>
      </c>
      <c r="O3692" s="42">
        <v>2.52</v>
      </c>
      <c r="P3692" s="38">
        <v>166.9</v>
      </c>
      <c r="R3692" s="39">
        <v>2.43055555547471E-02</v>
      </c>
      <c r="U3692" s="42">
        <v>420.588</v>
      </c>
    </row>
    <row outlineLevel="0" r="3693">
      <c r="A3693" s="38" t="inlineStr">
        <is>
          <t>TD00062</t>
        </is>
      </c>
      <c r="B3693" s="39">
        <v>40937</v>
      </c>
      <c r="C3693" s="39">
        <v>0.447916666667879</v>
      </c>
      <c r="D3693" s="39">
        <v>0.473611111112405</v>
      </c>
      <c r="E3693" s="38" t="inlineStr">
        <is>
          <t>K99</t>
        </is>
      </c>
      <c r="F3693" s="38" t="inlineStr">
        <is>
          <t>R78</t>
        </is>
      </c>
      <c r="G3693" s="38" t="inlineStr">
        <is>
          <t>SOFS7996</t>
        </is>
      </c>
      <c r="H3693" s="38" t="inlineStr">
        <is>
          <t>Juan Hernandez #2</t>
        </is>
      </c>
      <c r="I3693" s="38">
        <v>88895</v>
      </c>
      <c r="J3693" s="38" t="inlineStr">
        <is>
          <t>Lyssy #2</t>
        </is>
      </c>
      <c r="K3693" s="38">
        <v>6</v>
      </c>
      <c r="L3693" s="38" t="inlineStr">
        <is>
          <t>Helena</t>
        </is>
      </c>
      <c r="N3693" s="38">
        <v>188.1</v>
      </c>
      <c r="O3693" s="42">
        <v>2.52</v>
      </c>
      <c r="P3693" s="38">
        <v>188.1</v>
      </c>
      <c r="R3693" s="39">
        <v>2.56944444445253E-02</v>
      </c>
      <c r="U3693" s="42">
        <v>474.012</v>
      </c>
    </row>
    <row outlineLevel="0" r="3694">
      <c r="A3694" s="38" t="inlineStr">
        <is>
          <t>TD00063</t>
        </is>
      </c>
      <c r="B3694" s="39">
        <v>40937</v>
      </c>
      <c r="C3694" s="39">
        <v>0.510416666667879</v>
      </c>
      <c r="D3694" s="39">
        <v>0.539583333335031</v>
      </c>
      <c r="E3694" s="38" t="inlineStr">
        <is>
          <t>K99</t>
        </is>
      </c>
      <c r="F3694" s="38" t="inlineStr">
        <is>
          <t>R78</t>
        </is>
      </c>
      <c r="G3694" s="38" t="inlineStr">
        <is>
          <t>SOFS7996</t>
        </is>
      </c>
      <c r="H3694" s="38" t="inlineStr">
        <is>
          <t>Juan Hernandez #2</t>
        </is>
      </c>
      <c r="I3694" s="38">
        <v>88895</v>
      </c>
      <c r="J3694" s="38" t="inlineStr">
        <is>
          <t>Lyssy #2</t>
        </is>
      </c>
      <c r="K3694" s="38">
        <v>6</v>
      </c>
      <c r="L3694" s="38" t="inlineStr">
        <is>
          <t>Helena</t>
        </is>
      </c>
      <c r="N3694" s="38">
        <v>189.3</v>
      </c>
      <c r="O3694" s="42">
        <v>2.52</v>
      </c>
      <c r="P3694" s="38">
        <v>189.3</v>
      </c>
      <c r="R3694" s="39">
        <v>2.91666666671517E-02</v>
      </c>
      <c r="U3694" s="42">
        <v>477.036</v>
      </c>
    </row>
    <row outlineLevel="0" r="3695">
      <c r="B3695" s="39">
        <v>40937</v>
      </c>
      <c r="C3695" s="39">
        <v>0.333333333332121</v>
      </c>
      <c r="D3695" s="39">
        <v>0.364583333332121</v>
      </c>
      <c r="E3695" s="38" t="inlineStr">
        <is>
          <t>K82</t>
        </is>
      </c>
      <c r="F3695" s="38" t="inlineStr">
        <is>
          <t>R68</t>
        </is>
      </c>
      <c r="G3695" s="38" t="inlineStr">
        <is>
          <t>SOFS9733</t>
        </is>
      </c>
      <c r="H3695" s="38" t="inlineStr">
        <is>
          <t>Jesus Ruiz</t>
        </is>
      </c>
      <c r="I3695" s="38">
        <v>86659</v>
      </c>
      <c r="J3695" s="38" t="inlineStr">
        <is>
          <t>Briggs #1H</t>
        </is>
      </c>
      <c r="K3695" s="38">
        <v>262086</v>
      </c>
      <c r="L3695" s="38" t="inlineStr">
        <is>
          <t>Dilley</t>
        </is>
      </c>
      <c r="N3695" s="38">
        <v>183.02</v>
      </c>
      <c r="O3695" s="42">
        <v>3.08</v>
      </c>
      <c r="P3695" s="38">
        <v>183.02</v>
      </c>
      <c r="R3695" s="39">
        <v>0.03125</v>
      </c>
      <c r="U3695" s="42">
        <v>563.7016</v>
      </c>
    </row>
    <row outlineLevel="0" r="3696">
      <c r="A3696" s="38" t="inlineStr">
        <is>
          <t>S000494</t>
        </is>
      </c>
      <c r="B3696" s="39">
        <v>40937</v>
      </c>
      <c r="C3696" s="39">
        <v>0.263888888890506</v>
      </c>
      <c r="D3696" s="39">
        <v>0.292361111110949</v>
      </c>
      <c r="E3696" s="38" t="inlineStr">
        <is>
          <t>K97</t>
        </is>
      </c>
      <c r="F3696" s="38" t="inlineStr">
        <is>
          <t>R84</t>
        </is>
      </c>
      <c r="G3696" s="38" t="inlineStr">
        <is>
          <t>SOFS7477</t>
        </is>
      </c>
      <c r="H3696" s="38" t="inlineStr">
        <is>
          <t>David Murray</t>
        </is>
      </c>
      <c r="I3696" s="38">
        <v>86095</v>
      </c>
      <c r="J3696" s="38" t="inlineStr">
        <is>
          <t>San Miguel #1H</t>
        </is>
      </c>
      <c r="K3696" s="38">
        <v>261773</v>
      </c>
      <c r="L3696" s="38" t="inlineStr">
        <is>
          <t>Tilden</t>
        </is>
      </c>
      <c r="M3696" s="38" t="inlineStr">
        <is>
          <t>24</t>
        </is>
      </c>
      <c r="N3696" s="38">
        <v>186.9</v>
      </c>
      <c r="O3696" s="42">
        <v>3.14</v>
      </c>
      <c r="P3696" s="38">
        <v>186.9</v>
      </c>
      <c r="R3696" s="39">
        <v>2.84722222204437E-02</v>
      </c>
      <c r="U3696" s="42">
        <v>586.866</v>
      </c>
    </row>
    <row outlineLevel="0" r="3697">
      <c r="A3697" s="38" t="inlineStr">
        <is>
          <t>S000495</t>
        </is>
      </c>
      <c r="B3697" s="39">
        <v>40937</v>
      </c>
      <c r="C3697" s="39">
        <v>0.387500000000728</v>
      </c>
      <c r="D3697" s="39">
        <v>0.40625</v>
      </c>
      <c r="E3697" s="38" t="inlineStr">
        <is>
          <t>K97</t>
        </is>
      </c>
      <c r="F3697" s="38" t="inlineStr">
        <is>
          <t>R84</t>
        </is>
      </c>
      <c r="G3697" s="38" t="inlineStr">
        <is>
          <t>SOFS7477</t>
        </is>
      </c>
      <c r="H3697" s="38" t="inlineStr">
        <is>
          <t>David Murray</t>
        </is>
      </c>
      <c r="I3697" s="38">
        <v>86095</v>
      </c>
      <c r="J3697" s="38" t="inlineStr">
        <is>
          <t>San Miguel #1H</t>
        </is>
      </c>
      <c r="K3697" s="38">
        <v>261836</v>
      </c>
      <c r="L3697" s="38" t="inlineStr">
        <is>
          <t>Tilden</t>
        </is>
      </c>
      <c r="M3697" s="38" t="inlineStr">
        <is>
          <t>24</t>
        </is>
      </c>
      <c r="N3697" s="38">
        <v>181.66</v>
      </c>
      <c r="O3697" s="42">
        <v>3.14</v>
      </c>
      <c r="P3697" s="38">
        <v>181.66</v>
      </c>
      <c r="R3697" s="39">
        <v>1.87499999992724E-02</v>
      </c>
      <c r="U3697" s="42">
        <v>570.4124</v>
      </c>
    </row>
    <row outlineLevel="0" r="3698">
      <c r="A3698" s="38" t="inlineStr">
        <is>
          <t>S000496</t>
        </is>
      </c>
      <c r="B3698" s="39">
        <v>40937</v>
      </c>
      <c r="C3698" s="39">
        <v>0.515277777776646</v>
      </c>
      <c r="D3698" s="39">
        <v>0.53125</v>
      </c>
      <c r="E3698" s="38" t="inlineStr">
        <is>
          <t>K97</t>
        </is>
      </c>
      <c r="F3698" s="38" t="inlineStr">
        <is>
          <t>R84</t>
        </is>
      </c>
      <c r="G3698" s="38" t="inlineStr">
        <is>
          <t>SOFS7477</t>
        </is>
      </c>
      <c r="H3698" s="38" t="inlineStr">
        <is>
          <t>David Murray</t>
        </is>
      </c>
      <c r="I3698" s="38">
        <v>86095</v>
      </c>
      <c r="J3698" s="38" t="inlineStr">
        <is>
          <t>San Miguel #1H</t>
        </is>
      </c>
      <c r="K3698" s="38">
        <v>261835</v>
      </c>
      <c r="L3698" s="38" t="inlineStr">
        <is>
          <t>Tilden</t>
        </is>
      </c>
      <c r="M3698" s="38" t="inlineStr">
        <is>
          <t>24</t>
        </is>
      </c>
      <c r="N3698" s="38">
        <v>180.19</v>
      </c>
      <c r="O3698" s="42">
        <v>3.14</v>
      </c>
      <c r="P3698" s="38">
        <v>180.19</v>
      </c>
      <c r="R3698" s="39">
        <v>0.015972222223354</v>
      </c>
      <c r="U3698" s="42">
        <v>565.7966</v>
      </c>
    </row>
    <row outlineLevel="0" r="3699">
      <c r="A3699" s="38" t="inlineStr">
        <is>
          <t>S000497</t>
        </is>
      </c>
      <c r="B3699" s="39">
        <v>40937</v>
      </c>
      <c r="C3699" s="39">
        <v>0.645138888889051</v>
      </c>
      <c r="D3699" s="39">
        <v>0.665277777778101</v>
      </c>
      <c r="E3699" s="38" t="inlineStr">
        <is>
          <t>K97</t>
        </is>
      </c>
      <c r="F3699" s="38" t="inlineStr">
        <is>
          <t>R84</t>
        </is>
      </c>
      <c r="G3699" s="38" t="inlineStr">
        <is>
          <t>SOFS7477</t>
        </is>
      </c>
      <c r="H3699" s="38" t="inlineStr">
        <is>
          <t>David Murray</t>
        </is>
      </c>
      <c r="I3699" s="38">
        <v>86095</v>
      </c>
      <c r="J3699" s="38" t="inlineStr">
        <is>
          <t>San Miguel #1H</t>
        </is>
      </c>
      <c r="K3699" s="38">
        <v>261835</v>
      </c>
      <c r="L3699" s="38" t="inlineStr">
        <is>
          <t>Rutherford</t>
        </is>
      </c>
      <c r="M3699" s="38" t="inlineStr">
        <is>
          <t>25</t>
        </is>
      </c>
      <c r="N3699" s="38">
        <v>176.11</v>
      </c>
      <c r="O3699" s="42">
        <v>2.93</v>
      </c>
      <c r="P3699" s="38">
        <v>176.11</v>
      </c>
      <c r="R3699" s="39">
        <v>2.01388888890506E-02</v>
      </c>
      <c r="U3699" s="42">
        <v>516.0023</v>
      </c>
    </row>
    <row outlineLevel="0" r="3700">
      <c r="A3700" s="38" t="inlineStr">
        <is>
          <t>TA00096</t>
        </is>
      </c>
      <c r="B3700" s="39">
        <v>40937</v>
      </c>
      <c r="C3700" s="39">
        <v>0.520833333332121</v>
      </c>
      <c r="D3700" s="39">
        <v>0.552083333332121</v>
      </c>
      <c r="E3700" s="38" t="inlineStr">
        <is>
          <t>K96</t>
        </is>
      </c>
      <c r="F3700" s="38" t="inlineStr">
        <is>
          <t>R79</t>
        </is>
      </c>
      <c r="G3700" s="38" t="inlineStr">
        <is>
          <t>SOFS0827</t>
        </is>
      </c>
      <c r="H3700" s="38" t="inlineStr">
        <is>
          <t>Reuben Galvan</t>
        </is>
      </c>
      <c r="I3700" s="38">
        <v>87646</v>
      </c>
      <c r="J3700" s="38" t="inlineStr">
        <is>
          <t>Y Bar EF #1H</t>
        </is>
      </c>
      <c r="K3700" s="38">
        <v>262333</v>
      </c>
      <c r="L3700" s="38" t="inlineStr">
        <is>
          <t>Rutherford</t>
        </is>
      </c>
      <c r="N3700" s="38">
        <v>180.92</v>
      </c>
      <c r="O3700" s="42">
        <v>3.14</v>
      </c>
      <c r="P3700" s="38">
        <v>180.92</v>
      </c>
      <c r="R3700" s="39">
        <v>0.03125</v>
      </c>
      <c r="U3700" s="42">
        <v>568.0888</v>
      </c>
    </row>
    <row outlineLevel="0" r="3701">
      <c r="A3701" s="38" t="inlineStr">
        <is>
          <t>TC00031</t>
        </is>
      </c>
      <c r="B3701" s="39">
        <v>40937</v>
      </c>
      <c r="C3701" s="39">
        <v>0.239583333332121</v>
      </c>
      <c r="D3701" s="39">
        <v>0.28125</v>
      </c>
      <c r="E3701" s="38" t="inlineStr">
        <is>
          <t>K98</t>
        </is>
      </c>
      <c r="F3701" s="38" t="inlineStr">
        <is>
          <t>R81</t>
        </is>
      </c>
      <c r="G3701" s="38" t="inlineStr">
        <is>
          <t>SOFS4146</t>
        </is>
      </c>
      <c r="H3701" s="38" t="inlineStr">
        <is>
          <t>Steve Safford</t>
        </is>
      </c>
      <c r="I3701" s="38">
        <v>86095</v>
      </c>
      <c r="J3701" s="38" t="inlineStr">
        <is>
          <t>San Miguel #1H</t>
        </is>
      </c>
      <c r="K3701" s="38">
        <v>261836</v>
      </c>
      <c r="L3701" s="38" t="inlineStr">
        <is>
          <t>Tilden</t>
        </is>
      </c>
      <c r="M3701" s="38" t="inlineStr">
        <is>
          <t>19</t>
        </is>
      </c>
      <c r="N3701" s="38">
        <v>180.31</v>
      </c>
      <c r="O3701" s="42">
        <v>3.14</v>
      </c>
      <c r="P3701" s="38">
        <v>180.31</v>
      </c>
      <c r="R3701" s="39">
        <v>4.16666666678793E-02</v>
      </c>
      <c r="U3701" s="42">
        <v>566.1734</v>
      </c>
    </row>
    <row outlineLevel="0" r="3702">
      <c r="A3702" s="38" t="inlineStr">
        <is>
          <t>TC00032</t>
        </is>
      </c>
      <c r="B3702" s="39">
        <v>40937</v>
      </c>
      <c r="C3702" s="39">
        <v>0.350694444445253</v>
      </c>
      <c r="D3702" s="39">
        <v>0.379166666665697</v>
      </c>
      <c r="E3702" s="38" t="inlineStr">
        <is>
          <t>K98</t>
        </is>
      </c>
      <c r="F3702" s="38" t="inlineStr">
        <is>
          <t>R81</t>
        </is>
      </c>
      <c r="G3702" s="38" t="inlineStr">
        <is>
          <t>SOFS4146</t>
        </is>
      </c>
      <c r="H3702" s="38" t="inlineStr">
        <is>
          <t>Steve Safford</t>
        </is>
      </c>
      <c r="I3702" s="38">
        <v>86095</v>
      </c>
      <c r="J3702" s="38" t="inlineStr">
        <is>
          <t>San Miguel #1H</t>
        </is>
      </c>
      <c r="K3702" s="38">
        <v>261836</v>
      </c>
      <c r="L3702" s="38" t="inlineStr">
        <is>
          <t>Tilden</t>
        </is>
      </c>
      <c r="M3702" s="38" t="inlineStr">
        <is>
          <t>19</t>
        </is>
      </c>
      <c r="N3702" s="38">
        <v>180.3</v>
      </c>
      <c r="O3702" s="42">
        <v>3.14</v>
      </c>
      <c r="P3702" s="38">
        <v>180.3</v>
      </c>
      <c r="R3702" s="39">
        <v>2.84722222204437E-02</v>
      </c>
      <c r="U3702" s="42">
        <v>566.142</v>
      </c>
    </row>
    <row outlineLevel="0" r="3703">
      <c r="A3703" s="38" t="inlineStr">
        <is>
          <t>TC00033</t>
        </is>
      </c>
      <c r="B3703" s="39">
        <v>40937</v>
      </c>
      <c r="C3703" s="39">
        <v>0.445833333335031</v>
      </c>
      <c r="D3703" s="39">
        <v>0.479166666667879</v>
      </c>
      <c r="E3703" s="38" t="inlineStr">
        <is>
          <t>K98</t>
        </is>
      </c>
      <c r="F3703" s="38" t="inlineStr">
        <is>
          <t>R81</t>
        </is>
      </c>
      <c r="G3703" s="38" t="inlineStr">
        <is>
          <t>SOFS4146</t>
        </is>
      </c>
      <c r="H3703" s="38" t="inlineStr">
        <is>
          <t>Steve Safford</t>
        </is>
      </c>
      <c r="I3703" s="38">
        <v>86095</v>
      </c>
      <c r="J3703" s="38" t="inlineStr">
        <is>
          <t>San Miguel #1H</t>
        </is>
      </c>
      <c r="K3703" s="38">
        <v>261836</v>
      </c>
      <c r="L3703" s="38" t="inlineStr">
        <is>
          <t>Rutherford</t>
        </is>
      </c>
      <c r="M3703" s="38" t="inlineStr">
        <is>
          <t>20</t>
        </is>
      </c>
      <c r="N3703" s="38">
        <v>180.28</v>
      </c>
      <c r="O3703" s="42">
        <v>2.93</v>
      </c>
      <c r="P3703" s="38">
        <v>180.28</v>
      </c>
      <c r="R3703" s="39">
        <v>3.33333333328483E-02</v>
      </c>
      <c r="U3703" s="42">
        <v>528.2204</v>
      </c>
    </row>
    <row outlineLevel="0" r="3704">
      <c r="A3704" s="38" t="inlineStr">
        <is>
          <t>TC00034</t>
        </is>
      </c>
      <c r="B3704" s="39">
        <v>40937</v>
      </c>
      <c r="C3704" s="39">
        <v>0.5625</v>
      </c>
      <c r="D3704" s="39">
        <v>0.591666666667152</v>
      </c>
      <c r="E3704" s="38" t="inlineStr">
        <is>
          <t>K98</t>
        </is>
      </c>
      <c r="F3704" s="38" t="inlineStr">
        <is>
          <t>R81</t>
        </is>
      </c>
      <c r="G3704" s="38" t="inlineStr">
        <is>
          <t>SOFS4146</t>
        </is>
      </c>
      <c r="H3704" s="38" t="inlineStr">
        <is>
          <t>Steve Safford</t>
        </is>
      </c>
      <c r="I3704" s="38">
        <v>86095</v>
      </c>
      <c r="J3704" s="38" t="inlineStr">
        <is>
          <t>San Miguel #1H</t>
        </is>
      </c>
      <c r="K3704" s="38">
        <v>261835</v>
      </c>
      <c r="L3704" s="38" t="inlineStr">
        <is>
          <t>Rutherford</t>
        </is>
      </c>
      <c r="M3704" s="38" t="inlineStr">
        <is>
          <t>20</t>
        </is>
      </c>
      <c r="N3704" s="38">
        <v>176.1</v>
      </c>
      <c r="O3704" s="42">
        <v>2.93</v>
      </c>
      <c r="P3704" s="38">
        <v>176.1</v>
      </c>
      <c r="R3704" s="39">
        <v>2.91666666671517E-02</v>
      </c>
      <c r="U3704" s="42">
        <v>515.973</v>
      </c>
    </row>
    <row outlineLevel="0" r="3705">
      <c r="A3705" s="38" t="inlineStr">
        <is>
          <t>TH00006</t>
        </is>
      </c>
      <c r="B3705" s="39">
        <v>40937</v>
      </c>
      <c r="C3705" s="39">
        <v>0.53125</v>
      </c>
      <c r="D3705" s="39">
        <v>0.559027777777374</v>
      </c>
      <c r="E3705" s="38" t="inlineStr">
        <is>
          <t>K80</t>
        </is>
      </c>
      <c r="F3705" s="38" t="inlineStr">
        <is>
          <t>R60</t>
        </is>
      </c>
      <c r="G3705" s="38" t="inlineStr">
        <is>
          <t>SOFS8133</t>
        </is>
      </c>
      <c r="H3705" s="38" t="inlineStr">
        <is>
          <t>Jorge Saucedo</t>
        </is>
      </c>
      <c r="I3705" s="38">
        <v>86095</v>
      </c>
      <c r="J3705" s="38" t="inlineStr">
        <is>
          <t>San Miguel #1H</t>
        </is>
      </c>
      <c r="K3705" s="38">
        <v>261835</v>
      </c>
      <c r="L3705" s="38" t="inlineStr">
        <is>
          <t>Rutherford</t>
        </is>
      </c>
      <c r="M3705" s="38" t="inlineStr">
        <is>
          <t>19</t>
        </is>
      </c>
      <c r="N3705" s="38">
        <v>180.24</v>
      </c>
      <c r="O3705" s="42">
        <v>2.93</v>
      </c>
      <c r="P3705" s="38">
        <v>180.24</v>
      </c>
      <c r="R3705" s="39">
        <v>2.77777777773736E-02</v>
      </c>
      <c r="U3705" s="42">
        <v>528.1032</v>
      </c>
    </row>
    <row outlineLevel="0" r="3706">
      <c r="A3706" s="38" t="inlineStr">
        <is>
          <t>TH00007</t>
        </is>
      </c>
      <c r="B3706" s="39">
        <v>40937</v>
      </c>
      <c r="C3706" s="39">
        <v>0.6875</v>
      </c>
      <c r="D3706" s="39">
        <v>0.697916666667879</v>
      </c>
      <c r="E3706" s="38" t="inlineStr">
        <is>
          <t>K80</t>
        </is>
      </c>
      <c r="F3706" s="38" t="inlineStr">
        <is>
          <t>R60</t>
        </is>
      </c>
      <c r="G3706" s="38" t="inlineStr">
        <is>
          <t>SOFS8133</t>
        </is>
      </c>
      <c r="H3706" s="38" t="inlineStr">
        <is>
          <t>Jorge Saucedo</t>
        </is>
      </c>
      <c r="I3706" s="38">
        <v>86095</v>
      </c>
      <c r="J3706" s="38" t="inlineStr">
        <is>
          <t>San Miguel #1H</t>
        </is>
      </c>
      <c r="K3706" s="38">
        <v>261837</v>
      </c>
      <c r="L3706" s="38" t="inlineStr">
        <is>
          <t>Rutherford</t>
        </is>
      </c>
      <c r="M3706" s="38" t="inlineStr">
        <is>
          <t>19</t>
        </is>
      </c>
      <c r="N3706" s="38">
        <v>179.71</v>
      </c>
      <c r="O3706" s="42">
        <v>2.93</v>
      </c>
      <c r="P3706" s="38">
        <v>179.71</v>
      </c>
      <c r="R3706" s="39">
        <v>1.04166666678793E-02</v>
      </c>
      <c r="U3706" s="42">
        <v>526.5503</v>
      </c>
    </row>
    <row outlineLevel="0" r="3707">
      <c r="A3707" s="38" t="inlineStr">
        <is>
          <t>37269</t>
        </is>
      </c>
      <c r="B3707" s="39">
        <v>40937</v>
      </c>
      <c r="C3707" s="39">
        <v>0.534722222222626</v>
      </c>
      <c r="D3707" s="39">
        <v>0.565972222222626</v>
      </c>
      <c r="E3707" s="38" t="inlineStr">
        <is>
          <t>K59</t>
        </is>
      </c>
      <c r="F3707" s="38" t="inlineStr">
        <is>
          <t>R46</t>
        </is>
      </c>
      <c r="G3707" s="38" t="inlineStr">
        <is>
          <t>SOFS5561</t>
        </is>
      </c>
      <c r="H3707" s="38" t="inlineStr">
        <is>
          <t>Victor Mata</t>
        </is>
      </c>
      <c r="I3707" s="38">
        <v>88323</v>
      </c>
      <c r="J3707" s="38" t="inlineStr">
        <is>
          <t>Stout #1H</t>
        </is>
      </c>
      <c r="K3707" s="38">
        <v>262658</v>
      </c>
      <c r="L3707" s="38" t="inlineStr">
        <is>
          <t>Dilley</t>
        </is>
      </c>
      <c r="N3707" s="38">
        <v>180.57</v>
      </c>
      <c r="O3707" s="42">
        <v>2.52</v>
      </c>
      <c r="P3707" s="38">
        <v>180.57</v>
      </c>
      <c r="R3707" s="39">
        <v>0.03125</v>
      </c>
      <c r="U3707" s="42">
        <v>455.0364</v>
      </c>
    </row>
    <row outlineLevel="0" r="3708">
      <c r="A3708" s="38" t="inlineStr">
        <is>
          <t>S300431</t>
        </is>
      </c>
      <c r="B3708" s="39">
        <v>40937</v>
      </c>
      <c r="C3708" s="39">
        <v>0.409722222222626</v>
      </c>
      <c r="D3708" s="39">
        <v>0.434027777777374</v>
      </c>
      <c r="E3708" s="38" t="inlineStr">
        <is>
          <t>K53</t>
        </is>
      </c>
      <c r="F3708" s="38" t="inlineStr">
        <is>
          <t>R39</t>
        </is>
      </c>
      <c r="G3708" s="38" t="inlineStr">
        <is>
          <t>SOFS5833</t>
        </is>
      </c>
      <c r="H3708" s="38" t="inlineStr">
        <is>
          <t>Luis Fuentes</t>
        </is>
      </c>
      <c r="I3708" s="38">
        <v>88322</v>
      </c>
      <c r="J3708" s="38" t="inlineStr">
        <is>
          <t>Rally Surles #1</t>
        </is>
      </c>
      <c r="K3708" s="38">
        <v>262647</v>
      </c>
      <c r="L3708" s="38" t="inlineStr">
        <is>
          <t>Dilley</t>
        </is>
      </c>
      <c r="N3708" s="38">
        <v>166.67</v>
      </c>
      <c r="O3708" s="42">
        <v>2.52</v>
      </c>
      <c r="P3708" s="38">
        <v>166.67</v>
      </c>
      <c r="R3708" s="39">
        <v>2.43055555547471E-02</v>
      </c>
      <c r="U3708" s="42">
        <v>420.0084</v>
      </c>
      <c r="V3708" s="38" t="inlineStr">
        <is>
          <t>Min 160</t>
        </is>
      </c>
    </row>
    <row outlineLevel="0" r="3709">
      <c r="A3709" s="38" t="inlineStr">
        <is>
          <t>SG00416</t>
        </is>
      </c>
      <c r="B3709" s="39">
        <v>40937</v>
      </c>
      <c r="C3709" s="39">
        <v>0.576388888890506</v>
      </c>
      <c r="D3709" s="39">
        <v>0.607638888890506</v>
      </c>
      <c r="E3709" s="38" t="inlineStr">
        <is>
          <t>K57</t>
        </is>
      </c>
      <c r="F3709" s="38" t="inlineStr">
        <is>
          <t>R43</t>
        </is>
      </c>
      <c r="G3709" s="38" t="inlineStr">
        <is>
          <t>SOFS4251</t>
        </is>
      </c>
      <c r="H3709" s="38" t="inlineStr">
        <is>
          <t>Osvaldo DeLeon</t>
        </is>
      </c>
      <c r="I3709" s="38">
        <v>88320</v>
      </c>
      <c r="J3709" s="38" t="inlineStr">
        <is>
          <t>Rally Petro  #3</t>
        </is>
      </c>
      <c r="K3709" s="38">
        <v>262671</v>
      </c>
      <c r="L3709" s="38" t="inlineStr">
        <is>
          <t>Dilley</t>
        </is>
      </c>
      <c r="N3709" s="38">
        <v>185.41</v>
      </c>
      <c r="O3709" s="42">
        <v>2.52</v>
      </c>
      <c r="P3709" s="38">
        <v>185.41</v>
      </c>
      <c r="R3709" s="39">
        <v>0.03125</v>
      </c>
      <c r="U3709" s="42">
        <v>467.2332</v>
      </c>
    </row>
    <row outlineLevel="0" r="3710">
      <c r="A3710" s="38" t="inlineStr">
        <is>
          <t>SV00212</t>
        </is>
      </c>
      <c r="B3710" s="39">
        <v>40937</v>
      </c>
      <c r="C3710" s="39">
        <v>0.402777777777374</v>
      </c>
      <c r="D3710" s="39">
        <v>0.42569444444598</v>
      </c>
      <c r="E3710" s="38" t="inlineStr">
        <is>
          <t>K87</t>
        </is>
      </c>
      <c r="F3710" s="38" t="inlineStr">
        <is>
          <t>R77</t>
        </is>
      </c>
      <c r="G3710" s="38" t="inlineStr">
        <is>
          <t>SOFS8055</t>
        </is>
      </c>
      <c r="H3710" s="38" t="inlineStr">
        <is>
          <t>Greg Tapia</t>
        </is>
      </c>
      <c r="I3710" s="38">
        <v>88326</v>
      </c>
      <c r="J3710" s="38" t="inlineStr">
        <is>
          <t>Rally Petro#2</t>
        </is>
      </c>
      <c r="K3710" s="38">
        <v>262667</v>
      </c>
      <c r="L3710" s="38" t="inlineStr">
        <is>
          <t>Dilley</t>
        </is>
      </c>
      <c r="N3710" s="38">
        <v>181.66</v>
      </c>
      <c r="O3710" s="42">
        <v>2.52</v>
      </c>
      <c r="P3710" s="38">
        <v>181.66</v>
      </c>
      <c r="R3710" s="39">
        <v>2.29166666649689E-02</v>
      </c>
      <c r="U3710" s="42">
        <v>457.7832</v>
      </c>
    </row>
    <row outlineLevel="0" r="3711">
      <c r="A3711" s="38" t="inlineStr">
        <is>
          <t>42685</t>
        </is>
      </c>
      <c r="B3711" s="39">
        <v>40937</v>
      </c>
      <c r="E3711" s="38" t="inlineStr">
        <is>
          <t>K65</t>
        </is>
      </c>
      <c r="F3711" s="38" t="inlineStr">
        <is>
          <t>R33</t>
        </is>
      </c>
      <c r="G3711" s="38" t="inlineStr">
        <is>
          <t>SOFS4522</t>
        </is>
      </c>
      <c r="H3711" s="38" t="inlineStr">
        <is>
          <t>Ed Castillo</t>
        </is>
      </c>
      <c r="J3711" s="38" t="inlineStr">
        <is>
          <t>VOID</t>
        </is>
      </c>
      <c r="O3711" s="42">
        <v>0</v>
      </c>
      <c r="P3711" s="38">
        <v>0</v>
      </c>
      <c r="R3711" s="39">
        <v>0</v>
      </c>
      <c r="U3711" s="42">
        <v>0</v>
      </c>
    </row>
    <row outlineLevel="0" r="3712">
      <c r="A3712" s="38" t="inlineStr">
        <is>
          <t>42686</t>
        </is>
      </c>
      <c r="B3712" s="39">
        <v>40937</v>
      </c>
      <c r="E3712" s="38" t="inlineStr">
        <is>
          <t>K65</t>
        </is>
      </c>
      <c r="F3712" s="38" t="inlineStr">
        <is>
          <t>R33</t>
        </is>
      </c>
      <c r="G3712" s="38" t="inlineStr">
        <is>
          <t>SOFS4522</t>
        </is>
      </c>
      <c r="H3712" s="38" t="inlineStr">
        <is>
          <t>Ed Castillo</t>
        </is>
      </c>
      <c r="J3712" s="38" t="inlineStr">
        <is>
          <t>VOID</t>
        </is>
      </c>
      <c r="O3712" s="42">
        <v>0</v>
      </c>
      <c r="P3712" s="38">
        <v>0</v>
      </c>
      <c r="R3712" s="39">
        <v>0</v>
      </c>
      <c r="U3712" s="42">
        <v>0</v>
      </c>
    </row>
    <row outlineLevel="0" r="3713">
      <c r="A3713" s="38" t="inlineStr">
        <is>
          <t>28360</t>
        </is>
      </c>
      <c r="B3713" s="39">
        <v>40938</v>
      </c>
      <c r="C3713" s="39">
        <v>0.274305555554747</v>
      </c>
      <c r="D3713" s="39">
        <v>0.302083333332121</v>
      </c>
      <c r="E3713" s="38" t="inlineStr">
        <is>
          <t>K63</t>
        </is>
      </c>
      <c r="F3713" s="38" t="inlineStr">
        <is>
          <t>R49</t>
        </is>
      </c>
      <c r="G3713" s="38" t="inlineStr">
        <is>
          <t>SOFS9485</t>
        </is>
      </c>
      <c r="H3713" s="38" t="inlineStr">
        <is>
          <t>Omar Flores</t>
        </is>
      </c>
      <c r="I3713" s="38">
        <v>89108</v>
      </c>
      <c r="J3713" s="38" t="inlineStr">
        <is>
          <t>Friday Smith CPF A</t>
        </is>
      </c>
      <c r="K3713" s="38">
        <v>263406</v>
      </c>
      <c r="L3713" s="38" t="inlineStr">
        <is>
          <t>Dilley</t>
        </is>
      </c>
      <c r="N3713" s="38">
        <v>190</v>
      </c>
      <c r="O3713" s="42">
        <v>3.86</v>
      </c>
      <c r="P3713" s="38">
        <v>190</v>
      </c>
      <c r="R3713" s="39">
        <v>2.77777777773736E-02</v>
      </c>
      <c r="U3713" s="42">
        <v>733.4</v>
      </c>
    </row>
    <row outlineLevel="0" r="3714">
      <c r="A3714" s="38" t="inlineStr">
        <is>
          <t>37606</t>
        </is>
      </c>
      <c r="B3714" s="39">
        <v>40938</v>
      </c>
      <c r="C3714" s="39">
        <v>0.345138888889778</v>
      </c>
      <c r="D3714" s="39">
        <v>0.361111111109494</v>
      </c>
      <c r="E3714" s="38" t="inlineStr">
        <is>
          <t>K89</t>
        </is>
      </c>
      <c r="F3714" s="38" t="inlineStr">
        <is>
          <t>R76</t>
        </is>
      </c>
      <c r="G3714" s="38" t="inlineStr">
        <is>
          <t>SOFS9145</t>
        </is>
      </c>
      <c r="H3714" s="38" t="inlineStr">
        <is>
          <t>Jason Munoz</t>
        </is>
      </c>
      <c r="I3714" s="38">
        <v>89012</v>
      </c>
      <c r="J3714" s="38" t="inlineStr">
        <is>
          <t>Maverick</t>
        </is>
      </c>
      <c r="K3714" s="38">
        <v>263264</v>
      </c>
      <c r="L3714" s="38" t="inlineStr">
        <is>
          <t>Dilley</t>
        </is>
      </c>
      <c r="N3714" s="38">
        <v>186</v>
      </c>
      <c r="O3714" s="42">
        <v>3.08</v>
      </c>
      <c r="P3714" s="38">
        <v>186</v>
      </c>
      <c r="R3714" s="39">
        <v>0.015972222223354</v>
      </c>
      <c r="U3714" s="42">
        <v>572.88</v>
      </c>
    </row>
    <row outlineLevel="0" r="3715">
      <c r="A3715" s="38" t="inlineStr">
        <is>
          <t>37630</t>
        </is>
      </c>
      <c r="B3715" s="39">
        <v>40938</v>
      </c>
      <c r="C3715" s="39">
        <v>0.145833333332121</v>
      </c>
      <c r="D3715" s="39">
        <v>0.177083333332121</v>
      </c>
      <c r="E3715" s="38" t="inlineStr">
        <is>
          <t>K69</t>
        </is>
      </c>
      <c r="F3715" s="38" t="inlineStr">
        <is>
          <t>R52</t>
        </is>
      </c>
      <c r="G3715" s="38" t="inlineStr">
        <is>
          <t>SOFS3011</t>
        </is>
      </c>
      <c r="H3715" s="38" t="inlineStr">
        <is>
          <t>Eric Silvas</t>
        </is>
      </c>
      <c r="I3715" s="38">
        <v>89108</v>
      </c>
      <c r="J3715" s="38" t="inlineStr">
        <is>
          <t>Friday Smith CPF A</t>
        </is>
      </c>
      <c r="K3715" s="38">
        <v>263405</v>
      </c>
      <c r="L3715" s="38" t="inlineStr">
        <is>
          <t>Dilley</t>
        </is>
      </c>
      <c r="N3715" s="38">
        <v>195</v>
      </c>
      <c r="O3715" s="42">
        <v>3.86</v>
      </c>
      <c r="P3715" s="38">
        <v>195</v>
      </c>
      <c r="R3715" s="39">
        <v>0.03125</v>
      </c>
      <c r="U3715" s="42">
        <v>752.7</v>
      </c>
    </row>
    <row outlineLevel="0" r="3716">
      <c r="A3716" s="38" t="inlineStr">
        <is>
          <t>38199</t>
        </is>
      </c>
      <c r="B3716" s="39">
        <v>40938</v>
      </c>
      <c r="C3716" s="39">
        <v>0.416666666667879</v>
      </c>
      <c r="D3716" s="39">
        <v>0.4375</v>
      </c>
      <c r="E3716" s="38" t="inlineStr">
        <is>
          <t>K79</t>
        </is>
      </c>
      <c r="F3716" s="38" t="inlineStr">
        <is>
          <t>R67</t>
        </is>
      </c>
      <c r="G3716" s="38" t="inlineStr">
        <is>
          <t>SOFS6806</t>
        </is>
      </c>
      <c r="H3716" s="38" t="inlineStr">
        <is>
          <t>Ben V</t>
        </is>
      </c>
      <c r="I3716" s="38">
        <v>89108</v>
      </c>
      <c r="J3716" s="38" t="inlineStr">
        <is>
          <t>Friday Smith CPF A</t>
        </is>
      </c>
      <c r="K3716" s="38">
        <v>263405</v>
      </c>
      <c r="L3716" s="38" t="inlineStr">
        <is>
          <t>Dilley</t>
        </is>
      </c>
      <c r="N3716" s="38">
        <v>173.3</v>
      </c>
      <c r="O3716" s="42">
        <v>3.86</v>
      </c>
      <c r="P3716" s="38">
        <v>173.3</v>
      </c>
      <c r="R3716" s="39">
        <v>2.08333333321207E-02</v>
      </c>
      <c r="T3716" s="42">
        <v>25</v>
      </c>
      <c r="U3716" s="42">
        <v>693.938</v>
      </c>
      <c r="V3716" s="38" t="inlineStr">
        <is>
          <t>Split Load with 38200</t>
        </is>
      </c>
    </row>
    <row outlineLevel="0" r="3717">
      <c r="A3717" s="38" t="inlineStr">
        <is>
          <t>38200</t>
        </is>
      </c>
      <c r="B3717" s="39">
        <v>40938</v>
      </c>
      <c r="C3717" s="39">
        <v>0.416666666667879</v>
      </c>
      <c r="D3717" s="39">
        <v>0.4375</v>
      </c>
      <c r="E3717" s="38" t="inlineStr">
        <is>
          <t>K79</t>
        </is>
      </c>
      <c r="F3717" s="38" t="inlineStr">
        <is>
          <t>R67</t>
        </is>
      </c>
      <c r="G3717" s="38" t="inlineStr">
        <is>
          <t>SOFS6806</t>
        </is>
      </c>
      <c r="H3717" s="38" t="inlineStr">
        <is>
          <t>Ben V</t>
        </is>
      </c>
      <c r="I3717" s="38">
        <v>89108</v>
      </c>
      <c r="J3717" s="38" t="inlineStr">
        <is>
          <t>Friday Smith CPF A</t>
        </is>
      </c>
      <c r="K3717" s="38">
        <v>263406</v>
      </c>
      <c r="L3717" s="38" t="inlineStr">
        <is>
          <t>Dilley</t>
        </is>
      </c>
      <c r="N3717" s="38">
        <v>17.5</v>
      </c>
      <c r="O3717" s="42">
        <v>3.86</v>
      </c>
      <c r="P3717" s="38">
        <v>17.5</v>
      </c>
      <c r="R3717" s="39">
        <v>2.08333333321207E-02</v>
      </c>
      <c r="T3717" s="42">
        <v>25</v>
      </c>
      <c r="U3717" s="42">
        <v>92.55</v>
      </c>
      <c r="V3717" s="38" t="inlineStr">
        <is>
          <t>Split Load with 38199</t>
        </is>
      </c>
    </row>
    <row outlineLevel="0" r="3718">
      <c r="A3718" s="38" t="inlineStr">
        <is>
          <t>42901</t>
        </is>
      </c>
      <c r="B3718" s="39">
        <v>40938</v>
      </c>
      <c r="C3718" s="39">
        <v>0.378472222222626</v>
      </c>
      <c r="D3718" s="39">
        <v>0.40625</v>
      </c>
      <c r="E3718" s="38" t="inlineStr">
        <is>
          <t>K88</t>
        </is>
      </c>
      <c r="F3718" s="38" t="inlineStr">
        <is>
          <t>R83</t>
        </is>
      </c>
      <c r="G3718" s="38" t="inlineStr">
        <is>
          <t>SOFS4969</t>
        </is>
      </c>
      <c r="H3718" s="38" t="inlineStr">
        <is>
          <t>Luis Trevino</t>
        </is>
      </c>
      <c r="I3718" s="38">
        <v>87800</v>
      </c>
      <c r="J3718" s="38" t="inlineStr">
        <is>
          <t>Cat S CPF A</t>
        </is>
      </c>
      <c r="K3718" s="38">
        <v>262752</v>
      </c>
      <c r="L3718" s="38" t="inlineStr">
        <is>
          <t>Dilley</t>
        </is>
      </c>
      <c r="N3718" s="38">
        <v>188.58</v>
      </c>
      <c r="O3718" s="42">
        <v>4.77</v>
      </c>
      <c r="P3718" s="38">
        <v>188.58</v>
      </c>
      <c r="R3718" s="39">
        <v>2.77777777773736E-02</v>
      </c>
      <c r="U3718" s="42">
        <v>899.5266</v>
      </c>
    </row>
    <row outlineLevel="0" r="3719">
      <c r="A3719" s="38" t="inlineStr">
        <is>
          <t>S100429</t>
        </is>
      </c>
      <c r="B3719" s="39">
        <v>40938</v>
      </c>
      <c r="C3719" s="39">
        <v>0.375</v>
      </c>
      <c r="D3719" s="39">
        <v>0.40625</v>
      </c>
      <c r="E3719" s="38" t="inlineStr">
        <is>
          <t>K77</t>
        </is>
      </c>
      <c r="F3719" s="38" t="inlineStr">
        <is>
          <t>R59</t>
        </is>
      </c>
      <c r="G3719" s="38" t="inlineStr">
        <is>
          <t>SOFS9230</t>
        </is>
      </c>
      <c r="H3719" s="38" t="inlineStr">
        <is>
          <t>Mario Guerro</t>
        </is>
      </c>
      <c r="I3719" s="38">
        <v>89024</v>
      </c>
      <c r="J3719" s="38" t="inlineStr">
        <is>
          <t>Cat N CPF B</t>
        </is>
      </c>
      <c r="K3719" s="38">
        <v>263292</v>
      </c>
      <c r="L3719" s="38" t="inlineStr">
        <is>
          <t>Dilley</t>
        </is>
      </c>
      <c r="N3719" s="38">
        <v>190</v>
      </c>
      <c r="O3719" s="42">
        <v>4.77</v>
      </c>
      <c r="P3719" s="38">
        <v>190</v>
      </c>
      <c r="R3719" s="39">
        <v>0.03125</v>
      </c>
      <c r="U3719" s="42">
        <v>906.3</v>
      </c>
    </row>
    <row outlineLevel="0" r="3720">
      <c r="A3720" s="38" t="inlineStr">
        <is>
          <t>S400369</t>
        </is>
      </c>
      <c r="B3720" s="39">
        <v>40938</v>
      </c>
      <c r="C3720" s="39">
        <v>0.270833333332121</v>
      </c>
      <c r="D3720" s="39">
        <v>0.291666666667879</v>
      </c>
      <c r="E3720" s="38" t="inlineStr">
        <is>
          <t>K65</t>
        </is>
      </c>
      <c r="F3720" s="38" t="inlineStr">
        <is>
          <t>R33</t>
        </is>
      </c>
      <c r="G3720" s="38" t="inlineStr">
        <is>
          <t>SOFS5240</t>
        </is>
      </c>
      <c r="H3720" s="38" t="inlineStr">
        <is>
          <t>Noel Garza</t>
        </is>
      </c>
      <c r="I3720" s="38">
        <v>88827</v>
      </c>
      <c r="J3720" s="38" t="inlineStr">
        <is>
          <t>Chupadera CPF B</t>
        </is>
      </c>
      <c r="K3720" s="38">
        <v>263262</v>
      </c>
      <c r="L3720" s="38" t="inlineStr">
        <is>
          <t>Dilley</t>
        </is>
      </c>
      <c r="N3720" s="38">
        <v>190.62</v>
      </c>
      <c r="O3720" s="42">
        <v>4.77</v>
      </c>
      <c r="P3720" s="38">
        <v>190.62</v>
      </c>
      <c r="R3720" s="39">
        <v>2.08333333321207E-02</v>
      </c>
      <c r="U3720" s="42">
        <v>909.2574</v>
      </c>
    </row>
    <row outlineLevel="0" r="3721">
      <c r="A3721" s="38" t="inlineStr">
        <is>
          <t>S700476</t>
        </is>
      </c>
      <c r="B3721" s="39">
        <v>40938</v>
      </c>
      <c r="C3721" s="39">
        <v>0.135416666667879</v>
      </c>
      <c r="D3721" s="39">
        <v>0.161111111112405</v>
      </c>
      <c r="E3721" s="38" t="inlineStr">
        <is>
          <t>K73</t>
        </is>
      </c>
      <c r="F3721" s="38" t="inlineStr">
        <is>
          <t>R57</t>
        </is>
      </c>
      <c r="G3721" s="38" t="inlineStr">
        <is>
          <t>SOFS7654</t>
        </is>
      </c>
      <c r="H3721" s="38" t="inlineStr">
        <is>
          <t>Fred Martinez</t>
        </is>
      </c>
      <c r="I3721" s="38">
        <v>86050</v>
      </c>
      <c r="J3721" s="38" t="inlineStr">
        <is>
          <t>Carla CPF B</t>
        </is>
      </c>
      <c r="K3721" s="38">
        <v>261752</v>
      </c>
      <c r="L3721" s="38" t="inlineStr">
        <is>
          <t>Dilley</t>
        </is>
      </c>
      <c r="N3721" s="38">
        <v>191.06</v>
      </c>
      <c r="O3721" s="42">
        <v>4.77</v>
      </c>
      <c r="P3721" s="38">
        <v>191.06</v>
      </c>
      <c r="R3721" s="39">
        <v>2.56944444445253E-02</v>
      </c>
      <c r="U3721" s="42">
        <v>911.3562</v>
      </c>
    </row>
    <row outlineLevel="0" r="3722">
      <c r="A3722" s="38" t="inlineStr">
        <is>
          <t>SG00417</t>
        </is>
      </c>
      <c r="B3722" s="39">
        <v>40938</v>
      </c>
      <c r="C3722" s="39">
        <v>0.25</v>
      </c>
      <c r="D3722" s="39">
        <v>0.270833333332121</v>
      </c>
      <c r="E3722" s="38" t="inlineStr">
        <is>
          <t>K57</t>
        </is>
      </c>
      <c r="F3722" s="38" t="inlineStr">
        <is>
          <t>R43</t>
        </is>
      </c>
      <c r="G3722" s="38" t="inlineStr">
        <is>
          <t>SOFS0585</t>
        </is>
      </c>
      <c r="H3722" s="38" t="inlineStr">
        <is>
          <t>Juan Hernandez #1</t>
        </is>
      </c>
      <c r="I3722" s="38">
        <v>86825</v>
      </c>
      <c r="J3722" s="38" t="inlineStr">
        <is>
          <t>Beinhorn</t>
        </is>
      </c>
      <c r="K3722" s="38">
        <v>262171</v>
      </c>
      <c r="L3722" s="38" t="inlineStr">
        <is>
          <t>Dilley</t>
        </is>
      </c>
      <c r="N3722" s="38">
        <v>190.74</v>
      </c>
      <c r="O3722" s="42">
        <v>3.14</v>
      </c>
      <c r="P3722" s="38">
        <v>190.74</v>
      </c>
      <c r="R3722" s="39">
        <v>2.08333333321207E-02</v>
      </c>
      <c r="U3722" s="42">
        <v>598.9236</v>
      </c>
    </row>
    <row outlineLevel="0" r="3723">
      <c r="A3723" s="38" t="inlineStr">
        <is>
          <t>SH00432</t>
        </is>
      </c>
      <c r="B3723" s="39">
        <v>40938</v>
      </c>
      <c r="C3723" s="39">
        <v>0.131944444445253</v>
      </c>
      <c r="D3723" s="39">
        <v>0.152777777777374</v>
      </c>
      <c r="E3723" s="38" t="inlineStr">
        <is>
          <t>K64</t>
        </is>
      </c>
      <c r="F3723" s="38" t="inlineStr">
        <is>
          <t>R40</t>
        </is>
      </c>
      <c r="G3723" s="38" t="inlineStr">
        <is>
          <t>SOFS1256</t>
        </is>
      </c>
      <c r="H3723" s="38" t="inlineStr">
        <is>
          <t>Zac Diaz</t>
        </is>
      </c>
      <c r="I3723" s="38">
        <v>87800</v>
      </c>
      <c r="J3723" s="38" t="inlineStr">
        <is>
          <t>Cat S CPF A</t>
        </is>
      </c>
      <c r="K3723" s="38">
        <v>262480</v>
      </c>
      <c r="L3723" s="38" t="inlineStr">
        <is>
          <t>Dilley</t>
        </is>
      </c>
      <c r="N3723" s="38">
        <v>191.71</v>
      </c>
      <c r="O3723" s="42">
        <v>4.77</v>
      </c>
      <c r="P3723" s="38">
        <v>191.71</v>
      </c>
      <c r="R3723" s="39">
        <v>2.08333333321207E-02</v>
      </c>
      <c r="U3723" s="42">
        <v>914.4567</v>
      </c>
    </row>
    <row outlineLevel="0" r="3724">
      <c r="A3724" s="38" t="inlineStr">
        <is>
          <t>SH00433</t>
        </is>
      </c>
      <c r="B3724" s="39">
        <v>40938</v>
      </c>
      <c r="C3724" s="39">
        <v>0.322916666667879</v>
      </c>
      <c r="D3724" s="39">
        <v>0.350694444445253</v>
      </c>
      <c r="E3724" s="38" t="inlineStr">
        <is>
          <t>K64</t>
        </is>
      </c>
      <c r="F3724" s="38" t="inlineStr">
        <is>
          <t>R40</t>
        </is>
      </c>
      <c r="G3724" s="38" t="inlineStr">
        <is>
          <t>SOFS1256</t>
        </is>
      </c>
      <c r="H3724" s="38" t="inlineStr">
        <is>
          <t>Zac Diaz</t>
        </is>
      </c>
      <c r="I3724" s="38">
        <v>87800</v>
      </c>
      <c r="J3724" s="38" t="inlineStr">
        <is>
          <t>Cat S CPF A</t>
        </is>
      </c>
      <c r="K3724" s="38">
        <v>262751</v>
      </c>
      <c r="L3724" s="38" t="inlineStr">
        <is>
          <t>Dilley</t>
        </is>
      </c>
      <c r="N3724" s="38">
        <v>190.84</v>
      </c>
      <c r="O3724" s="42">
        <v>4.77</v>
      </c>
      <c r="P3724" s="38">
        <v>190.84</v>
      </c>
      <c r="R3724" s="39">
        <v>2.77777777773736E-02</v>
      </c>
      <c r="U3724" s="42">
        <v>910.3068</v>
      </c>
    </row>
    <row outlineLevel="0" r="3725">
      <c r="A3725" s="38" t="inlineStr">
        <is>
          <t>SJ00501</t>
        </is>
      </c>
      <c r="B3725" s="39">
        <v>40938</v>
      </c>
      <c r="C3725" s="39">
        <v>0.15625</v>
      </c>
      <c r="D3725" s="39">
        <v>0.184027777777374</v>
      </c>
      <c r="E3725" s="38" t="inlineStr">
        <is>
          <t>K88</t>
        </is>
      </c>
      <c r="F3725" s="38" t="inlineStr">
        <is>
          <t>R83</t>
        </is>
      </c>
      <c r="G3725" s="38" t="inlineStr">
        <is>
          <t>SOFS4969</t>
        </is>
      </c>
      <c r="H3725" s="38" t="inlineStr">
        <is>
          <t>Luis Trevino</t>
        </is>
      </c>
      <c r="I3725" s="38">
        <v>87800</v>
      </c>
      <c r="J3725" s="38" t="inlineStr">
        <is>
          <t>Cat S CPF A</t>
        </is>
      </c>
      <c r="K3725" s="38">
        <v>262752</v>
      </c>
      <c r="L3725" s="38" t="inlineStr">
        <is>
          <t>Dilley</t>
        </is>
      </c>
      <c r="N3725" s="38">
        <v>193.33</v>
      </c>
      <c r="O3725" s="42">
        <v>4.77</v>
      </c>
      <c r="P3725" s="38">
        <v>193.33</v>
      </c>
      <c r="R3725" s="39">
        <v>2.77777777773736E-02</v>
      </c>
      <c r="U3725" s="42">
        <v>922.1841</v>
      </c>
    </row>
    <row outlineLevel="0" r="3726">
      <c r="A3726" s="38" t="inlineStr">
        <is>
          <t>SL00227</t>
        </is>
      </c>
      <c r="B3726" s="39">
        <v>40938</v>
      </c>
      <c r="C3726" s="39">
        <v>0.291666666667879</v>
      </c>
      <c r="D3726" s="39">
        <v>0.326388888890506</v>
      </c>
      <c r="E3726" s="38" t="inlineStr">
        <is>
          <t>K84</t>
        </is>
      </c>
      <c r="F3726" s="38" t="inlineStr">
        <is>
          <t>R70</t>
        </is>
      </c>
      <c r="G3726" s="38" t="inlineStr">
        <is>
          <t>SOFS5048</t>
        </is>
      </c>
      <c r="H3726" s="38" t="inlineStr">
        <is>
          <t>Juan Guajardo</t>
        </is>
      </c>
      <c r="I3726" s="38">
        <v>88827</v>
      </c>
      <c r="J3726" s="38" t="inlineStr">
        <is>
          <t>Chupadera CPF B</t>
        </is>
      </c>
      <c r="K3726" s="38">
        <v>263261</v>
      </c>
      <c r="L3726" s="38" t="inlineStr">
        <is>
          <t>Dilley</t>
        </is>
      </c>
      <c r="N3726" s="38">
        <v>189.02</v>
      </c>
      <c r="O3726" s="42">
        <v>4.77</v>
      </c>
      <c r="P3726" s="38">
        <v>189.02</v>
      </c>
      <c r="R3726" s="39">
        <v>3.47222222226264E-02</v>
      </c>
      <c r="U3726" s="42">
        <v>901.6254</v>
      </c>
    </row>
    <row outlineLevel="0" r="3727">
      <c r="A3727" s="38" t="inlineStr">
        <is>
          <t>SQ00233</t>
        </is>
      </c>
      <c r="B3727" s="39">
        <v>40938</v>
      </c>
      <c r="C3727" s="39">
        <v>0.28125</v>
      </c>
      <c r="D3727" s="39">
        <v>0.302083333332121</v>
      </c>
      <c r="E3727" s="38" t="inlineStr">
        <is>
          <t>K43</t>
        </is>
      </c>
      <c r="F3727" s="38" t="inlineStr">
        <is>
          <t>R41</t>
        </is>
      </c>
      <c r="G3727" s="38" t="inlineStr">
        <is>
          <t>SOFS8592</t>
        </is>
      </c>
      <c r="H3727" s="38" t="inlineStr">
        <is>
          <t>Mando Rodriguez</t>
        </is>
      </c>
      <c r="I3727" s="38">
        <v>86050</v>
      </c>
      <c r="J3727" s="38" t="inlineStr">
        <is>
          <t>Carla CPF B</t>
        </is>
      </c>
      <c r="K3727" s="38">
        <v>261753</v>
      </c>
      <c r="L3727" s="38" t="inlineStr">
        <is>
          <t>Dilley</t>
        </is>
      </c>
      <c r="N3727" s="38">
        <v>191.01</v>
      </c>
      <c r="O3727" s="42">
        <v>4.77</v>
      </c>
      <c r="P3727" s="38">
        <v>191.01</v>
      </c>
      <c r="R3727" s="39">
        <v>2.08333333321207E-02</v>
      </c>
      <c r="U3727" s="42">
        <v>911.1177</v>
      </c>
    </row>
    <row outlineLevel="0" r="3728">
      <c r="A3728" s="38" t="inlineStr">
        <is>
          <t>TA00097</t>
        </is>
      </c>
      <c r="B3728" s="39">
        <v>40938</v>
      </c>
      <c r="C3728" s="39">
        <v>0.260416666667879</v>
      </c>
      <c r="D3728" s="39">
        <v>0.284722222222626</v>
      </c>
      <c r="E3728" s="38" t="inlineStr">
        <is>
          <t>K99</t>
        </is>
      </c>
      <c r="F3728" s="38" t="inlineStr">
        <is>
          <t>R78</t>
        </is>
      </c>
      <c r="G3728" s="38" t="inlineStr">
        <is>
          <t>SOFS4419</t>
        </is>
      </c>
      <c r="H3728" s="38" t="inlineStr">
        <is>
          <t>John Villareal</t>
        </is>
      </c>
      <c r="I3728" s="38">
        <v>88774</v>
      </c>
      <c r="J3728" s="38" t="inlineStr">
        <is>
          <t>F Malek N #2</t>
        </is>
      </c>
      <c r="K3728" s="38">
        <v>263152</v>
      </c>
      <c r="L3728" s="38" t="inlineStr">
        <is>
          <t>Rutherford</t>
        </is>
      </c>
      <c r="M3728" s="38" t="inlineStr">
        <is>
          <t>24</t>
        </is>
      </c>
      <c r="N3728" s="38">
        <v>187.08</v>
      </c>
      <c r="O3728" s="42">
        <v>2.93</v>
      </c>
      <c r="P3728" s="38">
        <v>187.08</v>
      </c>
      <c r="R3728" s="39">
        <v>2.43055555547471E-02</v>
      </c>
      <c r="U3728" s="42">
        <v>548.1444</v>
      </c>
    </row>
    <row outlineLevel="0" r="3729">
      <c r="A3729" s="38" t="inlineStr">
        <is>
          <t>TA00098</t>
        </is>
      </c>
      <c r="B3729" s="39">
        <v>40938</v>
      </c>
      <c r="C3729" s="39">
        <v>0.375</v>
      </c>
      <c r="D3729" s="39">
        <v>0.399305555554747</v>
      </c>
      <c r="E3729" s="38" t="inlineStr">
        <is>
          <t>K99</t>
        </is>
      </c>
      <c r="F3729" s="38" t="inlineStr">
        <is>
          <t>R78</t>
        </is>
      </c>
      <c r="G3729" s="38" t="inlineStr">
        <is>
          <t>SOFS4419</t>
        </is>
      </c>
      <c r="H3729" s="38" t="inlineStr">
        <is>
          <t>John Villareal</t>
        </is>
      </c>
      <c r="I3729" s="38">
        <v>88774</v>
      </c>
      <c r="J3729" s="38" t="inlineStr">
        <is>
          <t>F Malek N #2</t>
        </is>
      </c>
      <c r="K3729" s="38">
        <v>263152</v>
      </c>
      <c r="L3729" s="38" t="inlineStr">
        <is>
          <t>Rutherford</t>
        </is>
      </c>
      <c r="M3729" s="38" t="inlineStr">
        <is>
          <t>24</t>
        </is>
      </c>
      <c r="N3729" s="38">
        <v>184.58</v>
      </c>
      <c r="O3729" s="42">
        <v>2.93</v>
      </c>
      <c r="P3729" s="38">
        <v>184.58</v>
      </c>
      <c r="R3729" s="39">
        <v>2.43055555547471E-02</v>
      </c>
      <c r="U3729" s="42">
        <v>540.8194</v>
      </c>
    </row>
    <row outlineLevel="0" r="3730">
      <c r="A3730" s="38" t="inlineStr">
        <is>
          <t>TA00099</t>
        </is>
      </c>
      <c r="B3730" s="39">
        <v>40938</v>
      </c>
      <c r="C3730" s="39">
        <v>0.520833333332121</v>
      </c>
      <c r="D3730" s="39">
        <v>0.553472222221899</v>
      </c>
      <c r="E3730" s="38" t="inlineStr">
        <is>
          <t>K99</t>
        </is>
      </c>
      <c r="F3730" s="38" t="inlineStr">
        <is>
          <t>R78</t>
        </is>
      </c>
      <c r="G3730" s="38" t="inlineStr">
        <is>
          <t>SOFS4419</t>
        </is>
      </c>
      <c r="H3730" s="38" t="inlineStr">
        <is>
          <t>John Villareal</t>
        </is>
      </c>
      <c r="I3730" s="38">
        <v>88774</v>
      </c>
      <c r="J3730" s="38" t="inlineStr">
        <is>
          <t>F Malek N #2</t>
        </is>
      </c>
      <c r="K3730" s="38">
        <v>263153</v>
      </c>
      <c r="L3730" s="38" t="inlineStr">
        <is>
          <t>Rutherford</t>
        </is>
      </c>
      <c r="M3730" s="38" t="inlineStr">
        <is>
          <t>24</t>
        </is>
      </c>
      <c r="N3730" s="38">
        <v>185</v>
      </c>
      <c r="O3730" s="42">
        <v>2.93</v>
      </c>
      <c r="P3730" s="38">
        <v>185</v>
      </c>
      <c r="R3730" s="39">
        <v>3.26388888897782E-02</v>
      </c>
      <c r="U3730" s="42">
        <v>542.05</v>
      </c>
    </row>
    <row outlineLevel="0" r="3731">
      <c r="A3731" s="38" t="inlineStr">
        <is>
          <t>5S00079</t>
        </is>
      </c>
      <c r="B3731" s="39">
        <v>40938</v>
      </c>
      <c r="C3731" s="39">
        <v>0.472916666665697</v>
      </c>
      <c r="D3731" s="39">
        <v>0.498611111110222</v>
      </c>
      <c r="E3731" s="38" t="inlineStr">
        <is>
          <t>K89</t>
        </is>
      </c>
      <c r="F3731" s="38" t="inlineStr">
        <is>
          <t>R76</t>
        </is>
      </c>
      <c r="G3731" s="38" t="inlineStr">
        <is>
          <t>SOFS9145</t>
        </is>
      </c>
      <c r="H3731" s="38" t="inlineStr">
        <is>
          <t>Jason Munoz</t>
        </is>
      </c>
      <c r="I3731" s="38">
        <v>89070</v>
      </c>
      <c r="J3731" s="38" t="inlineStr">
        <is>
          <t>Bear Claw #10H</t>
        </is>
      </c>
      <c r="K3731" s="38">
        <v>263402</v>
      </c>
      <c r="L3731" s="38" t="inlineStr">
        <is>
          <t>Dilley</t>
        </is>
      </c>
      <c r="N3731" s="38">
        <v>186.67</v>
      </c>
      <c r="O3731" s="42">
        <v>2.65</v>
      </c>
      <c r="P3731" s="38">
        <v>186.67</v>
      </c>
      <c r="R3731" s="39">
        <v>2.56944444445253E-02</v>
      </c>
      <c r="U3731" s="42">
        <v>494.6755</v>
      </c>
    </row>
    <row outlineLevel="0" r="3732">
      <c r="A3732" s="38" t="inlineStr">
        <is>
          <t>5S00080</t>
        </is>
      </c>
      <c r="B3732" s="39">
        <v>40938</v>
      </c>
      <c r="C3732" s="39">
        <v>0.59305555555693</v>
      </c>
      <c r="D3732" s="39">
        <v>0.617361111111677</v>
      </c>
      <c r="E3732" s="38" t="inlineStr">
        <is>
          <t>K89</t>
        </is>
      </c>
      <c r="F3732" s="38" t="inlineStr">
        <is>
          <t>R76</t>
        </is>
      </c>
      <c r="G3732" s="38" t="inlineStr">
        <is>
          <t>SOFS9145</t>
        </is>
      </c>
      <c r="H3732" s="38" t="inlineStr">
        <is>
          <t>Jason Munoz</t>
        </is>
      </c>
      <c r="I3732" s="38">
        <v>89070</v>
      </c>
      <c r="J3732" s="38" t="inlineStr">
        <is>
          <t>Bear Claw #10H</t>
        </is>
      </c>
      <c r="K3732" s="38">
        <v>263401</v>
      </c>
      <c r="L3732" s="38" t="inlineStr">
        <is>
          <t>Dilley</t>
        </is>
      </c>
      <c r="N3732" s="38">
        <v>187.5</v>
      </c>
      <c r="O3732" s="42">
        <v>2.65</v>
      </c>
      <c r="P3732" s="38">
        <v>187.5</v>
      </c>
      <c r="R3732" s="39">
        <v>2.43055555547471E-02</v>
      </c>
      <c r="U3732" s="42">
        <v>496.875</v>
      </c>
    </row>
    <row outlineLevel="0" r="3733">
      <c r="A3733" s="38" t="inlineStr">
        <is>
          <t>30580</t>
        </is>
      </c>
      <c r="B3733" s="39">
        <v>40938</v>
      </c>
      <c r="C3733" s="39">
        <v>0.604166666667879</v>
      </c>
      <c r="D3733" s="39">
        <v>0.625</v>
      </c>
      <c r="E3733" s="38" t="inlineStr">
        <is>
          <t>K65</t>
        </is>
      </c>
      <c r="F3733" s="38" t="inlineStr">
        <is>
          <t>R33</t>
        </is>
      </c>
      <c r="G3733" s="38" t="inlineStr">
        <is>
          <t>SOFS5240</t>
        </is>
      </c>
      <c r="H3733" s="38" t="inlineStr">
        <is>
          <t>Noel Garza</t>
        </is>
      </c>
      <c r="I3733" s="38">
        <v>89071</v>
      </c>
      <c r="J3733" s="38" t="inlineStr">
        <is>
          <t>Pierce #10H</t>
        </is>
      </c>
      <c r="K3733" s="38">
        <v>3</v>
      </c>
      <c r="L3733" s="38" t="inlineStr">
        <is>
          <t>Dilley</t>
        </is>
      </c>
      <c r="N3733" s="38">
        <v>187.04</v>
      </c>
      <c r="O3733" s="42">
        <v>2.52</v>
      </c>
      <c r="P3733" s="38">
        <v>187.04</v>
      </c>
      <c r="R3733" s="39">
        <v>2.08333333321207E-02</v>
      </c>
      <c r="U3733" s="42">
        <v>471.3408</v>
      </c>
    </row>
    <row outlineLevel="0" r="3734">
      <c r="A3734" s="38" t="inlineStr">
        <is>
          <t>37316</t>
        </is>
      </c>
      <c r="B3734" s="39">
        <v>40938</v>
      </c>
      <c r="C3734" s="39">
        <v>0.295138888890506</v>
      </c>
      <c r="D3734" s="39">
        <v>0.322916666667879</v>
      </c>
      <c r="E3734" s="38" t="inlineStr">
        <is>
          <t>K47</t>
        </is>
      </c>
      <c r="F3734" s="38" t="inlineStr">
        <is>
          <t>R35</t>
        </is>
      </c>
      <c r="G3734" s="38" t="inlineStr">
        <is>
          <t>SOFS1581</t>
        </is>
      </c>
      <c r="H3734" s="38" t="inlineStr">
        <is>
          <t>Roel Avila</t>
        </is>
      </c>
      <c r="I3734" s="38">
        <v>88398</v>
      </c>
      <c r="J3734" s="38" t="inlineStr">
        <is>
          <t>Alfa Ware #1</t>
        </is>
      </c>
      <c r="K3734" s="38">
        <v>262740</v>
      </c>
      <c r="L3734" s="38" t="inlineStr">
        <is>
          <t>Dilley</t>
        </is>
      </c>
      <c r="N3734" s="38">
        <v>190.38</v>
      </c>
      <c r="O3734" s="42">
        <v>2.52</v>
      </c>
      <c r="P3734" s="38">
        <v>190.38</v>
      </c>
      <c r="R3734" s="39">
        <v>2.77777777773736E-02</v>
      </c>
      <c r="U3734" s="42">
        <v>479.7576</v>
      </c>
    </row>
    <row outlineLevel="0" r="3735">
      <c r="A3735" s="38" t="inlineStr">
        <is>
          <t>37545</t>
        </is>
      </c>
      <c r="B3735" s="39">
        <v>40938</v>
      </c>
      <c r="C3735" s="39">
        <v>0.4375</v>
      </c>
      <c r="D3735" s="39">
        <v>0.46875</v>
      </c>
      <c r="E3735" s="38" t="inlineStr">
        <is>
          <t>K71</t>
        </is>
      </c>
      <c r="F3735" s="38" t="inlineStr">
        <is>
          <t>R50</t>
        </is>
      </c>
      <c r="G3735" s="38" t="inlineStr">
        <is>
          <t>SOFS2006</t>
        </is>
      </c>
      <c r="H3735" s="38" t="inlineStr">
        <is>
          <t>Raul Santos #2</t>
        </is>
      </c>
      <c r="I3735" s="38">
        <v>89067</v>
      </c>
      <c r="J3735" s="38" t="inlineStr">
        <is>
          <t>Irvin #12H</t>
        </is>
      </c>
      <c r="K3735" s="38">
        <v>263443</v>
      </c>
      <c r="L3735" s="38" t="inlineStr">
        <is>
          <t>Dilley</t>
        </is>
      </c>
      <c r="N3735" s="38">
        <v>190</v>
      </c>
      <c r="O3735" s="42">
        <v>2.93</v>
      </c>
      <c r="P3735" s="38">
        <v>190</v>
      </c>
      <c r="R3735" s="39">
        <v>0.03125</v>
      </c>
      <c r="U3735" s="42">
        <v>556.7</v>
      </c>
    </row>
    <row outlineLevel="0" r="3736">
      <c r="A3736" s="38" t="inlineStr">
        <is>
          <t>37546</t>
        </is>
      </c>
      <c r="B3736" s="39">
        <v>40938</v>
      </c>
      <c r="C3736" s="39">
        <v>0.541666666667879</v>
      </c>
      <c r="D3736" s="39">
        <v>0.572916666667879</v>
      </c>
      <c r="E3736" s="38" t="inlineStr">
        <is>
          <t>K71</t>
        </is>
      </c>
      <c r="F3736" s="38" t="inlineStr">
        <is>
          <t>R50</t>
        </is>
      </c>
      <c r="G3736" s="38" t="inlineStr">
        <is>
          <t>SOFS2006</t>
        </is>
      </c>
      <c r="H3736" s="38" t="inlineStr">
        <is>
          <t>Raul Santos #2</t>
        </is>
      </c>
      <c r="I3736" s="38">
        <v>89067</v>
      </c>
      <c r="J3736" s="38" t="inlineStr">
        <is>
          <t>Irvin #12H</t>
        </is>
      </c>
      <c r="K3736" s="38">
        <v>263443</v>
      </c>
      <c r="L3736" s="38" t="inlineStr">
        <is>
          <t>Dilley</t>
        </is>
      </c>
      <c r="N3736" s="38">
        <v>190.2</v>
      </c>
      <c r="O3736" s="42">
        <v>2.93</v>
      </c>
      <c r="P3736" s="38">
        <v>190.2</v>
      </c>
      <c r="R3736" s="39">
        <v>0.03125</v>
      </c>
      <c r="U3736" s="42">
        <v>557.286</v>
      </c>
    </row>
    <row outlineLevel="0" r="3737">
      <c r="A3737" s="38" t="inlineStr">
        <is>
          <t>37547</t>
        </is>
      </c>
      <c r="B3737" s="39">
        <v>40938</v>
      </c>
      <c r="C3737" s="39">
        <v>0.645833333332121</v>
      </c>
      <c r="D3737" s="39">
        <v>0.677083333332121</v>
      </c>
      <c r="E3737" s="38" t="inlineStr">
        <is>
          <t>K71</t>
        </is>
      </c>
      <c r="F3737" s="38" t="inlineStr">
        <is>
          <t>R50</t>
        </is>
      </c>
      <c r="G3737" s="38" t="inlineStr">
        <is>
          <t>SOFS2006</t>
        </is>
      </c>
      <c r="H3737" s="38" t="inlineStr">
        <is>
          <t>Raul Santos #2</t>
        </is>
      </c>
      <c r="I3737" s="38">
        <v>89067</v>
      </c>
      <c r="J3737" s="38" t="inlineStr">
        <is>
          <t>Irvin #12H</t>
        </is>
      </c>
      <c r="K3737" s="38">
        <v>263438</v>
      </c>
      <c r="L3737" s="38" t="inlineStr">
        <is>
          <t>Dilley</t>
        </is>
      </c>
      <c r="N3737" s="38">
        <v>190.2</v>
      </c>
      <c r="O3737" s="42">
        <v>2.93</v>
      </c>
      <c r="P3737" s="38">
        <v>190.2</v>
      </c>
      <c r="R3737" s="39">
        <v>0.03125</v>
      </c>
      <c r="U3737" s="42">
        <v>557.286</v>
      </c>
    </row>
    <row outlineLevel="0" r="3738">
      <c r="A3738" s="38" t="inlineStr">
        <is>
          <t>38038</t>
        </is>
      </c>
      <c r="B3738" s="39">
        <v>40938</v>
      </c>
      <c r="C3738" s="39">
        <v>0.263888888890506</v>
      </c>
      <c r="D3738" s="39">
        <v>0.291666666667879</v>
      </c>
      <c r="E3738" s="38" t="inlineStr">
        <is>
          <t>K76</t>
        </is>
      </c>
      <c r="F3738" s="38" t="inlineStr">
        <is>
          <t>R62</t>
        </is>
      </c>
      <c r="G3738" s="38" t="inlineStr">
        <is>
          <t>SOFS4491</t>
        </is>
      </c>
      <c r="H3738" s="38" t="inlineStr">
        <is>
          <t>David Balderas</t>
        </is>
      </c>
      <c r="I3738" s="38">
        <v>88398</v>
      </c>
      <c r="J3738" s="38" t="inlineStr">
        <is>
          <t>Alfa Ware #1</t>
        </is>
      </c>
      <c r="K3738" s="38">
        <v>262739</v>
      </c>
      <c r="L3738" s="38" t="inlineStr">
        <is>
          <t>Dilley</t>
        </is>
      </c>
      <c r="N3738" s="38">
        <v>185</v>
      </c>
      <c r="O3738" s="42">
        <v>2.52</v>
      </c>
      <c r="P3738" s="38">
        <v>185</v>
      </c>
      <c r="R3738" s="39">
        <v>2.77777777773736E-02</v>
      </c>
      <c r="U3738" s="42">
        <v>466.2</v>
      </c>
    </row>
    <row outlineLevel="0" r="3739">
      <c r="A3739" s="38" t="inlineStr">
        <is>
          <t>S400370</t>
        </is>
      </c>
      <c r="B3739" s="39">
        <v>40938</v>
      </c>
      <c r="C3739" s="39">
        <v>0.46875</v>
      </c>
      <c r="D3739" s="39">
        <v>0.489583333332121</v>
      </c>
      <c r="E3739" s="38" t="inlineStr">
        <is>
          <t>K65</t>
        </is>
      </c>
      <c r="F3739" s="38" t="inlineStr">
        <is>
          <t>R33</t>
        </is>
      </c>
      <c r="G3739" s="38" t="inlineStr">
        <is>
          <t>SOFS5240</t>
        </is>
      </c>
      <c r="H3739" s="38" t="inlineStr">
        <is>
          <t>Noel Garza</t>
        </is>
      </c>
      <c r="I3739" s="38">
        <v>88437</v>
      </c>
      <c r="J3739" s="38" t="inlineStr">
        <is>
          <t>Mumme 10 &amp;12</t>
        </is>
      </c>
      <c r="K3739" s="38">
        <v>262774</v>
      </c>
      <c r="L3739" s="38" t="inlineStr">
        <is>
          <t>Dilley</t>
        </is>
      </c>
      <c r="N3739" s="38">
        <v>188.75</v>
      </c>
      <c r="O3739" s="42">
        <v>2.93</v>
      </c>
      <c r="P3739" s="38">
        <v>188.75</v>
      </c>
      <c r="R3739" s="39">
        <v>2.08333333321207E-02</v>
      </c>
      <c r="U3739" s="42">
        <v>553.0375</v>
      </c>
    </row>
    <row outlineLevel="0" r="3740">
      <c r="A3740" s="38" t="inlineStr">
        <is>
          <t>S000498</t>
        </is>
      </c>
      <c r="B3740" s="39">
        <v>40938</v>
      </c>
      <c r="C3740" s="39">
        <v>0.291666666667879</v>
      </c>
      <c r="D3740" s="39">
        <v>0.326388888890506</v>
      </c>
      <c r="E3740" s="38" t="inlineStr">
        <is>
          <t>K97</t>
        </is>
      </c>
      <c r="F3740" s="38" t="inlineStr">
        <is>
          <t>R84</t>
        </is>
      </c>
      <c r="G3740" s="38" t="inlineStr">
        <is>
          <t>SOFS4701</t>
        </is>
      </c>
      <c r="H3740" s="38" t="inlineStr">
        <is>
          <t>Aldo Villareal</t>
        </is>
      </c>
      <c r="I3740" s="38">
        <v>89103</v>
      </c>
      <c r="J3740" s="38" t="inlineStr">
        <is>
          <t>Poenisch</t>
        </is>
      </c>
      <c r="K3740" s="38">
        <v>263389</v>
      </c>
      <c r="L3740" s="38" t="inlineStr">
        <is>
          <t>Rutherford</t>
        </is>
      </c>
      <c r="M3740" s="38" t="inlineStr">
        <is>
          <t>28</t>
        </is>
      </c>
      <c r="N3740" s="38">
        <v>179.16</v>
      </c>
      <c r="O3740" s="42">
        <v>2.93</v>
      </c>
      <c r="P3740" s="38">
        <v>179.16</v>
      </c>
      <c r="R3740" s="39">
        <v>3.47222222226264E-02</v>
      </c>
      <c r="U3740" s="42">
        <v>524.9388</v>
      </c>
    </row>
    <row outlineLevel="0" r="3741">
      <c r="A3741" s="38" t="inlineStr">
        <is>
          <t>S000499</t>
        </is>
      </c>
      <c r="B3741" s="39">
        <v>40938</v>
      </c>
      <c r="C3741" s="39">
        <v>0.40625</v>
      </c>
      <c r="D3741" s="39">
        <v>0.4375</v>
      </c>
      <c r="E3741" s="38" t="inlineStr">
        <is>
          <t>K97</t>
        </is>
      </c>
      <c r="F3741" s="38" t="inlineStr">
        <is>
          <t>R84</t>
        </is>
      </c>
      <c r="G3741" s="38" t="inlineStr">
        <is>
          <t>SOFS4701</t>
        </is>
      </c>
      <c r="H3741" s="38" t="inlineStr">
        <is>
          <t>Aldo Villareal</t>
        </is>
      </c>
      <c r="I3741" s="38">
        <v>89103</v>
      </c>
      <c r="J3741" s="38" t="inlineStr">
        <is>
          <t>Poenisch</t>
        </is>
      </c>
      <c r="K3741" s="38">
        <v>263387</v>
      </c>
      <c r="L3741" s="38" t="inlineStr">
        <is>
          <t>Tilden</t>
        </is>
      </c>
      <c r="M3741" s="38" t="inlineStr">
        <is>
          <t>28</t>
        </is>
      </c>
      <c r="N3741" s="38">
        <v>179.58</v>
      </c>
      <c r="O3741" s="42">
        <v>3.14</v>
      </c>
      <c r="P3741" s="38">
        <v>179.58</v>
      </c>
      <c r="R3741" s="39">
        <v>0.03125</v>
      </c>
      <c r="U3741" s="42">
        <v>563.8812</v>
      </c>
    </row>
    <row outlineLevel="0" r="3742">
      <c r="A3742" s="38" t="inlineStr">
        <is>
          <t>S000500</t>
        </is>
      </c>
      <c r="B3742" s="39">
        <v>40938</v>
      </c>
      <c r="C3742" s="39">
        <v>0.520833333332121</v>
      </c>
      <c r="D3742" s="39">
        <v>1314</v>
      </c>
      <c r="E3742" s="38" t="inlineStr">
        <is>
          <t>K97</t>
        </is>
      </c>
      <c r="F3742" s="38" t="inlineStr">
        <is>
          <t>R84</t>
        </is>
      </c>
      <c r="G3742" s="38" t="inlineStr">
        <is>
          <t>SOFS4701</t>
        </is>
      </c>
      <c r="H3742" s="38" t="inlineStr">
        <is>
          <t>Aldo Villareal</t>
        </is>
      </c>
      <c r="I3742" s="38">
        <v>89103</v>
      </c>
      <c r="J3742" s="38" t="inlineStr">
        <is>
          <t>Poenisch</t>
        </is>
      </c>
      <c r="K3742" s="38">
        <v>263390</v>
      </c>
      <c r="L3742" s="38" t="inlineStr">
        <is>
          <t>Rutherford</t>
        </is>
      </c>
      <c r="M3742" s="38" t="inlineStr">
        <is>
          <t>28</t>
        </is>
      </c>
      <c r="N3742" s="38">
        <v>180</v>
      </c>
      <c r="O3742" s="42">
        <v>2.93</v>
      </c>
      <c r="P3742" s="38">
        <v>180</v>
      </c>
      <c r="R3742" s="39">
        <v>1313.47916666667</v>
      </c>
      <c r="U3742" s="42">
        <v>527.4</v>
      </c>
    </row>
    <row outlineLevel="0" r="3743">
      <c r="A3743" s="38" t="inlineStr">
        <is>
          <t>S000501</t>
        </is>
      </c>
      <c r="B3743" s="39">
        <v>40938</v>
      </c>
      <c r="C3743" s="39">
        <v>0.625</v>
      </c>
      <c r="D3743" s="39">
        <v>0.65625</v>
      </c>
      <c r="E3743" s="38" t="inlineStr">
        <is>
          <t>K97</t>
        </is>
      </c>
      <c r="F3743" s="38" t="inlineStr">
        <is>
          <t>R84</t>
        </is>
      </c>
      <c r="G3743" s="38" t="inlineStr">
        <is>
          <t>SOFS4701</t>
        </is>
      </c>
      <c r="H3743" s="38" t="inlineStr">
        <is>
          <t>Aldo Villareal</t>
        </is>
      </c>
      <c r="I3743" s="38">
        <v>89103</v>
      </c>
      <c r="J3743" s="38" t="inlineStr">
        <is>
          <t>Poenisch</t>
        </is>
      </c>
      <c r="K3743" s="38">
        <v>263390</v>
      </c>
      <c r="L3743" s="38" t="inlineStr">
        <is>
          <t>Rutherford</t>
        </is>
      </c>
      <c r="M3743" s="38" t="inlineStr">
        <is>
          <t>27</t>
        </is>
      </c>
      <c r="N3743" s="38">
        <v>179.59</v>
      </c>
      <c r="O3743" s="42">
        <v>2.93</v>
      </c>
      <c r="P3743" s="38">
        <v>179.59</v>
      </c>
      <c r="R3743" s="39">
        <v>0.03125</v>
      </c>
      <c r="U3743" s="42">
        <v>526.1987</v>
      </c>
    </row>
    <row outlineLevel="0" r="3744">
      <c r="A3744" s="38" t="inlineStr">
        <is>
          <t>S200271</t>
        </is>
      </c>
      <c r="B3744" s="39">
        <v>40938</v>
      </c>
      <c r="C3744" s="39">
        <v>0.25</v>
      </c>
      <c r="D3744" s="39">
        <v>0.28125</v>
      </c>
      <c r="E3744" s="38" t="inlineStr">
        <is>
          <t>K81</t>
        </is>
      </c>
      <c r="F3744" s="38" t="inlineStr">
        <is>
          <t>R63</t>
        </is>
      </c>
      <c r="G3744" s="38" t="inlineStr">
        <is>
          <t>SOFS8133</t>
        </is>
      </c>
      <c r="H3744" s="38" t="inlineStr">
        <is>
          <t>Jorge Saucedo</t>
        </is>
      </c>
      <c r="I3744" s="38">
        <v>89234</v>
      </c>
      <c r="J3744" s="38" t="inlineStr">
        <is>
          <t>GSH #12</t>
        </is>
      </c>
      <c r="K3744" s="38">
        <v>1328</v>
      </c>
      <c r="L3744" s="38" t="inlineStr">
        <is>
          <t>Rutherford</t>
        </is>
      </c>
      <c r="M3744" s="38" t="inlineStr">
        <is>
          <t>27</t>
        </is>
      </c>
      <c r="N3744" s="38">
        <v>177</v>
      </c>
      <c r="O3744" s="42">
        <v>2.93</v>
      </c>
      <c r="P3744" s="38">
        <v>177</v>
      </c>
      <c r="R3744" s="39">
        <v>0.03125</v>
      </c>
      <c r="U3744" s="42">
        <v>518.61</v>
      </c>
      <c r="V3744" s="38" t="inlineStr">
        <is>
          <t>11h TG 7'2" BG 3'0"</t>
        </is>
      </c>
    </row>
    <row outlineLevel="0" r="3745">
      <c r="A3745" s="38" t="inlineStr">
        <is>
          <t>S200272</t>
        </is>
      </c>
      <c r="B3745" s="39">
        <v>40938</v>
      </c>
      <c r="C3745" s="39">
        <v>0.375</v>
      </c>
      <c r="D3745" s="39">
        <v>0.399305555554747</v>
      </c>
      <c r="E3745" s="38" t="inlineStr">
        <is>
          <t>K81</t>
        </is>
      </c>
      <c r="F3745" s="38" t="inlineStr">
        <is>
          <t>R63</t>
        </is>
      </c>
      <c r="G3745" s="38" t="inlineStr">
        <is>
          <t>SOFS8133</t>
        </is>
      </c>
      <c r="H3745" s="38" t="inlineStr">
        <is>
          <t>Jorge Saucedo</t>
        </is>
      </c>
      <c r="I3745" s="38">
        <v>89234</v>
      </c>
      <c r="J3745" s="38" t="inlineStr">
        <is>
          <t>GSH #12</t>
        </is>
      </c>
      <c r="K3745" s="38">
        <v>1042</v>
      </c>
      <c r="L3745" s="38" t="inlineStr">
        <is>
          <t>Rutherford</t>
        </is>
      </c>
      <c r="M3745" s="38" t="inlineStr">
        <is>
          <t>27</t>
        </is>
      </c>
      <c r="N3745" s="38">
        <v>177</v>
      </c>
      <c r="O3745" s="42">
        <v>2.93</v>
      </c>
      <c r="P3745" s="38">
        <v>177</v>
      </c>
      <c r="R3745" s="39">
        <v>2.43055555547471E-02</v>
      </c>
      <c r="U3745" s="42">
        <v>518.61</v>
      </c>
      <c r="V3745" s="38" t="inlineStr">
        <is>
          <t>12h TG 7'8" BG 4'6"</t>
        </is>
      </c>
    </row>
    <row outlineLevel="0" r="3746">
      <c r="A3746" s="38" t="inlineStr">
        <is>
          <t>S200273</t>
        </is>
      </c>
      <c r="B3746" s="39">
        <v>40938</v>
      </c>
      <c r="C3746" s="39">
        <v>0.555555555554747</v>
      </c>
      <c r="D3746" s="39">
        <v>0.579861111109494</v>
      </c>
      <c r="E3746" s="38" t="inlineStr">
        <is>
          <t>K81</t>
        </is>
      </c>
      <c r="F3746" s="38" t="inlineStr">
        <is>
          <t>R63</t>
        </is>
      </c>
      <c r="G3746" s="38" t="inlineStr">
        <is>
          <t>SOFS8133</t>
        </is>
      </c>
      <c r="H3746" s="38" t="inlineStr">
        <is>
          <t>Jorge Saucedo</t>
        </is>
      </c>
      <c r="I3746" s="38">
        <v>89234</v>
      </c>
      <c r="J3746" s="38" t="inlineStr">
        <is>
          <t>GSH #12</t>
        </is>
      </c>
      <c r="K3746" s="38">
        <v>1044</v>
      </c>
      <c r="L3746" s="38" t="inlineStr">
        <is>
          <t>Tilden</t>
        </is>
      </c>
      <c r="M3746" s="38" t="inlineStr">
        <is>
          <t>26</t>
        </is>
      </c>
      <c r="N3746" s="38">
        <v>177</v>
      </c>
      <c r="O3746" s="42">
        <v>3.14</v>
      </c>
      <c r="P3746" s="38">
        <v>177</v>
      </c>
      <c r="R3746" s="39">
        <v>2.43055555547471E-02</v>
      </c>
      <c r="U3746" s="42">
        <v>555.78</v>
      </c>
      <c r="V3746" s="38" t="inlineStr">
        <is>
          <t>11h TG 4'2" BG 1'0"</t>
        </is>
      </c>
    </row>
    <row outlineLevel="0" r="3747">
      <c r="A3747" s="38" t="inlineStr">
        <is>
          <t>S200274</t>
        </is>
      </c>
      <c r="B3747" s="39">
        <v>40938</v>
      </c>
      <c r="C3747" s="39">
        <v>0.697916666667879</v>
      </c>
      <c r="D3747" s="39">
        <v>0.725694444445253</v>
      </c>
      <c r="E3747" s="38" t="inlineStr">
        <is>
          <t>K81</t>
        </is>
      </c>
      <c r="F3747" s="38" t="inlineStr">
        <is>
          <t>R63</t>
        </is>
      </c>
      <c r="G3747" s="38" t="inlineStr">
        <is>
          <t>SOFS8133</t>
        </is>
      </c>
      <c r="H3747" s="38" t="inlineStr">
        <is>
          <t>Jorge Saucedo</t>
        </is>
      </c>
      <c r="I3747" s="38">
        <v>89234</v>
      </c>
      <c r="J3747" s="38" t="inlineStr">
        <is>
          <t>GSH #12</t>
        </is>
      </c>
      <c r="K3747" s="38">
        <v>1328</v>
      </c>
      <c r="L3747" s="38" t="inlineStr">
        <is>
          <t>Tilden</t>
        </is>
      </c>
      <c r="M3747" s="38" t="inlineStr">
        <is>
          <t>26</t>
        </is>
      </c>
      <c r="N3747" s="38">
        <v>176</v>
      </c>
      <c r="O3747" s="42">
        <v>3.14</v>
      </c>
      <c r="P3747" s="38">
        <v>176</v>
      </c>
      <c r="R3747" s="39">
        <v>2.77777777773736E-02</v>
      </c>
      <c r="U3747" s="42">
        <v>552.64</v>
      </c>
      <c r="V3747" s="38" t="inlineStr">
        <is>
          <t>11h TG 6'10" BG 3'10"</t>
        </is>
      </c>
    </row>
    <row outlineLevel="0" r="3748">
      <c r="A3748" s="38" t="inlineStr">
        <is>
          <t>SC00324</t>
        </is>
      </c>
      <c r="B3748" s="39">
        <v>40938</v>
      </c>
      <c r="C3748" s="39">
        <v>0.333333333332121</v>
      </c>
      <c r="D3748" s="39">
        <v>0.375</v>
      </c>
      <c r="E3748" s="38" t="inlineStr">
        <is>
          <t>K91</t>
        </is>
      </c>
      <c r="F3748" s="38" t="inlineStr">
        <is>
          <t>R74</t>
        </is>
      </c>
      <c r="G3748" s="38" t="inlineStr">
        <is>
          <t>SOFS0651</t>
        </is>
      </c>
      <c r="H3748" s="38" t="inlineStr">
        <is>
          <t>Cesar Gonzales</t>
        </is>
      </c>
      <c r="I3748" s="38">
        <v>89103</v>
      </c>
      <c r="J3748" s="38" t="inlineStr">
        <is>
          <t>Poenisch</t>
        </is>
      </c>
      <c r="K3748" s="38">
        <v>263387</v>
      </c>
      <c r="L3748" s="38" t="inlineStr">
        <is>
          <t>Rutherford</t>
        </is>
      </c>
      <c r="M3748" s="38" t="inlineStr">
        <is>
          <t>24</t>
        </is>
      </c>
      <c r="N3748" s="38">
        <v>181.25</v>
      </c>
      <c r="O3748" s="42">
        <v>2.93</v>
      </c>
      <c r="P3748" s="38">
        <v>181.25</v>
      </c>
      <c r="R3748" s="39">
        <v>4.16666666678793E-02</v>
      </c>
      <c r="U3748" s="42">
        <v>531.0625</v>
      </c>
    </row>
    <row outlineLevel="0" r="3749">
      <c r="A3749" s="38" t="inlineStr">
        <is>
          <t>SC00325</t>
        </is>
      </c>
      <c r="B3749" s="39">
        <v>40938</v>
      </c>
      <c r="C3749" s="39">
        <v>0.4375</v>
      </c>
      <c r="D3749" s="39">
        <v>0.479166666667879</v>
      </c>
      <c r="E3749" s="38" t="inlineStr">
        <is>
          <t>K91</t>
        </is>
      </c>
      <c r="F3749" s="38" t="inlineStr">
        <is>
          <t>R74</t>
        </is>
      </c>
      <c r="G3749" s="38" t="inlineStr">
        <is>
          <t>SOFS0651</t>
        </is>
      </c>
      <c r="H3749" s="38" t="inlineStr">
        <is>
          <t>Cesar Gonzales</t>
        </is>
      </c>
      <c r="I3749" s="38">
        <v>88781</v>
      </c>
      <c r="J3749" s="38" t="inlineStr">
        <is>
          <t>Tag</t>
        </is>
      </c>
      <c r="K3749" s="38">
        <v>263101</v>
      </c>
      <c r="L3749" s="38" t="inlineStr">
        <is>
          <t>Tilden</t>
        </is>
      </c>
      <c r="M3749" s="38" t="inlineStr">
        <is>
          <t>24</t>
        </is>
      </c>
      <c r="N3749" s="38">
        <v>182.38</v>
      </c>
      <c r="O3749" s="42">
        <v>3.14</v>
      </c>
      <c r="P3749" s="38">
        <v>182.38</v>
      </c>
      <c r="R3749" s="39">
        <v>4.16666666678793E-02</v>
      </c>
      <c r="U3749" s="42">
        <v>572.6732</v>
      </c>
    </row>
    <row outlineLevel="0" r="3750">
      <c r="A3750" s="38" t="inlineStr">
        <is>
          <t>SC00326</t>
        </is>
      </c>
      <c r="B3750" s="39">
        <v>40938</v>
      </c>
      <c r="C3750" s="39">
        <v>0.572916666667879</v>
      </c>
      <c r="D3750" s="39">
        <v>0.604166666667879</v>
      </c>
      <c r="E3750" s="38" t="inlineStr">
        <is>
          <t>K91</t>
        </is>
      </c>
      <c r="F3750" s="38" t="inlineStr">
        <is>
          <t>R74</t>
        </is>
      </c>
      <c r="G3750" s="38" t="inlineStr">
        <is>
          <t>SOFS0651</t>
        </is>
      </c>
      <c r="H3750" s="38" t="inlineStr">
        <is>
          <t>Cesar Gonzales</t>
        </is>
      </c>
      <c r="I3750" s="38">
        <v>88781</v>
      </c>
      <c r="J3750" s="38" t="inlineStr">
        <is>
          <t>Tag</t>
        </is>
      </c>
      <c r="K3750" s="38">
        <v>263101</v>
      </c>
      <c r="L3750" s="38" t="inlineStr">
        <is>
          <t>Rutherford</t>
        </is>
      </c>
      <c r="M3750" s="38" t="inlineStr">
        <is>
          <t>25</t>
        </is>
      </c>
      <c r="N3750" s="38">
        <v>180.99</v>
      </c>
      <c r="O3750" s="42">
        <v>2.93</v>
      </c>
      <c r="P3750" s="38">
        <v>180.99</v>
      </c>
      <c r="R3750" s="39">
        <v>0.03125</v>
      </c>
      <c r="U3750" s="42">
        <v>530.3007</v>
      </c>
    </row>
    <row outlineLevel="0" r="3751">
      <c r="A3751" s="38" t="inlineStr">
        <is>
          <t>SC00327</t>
        </is>
      </c>
      <c r="B3751" s="39">
        <v>40938</v>
      </c>
      <c r="C3751" s="39">
        <v>0.208333333332121</v>
      </c>
      <c r="D3751" s="39">
        <v>0.239583333332121</v>
      </c>
      <c r="E3751" s="38" t="inlineStr">
        <is>
          <t>K91</t>
        </is>
      </c>
      <c r="F3751" s="38" t="inlineStr">
        <is>
          <t>R74</t>
        </is>
      </c>
      <c r="G3751" s="38" t="inlineStr">
        <is>
          <t>SOFS0651</t>
        </is>
      </c>
      <c r="H3751" s="38" t="inlineStr">
        <is>
          <t>Cesar Gonzales</t>
        </is>
      </c>
      <c r="I3751" s="38">
        <v>88781</v>
      </c>
      <c r="J3751" s="38" t="inlineStr">
        <is>
          <t>Tag</t>
        </is>
      </c>
      <c r="K3751" s="38">
        <v>263101</v>
      </c>
      <c r="L3751" s="38" t="inlineStr">
        <is>
          <t>Rutherford</t>
        </is>
      </c>
      <c r="M3751" s="38" t="inlineStr">
        <is>
          <t>25</t>
        </is>
      </c>
      <c r="N3751" s="38">
        <v>181.68</v>
      </c>
      <c r="O3751" s="42">
        <v>2.93</v>
      </c>
      <c r="P3751" s="38">
        <v>181.68</v>
      </c>
      <c r="R3751" s="39">
        <v>0.03125</v>
      </c>
      <c r="U3751" s="42">
        <v>532.3224</v>
      </c>
    </row>
    <row outlineLevel="0" r="3752">
      <c r="A3752" s="38" t="inlineStr">
        <is>
          <t>38093</t>
        </is>
      </c>
      <c r="B3752" s="39">
        <v>40938</v>
      </c>
      <c r="C3752" s="39">
        <v>0.59375</v>
      </c>
      <c r="D3752" s="39">
        <v>0.625</v>
      </c>
      <c r="E3752" s="38" t="inlineStr">
        <is>
          <t>K77</t>
        </is>
      </c>
      <c r="F3752" s="38" t="inlineStr">
        <is>
          <t>R59</t>
        </is>
      </c>
      <c r="G3752" s="38" t="inlineStr">
        <is>
          <t>SOFS9230</t>
        </is>
      </c>
      <c r="H3752" s="38" t="inlineStr">
        <is>
          <t>Mario Guerro</t>
        </is>
      </c>
      <c r="I3752" s="38">
        <v>88476</v>
      </c>
      <c r="J3752" s="38" t="inlineStr">
        <is>
          <t>Mumme 30, 31, 32</t>
        </is>
      </c>
      <c r="K3752" s="38">
        <v>262803</v>
      </c>
      <c r="L3752" s="38" t="inlineStr">
        <is>
          <t>Dilley</t>
        </is>
      </c>
      <c r="N3752" s="38">
        <v>192.46</v>
      </c>
      <c r="O3752" s="42">
        <v>2.93</v>
      </c>
      <c r="P3752" s="38">
        <v>192.46</v>
      </c>
      <c r="R3752" s="39">
        <v>0.03125</v>
      </c>
      <c r="U3752" s="42">
        <v>563.9078</v>
      </c>
    </row>
    <row outlineLevel="0" r="3753">
      <c r="A3753" s="38" t="inlineStr">
        <is>
          <t>38094</t>
        </is>
      </c>
      <c r="B3753" s="39">
        <v>40938</v>
      </c>
      <c r="C3753" s="39">
        <v>0.729166666667879</v>
      </c>
      <c r="D3753" s="39">
        <v>0.760416666667879</v>
      </c>
      <c r="E3753" s="38" t="inlineStr">
        <is>
          <t>K77</t>
        </is>
      </c>
      <c r="F3753" s="38" t="inlineStr">
        <is>
          <t>R59</t>
        </is>
      </c>
      <c r="G3753" s="38" t="inlineStr">
        <is>
          <t>SOFS9230</t>
        </is>
      </c>
      <c r="H3753" s="38" t="inlineStr">
        <is>
          <t>Mario Guerro</t>
        </is>
      </c>
      <c r="I3753" s="38">
        <v>88476</v>
      </c>
      <c r="J3753" s="38" t="inlineStr">
        <is>
          <t>Mumme 30, 31, 32</t>
        </is>
      </c>
      <c r="K3753" s="38">
        <v>262801</v>
      </c>
      <c r="L3753" s="38" t="inlineStr">
        <is>
          <t>Dilley</t>
        </is>
      </c>
      <c r="N3753" s="38">
        <v>190.39</v>
      </c>
      <c r="O3753" s="42">
        <v>2.93</v>
      </c>
      <c r="P3753" s="38">
        <v>190.39</v>
      </c>
      <c r="R3753" s="39">
        <v>0.03125</v>
      </c>
      <c r="U3753" s="42">
        <v>557.8427</v>
      </c>
    </row>
    <row outlineLevel="0" r="3754">
      <c r="A3754" s="38" t="inlineStr">
        <is>
          <t>SK00154</t>
        </is>
      </c>
      <c r="B3754" s="39">
        <v>40938</v>
      </c>
      <c r="C3754" s="39">
        <v>0.489583333332121</v>
      </c>
      <c r="D3754" s="39">
        <v>0.520833333332121</v>
      </c>
      <c r="E3754" s="38" t="inlineStr">
        <is>
          <t>K83</t>
        </is>
      </c>
      <c r="F3754" s="38" t="inlineStr">
        <is>
          <t>R69</t>
        </is>
      </c>
      <c r="G3754" s="38" t="inlineStr">
        <is>
          <t>SOFS6414</t>
        </is>
      </c>
      <c r="H3754" s="38" t="inlineStr">
        <is>
          <t>Roy Castelan</t>
        </is>
      </c>
      <c r="I3754" s="38">
        <v>89067</v>
      </c>
      <c r="J3754" s="38" t="inlineStr">
        <is>
          <t>Irvin #12H</t>
        </is>
      </c>
      <c r="K3754" s="38">
        <v>263445</v>
      </c>
      <c r="L3754" s="38" t="inlineStr">
        <is>
          <t>Dilley</t>
        </is>
      </c>
      <c r="N3754" s="38">
        <v>188.34</v>
      </c>
      <c r="O3754" s="42">
        <v>2.93</v>
      </c>
      <c r="P3754" s="38">
        <v>188.34</v>
      </c>
      <c r="R3754" s="39">
        <v>0.03125</v>
      </c>
      <c r="U3754" s="42">
        <v>551.8362</v>
      </c>
    </row>
    <row outlineLevel="0" r="3755">
      <c r="A3755" s="38" t="inlineStr">
        <is>
          <t>SK00155</t>
        </is>
      </c>
      <c r="B3755" s="39">
        <v>40938</v>
      </c>
      <c r="C3755" s="39">
        <v>0.607638888890506</v>
      </c>
      <c r="D3755" s="39">
        <v>0.638888888890506</v>
      </c>
      <c r="E3755" s="38" t="inlineStr">
        <is>
          <t>K83</t>
        </is>
      </c>
      <c r="F3755" s="38" t="inlineStr">
        <is>
          <t>R69</t>
        </is>
      </c>
      <c r="G3755" s="38" t="inlineStr">
        <is>
          <t>SOFS6414</t>
        </is>
      </c>
      <c r="H3755" s="38" t="inlineStr">
        <is>
          <t>Roy Castelan</t>
        </is>
      </c>
      <c r="I3755" s="38">
        <v>89067</v>
      </c>
      <c r="J3755" s="38" t="inlineStr">
        <is>
          <t>Irvin #12H</t>
        </is>
      </c>
      <c r="K3755" s="38">
        <v>263445</v>
      </c>
      <c r="L3755" s="38" t="inlineStr">
        <is>
          <t>Dilley</t>
        </is>
      </c>
      <c r="N3755" s="38">
        <v>173.33</v>
      </c>
      <c r="O3755" s="42">
        <v>2.93</v>
      </c>
      <c r="P3755" s="38">
        <v>173.33</v>
      </c>
      <c r="R3755" s="39">
        <v>0.03125</v>
      </c>
      <c r="U3755" s="42">
        <v>507.8569</v>
      </c>
    </row>
    <row outlineLevel="0" r="3756">
      <c r="A3756" s="38" t="inlineStr">
        <is>
          <t>SK00156</t>
        </is>
      </c>
      <c r="B3756" s="39">
        <v>40938</v>
      </c>
      <c r="C3756" s="39">
        <v>0.711805555554747</v>
      </c>
      <c r="D3756" s="39">
        <v>0.743055555554747</v>
      </c>
      <c r="E3756" s="38" t="inlineStr">
        <is>
          <t>K83</t>
        </is>
      </c>
      <c r="F3756" s="38" t="inlineStr">
        <is>
          <t>R69</t>
        </is>
      </c>
      <c r="G3756" s="38" t="inlineStr">
        <is>
          <t>SOFS6414</t>
        </is>
      </c>
      <c r="H3756" s="38" t="inlineStr">
        <is>
          <t>Roy Castelan</t>
        </is>
      </c>
      <c r="I3756" s="38">
        <v>89067</v>
      </c>
      <c r="J3756" s="38" t="inlineStr">
        <is>
          <t>Irvin #12H</t>
        </is>
      </c>
      <c r="K3756" s="38">
        <v>263446</v>
      </c>
      <c r="L3756" s="38" t="inlineStr">
        <is>
          <t>Dilley</t>
        </is>
      </c>
      <c r="N3756" s="38">
        <v>190</v>
      </c>
      <c r="O3756" s="42">
        <v>2.93</v>
      </c>
      <c r="P3756" s="38">
        <v>190</v>
      </c>
      <c r="R3756" s="39">
        <v>0.03125</v>
      </c>
      <c r="U3756" s="42">
        <v>556.7</v>
      </c>
    </row>
    <row outlineLevel="0" r="3757">
      <c r="A3757" s="38" t="inlineStr">
        <is>
          <t>SA00289</t>
        </is>
      </c>
      <c r="B3757" s="39">
        <v>40938</v>
      </c>
      <c r="C3757" s="39">
        <v>0.552083333332121</v>
      </c>
      <c r="D3757" s="39">
        <v>0.583333333332121</v>
      </c>
      <c r="E3757" s="38" t="inlineStr">
        <is>
          <t>K69</t>
        </is>
      </c>
      <c r="F3757" s="38" t="inlineStr">
        <is>
          <t>R52</t>
        </is>
      </c>
      <c r="G3757" s="38" t="inlineStr">
        <is>
          <t>SOFS3011</t>
        </is>
      </c>
      <c r="H3757" s="38" t="inlineStr">
        <is>
          <t>Eric Silvas</t>
        </is>
      </c>
      <c r="I3757" s="38">
        <v>88476</v>
      </c>
      <c r="J3757" s="38" t="inlineStr">
        <is>
          <t>Mumme 30, 31, 32</t>
        </is>
      </c>
      <c r="K3757" s="38">
        <v>262806</v>
      </c>
      <c r="L3757" s="38" t="inlineStr">
        <is>
          <t>Dilley</t>
        </is>
      </c>
      <c r="N3757" s="38">
        <v>192.39</v>
      </c>
      <c r="O3757" s="42">
        <v>2.93</v>
      </c>
      <c r="P3757" s="38">
        <v>192.39</v>
      </c>
      <c r="R3757" s="39">
        <v>0.03125</v>
      </c>
      <c r="U3757" s="42">
        <v>563.7027</v>
      </c>
    </row>
    <row outlineLevel="0" r="3758">
      <c r="A3758" s="38" t="inlineStr">
        <is>
          <t>TH00008</t>
        </is>
      </c>
      <c r="B3758" s="39">
        <v>40938</v>
      </c>
      <c r="C3758" s="39">
        <v>0.447916666667879</v>
      </c>
      <c r="D3758" s="39">
        <v>0.489583333332121</v>
      </c>
      <c r="E3758" s="38" t="inlineStr">
        <is>
          <t>K80</t>
        </is>
      </c>
      <c r="F3758" s="38" t="inlineStr">
        <is>
          <t>R60</t>
        </is>
      </c>
      <c r="G3758" s="38" t="inlineStr">
        <is>
          <t>SOFS5014</t>
        </is>
      </c>
      <c r="H3758" s="38" t="inlineStr">
        <is>
          <t>Jesus Saucedo</t>
        </is>
      </c>
      <c r="I3758" s="38">
        <v>89234</v>
      </c>
      <c r="J3758" s="38" t="inlineStr">
        <is>
          <t>GSH #12</t>
        </is>
      </c>
      <c r="K3758" s="38">
        <v>1055</v>
      </c>
      <c r="L3758" s="38" t="inlineStr">
        <is>
          <t>Tilden</t>
        </is>
      </c>
      <c r="N3758" s="38">
        <v>178</v>
      </c>
      <c r="O3758" s="42">
        <v>3.14</v>
      </c>
      <c r="P3758" s="38">
        <v>178</v>
      </c>
      <c r="R3758" s="39">
        <v>4.16666666678793E-02</v>
      </c>
      <c r="U3758" s="42">
        <v>558.92</v>
      </c>
      <c r="V3758" s="38" t="inlineStr">
        <is>
          <t>10h tank 1055 og 6'10.75" cg 3'11.2/4"</t>
        </is>
      </c>
    </row>
    <row outlineLevel="0" r="3759">
      <c r="A3759" s="38" t="inlineStr">
        <is>
          <t>TH00009</t>
        </is>
      </c>
      <c r="B3759" s="39">
        <v>40938</v>
      </c>
      <c r="C3759" s="39">
        <v>0.59375</v>
      </c>
      <c r="D3759" s="39">
        <v>0.625</v>
      </c>
      <c r="E3759" s="38" t="inlineStr">
        <is>
          <t>K80</t>
        </is>
      </c>
      <c r="F3759" s="38" t="inlineStr">
        <is>
          <t>R60</t>
        </is>
      </c>
      <c r="G3759" s="38" t="inlineStr">
        <is>
          <t>SOFS5014</t>
        </is>
      </c>
      <c r="H3759" s="38" t="inlineStr">
        <is>
          <t>Jesus Saucedo</t>
        </is>
      </c>
      <c r="I3759" s="38">
        <v>89234</v>
      </c>
      <c r="J3759" s="38" t="inlineStr">
        <is>
          <t>GSH #12</t>
        </is>
      </c>
      <c r="K3759" s="38">
        <v>1305</v>
      </c>
      <c r="L3759" s="38" t="inlineStr">
        <is>
          <t>Tilden</t>
        </is>
      </c>
      <c r="N3759" s="38">
        <v>178</v>
      </c>
      <c r="O3759" s="42">
        <v>3.14</v>
      </c>
      <c r="P3759" s="38">
        <v>178</v>
      </c>
      <c r="R3759" s="39">
        <v>0.03125</v>
      </c>
      <c r="U3759" s="42">
        <v>558.92</v>
      </c>
      <c r="V3759" s="38" t="inlineStr">
        <is>
          <t>12h tank 1305</t>
        </is>
      </c>
    </row>
    <row outlineLevel="0" r="3760">
      <c r="A3760" s="38" t="inlineStr">
        <is>
          <t>TH00010</t>
        </is>
      </c>
      <c r="B3760" s="39">
        <v>40938</v>
      </c>
      <c r="C3760" s="39">
        <v>0.708333333332121</v>
      </c>
      <c r="D3760" s="39">
        <v>0.739583333332121</v>
      </c>
      <c r="E3760" s="38" t="inlineStr">
        <is>
          <t>K80</t>
        </is>
      </c>
      <c r="F3760" s="38" t="inlineStr">
        <is>
          <t>R60</t>
        </is>
      </c>
      <c r="G3760" s="38" t="inlineStr">
        <is>
          <t>SOFS5014</t>
        </is>
      </c>
      <c r="H3760" s="38" t="inlineStr">
        <is>
          <t>Jesus Saucedo</t>
        </is>
      </c>
      <c r="I3760" s="38">
        <v>89234</v>
      </c>
      <c r="J3760" s="38" t="inlineStr">
        <is>
          <t>GSH #12</t>
        </is>
      </c>
      <c r="K3760" s="38">
        <v>1068</v>
      </c>
      <c r="L3760" s="38" t="inlineStr">
        <is>
          <t>Tilden</t>
        </is>
      </c>
      <c r="N3760" s="38">
        <v>178</v>
      </c>
      <c r="O3760" s="42">
        <v>3.14</v>
      </c>
      <c r="P3760" s="38">
        <v>178</v>
      </c>
      <c r="R3760" s="39">
        <v>0.03125</v>
      </c>
      <c r="U3760" s="42">
        <v>558.92</v>
      </c>
      <c r="V3760" s="38" t="inlineStr">
        <is>
          <t>10h frac 1068</t>
        </is>
      </c>
    </row>
    <row outlineLevel="0" r="3761">
      <c r="A3761" s="38" t="inlineStr">
        <is>
          <t>TH00011</t>
        </is>
      </c>
      <c r="B3761" s="39">
        <v>40938</v>
      </c>
      <c r="C3761" s="39">
        <v>0.822916666667879</v>
      </c>
      <c r="D3761" s="39">
        <v>0.854166666667879</v>
      </c>
      <c r="E3761" s="38" t="inlineStr">
        <is>
          <t>K80</t>
        </is>
      </c>
      <c r="F3761" s="38" t="inlineStr">
        <is>
          <t>R60</t>
        </is>
      </c>
      <c r="G3761" s="38" t="inlineStr">
        <is>
          <t>SOFS5014</t>
        </is>
      </c>
      <c r="H3761" s="38" t="inlineStr">
        <is>
          <t>Jesus Saucedo</t>
        </is>
      </c>
      <c r="I3761" s="38">
        <v>89234</v>
      </c>
      <c r="J3761" s="38" t="inlineStr">
        <is>
          <t>GSH #12</t>
        </is>
      </c>
      <c r="K3761" s="38">
        <v>1042</v>
      </c>
      <c r="L3761" s="38" t="inlineStr">
        <is>
          <t>Tilden</t>
        </is>
      </c>
      <c r="N3761" s="38">
        <v>178</v>
      </c>
      <c r="O3761" s="42">
        <v>3.14</v>
      </c>
      <c r="P3761" s="38">
        <v>178</v>
      </c>
      <c r="R3761" s="39">
        <v>0.03125</v>
      </c>
      <c r="U3761" s="42">
        <v>558.92</v>
      </c>
      <c r="V3761" s="38" t="inlineStr">
        <is>
          <t>11h Frac 1042</t>
        </is>
      </c>
    </row>
    <row outlineLevel="0" r="3762">
      <c r="A3762" s="38" t="inlineStr">
        <is>
          <t>SL00228</t>
        </is>
      </c>
      <c r="B3762" s="39">
        <v>40938</v>
      </c>
      <c r="C3762" s="39">
        <v>0.472222222222626</v>
      </c>
      <c r="D3762" s="39">
        <v>0.506944444445253</v>
      </c>
      <c r="E3762" s="38" t="inlineStr">
        <is>
          <t>K84</t>
        </is>
      </c>
      <c r="F3762" s="38" t="inlineStr">
        <is>
          <t>R70</t>
        </is>
      </c>
      <c r="G3762" s="38" t="inlineStr">
        <is>
          <t>SOFS5048</t>
        </is>
      </c>
      <c r="H3762" s="38" t="inlineStr">
        <is>
          <t>Juan Guajardo</t>
        </is>
      </c>
      <c r="I3762" s="38">
        <v>88476</v>
      </c>
      <c r="J3762" s="38" t="inlineStr">
        <is>
          <t>Mumme 30, 31, 32</t>
        </is>
      </c>
      <c r="K3762" s="38">
        <v>262808</v>
      </c>
      <c r="L3762" s="38" t="inlineStr">
        <is>
          <t>Dilley</t>
        </is>
      </c>
      <c r="N3762" s="38">
        <v>190.06</v>
      </c>
      <c r="O3762" s="42">
        <v>2.93</v>
      </c>
      <c r="P3762" s="38">
        <v>190.06</v>
      </c>
      <c r="R3762" s="39">
        <v>3.47222222226264E-02</v>
      </c>
      <c r="U3762" s="42">
        <v>556.8758</v>
      </c>
    </row>
    <row outlineLevel="0" r="3763">
      <c r="B3763" s="39">
        <v>40938</v>
      </c>
      <c r="C3763" s="39">
        <v>0.46875</v>
      </c>
      <c r="D3763" s="39">
        <v>0.489583333332121</v>
      </c>
      <c r="E3763" s="38" t="inlineStr">
        <is>
          <t>K55</t>
        </is>
      </c>
      <c r="F3763" s="38" t="inlineStr">
        <is>
          <t>R38</t>
        </is>
      </c>
      <c r="G3763" s="38" t="inlineStr">
        <is>
          <t>SOFS9733</t>
        </is>
      </c>
      <c r="H3763" s="38" t="inlineStr">
        <is>
          <t>Jesus Ruiz</t>
        </is>
      </c>
      <c r="I3763" s="38">
        <v>89067</v>
      </c>
      <c r="J3763" s="38" t="inlineStr">
        <is>
          <t>Irvin #12H</t>
        </is>
      </c>
      <c r="K3763" s="38">
        <v>263441</v>
      </c>
      <c r="L3763" s="38" t="inlineStr">
        <is>
          <t>Dilley</t>
        </is>
      </c>
      <c r="N3763" s="38">
        <v>190</v>
      </c>
      <c r="O3763" s="42">
        <v>2.93</v>
      </c>
      <c r="P3763" s="38">
        <v>190</v>
      </c>
      <c r="R3763" s="39">
        <v>2.08333333321207E-02</v>
      </c>
      <c r="U3763" s="42">
        <v>556.7</v>
      </c>
    </row>
    <row outlineLevel="0" r="3764">
      <c r="B3764" s="39">
        <v>40938</v>
      </c>
      <c r="C3764" s="39">
        <v>0.572916666667879</v>
      </c>
      <c r="D3764" s="39">
        <v>0.604166666667879</v>
      </c>
      <c r="E3764" s="38" t="inlineStr">
        <is>
          <t>K55</t>
        </is>
      </c>
      <c r="F3764" s="38" t="inlineStr">
        <is>
          <t>R38</t>
        </is>
      </c>
      <c r="G3764" s="38" t="inlineStr">
        <is>
          <t>SOFS9733</t>
        </is>
      </c>
      <c r="H3764" s="38" t="inlineStr">
        <is>
          <t>Jesus Ruiz</t>
        </is>
      </c>
      <c r="I3764" s="38">
        <v>89067</v>
      </c>
      <c r="J3764" s="38" t="inlineStr">
        <is>
          <t>Irvin #12H</t>
        </is>
      </c>
      <c r="K3764" s="38">
        <v>263439</v>
      </c>
      <c r="L3764" s="38" t="inlineStr">
        <is>
          <t>Dilley</t>
        </is>
      </c>
      <c r="N3764" s="38">
        <v>190</v>
      </c>
      <c r="O3764" s="42">
        <v>2.93</v>
      </c>
      <c r="P3764" s="38">
        <v>190</v>
      </c>
      <c r="R3764" s="39">
        <v>0.03125</v>
      </c>
      <c r="U3764" s="42">
        <v>556.7</v>
      </c>
    </row>
    <row outlineLevel="0" r="3765">
      <c r="B3765" s="39">
        <v>40938</v>
      </c>
      <c r="C3765" s="39">
        <v>0.680555555554747</v>
      </c>
      <c r="D3765" s="39">
        <v>0.708333333332121</v>
      </c>
      <c r="E3765" s="38" t="inlineStr">
        <is>
          <t>K55</t>
        </is>
      </c>
      <c r="F3765" s="38" t="inlineStr">
        <is>
          <t>R38</t>
        </is>
      </c>
      <c r="G3765" s="38" t="inlineStr">
        <is>
          <t>SOFS9733</t>
        </is>
      </c>
      <c r="H3765" s="38" t="inlineStr">
        <is>
          <t>Jesus Ruiz</t>
        </is>
      </c>
      <c r="I3765" s="38">
        <v>89067</v>
      </c>
      <c r="J3765" s="38" t="inlineStr">
        <is>
          <t>Irvin #12H</t>
        </is>
      </c>
      <c r="K3765" s="38">
        <v>263440</v>
      </c>
      <c r="L3765" s="38" t="inlineStr">
        <is>
          <t>Dilley</t>
        </is>
      </c>
      <c r="N3765" s="38">
        <v>190</v>
      </c>
      <c r="O3765" s="42">
        <v>2.93</v>
      </c>
      <c r="P3765" s="38">
        <v>190</v>
      </c>
      <c r="R3765" s="39">
        <v>2.77777777773736E-02</v>
      </c>
      <c r="U3765" s="42">
        <v>556.7</v>
      </c>
    </row>
    <row outlineLevel="0" r="3766">
      <c r="A3766" s="38" t="inlineStr">
        <is>
          <t>37270</t>
        </is>
      </c>
      <c r="B3766" s="39">
        <v>40938</v>
      </c>
      <c r="C3766" s="39">
        <v>0.239583333332121</v>
      </c>
      <c r="D3766" s="39">
        <v>0.263888888890506</v>
      </c>
      <c r="E3766" s="38" t="inlineStr">
        <is>
          <t>K59</t>
        </is>
      </c>
      <c r="F3766" s="38" t="inlineStr">
        <is>
          <t>R46</t>
        </is>
      </c>
      <c r="G3766" s="38" t="inlineStr">
        <is>
          <t>SOFS5561</t>
        </is>
      </c>
      <c r="H3766" s="38" t="inlineStr">
        <is>
          <t>Victor Mata</t>
        </is>
      </c>
      <c r="I3766" s="38">
        <v>84732</v>
      </c>
      <c r="J3766" s="38" t="inlineStr">
        <is>
          <t>Cannan #1</t>
        </is>
      </c>
      <c r="K3766" s="38">
        <v>261005</v>
      </c>
      <c r="L3766" s="38" t="inlineStr">
        <is>
          <t>Dilley</t>
        </is>
      </c>
      <c r="N3766" s="38">
        <v>185.11</v>
      </c>
      <c r="O3766" s="42">
        <v>2.93</v>
      </c>
      <c r="P3766" s="38">
        <v>185.11</v>
      </c>
      <c r="R3766" s="39">
        <v>2.43055555547471E-02</v>
      </c>
      <c r="U3766" s="42">
        <v>542.3723</v>
      </c>
    </row>
    <row outlineLevel="0" r="3767">
      <c r="A3767" s="38" t="inlineStr">
        <is>
          <t>37271</t>
        </is>
      </c>
      <c r="B3767" s="39">
        <v>40938</v>
      </c>
      <c r="C3767" s="39">
        <v>0.392361111109494</v>
      </c>
      <c r="D3767" s="39">
        <v>0.416666666667879</v>
      </c>
      <c r="E3767" s="38" t="inlineStr">
        <is>
          <t>K59</t>
        </is>
      </c>
      <c r="F3767" s="38" t="inlineStr">
        <is>
          <t>R46</t>
        </is>
      </c>
      <c r="G3767" s="38" t="inlineStr">
        <is>
          <t>SOFS5561</t>
        </is>
      </c>
      <c r="H3767" s="38" t="inlineStr">
        <is>
          <t>Victor Mata</t>
        </is>
      </c>
      <c r="I3767" s="38">
        <v>88908</v>
      </c>
      <c r="J3767" s="38" t="inlineStr">
        <is>
          <t>Richardson #1</t>
        </is>
      </c>
      <c r="K3767" s="38">
        <v>263182</v>
      </c>
      <c r="L3767" s="38" t="inlineStr">
        <is>
          <t>Dilley</t>
        </is>
      </c>
      <c r="N3767" s="38">
        <v>180.58</v>
      </c>
      <c r="O3767" s="42">
        <v>2.93</v>
      </c>
      <c r="P3767" s="38">
        <v>180.58</v>
      </c>
      <c r="R3767" s="39">
        <v>2.43055555547471E-02</v>
      </c>
      <c r="U3767" s="42">
        <v>529.0994</v>
      </c>
    </row>
    <row outlineLevel="0" r="3768">
      <c r="A3768" s="38" t="inlineStr">
        <is>
          <t>37272</t>
        </is>
      </c>
      <c r="B3768" s="39">
        <v>40938</v>
      </c>
      <c r="C3768" s="39">
        <v>0.541666666667879</v>
      </c>
      <c r="D3768" s="39">
        <v>0.5625</v>
      </c>
      <c r="E3768" s="38" t="inlineStr">
        <is>
          <t>K59</t>
        </is>
      </c>
      <c r="F3768" s="38" t="inlineStr">
        <is>
          <t>R46</t>
        </is>
      </c>
      <c r="G3768" s="38" t="inlineStr">
        <is>
          <t>SOFS5561</t>
        </is>
      </c>
      <c r="H3768" s="38" t="inlineStr">
        <is>
          <t>Victor Mata</t>
        </is>
      </c>
      <c r="I3768" s="38">
        <v>88908</v>
      </c>
      <c r="J3768" s="38" t="inlineStr">
        <is>
          <t>Richardson #1</t>
        </is>
      </c>
      <c r="K3768" s="38">
        <v>263182</v>
      </c>
      <c r="L3768" s="38" t="inlineStr">
        <is>
          <t>Dilley</t>
        </is>
      </c>
      <c r="N3768" s="38">
        <v>181.54</v>
      </c>
      <c r="O3768" s="42">
        <v>2.93</v>
      </c>
      <c r="P3768" s="38">
        <v>181.54</v>
      </c>
      <c r="R3768" s="39">
        <v>2.08333333321207E-02</v>
      </c>
      <c r="U3768" s="42">
        <v>531.9122</v>
      </c>
    </row>
    <row outlineLevel="0" r="3769">
      <c r="A3769" s="38" t="inlineStr">
        <is>
          <t>37297</t>
        </is>
      </c>
      <c r="B3769" s="39">
        <v>40938</v>
      </c>
      <c r="C3769" s="39">
        <v>0.340277777777374</v>
      </c>
      <c r="D3769" s="39">
        <v>0.361111111109494</v>
      </c>
      <c r="E3769" s="38" t="inlineStr">
        <is>
          <t>K42</t>
        </is>
      </c>
      <c r="F3769" s="38" t="inlineStr">
        <is>
          <t>R36</t>
        </is>
      </c>
      <c r="G3769" s="38" t="inlineStr">
        <is>
          <t>SOFS5925</t>
        </is>
      </c>
      <c r="H3769" s="38" t="inlineStr">
        <is>
          <t>Felix Armaguer</t>
        </is>
      </c>
      <c r="I3769" s="38">
        <v>88779</v>
      </c>
      <c r="J3769" s="38" t="inlineStr">
        <is>
          <t>Dyess #1</t>
        </is>
      </c>
      <c r="K3769" s="38">
        <v>262956</v>
      </c>
      <c r="L3769" s="38" t="inlineStr">
        <is>
          <t>Dilley</t>
        </is>
      </c>
      <c r="N3769" s="38">
        <v>185</v>
      </c>
      <c r="O3769" s="42">
        <v>3.08</v>
      </c>
      <c r="P3769" s="38">
        <v>185</v>
      </c>
      <c r="R3769" s="39">
        <v>2.08333333321207E-02</v>
      </c>
      <c r="U3769" s="42">
        <v>569.8</v>
      </c>
    </row>
    <row outlineLevel="0" r="3770">
      <c r="A3770" s="38" t="inlineStr">
        <is>
          <t>37972</t>
        </is>
      </c>
      <c r="B3770" s="39">
        <v>40938</v>
      </c>
      <c r="C3770" s="39">
        <v>0.375</v>
      </c>
      <c r="D3770" s="39">
        <v>0.402777777777374</v>
      </c>
      <c r="E3770" s="38" t="inlineStr">
        <is>
          <t>K56</t>
        </is>
      </c>
      <c r="F3770" s="38" t="inlineStr">
        <is>
          <t>R48</t>
        </is>
      </c>
      <c r="G3770" s="38" t="inlineStr">
        <is>
          <t>SOFS7126</t>
        </is>
      </c>
      <c r="H3770" s="38" t="inlineStr">
        <is>
          <t>Tommy Flores</t>
        </is>
      </c>
      <c r="I3770" s="38">
        <v>88779</v>
      </c>
      <c r="J3770" s="38" t="inlineStr">
        <is>
          <t>Dyess #1</t>
        </is>
      </c>
      <c r="K3770" s="38">
        <v>262956</v>
      </c>
      <c r="L3770" s="38" t="inlineStr">
        <is>
          <t>Dilley</t>
        </is>
      </c>
      <c r="N3770" s="38">
        <v>180</v>
      </c>
      <c r="O3770" s="42">
        <v>3.08</v>
      </c>
      <c r="P3770" s="38">
        <v>180</v>
      </c>
      <c r="R3770" s="39">
        <v>2.77777777773736E-02</v>
      </c>
      <c r="U3770" s="42">
        <v>554.4</v>
      </c>
    </row>
    <row outlineLevel="0" r="3771">
      <c r="A3771" s="38" t="inlineStr">
        <is>
          <t>42461</t>
        </is>
      </c>
      <c r="B3771" s="39">
        <v>40938</v>
      </c>
      <c r="C3771" s="39">
        <v>0.208333333332121</v>
      </c>
      <c r="D3771" s="39">
        <v>0.239583333332121</v>
      </c>
      <c r="E3771" s="38" t="inlineStr">
        <is>
          <t>K23</t>
        </is>
      </c>
      <c r="F3771" s="38" t="inlineStr">
        <is>
          <t>R64</t>
        </is>
      </c>
      <c r="G3771" s="38" t="inlineStr">
        <is>
          <t>SOFS7282</t>
        </is>
      </c>
      <c r="H3771" s="38" t="inlineStr">
        <is>
          <t>Hector Avila</t>
        </is>
      </c>
      <c r="I3771" s="38">
        <v>88471</v>
      </c>
      <c r="J3771" s="38" t="inlineStr">
        <is>
          <t>Allen #1</t>
        </is>
      </c>
      <c r="K3771" s="38">
        <v>262791</v>
      </c>
      <c r="L3771" s="38" t="inlineStr">
        <is>
          <t>Dilley</t>
        </is>
      </c>
      <c r="N3771" s="38">
        <v>180</v>
      </c>
      <c r="O3771" s="42">
        <v>2.93</v>
      </c>
      <c r="P3771" s="38">
        <v>180</v>
      </c>
      <c r="R3771" s="39">
        <v>0.03125</v>
      </c>
      <c r="U3771" s="42">
        <v>527.4</v>
      </c>
    </row>
    <row outlineLevel="0" r="3772">
      <c r="A3772" s="38" t="inlineStr">
        <is>
          <t>42462</t>
        </is>
      </c>
      <c r="B3772" s="39">
        <v>40938</v>
      </c>
      <c r="C3772" s="39">
        <v>0.375</v>
      </c>
      <c r="D3772" s="39">
        <v>0.399305555554747</v>
      </c>
      <c r="E3772" s="38" t="inlineStr">
        <is>
          <t>K23</t>
        </is>
      </c>
      <c r="F3772" s="38" t="inlineStr">
        <is>
          <t>R64</t>
        </is>
      </c>
      <c r="G3772" s="38" t="inlineStr">
        <is>
          <t>SOFS7282</t>
        </is>
      </c>
      <c r="H3772" s="38" t="inlineStr">
        <is>
          <t>Hector Avila</t>
        </is>
      </c>
      <c r="I3772" s="38">
        <v>88052</v>
      </c>
      <c r="J3772" s="38" t="inlineStr">
        <is>
          <t>Pickens #1</t>
        </is>
      </c>
      <c r="K3772" s="38">
        <v>262592</v>
      </c>
      <c r="L3772" s="38" t="inlineStr">
        <is>
          <t>Dilley</t>
        </is>
      </c>
      <c r="N3772" s="38">
        <v>179.94</v>
      </c>
      <c r="O3772" s="42">
        <v>3.08</v>
      </c>
      <c r="P3772" s="38">
        <v>179.94</v>
      </c>
      <c r="R3772" s="39">
        <v>2.43055555547471E-02</v>
      </c>
      <c r="U3772" s="42">
        <v>554.2152</v>
      </c>
    </row>
    <row outlineLevel="0" r="3773">
      <c r="A3773" s="38" t="inlineStr">
        <is>
          <t>42463</t>
        </is>
      </c>
      <c r="B3773" s="39">
        <v>40938</v>
      </c>
      <c r="C3773" s="39">
        <v>0.513888888890506</v>
      </c>
      <c r="D3773" s="39">
        <v>0.541666666667879</v>
      </c>
      <c r="E3773" s="38" t="inlineStr">
        <is>
          <t>K23</t>
        </is>
      </c>
      <c r="F3773" s="38" t="inlineStr">
        <is>
          <t>R64</t>
        </is>
      </c>
      <c r="G3773" s="38" t="inlineStr">
        <is>
          <t>SOFS7282</t>
        </is>
      </c>
      <c r="H3773" s="38" t="inlineStr">
        <is>
          <t>Hector Avila</t>
        </is>
      </c>
      <c r="I3773" s="38">
        <v>84732</v>
      </c>
      <c r="J3773" s="38" t="inlineStr">
        <is>
          <t>Cannan #1</t>
        </is>
      </c>
      <c r="K3773" s="38">
        <v>261004</v>
      </c>
      <c r="L3773" s="38" t="inlineStr">
        <is>
          <t>Dilley</t>
        </is>
      </c>
      <c r="N3773" s="38">
        <v>181.6</v>
      </c>
      <c r="O3773" s="42">
        <v>2.93</v>
      </c>
      <c r="P3773" s="38">
        <v>181.6</v>
      </c>
      <c r="R3773" s="39">
        <v>2.77777777773736E-02</v>
      </c>
      <c r="U3773" s="42">
        <v>532.088</v>
      </c>
    </row>
    <row outlineLevel="0" r="3774">
      <c r="A3774" s="38" t="inlineStr">
        <is>
          <t>42979</t>
        </is>
      </c>
      <c r="B3774" s="39">
        <v>40938</v>
      </c>
      <c r="C3774" s="39">
        <v>0.541666666667879</v>
      </c>
      <c r="D3774" s="39">
        <v>0.552083333332121</v>
      </c>
      <c r="E3774" s="38" t="inlineStr">
        <is>
          <t>K63</t>
        </is>
      </c>
      <c r="F3774" s="38" t="inlineStr">
        <is>
          <t>R49</t>
        </is>
      </c>
      <c r="G3774" s="38" t="inlineStr">
        <is>
          <t>SOFS9485</t>
        </is>
      </c>
      <c r="H3774" s="38" t="inlineStr">
        <is>
          <t>Omar Flores</t>
        </is>
      </c>
      <c r="I3774" s="38">
        <v>88052</v>
      </c>
      <c r="J3774" s="38" t="inlineStr">
        <is>
          <t>Pickens #1</t>
        </is>
      </c>
      <c r="L3774" s="38" t="inlineStr">
        <is>
          <t>Dilley</t>
        </is>
      </c>
      <c r="N3774" s="38">
        <v>0</v>
      </c>
      <c r="O3774" s="42">
        <v>3.08</v>
      </c>
      <c r="P3774" s="38">
        <v>0</v>
      </c>
      <c r="R3774" s="39">
        <v>1.04166666678793E-02</v>
      </c>
      <c r="T3774" s="42">
        <v>175</v>
      </c>
      <c r="U3774" s="42">
        <v>175</v>
      </c>
      <c r="V3774" s="38" t="inlineStr">
        <is>
          <t>Reject- No Oil</t>
        </is>
      </c>
    </row>
    <row outlineLevel="0" r="3775">
      <c r="A3775" s="38" t="inlineStr">
        <is>
          <t>42981</t>
        </is>
      </c>
      <c r="B3775" s="39">
        <v>40938</v>
      </c>
      <c r="C3775" s="39">
        <v>0.395833333332121</v>
      </c>
      <c r="D3775" s="39">
        <v>0.416666666667879</v>
      </c>
      <c r="E3775" s="38" t="inlineStr">
        <is>
          <t>K74</t>
        </is>
      </c>
      <c r="F3775" s="38" t="inlineStr">
        <is>
          <t>R58</t>
        </is>
      </c>
      <c r="G3775" s="38" t="inlineStr">
        <is>
          <t>SOFS2205</t>
        </is>
      </c>
      <c r="H3775" s="38" t="inlineStr">
        <is>
          <t>Raul Santos #1</t>
        </is>
      </c>
      <c r="I3775" s="38">
        <v>87751</v>
      </c>
      <c r="J3775" s="38" t="inlineStr">
        <is>
          <t>Ruth #1</t>
        </is>
      </c>
      <c r="K3775" s="38">
        <v>262437</v>
      </c>
      <c r="L3775" s="38" t="inlineStr">
        <is>
          <t>Dilley</t>
        </is>
      </c>
      <c r="N3775" s="38">
        <v>185</v>
      </c>
      <c r="O3775" s="42">
        <v>3.08</v>
      </c>
      <c r="P3775" s="38">
        <v>185</v>
      </c>
      <c r="R3775" s="39">
        <v>2.08333333321207E-02</v>
      </c>
      <c r="U3775" s="42">
        <v>569.8</v>
      </c>
    </row>
    <row outlineLevel="0" r="3776">
      <c r="A3776" s="38" t="inlineStr">
        <is>
          <t>SD00408</t>
        </is>
      </c>
      <c r="B3776" s="39">
        <v>40938</v>
      </c>
      <c r="C3776" s="39">
        <v>0.770833333332121</v>
      </c>
      <c r="D3776" s="39">
        <v>0.802083333332121</v>
      </c>
      <c r="E3776" s="38" t="inlineStr">
        <is>
          <t>K74</t>
        </is>
      </c>
      <c r="F3776" s="38" t="inlineStr">
        <is>
          <t>R58</t>
        </is>
      </c>
      <c r="G3776" s="38" t="inlineStr">
        <is>
          <t>SOFS2205</t>
        </is>
      </c>
      <c r="H3776" s="38" t="inlineStr">
        <is>
          <t>Raul Santos #1</t>
        </is>
      </c>
      <c r="I3776" s="38">
        <v>87751</v>
      </c>
      <c r="J3776" s="38" t="inlineStr">
        <is>
          <t>Ruth #1</t>
        </is>
      </c>
      <c r="K3776" s="38">
        <v>262438</v>
      </c>
      <c r="L3776" s="38" t="inlineStr">
        <is>
          <t>Dilley</t>
        </is>
      </c>
      <c r="N3776" s="38">
        <v>185.26</v>
      </c>
      <c r="O3776" s="42">
        <v>3.08</v>
      </c>
      <c r="P3776" s="38">
        <v>185.26</v>
      </c>
      <c r="R3776" s="39">
        <v>0.03125</v>
      </c>
      <c r="U3776" s="42">
        <v>570.6008</v>
      </c>
    </row>
    <row outlineLevel="0" r="3777">
      <c r="A3777" s="38" t="inlineStr">
        <is>
          <t>SE00375</t>
        </is>
      </c>
      <c r="B3777" s="39">
        <v>40938</v>
      </c>
      <c r="C3777" s="39">
        <v>0.291666666667879</v>
      </c>
      <c r="D3777" s="39">
        <v>0.334027777778829</v>
      </c>
      <c r="E3777" s="38" t="inlineStr">
        <is>
          <t>K54</t>
        </is>
      </c>
      <c r="F3777" s="38" t="inlineStr">
        <is>
          <t>R37</t>
        </is>
      </c>
      <c r="G3777" s="38" t="inlineStr">
        <is>
          <t>SOFS1967</t>
        </is>
      </c>
      <c r="H3777" s="38" t="inlineStr">
        <is>
          <t>Sammy Enriquez</t>
        </is>
      </c>
      <c r="I3777" s="38">
        <v>88779</v>
      </c>
      <c r="J3777" s="38" t="inlineStr">
        <is>
          <t>Dyess #1</t>
        </is>
      </c>
      <c r="K3777" s="38">
        <v>262955</v>
      </c>
      <c r="L3777" s="38" t="inlineStr">
        <is>
          <t>Dilley</t>
        </is>
      </c>
      <c r="N3777" s="38">
        <v>175.83</v>
      </c>
      <c r="O3777" s="42">
        <v>3.08</v>
      </c>
      <c r="P3777" s="38">
        <v>175.83</v>
      </c>
      <c r="R3777" s="39">
        <v>4.23611111109494E-02</v>
      </c>
      <c r="U3777" s="42">
        <v>541.5564</v>
      </c>
    </row>
    <row outlineLevel="0" r="3778">
      <c r="A3778" s="38" t="inlineStr">
        <is>
          <t>SF00348</t>
        </is>
      </c>
      <c r="B3778" s="39">
        <v>40938</v>
      </c>
      <c r="C3778" s="39">
        <v>8.33333333321207E-02</v>
      </c>
      <c r="D3778" s="39">
        <v>0.107638888890506</v>
      </c>
      <c r="E3778" s="38" t="inlineStr">
        <is>
          <t>K58</t>
        </is>
      </c>
      <c r="F3778" s="38" t="inlineStr">
        <is>
          <t>S2026</t>
        </is>
      </c>
      <c r="G3778" s="38" t="inlineStr">
        <is>
          <t>SOFS5952</t>
        </is>
      </c>
      <c r="H3778" s="38" t="inlineStr">
        <is>
          <t>Jaime Vargas</t>
        </is>
      </c>
      <c r="I3778" s="38">
        <v>88908</v>
      </c>
      <c r="J3778" s="38" t="inlineStr">
        <is>
          <t>Richardson #1</t>
        </is>
      </c>
      <c r="K3778" s="38">
        <v>263175</v>
      </c>
      <c r="L3778" s="38" t="inlineStr">
        <is>
          <t>Dilley</t>
        </is>
      </c>
      <c r="N3778" s="38">
        <v>185</v>
      </c>
      <c r="O3778" s="42">
        <v>2.93</v>
      </c>
      <c r="P3778" s="38">
        <v>185</v>
      </c>
      <c r="R3778" s="39">
        <v>2.43055555547471E-02</v>
      </c>
      <c r="U3778" s="42">
        <v>542.05</v>
      </c>
    </row>
    <row outlineLevel="0" r="3779">
      <c r="A3779" s="38" t="inlineStr">
        <is>
          <t>SF00349</t>
        </is>
      </c>
      <c r="B3779" s="39">
        <v>40938</v>
      </c>
      <c r="C3779" s="39">
        <v>0.25</v>
      </c>
      <c r="D3779" s="39">
        <v>0.274305555554747</v>
      </c>
      <c r="E3779" s="38" t="inlineStr">
        <is>
          <t>K58</t>
        </is>
      </c>
      <c r="F3779" s="38" t="inlineStr">
        <is>
          <t>S2026</t>
        </is>
      </c>
      <c r="G3779" s="38" t="inlineStr">
        <is>
          <t>SOFS5952</t>
        </is>
      </c>
      <c r="H3779" s="38" t="inlineStr">
        <is>
          <t>Jaime Vargas</t>
        </is>
      </c>
      <c r="I3779" s="38">
        <v>88908</v>
      </c>
      <c r="J3779" s="38" t="inlineStr">
        <is>
          <t>Richardson #1</t>
        </is>
      </c>
      <c r="K3779" s="38">
        <v>263175</v>
      </c>
      <c r="L3779" s="38" t="inlineStr">
        <is>
          <t>Dilley</t>
        </is>
      </c>
      <c r="N3779" s="38">
        <v>175</v>
      </c>
      <c r="O3779" s="42">
        <v>2.93</v>
      </c>
      <c r="P3779" s="38">
        <v>175</v>
      </c>
      <c r="R3779" s="39">
        <v>2.43055555547471E-02</v>
      </c>
      <c r="U3779" s="42">
        <v>512.75</v>
      </c>
    </row>
    <row outlineLevel="0" r="3780">
      <c r="A3780" s="38" t="inlineStr">
        <is>
          <t>SF00350</t>
        </is>
      </c>
      <c r="B3780" s="39">
        <v>40938</v>
      </c>
      <c r="C3780" s="39">
        <v>0.392361111109494</v>
      </c>
      <c r="D3780" s="39">
        <v>0.416666666667879</v>
      </c>
      <c r="E3780" s="38" t="inlineStr">
        <is>
          <t>K58</t>
        </is>
      </c>
      <c r="F3780" s="38" t="inlineStr">
        <is>
          <t>S2026</t>
        </is>
      </c>
      <c r="G3780" s="38" t="inlineStr">
        <is>
          <t>SOFS5952</t>
        </is>
      </c>
      <c r="H3780" s="38" t="inlineStr">
        <is>
          <t>Jaime Vargas</t>
        </is>
      </c>
      <c r="I3780" s="38">
        <v>84739</v>
      </c>
      <c r="J3780" s="38" t="inlineStr">
        <is>
          <t>McLean #1</t>
        </is>
      </c>
      <c r="K3780" s="38">
        <v>261021</v>
      </c>
      <c r="L3780" s="38" t="inlineStr">
        <is>
          <t>Dilley</t>
        </is>
      </c>
      <c r="N3780" s="38">
        <v>185.27</v>
      </c>
      <c r="O3780" s="42">
        <v>2.93</v>
      </c>
      <c r="P3780" s="38">
        <v>185.27</v>
      </c>
      <c r="R3780" s="39">
        <v>2.43055555547471E-02</v>
      </c>
      <c r="U3780" s="42">
        <v>542.8411</v>
      </c>
    </row>
    <row outlineLevel="0" r="3781">
      <c r="A3781" s="38" t="inlineStr">
        <is>
          <t>SI00328</t>
        </is>
      </c>
      <c r="B3781" s="39">
        <v>40938</v>
      </c>
      <c r="C3781" s="39">
        <v>0.194444444445253</v>
      </c>
      <c r="D3781" s="39">
        <v>0.229166666667879</v>
      </c>
      <c r="E3781" s="38" t="inlineStr">
        <is>
          <t>K70</t>
        </is>
      </c>
      <c r="F3781" s="38" t="inlineStr">
        <is>
          <t>R70</t>
        </is>
      </c>
      <c r="G3781" s="38" t="inlineStr">
        <is>
          <t>SOFS7791</t>
        </is>
      </c>
      <c r="H3781" s="38" t="inlineStr">
        <is>
          <t>Patricio Gutierrez</t>
        </is>
      </c>
      <c r="I3781" s="38">
        <v>88912</v>
      </c>
      <c r="J3781" s="38" t="inlineStr">
        <is>
          <t>Solanksy #1</t>
        </is>
      </c>
      <c r="K3781" s="38">
        <v>263164</v>
      </c>
      <c r="L3781" s="38" t="inlineStr">
        <is>
          <t>Dilley</t>
        </is>
      </c>
      <c r="N3781" s="38">
        <v>185</v>
      </c>
      <c r="O3781" s="42">
        <v>3.08</v>
      </c>
      <c r="P3781" s="38">
        <v>185</v>
      </c>
      <c r="R3781" s="39">
        <v>3.47222222226264E-02</v>
      </c>
      <c r="U3781" s="42">
        <v>569.8</v>
      </c>
    </row>
    <row outlineLevel="0" r="3782">
      <c r="A3782" s="38" t="inlineStr">
        <is>
          <t>SS00292</t>
        </is>
      </c>
      <c r="B3782" s="39">
        <v>40938</v>
      </c>
      <c r="C3782" s="39">
        <v>0.28125</v>
      </c>
      <c r="D3782" s="39">
        <v>0.3125</v>
      </c>
      <c r="E3782" s="38" t="inlineStr">
        <is>
          <t>K60</t>
        </is>
      </c>
      <c r="F3782" s="38" t="inlineStr">
        <is>
          <t>R45</t>
        </is>
      </c>
      <c r="G3782" s="38" t="inlineStr">
        <is>
          <t>SOFS5470</t>
        </is>
      </c>
      <c r="H3782" s="38" t="inlineStr">
        <is>
          <t>Javier Bustamante</t>
        </is>
      </c>
      <c r="I3782" s="38">
        <v>86606</v>
      </c>
      <c r="J3782" s="38" t="inlineStr">
        <is>
          <t>Trotter #1</t>
        </is>
      </c>
      <c r="K3782" s="38">
        <v>262050</v>
      </c>
      <c r="L3782" s="38" t="inlineStr">
        <is>
          <t>Dilley</t>
        </is>
      </c>
      <c r="N3782" s="38">
        <v>181.58</v>
      </c>
      <c r="O3782" s="42">
        <v>2.93</v>
      </c>
      <c r="P3782" s="38">
        <v>181.58</v>
      </c>
      <c r="R3782" s="39">
        <v>0.03125</v>
      </c>
      <c r="U3782" s="42">
        <v>532.0294</v>
      </c>
    </row>
    <row outlineLevel="0" r="3783">
      <c r="A3783" s="38" t="inlineStr">
        <is>
          <t>SS00293</t>
        </is>
      </c>
      <c r="B3783" s="39">
        <v>40938</v>
      </c>
      <c r="D3783" s="39">
        <v>0.427083333332121</v>
      </c>
      <c r="E3783" s="38" t="inlineStr">
        <is>
          <t>K60</t>
        </is>
      </c>
      <c r="F3783" s="38" t="inlineStr">
        <is>
          <t>R45</t>
        </is>
      </c>
      <c r="G3783" s="38" t="inlineStr">
        <is>
          <t>SOFS5470</t>
        </is>
      </c>
      <c r="H3783" s="38" t="inlineStr">
        <is>
          <t>Javier Bustamante</t>
        </is>
      </c>
      <c r="I3783" s="38">
        <v>87854</v>
      </c>
      <c r="J3783" s="38" t="inlineStr">
        <is>
          <t>Huber #1</t>
        </is>
      </c>
      <c r="K3783" s="38">
        <v>262497</v>
      </c>
      <c r="L3783" s="38" t="inlineStr">
        <is>
          <t>Dilley</t>
        </is>
      </c>
      <c r="N3783" s="38">
        <v>0</v>
      </c>
      <c r="O3783" s="42">
        <v>2.93</v>
      </c>
      <c r="P3783" s="38">
        <v>0</v>
      </c>
      <c r="R3783" s="39">
        <v>0.427083333332121</v>
      </c>
      <c r="T3783" s="42">
        <v>175</v>
      </c>
      <c r="U3783" s="42">
        <v>175</v>
      </c>
      <c r="V3783" s="38" t="inlineStr">
        <is>
          <t>Reject- 16" bottoms</t>
        </is>
      </c>
    </row>
    <row outlineLevel="0" r="3784">
      <c r="A3784" s="38" t="inlineStr">
        <is>
          <t>SS00294</t>
        </is>
      </c>
      <c r="B3784" s="39">
        <v>40938</v>
      </c>
      <c r="C3784" s="39">
        <v>0.458333333332121</v>
      </c>
      <c r="D3784" s="39">
        <v>0.482638888890506</v>
      </c>
      <c r="E3784" s="38" t="inlineStr">
        <is>
          <t>K60</t>
        </is>
      </c>
      <c r="F3784" s="38" t="inlineStr">
        <is>
          <t>R45</t>
        </is>
      </c>
      <c r="G3784" s="38" t="inlineStr">
        <is>
          <t>SOFS5470</t>
        </is>
      </c>
      <c r="H3784" s="38" t="inlineStr">
        <is>
          <t>Javier Bustamante</t>
        </is>
      </c>
      <c r="I3784" s="38">
        <v>88052</v>
      </c>
      <c r="J3784" s="38" t="inlineStr">
        <is>
          <t>Pickens #1</t>
        </is>
      </c>
      <c r="K3784" s="38">
        <v>262593</v>
      </c>
      <c r="L3784" s="38" t="inlineStr">
        <is>
          <t>Dilley</t>
        </is>
      </c>
      <c r="N3784" s="38">
        <v>182</v>
      </c>
      <c r="O3784" s="42">
        <v>3.08</v>
      </c>
      <c r="P3784" s="38">
        <v>182</v>
      </c>
      <c r="R3784" s="39">
        <v>2.43055555547471E-02</v>
      </c>
      <c r="U3784" s="42">
        <v>560.56</v>
      </c>
    </row>
    <row outlineLevel="0" r="3785">
      <c r="A3785" s="38" t="inlineStr">
        <is>
          <t>SS00295</t>
        </is>
      </c>
      <c r="B3785" s="39">
        <v>40938</v>
      </c>
      <c r="C3785" s="39">
        <v>0.607638888890506</v>
      </c>
      <c r="D3785" s="39">
        <v>0.631944444445253</v>
      </c>
      <c r="E3785" s="38" t="inlineStr">
        <is>
          <t>K60</t>
        </is>
      </c>
      <c r="F3785" s="38" t="inlineStr">
        <is>
          <t>R45</t>
        </is>
      </c>
      <c r="G3785" s="38" t="inlineStr">
        <is>
          <t>SOFS5470</t>
        </is>
      </c>
      <c r="H3785" s="38" t="inlineStr">
        <is>
          <t>Javier Bustamante</t>
        </is>
      </c>
      <c r="I3785" s="38">
        <v>87371</v>
      </c>
      <c r="J3785" s="38" t="inlineStr">
        <is>
          <t>Bond #1</t>
        </is>
      </c>
      <c r="K3785" s="38">
        <v>262233</v>
      </c>
      <c r="L3785" s="38" t="inlineStr">
        <is>
          <t>Dilley</t>
        </is>
      </c>
      <c r="N3785" s="38">
        <v>181.56</v>
      </c>
      <c r="O3785" s="42">
        <v>2.93</v>
      </c>
      <c r="P3785" s="38">
        <v>181.56</v>
      </c>
      <c r="R3785" s="39">
        <v>2.43055555547471E-02</v>
      </c>
      <c r="U3785" s="42">
        <v>531.9708</v>
      </c>
    </row>
    <row outlineLevel="0" r="3786">
      <c r="A3786" s="38" t="inlineStr">
        <is>
          <t>13211</t>
        </is>
      </c>
      <c r="B3786" s="39">
        <v>40938</v>
      </c>
      <c r="C3786" s="39">
        <v>0.381944444445253</v>
      </c>
      <c r="D3786" s="39">
        <v>0.427083333332121</v>
      </c>
      <c r="E3786" s="38" t="inlineStr">
        <is>
          <t>K68</t>
        </is>
      </c>
      <c r="F3786" s="38" t="inlineStr">
        <is>
          <t>R53</t>
        </is>
      </c>
      <c r="G3786" s="38" t="inlineStr">
        <is>
          <t>SOFS2987</t>
        </is>
      </c>
      <c r="H3786" s="38" t="inlineStr">
        <is>
          <t>Peter Lopez</t>
        </is>
      </c>
      <c r="I3786" s="38">
        <v>86592</v>
      </c>
      <c r="J3786" s="38" t="inlineStr">
        <is>
          <t>Newman</t>
        </is>
      </c>
      <c r="L3786" s="38" t="inlineStr">
        <is>
          <t>Dilley</t>
        </is>
      </c>
      <c r="N3786" s="38">
        <v>190</v>
      </c>
      <c r="O3786" s="42">
        <v>2.93</v>
      </c>
      <c r="P3786" s="38">
        <v>190</v>
      </c>
      <c r="R3786" s="39">
        <v>4.51388888905058E-02</v>
      </c>
      <c r="U3786" s="42">
        <v>556.7</v>
      </c>
    </row>
    <row outlineLevel="0" r="3787">
      <c r="A3787" s="38" t="inlineStr">
        <is>
          <t>13212</t>
        </is>
      </c>
      <c r="B3787" s="39">
        <v>40938</v>
      </c>
      <c r="C3787" s="39">
        <v>0.513888888890506</v>
      </c>
      <c r="D3787" s="39">
        <v>0.541666666667879</v>
      </c>
      <c r="E3787" s="38" t="inlineStr">
        <is>
          <t>K68</t>
        </is>
      </c>
      <c r="F3787" s="38" t="inlineStr">
        <is>
          <t>R53</t>
        </is>
      </c>
      <c r="G3787" s="38" t="inlineStr">
        <is>
          <t>SOFS2987</t>
        </is>
      </c>
      <c r="H3787" s="38" t="inlineStr">
        <is>
          <t>Peter Lopez</t>
        </is>
      </c>
      <c r="I3787" s="38">
        <v>86592</v>
      </c>
      <c r="J3787" s="38" t="inlineStr">
        <is>
          <t>Newman</t>
        </is>
      </c>
      <c r="L3787" s="38" t="inlineStr">
        <is>
          <t>Dilley</t>
        </is>
      </c>
      <c r="N3787" s="38">
        <v>190</v>
      </c>
      <c r="O3787" s="42">
        <v>2.93</v>
      </c>
      <c r="P3787" s="38">
        <v>190</v>
      </c>
      <c r="R3787" s="39">
        <v>2.77777777773736E-02</v>
      </c>
      <c r="U3787" s="42">
        <v>556.7</v>
      </c>
    </row>
    <row outlineLevel="0" r="3788">
      <c r="A3788" s="38" t="inlineStr">
        <is>
          <t>13213</t>
        </is>
      </c>
      <c r="B3788" s="39">
        <v>40938</v>
      </c>
      <c r="C3788" s="39">
        <v>0.631944444445253</v>
      </c>
      <c r="D3788" s="39">
        <v>0.659722222222626</v>
      </c>
      <c r="E3788" s="38" t="inlineStr">
        <is>
          <t>K68</t>
        </is>
      </c>
      <c r="F3788" s="38" t="inlineStr">
        <is>
          <t>R53</t>
        </is>
      </c>
      <c r="G3788" s="38" t="inlineStr">
        <is>
          <t>SOFS2987</t>
        </is>
      </c>
      <c r="H3788" s="38" t="inlineStr">
        <is>
          <t>Peter Lopez</t>
        </is>
      </c>
      <c r="I3788" s="38">
        <v>86592</v>
      </c>
      <c r="J3788" s="38" t="inlineStr">
        <is>
          <t>Newman</t>
        </is>
      </c>
      <c r="L3788" s="38" t="inlineStr">
        <is>
          <t>Dilley</t>
        </is>
      </c>
      <c r="N3788" s="38">
        <v>190</v>
      </c>
      <c r="O3788" s="42">
        <v>2.93</v>
      </c>
      <c r="P3788" s="38">
        <v>190</v>
      </c>
      <c r="R3788" s="39">
        <v>2.77777777773736E-02</v>
      </c>
      <c r="U3788" s="42">
        <v>556.7</v>
      </c>
    </row>
    <row outlineLevel="0" r="3789">
      <c r="A3789" s="38" t="inlineStr">
        <is>
          <t>37298</t>
        </is>
      </c>
      <c r="B3789" s="39">
        <v>40938</v>
      </c>
      <c r="C3789" s="39">
        <v>0.465277777777374</v>
      </c>
      <c r="D3789" s="39">
        <v>0.515277777776646</v>
      </c>
      <c r="E3789" s="38" t="inlineStr">
        <is>
          <t>K42</t>
        </is>
      </c>
      <c r="F3789" s="38" t="inlineStr">
        <is>
          <t>R36</t>
        </is>
      </c>
      <c r="G3789" s="38" t="inlineStr">
        <is>
          <t>SOFS5925</t>
        </is>
      </c>
      <c r="H3789" s="38" t="inlineStr">
        <is>
          <t>Felix Armaguer</t>
        </is>
      </c>
      <c r="I3789" s="38">
        <v>88479</v>
      </c>
      <c r="J3789" s="38" t="inlineStr">
        <is>
          <t>Storey Reed</t>
        </is>
      </c>
      <c r="L3789" s="38" t="inlineStr">
        <is>
          <t>Dilley</t>
        </is>
      </c>
      <c r="N3789" s="38">
        <v>190</v>
      </c>
      <c r="O3789" s="42">
        <v>2.93</v>
      </c>
      <c r="P3789" s="38">
        <v>190</v>
      </c>
      <c r="R3789" s="39">
        <v>4.99999999992724E-02</v>
      </c>
      <c r="U3789" s="42">
        <v>556.7</v>
      </c>
    </row>
    <row outlineLevel="0" r="3790">
      <c r="A3790" s="38" t="inlineStr">
        <is>
          <t>37299</t>
        </is>
      </c>
      <c r="B3790" s="39">
        <v>40938</v>
      </c>
      <c r="C3790" s="39">
        <v>0.614583333332121</v>
      </c>
      <c r="D3790" s="39">
        <v>0.62430555555693</v>
      </c>
      <c r="E3790" s="38" t="inlineStr">
        <is>
          <t>K42</t>
        </is>
      </c>
      <c r="F3790" s="38" t="inlineStr">
        <is>
          <t>R36</t>
        </is>
      </c>
      <c r="G3790" s="38" t="inlineStr">
        <is>
          <t>SOFS5925</t>
        </is>
      </c>
      <c r="H3790" s="38" t="inlineStr">
        <is>
          <t>Felix Armaguer</t>
        </is>
      </c>
      <c r="I3790" s="38">
        <v>88479</v>
      </c>
      <c r="J3790" s="38" t="inlineStr">
        <is>
          <t>Storey Reed</t>
        </is>
      </c>
      <c r="L3790" s="38" t="inlineStr">
        <is>
          <t>Dilley</t>
        </is>
      </c>
      <c r="N3790" s="38">
        <v>0</v>
      </c>
      <c r="O3790" s="42">
        <v>2.93</v>
      </c>
      <c r="P3790" s="38">
        <v>0</v>
      </c>
      <c r="R3790" s="39">
        <v>9.72222222117125E-03</v>
      </c>
      <c r="T3790" s="42">
        <v>175</v>
      </c>
      <c r="U3790" s="42">
        <v>175</v>
      </c>
      <c r="V3790" s="38" t="inlineStr">
        <is>
          <t>Reject- No Oil</t>
        </is>
      </c>
    </row>
    <row outlineLevel="0" r="3791">
      <c r="A3791" s="38" t="inlineStr">
        <is>
          <t>37300</t>
        </is>
      </c>
      <c r="B3791" s="39">
        <v>40938</v>
      </c>
      <c r="C3791" s="39">
        <v>0.62430555555693</v>
      </c>
      <c r="D3791" s="39">
        <v>0.628472222222626</v>
      </c>
      <c r="E3791" s="38" t="inlineStr">
        <is>
          <t>K42</t>
        </is>
      </c>
      <c r="F3791" s="38" t="inlineStr">
        <is>
          <t>R36</t>
        </is>
      </c>
      <c r="G3791" s="38" t="inlineStr">
        <is>
          <t>SOFS5925</t>
        </is>
      </c>
      <c r="H3791" s="38" t="inlineStr">
        <is>
          <t>Felix Armaguer</t>
        </is>
      </c>
      <c r="I3791" s="38">
        <v>88479</v>
      </c>
      <c r="J3791" s="38" t="inlineStr">
        <is>
          <t>Storey Reed</t>
        </is>
      </c>
      <c r="L3791" s="38" t="inlineStr">
        <is>
          <t>Dilley</t>
        </is>
      </c>
      <c r="N3791" s="38">
        <v>0</v>
      </c>
      <c r="O3791" s="42">
        <v>2.93</v>
      </c>
      <c r="P3791" s="38">
        <v>0</v>
      </c>
      <c r="R3791" s="39">
        <v>4.16666666569654E-03</v>
      </c>
      <c r="T3791" s="42">
        <v>175</v>
      </c>
      <c r="U3791" s="42">
        <v>175</v>
      </c>
      <c r="V3791" s="38" t="inlineStr">
        <is>
          <t>Reject- No Oil</t>
        </is>
      </c>
    </row>
    <row outlineLevel="0" r="3792">
      <c r="A3792" s="38" t="inlineStr">
        <is>
          <t>37317</t>
        </is>
      </c>
      <c r="B3792" s="39">
        <v>40938</v>
      </c>
      <c r="C3792" s="39">
        <v>0.430555555554747</v>
      </c>
      <c r="D3792" s="39">
        <v>0.458333333332121</v>
      </c>
      <c r="E3792" s="38" t="inlineStr">
        <is>
          <t>K47</t>
        </is>
      </c>
      <c r="F3792" s="38" t="inlineStr">
        <is>
          <t>R35</t>
        </is>
      </c>
      <c r="G3792" s="38" t="inlineStr">
        <is>
          <t>SOFS1581</t>
        </is>
      </c>
      <c r="H3792" s="38" t="inlineStr">
        <is>
          <t>Roel Avila</t>
        </is>
      </c>
      <c r="I3792" s="38">
        <v>86898</v>
      </c>
      <c r="J3792" s="38" t="inlineStr">
        <is>
          <t>Ritchie</t>
        </is>
      </c>
      <c r="L3792" s="38" t="inlineStr">
        <is>
          <t>Dilley</t>
        </is>
      </c>
      <c r="N3792" s="38">
        <v>190</v>
      </c>
      <c r="O3792" s="42">
        <v>2.93</v>
      </c>
      <c r="P3792" s="38">
        <v>190</v>
      </c>
      <c r="R3792" s="39">
        <v>2.77777777773736E-02</v>
      </c>
      <c r="U3792" s="42">
        <v>556.7</v>
      </c>
    </row>
    <row outlineLevel="0" r="3793">
      <c r="A3793" s="38" t="inlineStr">
        <is>
          <t>37318</t>
        </is>
      </c>
      <c r="B3793" s="39">
        <v>40938</v>
      </c>
      <c r="C3793" s="39">
        <v>0.569444444445253</v>
      </c>
      <c r="D3793" s="39">
        <v>0.597222222222626</v>
      </c>
      <c r="E3793" s="38" t="inlineStr">
        <is>
          <t>K47</t>
        </is>
      </c>
      <c r="F3793" s="38" t="inlineStr">
        <is>
          <t>R35</t>
        </is>
      </c>
      <c r="G3793" s="38" t="inlineStr">
        <is>
          <t>SOFS1581</t>
        </is>
      </c>
      <c r="H3793" s="38" t="inlineStr">
        <is>
          <t>Roel Avila</t>
        </is>
      </c>
      <c r="I3793" s="38">
        <v>86898</v>
      </c>
      <c r="J3793" s="38" t="inlineStr">
        <is>
          <t>Ritchie</t>
        </is>
      </c>
      <c r="L3793" s="38" t="inlineStr">
        <is>
          <t>Dilley</t>
        </is>
      </c>
      <c r="N3793" s="38">
        <v>190</v>
      </c>
      <c r="O3793" s="42">
        <v>2.93</v>
      </c>
      <c r="P3793" s="38">
        <v>190</v>
      </c>
      <c r="R3793" s="39">
        <v>2.77777777773736E-02</v>
      </c>
      <c r="U3793" s="42">
        <v>556.7</v>
      </c>
    </row>
    <row outlineLevel="0" r="3794">
      <c r="A3794" s="38" t="inlineStr">
        <is>
          <t>37319</t>
        </is>
      </c>
      <c r="B3794" s="39">
        <v>40938</v>
      </c>
      <c r="C3794" s="39">
        <v>0.673611111109494</v>
      </c>
      <c r="D3794" s="39">
        <v>0.708333333332121</v>
      </c>
      <c r="E3794" s="38" t="inlineStr">
        <is>
          <t>K47</t>
        </is>
      </c>
      <c r="F3794" s="38" t="inlineStr">
        <is>
          <t>R35</t>
        </is>
      </c>
      <c r="G3794" s="38" t="inlineStr">
        <is>
          <t>SOFS1581</t>
        </is>
      </c>
      <c r="H3794" s="38" t="inlineStr">
        <is>
          <t>Roel Avila</t>
        </is>
      </c>
      <c r="I3794" s="38">
        <v>86898</v>
      </c>
      <c r="J3794" s="38" t="inlineStr">
        <is>
          <t>Ritchie</t>
        </is>
      </c>
      <c r="L3794" s="38" t="inlineStr">
        <is>
          <t>Dilley</t>
        </is>
      </c>
      <c r="N3794" s="38">
        <v>190</v>
      </c>
      <c r="O3794" s="42">
        <v>2.93</v>
      </c>
      <c r="P3794" s="38">
        <v>190</v>
      </c>
      <c r="R3794" s="39">
        <v>3.47222222226264E-02</v>
      </c>
      <c r="U3794" s="42">
        <v>556.7</v>
      </c>
    </row>
    <row outlineLevel="0" r="3795">
      <c r="A3795" s="38" t="inlineStr">
        <is>
          <t>37382</t>
        </is>
      </c>
      <c r="B3795" s="39">
        <v>40938</v>
      </c>
      <c r="C3795" s="39">
        <v>0.416666666667879</v>
      </c>
      <c r="D3795" s="39">
        <v>0.4375</v>
      </c>
      <c r="E3795" s="38" t="inlineStr">
        <is>
          <t>K43</t>
        </is>
      </c>
      <c r="F3795" s="38" t="inlineStr">
        <is>
          <t>R41</t>
        </is>
      </c>
      <c r="G3795" s="38" t="inlineStr">
        <is>
          <t>SOFS8592</t>
        </is>
      </c>
      <c r="H3795" s="38" t="inlineStr">
        <is>
          <t>Mando Rodriguez</t>
        </is>
      </c>
      <c r="I3795" s="38">
        <v>87605</v>
      </c>
      <c r="J3795" s="38" t="inlineStr">
        <is>
          <t>Wareing</t>
        </is>
      </c>
      <c r="L3795" s="38" t="inlineStr">
        <is>
          <t>Dilley</t>
        </is>
      </c>
      <c r="N3795" s="38">
        <v>185</v>
      </c>
      <c r="O3795" s="42">
        <v>2.93</v>
      </c>
      <c r="P3795" s="38">
        <v>185</v>
      </c>
      <c r="R3795" s="39">
        <v>2.08333333321207E-02</v>
      </c>
      <c r="U3795" s="42">
        <v>542.05</v>
      </c>
    </row>
    <row outlineLevel="0" r="3796">
      <c r="A3796" s="38" t="inlineStr">
        <is>
          <t>37383</t>
        </is>
      </c>
      <c r="B3796" s="39">
        <v>40938</v>
      </c>
      <c r="C3796" s="39">
        <v>0.541666666667879</v>
      </c>
      <c r="D3796" s="39">
        <v>0.5625</v>
      </c>
      <c r="E3796" s="38" t="inlineStr">
        <is>
          <t>K43</t>
        </is>
      </c>
      <c r="F3796" s="38" t="inlineStr">
        <is>
          <t>R41</t>
        </is>
      </c>
      <c r="G3796" s="38" t="inlineStr">
        <is>
          <t>SOFS8592</t>
        </is>
      </c>
      <c r="H3796" s="38" t="inlineStr">
        <is>
          <t>Mando Rodriguez</t>
        </is>
      </c>
      <c r="I3796" s="38">
        <v>87605</v>
      </c>
      <c r="J3796" s="38" t="inlineStr">
        <is>
          <t>Wareing</t>
        </is>
      </c>
      <c r="L3796" s="38" t="inlineStr">
        <is>
          <t>Dilley</t>
        </is>
      </c>
      <c r="N3796" s="38">
        <v>185</v>
      </c>
      <c r="O3796" s="42">
        <v>2.93</v>
      </c>
      <c r="P3796" s="38">
        <v>185</v>
      </c>
      <c r="R3796" s="39">
        <v>2.08333333321207E-02</v>
      </c>
      <c r="U3796" s="42">
        <v>542.05</v>
      </c>
    </row>
    <row outlineLevel="0" r="3797">
      <c r="A3797" s="38" t="inlineStr">
        <is>
          <t>37384</t>
        </is>
      </c>
      <c r="B3797" s="39">
        <v>40938</v>
      </c>
      <c r="C3797" s="39">
        <v>0.708333333332121</v>
      </c>
      <c r="D3797" s="39">
        <v>0.729166666667879</v>
      </c>
      <c r="E3797" s="38" t="inlineStr">
        <is>
          <t>K43</t>
        </is>
      </c>
      <c r="F3797" s="38" t="inlineStr">
        <is>
          <t>R41</t>
        </is>
      </c>
      <c r="G3797" s="38" t="inlineStr">
        <is>
          <t>SOFS8592</t>
        </is>
      </c>
      <c r="H3797" s="38" t="inlineStr">
        <is>
          <t>Mando Rodriguez</t>
        </is>
      </c>
      <c r="I3797" s="38">
        <v>87605</v>
      </c>
      <c r="J3797" s="38" t="inlineStr">
        <is>
          <t>Wareing</t>
        </is>
      </c>
      <c r="L3797" s="38" t="inlineStr">
        <is>
          <t>Dilley</t>
        </is>
      </c>
      <c r="N3797" s="38">
        <v>185</v>
      </c>
      <c r="O3797" s="42">
        <v>2.93</v>
      </c>
      <c r="P3797" s="38">
        <v>185</v>
      </c>
      <c r="R3797" s="39">
        <v>2.08333333321207E-02</v>
      </c>
      <c r="U3797" s="42">
        <v>542.05</v>
      </c>
    </row>
    <row outlineLevel="0" r="3798">
      <c r="A3798" s="38" t="inlineStr">
        <is>
          <t>37403</t>
        </is>
      </c>
      <c r="B3798" s="39">
        <v>40938</v>
      </c>
      <c r="H3798" s="38" t="inlineStr">
        <is>
          <t>Francisco Gonzalez</t>
        </is>
      </c>
      <c r="I3798" s="38">
        <v>88295</v>
      </c>
      <c r="J3798" s="38" t="inlineStr">
        <is>
          <t>Kone #2H</t>
        </is>
      </c>
      <c r="L3798" s="38" t="inlineStr">
        <is>
          <t>Dilley</t>
        </is>
      </c>
      <c r="N3798" s="38">
        <v>186.5</v>
      </c>
      <c r="O3798" s="42">
        <v>2.93</v>
      </c>
      <c r="P3798" s="38">
        <v>186.5</v>
      </c>
      <c r="R3798" s="39">
        <v>0</v>
      </c>
      <c r="U3798" s="42">
        <v>546.445</v>
      </c>
    </row>
    <row outlineLevel="0" r="3799">
      <c r="A3799" s="38" t="inlineStr">
        <is>
          <t>37404</t>
        </is>
      </c>
      <c r="B3799" s="39">
        <v>40938</v>
      </c>
      <c r="C3799" s="39">
        <v>0.5</v>
      </c>
      <c r="D3799" s="39">
        <v>0.541666666667879</v>
      </c>
      <c r="E3799" s="38" t="inlineStr">
        <is>
          <t>K75</t>
        </is>
      </c>
      <c r="F3799" s="38" t="inlineStr">
        <is>
          <t>R61</t>
        </is>
      </c>
      <c r="G3799" s="38" t="inlineStr">
        <is>
          <t>SOFS5813</t>
        </is>
      </c>
      <c r="H3799" s="38" t="inlineStr">
        <is>
          <t>Francisco Gonzalez</t>
        </is>
      </c>
      <c r="I3799" s="38">
        <v>86898</v>
      </c>
      <c r="J3799" s="38" t="inlineStr">
        <is>
          <t>Ritchie</t>
        </is>
      </c>
      <c r="L3799" s="38" t="inlineStr">
        <is>
          <t>Dilley</t>
        </is>
      </c>
      <c r="N3799" s="38">
        <v>185</v>
      </c>
      <c r="O3799" s="42">
        <v>2.93</v>
      </c>
      <c r="P3799" s="38">
        <v>185</v>
      </c>
      <c r="R3799" s="39">
        <v>4.16666666678793E-02</v>
      </c>
      <c r="U3799" s="42">
        <v>542.05</v>
      </c>
    </row>
    <row outlineLevel="0" r="3800">
      <c r="A3800" s="38" t="inlineStr">
        <is>
          <t>37405</t>
        </is>
      </c>
      <c r="B3800" s="39">
        <v>40938</v>
      </c>
      <c r="C3800" s="39">
        <v>0.659722222222626</v>
      </c>
      <c r="D3800" s="39">
        <v>0.6875</v>
      </c>
      <c r="E3800" s="38" t="inlineStr">
        <is>
          <t>K75</t>
        </is>
      </c>
      <c r="F3800" s="38" t="inlineStr">
        <is>
          <t>R61</t>
        </is>
      </c>
      <c r="G3800" s="38" t="inlineStr">
        <is>
          <t>SOFS5813</t>
        </is>
      </c>
      <c r="H3800" s="38" t="inlineStr">
        <is>
          <t>Francisco Gonzalez</t>
        </is>
      </c>
      <c r="I3800" s="38">
        <v>89592</v>
      </c>
      <c r="J3800" s="38" t="inlineStr">
        <is>
          <t>Newman</t>
        </is>
      </c>
      <c r="L3800" s="38" t="inlineStr">
        <is>
          <t>Dilley</t>
        </is>
      </c>
      <c r="N3800" s="38">
        <v>185</v>
      </c>
      <c r="O3800" s="42">
        <v>2.93</v>
      </c>
      <c r="P3800" s="38">
        <v>185</v>
      </c>
      <c r="R3800" s="39">
        <v>2.77777777773736E-02</v>
      </c>
      <c r="U3800" s="42">
        <v>542.05</v>
      </c>
    </row>
    <row outlineLevel="0" r="3801">
      <c r="A3801" s="38" t="inlineStr">
        <is>
          <t>37464</t>
        </is>
      </c>
      <c r="B3801" s="39">
        <v>40938</v>
      </c>
      <c r="C3801" s="39">
        <v>0.569444444445253</v>
      </c>
      <c r="D3801" s="39">
        <v>0.611111111109494</v>
      </c>
      <c r="E3801" s="38" t="inlineStr">
        <is>
          <t>K54</t>
        </is>
      </c>
      <c r="F3801" s="38" t="inlineStr">
        <is>
          <t>R37</t>
        </is>
      </c>
      <c r="G3801" s="38" t="inlineStr">
        <is>
          <t>SOFS1967</t>
        </is>
      </c>
      <c r="H3801" s="38" t="inlineStr">
        <is>
          <t>Sammy Enriquez</t>
        </is>
      </c>
      <c r="I3801" s="38">
        <v>88479</v>
      </c>
      <c r="J3801" s="38" t="inlineStr">
        <is>
          <t>Storey Reed</t>
        </is>
      </c>
      <c r="L3801" s="38" t="inlineStr">
        <is>
          <t>Dilley</t>
        </is>
      </c>
      <c r="N3801" s="38">
        <v>115</v>
      </c>
      <c r="O3801" s="42">
        <v>2.93</v>
      </c>
      <c r="P3801" s="38">
        <v>160</v>
      </c>
      <c r="R3801" s="39">
        <v>4.16666666678793E-02</v>
      </c>
      <c r="T3801" s="42">
        <v>25</v>
      </c>
      <c r="U3801" s="42">
        <v>493.8</v>
      </c>
      <c r="V3801" s="38" t="inlineStr">
        <is>
          <t>Min 160</t>
        </is>
      </c>
    </row>
    <row outlineLevel="0" r="3802">
      <c r="A3802" s="38" t="inlineStr">
        <is>
          <t>37465</t>
        </is>
      </c>
      <c r="B3802" s="39">
        <v>40938</v>
      </c>
      <c r="C3802" s="39">
        <v>0.611111111109494</v>
      </c>
      <c r="D3802" s="39">
        <v>0.614583333332121</v>
      </c>
      <c r="E3802" s="38" t="inlineStr">
        <is>
          <t>K54</t>
        </is>
      </c>
      <c r="F3802" s="38" t="inlineStr">
        <is>
          <t>R37</t>
        </is>
      </c>
      <c r="G3802" s="38" t="inlineStr">
        <is>
          <t>SOFS1967</t>
        </is>
      </c>
      <c r="H3802" s="38" t="inlineStr">
        <is>
          <t>Sammy Enriquez</t>
        </is>
      </c>
      <c r="I3802" s="38">
        <v>88479</v>
      </c>
      <c r="J3802" s="38" t="inlineStr">
        <is>
          <t>Storey Reed</t>
        </is>
      </c>
      <c r="L3802" s="38" t="inlineStr">
        <is>
          <t>Dilley</t>
        </is>
      </c>
      <c r="N3802" s="38">
        <v>0</v>
      </c>
      <c r="O3802" s="42">
        <v>2.93</v>
      </c>
      <c r="P3802" s="38">
        <v>0</v>
      </c>
      <c r="R3802" s="39">
        <v>3.47222222262644E-03</v>
      </c>
      <c r="T3802" s="42">
        <v>175</v>
      </c>
      <c r="U3802" s="42">
        <v>175</v>
      </c>
      <c r="V3802" s="38" t="inlineStr">
        <is>
          <t>Reject- No Oil</t>
        </is>
      </c>
    </row>
    <row outlineLevel="0" r="3803">
      <c r="A3803" s="38" t="inlineStr">
        <is>
          <t>37466</t>
        </is>
      </c>
      <c r="B3803" s="39">
        <v>40938</v>
      </c>
      <c r="C3803" s="39">
        <v>0.708333333332121</v>
      </c>
      <c r="D3803" s="39">
        <v>0.729166666667879</v>
      </c>
      <c r="E3803" s="38" t="inlineStr">
        <is>
          <t>K54</t>
        </is>
      </c>
      <c r="F3803" s="38" t="inlineStr">
        <is>
          <t>R37</t>
        </is>
      </c>
      <c r="G3803" s="38" t="inlineStr">
        <is>
          <t>SOFS1967</t>
        </is>
      </c>
      <c r="H3803" s="38" t="inlineStr">
        <is>
          <t>Sammy Enriquez</t>
        </is>
      </c>
      <c r="I3803" s="38">
        <v>89017</v>
      </c>
      <c r="J3803" s="38" t="inlineStr">
        <is>
          <t>Wareing #6</t>
        </is>
      </c>
      <c r="L3803" s="38" t="inlineStr">
        <is>
          <t>Dilley</t>
        </is>
      </c>
      <c r="N3803" s="38">
        <v>186</v>
      </c>
      <c r="O3803" s="42">
        <v>2.93</v>
      </c>
      <c r="P3803" s="38">
        <v>186</v>
      </c>
      <c r="R3803" s="39">
        <v>2.08333333321207E-02</v>
      </c>
      <c r="U3803" s="42">
        <v>544.98</v>
      </c>
    </row>
    <row outlineLevel="0" r="3804">
      <c r="A3804" s="38" t="inlineStr">
        <is>
          <t>37527</t>
        </is>
      </c>
      <c r="B3804" s="39">
        <v>40938</v>
      </c>
      <c r="C3804" s="39">
        <v>0.104166666667879</v>
      </c>
      <c r="D3804" s="39">
        <v>0.135416666667879</v>
      </c>
      <c r="E3804" s="38" t="inlineStr">
        <is>
          <t>K87</t>
        </is>
      </c>
      <c r="F3804" s="38" t="inlineStr">
        <is>
          <t>R77</t>
        </is>
      </c>
      <c r="G3804" s="38" t="inlineStr">
        <is>
          <t>SOFS1725</t>
        </is>
      </c>
      <c r="H3804" s="38" t="inlineStr">
        <is>
          <t>Jose Lopez</t>
        </is>
      </c>
      <c r="I3804" s="38">
        <v>88479</v>
      </c>
      <c r="J3804" s="38" t="inlineStr">
        <is>
          <t>Storey Reed</t>
        </is>
      </c>
      <c r="L3804" s="38" t="inlineStr">
        <is>
          <t>Dilley</t>
        </is>
      </c>
      <c r="N3804" s="38">
        <v>190</v>
      </c>
      <c r="O3804" s="42">
        <v>2.93</v>
      </c>
      <c r="P3804" s="38">
        <v>190</v>
      </c>
      <c r="R3804" s="39">
        <v>0.03125</v>
      </c>
      <c r="U3804" s="42">
        <v>556.7</v>
      </c>
    </row>
    <row outlineLevel="0" r="3805">
      <c r="A3805" s="38" t="inlineStr">
        <is>
          <t>37528</t>
        </is>
      </c>
      <c r="B3805" s="39">
        <v>40938</v>
      </c>
      <c r="C3805" s="39">
        <v>0.239583333332121</v>
      </c>
      <c r="D3805" s="39">
        <v>0.270833333332121</v>
      </c>
      <c r="E3805" s="38" t="inlineStr">
        <is>
          <t>K87</t>
        </is>
      </c>
      <c r="F3805" s="38" t="inlineStr">
        <is>
          <t>R77</t>
        </is>
      </c>
      <c r="G3805" s="38" t="inlineStr">
        <is>
          <t>SOFS1725</t>
        </is>
      </c>
      <c r="H3805" s="38" t="inlineStr">
        <is>
          <t>Jose Lopez</t>
        </is>
      </c>
      <c r="I3805" s="38">
        <v>88479</v>
      </c>
      <c r="J3805" s="38" t="inlineStr">
        <is>
          <t>Storey Reed</t>
        </is>
      </c>
      <c r="L3805" s="38" t="inlineStr">
        <is>
          <t>Dilley</t>
        </is>
      </c>
      <c r="N3805" s="38">
        <v>190</v>
      </c>
      <c r="O3805" s="42">
        <v>2.93</v>
      </c>
      <c r="P3805" s="38">
        <v>190</v>
      </c>
      <c r="R3805" s="39">
        <v>0.03125</v>
      </c>
      <c r="U3805" s="42">
        <v>556.7</v>
      </c>
    </row>
    <row outlineLevel="0" r="3806">
      <c r="A3806" s="38" t="inlineStr">
        <is>
          <t>37530</t>
        </is>
      </c>
      <c r="B3806" s="39">
        <v>40938</v>
      </c>
      <c r="C3806" s="39">
        <v>0.354166666667879</v>
      </c>
      <c r="D3806" s="39">
        <v>0.385416666667879</v>
      </c>
      <c r="E3806" s="38" t="inlineStr">
        <is>
          <t>K87</t>
        </is>
      </c>
      <c r="F3806" s="38" t="inlineStr">
        <is>
          <t>R77</t>
        </is>
      </c>
      <c r="G3806" s="38" t="inlineStr">
        <is>
          <t>SOFS1725</t>
        </is>
      </c>
      <c r="H3806" s="38" t="inlineStr">
        <is>
          <t>Jose Lopez</t>
        </is>
      </c>
      <c r="I3806" s="38">
        <v>88479</v>
      </c>
      <c r="J3806" s="38" t="inlineStr">
        <is>
          <t>Storey Reed</t>
        </is>
      </c>
      <c r="L3806" s="38" t="inlineStr">
        <is>
          <t>Dilley</t>
        </is>
      </c>
      <c r="N3806" s="38">
        <v>190</v>
      </c>
      <c r="O3806" s="42">
        <v>2.93</v>
      </c>
      <c r="P3806" s="38">
        <v>190</v>
      </c>
      <c r="R3806" s="39">
        <v>0.03125</v>
      </c>
      <c r="U3806" s="42">
        <v>556.7</v>
      </c>
    </row>
    <row outlineLevel="0" r="3807">
      <c r="A3807" s="38" t="inlineStr">
        <is>
          <t>37531</t>
        </is>
      </c>
      <c r="B3807" s="39">
        <v>40938</v>
      </c>
      <c r="C3807" s="39">
        <v>0.479166666667879</v>
      </c>
      <c r="D3807" s="39">
        <v>0.510416666667879</v>
      </c>
      <c r="E3807" s="38" t="inlineStr">
        <is>
          <t>K87</t>
        </is>
      </c>
      <c r="F3807" s="38" t="inlineStr">
        <is>
          <t>R77</t>
        </is>
      </c>
      <c r="G3807" s="38" t="inlineStr">
        <is>
          <t>SOFS1725</t>
        </is>
      </c>
      <c r="H3807" s="38" t="inlineStr">
        <is>
          <t>Jose Lopez</t>
        </is>
      </c>
      <c r="I3807" s="38">
        <v>88479</v>
      </c>
      <c r="J3807" s="38" t="inlineStr">
        <is>
          <t>Storey Reed</t>
        </is>
      </c>
      <c r="L3807" s="38" t="inlineStr">
        <is>
          <t>Dilley</t>
        </is>
      </c>
      <c r="N3807" s="38">
        <v>190</v>
      </c>
      <c r="O3807" s="42">
        <v>2.93</v>
      </c>
      <c r="P3807" s="38">
        <v>190</v>
      </c>
      <c r="R3807" s="39">
        <v>0.03125</v>
      </c>
      <c r="U3807" s="42">
        <v>556.7</v>
      </c>
    </row>
    <row outlineLevel="0" r="3808">
      <c r="A3808" s="38" t="inlineStr">
        <is>
          <t>37568</t>
        </is>
      </c>
      <c r="B3808" s="39">
        <v>40938</v>
      </c>
      <c r="C3808" s="39">
        <v>0.270833333332121</v>
      </c>
      <c r="D3808" s="39">
        <v>0.302083333332121</v>
      </c>
      <c r="E3808" s="38" t="inlineStr">
        <is>
          <t>K73</t>
        </is>
      </c>
      <c r="F3808" s="38" t="inlineStr">
        <is>
          <t>R57</t>
        </is>
      </c>
      <c r="G3808" s="38" t="inlineStr">
        <is>
          <t>SOFS7654</t>
        </is>
      </c>
      <c r="H3808" s="38" t="inlineStr">
        <is>
          <t>Fred Martinez</t>
        </is>
      </c>
      <c r="I3808" s="38">
        <v>87605</v>
      </c>
      <c r="J3808" s="38" t="inlineStr">
        <is>
          <t>Wareing</t>
        </is>
      </c>
      <c r="L3808" s="38" t="inlineStr">
        <is>
          <t>Dilley</t>
        </is>
      </c>
      <c r="N3808" s="38">
        <v>190</v>
      </c>
      <c r="O3808" s="42">
        <v>2.93</v>
      </c>
      <c r="P3808" s="38">
        <v>190</v>
      </c>
      <c r="R3808" s="39">
        <v>0.03125</v>
      </c>
      <c r="U3808" s="42">
        <v>556.7</v>
      </c>
    </row>
    <row outlineLevel="0" r="3809">
      <c r="A3809" s="38" t="inlineStr">
        <is>
          <t>37569</t>
        </is>
      </c>
      <c r="B3809" s="39">
        <v>40938</v>
      </c>
      <c r="C3809" s="39">
        <v>0.375</v>
      </c>
      <c r="D3809" s="39">
        <v>0.40625</v>
      </c>
      <c r="E3809" s="38" t="inlineStr">
        <is>
          <t>K73</t>
        </is>
      </c>
      <c r="F3809" s="38" t="inlineStr">
        <is>
          <t>R57</t>
        </is>
      </c>
      <c r="G3809" s="38" t="inlineStr">
        <is>
          <t>SOFS7654</t>
        </is>
      </c>
      <c r="H3809" s="38" t="inlineStr">
        <is>
          <t>Fred Martinez</t>
        </is>
      </c>
      <c r="I3809" s="38">
        <v>87605</v>
      </c>
      <c r="J3809" s="38" t="inlineStr">
        <is>
          <t>Wareing</t>
        </is>
      </c>
      <c r="L3809" s="38" t="inlineStr">
        <is>
          <t>Dilley</t>
        </is>
      </c>
      <c r="N3809" s="38">
        <v>190</v>
      </c>
      <c r="O3809" s="42">
        <v>2.93</v>
      </c>
      <c r="P3809" s="38">
        <v>190</v>
      </c>
      <c r="R3809" s="39">
        <v>0.03125</v>
      </c>
      <c r="U3809" s="42">
        <v>556.7</v>
      </c>
    </row>
    <row outlineLevel="0" r="3810">
      <c r="A3810" s="38" t="inlineStr">
        <is>
          <t>37570</t>
        </is>
      </c>
      <c r="B3810" s="39">
        <v>40938</v>
      </c>
      <c r="C3810" s="39">
        <v>0.489583333332121</v>
      </c>
      <c r="D3810" s="39">
        <v>0.520833333332121</v>
      </c>
      <c r="E3810" s="38" t="inlineStr">
        <is>
          <t>K73</t>
        </is>
      </c>
      <c r="F3810" s="38" t="inlineStr">
        <is>
          <t>R57</t>
        </is>
      </c>
      <c r="G3810" s="38" t="inlineStr">
        <is>
          <t>SOFS7654</t>
        </is>
      </c>
      <c r="H3810" s="38" t="inlineStr">
        <is>
          <t>Fred Martinez</t>
        </is>
      </c>
      <c r="I3810" s="38">
        <v>87605</v>
      </c>
      <c r="J3810" s="38" t="inlineStr">
        <is>
          <t>Wareing</t>
        </is>
      </c>
      <c r="L3810" s="38" t="inlineStr">
        <is>
          <t>Dilley</t>
        </is>
      </c>
      <c r="N3810" s="38">
        <v>190</v>
      </c>
      <c r="O3810" s="42">
        <v>2.93</v>
      </c>
      <c r="P3810" s="38">
        <v>190</v>
      </c>
      <c r="R3810" s="39">
        <v>0.03125</v>
      </c>
      <c r="U3810" s="42">
        <v>556.7</v>
      </c>
    </row>
    <row outlineLevel="0" r="3811">
      <c r="A3811" s="38" t="inlineStr">
        <is>
          <t>37631</t>
        </is>
      </c>
      <c r="B3811" s="39">
        <v>40938</v>
      </c>
      <c r="C3811" s="39">
        <v>0.3125</v>
      </c>
      <c r="D3811" s="39">
        <v>0.361111111109494</v>
      </c>
      <c r="E3811" s="38" t="inlineStr">
        <is>
          <t>K69</t>
        </is>
      </c>
      <c r="F3811" s="38" t="inlineStr">
        <is>
          <t>R52</t>
        </is>
      </c>
      <c r="G3811" s="38" t="inlineStr">
        <is>
          <t>SOFS3011</t>
        </is>
      </c>
      <c r="H3811" s="38" t="inlineStr">
        <is>
          <t>Eric Silvas</t>
        </is>
      </c>
      <c r="I3811" s="38">
        <v>86592</v>
      </c>
      <c r="J3811" s="38" t="inlineStr">
        <is>
          <t>Newman</t>
        </is>
      </c>
      <c r="L3811" s="38" t="inlineStr">
        <is>
          <t>Dilley</t>
        </is>
      </c>
      <c r="N3811" s="38">
        <v>192</v>
      </c>
      <c r="O3811" s="42">
        <v>2.93</v>
      </c>
      <c r="P3811" s="38">
        <v>192</v>
      </c>
      <c r="R3811" s="39">
        <v>4.86111111094942E-02</v>
      </c>
      <c r="U3811" s="42">
        <v>562.56</v>
      </c>
    </row>
    <row outlineLevel="0" r="3812">
      <c r="A3812" s="38" t="inlineStr">
        <is>
          <t>37632</t>
        </is>
      </c>
      <c r="B3812" s="39">
        <v>40938</v>
      </c>
      <c r="C3812" s="39">
        <v>0.4375</v>
      </c>
      <c r="D3812" s="39">
        <v>0.461805555554747</v>
      </c>
      <c r="E3812" s="38" t="inlineStr">
        <is>
          <t>K69</t>
        </is>
      </c>
      <c r="F3812" s="38" t="inlineStr">
        <is>
          <t>R52</t>
        </is>
      </c>
      <c r="G3812" s="38" t="inlineStr">
        <is>
          <t>SOFS3011</t>
        </is>
      </c>
      <c r="H3812" s="38" t="inlineStr">
        <is>
          <t>Eric Silvas</t>
        </is>
      </c>
      <c r="I3812" s="38">
        <v>87605</v>
      </c>
      <c r="J3812" s="38" t="inlineStr">
        <is>
          <t>Wareing #6</t>
        </is>
      </c>
      <c r="L3812" s="38" t="inlineStr">
        <is>
          <t>Dilley</t>
        </is>
      </c>
      <c r="N3812" s="38">
        <v>192</v>
      </c>
      <c r="O3812" s="42">
        <v>2.93</v>
      </c>
      <c r="P3812" s="38">
        <v>192</v>
      </c>
      <c r="R3812" s="39">
        <v>2.43055555547471E-02</v>
      </c>
      <c r="U3812" s="42">
        <v>562.56</v>
      </c>
    </row>
    <row outlineLevel="0" r="3813">
      <c r="A3813" s="38" t="inlineStr">
        <is>
          <t>37671</t>
        </is>
      </c>
      <c r="B3813" s="39">
        <v>40938</v>
      </c>
      <c r="C3813" s="39">
        <v>0.677083333332121</v>
      </c>
      <c r="D3813" s="39">
        <v>0.728472222221171</v>
      </c>
      <c r="E3813" s="38" t="inlineStr">
        <is>
          <t>K45</t>
        </is>
      </c>
      <c r="F3813" s="38" t="inlineStr">
        <is>
          <t>R26</t>
        </is>
      </c>
      <c r="G3813" s="38" t="inlineStr">
        <is>
          <t>SOFS3902</t>
        </is>
      </c>
      <c r="H3813" s="38" t="inlineStr">
        <is>
          <t>Rogelio Balderas</t>
        </is>
      </c>
      <c r="I3813" s="38">
        <v>88479</v>
      </c>
      <c r="J3813" s="38" t="inlineStr">
        <is>
          <t>Storey Reed</t>
        </is>
      </c>
      <c r="L3813" s="38" t="inlineStr">
        <is>
          <t>Dilley</t>
        </is>
      </c>
      <c r="N3813" s="38">
        <v>185</v>
      </c>
      <c r="O3813" s="42">
        <v>2.93</v>
      </c>
      <c r="P3813" s="38">
        <v>185</v>
      </c>
      <c r="R3813" s="39">
        <v>5.13888888890506E-02</v>
      </c>
      <c r="U3813" s="42">
        <v>542.05</v>
      </c>
    </row>
    <row outlineLevel="0" r="3814">
      <c r="A3814" s="38" t="inlineStr">
        <is>
          <t>37748</t>
        </is>
      </c>
      <c r="B3814" s="39">
        <v>40938</v>
      </c>
      <c r="C3814" s="39">
        <v>0.385416666667879</v>
      </c>
      <c r="D3814" s="39">
        <v>0.416666666667879</v>
      </c>
      <c r="E3814" s="38" t="inlineStr">
        <is>
          <t>K57</t>
        </is>
      </c>
      <c r="F3814" s="38" t="inlineStr">
        <is>
          <t>R43</t>
        </is>
      </c>
      <c r="G3814" s="38" t="inlineStr">
        <is>
          <t>SOFS0585</t>
        </is>
      </c>
      <c r="H3814" s="38" t="inlineStr">
        <is>
          <t>Juan Hernandez #1</t>
        </is>
      </c>
      <c r="I3814" s="38">
        <v>87605</v>
      </c>
      <c r="J3814" s="38" t="inlineStr">
        <is>
          <t>Wareing #6</t>
        </is>
      </c>
      <c r="L3814" s="38" t="inlineStr">
        <is>
          <t>Dilley</t>
        </is>
      </c>
      <c r="N3814" s="38">
        <v>185</v>
      </c>
      <c r="O3814" s="42">
        <v>2.93</v>
      </c>
      <c r="P3814" s="38">
        <v>185</v>
      </c>
      <c r="R3814" s="39">
        <v>0.03125</v>
      </c>
      <c r="U3814" s="42">
        <v>542.05</v>
      </c>
    </row>
    <row outlineLevel="0" r="3815">
      <c r="A3815" s="38" t="inlineStr">
        <is>
          <t>37749</t>
        </is>
      </c>
      <c r="B3815" s="39">
        <v>40938</v>
      </c>
      <c r="C3815" s="39">
        <v>0.510416666667879</v>
      </c>
      <c r="D3815" s="39">
        <v>0.541666666667879</v>
      </c>
      <c r="E3815" s="38" t="inlineStr">
        <is>
          <t>K57</t>
        </is>
      </c>
      <c r="F3815" s="38" t="inlineStr">
        <is>
          <t>R43</t>
        </is>
      </c>
      <c r="G3815" s="38" t="inlineStr">
        <is>
          <t>SOFS0585</t>
        </is>
      </c>
      <c r="H3815" s="38" t="inlineStr">
        <is>
          <t>Juan Hernandez #1</t>
        </is>
      </c>
      <c r="I3815" s="38">
        <v>87605</v>
      </c>
      <c r="J3815" s="38" t="inlineStr">
        <is>
          <t>Wareing #6</t>
        </is>
      </c>
      <c r="L3815" s="38" t="inlineStr">
        <is>
          <t>Dilley</t>
        </is>
      </c>
      <c r="N3815" s="38">
        <v>185</v>
      </c>
      <c r="O3815" s="42">
        <v>2.93</v>
      </c>
      <c r="P3815" s="38">
        <v>185</v>
      </c>
      <c r="R3815" s="39">
        <v>0.03125</v>
      </c>
      <c r="U3815" s="42">
        <v>542.05</v>
      </c>
    </row>
    <row outlineLevel="0" r="3816">
      <c r="A3816" s="38" t="inlineStr">
        <is>
          <t>37810</t>
        </is>
      </c>
      <c r="B3816" s="39">
        <v>40938</v>
      </c>
      <c r="E3816" s="38" t="inlineStr">
        <is>
          <t>K61</t>
        </is>
      </c>
      <c r="F3816" s="38" t="inlineStr">
        <is>
          <t>R34</t>
        </is>
      </c>
      <c r="G3816" s="38" t="inlineStr">
        <is>
          <t>SOFS7610</t>
        </is>
      </c>
      <c r="H3816" s="38" t="inlineStr">
        <is>
          <t>Robert Gates</t>
        </is>
      </c>
      <c r="I3816" s="38">
        <v>86898</v>
      </c>
      <c r="J3816" s="38" t="inlineStr">
        <is>
          <t>Ritchie</t>
        </is>
      </c>
      <c r="L3816" s="38" t="inlineStr">
        <is>
          <t>Dilley</t>
        </is>
      </c>
      <c r="N3816" s="38">
        <v>190</v>
      </c>
      <c r="O3816" s="42">
        <v>2.93</v>
      </c>
      <c r="P3816" s="38">
        <v>190</v>
      </c>
      <c r="R3816" s="39">
        <v>0</v>
      </c>
      <c r="U3816" s="42">
        <v>556.7</v>
      </c>
    </row>
    <row outlineLevel="0" r="3817">
      <c r="A3817" s="38" t="inlineStr">
        <is>
          <t>37811</t>
        </is>
      </c>
      <c r="B3817" s="39">
        <v>40938</v>
      </c>
      <c r="C3817" s="39">
        <v>0.452777777776646</v>
      </c>
      <c r="D3817" s="39">
        <v>0.479166666667879</v>
      </c>
      <c r="E3817" s="38" t="inlineStr">
        <is>
          <t>K61</t>
        </is>
      </c>
      <c r="F3817" s="38" t="inlineStr">
        <is>
          <t>R34</t>
        </is>
      </c>
      <c r="G3817" s="38" t="inlineStr">
        <is>
          <t>SOFS7610</t>
        </is>
      </c>
      <c r="H3817" s="38" t="inlineStr">
        <is>
          <t>Robert Gates</t>
        </is>
      </c>
      <c r="I3817" s="38">
        <v>86898</v>
      </c>
      <c r="J3817" s="38" t="inlineStr">
        <is>
          <t>Ritchie</t>
        </is>
      </c>
      <c r="L3817" s="38" t="inlineStr">
        <is>
          <t>Dilley</t>
        </is>
      </c>
      <c r="N3817" s="38">
        <v>190</v>
      </c>
      <c r="O3817" s="42">
        <v>2.93</v>
      </c>
      <c r="P3817" s="38">
        <v>190</v>
      </c>
      <c r="R3817" s="39">
        <v>2.63888888875954E-02</v>
      </c>
      <c r="U3817" s="42">
        <v>556.7</v>
      </c>
    </row>
    <row outlineLevel="0" r="3818">
      <c r="A3818" s="38" t="inlineStr">
        <is>
          <t>37812</t>
        </is>
      </c>
      <c r="B3818" s="39">
        <v>40938</v>
      </c>
      <c r="C3818" s="39">
        <v>0.572916666667879</v>
      </c>
      <c r="D3818" s="39">
        <v>0.604166666667879</v>
      </c>
      <c r="E3818" s="38" t="inlineStr">
        <is>
          <t>K61</t>
        </is>
      </c>
      <c r="F3818" s="38" t="inlineStr">
        <is>
          <t>R34</t>
        </is>
      </c>
      <c r="G3818" s="38" t="inlineStr">
        <is>
          <t>SOFS7610</t>
        </is>
      </c>
      <c r="H3818" s="38" t="inlineStr">
        <is>
          <t>Robert Gates</t>
        </is>
      </c>
      <c r="I3818" s="38">
        <v>86898</v>
      </c>
      <c r="J3818" s="38" t="inlineStr">
        <is>
          <t>Ritchie</t>
        </is>
      </c>
      <c r="L3818" s="38" t="inlineStr">
        <is>
          <t>Dilley</t>
        </is>
      </c>
      <c r="N3818" s="38">
        <v>190</v>
      </c>
      <c r="O3818" s="42">
        <v>2.93</v>
      </c>
      <c r="P3818" s="38">
        <v>190</v>
      </c>
      <c r="R3818" s="39">
        <v>0.03125</v>
      </c>
      <c r="U3818" s="42">
        <v>556.7</v>
      </c>
    </row>
    <row outlineLevel="0" r="3819">
      <c r="A3819" s="38" t="inlineStr">
        <is>
          <t>37813</t>
        </is>
      </c>
      <c r="B3819" s="39">
        <v>40938</v>
      </c>
      <c r="C3819" s="39">
        <v>0.729166666667879</v>
      </c>
      <c r="D3819" s="39">
        <v>0.753472222222626</v>
      </c>
      <c r="E3819" s="38" t="inlineStr">
        <is>
          <t>K61</t>
        </is>
      </c>
      <c r="F3819" s="38" t="inlineStr">
        <is>
          <t>R34</t>
        </is>
      </c>
      <c r="G3819" s="38" t="inlineStr">
        <is>
          <t>SOFS7610</t>
        </is>
      </c>
      <c r="H3819" s="38" t="inlineStr">
        <is>
          <t>Robert Gates</t>
        </is>
      </c>
      <c r="I3819" s="38">
        <v>86898</v>
      </c>
      <c r="J3819" s="38" t="inlineStr">
        <is>
          <t>Ritchie</t>
        </is>
      </c>
      <c r="L3819" s="38" t="inlineStr">
        <is>
          <t>Dilley</t>
        </is>
      </c>
      <c r="N3819" s="38">
        <v>190</v>
      </c>
      <c r="O3819" s="42">
        <v>2.93</v>
      </c>
      <c r="P3819" s="38">
        <v>190</v>
      </c>
      <c r="R3819" s="39">
        <v>2.43055555547471E-02</v>
      </c>
      <c r="U3819" s="42">
        <v>556.7</v>
      </c>
    </row>
    <row outlineLevel="0" r="3820">
      <c r="A3820" s="38" t="inlineStr">
        <is>
          <t>37919</t>
        </is>
      </c>
      <c r="B3820" s="39">
        <v>40938</v>
      </c>
      <c r="C3820" s="39">
        <v>0.239583333332121</v>
      </c>
      <c r="D3820" s="39">
        <v>0.274305555554747</v>
      </c>
      <c r="E3820" s="38" t="inlineStr">
        <is>
          <t>K94</t>
        </is>
      </c>
      <c r="F3820" s="38" t="inlineStr">
        <is>
          <t>R71</t>
        </is>
      </c>
      <c r="G3820" s="38" t="inlineStr">
        <is>
          <t>SOFS6338</t>
        </is>
      </c>
      <c r="H3820" s="38" t="inlineStr">
        <is>
          <t>Jose Garza</t>
        </is>
      </c>
      <c r="I3820" s="38">
        <v>88479</v>
      </c>
      <c r="J3820" s="38" t="inlineStr">
        <is>
          <t>Storey Reed</t>
        </is>
      </c>
      <c r="L3820" s="38" t="inlineStr">
        <is>
          <t>Dilley</t>
        </is>
      </c>
      <c r="N3820" s="38">
        <v>185</v>
      </c>
      <c r="O3820" s="42">
        <v>2.93</v>
      </c>
      <c r="P3820" s="38">
        <v>185</v>
      </c>
      <c r="R3820" s="39">
        <v>3.47222222226264E-02</v>
      </c>
      <c r="U3820" s="42">
        <v>542.05</v>
      </c>
    </row>
    <row outlineLevel="0" r="3821">
      <c r="A3821" s="38" t="inlineStr">
        <is>
          <t>37920</t>
        </is>
      </c>
      <c r="B3821" s="39">
        <v>40938</v>
      </c>
      <c r="C3821" s="39">
        <v>0.368055555554747</v>
      </c>
      <c r="D3821" s="39">
        <v>0.399305555554747</v>
      </c>
      <c r="E3821" s="38" t="inlineStr">
        <is>
          <t>K94</t>
        </is>
      </c>
      <c r="F3821" s="38" t="inlineStr">
        <is>
          <t>R71</t>
        </is>
      </c>
      <c r="G3821" s="38" t="inlineStr">
        <is>
          <t>SOFS6338</t>
        </is>
      </c>
      <c r="H3821" s="38" t="inlineStr">
        <is>
          <t>Jose Garza</t>
        </is>
      </c>
      <c r="I3821" s="38">
        <v>88479</v>
      </c>
      <c r="J3821" s="38" t="inlineStr">
        <is>
          <t>Storey Reed</t>
        </is>
      </c>
      <c r="L3821" s="38" t="inlineStr">
        <is>
          <t>Dilley</t>
        </is>
      </c>
      <c r="N3821" s="38">
        <v>185</v>
      </c>
      <c r="O3821" s="42">
        <v>2.93</v>
      </c>
      <c r="P3821" s="38">
        <v>185</v>
      </c>
      <c r="R3821" s="39">
        <v>0.03125</v>
      </c>
      <c r="U3821" s="42">
        <v>542.05</v>
      </c>
    </row>
    <row outlineLevel="0" r="3822">
      <c r="A3822" s="38" t="inlineStr">
        <is>
          <t>37973</t>
        </is>
      </c>
      <c r="B3822" s="39">
        <v>40938</v>
      </c>
      <c r="C3822" s="39">
        <v>0.517361111109494</v>
      </c>
      <c r="D3822" s="39">
        <v>0.552083333332121</v>
      </c>
      <c r="E3822" s="38" t="inlineStr">
        <is>
          <t>K56</t>
        </is>
      </c>
      <c r="F3822" s="38" t="inlineStr">
        <is>
          <t>R48</t>
        </is>
      </c>
      <c r="G3822" s="38" t="inlineStr">
        <is>
          <t>SOFS7126</t>
        </is>
      </c>
      <c r="H3822" s="38" t="inlineStr">
        <is>
          <t>Tommy Flores</t>
        </is>
      </c>
      <c r="I3822" s="38">
        <v>88479</v>
      </c>
      <c r="J3822" s="38" t="inlineStr">
        <is>
          <t>Storey Reed</t>
        </is>
      </c>
      <c r="L3822" s="38" t="inlineStr">
        <is>
          <t>Dilley</t>
        </is>
      </c>
      <c r="N3822" s="38">
        <v>180</v>
      </c>
      <c r="O3822" s="42">
        <v>2.93</v>
      </c>
      <c r="P3822" s="38">
        <v>180</v>
      </c>
      <c r="R3822" s="39">
        <v>3.47222222226264E-02</v>
      </c>
      <c r="U3822" s="42">
        <v>527.4</v>
      </c>
    </row>
    <row outlineLevel="0" r="3823">
      <c r="A3823" s="38" t="inlineStr">
        <is>
          <t>37974</t>
        </is>
      </c>
      <c r="B3823" s="39">
        <v>40938</v>
      </c>
      <c r="C3823" s="39">
        <v>0.666666666667879</v>
      </c>
      <c r="D3823" s="39">
        <v>0.6875</v>
      </c>
      <c r="E3823" s="38" t="inlineStr">
        <is>
          <t>K56</t>
        </is>
      </c>
      <c r="F3823" s="38" t="inlineStr">
        <is>
          <t>R48</t>
        </is>
      </c>
      <c r="G3823" s="38" t="inlineStr">
        <is>
          <t>SOFS7126</t>
        </is>
      </c>
      <c r="H3823" s="38" t="inlineStr">
        <is>
          <t>Tommy Flores</t>
        </is>
      </c>
      <c r="I3823" s="38">
        <v>89017</v>
      </c>
      <c r="J3823" s="38" t="inlineStr">
        <is>
          <t>Wareing #1</t>
        </is>
      </c>
      <c r="K3823" s="38">
        <v>263301</v>
      </c>
      <c r="L3823" s="38" t="inlineStr">
        <is>
          <t>Dilley</t>
        </is>
      </c>
      <c r="N3823" s="38">
        <v>185</v>
      </c>
      <c r="O3823" s="42">
        <v>2.93</v>
      </c>
      <c r="P3823" s="38">
        <v>185</v>
      </c>
      <c r="R3823" s="39">
        <v>2.08333333321207E-02</v>
      </c>
      <c r="U3823" s="42">
        <v>542.05</v>
      </c>
    </row>
    <row outlineLevel="0" r="3824">
      <c r="A3824" s="38" t="inlineStr">
        <is>
          <t>37975</t>
        </is>
      </c>
      <c r="B3824" s="39">
        <v>40938</v>
      </c>
      <c r="C3824" s="39">
        <v>0.625</v>
      </c>
      <c r="D3824" s="39">
        <v>0.625</v>
      </c>
      <c r="E3824" s="38" t="inlineStr">
        <is>
          <t>K56</t>
        </is>
      </c>
      <c r="F3824" s="38" t="inlineStr">
        <is>
          <t>R48</t>
        </is>
      </c>
      <c r="G3824" s="38" t="inlineStr">
        <is>
          <t>SOFS7126</t>
        </is>
      </c>
      <c r="H3824" s="38" t="inlineStr">
        <is>
          <t>Tommy Flores</t>
        </is>
      </c>
      <c r="I3824" s="38">
        <v>88479</v>
      </c>
      <c r="J3824" s="38" t="inlineStr">
        <is>
          <t>Storey Reed</t>
        </is>
      </c>
      <c r="L3824" s="38" t="inlineStr">
        <is>
          <t>Dilley</t>
        </is>
      </c>
      <c r="N3824" s="38">
        <v>0</v>
      </c>
      <c r="O3824" s="42">
        <v>2.93</v>
      </c>
      <c r="P3824" s="38">
        <v>0</v>
      </c>
      <c r="R3824" s="39">
        <v>0</v>
      </c>
      <c r="T3824" s="42">
        <v>175</v>
      </c>
      <c r="U3824" s="42">
        <v>175</v>
      </c>
      <c r="V3824" s="38" t="inlineStr">
        <is>
          <t>Reject- No Oil</t>
        </is>
      </c>
    </row>
    <row outlineLevel="0" r="3825">
      <c r="A3825" s="38" t="inlineStr">
        <is>
          <t>37983</t>
        </is>
      </c>
      <c r="B3825" s="39">
        <v>40938</v>
      </c>
      <c r="C3825" s="39">
        <v>0.604166666667879</v>
      </c>
      <c r="D3825" s="39">
        <v>0.638888888890506</v>
      </c>
      <c r="E3825" s="38" t="inlineStr">
        <is>
          <t>K84</t>
        </is>
      </c>
      <c r="F3825" s="38" t="inlineStr">
        <is>
          <t>R70</t>
        </is>
      </c>
      <c r="G3825" s="38" t="inlineStr">
        <is>
          <t>SOFS5048</t>
        </is>
      </c>
      <c r="H3825" s="38" t="inlineStr">
        <is>
          <t>Juan Guajardo</t>
        </is>
      </c>
      <c r="I3825" s="38">
        <v>88479</v>
      </c>
      <c r="J3825" s="38" t="inlineStr">
        <is>
          <t>Storey Reed</t>
        </is>
      </c>
      <c r="L3825" s="38" t="inlineStr">
        <is>
          <t>Dilley</t>
        </is>
      </c>
      <c r="N3825" s="38">
        <v>16</v>
      </c>
      <c r="O3825" s="42">
        <v>2.93</v>
      </c>
      <c r="P3825" s="38">
        <v>16</v>
      </c>
      <c r="R3825" s="39">
        <v>3.47222222226264E-02</v>
      </c>
      <c r="T3825" s="42">
        <v>25</v>
      </c>
      <c r="U3825" s="42">
        <v>71.88</v>
      </c>
      <c r="V3825" s="38" t="inlineStr">
        <is>
          <t>Min 160</t>
        </is>
      </c>
    </row>
    <row outlineLevel="0" r="3826">
      <c r="A3826" s="38" t="inlineStr">
        <is>
          <t>38020</t>
        </is>
      </c>
      <c r="B3826" s="39">
        <v>40938</v>
      </c>
      <c r="C3826" s="39">
        <v>0.444444444445253</v>
      </c>
      <c r="D3826" s="39">
        <v>0.479166666667879</v>
      </c>
      <c r="E3826" s="38" t="inlineStr">
        <is>
          <t>K54</t>
        </is>
      </c>
      <c r="F3826" s="38" t="inlineStr">
        <is>
          <t>R37</t>
        </is>
      </c>
      <c r="G3826" s="38" t="inlineStr">
        <is>
          <t>SOFS1967</t>
        </is>
      </c>
      <c r="H3826" s="38" t="inlineStr">
        <is>
          <t>Sammy Enriquez</t>
        </is>
      </c>
      <c r="I3826" s="38">
        <v>88479</v>
      </c>
      <c r="J3826" s="38" t="inlineStr">
        <is>
          <t>Storey Reed</t>
        </is>
      </c>
      <c r="L3826" s="38" t="inlineStr">
        <is>
          <t>Dilley</t>
        </is>
      </c>
      <c r="N3826" s="38">
        <v>185</v>
      </c>
      <c r="O3826" s="42">
        <v>2.93</v>
      </c>
      <c r="P3826" s="38">
        <v>185</v>
      </c>
      <c r="R3826" s="39">
        <v>3.47222222226264E-02</v>
      </c>
      <c r="U3826" s="42">
        <v>542.05</v>
      </c>
    </row>
    <row outlineLevel="0" r="3827">
      <c r="A3827" s="38" t="inlineStr">
        <is>
          <t>38040</t>
        </is>
      </c>
      <c r="B3827" s="39">
        <v>40938</v>
      </c>
      <c r="C3827" s="39">
        <v>0.395833333332121</v>
      </c>
      <c r="D3827" s="39">
        <v>0.427083333332121</v>
      </c>
      <c r="E3827" s="38" t="inlineStr">
        <is>
          <t>K76</t>
        </is>
      </c>
      <c r="F3827" s="38" t="inlineStr">
        <is>
          <t>R62</t>
        </is>
      </c>
      <c r="G3827" s="38" t="inlineStr">
        <is>
          <t>SOFS4491</t>
        </is>
      </c>
      <c r="H3827" s="38" t="inlineStr">
        <is>
          <t>David Balderas</t>
        </is>
      </c>
      <c r="I3827" s="38">
        <v>86898</v>
      </c>
      <c r="J3827" s="38" t="inlineStr">
        <is>
          <t>Ritchie</t>
        </is>
      </c>
      <c r="L3827" s="38" t="inlineStr">
        <is>
          <t>Dilley</t>
        </is>
      </c>
      <c r="N3827" s="38">
        <v>185</v>
      </c>
      <c r="O3827" s="42">
        <v>2.93</v>
      </c>
      <c r="P3827" s="38">
        <v>185</v>
      </c>
      <c r="R3827" s="39">
        <v>0.03125</v>
      </c>
      <c r="U3827" s="42">
        <v>542.05</v>
      </c>
    </row>
    <row outlineLevel="0" r="3828">
      <c r="A3828" s="38" t="inlineStr">
        <is>
          <t>38095</t>
        </is>
      </c>
      <c r="B3828" s="39">
        <v>40938</v>
      </c>
      <c r="C3828" s="39">
        <v>0.833333333332121</v>
      </c>
      <c r="D3828" s="39">
        <v>0.84375</v>
      </c>
      <c r="E3828" s="38" t="inlineStr">
        <is>
          <t>K77</t>
        </is>
      </c>
      <c r="F3828" s="38" t="inlineStr">
        <is>
          <t>R59</t>
        </is>
      </c>
      <c r="G3828" s="38" t="inlineStr">
        <is>
          <t>SOFS9230</t>
        </is>
      </c>
      <c r="H3828" s="38" t="inlineStr">
        <is>
          <t>Mario Guerro</t>
        </is>
      </c>
      <c r="I3828" s="38">
        <v>88479</v>
      </c>
      <c r="J3828" s="38" t="inlineStr">
        <is>
          <t>Storey Reed</t>
        </is>
      </c>
      <c r="L3828" s="38" t="inlineStr">
        <is>
          <t>Dilley</t>
        </is>
      </c>
      <c r="N3828" s="38">
        <v>0</v>
      </c>
      <c r="O3828" s="42">
        <v>2.93</v>
      </c>
      <c r="P3828" s="38">
        <v>0</v>
      </c>
      <c r="R3828" s="39">
        <v>1.04166666678793E-02</v>
      </c>
      <c r="T3828" s="42">
        <v>175</v>
      </c>
      <c r="U3828" s="42">
        <v>175</v>
      </c>
      <c r="V3828" s="38" t="inlineStr">
        <is>
          <t>Reject- No Oil</t>
        </is>
      </c>
    </row>
    <row outlineLevel="0" r="3829">
      <c r="A3829" s="38" t="inlineStr">
        <is>
          <t>38159</t>
        </is>
      </c>
      <c r="B3829" s="39">
        <v>40938</v>
      </c>
      <c r="C3829" s="39">
        <v>0.333333333332121</v>
      </c>
      <c r="D3829" s="39">
        <v>0.354166666667879</v>
      </c>
      <c r="E3829" s="38" t="inlineStr">
        <is>
          <t>K70</t>
        </is>
      </c>
      <c r="F3829" s="38" t="inlineStr">
        <is>
          <t>R70</t>
        </is>
      </c>
      <c r="G3829" s="38" t="inlineStr">
        <is>
          <t>SOFS7791</t>
        </is>
      </c>
      <c r="H3829" s="38" t="inlineStr">
        <is>
          <t>Patricio Gutierrez</t>
        </is>
      </c>
      <c r="I3829" s="38">
        <v>87851</v>
      </c>
      <c r="J3829" s="38" t="inlineStr">
        <is>
          <t>Davis McCrary</t>
        </is>
      </c>
      <c r="K3829" s="38">
        <v>262500</v>
      </c>
      <c r="L3829" s="38" t="inlineStr">
        <is>
          <t>Dilley</t>
        </is>
      </c>
      <c r="N3829" s="38">
        <v>185</v>
      </c>
      <c r="O3829" s="42">
        <v>2.93</v>
      </c>
      <c r="P3829" s="38">
        <v>185</v>
      </c>
      <c r="R3829" s="39">
        <v>2.08333333321207E-02</v>
      </c>
      <c r="U3829" s="42">
        <v>542.05</v>
      </c>
    </row>
    <row outlineLevel="0" r="3830">
      <c r="A3830" s="38" t="inlineStr">
        <is>
          <t>42401</t>
        </is>
      </c>
      <c r="B3830" s="39">
        <v>40938</v>
      </c>
      <c r="C3830" s="39">
        <v>0.541666666667879</v>
      </c>
      <c r="D3830" s="39">
        <v>0.5625</v>
      </c>
      <c r="E3830" s="38" t="inlineStr">
        <is>
          <t>K79</t>
        </is>
      </c>
      <c r="F3830" s="38" t="inlineStr">
        <is>
          <t>R67</t>
        </is>
      </c>
      <c r="G3830" s="38" t="inlineStr">
        <is>
          <t>SOFS6806</t>
        </is>
      </c>
      <c r="H3830" s="38" t="inlineStr">
        <is>
          <t>Ben V</t>
        </is>
      </c>
      <c r="I3830" s="38">
        <v>87605</v>
      </c>
      <c r="J3830" s="38" t="inlineStr">
        <is>
          <t>Wareing #6</t>
        </is>
      </c>
      <c r="K3830" s="38">
        <v>10229</v>
      </c>
      <c r="L3830" s="38" t="inlineStr">
        <is>
          <t>Dilley</t>
        </is>
      </c>
      <c r="N3830" s="38">
        <v>185.5</v>
      </c>
      <c r="O3830" s="42">
        <v>2.93</v>
      </c>
      <c r="P3830" s="38">
        <v>185.5</v>
      </c>
      <c r="R3830" s="39">
        <v>2.08333333321207E-02</v>
      </c>
      <c r="U3830" s="42">
        <v>543.515</v>
      </c>
    </row>
    <row outlineLevel="0" r="3831">
      <c r="A3831" s="38" t="inlineStr">
        <is>
          <t>42402</t>
        </is>
      </c>
      <c r="B3831" s="39">
        <v>40938</v>
      </c>
      <c r="C3831" s="39">
        <v>0.645833333332121</v>
      </c>
      <c r="D3831" s="39">
        <v>0.666666666667879</v>
      </c>
      <c r="E3831" s="38" t="inlineStr">
        <is>
          <t>K79</t>
        </is>
      </c>
      <c r="F3831" s="38" t="inlineStr">
        <is>
          <t>R67</t>
        </is>
      </c>
      <c r="G3831" s="38" t="inlineStr">
        <is>
          <t>SOFS6806</t>
        </is>
      </c>
      <c r="H3831" s="38" t="inlineStr">
        <is>
          <t>Ben V</t>
        </is>
      </c>
      <c r="I3831" s="38">
        <v>87605</v>
      </c>
      <c r="J3831" s="38" t="inlineStr">
        <is>
          <t>Wareing #6</t>
        </is>
      </c>
      <c r="K3831" s="38">
        <v>39750</v>
      </c>
      <c r="L3831" s="38" t="inlineStr">
        <is>
          <t>Dilley</t>
        </is>
      </c>
      <c r="N3831" s="38">
        <v>185.5</v>
      </c>
      <c r="O3831" s="42">
        <v>2.93</v>
      </c>
      <c r="P3831" s="38">
        <v>185.5</v>
      </c>
      <c r="R3831" s="39">
        <v>2.08333333321207E-02</v>
      </c>
      <c r="U3831" s="42">
        <v>543.515</v>
      </c>
    </row>
    <row outlineLevel="0" r="3832">
      <c r="A3832" s="38" t="inlineStr">
        <is>
          <t>42965</t>
        </is>
      </c>
      <c r="B3832" s="39">
        <v>40938</v>
      </c>
      <c r="C3832" s="39">
        <v>0.277777777777374</v>
      </c>
      <c r="D3832" s="39">
        <v>0.318055555555475</v>
      </c>
      <c r="E3832" s="38" t="inlineStr">
        <is>
          <t>K46</t>
        </is>
      </c>
      <c r="F3832" s="38" t="inlineStr">
        <is>
          <t>R82</t>
        </is>
      </c>
      <c r="G3832" s="38" t="inlineStr">
        <is>
          <t>SOFS6149</t>
        </is>
      </c>
      <c r="H3832" s="38" t="inlineStr">
        <is>
          <t>Virgilio Luna</t>
        </is>
      </c>
      <c r="I3832" s="38">
        <v>88479</v>
      </c>
      <c r="J3832" s="38" t="inlineStr">
        <is>
          <t>Storey Reed</t>
        </is>
      </c>
      <c r="L3832" s="38" t="inlineStr">
        <is>
          <t>Dilley</t>
        </is>
      </c>
      <c r="N3832" s="38">
        <v>190</v>
      </c>
      <c r="O3832" s="42">
        <v>2.93</v>
      </c>
      <c r="P3832" s="38">
        <v>190</v>
      </c>
      <c r="R3832" s="39">
        <v>4.02777777781012E-02</v>
      </c>
      <c r="U3832" s="42">
        <v>556.7</v>
      </c>
    </row>
    <row outlineLevel="0" r="3833">
      <c r="A3833" s="38" t="inlineStr">
        <is>
          <t>42971</t>
        </is>
      </c>
      <c r="B3833" s="39">
        <v>40938</v>
      </c>
      <c r="C3833" s="39">
        <v>0.423611111109494</v>
      </c>
      <c r="D3833" s="39">
        <v>0.447916666667879</v>
      </c>
      <c r="E3833" s="38" t="inlineStr">
        <is>
          <t>K46</t>
        </is>
      </c>
      <c r="F3833" s="38" t="inlineStr">
        <is>
          <t>R82</t>
        </is>
      </c>
      <c r="G3833" s="38" t="inlineStr">
        <is>
          <t>SOFS6149</t>
        </is>
      </c>
      <c r="H3833" s="38" t="inlineStr">
        <is>
          <t>Virgilio Luna</t>
        </is>
      </c>
      <c r="I3833" s="38">
        <v>88479</v>
      </c>
      <c r="J3833" s="38" t="inlineStr">
        <is>
          <t>Storey Reed</t>
        </is>
      </c>
      <c r="L3833" s="38" t="inlineStr">
        <is>
          <t>Dilley</t>
        </is>
      </c>
      <c r="N3833" s="38">
        <v>190</v>
      </c>
      <c r="O3833" s="42">
        <v>2.93</v>
      </c>
      <c r="P3833" s="38">
        <v>190</v>
      </c>
      <c r="R3833" s="39">
        <v>2.43055555547471E-02</v>
      </c>
      <c r="U3833" s="42">
        <v>556.7</v>
      </c>
    </row>
    <row outlineLevel="0" r="3834">
      <c r="A3834" s="38" t="inlineStr">
        <is>
          <t>42972</t>
        </is>
      </c>
      <c r="B3834" s="39">
        <v>40938</v>
      </c>
      <c r="C3834" s="39">
        <v>0.541666666667879</v>
      </c>
      <c r="D3834" s="39">
        <v>0.583333333332121</v>
      </c>
      <c r="E3834" s="38" t="inlineStr">
        <is>
          <t>K46</t>
        </is>
      </c>
      <c r="F3834" s="38" t="inlineStr">
        <is>
          <t>R82</t>
        </is>
      </c>
      <c r="G3834" s="38" t="inlineStr">
        <is>
          <t>SOFS6149</t>
        </is>
      </c>
      <c r="H3834" s="38" t="inlineStr">
        <is>
          <t>Virgilio Luna</t>
        </is>
      </c>
      <c r="I3834" s="38">
        <v>88479</v>
      </c>
      <c r="J3834" s="38" t="inlineStr">
        <is>
          <t>Storey Reed</t>
        </is>
      </c>
      <c r="L3834" s="38" t="inlineStr">
        <is>
          <t>Dilley</t>
        </is>
      </c>
      <c r="N3834" s="38">
        <v>190</v>
      </c>
      <c r="O3834" s="42">
        <v>2.93</v>
      </c>
      <c r="P3834" s="38">
        <v>190</v>
      </c>
      <c r="R3834" s="39">
        <v>4.16666666678793E-02</v>
      </c>
      <c r="U3834" s="42">
        <v>556.7</v>
      </c>
    </row>
    <row outlineLevel="0" r="3835">
      <c r="A3835" s="38" t="inlineStr">
        <is>
          <t>42980</t>
        </is>
      </c>
      <c r="B3835" s="39">
        <v>40938</v>
      </c>
      <c r="C3835" s="39">
        <v>0.427083333332121</v>
      </c>
      <c r="D3835" s="39">
        <v>0.451388888890506</v>
      </c>
      <c r="E3835" s="38" t="inlineStr">
        <is>
          <t>K63</t>
        </is>
      </c>
      <c r="F3835" s="38" t="inlineStr">
        <is>
          <t>R49</t>
        </is>
      </c>
      <c r="G3835" s="38" t="inlineStr">
        <is>
          <t>SOFS9485</t>
        </is>
      </c>
      <c r="H3835" s="38" t="inlineStr">
        <is>
          <t>Omar Flores</t>
        </is>
      </c>
      <c r="I3835" s="38">
        <v>86898</v>
      </c>
      <c r="J3835" s="38" t="inlineStr">
        <is>
          <t>Ritchie</t>
        </is>
      </c>
      <c r="L3835" s="38" t="inlineStr">
        <is>
          <t>Dilley</t>
        </is>
      </c>
      <c r="N3835" s="38">
        <v>185</v>
      </c>
      <c r="O3835" s="42">
        <v>2.93</v>
      </c>
      <c r="P3835" s="38">
        <v>185</v>
      </c>
      <c r="R3835" s="39">
        <v>2.43055555547471E-02</v>
      </c>
      <c r="U3835" s="42">
        <v>542.05</v>
      </c>
    </row>
    <row outlineLevel="0" r="3836">
      <c r="A3836" s="38" t="inlineStr">
        <is>
          <t>42982</t>
        </is>
      </c>
      <c r="B3836" s="39">
        <v>40938</v>
      </c>
      <c r="C3836" s="39">
        <v>0.534722222222626</v>
      </c>
      <c r="D3836" s="39">
        <v>0.5625</v>
      </c>
      <c r="E3836" s="38" t="inlineStr">
        <is>
          <t>K74</t>
        </is>
      </c>
      <c r="F3836" s="38" t="inlineStr">
        <is>
          <t>R58</t>
        </is>
      </c>
      <c r="G3836" s="38" t="inlineStr">
        <is>
          <t>SOFS2205</t>
        </is>
      </c>
      <c r="H3836" s="38" t="inlineStr">
        <is>
          <t>Raul Santos #1</t>
        </is>
      </c>
      <c r="I3836" s="38">
        <v>87605</v>
      </c>
      <c r="J3836" s="38" t="inlineStr">
        <is>
          <t>Wareing #6</t>
        </is>
      </c>
      <c r="L3836" s="38" t="inlineStr">
        <is>
          <t>Dilley</t>
        </is>
      </c>
      <c r="N3836" s="38">
        <v>190</v>
      </c>
      <c r="O3836" s="42">
        <v>2.93</v>
      </c>
      <c r="P3836" s="38">
        <v>190</v>
      </c>
      <c r="R3836" s="39">
        <v>2.77777777773736E-02</v>
      </c>
      <c r="U3836" s="42">
        <v>556.7</v>
      </c>
    </row>
    <row outlineLevel="0" r="3837">
      <c r="A3837" s="38" t="inlineStr">
        <is>
          <t>42983</t>
        </is>
      </c>
      <c r="B3837" s="39">
        <v>40938</v>
      </c>
      <c r="C3837" s="39">
        <v>0.6875</v>
      </c>
      <c r="D3837" s="39">
        <v>0.708333333332121</v>
      </c>
      <c r="E3837" s="38" t="inlineStr">
        <is>
          <t>K74</t>
        </is>
      </c>
      <c r="F3837" s="38" t="inlineStr">
        <is>
          <t>R58</t>
        </is>
      </c>
      <c r="G3837" s="38" t="inlineStr">
        <is>
          <t>SOFS2205</t>
        </is>
      </c>
      <c r="H3837" s="38" t="inlineStr">
        <is>
          <t>Raul Santos #1</t>
        </is>
      </c>
      <c r="I3837" s="38">
        <v>87605</v>
      </c>
      <c r="J3837" s="38" t="inlineStr">
        <is>
          <t>Wareing</t>
        </is>
      </c>
      <c r="L3837" s="38" t="inlineStr">
        <is>
          <t>Dilley</t>
        </is>
      </c>
      <c r="N3837" s="38">
        <v>190</v>
      </c>
      <c r="O3837" s="42">
        <v>2.93</v>
      </c>
      <c r="P3837" s="38">
        <v>190</v>
      </c>
      <c r="R3837" s="39">
        <v>2.08333333321207E-02</v>
      </c>
      <c r="U3837" s="42">
        <v>556.7</v>
      </c>
    </row>
    <row outlineLevel="0" r="3838">
      <c r="A3838" s="38" t="inlineStr">
        <is>
          <t>43021</t>
        </is>
      </c>
      <c r="B3838" s="39">
        <v>40938</v>
      </c>
      <c r="C3838" s="39">
        <v>0.496527777777374</v>
      </c>
      <c r="D3838" s="39">
        <v>0.548611111109494</v>
      </c>
      <c r="E3838" s="38" t="inlineStr">
        <is>
          <t>K94</t>
        </is>
      </c>
      <c r="F3838" s="38" t="inlineStr">
        <is>
          <t>R71</t>
        </is>
      </c>
      <c r="G3838" s="38" t="inlineStr">
        <is>
          <t>SOFS6338</t>
        </is>
      </c>
      <c r="H3838" s="38" t="inlineStr">
        <is>
          <t>Jose Garza</t>
        </is>
      </c>
      <c r="I3838" s="38">
        <v>88479</v>
      </c>
      <c r="J3838" s="38" t="inlineStr">
        <is>
          <t>Storey Reed</t>
        </is>
      </c>
      <c r="L3838" s="38" t="inlineStr">
        <is>
          <t>Dilley</t>
        </is>
      </c>
      <c r="N3838" s="38">
        <v>185</v>
      </c>
      <c r="O3838" s="42">
        <v>2.93</v>
      </c>
      <c r="P3838" s="38">
        <v>185</v>
      </c>
      <c r="R3838" s="39">
        <v>5.20833333321207E-02</v>
      </c>
      <c r="U3838" s="42">
        <v>542.05</v>
      </c>
    </row>
    <row outlineLevel="0" r="3839">
      <c r="A3839" s="38" t="inlineStr">
        <is>
          <t>43022</t>
        </is>
      </c>
      <c r="B3839" s="39">
        <v>40938</v>
      </c>
      <c r="C3839" s="39">
        <v>0.659722222222626</v>
      </c>
      <c r="D3839" s="39">
        <v>0.684027777777374</v>
      </c>
      <c r="E3839" s="38" t="inlineStr">
        <is>
          <t>K94</t>
        </is>
      </c>
      <c r="F3839" s="38" t="inlineStr">
        <is>
          <t>R71</t>
        </is>
      </c>
      <c r="G3839" s="38" t="inlineStr">
        <is>
          <t>SOFS6338</t>
        </is>
      </c>
      <c r="H3839" s="38" t="inlineStr">
        <is>
          <t>Jose Garza</t>
        </is>
      </c>
      <c r="I3839" s="38">
        <v>87605</v>
      </c>
      <c r="J3839" s="38" t="inlineStr">
        <is>
          <t>Wareing</t>
        </is>
      </c>
      <c r="L3839" s="38" t="inlineStr">
        <is>
          <t>Dilley</t>
        </is>
      </c>
      <c r="N3839" s="38">
        <v>185</v>
      </c>
      <c r="O3839" s="42">
        <v>2.93</v>
      </c>
      <c r="P3839" s="38">
        <v>185</v>
      </c>
      <c r="R3839" s="39">
        <v>2.43055555547471E-02</v>
      </c>
      <c r="U3839" s="42">
        <v>542.05</v>
      </c>
    </row>
    <row outlineLevel="0" r="3840">
      <c r="A3840" s="38" t="inlineStr">
        <is>
          <t>43023</t>
        </is>
      </c>
      <c r="B3840" s="39">
        <v>40938</v>
      </c>
      <c r="C3840" s="39">
        <v>0.645833333332121</v>
      </c>
      <c r="E3840" s="38" t="inlineStr">
        <is>
          <t>K94</t>
        </is>
      </c>
      <c r="F3840" s="38" t="inlineStr">
        <is>
          <t>R71</t>
        </is>
      </c>
      <c r="G3840" s="38" t="inlineStr">
        <is>
          <t>SOFS6338</t>
        </is>
      </c>
      <c r="H3840" s="38" t="inlineStr">
        <is>
          <t>Jose Garza</t>
        </is>
      </c>
      <c r="I3840" s="38">
        <v>88479</v>
      </c>
      <c r="J3840" s="38" t="inlineStr">
        <is>
          <t>Storey Reed</t>
        </is>
      </c>
      <c r="L3840" s="38" t="inlineStr">
        <is>
          <t>Dilley</t>
        </is>
      </c>
      <c r="N3840" s="38">
        <v>0</v>
      </c>
      <c r="O3840" s="42">
        <v>2.93</v>
      </c>
      <c r="P3840" s="38">
        <v>0</v>
      </c>
      <c r="T3840" s="42">
        <v>175</v>
      </c>
      <c r="U3840" s="42">
        <v>175</v>
      </c>
      <c r="V3840" s="38" t="inlineStr">
        <is>
          <t>Reject- No Oil</t>
        </is>
      </c>
    </row>
    <row outlineLevel="0" r="3841">
      <c r="A3841" s="38" t="inlineStr">
        <is>
          <t>43145</t>
        </is>
      </c>
      <c r="B3841" s="39">
        <v>40938</v>
      </c>
      <c r="C3841" s="39">
        <v>0.270833333332121</v>
      </c>
      <c r="D3841" s="39">
        <v>0.291666666667879</v>
      </c>
      <c r="E3841" s="38" t="inlineStr">
        <is>
          <t>K53</t>
        </is>
      </c>
      <c r="F3841" s="38" t="inlineStr">
        <is>
          <t>R39</t>
        </is>
      </c>
      <c r="G3841" s="38" t="inlineStr">
        <is>
          <t>SOFS1491</t>
        </is>
      </c>
      <c r="H3841" s="38" t="inlineStr">
        <is>
          <t>Jesus Bass</t>
        </is>
      </c>
      <c r="I3841" s="38">
        <v>86898</v>
      </c>
      <c r="J3841" s="38" t="inlineStr">
        <is>
          <t>Ritchie</t>
        </is>
      </c>
      <c r="L3841" s="38" t="inlineStr">
        <is>
          <t>Dilley</t>
        </is>
      </c>
      <c r="N3841" s="38">
        <v>185</v>
      </c>
      <c r="O3841" s="42">
        <v>2.93</v>
      </c>
      <c r="P3841" s="38">
        <v>185</v>
      </c>
      <c r="R3841" s="39">
        <v>2.08333333321207E-02</v>
      </c>
      <c r="U3841" s="42">
        <v>542.05</v>
      </c>
    </row>
    <row outlineLevel="0" r="3842">
      <c r="A3842" s="38" t="inlineStr">
        <is>
          <t>43146</t>
        </is>
      </c>
      <c r="B3842" s="39">
        <v>40938</v>
      </c>
      <c r="C3842" s="39">
        <v>0.385416666667879</v>
      </c>
      <c r="D3842" s="39">
        <v>0.427083333332121</v>
      </c>
      <c r="E3842" s="38" t="inlineStr">
        <is>
          <t>K53</t>
        </is>
      </c>
      <c r="F3842" s="38" t="inlineStr">
        <is>
          <t>R39</t>
        </is>
      </c>
      <c r="G3842" s="38" t="inlineStr">
        <is>
          <t>SOFS1491</t>
        </is>
      </c>
      <c r="H3842" s="38" t="inlineStr">
        <is>
          <t>Jesus Bass</t>
        </is>
      </c>
      <c r="I3842" s="38">
        <v>86898</v>
      </c>
      <c r="J3842" s="38" t="inlineStr">
        <is>
          <t>Ritchie</t>
        </is>
      </c>
      <c r="L3842" s="38" t="inlineStr">
        <is>
          <t>Dilley</t>
        </is>
      </c>
      <c r="N3842" s="38">
        <v>185</v>
      </c>
      <c r="O3842" s="42">
        <v>2.93</v>
      </c>
      <c r="P3842" s="38">
        <v>185</v>
      </c>
      <c r="R3842" s="39">
        <v>4.16666666678793E-02</v>
      </c>
      <c r="U3842" s="42">
        <v>542.05</v>
      </c>
    </row>
    <row outlineLevel="0" r="3843">
      <c r="A3843" s="38" t="inlineStr">
        <is>
          <t>43147</t>
        </is>
      </c>
      <c r="B3843" s="39">
        <v>40938</v>
      </c>
      <c r="C3843" s="39">
        <v>0.510416666667879</v>
      </c>
      <c r="D3843" s="39">
        <v>0.552083333332121</v>
      </c>
      <c r="E3843" s="38" t="inlineStr">
        <is>
          <t>K53</t>
        </is>
      </c>
      <c r="F3843" s="38" t="inlineStr">
        <is>
          <t>R39</t>
        </is>
      </c>
      <c r="G3843" s="38" t="inlineStr">
        <is>
          <t>SOFS1491</t>
        </is>
      </c>
      <c r="H3843" s="38" t="inlineStr">
        <is>
          <t>Jesus Bass</t>
        </is>
      </c>
      <c r="I3843" s="38">
        <v>86898</v>
      </c>
      <c r="J3843" s="38" t="inlineStr">
        <is>
          <t>Ritchie</t>
        </is>
      </c>
      <c r="L3843" s="38" t="inlineStr">
        <is>
          <t>Dilley</t>
        </is>
      </c>
      <c r="N3843" s="38">
        <v>185</v>
      </c>
      <c r="O3843" s="42">
        <v>2.93</v>
      </c>
      <c r="P3843" s="38">
        <v>185</v>
      </c>
      <c r="R3843" s="39">
        <v>4.16666666678793E-02</v>
      </c>
      <c r="U3843" s="42">
        <v>542.05</v>
      </c>
    </row>
    <row outlineLevel="0" r="3844">
      <c r="A3844" s="38" t="inlineStr">
        <is>
          <t>43148</t>
        </is>
      </c>
      <c r="B3844" s="39">
        <v>40938</v>
      </c>
      <c r="C3844" s="39">
        <v>0.625</v>
      </c>
      <c r="D3844" s="39">
        <v>0.65625</v>
      </c>
      <c r="E3844" s="38" t="inlineStr">
        <is>
          <t>K53</t>
        </is>
      </c>
      <c r="F3844" s="38" t="inlineStr">
        <is>
          <t>R39</t>
        </is>
      </c>
      <c r="G3844" s="38" t="inlineStr">
        <is>
          <t>SOFS1491</t>
        </is>
      </c>
      <c r="H3844" s="38" t="inlineStr">
        <is>
          <t>Jesus Bass</t>
        </is>
      </c>
      <c r="I3844" s="38">
        <v>86898</v>
      </c>
      <c r="J3844" s="38" t="inlineStr">
        <is>
          <t>Ritchie</t>
        </is>
      </c>
      <c r="L3844" s="38" t="inlineStr">
        <is>
          <t>Dilley</t>
        </is>
      </c>
      <c r="N3844" s="38">
        <v>188</v>
      </c>
      <c r="O3844" s="42">
        <v>2.93</v>
      </c>
      <c r="P3844" s="38">
        <v>188</v>
      </c>
      <c r="R3844" s="39">
        <v>0.03125</v>
      </c>
      <c r="U3844" s="42">
        <v>550.84</v>
      </c>
    </row>
    <row outlineLevel="0" r="3845">
      <c r="B3845" s="39">
        <v>40938</v>
      </c>
      <c r="C3845" s="39">
        <v>0.520833333332121</v>
      </c>
      <c r="D3845" s="39">
        <v>0.552083333332121</v>
      </c>
      <c r="E3845" s="38" t="inlineStr">
        <is>
          <t>K76</t>
        </is>
      </c>
      <c r="F3845" s="38" t="inlineStr">
        <is>
          <t>R62</t>
        </is>
      </c>
      <c r="G3845" s="38" t="inlineStr">
        <is>
          <t>SOFS4491</t>
        </is>
      </c>
      <c r="H3845" s="38" t="inlineStr">
        <is>
          <t>David Balderas</t>
        </is>
      </c>
      <c r="I3845" s="38">
        <v>86898</v>
      </c>
      <c r="J3845" s="38" t="inlineStr">
        <is>
          <t>Ritchie</t>
        </is>
      </c>
      <c r="L3845" s="38" t="inlineStr">
        <is>
          <t>Dilley</t>
        </is>
      </c>
      <c r="N3845" s="38">
        <v>185</v>
      </c>
      <c r="O3845" s="42">
        <v>2.93</v>
      </c>
      <c r="P3845" s="38">
        <v>185</v>
      </c>
      <c r="R3845" s="39">
        <v>0.03125</v>
      </c>
      <c r="U3845" s="42">
        <v>542.05</v>
      </c>
    </row>
    <row outlineLevel="0" r="3846">
      <c r="B3846" s="39">
        <v>40938</v>
      </c>
      <c r="C3846" s="39">
        <v>0.625</v>
      </c>
      <c r="D3846" s="39">
        <v>0.666666666667879</v>
      </c>
      <c r="E3846" s="38" t="inlineStr">
        <is>
          <t>K76</t>
        </is>
      </c>
      <c r="F3846" s="38" t="inlineStr">
        <is>
          <t>R62</t>
        </is>
      </c>
      <c r="G3846" s="38" t="inlineStr">
        <is>
          <t>SOFS4491</t>
        </is>
      </c>
      <c r="H3846" s="38" t="inlineStr">
        <is>
          <t>David Balderas</t>
        </is>
      </c>
      <c r="I3846" s="38">
        <v>86898</v>
      </c>
      <c r="J3846" s="38" t="inlineStr">
        <is>
          <t>Ritchie</t>
        </is>
      </c>
      <c r="L3846" s="38" t="inlineStr">
        <is>
          <t>Dilley</t>
        </is>
      </c>
      <c r="N3846" s="38">
        <v>185</v>
      </c>
      <c r="O3846" s="42">
        <v>2.93</v>
      </c>
      <c r="P3846" s="38">
        <v>185</v>
      </c>
      <c r="R3846" s="39">
        <v>4.16666666678793E-02</v>
      </c>
      <c r="U3846" s="42">
        <v>542.05</v>
      </c>
    </row>
    <row outlineLevel="0" r="3847">
      <c r="A3847" s="38" t="inlineStr">
        <is>
          <t>37942</t>
        </is>
      </c>
      <c r="B3847" s="39">
        <v>40938</v>
      </c>
      <c r="C3847" s="39">
        <v>0.458333333332121</v>
      </c>
      <c r="D3847" s="39">
        <v>0.486111111109494</v>
      </c>
      <c r="E3847" s="38" t="inlineStr">
        <is>
          <t>K70</t>
        </is>
      </c>
      <c r="F3847" s="38" t="inlineStr">
        <is>
          <t>R70</t>
        </is>
      </c>
      <c r="G3847" s="38" t="inlineStr">
        <is>
          <t>SOFS7791</t>
        </is>
      </c>
      <c r="H3847" s="38" t="inlineStr">
        <is>
          <t>Patricio Gutierrez</t>
        </is>
      </c>
      <c r="I3847" s="38">
        <v>87930</v>
      </c>
      <c r="J3847" s="38" t="inlineStr">
        <is>
          <t>GG Boyd #1H</t>
        </is>
      </c>
      <c r="K3847" s="38">
        <v>262347</v>
      </c>
      <c r="L3847" s="38" t="inlineStr">
        <is>
          <t>Dilley</t>
        </is>
      </c>
      <c r="N3847" s="38">
        <v>190</v>
      </c>
      <c r="O3847" s="42">
        <v>3.08</v>
      </c>
      <c r="P3847" s="38">
        <v>190</v>
      </c>
      <c r="R3847" s="39">
        <v>2.77777777773736E-02</v>
      </c>
      <c r="U3847" s="42">
        <v>585.2</v>
      </c>
    </row>
    <row outlineLevel="0" r="3848">
      <c r="A3848" s="38" t="inlineStr">
        <is>
          <t>SN00335</t>
        </is>
      </c>
      <c r="B3848" s="39">
        <v>40938</v>
      </c>
      <c r="C3848" s="39">
        <v>0.340277777777374</v>
      </c>
      <c r="D3848" s="39">
        <v>0.361111111109494</v>
      </c>
      <c r="E3848" s="38" t="inlineStr">
        <is>
          <t>K62</t>
        </is>
      </c>
      <c r="F3848" s="38" t="inlineStr">
        <is>
          <t>R47</t>
        </is>
      </c>
      <c r="G3848" s="38" t="inlineStr">
        <is>
          <t>SOFS6408</t>
        </is>
      </c>
      <c r="H3848" s="38" t="inlineStr">
        <is>
          <t>Miguel Gonzalez</t>
        </is>
      </c>
      <c r="I3848" s="38">
        <v>87930</v>
      </c>
      <c r="J3848" s="38" t="inlineStr">
        <is>
          <t>GG Boyd #1H</t>
        </is>
      </c>
      <c r="K3848" s="38">
        <v>262348</v>
      </c>
      <c r="L3848" s="38" t="inlineStr">
        <is>
          <t>Dilley</t>
        </is>
      </c>
      <c r="N3848" s="38">
        <v>185.06</v>
      </c>
      <c r="O3848" s="42">
        <v>3.08</v>
      </c>
      <c r="P3848" s="38">
        <v>185.06</v>
      </c>
      <c r="R3848" s="39">
        <v>2.08333333321207E-02</v>
      </c>
      <c r="U3848" s="42">
        <v>569.9848</v>
      </c>
    </row>
    <row outlineLevel="0" r="3849">
      <c r="A3849" s="38" t="inlineStr">
        <is>
          <t>37403</t>
        </is>
      </c>
      <c r="B3849" s="39">
        <v>40938</v>
      </c>
      <c r="C3849" s="39">
        <v>0.364583333332121</v>
      </c>
      <c r="D3849" s="39">
        <v>0.395833333332121</v>
      </c>
      <c r="E3849" s="38" t="inlineStr">
        <is>
          <t>K75</t>
        </is>
      </c>
      <c r="F3849" s="38" t="inlineStr">
        <is>
          <t>R61</t>
        </is>
      </c>
      <c r="G3849" s="38" t="inlineStr">
        <is>
          <t>SOFS6284</t>
        </is>
      </c>
      <c r="H3849" s="38" t="inlineStr">
        <is>
          <t>Dennis Renefro</t>
        </is>
      </c>
      <c r="I3849" s="38">
        <v>88295</v>
      </c>
      <c r="J3849" s="38" t="inlineStr">
        <is>
          <t>Kone #2H</t>
        </is>
      </c>
      <c r="L3849" s="38" t="inlineStr">
        <is>
          <t>Dilley</t>
        </is>
      </c>
      <c r="N3849" s="38">
        <v>186.05</v>
      </c>
      <c r="O3849" s="42">
        <v>3.08</v>
      </c>
      <c r="P3849" s="38">
        <v>186.05</v>
      </c>
      <c r="R3849" s="39">
        <v>0.03125</v>
      </c>
      <c r="U3849" s="42">
        <v>573.034</v>
      </c>
    </row>
    <row outlineLevel="0" r="3850">
      <c r="A3850" s="38" t="inlineStr">
        <is>
          <t>37544</t>
        </is>
      </c>
      <c r="B3850" s="39">
        <v>40938</v>
      </c>
      <c r="E3850" s="38" t="inlineStr">
        <is>
          <t>K71</t>
        </is>
      </c>
      <c r="F3850" s="38" t="inlineStr">
        <is>
          <t>R50</t>
        </is>
      </c>
      <c r="G3850" s="38" t="inlineStr">
        <is>
          <t>SOFS2006</t>
        </is>
      </c>
      <c r="H3850" s="38" t="inlineStr">
        <is>
          <t>Raul Santos #2</t>
        </is>
      </c>
      <c r="I3850" s="38">
        <v>88383</v>
      </c>
      <c r="J3850" s="38" t="inlineStr">
        <is>
          <t>Kone #1H</t>
        </is>
      </c>
      <c r="L3850" s="38" t="inlineStr">
        <is>
          <t>Dilley</t>
        </is>
      </c>
      <c r="N3850" s="38">
        <v>190</v>
      </c>
      <c r="O3850" s="42">
        <v>3.08</v>
      </c>
      <c r="P3850" s="38">
        <v>190</v>
      </c>
      <c r="R3850" s="39">
        <v>0</v>
      </c>
      <c r="U3850" s="42">
        <v>585.2</v>
      </c>
    </row>
    <row outlineLevel="0" r="3851">
      <c r="A3851" s="38" t="inlineStr">
        <is>
          <t>S900130</t>
        </is>
      </c>
      <c r="B3851" s="39">
        <v>40938</v>
      </c>
      <c r="C3851" s="39">
        <v>0.3125</v>
      </c>
      <c r="D3851" s="39">
        <v>0.354166666667879</v>
      </c>
      <c r="E3851" s="38" t="inlineStr">
        <is>
          <t>K45</t>
        </is>
      </c>
      <c r="F3851" s="38" t="inlineStr">
        <is>
          <t>R26</t>
        </is>
      </c>
      <c r="G3851" s="38" t="inlineStr">
        <is>
          <t>SOFS3902</t>
        </is>
      </c>
      <c r="H3851" s="38" t="inlineStr">
        <is>
          <t>Rogelio Balderas</t>
        </is>
      </c>
      <c r="I3851" s="38">
        <v>86659</v>
      </c>
      <c r="J3851" s="38" t="inlineStr">
        <is>
          <t>Briggs #1H</t>
        </is>
      </c>
      <c r="K3851" s="38">
        <v>262085</v>
      </c>
      <c r="L3851" s="38" t="inlineStr">
        <is>
          <t>Dilley</t>
        </is>
      </c>
      <c r="N3851" s="38">
        <v>185.35</v>
      </c>
      <c r="O3851" s="42">
        <v>3.08</v>
      </c>
      <c r="P3851" s="38">
        <v>185.35</v>
      </c>
      <c r="R3851" s="39">
        <v>4.16666666678793E-02</v>
      </c>
      <c r="U3851" s="42">
        <v>570.878</v>
      </c>
    </row>
    <row outlineLevel="0" r="3852">
      <c r="A3852" s="38" t="inlineStr">
        <is>
          <t>S900131</t>
        </is>
      </c>
      <c r="B3852" s="39">
        <v>40938</v>
      </c>
      <c r="C3852" s="39">
        <v>0.510416666667879</v>
      </c>
      <c r="D3852" s="39">
        <v>0.541666666667879</v>
      </c>
      <c r="E3852" s="38" t="inlineStr">
        <is>
          <t>K45</t>
        </is>
      </c>
      <c r="F3852" s="38" t="inlineStr">
        <is>
          <t>R26</t>
        </is>
      </c>
      <c r="G3852" s="38" t="inlineStr">
        <is>
          <t>SOFS3902</t>
        </is>
      </c>
      <c r="H3852" s="38" t="inlineStr">
        <is>
          <t>Rogelio Balderas</t>
        </is>
      </c>
      <c r="I3852" s="38">
        <v>88818</v>
      </c>
      <c r="J3852" s="38" t="inlineStr">
        <is>
          <t>Briggs #5H</t>
        </is>
      </c>
      <c r="L3852" s="38" t="inlineStr">
        <is>
          <t>Dilley</t>
        </is>
      </c>
      <c r="N3852" s="38">
        <v>185</v>
      </c>
      <c r="O3852" s="42">
        <v>3.08</v>
      </c>
      <c r="P3852" s="38">
        <v>185</v>
      </c>
      <c r="R3852" s="39">
        <v>0.03125</v>
      </c>
      <c r="U3852" s="42">
        <v>569.8</v>
      </c>
    </row>
    <row outlineLevel="0" r="3853">
      <c r="A3853" s="38" t="inlineStr">
        <is>
          <t>SK00153</t>
        </is>
      </c>
      <c r="B3853" s="39">
        <v>40938</v>
      </c>
      <c r="C3853" s="39">
        <v>0.333333333332121</v>
      </c>
      <c r="D3853" s="39">
        <v>0.364583333332121</v>
      </c>
      <c r="E3853" s="38" t="inlineStr">
        <is>
          <t>K83</t>
        </is>
      </c>
      <c r="F3853" s="38" t="inlineStr">
        <is>
          <t>R69</t>
        </is>
      </c>
      <c r="G3853" s="38" t="inlineStr">
        <is>
          <t>SOFS6414</t>
        </is>
      </c>
      <c r="H3853" s="38" t="inlineStr">
        <is>
          <t>Roy Castelan</t>
        </is>
      </c>
      <c r="I3853" s="38">
        <v>88383</v>
      </c>
      <c r="J3853" s="38" t="inlineStr">
        <is>
          <t>Kone #1H</t>
        </is>
      </c>
      <c r="K3853" s="38">
        <v>2</v>
      </c>
      <c r="L3853" s="38" t="inlineStr">
        <is>
          <t>Dilley</t>
        </is>
      </c>
      <c r="N3853" s="38">
        <v>185.5</v>
      </c>
      <c r="O3853" s="42">
        <v>3.08</v>
      </c>
      <c r="P3853" s="38">
        <v>185.5</v>
      </c>
      <c r="R3853" s="39">
        <v>0.03125</v>
      </c>
      <c r="U3853" s="42">
        <v>571.34</v>
      </c>
    </row>
    <row outlineLevel="0" r="3854">
      <c r="A3854" s="38" t="inlineStr">
        <is>
          <t>SN00333</t>
        </is>
      </c>
      <c r="B3854" s="39">
        <v>40938</v>
      </c>
      <c r="C3854" s="39">
        <v>5.55555555547471E-02</v>
      </c>
      <c r="D3854" s="39">
        <v>0.09375</v>
      </c>
      <c r="E3854" s="38" t="inlineStr">
        <is>
          <t>K62</t>
        </is>
      </c>
      <c r="F3854" s="38" t="inlineStr">
        <is>
          <t>R47</t>
        </is>
      </c>
      <c r="G3854" s="38" t="inlineStr">
        <is>
          <t>SOFS6408</t>
        </is>
      </c>
      <c r="H3854" s="38" t="inlineStr">
        <is>
          <t>Miguel Gonzalez</t>
        </is>
      </c>
      <c r="I3854" s="38">
        <v>86659</v>
      </c>
      <c r="J3854" s="38" t="inlineStr">
        <is>
          <t>Briggs #1H</t>
        </is>
      </c>
      <c r="K3854" s="38">
        <v>262085</v>
      </c>
      <c r="L3854" s="38" t="inlineStr">
        <is>
          <t>Dilley</t>
        </is>
      </c>
      <c r="N3854" s="38">
        <v>184.95</v>
      </c>
      <c r="O3854" s="42">
        <v>3.08</v>
      </c>
      <c r="P3854" s="38">
        <v>184.95</v>
      </c>
      <c r="R3854" s="39">
        <v>3.81944444452529E-02</v>
      </c>
      <c r="U3854" s="42">
        <v>569.646</v>
      </c>
    </row>
    <row outlineLevel="0" r="3855">
      <c r="A3855" s="38" t="inlineStr">
        <is>
          <t>SN00334</t>
        </is>
      </c>
      <c r="B3855" s="39">
        <v>40938</v>
      </c>
      <c r="C3855" s="39">
        <v>0.211805555554747</v>
      </c>
      <c r="D3855" s="39">
        <v>0.236111111109494</v>
      </c>
      <c r="E3855" s="38" t="inlineStr">
        <is>
          <t>K62</t>
        </is>
      </c>
      <c r="F3855" s="38" t="inlineStr">
        <is>
          <t>R47</t>
        </is>
      </c>
      <c r="G3855" s="38" t="inlineStr">
        <is>
          <t>SOFS6408</t>
        </is>
      </c>
      <c r="H3855" s="38" t="inlineStr">
        <is>
          <t>Miguel Gonzalez</t>
        </is>
      </c>
      <c r="I3855" s="38">
        <v>88119</v>
      </c>
      <c r="J3855" s="38" t="inlineStr">
        <is>
          <t>Briggs #6H</t>
        </is>
      </c>
      <c r="L3855" s="38" t="inlineStr">
        <is>
          <t>Dilley</t>
        </is>
      </c>
      <c r="N3855" s="38">
        <v>185</v>
      </c>
      <c r="O3855" s="42">
        <v>3.08</v>
      </c>
      <c r="P3855" s="38">
        <v>185</v>
      </c>
      <c r="R3855" s="39">
        <v>2.43055555547471E-02</v>
      </c>
      <c r="U3855" s="42">
        <v>569.8</v>
      </c>
    </row>
    <row outlineLevel="0" r="3856">
      <c r="A3856" s="38" t="inlineStr">
        <is>
          <t>SW00360</t>
        </is>
      </c>
      <c r="B3856" s="39">
        <v>40938</v>
      </c>
      <c r="C3856" s="39">
        <v>0.229166666667879</v>
      </c>
      <c r="D3856" s="39">
        <v>0.260416666667879</v>
      </c>
      <c r="E3856" s="38" t="inlineStr">
        <is>
          <t>K68</t>
        </is>
      </c>
      <c r="F3856" s="38" t="inlineStr">
        <is>
          <t>R53</t>
        </is>
      </c>
      <c r="G3856" s="38" t="inlineStr">
        <is>
          <t>SOFS2987</t>
        </is>
      </c>
      <c r="H3856" s="38" t="inlineStr">
        <is>
          <t>Peter Lopez</t>
        </is>
      </c>
      <c r="I3856" s="38">
        <v>88295</v>
      </c>
      <c r="J3856" s="38" t="inlineStr">
        <is>
          <t>Kone #2H</t>
        </is>
      </c>
      <c r="L3856" s="38" t="inlineStr">
        <is>
          <t>Dilley</t>
        </is>
      </c>
      <c r="N3856" s="38">
        <v>190</v>
      </c>
      <c r="O3856" s="42">
        <v>3.08</v>
      </c>
      <c r="P3856" s="38">
        <v>190</v>
      </c>
      <c r="R3856" s="39">
        <v>0.03125</v>
      </c>
      <c r="U3856" s="42">
        <v>585.2</v>
      </c>
    </row>
    <row outlineLevel="0" r="3857">
      <c r="B3857" s="39">
        <v>40938</v>
      </c>
      <c r="C3857" s="39">
        <v>0.28125</v>
      </c>
      <c r="D3857" s="39">
        <v>0.302083333332121</v>
      </c>
      <c r="E3857" s="38" t="inlineStr">
        <is>
          <t>K55</t>
        </is>
      </c>
      <c r="F3857" s="38" t="inlineStr">
        <is>
          <t>R38</t>
        </is>
      </c>
      <c r="G3857" s="38" t="inlineStr">
        <is>
          <t>SOFS9733</t>
        </is>
      </c>
      <c r="H3857" s="38" t="inlineStr">
        <is>
          <t>Jesus Ruiz</t>
        </is>
      </c>
      <c r="I3857" s="38">
        <v>88793</v>
      </c>
      <c r="J3857" s="38" t="inlineStr">
        <is>
          <t>Briggs #4H</t>
        </is>
      </c>
      <c r="L3857" s="38" t="inlineStr">
        <is>
          <t>Dilley</t>
        </is>
      </c>
      <c r="N3857" s="38">
        <v>185</v>
      </c>
      <c r="O3857" s="42">
        <v>3.08</v>
      </c>
      <c r="P3857" s="38">
        <v>185</v>
      </c>
      <c r="R3857" s="39">
        <v>2.08333333321207E-02</v>
      </c>
      <c r="U3857" s="42">
        <v>569.8</v>
      </c>
    </row>
    <row outlineLevel="0" r="3858">
      <c r="A3858" s="38" t="inlineStr">
        <is>
          <t>TA00100</t>
        </is>
      </c>
      <c r="B3858" s="39">
        <v>40938</v>
      </c>
      <c r="D3858" s="39">
        <v>0.708333333332121</v>
      </c>
      <c r="E3858" s="38" t="inlineStr">
        <is>
          <t>K99</t>
        </is>
      </c>
      <c r="F3858" s="38" t="inlineStr">
        <is>
          <t>R78</t>
        </is>
      </c>
      <c r="G3858" s="38" t="inlineStr">
        <is>
          <t>SOFS4419</t>
        </is>
      </c>
      <c r="H3858" s="38" t="inlineStr">
        <is>
          <t>John Villareal</t>
        </is>
      </c>
      <c r="I3858" s="38">
        <v>86095</v>
      </c>
      <c r="J3858" s="38" t="inlineStr">
        <is>
          <t>San Miguel #1H</t>
        </is>
      </c>
      <c r="K3858" s="38">
        <v>261836</v>
      </c>
      <c r="N3858" s="38">
        <v>0</v>
      </c>
      <c r="O3858" s="42">
        <v>3.14</v>
      </c>
      <c r="P3858" s="38">
        <v>0</v>
      </c>
      <c r="R3858" s="39">
        <v>0.708333333332121</v>
      </c>
      <c r="T3858" s="42">
        <v>175</v>
      </c>
      <c r="U3858" s="42">
        <v>175</v>
      </c>
      <c r="V3858" s="38" t="inlineStr">
        <is>
          <t>Reject- Excessive BS&amp;W</t>
        </is>
      </c>
    </row>
    <row outlineLevel="0" r="3859">
      <c r="A3859" s="38" t="inlineStr">
        <is>
          <t>TB00106</t>
        </is>
      </c>
      <c r="B3859" s="39">
        <v>40938</v>
      </c>
      <c r="C3859" s="39">
        <v>0.25</v>
      </c>
      <c r="D3859" s="39">
        <v>0.276388888887595</v>
      </c>
      <c r="E3859" s="38" t="inlineStr">
        <is>
          <t>K95</t>
        </is>
      </c>
      <c r="F3859" s="38" t="inlineStr">
        <is>
          <t>R85</t>
        </is>
      </c>
      <c r="G3859" s="38" t="inlineStr">
        <is>
          <t>SOFS7477</t>
        </is>
      </c>
      <c r="H3859" s="38" t="inlineStr">
        <is>
          <t>David Murray</t>
        </is>
      </c>
      <c r="I3859" s="38">
        <v>86095</v>
      </c>
      <c r="J3859" s="38" t="inlineStr">
        <is>
          <t>San Miguel #1H</t>
        </is>
      </c>
      <c r="K3859" s="38">
        <v>261837</v>
      </c>
      <c r="L3859" s="38" t="inlineStr">
        <is>
          <t>Rutherford</t>
        </is>
      </c>
      <c r="M3859" s="38" t="inlineStr">
        <is>
          <t>25</t>
        </is>
      </c>
      <c r="N3859" s="38">
        <v>175.56</v>
      </c>
      <c r="O3859" s="42">
        <v>2.93</v>
      </c>
      <c r="P3859" s="38">
        <v>175.56</v>
      </c>
      <c r="R3859" s="39">
        <v>2.63888888875954E-02</v>
      </c>
      <c r="U3859" s="42">
        <v>514.3908</v>
      </c>
    </row>
    <row outlineLevel="0" r="3860">
      <c r="A3860" s="38" t="inlineStr">
        <is>
          <t>TB00107</t>
        </is>
      </c>
      <c r="B3860" s="39">
        <v>40938</v>
      </c>
      <c r="C3860" s="39">
        <v>0.351388888888323</v>
      </c>
      <c r="D3860" s="39">
        <v>0.368750000001455</v>
      </c>
      <c r="E3860" s="38" t="inlineStr">
        <is>
          <t>K95</t>
        </is>
      </c>
      <c r="F3860" s="38" t="inlineStr">
        <is>
          <t>R85</t>
        </is>
      </c>
      <c r="G3860" s="38" t="inlineStr">
        <is>
          <t>SOFS7477</t>
        </is>
      </c>
      <c r="H3860" s="38" t="inlineStr">
        <is>
          <t>David Murray</t>
        </is>
      </c>
      <c r="I3860" s="38">
        <v>86095</v>
      </c>
      <c r="J3860" s="38" t="inlineStr">
        <is>
          <t>San Miguel #1H</t>
        </is>
      </c>
      <c r="K3860" s="38">
        <v>261837</v>
      </c>
      <c r="L3860" s="38" t="inlineStr">
        <is>
          <t>Rutherford</t>
        </is>
      </c>
      <c r="M3860" s="38" t="inlineStr">
        <is>
          <t>25</t>
        </is>
      </c>
      <c r="N3860" s="38">
        <v>181.13</v>
      </c>
      <c r="O3860" s="42">
        <v>2.93</v>
      </c>
      <c r="P3860" s="38">
        <v>181.13</v>
      </c>
      <c r="R3860" s="39">
        <v>1.73611111094942E-02</v>
      </c>
      <c r="U3860" s="42">
        <v>530.7109</v>
      </c>
    </row>
    <row outlineLevel="0" r="3861">
      <c r="A3861" s="38" t="inlineStr">
        <is>
          <t>TB00108</t>
        </is>
      </c>
      <c r="B3861" s="39">
        <v>40938</v>
      </c>
      <c r="C3861" s="39">
        <v>0.464583333334303</v>
      </c>
      <c r="D3861" s="39">
        <v>0.48819444444598</v>
      </c>
      <c r="E3861" s="38" t="inlineStr">
        <is>
          <t>K95</t>
        </is>
      </c>
      <c r="F3861" s="38" t="inlineStr">
        <is>
          <t>R85</t>
        </is>
      </c>
      <c r="G3861" s="38" t="inlineStr">
        <is>
          <t>SOFS7477</t>
        </is>
      </c>
      <c r="H3861" s="38" t="inlineStr">
        <is>
          <t>David Murray</t>
        </is>
      </c>
      <c r="I3861" s="38">
        <v>86095</v>
      </c>
      <c r="J3861" s="38" t="inlineStr">
        <is>
          <t>San Miguel #1H</t>
        </is>
      </c>
      <c r="K3861" s="38">
        <v>261837</v>
      </c>
      <c r="L3861" s="38" t="inlineStr">
        <is>
          <t>Tilden</t>
        </is>
      </c>
      <c r="M3861" s="38" t="inlineStr">
        <is>
          <t>24</t>
        </is>
      </c>
      <c r="N3861" s="38">
        <v>179.76</v>
      </c>
      <c r="O3861" s="42">
        <v>3.14</v>
      </c>
      <c r="P3861" s="38">
        <v>179.76</v>
      </c>
      <c r="R3861" s="39">
        <v>0.023611111111677</v>
      </c>
      <c r="U3861" s="42">
        <v>564.4464</v>
      </c>
    </row>
    <row outlineLevel="0" r="3862">
      <c r="A3862" s="38" t="inlineStr">
        <is>
          <t>TB00109</t>
        </is>
      </c>
      <c r="B3862" s="39">
        <v>40938</v>
      </c>
      <c r="C3862" s="39">
        <v>0.700694444443798</v>
      </c>
      <c r="D3862" s="39">
        <v>0.722222222222626</v>
      </c>
      <c r="E3862" s="38" t="inlineStr">
        <is>
          <t>K95</t>
        </is>
      </c>
      <c r="F3862" s="38" t="inlineStr">
        <is>
          <t>R85</t>
        </is>
      </c>
      <c r="G3862" s="38" t="inlineStr">
        <is>
          <t>SOFS7477</t>
        </is>
      </c>
      <c r="H3862" s="38" t="inlineStr">
        <is>
          <t>David Murray</t>
        </is>
      </c>
      <c r="I3862" s="38">
        <v>87646</v>
      </c>
      <c r="J3862" s="38" t="inlineStr">
        <is>
          <t>Y Bar EF #1H</t>
        </is>
      </c>
      <c r="K3862" s="38">
        <v>262333</v>
      </c>
      <c r="L3862" s="38" t="inlineStr">
        <is>
          <t>Tilden</t>
        </is>
      </c>
      <c r="M3862" s="38" t="inlineStr">
        <is>
          <t>12</t>
        </is>
      </c>
      <c r="N3862" s="38">
        <v>174.69</v>
      </c>
      <c r="O3862" s="42">
        <v>3.14</v>
      </c>
      <c r="P3862" s="38">
        <v>174.69</v>
      </c>
      <c r="R3862" s="39">
        <v>2.15277777788287E-02</v>
      </c>
      <c r="U3862" s="42">
        <v>548.5266</v>
      </c>
    </row>
    <row outlineLevel="0" r="3863">
      <c r="A3863" s="38" t="inlineStr">
        <is>
          <t>TC00035</t>
        </is>
      </c>
      <c r="B3863" s="39">
        <v>40938</v>
      </c>
      <c r="C3863" s="39">
        <v>0.239583333332121</v>
      </c>
      <c r="D3863" s="39">
        <v>0.283333333332848</v>
      </c>
      <c r="E3863" s="38" t="inlineStr">
        <is>
          <t>K98</t>
        </is>
      </c>
      <c r="F3863" s="38" t="inlineStr">
        <is>
          <t>R79</t>
        </is>
      </c>
      <c r="G3863" s="38" t="inlineStr">
        <is>
          <t>SOFS4146</t>
        </is>
      </c>
      <c r="H3863" s="38" t="inlineStr">
        <is>
          <t>Steve Safford</t>
        </is>
      </c>
      <c r="I3863" s="38">
        <v>86095</v>
      </c>
      <c r="J3863" s="38" t="inlineStr">
        <is>
          <t>San Miguel #1H</t>
        </is>
      </c>
      <c r="K3863" s="38">
        <v>261775</v>
      </c>
      <c r="L3863" s="38" t="inlineStr">
        <is>
          <t>Rutherford</t>
        </is>
      </c>
      <c r="M3863" s="38" t="inlineStr">
        <is>
          <t>18</t>
        </is>
      </c>
      <c r="N3863" s="38">
        <v>181.2</v>
      </c>
      <c r="O3863" s="42">
        <v>2.93</v>
      </c>
      <c r="P3863" s="38">
        <v>181.2</v>
      </c>
      <c r="R3863" s="39">
        <v>4.37500000007276E-02</v>
      </c>
      <c r="U3863" s="42">
        <v>530.916</v>
      </c>
    </row>
    <row outlineLevel="0" r="3864">
      <c r="A3864" s="38" t="inlineStr">
        <is>
          <t>TC00036</t>
        </is>
      </c>
      <c r="B3864" s="39">
        <v>40938</v>
      </c>
      <c r="C3864" s="39">
        <v>0.354166666667879</v>
      </c>
      <c r="D3864" s="39">
        <v>0.383333333335031</v>
      </c>
      <c r="E3864" s="38" t="inlineStr">
        <is>
          <t>K98</t>
        </is>
      </c>
      <c r="F3864" s="38" t="inlineStr">
        <is>
          <t>R79</t>
        </is>
      </c>
      <c r="G3864" s="38" t="inlineStr">
        <is>
          <t>SOFS4146</t>
        </is>
      </c>
      <c r="H3864" s="38" t="inlineStr">
        <is>
          <t>Steve Safford</t>
        </is>
      </c>
      <c r="I3864" s="38">
        <v>86095</v>
      </c>
      <c r="J3864" s="38" t="inlineStr">
        <is>
          <t>San Miguel #1H</t>
        </is>
      </c>
      <c r="K3864" s="38">
        <v>261835</v>
      </c>
      <c r="L3864" s="38" t="inlineStr">
        <is>
          <t>Rutherford</t>
        </is>
      </c>
      <c r="M3864" s="38" t="inlineStr">
        <is>
          <t>19</t>
        </is>
      </c>
      <c r="N3864" s="38">
        <v>179.56</v>
      </c>
      <c r="O3864" s="42">
        <v>2.93</v>
      </c>
      <c r="P3864" s="38">
        <v>179.56</v>
      </c>
      <c r="R3864" s="39">
        <v>2.91666666671517E-02</v>
      </c>
      <c r="U3864" s="42">
        <v>526.1108</v>
      </c>
    </row>
    <row outlineLevel="0" r="3865">
      <c r="A3865" s="38" t="inlineStr">
        <is>
          <t>TC00037</t>
        </is>
      </c>
      <c r="B3865" s="39">
        <v>40938</v>
      </c>
      <c r="C3865" s="39">
        <v>0.479166666667879</v>
      </c>
      <c r="D3865" s="39">
        <v>0.509722222221171</v>
      </c>
      <c r="E3865" s="38" t="inlineStr">
        <is>
          <t>K98</t>
        </is>
      </c>
      <c r="F3865" s="38" t="inlineStr">
        <is>
          <t>R79</t>
        </is>
      </c>
      <c r="G3865" s="38" t="inlineStr">
        <is>
          <t>SOFS4146</t>
        </is>
      </c>
      <c r="H3865" s="38" t="inlineStr">
        <is>
          <t>Steve Safford</t>
        </is>
      </c>
      <c r="I3865" s="38">
        <v>86095</v>
      </c>
      <c r="J3865" s="38" t="inlineStr">
        <is>
          <t>San Miguel #1H</t>
        </is>
      </c>
      <c r="K3865" s="38">
        <v>261835</v>
      </c>
      <c r="L3865" s="38" t="inlineStr">
        <is>
          <t>Tilden</t>
        </is>
      </c>
      <c r="M3865" s="38" t="inlineStr">
        <is>
          <t>17</t>
        </is>
      </c>
      <c r="N3865" s="38">
        <v>180.26</v>
      </c>
      <c r="O3865" s="42">
        <v>3.14</v>
      </c>
      <c r="P3865" s="38">
        <v>180.26</v>
      </c>
      <c r="R3865" s="39">
        <v>3.05555555569299E-02</v>
      </c>
      <c r="U3865" s="42">
        <v>566.0164</v>
      </c>
    </row>
    <row outlineLevel="0" r="3866">
      <c r="A3866" s="38" t="inlineStr">
        <is>
          <t>TC00038</t>
        </is>
      </c>
      <c r="B3866" s="39">
        <v>40938</v>
      </c>
      <c r="C3866" s="39">
        <v>0.65625</v>
      </c>
      <c r="D3866" s="39">
        <v>0.692361111112405</v>
      </c>
      <c r="E3866" s="38" t="inlineStr">
        <is>
          <t>K98</t>
        </is>
      </c>
      <c r="F3866" s="38" t="inlineStr">
        <is>
          <t>R79</t>
        </is>
      </c>
      <c r="G3866" s="38" t="inlineStr">
        <is>
          <t>SOFS4146</t>
        </is>
      </c>
      <c r="H3866" s="38" t="inlineStr">
        <is>
          <t>Steve Safford</t>
        </is>
      </c>
      <c r="I3866" s="38">
        <v>86095</v>
      </c>
      <c r="J3866" s="38" t="inlineStr">
        <is>
          <t>San Miguel #1H</t>
        </is>
      </c>
      <c r="K3866" s="38">
        <v>261835</v>
      </c>
      <c r="L3866" s="38" t="inlineStr">
        <is>
          <t>Tilden</t>
        </is>
      </c>
      <c r="M3866" s="38" t="inlineStr">
        <is>
          <t>17</t>
        </is>
      </c>
      <c r="N3866" s="38">
        <v>180.27</v>
      </c>
      <c r="O3866" s="42">
        <v>3.14</v>
      </c>
      <c r="P3866" s="38">
        <v>180.27</v>
      </c>
      <c r="R3866" s="39">
        <v>3.61111111124046E-02</v>
      </c>
      <c r="U3866" s="42">
        <v>566.0478</v>
      </c>
    </row>
    <row outlineLevel="0" r="3867">
      <c r="A3867" s="38" t="inlineStr">
        <is>
          <t>42902</t>
        </is>
      </c>
      <c r="B3867" s="39">
        <v>40938</v>
      </c>
      <c r="C3867" s="39">
        <v>0.524305555554747</v>
      </c>
      <c r="D3867" s="39">
        <v>0.548611111109494</v>
      </c>
      <c r="E3867" s="38" t="inlineStr">
        <is>
          <t>K88</t>
        </is>
      </c>
      <c r="F3867" s="38" t="inlineStr">
        <is>
          <t>R83</t>
        </is>
      </c>
      <c r="G3867" s="38" t="inlineStr">
        <is>
          <t>SOFS4969</t>
        </is>
      </c>
      <c r="H3867" s="38" t="inlineStr">
        <is>
          <t>Luis Trevino</t>
        </is>
      </c>
      <c r="I3867" s="38">
        <v>88319</v>
      </c>
      <c r="J3867" s="38" t="inlineStr">
        <is>
          <t>Rally Eagle #1</t>
        </is>
      </c>
      <c r="K3867" s="38">
        <v>262662</v>
      </c>
      <c r="L3867" s="38" t="inlineStr">
        <is>
          <t>Dilley</t>
        </is>
      </c>
      <c r="N3867" s="38">
        <v>172.13</v>
      </c>
      <c r="O3867" s="42">
        <v>2.52</v>
      </c>
      <c r="P3867" s="38">
        <v>172.13</v>
      </c>
      <c r="R3867" s="39">
        <v>2.43055555547471E-02</v>
      </c>
      <c r="U3867" s="42">
        <v>433.7676</v>
      </c>
      <c r="V3867" s="38" t="inlineStr">
        <is>
          <t>Min 160</t>
        </is>
      </c>
    </row>
    <row outlineLevel="0" r="3868">
      <c r="A3868" s="38" t="inlineStr">
        <is>
          <t>SH00434</t>
        </is>
      </c>
      <c r="B3868" s="39">
        <v>40938</v>
      </c>
      <c r="C3868" s="39">
        <v>0.489583333332121</v>
      </c>
      <c r="D3868" s="39">
        <v>0.513888888890506</v>
      </c>
      <c r="E3868" s="38" t="inlineStr">
        <is>
          <t>K64</t>
        </is>
      </c>
      <c r="F3868" s="38" t="inlineStr">
        <is>
          <t>R40</t>
        </is>
      </c>
      <c r="G3868" s="38" t="inlineStr">
        <is>
          <t>SOFS1256</t>
        </is>
      </c>
      <c r="H3868" s="38" t="inlineStr">
        <is>
          <t>Zac Diaz</t>
        </is>
      </c>
      <c r="I3868" s="38">
        <v>88319</v>
      </c>
      <c r="J3868" s="38" t="inlineStr">
        <is>
          <t>Rally Eagle #1</t>
        </is>
      </c>
      <c r="K3868" s="38">
        <v>262662</v>
      </c>
      <c r="L3868" s="38" t="inlineStr">
        <is>
          <t>Dilley</t>
        </is>
      </c>
      <c r="N3868" s="38">
        <v>185.83</v>
      </c>
      <c r="O3868" s="42">
        <v>2.52</v>
      </c>
      <c r="P3868" s="38">
        <v>185.83</v>
      </c>
      <c r="R3868" s="39">
        <v>2.43055555547471E-02</v>
      </c>
      <c r="U3868" s="42">
        <v>468.2916</v>
      </c>
    </row>
    <row outlineLevel="0" r="3869">
      <c r="A3869" s="38" t="inlineStr">
        <is>
          <t>38039</t>
        </is>
      </c>
      <c r="B3869" s="39">
        <v>40938</v>
      </c>
      <c r="E3869" s="38" t="inlineStr">
        <is>
          <t>K76</t>
        </is>
      </c>
      <c r="F3869" s="38" t="inlineStr">
        <is>
          <t>R62</t>
        </is>
      </c>
      <c r="G3869" s="38" t="inlineStr">
        <is>
          <t>SOFS4491</t>
        </is>
      </c>
      <c r="H3869" s="38" t="inlineStr">
        <is>
          <t>David Balderas</t>
        </is>
      </c>
      <c r="J3869" s="38" t="inlineStr">
        <is>
          <t>VOID</t>
        </is>
      </c>
      <c r="O3869" s="42">
        <v>0</v>
      </c>
      <c r="P3869" s="38">
        <v>0</v>
      </c>
      <c r="R3869" s="39">
        <v>0</v>
      </c>
      <c r="U3869" s="42">
        <v>0</v>
      </c>
    </row>
    <row outlineLevel="0" r="3870">
      <c r="A3870" s="38" t="inlineStr">
        <is>
          <t>1399</t>
        </is>
      </c>
      <c r="B3870" s="39">
        <v>40939</v>
      </c>
      <c r="C3870" s="39">
        <v>8.33333333321207E-02</v>
      </c>
      <c r="D3870" s="39">
        <v>0.118055555554747</v>
      </c>
      <c r="E3870" s="38" t="inlineStr">
        <is>
          <t>K62</t>
        </is>
      </c>
      <c r="F3870" s="38" t="inlineStr">
        <is>
          <t>R47</t>
        </is>
      </c>
      <c r="G3870" s="38" t="inlineStr">
        <is>
          <t>SOFS6408</t>
        </is>
      </c>
      <c r="H3870" s="38" t="inlineStr">
        <is>
          <t>Miguel Gonzalez</t>
        </is>
      </c>
      <c r="I3870" s="38">
        <v>89108</v>
      </c>
      <c r="J3870" s="38" t="inlineStr">
        <is>
          <t>Friday Smith CPF A</t>
        </is>
      </c>
      <c r="K3870" s="38">
        <v>263406</v>
      </c>
      <c r="L3870" s="38" t="inlineStr">
        <is>
          <t>Dilley</t>
        </is>
      </c>
      <c r="N3870" s="38">
        <v>185</v>
      </c>
      <c r="O3870" s="42">
        <v>3.86</v>
      </c>
      <c r="P3870" s="38">
        <v>185</v>
      </c>
      <c r="R3870" s="39">
        <v>3.47222222226264E-02</v>
      </c>
      <c r="U3870" s="42">
        <v>714.1</v>
      </c>
    </row>
    <row outlineLevel="0" r="3871">
      <c r="A3871" s="38" t="inlineStr">
        <is>
          <t>37607</t>
        </is>
      </c>
      <c r="B3871" s="39">
        <v>40939</v>
      </c>
      <c r="C3871" s="39">
        <v>0.361805555556202</v>
      </c>
      <c r="D3871" s="39">
        <v>0.384722222221171</v>
      </c>
      <c r="E3871" s="38" t="inlineStr">
        <is>
          <t>K89</t>
        </is>
      </c>
      <c r="F3871" s="38" t="inlineStr">
        <is>
          <t>R76</t>
        </is>
      </c>
      <c r="G3871" s="38" t="inlineStr">
        <is>
          <t>SOFS9145</t>
        </is>
      </c>
      <c r="H3871" s="38" t="inlineStr">
        <is>
          <t>Jason Munoz</t>
        </is>
      </c>
      <c r="I3871" s="38">
        <v>89108</v>
      </c>
      <c r="J3871" s="38" t="inlineStr">
        <is>
          <t>Friday Smith CPF A</t>
        </is>
      </c>
      <c r="K3871" s="38">
        <v>263406</v>
      </c>
      <c r="L3871" s="38" t="inlineStr">
        <is>
          <t>Dilley</t>
        </is>
      </c>
      <c r="N3871" s="38">
        <v>186</v>
      </c>
      <c r="O3871" s="42">
        <v>3.86</v>
      </c>
      <c r="P3871" s="38">
        <v>186</v>
      </c>
      <c r="R3871" s="39">
        <v>2.29166666649689E-02</v>
      </c>
      <c r="U3871" s="42">
        <v>717.96</v>
      </c>
    </row>
    <row outlineLevel="0" r="3872">
      <c r="A3872" s="38" t="inlineStr">
        <is>
          <t>42281</t>
        </is>
      </c>
      <c r="B3872" s="39">
        <v>40939</v>
      </c>
      <c r="C3872" s="39">
        <v>0.315972222222626</v>
      </c>
      <c r="D3872" s="39">
        <v>0.350694444445253</v>
      </c>
      <c r="E3872" s="38" t="inlineStr">
        <is>
          <t>K63</t>
        </is>
      </c>
      <c r="F3872" s="38" t="inlineStr">
        <is>
          <t>R49</t>
        </is>
      </c>
      <c r="G3872" s="38" t="inlineStr">
        <is>
          <t>SOFS9485</t>
        </is>
      </c>
      <c r="H3872" s="38" t="inlineStr">
        <is>
          <t>Omar Flores</t>
        </is>
      </c>
      <c r="I3872" s="38">
        <v>89012</v>
      </c>
      <c r="J3872" s="38" t="inlineStr">
        <is>
          <t>Maverick</t>
        </is>
      </c>
      <c r="K3872" s="38">
        <v>263265</v>
      </c>
      <c r="L3872" s="38" t="inlineStr">
        <is>
          <t>Dilley</t>
        </is>
      </c>
      <c r="N3872" s="38">
        <v>190.79</v>
      </c>
      <c r="O3872" s="42">
        <v>3.08</v>
      </c>
      <c r="P3872" s="38">
        <v>190.79</v>
      </c>
      <c r="R3872" s="39">
        <v>3.47222222226264E-02</v>
      </c>
      <c r="U3872" s="42">
        <v>587.6332</v>
      </c>
    </row>
    <row outlineLevel="0" r="3873">
      <c r="A3873" s="38" t="inlineStr">
        <is>
          <t>42282</t>
        </is>
      </c>
      <c r="B3873" s="39">
        <v>40939</v>
      </c>
      <c r="C3873" s="39">
        <v>0.520833333332121</v>
      </c>
      <c r="D3873" s="39">
        <v>0.555555555554747</v>
      </c>
      <c r="E3873" s="38" t="inlineStr">
        <is>
          <t>K63</t>
        </is>
      </c>
      <c r="F3873" s="38" t="inlineStr">
        <is>
          <t>R49</t>
        </is>
      </c>
      <c r="G3873" s="38" t="inlineStr">
        <is>
          <t>SOFS9485</t>
        </is>
      </c>
      <c r="H3873" s="38" t="inlineStr">
        <is>
          <t>Omar Flores</t>
        </is>
      </c>
      <c r="I3873" s="38">
        <v>88827</v>
      </c>
      <c r="J3873" s="38" t="inlineStr">
        <is>
          <t>Chupadera CPF B</t>
        </is>
      </c>
      <c r="K3873" s="38">
        <v>263074</v>
      </c>
      <c r="L3873" s="38" t="inlineStr">
        <is>
          <t>Dilley</t>
        </is>
      </c>
      <c r="N3873" s="38">
        <v>192.47</v>
      </c>
      <c r="O3873" s="42">
        <v>4.77</v>
      </c>
      <c r="P3873" s="38">
        <v>192.47</v>
      </c>
      <c r="R3873" s="39">
        <v>3.47222222226264E-02</v>
      </c>
      <c r="U3873" s="42">
        <v>918.0819</v>
      </c>
    </row>
    <row outlineLevel="0" r="3874">
      <c r="A3874" s="38" t="inlineStr">
        <is>
          <t>42984</t>
        </is>
      </c>
      <c r="B3874" s="39">
        <v>40939</v>
      </c>
      <c r="C3874" s="39">
        <v>0.302083333332121</v>
      </c>
      <c r="D3874" s="39">
        <v>0.333333333332121</v>
      </c>
      <c r="E3874" s="38" t="inlineStr">
        <is>
          <t>K74</t>
        </is>
      </c>
      <c r="F3874" s="38" t="inlineStr">
        <is>
          <t>R58</t>
        </is>
      </c>
      <c r="G3874" s="38" t="inlineStr">
        <is>
          <t>SOFS2205</t>
        </is>
      </c>
      <c r="H3874" s="38" t="inlineStr">
        <is>
          <t>Raul Santos #1</t>
        </is>
      </c>
      <c r="I3874" s="38">
        <v>88827</v>
      </c>
      <c r="J3874" s="38" t="inlineStr">
        <is>
          <t>Chupadera CPF B</t>
        </is>
      </c>
      <c r="K3874" s="38">
        <v>263261</v>
      </c>
      <c r="L3874" s="38" t="inlineStr">
        <is>
          <t>Dilley</t>
        </is>
      </c>
      <c r="N3874" s="38">
        <v>190</v>
      </c>
      <c r="O3874" s="42">
        <v>4.77</v>
      </c>
      <c r="P3874" s="38">
        <v>190</v>
      </c>
      <c r="R3874" s="39">
        <v>0.03125</v>
      </c>
      <c r="U3874" s="42">
        <v>906.3</v>
      </c>
    </row>
    <row outlineLevel="0" r="3875">
      <c r="A3875" s="38" t="inlineStr">
        <is>
          <t>S700477</t>
        </is>
      </c>
      <c r="B3875" s="39">
        <v>40939</v>
      </c>
      <c r="C3875" s="39">
        <v>0.209722222221899</v>
      </c>
      <c r="D3875" s="39">
        <v>0.242361111111677</v>
      </c>
      <c r="E3875" s="38" t="inlineStr">
        <is>
          <t>K73</t>
        </is>
      </c>
      <c r="F3875" s="38" t="inlineStr">
        <is>
          <t>R57</t>
        </is>
      </c>
      <c r="G3875" s="38" t="inlineStr">
        <is>
          <t>SOFS7654</t>
        </is>
      </c>
      <c r="H3875" s="38" t="inlineStr">
        <is>
          <t>Fred Martinez</t>
        </is>
      </c>
      <c r="I3875" s="38">
        <v>89108</v>
      </c>
      <c r="J3875" s="38" t="inlineStr">
        <is>
          <t>Friday Smith CPF A</t>
        </is>
      </c>
      <c r="K3875" s="38">
        <v>263405</v>
      </c>
      <c r="L3875" s="38" t="inlineStr">
        <is>
          <t>Dilley</t>
        </is>
      </c>
      <c r="N3875" s="38">
        <v>191.67</v>
      </c>
      <c r="O3875" s="42">
        <v>3.86</v>
      </c>
      <c r="P3875" s="38">
        <v>191.67</v>
      </c>
      <c r="R3875" s="39">
        <v>3.26388888897782E-02</v>
      </c>
      <c r="U3875" s="42">
        <v>739.8462</v>
      </c>
    </row>
    <row outlineLevel="0" r="3876">
      <c r="A3876" s="38" t="inlineStr">
        <is>
          <t>SS00296</t>
        </is>
      </c>
      <c r="B3876" s="39">
        <v>40939</v>
      </c>
      <c r="C3876" s="39">
        <v>0.78125</v>
      </c>
      <c r="D3876" s="39">
        <v>0.805555555554747</v>
      </c>
      <c r="E3876" s="38" t="inlineStr">
        <is>
          <t>K60</t>
        </is>
      </c>
      <c r="F3876" s="38" t="inlineStr">
        <is>
          <t>R45</t>
        </is>
      </c>
      <c r="G3876" s="38" t="inlineStr">
        <is>
          <t>SOFS5470</t>
        </is>
      </c>
      <c r="H3876" s="38" t="inlineStr">
        <is>
          <t>Javier Bustamante</t>
        </is>
      </c>
      <c r="I3876" s="38">
        <v>86050</v>
      </c>
      <c r="J3876" s="38" t="inlineStr">
        <is>
          <t>Carla CPF B</t>
        </is>
      </c>
      <c r="K3876" s="38">
        <v>261750</v>
      </c>
      <c r="L3876" s="38" t="inlineStr">
        <is>
          <t>Dilley</t>
        </is>
      </c>
      <c r="N3876" s="38">
        <v>188.56</v>
      </c>
      <c r="O3876" s="42">
        <v>4.77</v>
      </c>
      <c r="P3876" s="38">
        <v>188.56</v>
      </c>
      <c r="R3876" s="39">
        <v>2.43055555547471E-02</v>
      </c>
      <c r="U3876" s="42">
        <v>899.4312</v>
      </c>
    </row>
    <row outlineLevel="0" r="3877">
      <c r="A3877" s="38" t="inlineStr">
        <is>
          <t>SS00297</t>
        </is>
      </c>
      <c r="B3877" s="39">
        <v>40939</v>
      </c>
      <c r="C3877" s="39">
        <v>0.46875</v>
      </c>
      <c r="D3877" s="39">
        <v>0.503472222222626</v>
      </c>
      <c r="E3877" s="38" t="inlineStr">
        <is>
          <t>K60</t>
        </is>
      </c>
      <c r="F3877" s="38" t="inlineStr">
        <is>
          <t>R45</t>
        </is>
      </c>
      <c r="G3877" s="38" t="inlineStr">
        <is>
          <t>SOFS5470</t>
        </is>
      </c>
      <c r="H3877" s="38" t="inlineStr">
        <is>
          <t>Javier Bustamante</t>
        </is>
      </c>
      <c r="I3877" s="38">
        <v>86805</v>
      </c>
      <c r="J3877" s="38" t="inlineStr">
        <is>
          <t>Encantado #1</t>
        </is>
      </c>
      <c r="K3877" s="38">
        <v>262106</v>
      </c>
      <c r="L3877" s="38" t="inlineStr">
        <is>
          <t>Dilley</t>
        </is>
      </c>
      <c r="N3877" s="38">
        <v>177.52</v>
      </c>
      <c r="O3877" s="42">
        <v>3.14</v>
      </c>
      <c r="P3877" s="38">
        <v>177.52</v>
      </c>
      <c r="R3877" s="39">
        <v>3.47222222226264E-02</v>
      </c>
      <c r="U3877" s="42">
        <v>557.4128</v>
      </c>
    </row>
    <row outlineLevel="0" r="3878">
      <c r="A3878" s="38" t="inlineStr">
        <is>
          <t>S000502</t>
        </is>
      </c>
      <c r="B3878" s="39">
        <v>40939</v>
      </c>
      <c r="C3878" s="39">
        <v>0.3125</v>
      </c>
      <c r="D3878" s="39">
        <v>0.354166666667879</v>
      </c>
      <c r="E3878" s="38" t="inlineStr">
        <is>
          <t>K97</t>
        </is>
      </c>
      <c r="F3878" s="38" t="inlineStr">
        <is>
          <t>R84</t>
        </is>
      </c>
      <c r="G3878" s="38" t="inlineStr">
        <is>
          <t>SOFS4701</t>
        </is>
      </c>
      <c r="H3878" s="38" t="inlineStr">
        <is>
          <t>Aldo Villareal</t>
        </is>
      </c>
      <c r="I3878" s="38">
        <v>88143</v>
      </c>
      <c r="J3878" s="38" t="inlineStr">
        <is>
          <t>F Malek I 1</t>
        </is>
      </c>
      <c r="K3878" s="38">
        <v>262689</v>
      </c>
      <c r="L3878" s="38" t="inlineStr">
        <is>
          <t>Rutherford</t>
        </is>
      </c>
      <c r="M3878" s="38" t="inlineStr">
        <is>
          <t>24</t>
        </is>
      </c>
      <c r="N3878" s="38">
        <v>184.95</v>
      </c>
      <c r="O3878" s="42">
        <v>2.93</v>
      </c>
      <c r="P3878" s="38">
        <v>184.95</v>
      </c>
      <c r="R3878" s="39">
        <v>4.16666666678793E-02</v>
      </c>
      <c r="U3878" s="42">
        <v>541.9035</v>
      </c>
    </row>
    <row outlineLevel="0" r="3879">
      <c r="A3879" s="38" t="inlineStr">
        <is>
          <t>S000503</t>
        </is>
      </c>
      <c r="B3879" s="39">
        <v>40939</v>
      </c>
      <c r="C3879" s="39">
        <v>0.427083333332121</v>
      </c>
      <c r="D3879" s="39">
        <v>0.46875</v>
      </c>
      <c r="E3879" s="38" t="inlineStr">
        <is>
          <t>K97</t>
        </is>
      </c>
      <c r="F3879" s="38" t="inlineStr">
        <is>
          <t>R84</t>
        </is>
      </c>
      <c r="G3879" s="38" t="inlineStr">
        <is>
          <t>SOFS4701</t>
        </is>
      </c>
      <c r="H3879" s="38" t="inlineStr">
        <is>
          <t>Aldo Villareal</t>
        </is>
      </c>
      <c r="I3879" s="38">
        <v>88143</v>
      </c>
      <c r="J3879" s="38" t="inlineStr">
        <is>
          <t>F Malek I 1</t>
        </is>
      </c>
      <c r="K3879" s="38">
        <v>262688</v>
      </c>
      <c r="L3879" s="38" t="inlineStr">
        <is>
          <t>Rutherford</t>
        </is>
      </c>
      <c r="M3879" s="38" t="inlineStr">
        <is>
          <t>23</t>
        </is>
      </c>
      <c r="N3879" s="38">
        <v>182.96</v>
      </c>
      <c r="O3879" s="42">
        <v>2.93</v>
      </c>
      <c r="P3879" s="38">
        <v>182.96</v>
      </c>
      <c r="R3879" s="39">
        <v>4.16666666678793E-02</v>
      </c>
      <c r="U3879" s="42">
        <v>536.0728</v>
      </c>
    </row>
    <row outlineLevel="0" r="3880">
      <c r="A3880" s="38" t="inlineStr">
        <is>
          <t>S000504</t>
        </is>
      </c>
      <c r="B3880" s="39">
        <v>40939</v>
      </c>
      <c r="C3880" s="39">
        <v>0.541666666667879</v>
      </c>
      <c r="D3880" s="39">
        <v>0.583333333332121</v>
      </c>
      <c r="E3880" s="38" t="inlineStr">
        <is>
          <t>K97</t>
        </is>
      </c>
      <c r="F3880" s="38" t="inlineStr">
        <is>
          <t>R84</t>
        </is>
      </c>
      <c r="G3880" s="38" t="inlineStr">
        <is>
          <t>SOFS4701</t>
        </is>
      </c>
      <c r="H3880" s="38" t="inlineStr">
        <is>
          <t>Aldo Villareal</t>
        </is>
      </c>
      <c r="I3880" s="38">
        <v>88143</v>
      </c>
      <c r="J3880" s="38" t="inlineStr">
        <is>
          <t>F Malek I 1</t>
        </is>
      </c>
      <c r="K3880" s="38">
        <v>262688</v>
      </c>
      <c r="L3880" s="38" t="inlineStr">
        <is>
          <t>Rutherford</t>
        </is>
      </c>
      <c r="M3880" s="38" t="inlineStr">
        <is>
          <t>24</t>
        </is>
      </c>
      <c r="N3880" s="38">
        <v>182.9</v>
      </c>
      <c r="O3880" s="42">
        <v>2.93</v>
      </c>
      <c r="P3880" s="38">
        <v>182.9</v>
      </c>
      <c r="R3880" s="39">
        <v>4.16666666678793E-02</v>
      </c>
      <c r="U3880" s="42">
        <v>535.897</v>
      </c>
    </row>
    <row outlineLevel="0" r="3881">
      <c r="A3881" s="38" t="inlineStr">
        <is>
          <t>S000505</t>
        </is>
      </c>
      <c r="B3881" s="39">
        <v>40939</v>
      </c>
      <c r="C3881" s="39">
        <v>0.6875</v>
      </c>
      <c r="D3881" s="39">
        <v>0.71875</v>
      </c>
      <c r="E3881" s="38" t="inlineStr">
        <is>
          <t>K97</t>
        </is>
      </c>
      <c r="F3881" s="38" t="inlineStr">
        <is>
          <t>R84</t>
        </is>
      </c>
      <c r="G3881" s="38" t="inlineStr">
        <is>
          <t>SOFS4701</t>
        </is>
      </c>
      <c r="H3881" s="38" t="inlineStr">
        <is>
          <t>Aldo Villareal</t>
        </is>
      </c>
      <c r="I3881" s="38">
        <v>87806</v>
      </c>
      <c r="J3881" s="38" t="inlineStr">
        <is>
          <t>F Malek A 1</t>
        </is>
      </c>
      <c r="K3881" s="38">
        <v>262692</v>
      </c>
      <c r="L3881" s="38" t="inlineStr">
        <is>
          <t>Rutherford</t>
        </is>
      </c>
      <c r="M3881" s="38" t="inlineStr">
        <is>
          <t>24</t>
        </is>
      </c>
      <c r="N3881" s="38">
        <v>182.82</v>
      </c>
      <c r="O3881" s="42">
        <v>2.93</v>
      </c>
      <c r="P3881" s="38">
        <v>182.82</v>
      </c>
      <c r="R3881" s="39">
        <v>0.03125</v>
      </c>
      <c r="U3881" s="42">
        <v>535.6626</v>
      </c>
    </row>
    <row outlineLevel="0" r="3882">
      <c r="A3882" s="38" t="inlineStr">
        <is>
          <t>TA00101</t>
        </is>
      </c>
      <c r="B3882" s="39">
        <v>40939</v>
      </c>
      <c r="C3882" s="39">
        <v>0.229166666667879</v>
      </c>
      <c r="D3882" s="39">
        <v>0.264583333333576</v>
      </c>
      <c r="E3882" s="38" t="inlineStr">
        <is>
          <t>K86</t>
        </is>
      </c>
      <c r="F3882" s="38" t="inlineStr">
        <is>
          <t>R72</t>
        </is>
      </c>
      <c r="G3882" s="38" t="inlineStr">
        <is>
          <t>SOFS4419</t>
        </is>
      </c>
      <c r="H3882" s="38" t="inlineStr">
        <is>
          <t>John Villareal</t>
        </is>
      </c>
      <c r="I3882" s="38">
        <v>88774</v>
      </c>
      <c r="J3882" s="38" t="inlineStr">
        <is>
          <t>F Malek N #2</t>
        </is>
      </c>
      <c r="K3882" s="38">
        <v>263152</v>
      </c>
      <c r="L3882" s="38" t="inlineStr">
        <is>
          <t>Rutherford</t>
        </is>
      </c>
      <c r="M3882" s="38" t="inlineStr">
        <is>
          <t>24</t>
        </is>
      </c>
      <c r="N3882" s="38">
        <v>185</v>
      </c>
      <c r="O3882" s="42">
        <v>2.93</v>
      </c>
      <c r="P3882" s="38">
        <v>185</v>
      </c>
      <c r="R3882" s="39">
        <v>3.54166666656965E-02</v>
      </c>
      <c r="U3882" s="42">
        <v>542.05</v>
      </c>
    </row>
    <row outlineLevel="0" r="3883">
      <c r="A3883" s="38" t="inlineStr">
        <is>
          <t>TA00102</t>
        </is>
      </c>
      <c r="B3883" s="39">
        <v>40939</v>
      </c>
      <c r="C3883" s="39">
        <v>0.348611111112405</v>
      </c>
      <c r="D3883" s="39">
        <v>0.375</v>
      </c>
      <c r="E3883" s="38" t="inlineStr">
        <is>
          <t>K86</t>
        </is>
      </c>
      <c r="F3883" s="38" t="inlineStr">
        <is>
          <t>R72</t>
        </is>
      </c>
      <c r="G3883" s="38" t="inlineStr">
        <is>
          <t>SOFS4419</t>
        </is>
      </c>
      <c r="H3883" s="38" t="inlineStr">
        <is>
          <t>John Villareal</t>
        </is>
      </c>
      <c r="I3883" s="38">
        <v>88774</v>
      </c>
      <c r="J3883" s="38" t="inlineStr">
        <is>
          <t>F Malek N #2</t>
        </is>
      </c>
      <c r="K3883" s="38">
        <v>263152</v>
      </c>
      <c r="L3883" s="38" t="inlineStr">
        <is>
          <t>Rutherford</t>
        </is>
      </c>
      <c r="M3883" s="38" t="inlineStr">
        <is>
          <t>24</t>
        </is>
      </c>
      <c r="N3883" s="38">
        <v>186.25</v>
      </c>
      <c r="O3883" s="42">
        <v>2.93</v>
      </c>
      <c r="P3883" s="38">
        <v>186.25</v>
      </c>
      <c r="R3883" s="39">
        <v>2.63888888875954E-02</v>
      </c>
      <c r="U3883" s="42">
        <v>545.7125</v>
      </c>
    </row>
    <row outlineLevel="0" r="3884">
      <c r="A3884" s="38" t="inlineStr">
        <is>
          <t>TA00103</t>
        </is>
      </c>
      <c r="B3884" s="39">
        <v>40939</v>
      </c>
      <c r="C3884" s="39">
        <v>0.450000000000728</v>
      </c>
      <c r="D3884" s="39">
        <v>0.479166666667879</v>
      </c>
      <c r="E3884" s="38" t="inlineStr">
        <is>
          <t>K86</t>
        </is>
      </c>
      <c r="F3884" s="38" t="inlineStr">
        <is>
          <t>R72</t>
        </is>
      </c>
      <c r="G3884" s="38" t="inlineStr">
        <is>
          <t>SOFS4419</t>
        </is>
      </c>
      <c r="H3884" s="38" t="inlineStr">
        <is>
          <t>John Villareal</t>
        </is>
      </c>
      <c r="I3884" s="38">
        <v>87806</v>
      </c>
      <c r="J3884" s="38" t="inlineStr">
        <is>
          <t>F Malek A 1</t>
        </is>
      </c>
      <c r="K3884" s="38">
        <v>262692</v>
      </c>
      <c r="L3884" s="38" t="inlineStr">
        <is>
          <t>Rutherford</t>
        </is>
      </c>
      <c r="M3884" s="38" t="inlineStr">
        <is>
          <t>27</t>
        </is>
      </c>
      <c r="N3884" s="38">
        <v>185.26</v>
      </c>
      <c r="O3884" s="42">
        <v>2.93</v>
      </c>
      <c r="P3884" s="38">
        <v>185.26</v>
      </c>
      <c r="R3884" s="39">
        <v>2.91666666671517E-02</v>
      </c>
      <c r="U3884" s="42">
        <v>542.8118</v>
      </c>
    </row>
    <row outlineLevel="0" r="3885">
      <c r="A3885" s="38" t="inlineStr">
        <is>
          <t>TA00104</t>
        </is>
      </c>
      <c r="B3885" s="39">
        <v>40939</v>
      </c>
      <c r="C3885" s="39">
        <v>0.568055555555475</v>
      </c>
      <c r="D3885" s="39">
        <v>0.59444444444307</v>
      </c>
      <c r="E3885" s="38" t="inlineStr">
        <is>
          <t>K86</t>
        </is>
      </c>
      <c r="F3885" s="38" t="inlineStr">
        <is>
          <t>R72</t>
        </is>
      </c>
      <c r="G3885" s="38" t="inlineStr">
        <is>
          <t>SOFS4419</t>
        </is>
      </c>
      <c r="H3885" s="38" t="inlineStr">
        <is>
          <t>John Villareal</t>
        </is>
      </c>
      <c r="I3885" s="38">
        <v>263154</v>
      </c>
      <c r="J3885" s="38" t="inlineStr">
        <is>
          <t>F Malek N #2</t>
        </is>
      </c>
      <c r="K3885" s="38">
        <v>263154</v>
      </c>
      <c r="L3885" s="38" t="inlineStr">
        <is>
          <t>Rutherford</t>
        </is>
      </c>
      <c r="M3885" s="38" t="inlineStr">
        <is>
          <t>24</t>
        </is>
      </c>
      <c r="N3885" s="38">
        <v>185</v>
      </c>
      <c r="O3885" s="42">
        <v>2.93</v>
      </c>
      <c r="P3885" s="38">
        <v>185</v>
      </c>
      <c r="R3885" s="39">
        <v>2.63888888875954E-02</v>
      </c>
      <c r="U3885" s="42">
        <v>542.05</v>
      </c>
    </row>
    <row outlineLevel="0" r="3886">
      <c r="A3886" s="38" t="inlineStr">
        <is>
          <t>TH00012</t>
        </is>
      </c>
      <c r="B3886" s="39">
        <v>40939</v>
      </c>
      <c r="C3886" s="39">
        <v>0.395833333332121</v>
      </c>
      <c r="D3886" s="39">
        <v>0.427083333332121</v>
      </c>
      <c r="E3886" s="38" t="inlineStr">
        <is>
          <t>K80</t>
        </is>
      </c>
      <c r="F3886" s="38" t="inlineStr">
        <is>
          <t>R60</t>
        </is>
      </c>
      <c r="G3886" s="38" t="inlineStr">
        <is>
          <t>SOFS5014</t>
        </is>
      </c>
      <c r="H3886" s="38" t="inlineStr">
        <is>
          <t>Jesus Saucedo</t>
        </is>
      </c>
      <c r="I3886" s="38">
        <v>88149</v>
      </c>
      <c r="J3886" s="38" t="inlineStr">
        <is>
          <t>F Malek J 1</t>
        </is>
      </c>
      <c r="K3886" s="38">
        <v>2628028</v>
      </c>
      <c r="L3886" s="38" t="inlineStr">
        <is>
          <t>Rutherford</t>
        </is>
      </c>
      <c r="N3886" s="38">
        <v>182.5</v>
      </c>
      <c r="O3886" s="42">
        <v>2.93</v>
      </c>
      <c r="P3886" s="38">
        <v>182.5</v>
      </c>
      <c r="R3886" s="39">
        <v>0.03125</v>
      </c>
      <c r="U3886" s="42">
        <v>534.725</v>
      </c>
    </row>
    <row outlineLevel="0" r="3887">
      <c r="A3887" s="38" t="inlineStr">
        <is>
          <t>TH00013</t>
        </is>
      </c>
      <c r="B3887" s="39">
        <v>40939</v>
      </c>
      <c r="C3887" s="39">
        <v>0.5</v>
      </c>
      <c r="D3887" s="39">
        <v>0.53125</v>
      </c>
      <c r="E3887" s="38" t="inlineStr">
        <is>
          <t>K80</t>
        </is>
      </c>
      <c r="F3887" s="38" t="inlineStr">
        <is>
          <t>R60</t>
        </is>
      </c>
      <c r="G3887" s="38" t="inlineStr">
        <is>
          <t>SOFS5014</t>
        </is>
      </c>
      <c r="H3887" s="38" t="inlineStr">
        <is>
          <t>Jesus Saucedo</t>
        </is>
      </c>
      <c r="I3887" s="38">
        <v>88149</v>
      </c>
      <c r="J3887" s="38" t="inlineStr">
        <is>
          <t>F Malek J 1</t>
        </is>
      </c>
      <c r="K3887" s="38">
        <v>262828</v>
      </c>
      <c r="L3887" s="38" t="inlineStr">
        <is>
          <t>Tilden</t>
        </is>
      </c>
      <c r="N3887" s="38">
        <v>182.5</v>
      </c>
      <c r="O3887" s="42">
        <v>2.93</v>
      </c>
      <c r="P3887" s="38">
        <v>182.5</v>
      </c>
      <c r="R3887" s="39">
        <v>0.03125</v>
      </c>
      <c r="U3887" s="42">
        <v>534.725</v>
      </c>
    </row>
    <row outlineLevel="0" r="3888">
      <c r="A3888" s="38" t="inlineStr">
        <is>
          <t>TH00014</t>
        </is>
      </c>
      <c r="B3888" s="39">
        <v>40939</v>
      </c>
      <c r="C3888" s="39">
        <v>0.604166666667879</v>
      </c>
      <c r="D3888" s="39">
        <v>0.635416666667879</v>
      </c>
      <c r="E3888" s="38" t="inlineStr">
        <is>
          <t>K80</t>
        </is>
      </c>
      <c r="F3888" s="38" t="inlineStr">
        <is>
          <t>R60</t>
        </is>
      </c>
      <c r="G3888" s="38" t="inlineStr">
        <is>
          <t>SOFS5014</t>
        </is>
      </c>
      <c r="H3888" s="38" t="inlineStr">
        <is>
          <t>Jesus Saucedo</t>
        </is>
      </c>
      <c r="I3888" s="38">
        <v>86096</v>
      </c>
      <c r="J3888" s="38" t="inlineStr">
        <is>
          <t>Plomero #3</t>
        </is>
      </c>
      <c r="K3888" s="38">
        <v>261787</v>
      </c>
      <c r="L3888" s="38" t="inlineStr">
        <is>
          <t>Tilden</t>
        </is>
      </c>
      <c r="N3888" s="38">
        <v>182.45</v>
      </c>
      <c r="O3888" s="42">
        <v>2.93</v>
      </c>
      <c r="P3888" s="38">
        <v>182.45</v>
      </c>
      <c r="R3888" s="39">
        <v>0.03125</v>
      </c>
      <c r="U3888" s="42">
        <v>534.5785</v>
      </c>
    </row>
    <row outlineLevel="0" r="3889">
      <c r="A3889" s="38" t="inlineStr">
        <is>
          <t>TH00015</t>
        </is>
      </c>
      <c r="B3889" s="39">
        <v>40939</v>
      </c>
      <c r="D3889" s="39">
        <v>0.708333333332121</v>
      </c>
      <c r="E3889" s="38" t="inlineStr">
        <is>
          <t>K80</t>
        </is>
      </c>
      <c r="F3889" s="38" t="inlineStr">
        <is>
          <t>R60</t>
        </is>
      </c>
      <c r="G3889" s="38" t="inlineStr">
        <is>
          <t>SOFS5014</t>
        </is>
      </c>
      <c r="H3889" s="38" t="inlineStr">
        <is>
          <t>Jesus Saucedo</t>
        </is>
      </c>
      <c r="I3889" s="38">
        <v>85832</v>
      </c>
      <c r="J3889" s="38" t="inlineStr">
        <is>
          <t>Plomero #2</t>
        </is>
      </c>
      <c r="K3889" s="38">
        <v>261570</v>
      </c>
      <c r="N3889" s="38">
        <v>0</v>
      </c>
      <c r="O3889" s="42">
        <v>2.93</v>
      </c>
      <c r="P3889" s="38">
        <v>0</v>
      </c>
      <c r="R3889" s="39">
        <v>0.708333333332121</v>
      </c>
      <c r="T3889" s="42">
        <v>175</v>
      </c>
      <c r="U3889" s="42">
        <v>175</v>
      </c>
      <c r="V3889" s="38" t="inlineStr">
        <is>
          <t>Reject- High bottoms and BSW</t>
        </is>
      </c>
    </row>
    <row outlineLevel="0" r="3890">
      <c r="A3890" s="38" t="inlineStr">
        <is>
          <t>TH00016</t>
        </is>
      </c>
      <c r="B3890" s="39">
        <v>40939</v>
      </c>
      <c r="C3890" s="39">
        <v>0.75</v>
      </c>
      <c r="D3890" s="39">
        <v>0.78125</v>
      </c>
      <c r="E3890" s="38" t="inlineStr">
        <is>
          <t>K80</t>
        </is>
      </c>
      <c r="F3890" s="38" t="inlineStr">
        <is>
          <t>R60</t>
        </is>
      </c>
      <c r="G3890" s="38" t="inlineStr">
        <is>
          <t>SOFS5014</t>
        </is>
      </c>
      <c r="H3890" s="38" t="inlineStr">
        <is>
          <t>Jesus Saucedo</t>
        </is>
      </c>
      <c r="I3890" s="38">
        <v>88774</v>
      </c>
      <c r="J3890" s="38" t="inlineStr">
        <is>
          <t>F Malek N #2</t>
        </is>
      </c>
      <c r="K3890" s="38">
        <v>263152</v>
      </c>
      <c r="L3890" s="38" t="inlineStr">
        <is>
          <t>Rutherford</t>
        </is>
      </c>
      <c r="N3890" s="38">
        <v>182.08</v>
      </c>
      <c r="O3890" s="42">
        <v>2.93</v>
      </c>
      <c r="P3890" s="38">
        <v>182.08</v>
      </c>
      <c r="R3890" s="39">
        <v>0.03125</v>
      </c>
      <c r="U3890" s="42">
        <v>533.4944</v>
      </c>
    </row>
    <row outlineLevel="0" r="3891">
      <c r="A3891" s="38" t="inlineStr">
        <is>
          <t>37814</t>
        </is>
      </c>
      <c r="B3891" s="39">
        <v>40939</v>
      </c>
      <c r="C3891" s="39">
        <v>0.8125</v>
      </c>
      <c r="D3891" s="39">
        <v>0.84375</v>
      </c>
      <c r="E3891" s="38" t="inlineStr">
        <is>
          <t>K61</t>
        </is>
      </c>
      <c r="F3891" s="38" t="inlineStr">
        <is>
          <t>R34</t>
        </is>
      </c>
      <c r="G3891" s="38" t="inlineStr">
        <is>
          <t>SOFS7610</t>
        </is>
      </c>
      <c r="H3891" s="38" t="inlineStr">
        <is>
          <t>Robert Gates</t>
        </is>
      </c>
      <c r="I3891" s="38">
        <v>89070</v>
      </c>
      <c r="J3891" s="38" t="inlineStr">
        <is>
          <t>Bear Claw #10H</t>
        </is>
      </c>
      <c r="K3891" s="38">
        <v>263401</v>
      </c>
      <c r="L3891" s="38" t="inlineStr">
        <is>
          <t>Dilley</t>
        </is>
      </c>
      <c r="N3891" s="38">
        <v>191.21</v>
      </c>
      <c r="O3891" s="42">
        <v>2.65</v>
      </c>
      <c r="P3891" s="38">
        <v>191.21</v>
      </c>
      <c r="R3891" s="39">
        <v>0.03125</v>
      </c>
      <c r="U3891" s="42">
        <v>506.7065</v>
      </c>
    </row>
    <row outlineLevel="0" r="3892">
      <c r="A3892" s="38" t="inlineStr">
        <is>
          <t>17871</t>
        </is>
      </c>
      <c r="B3892" s="39">
        <v>40939</v>
      </c>
      <c r="C3892" s="39">
        <v>0.586805555554747</v>
      </c>
      <c r="D3892" s="39">
        <v>0.618055555554747</v>
      </c>
      <c r="E3892" s="38" t="inlineStr">
        <is>
          <t>K64</t>
        </is>
      </c>
      <c r="F3892" s="38" t="inlineStr">
        <is>
          <t>R40</t>
        </is>
      </c>
      <c r="G3892" s="38" t="inlineStr">
        <is>
          <t>SOFS1256</t>
        </is>
      </c>
      <c r="H3892" s="38" t="inlineStr">
        <is>
          <t>Zac Diaz</t>
        </is>
      </c>
      <c r="I3892" s="38">
        <v>89071</v>
      </c>
      <c r="J3892" s="38" t="inlineStr">
        <is>
          <t>Pierce #10H</t>
        </is>
      </c>
      <c r="K3892" s="38">
        <v>2</v>
      </c>
      <c r="L3892" s="38" t="inlineStr">
        <is>
          <t>Dilley</t>
        </is>
      </c>
      <c r="N3892" s="38">
        <v>190</v>
      </c>
      <c r="O3892" s="42">
        <v>2.52</v>
      </c>
      <c r="P3892" s="38">
        <v>190</v>
      </c>
      <c r="R3892" s="39">
        <v>0.03125</v>
      </c>
      <c r="U3892" s="42">
        <v>478.8</v>
      </c>
    </row>
    <row outlineLevel="0" r="3893">
      <c r="A3893" s="38" t="inlineStr">
        <is>
          <t>SQ00234</t>
        </is>
      </c>
      <c r="B3893" s="39">
        <v>40939</v>
      </c>
      <c r="C3893" s="39">
        <v>0.625</v>
      </c>
      <c r="D3893" s="39">
        <v>0.645833333332121</v>
      </c>
      <c r="E3893" s="38" t="inlineStr">
        <is>
          <t>K43</t>
        </is>
      </c>
      <c r="F3893" s="38" t="inlineStr">
        <is>
          <t>R41</t>
        </is>
      </c>
      <c r="G3893" s="38" t="inlineStr">
        <is>
          <t>SOFS8592</t>
        </is>
      </c>
      <c r="H3893" s="38" t="inlineStr">
        <is>
          <t>Mando Rodriguez</t>
        </is>
      </c>
      <c r="I3893" s="38">
        <v>89070</v>
      </c>
      <c r="J3893" s="38" t="inlineStr">
        <is>
          <t>Bear Claw #10H</t>
        </is>
      </c>
      <c r="K3893" s="38">
        <v>263402</v>
      </c>
      <c r="L3893" s="38" t="inlineStr">
        <is>
          <t>Dilley</t>
        </is>
      </c>
      <c r="N3893" s="38">
        <v>186.25</v>
      </c>
      <c r="O3893" s="42">
        <v>2.65</v>
      </c>
      <c r="P3893" s="38">
        <v>186.25</v>
      </c>
      <c r="R3893" s="39">
        <v>2.08333333321207E-02</v>
      </c>
      <c r="U3893" s="42">
        <v>493.5625</v>
      </c>
    </row>
    <row outlineLevel="0" r="3894">
      <c r="A3894" s="38" t="inlineStr">
        <is>
          <t>37444</t>
        </is>
      </c>
      <c r="B3894" s="39">
        <v>40939</v>
      </c>
      <c r="C3894" s="39">
        <v>0.291666666667879</v>
      </c>
      <c r="D3894" s="39">
        <v>0.3125</v>
      </c>
      <c r="E3894" s="38" t="inlineStr">
        <is>
          <t>K66</t>
        </is>
      </c>
      <c r="F3894" s="38" t="inlineStr">
        <is>
          <t>R51</t>
        </is>
      </c>
      <c r="G3894" s="38" t="inlineStr">
        <is>
          <t>SOFS7192</t>
        </is>
      </c>
      <c r="H3894" s="38" t="inlineStr">
        <is>
          <t>Mario Gutierrez</t>
        </is>
      </c>
      <c r="I3894" s="38">
        <v>89067</v>
      </c>
      <c r="J3894" s="38" t="inlineStr">
        <is>
          <t>Irvin #12H</t>
        </is>
      </c>
      <c r="K3894" s="38">
        <v>263446</v>
      </c>
      <c r="L3894" s="38" t="inlineStr">
        <is>
          <t>Dilley</t>
        </is>
      </c>
      <c r="N3894" s="38">
        <v>190.38</v>
      </c>
      <c r="O3894" s="42">
        <v>2.93</v>
      </c>
      <c r="P3894" s="38">
        <v>190.38</v>
      </c>
      <c r="R3894" s="39">
        <v>2.08333333321207E-02</v>
      </c>
      <c r="U3894" s="42">
        <v>557.8134</v>
      </c>
    </row>
    <row outlineLevel="0" r="3895">
      <c r="A3895" s="38" t="inlineStr">
        <is>
          <t>37446</t>
        </is>
      </c>
      <c r="B3895" s="39">
        <v>40939</v>
      </c>
      <c r="C3895" s="39">
        <v>0.479166666667879</v>
      </c>
      <c r="D3895" s="39">
        <v>0.5</v>
      </c>
      <c r="E3895" s="38" t="inlineStr">
        <is>
          <t>K66</t>
        </is>
      </c>
      <c r="F3895" s="38" t="inlineStr">
        <is>
          <t>R51</t>
        </is>
      </c>
      <c r="G3895" s="38" t="inlineStr">
        <is>
          <t>SOFS7192</t>
        </is>
      </c>
      <c r="H3895" s="38" t="inlineStr">
        <is>
          <t>Mario Gutierrez</t>
        </is>
      </c>
      <c r="I3895" s="38">
        <v>89067</v>
      </c>
      <c r="J3895" s="38" t="inlineStr">
        <is>
          <t>Irvin #12H</t>
        </is>
      </c>
      <c r="K3895" s="38">
        <v>263445</v>
      </c>
      <c r="L3895" s="38" t="inlineStr">
        <is>
          <t>Dilley</t>
        </is>
      </c>
      <c r="N3895" s="38">
        <v>38.76</v>
      </c>
      <c r="O3895" s="42">
        <v>2.93</v>
      </c>
      <c r="P3895" s="38">
        <v>38.76</v>
      </c>
      <c r="R3895" s="39">
        <v>2.08333333321207E-02</v>
      </c>
      <c r="T3895" s="42">
        <v>25</v>
      </c>
      <c r="U3895" s="42">
        <v>138.5668</v>
      </c>
      <c r="V3895" s="38" t="inlineStr">
        <is>
          <t>Split Load with ST00211</t>
        </is>
      </c>
    </row>
    <row outlineLevel="0" r="3896">
      <c r="A3896" s="38" t="inlineStr">
        <is>
          <t>37549</t>
        </is>
      </c>
      <c r="B3896" s="39">
        <v>40939</v>
      </c>
      <c r="C3896" s="39">
        <v>0.4375</v>
      </c>
      <c r="D3896" s="39">
        <v>0.46875</v>
      </c>
      <c r="E3896" s="38" t="inlineStr">
        <is>
          <t>K71</t>
        </is>
      </c>
      <c r="F3896" s="38" t="inlineStr">
        <is>
          <t>R50</t>
        </is>
      </c>
      <c r="G3896" s="38" t="inlineStr">
        <is>
          <t>SOFS2006</t>
        </is>
      </c>
      <c r="H3896" s="38" t="inlineStr">
        <is>
          <t>Raul Santos #2</t>
        </is>
      </c>
      <c r="I3896" s="38">
        <v>88437</v>
      </c>
      <c r="J3896" s="38" t="inlineStr">
        <is>
          <t>Mumme 10 &amp;12</t>
        </is>
      </c>
      <c r="K3896" s="38">
        <v>262773</v>
      </c>
      <c r="L3896" s="38" t="inlineStr">
        <is>
          <t>Dilley</t>
        </is>
      </c>
      <c r="N3896" s="38">
        <v>190</v>
      </c>
      <c r="O3896" s="42">
        <v>2.93</v>
      </c>
      <c r="P3896" s="38">
        <v>190</v>
      </c>
      <c r="R3896" s="39">
        <v>0.03125</v>
      </c>
      <c r="U3896" s="42">
        <v>556.7</v>
      </c>
    </row>
    <row outlineLevel="0" r="3897">
      <c r="A3897" s="38" t="inlineStr">
        <is>
          <t>42465</t>
        </is>
      </c>
      <c r="B3897" s="39">
        <v>40939</v>
      </c>
      <c r="C3897" s="39">
        <v>0.40625</v>
      </c>
      <c r="E3897" s="38" t="inlineStr">
        <is>
          <t>K23</t>
        </is>
      </c>
      <c r="F3897" s="38" t="inlineStr">
        <is>
          <t>R64</t>
        </is>
      </c>
      <c r="G3897" s="38" t="inlineStr">
        <is>
          <t>SOFS7282</t>
        </is>
      </c>
      <c r="H3897" s="38" t="inlineStr">
        <is>
          <t>Hector Avila</t>
        </is>
      </c>
      <c r="I3897" s="38">
        <v>89067</v>
      </c>
      <c r="J3897" s="38" t="inlineStr">
        <is>
          <t>Irvin #12H</t>
        </is>
      </c>
      <c r="K3897" s="38">
        <v>263441</v>
      </c>
      <c r="L3897" s="38" t="inlineStr">
        <is>
          <t>Dilley</t>
        </is>
      </c>
      <c r="N3897" s="38">
        <v>183.7</v>
      </c>
      <c r="O3897" s="42">
        <v>2.93</v>
      </c>
      <c r="P3897" s="38">
        <v>183.7</v>
      </c>
      <c r="U3897" s="42">
        <v>538.241</v>
      </c>
    </row>
    <row outlineLevel="0" r="3898">
      <c r="A3898" s="38" t="inlineStr">
        <is>
          <t>42466</t>
        </is>
      </c>
      <c r="B3898" s="39">
        <v>40939</v>
      </c>
      <c r="C3898" s="39">
        <v>0.496527777777374</v>
      </c>
      <c r="D3898" s="39">
        <v>0.510416666667879</v>
      </c>
      <c r="E3898" s="38" t="inlineStr">
        <is>
          <t>K23</t>
        </is>
      </c>
      <c r="F3898" s="38" t="inlineStr">
        <is>
          <t>R64</t>
        </is>
      </c>
      <c r="G3898" s="38" t="inlineStr">
        <is>
          <t>SOFS7282</t>
        </is>
      </c>
      <c r="H3898" s="38" t="inlineStr">
        <is>
          <t>Hector Avila</t>
        </is>
      </c>
      <c r="I3898" s="38">
        <v>89067</v>
      </c>
      <c r="J3898" s="38" t="inlineStr">
        <is>
          <t>Irvin #12H</t>
        </is>
      </c>
      <c r="K3898" s="38">
        <v>263443</v>
      </c>
      <c r="L3898" s="38" t="inlineStr">
        <is>
          <t>Dilley</t>
        </is>
      </c>
      <c r="N3898" s="38">
        <v>187.04</v>
      </c>
      <c r="O3898" s="42">
        <v>2.93</v>
      </c>
      <c r="P3898" s="38">
        <v>187.04</v>
      </c>
      <c r="R3898" s="39">
        <v>1.38888888905058E-02</v>
      </c>
      <c r="U3898" s="42">
        <v>548.0272</v>
      </c>
    </row>
    <row outlineLevel="0" r="3899">
      <c r="A3899" s="38" t="inlineStr">
        <is>
          <t>42467</t>
        </is>
      </c>
      <c r="B3899" s="39">
        <v>40939</v>
      </c>
      <c r="C3899" s="39">
        <v>0.618055555554747</v>
      </c>
      <c r="D3899" s="39">
        <v>0.642361111109494</v>
      </c>
      <c r="E3899" s="38" t="inlineStr">
        <is>
          <t>K23</t>
        </is>
      </c>
      <c r="F3899" s="38" t="inlineStr">
        <is>
          <t>R64</t>
        </is>
      </c>
      <c r="G3899" s="38" t="inlineStr">
        <is>
          <t>SOFS7282</t>
        </is>
      </c>
      <c r="H3899" s="38" t="inlineStr">
        <is>
          <t>Hector Avila</t>
        </is>
      </c>
      <c r="I3899" s="38">
        <v>89067</v>
      </c>
      <c r="J3899" s="38" t="inlineStr">
        <is>
          <t>Irvin #12H</t>
        </is>
      </c>
      <c r="K3899" s="38">
        <v>263443</v>
      </c>
      <c r="L3899" s="38" t="inlineStr">
        <is>
          <t>Dilley</t>
        </is>
      </c>
      <c r="N3899" s="38">
        <v>167</v>
      </c>
      <c r="O3899" s="42">
        <v>2.93</v>
      </c>
      <c r="P3899" s="38">
        <v>167</v>
      </c>
      <c r="R3899" s="39">
        <v>2.43055555547471E-02</v>
      </c>
      <c r="U3899" s="42">
        <v>489.31</v>
      </c>
      <c r="V3899" s="38" t="inlineStr">
        <is>
          <t>Min 160</t>
        </is>
      </c>
    </row>
    <row outlineLevel="0" r="3900">
      <c r="A3900" s="38" t="inlineStr">
        <is>
          <t>4S00032</t>
        </is>
      </c>
      <c r="B3900" s="39">
        <v>40939</v>
      </c>
      <c r="C3900" s="39">
        <v>0.479166666667879</v>
      </c>
      <c r="D3900" s="39">
        <v>0.5</v>
      </c>
      <c r="E3900" s="38" t="inlineStr">
        <is>
          <t>K85</t>
        </is>
      </c>
      <c r="F3900" s="38" t="inlineStr">
        <is>
          <t>R75</t>
        </is>
      </c>
      <c r="G3900" s="38" t="inlineStr">
        <is>
          <t>SOFS8561</t>
        </is>
      </c>
      <c r="H3900" s="38" t="inlineStr">
        <is>
          <t>Reynold Rodriquez</t>
        </is>
      </c>
      <c r="I3900" s="38">
        <v>88437</v>
      </c>
      <c r="J3900" s="38" t="inlineStr">
        <is>
          <t>Mumme 10 &amp;12</t>
        </is>
      </c>
      <c r="K3900" s="38">
        <v>262773</v>
      </c>
      <c r="L3900" s="38" t="inlineStr">
        <is>
          <t>Dilley</t>
        </is>
      </c>
      <c r="N3900" s="38">
        <v>118.33</v>
      </c>
      <c r="O3900" s="42">
        <v>2.93</v>
      </c>
      <c r="P3900" s="38">
        <v>118.33</v>
      </c>
      <c r="R3900" s="39">
        <v>2.08333333321207E-02</v>
      </c>
      <c r="T3900" s="42">
        <v>25</v>
      </c>
      <c r="U3900" s="42">
        <v>371.7069</v>
      </c>
      <c r="V3900" s="38" t="inlineStr">
        <is>
          <t>Split Load with 4S00033</t>
        </is>
      </c>
    </row>
    <row outlineLevel="0" r="3901">
      <c r="A3901" s="38" t="inlineStr">
        <is>
          <t>4S00033</t>
        </is>
      </c>
      <c r="B3901" s="39">
        <v>40939</v>
      </c>
      <c r="C3901" s="39">
        <v>0.479166666667879</v>
      </c>
      <c r="D3901" s="39">
        <v>0.5</v>
      </c>
      <c r="E3901" s="38" t="inlineStr">
        <is>
          <t>K85</t>
        </is>
      </c>
      <c r="F3901" s="38" t="inlineStr">
        <is>
          <t>R75</t>
        </is>
      </c>
      <c r="G3901" s="38" t="inlineStr">
        <is>
          <t>SOFS8561</t>
        </is>
      </c>
      <c r="H3901" s="38" t="inlineStr">
        <is>
          <t>Reynold Rodriquez</t>
        </is>
      </c>
      <c r="I3901" s="38">
        <v>88437</v>
      </c>
      <c r="J3901" s="38" t="inlineStr">
        <is>
          <t>Mumme 10 &amp;12</t>
        </is>
      </c>
      <c r="K3901" s="38">
        <v>262774</v>
      </c>
      <c r="L3901" s="38" t="inlineStr">
        <is>
          <t>Dilley</t>
        </is>
      </c>
      <c r="N3901" s="38">
        <v>71.67</v>
      </c>
      <c r="O3901" s="42">
        <v>2.93</v>
      </c>
      <c r="P3901" s="38">
        <v>71.67</v>
      </c>
      <c r="R3901" s="39">
        <v>2.08333333321207E-02</v>
      </c>
      <c r="T3901" s="42">
        <v>25</v>
      </c>
      <c r="U3901" s="42">
        <v>234.9931</v>
      </c>
      <c r="V3901" s="38" t="inlineStr">
        <is>
          <t>Split Load with 4S00032</t>
        </is>
      </c>
    </row>
    <row outlineLevel="0" r="3902">
      <c r="A3902" s="38" t="inlineStr">
        <is>
          <t>42904</t>
        </is>
      </c>
      <c r="B3902" s="39">
        <v>40939</v>
      </c>
      <c r="C3902" s="39">
        <v>0.315972222222626</v>
      </c>
      <c r="D3902" s="39">
        <v>0.336805555554747</v>
      </c>
      <c r="E3902" s="38" t="inlineStr">
        <is>
          <t>K56</t>
        </is>
      </c>
      <c r="F3902" s="38" t="inlineStr">
        <is>
          <t>R48</t>
        </is>
      </c>
      <c r="G3902" s="38" t="inlineStr">
        <is>
          <t>SOFS4969</t>
        </is>
      </c>
      <c r="H3902" s="38" t="inlineStr">
        <is>
          <t>Luis Trevino</t>
        </is>
      </c>
      <c r="I3902" s="38">
        <v>89067</v>
      </c>
      <c r="J3902" s="38" t="inlineStr">
        <is>
          <t>Irvin #12H</t>
        </is>
      </c>
      <c r="K3902" s="38">
        <v>263443</v>
      </c>
      <c r="L3902" s="38" t="inlineStr">
        <is>
          <t>Dilley</t>
        </is>
      </c>
      <c r="N3902" s="38">
        <v>185.25</v>
      </c>
      <c r="O3902" s="42">
        <v>2.93</v>
      </c>
      <c r="P3902" s="38">
        <v>185.25</v>
      </c>
      <c r="R3902" s="39">
        <v>2.08333333321207E-02</v>
      </c>
      <c r="U3902" s="42">
        <v>542.7825</v>
      </c>
    </row>
    <row outlineLevel="0" r="3903">
      <c r="A3903" s="38" t="inlineStr">
        <is>
          <t>42905</t>
        </is>
      </c>
      <c r="B3903" s="39">
        <v>40939</v>
      </c>
      <c r="C3903" s="39">
        <v>0.505555555555475</v>
      </c>
      <c r="D3903" s="39">
        <v>0.451388888890506</v>
      </c>
      <c r="E3903" s="38" t="inlineStr">
        <is>
          <t>K56</t>
        </is>
      </c>
      <c r="F3903" s="38" t="inlineStr">
        <is>
          <t>R48</t>
        </is>
      </c>
      <c r="G3903" s="38" t="inlineStr">
        <is>
          <t>SOFS4969</t>
        </is>
      </c>
      <c r="H3903" s="38" t="inlineStr">
        <is>
          <t>Luis Trevino</t>
        </is>
      </c>
      <c r="I3903" s="38">
        <v>89067</v>
      </c>
      <c r="J3903" s="38" t="inlineStr">
        <is>
          <t>Irvin #12H</t>
        </is>
      </c>
      <c r="K3903" s="38">
        <v>263439</v>
      </c>
      <c r="L3903" s="38" t="inlineStr">
        <is>
          <t>Dilley</t>
        </is>
      </c>
      <c r="N3903" s="38">
        <v>185.65</v>
      </c>
      <c r="O3903" s="42">
        <v>2.93</v>
      </c>
      <c r="P3903" s="38">
        <v>185.65</v>
      </c>
      <c r="U3903" s="42">
        <v>543.9545</v>
      </c>
    </row>
    <row outlineLevel="0" r="3904">
      <c r="A3904" s="38" t="inlineStr">
        <is>
          <t>42906</t>
        </is>
      </c>
      <c r="B3904" s="39">
        <v>40939</v>
      </c>
      <c r="C3904" s="39">
        <v>0.549305555556202</v>
      </c>
      <c r="D3904" s="39">
        <v>0.569444444445253</v>
      </c>
      <c r="E3904" s="38" t="inlineStr">
        <is>
          <t>K56</t>
        </is>
      </c>
      <c r="F3904" s="38" t="inlineStr">
        <is>
          <t>R48</t>
        </is>
      </c>
      <c r="G3904" s="38" t="inlineStr">
        <is>
          <t>SOFS4969</t>
        </is>
      </c>
      <c r="H3904" s="38" t="inlineStr">
        <is>
          <t>Luis Trevino</t>
        </is>
      </c>
      <c r="I3904" s="38">
        <v>89067</v>
      </c>
      <c r="J3904" s="38" t="inlineStr">
        <is>
          <t>Irvin #12H</t>
        </is>
      </c>
      <c r="K3904" s="38">
        <v>263437</v>
      </c>
      <c r="L3904" s="38" t="inlineStr">
        <is>
          <t>Dilley</t>
        </is>
      </c>
      <c r="N3904" s="38">
        <v>177.55</v>
      </c>
      <c r="O3904" s="42">
        <v>2.93</v>
      </c>
      <c r="P3904" s="38">
        <v>177.55</v>
      </c>
      <c r="R3904" s="39">
        <v>2.01388888890506E-02</v>
      </c>
      <c r="U3904" s="42">
        <v>520.2215</v>
      </c>
      <c r="V3904" s="38" t="inlineStr">
        <is>
          <t>Min 160</t>
        </is>
      </c>
    </row>
    <row outlineLevel="0" r="3905">
      <c r="A3905" s="38" t="inlineStr">
        <is>
          <t>43150</t>
        </is>
      </c>
      <c r="B3905" s="39">
        <v>40939</v>
      </c>
      <c r="C3905" s="39">
        <v>0.541666666667879</v>
      </c>
      <c r="D3905" s="39">
        <v>0.572916666667879</v>
      </c>
      <c r="E3905" s="38" t="inlineStr">
        <is>
          <t>K104</t>
        </is>
      </c>
      <c r="F3905" s="38" t="inlineStr">
        <is>
          <t>R68</t>
        </is>
      </c>
      <c r="G3905" s="38" t="inlineStr">
        <is>
          <t>SOFS1491</t>
        </is>
      </c>
      <c r="H3905" s="38" t="inlineStr">
        <is>
          <t>Jesus Bass</t>
        </is>
      </c>
      <c r="I3905" s="38">
        <v>89067</v>
      </c>
      <c r="J3905" s="38" t="inlineStr">
        <is>
          <t>Irvin #12H</t>
        </is>
      </c>
      <c r="K3905" s="38">
        <v>263437</v>
      </c>
      <c r="L3905" s="38" t="inlineStr">
        <is>
          <t>Dilley</t>
        </is>
      </c>
      <c r="N3905" s="38">
        <v>180</v>
      </c>
      <c r="O3905" s="42">
        <v>2.93</v>
      </c>
      <c r="P3905" s="38">
        <v>180</v>
      </c>
      <c r="R3905" s="39">
        <v>0.03125</v>
      </c>
      <c r="U3905" s="42">
        <v>527.4</v>
      </c>
    </row>
    <row outlineLevel="0" r="3906">
      <c r="A3906" s="38" t="inlineStr">
        <is>
          <t>43151</t>
        </is>
      </c>
      <c r="B3906" s="39">
        <v>40939</v>
      </c>
      <c r="C3906" s="39">
        <v>0.65625</v>
      </c>
      <c r="D3906" s="39">
        <v>0.6875</v>
      </c>
      <c r="E3906" s="38" t="inlineStr">
        <is>
          <t>K104</t>
        </is>
      </c>
      <c r="F3906" s="38" t="inlineStr">
        <is>
          <t>R68</t>
        </is>
      </c>
      <c r="G3906" s="38" t="inlineStr">
        <is>
          <t>SOFS1491</t>
        </is>
      </c>
      <c r="H3906" s="38" t="inlineStr">
        <is>
          <t>Jesus Bass</t>
        </is>
      </c>
      <c r="I3906" s="38">
        <v>89067</v>
      </c>
      <c r="J3906" s="38" t="inlineStr">
        <is>
          <t>Irvin #12H</t>
        </is>
      </c>
      <c r="K3906" s="38">
        <v>263441</v>
      </c>
      <c r="L3906" s="38" t="inlineStr">
        <is>
          <t>Dilley</t>
        </is>
      </c>
      <c r="N3906" s="38">
        <v>180</v>
      </c>
      <c r="O3906" s="42">
        <v>2.93</v>
      </c>
      <c r="P3906" s="38">
        <v>180</v>
      </c>
      <c r="R3906" s="39">
        <v>0.03125</v>
      </c>
      <c r="U3906" s="42">
        <v>527.4</v>
      </c>
    </row>
    <row outlineLevel="0" r="3907">
      <c r="A3907" s="38" t="inlineStr">
        <is>
          <t>S200278</t>
        </is>
      </c>
      <c r="B3907" s="39">
        <v>40939</v>
      </c>
      <c r="C3907" s="39">
        <v>0.586805555554747</v>
      </c>
      <c r="D3907" s="39">
        <v>0.611111111109494</v>
      </c>
      <c r="E3907" s="38" t="inlineStr">
        <is>
          <t>K81</t>
        </is>
      </c>
      <c r="F3907" s="38" t="inlineStr">
        <is>
          <t>R63</t>
        </is>
      </c>
      <c r="G3907" s="38" t="inlineStr">
        <is>
          <t>SOFS8133</t>
        </is>
      </c>
      <c r="H3907" s="38" t="inlineStr">
        <is>
          <t>Jorge Saucedo</t>
        </is>
      </c>
      <c r="I3907" s="38">
        <v>1328</v>
      </c>
      <c r="J3907" s="38" t="inlineStr">
        <is>
          <t>GSH #12</t>
        </is>
      </c>
      <c r="K3907" s="38">
        <v>1328</v>
      </c>
      <c r="L3907" s="38" t="inlineStr">
        <is>
          <t>Tilden</t>
        </is>
      </c>
      <c r="M3907" s="38" t="inlineStr">
        <is>
          <t>26</t>
        </is>
      </c>
      <c r="N3907" s="38">
        <v>179</v>
      </c>
      <c r="O3907" s="42">
        <v>3.14</v>
      </c>
      <c r="P3907" s="38">
        <v>179</v>
      </c>
      <c r="R3907" s="39">
        <v>2.43055555547471E-02</v>
      </c>
      <c r="U3907" s="42">
        <v>562.06</v>
      </c>
      <c r="V3907" s="38" t="inlineStr">
        <is>
          <t>11h TG 5'2" BG 2'1"</t>
        </is>
      </c>
    </row>
    <row outlineLevel="0" r="3908">
      <c r="A3908" s="38" t="inlineStr">
        <is>
          <t>37978</t>
        </is>
      </c>
      <c r="B3908" s="39">
        <v>40939</v>
      </c>
      <c r="C3908" s="39">
        <v>0.565972222222626</v>
      </c>
      <c r="D3908" s="39">
        <v>0.583333333332121</v>
      </c>
      <c r="E3908" s="38" t="inlineStr">
        <is>
          <t>K75</t>
        </is>
      </c>
      <c r="F3908" s="38" t="inlineStr">
        <is>
          <t>R61</t>
        </is>
      </c>
      <c r="G3908" s="38" t="inlineStr">
        <is>
          <t>SOFS7126</t>
        </is>
      </c>
      <c r="H3908" s="38" t="inlineStr">
        <is>
          <t>Tommy Flores</t>
        </is>
      </c>
      <c r="I3908" s="38">
        <v>88463</v>
      </c>
      <c r="J3908" s="38" t="inlineStr">
        <is>
          <t>Mumme 20</t>
        </is>
      </c>
      <c r="K3908" s="38">
        <v>262778</v>
      </c>
      <c r="L3908" s="38" t="inlineStr">
        <is>
          <t>Dilley</t>
        </is>
      </c>
      <c r="N3908" s="38">
        <v>185</v>
      </c>
      <c r="O3908" s="42">
        <v>2.93</v>
      </c>
      <c r="P3908" s="38">
        <v>185</v>
      </c>
      <c r="R3908" s="39">
        <v>1.73611111094942E-02</v>
      </c>
      <c r="U3908" s="42">
        <v>542.05</v>
      </c>
    </row>
    <row outlineLevel="0" r="3909">
      <c r="A3909" s="38" t="inlineStr">
        <is>
          <t>37550</t>
        </is>
      </c>
      <c r="B3909" s="39">
        <v>40939</v>
      </c>
      <c r="C3909" s="39">
        <v>0.572916666667879</v>
      </c>
      <c r="D3909" s="39">
        <v>0.604166666667879</v>
      </c>
      <c r="E3909" s="38" t="inlineStr">
        <is>
          <t>K71</t>
        </is>
      </c>
      <c r="F3909" s="38" t="inlineStr">
        <is>
          <t>R50</t>
        </is>
      </c>
      <c r="G3909" s="38" t="inlineStr">
        <is>
          <t>SOFS2006</t>
        </is>
      </c>
      <c r="H3909" s="38" t="inlineStr">
        <is>
          <t>Raul Santos #2</t>
        </is>
      </c>
      <c r="I3909" s="38">
        <v>88476</v>
      </c>
      <c r="J3909" s="38" t="inlineStr">
        <is>
          <t>Mumme 30, 31, 32</t>
        </is>
      </c>
      <c r="K3909" s="38">
        <v>262806</v>
      </c>
      <c r="L3909" s="38" t="inlineStr">
        <is>
          <t>Dilley</t>
        </is>
      </c>
      <c r="N3909" s="38">
        <v>190.1</v>
      </c>
      <c r="O3909" s="42">
        <v>2.93</v>
      </c>
      <c r="P3909" s="38">
        <v>190.1</v>
      </c>
      <c r="R3909" s="39">
        <v>0.03125</v>
      </c>
      <c r="U3909" s="42">
        <v>556.993</v>
      </c>
    </row>
    <row outlineLevel="0" r="3910">
      <c r="A3910" s="38" t="inlineStr">
        <is>
          <t>37977</t>
        </is>
      </c>
      <c r="B3910" s="39">
        <v>40939</v>
      </c>
      <c r="C3910" s="39">
        <v>0.40625</v>
      </c>
      <c r="D3910" s="39">
        <v>0.444444444445253</v>
      </c>
      <c r="E3910" s="38" t="inlineStr">
        <is>
          <t>K75</t>
        </is>
      </c>
      <c r="F3910" s="38" t="inlineStr">
        <is>
          <t>R61</t>
        </is>
      </c>
      <c r="G3910" s="38" t="inlineStr">
        <is>
          <t>SOFS7126</t>
        </is>
      </c>
      <c r="H3910" s="38" t="inlineStr">
        <is>
          <t>Tommy Flores</t>
        </is>
      </c>
      <c r="I3910" s="38">
        <v>88479</v>
      </c>
      <c r="J3910" s="38" t="inlineStr">
        <is>
          <t>Mumme 30, 31, 32</t>
        </is>
      </c>
      <c r="K3910" s="38">
        <v>262801</v>
      </c>
      <c r="L3910" s="38" t="inlineStr">
        <is>
          <t>Dilley</t>
        </is>
      </c>
      <c r="N3910" s="38">
        <v>189</v>
      </c>
      <c r="O3910" s="42">
        <v>2.93</v>
      </c>
      <c r="P3910" s="38">
        <v>189</v>
      </c>
      <c r="R3910" s="39">
        <v>3.81944444452529E-02</v>
      </c>
      <c r="U3910" s="42">
        <v>553.77</v>
      </c>
    </row>
    <row outlineLevel="0" r="3911">
      <c r="A3911" s="38" t="inlineStr">
        <is>
          <t>ST00210</t>
        </is>
      </c>
      <c r="B3911" s="39">
        <v>40939</v>
      </c>
      <c r="C3911" s="39">
        <v>0.385416666667879</v>
      </c>
      <c r="D3911" s="39">
        <v>0.40625</v>
      </c>
      <c r="E3911" s="38" t="inlineStr">
        <is>
          <t>K66</t>
        </is>
      </c>
      <c r="F3911" s="38" t="inlineStr">
        <is>
          <t>R51</t>
        </is>
      </c>
      <c r="G3911" s="38" t="inlineStr">
        <is>
          <t>SOFS7192</t>
        </is>
      </c>
      <c r="H3911" s="38" t="inlineStr">
        <is>
          <t>Mario Gutierrez</t>
        </is>
      </c>
      <c r="I3911" s="38">
        <v>89067</v>
      </c>
      <c r="J3911" s="38" t="inlineStr">
        <is>
          <t>Irvin #12H</t>
        </is>
      </c>
      <c r="K3911" s="38">
        <v>263445</v>
      </c>
      <c r="L3911" s="38" t="inlineStr">
        <is>
          <t>Dilley</t>
        </is>
      </c>
      <c r="N3911" s="38">
        <v>190</v>
      </c>
      <c r="O3911" s="42">
        <v>2.93</v>
      </c>
      <c r="P3911" s="38">
        <v>190</v>
      </c>
      <c r="R3911" s="39">
        <v>2.08333333321207E-02</v>
      </c>
      <c r="U3911" s="42">
        <v>556.7</v>
      </c>
    </row>
    <row outlineLevel="0" r="3912">
      <c r="A3912" s="38" t="inlineStr">
        <is>
          <t>ST00211</t>
        </is>
      </c>
      <c r="B3912" s="39">
        <v>40939</v>
      </c>
      <c r="C3912" s="39">
        <v>0.479166666667879</v>
      </c>
      <c r="D3912" s="39">
        <v>0.5</v>
      </c>
      <c r="E3912" s="38" t="inlineStr">
        <is>
          <t>K66</t>
        </is>
      </c>
      <c r="F3912" s="38" t="inlineStr">
        <is>
          <t>R51</t>
        </is>
      </c>
      <c r="G3912" s="38" t="inlineStr">
        <is>
          <t>SOFS7192</t>
        </is>
      </c>
      <c r="H3912" s="38" t="inlineStr">
        <is>
          <t>Mario Gutierrez</t>
        </is>
      </c>
      <c r="I3912" s="38">
        <v>89067</v>
      </c>
      <c r="J3912" s="38" t="inlineStr">
        <is>
          <t>Irvin #12H</t>
        </is>
      </c>
      <c r="K3912" s="38">
        <v>263446</v>
      </c>
      <c r="L3912" s="38" t="inlineStr">
        <is>
          <t>Dilley</t>
        </is>
      </c>
      <c r="N3912" s="38">
        <v>151.66</v>
      </c>
      <c r="O3912" s="42">
        <v>2.93</v>
      </c>
      <c r="P3912" s="38">
        <v>151.66</v>
      </c>
      <c r="R3912" s="39">
        <v>2.08333333321207E-02</v>
      </c>
      <c r="T3912" s="42">
        <v>25</v>
      </c>
      <c r="U3912" s="42">
        <v>469.3638</v>
      </c>
      <c r="V3912" s="38" t="inlineStr">
        <is>
          <t>Split Load with 37446</t>
        </is>
      </c>
    </row>
    <row outlineLevel="0" r="3913">
      <c r="A3913" s="38" t="inlineStr">
        <is>
          <t>SK00158</t>
        </is>
      </c>
      <c r="B3913" s="39">
        <v>40939</v>
      </c>
      <c r="C3913" s="39">
        <v>0.604166666667879</v>
      </c>
      <c r="D3913" s="39">
        <v>0.638888888890506</v>
      </c>
      <c r="E3913" s="38" t="inlineStr">
        <is>
          <t>K83</t>
        </is>
      </c>
      <c r="F3913" s="38" t="inlineStr">
        <is>
          <t>R69</t>
        </is>
      </c>
      <c r="G3913" s="38" t="inlineStr">
        <is>
          <t>SOFS6414</t>
        </is>
      </c>
      <c r="H3913" s="38" t="inlineStr">
        <is>
          <t>Roy Castelan</t>
        </is>
      </c>
      <c r="I3913" s="38">
        <v>88476</v>
      </c>
      <c r="J3913" s="38" t="inlineStr">
        <is>
          <t>Mumme 30, 31, 32</t>
        </is>
      </c>
      <c r="K3913" s="38">
        <v>262801</v>
      </c>
      <c r="L3913" s="38" t="inlineStr">
        <is>
          <t>Dilley</t>
        </is>
      </c>
      <c r="N3913" s="38">
        <v>190.08</v>
      </c>
      <c r="O3913" s="42">
        <v>2.93</v>
      </c>
      <c r="P3913" s="38">
        <v>190.08</v>
      </c>
      <c r="R3913" s="39">
        <v>3.47222222226264E-02</v>
      </c>
      <c r="U3913" s="42">
        <v>556.9344</v>
      </c>
    </row>
    <row outlineLevel="0" r="3914">
      <c r="A3914" s="38" t="inlineStr">
        <is>
          <t>TB00114</t>
        </is>
      </c>
      <c r="B3914" s="39">
        <v>40939</v>
      </c>
      <c r="C3914" s="39">
        <v>0.66805555555402</v>
      </c>
      <c r="D3914" s="39">
        <v>0.684722222220444</v>
      </c>
      <c r="E3914" s="38" t="inlineStr">
        <is>
          <t>K95</t>
        </is>
      </c>
      <c r="F3914" s="38" t="inlineStr">
        <is>
          <t>R85</t>
        </is>
      </c>
      <c r="G3914" s="38" t="inlineStr">
        <is>
          <t>SOFS7477</t>
        </is>
      </c>
      <c r="H3914" s="38" t="inlineStr">
        <is>
          <t>David Murray</t>
        </is>
      </c>
      <c r="I3914" s="38">
        <v>89234</v>
      </c>
      <c r="J3914" s="38" t="inlineStr">
        <is>
          <t>GSH #12</t>
        </is>
      </c>
      <c r="L3914" s="38" t="inlineStr">
        <is>
          <t>Tilden</t>
        </is>
      </c>
      <c r="M3914" s="38" t="inlineStr">
        <is>
          <t>35</t>
        </is>
      </c>
      <c r="N3914" s="38">
        <v>178.5</v>
      </c>
      <c r="O3914" s="42">
        <v>3.14</v>
      </c>
      <c r="P3914" s="38">
        <v>178.5</v>
      </c>
      <c r="R3914" s="39">
        <v>1.66666666664241E-02</v>
      </c>
      <c r="U3914" s="42">
        <v>560.49</v>
      </c>
    </row>
    <row outlineLevel="0" r="3915">
      <c r="A3915" s="38" t="inlineStr">
        <is>
          <t>TC00039</t>
        </is>
      </c>
      <c r="B3915" s="39">
        <v>40939</v>
      </c>
      <c r="C3915" s="39">
        <v>0.246527777777374</v>
      </c>
      <c r="D3915" s="39">
        <v>0.288194444445253</v>
      </c>
      <c r="E3915" s="38" t="inlineStr">
        <is>
          <t>K98</t>
        </is>
      </c>
      <c r="F3915" s="38" t="inlineStr">
        <is>
          <t>R81</t>
        </is>
      </c>
      <c r="G3915" s="38" t="inlineStr">
        <is>
          <t>SOFS4146</t>
        </is>
      </c>
      <c r="H3915" s="38" t="inlineStr">
        <is>
          <t>Steve Safford</t>
        </is>
      </c>
      <c r="I3915" s="38">
        <v>88781</v>
      </c>
      <c r="J3915" s="38" t="inlineStr">
        <is>
          <t>Tag</t>
        </is>
      </c>
      <c r="K3915" s="38">
        <v>263100</v>
      </c>
      <c r="L3915" s="38" t="inlineStr">
        <is>
          <t>Tilden</t>
        </is>
      </c>
      <c r="M3915" s="38" t="inlineStr">
        <is>
          <t>26</t>
        </is>
      </c>
      <c r="N3915" s="38">
        <v>178.89</v>
      </c>
      <c r="O3915" s="42">
        <v>3.14</v>
      </c>
      <c r="P3915" s="38">
        <v>178.89</v>
      </c>
      <c r="R3915" s="39">
        <v>4.16666666678793E-02</v>
      </c>
      <c r="U3915" s="42">
        <v>561.7146</v>
      </c>
    </row>
    <row outlineLevel="0" r="3916">
      <c r="A3916" s="38" t="inlineStr">
        <is>
          <t>TC00040</t>
        </is>
      </c>
      <c r="B3916" s="39">
        <v>40939</v>
      </c>
      <c r="C3916" s="39">
        <v>0.357638888890506</v>
      </c>
      <c r="D3916" s="39">
        <v>0.388888888890506</v>
      </c>
      <c r="E3916" s="38" t="inlineStr">
        <is>
          <t>K98</t>
        </is>
      </c>
      <c r="F3916" s="38" t="inlineStr">
        <is>
          <t>R81</t>
        </is>
      </c>
      <c r="G3916" s="38" t="inlineStr">
        <is>
          <t>SOFS4146</t>
        </is>
      </c>
      <c r="H3916" s="38" t="inlineStr">
        <is>
          <t>Steve Safford</t>
        </is>
      </c>
      <c r="I3916" s="38">
        <v>88781</v>
      </c>
      <c r="J3916" s="38" t="inlineStr">
        <is>
          <t>Tag</t>
        </is>
      </c>
      <c r="K3916" s="38">
        <v>263101</v>
      </c>
      <c r="L3916" s="38" t="inlineStr">
        <is>
          <t>Tilden</t>
        </is>
      </c>
      <c r="M3916" s="38" t="inlineStr">
        <is>
          <t>26</t>
        </is>
      </c>
      <c r="N3916" s="38">
        <v>178.89</v>
      </c>
      <c r="O3916" s="42">
        <v>3.14</v>
      </c>
      <c r="P3916" s="38">
        <v>178.89</v>
      </c>
      <c r="R3916" s="39">
        <v>0.03125</v>
      </c>
      <c r="U3916" s="42">
        <v>561.7146</v>
      </c>
    </row>
    <row outlineLevel="0" r="3917">
      <c r="A3917" s="38" t="inlineStr">
        <is>
          <t>TC00041</t>
        </is>
      </c>
      <c r="B3917" s="39">
        <v>40939</v>
      </c>
      <c r="C3917" s="39">
        <v>0.454861111109494</v>
      </c>
      <c r="D3917" s="39">
        <v>0.46875</v>
      </c>
      <c r="E3917" s="38" t="inlineStr">
        <is>
          <t>K98</t>
        </is>
      </c>
      <c r="F3917" s="38" t="inlineStr">
        <is>
          <t>R81</t>
        </is>
      </c>
      <c r="G3917" s="38" t="inlineStr">
        <is>
          <t>SOFS4146</t>
        </is>
      </c>
      <c r="H3917" s="38" t="inlineStr">
        <is>
          <t>Steve Safford</t>
        </is>
      </c>
      <c r="I3917" s="38">
        <v>88781</v>
      </c>
      <c r="J3917" s="38" t="inlineStr">
        <is>
          <t>Tag</t>
        </is>
      </c>
      <c r="K3917" s="38">
        <v>263100</v>
      </c>
      <c r="L3917" s="38" t="inlineStr">
        <is>
          <t>Tilden</t>
        </is>
      </c>
      <c r="M3917" s="38" t="inlineStr">
        <is>
          <t>26</t>
        </is>
      </c>
      <c r="N3917" s="38">
        <v>83.86</v>
      </c>
      <c r="O3917" s="42">
        <v>3.14</v>
      </c>
      <c r="P3917" s="38">
        <v>83.86</v>
      </c>
      <c r="R3917" s="39">
        <v>1.38888888905058E-02</v>
      </c>
      <c r="T3917" s="42">
        <v>25</v>
      </c>
      <c r="U3917" s="42">
        <v>288.3204</v>
      </c>
      <c r="V3917" s="38" t="inlineStr">
        <is>
          <t>Split with TC00042</t>
        </is>
      </c>
    </row>
    <row outlineLevel="0" r="3918">
      <c r="A3918" s="38" t="inlineStr">
        <is>
          <t>TC00041</t>
        </is>
      </c>
      <c r="B3918" s="39">
        <v>40939</v>
      </c>
      <c r="C3918" s="39">
        <v>0.454861111109494</v>
      </c>
      <c r="D3918" s="39">
        <v>0.46875</v>
      </c>
      <c r="E3918" s="38" t="inlineStr">
        <is>
          <t>K98</t>
        </is>
      </c>
      <c r="F3918" s="38" t="inlineStr">
        <is>
          <t>R81</t>
        </is>
      </c>
      <c r="G3918" s="38" t="inlineStr">
        <is>
          <t>SOFS4146</t>
        </is>
      </c>
      <c r="H3918" s="38" t="inlineStr">
        <is>
          <t>Steve Safford</t>
        </is>
      </c>
      <c r="I3918" s="38">
        <v>88781</v>
      </c>
      <c r="J3918" s="38" t="inlineStr">
        <is>
          <t>Tag</t>
        </is>
      </c>
      <c r="K3918" s="38">
        <v>263100</v>
      </c>
      <c r="L3918" s="38" t="inlineStr">
        <is>
          <t>Tilden</t>
        </is>
      </c>
      <c r="M3918" s="38" t="inlineStr">
        <is>
          <t>29</t>
        </is>
      </c>
      <c r="N3918" s="38">
        <v>83.86</v>
      </c>
      <c r="O3918" s="42">
        <v>3.14</v>
      </c>
      <c r="P3918" s="38">
        <v>83.86</v>
      </c>
      <c r="R3918" s="39">
        <v>1.38888888905058E-02</v>
      </c>
      <c r="T3918" s="42">
        <v>25</v>
      </c>
      <c r="U3918" s="42">
        <v>288.3204</v>
      </c>
    </row>
    <row outlineLevel="0" r="3919">
      <c r="A3919" s="38" t="inlineStr">
        <is>
          <t>TC00042</t>
        </is>
      </c>
      <c r="B3919" s="39">
        <v>40939</v>
      </c>
      <c r="C3919" s="39">
        <v>0.46875</v>
      </c>
      <c r="D3919" s="39">
        <v>0.487499999999272</v>
      </c>
      <c r="E3919" s="38" t="inlineStr">
        <is>
          <t>K98</t>
        </is>
      </c>
      <c r="F3919" s="38" t="inlineStr">
        <is>
          <t>R81</t>
        </is>
      </c>
      <c r="G3919" s="38" t="inlineStr">
        <is>
          <t>SOFS4146</t>
        </is>
      </c>
      <c r="H3919" s="38" t="inlineStr">
        <is>
          <t>Steve Safford</t>
        </is>
      </c>
      <c r="I3919" s="38">
        <v>88781</v>
      </c>
      <c r="J3919" s="38" t="inlineStr">
        <is>
          <t>Tag</t>
        </is>
      </c>
      <c r="K3919" s="38">
        <v>263101</v>
      </c>
      <c r="L3919" s="38" t="inlineStr">
        <is>
          <t>Tilden</t>
        </is>
      </c>
      <c r="M3919" s="38" t="inlineStr">
        <is>
          <t>26</t>
        </is>
      </c>
      <c r="N3919" s="38">
        <v>89.45</v>
      </c>
      <c r="O3919" s="42">
        <v>3.14</v>
      </c>
      <c r="P3919" s="38">
        <v>89.45</v>
      </c>
      <c r="R3919" s="39">
        <v>1.87499999992724E-02</v>
      </c>
      <c r="T3919" s="42">
        <v>25</v>
      </c>
      <c r="U3919" s="42">
        <v>305.873</v>
      </c>
      <c r="V3919" s="38" t="inlineStr">
        <is>
          <t>Split with TC00041</t>
        </is>
      </c>
    </row>
    <row outlineLevel="0" r="3920">
      <c r="A3920" s="38" t="inlineStr">
        <is>
          <t>37533</t>
        </is>
      </c>
      <c r="B3920" s="39">
        <v>40939</v>
      </c>
      <c r="C3920" s="39">
        <v>0.260416666667879</v>
      </c>
      <c r="D3920" s="39">
        <v>0.291666666667879</v>
      </c>
      <c r="E3920" s="38" t="inlineStr">
        <is>
          <t>K87</t>
        </is>
      </c>
      <c r="F3920" s="38" t="inlineStr">
        <is>
          <t>R77</t>
        </is>
      </c>
      <c r="G3920" s="38" t="inlineStr">
        <is>
          <t>SOFS1725</t>
        </is>
      </c>
      <c r="H3920" s="38" t="inlineStr">
        <is>
          <t>Jose Lopez</t>
        </is>
      </c>
      <c r="I3920" s="38">
        <v>87734</v>
      </c>
      <c r="J3920" s="38" t="inlineStr">
        <is>
          <t>Joe #1</t>
        </is>
      </c>
      <c r="K3920" s="38">
        <v>262397</v>
      </c>
      <c r="L3920" s="38" t="inlineStr">
        <is>
          <t>Dilley</t>
        </is>
      </c>
      <c r="N3920" s="38">
        <v>185</v>
      </c>
      <c r="O3920" s="42">
        <v>2.93</v>
      </c>
      <c r="P3920" s="38">
        <v>185</v>
      </c>
      <c r="R3920" s="39">
        <v>0.03125</v>
      </c>
      <c r="U3920" s="42">
        <v>542.05</v>
      </c>
    </row>
    <row outlineLevel="0" r="3921">
      <c r="A3921" s="38" t="inlineStr">
        <is>
          <t>37548</t>
        </is>
      </c>
      <c r="B3921" s="39">
        <v>40939</v>
      </c>
      <c r="C3921" s="39">
        <v>0.291666666667879</v>
      </c>
      <c r="D3921" s="39">
        <v>0.322916666667879</v>
      </c>
      <c r="E3921" s="38" t="inlineStr">
        <is>
          <t>K71</t>
        </is>
      </c>
      <c r="F3921" s="38" t="inlineStr">
        <is>
          <t>R50</t>
        </is>
      </c>
      <c r="G3921" s="38" t="inlineStr">
        <is>
          <t>SOFS2006</t>
        </is>
      </c>
      <c r="H3921" s="38" t="inlineStr">
        <is>
          <t>Raul Santos #2</t>
        </is>
      </c>
      <c r="I3921" s="38">
        <v>88906</v>
      </c>
      <c r="J3921" s="38" t="inlineStr">
        <is>
          <t>Richardson #1</t>
        </is>
      </c>
      <c r="K3921" s="38">
        <v>263174</v>
      </c>
      <c r="L3921" s="38" t="inlineStr">
        <is>
          <t>Dilley</t>
        </is>
      </c>
      <c r="N3921" s="38">
        <v>187.7</v>
      </c>
      <c r="O3921" s="42">
        <v>2.93</v>
      </c>
      <c r="P3921" s="38">
        <v>187.7</v>
      </c>
      <c r="R3921" s="39">
        <v>0.03125</v>
      </c>
      <c r="U3921" s="42">
        <v>549.961</v>
      </c>
    </row>
    <row outlineLevel="0" r="3922">
      <c r="A3922" s="38" t="inlineStr">
        <is>
          <t>37976</t>
        </is>
      </c>
      <c r="B3922" s="39">
        <v>40939</v>
      </c>
      <c r="C3922" s="39">
        <v>0.291666666667879</v>
      </c>
      <c r="D3922" s="39">
        <v>0.319444444445253</v>
      </c>
      <c r="E3922" s="38" t="inlineStr">
        <is>
          <t>K75</t>
        </is>
      </c>
      <c r="F3922" s="38" t="inlineStr">
        <is>
          <t>R61</t>
        </is>
      </c>
      <c r="G3922" s="38" t="inlineStr">
        <is>
          <t>SOFS7126</t>
        </is>
      </c>
      <c r="H3922" s="38" t="inlineStr">
        <is>
          <t>Tommy Flores</t>
        </is>
      </c>
      <c r="I3922" s="38">
        <v>88779</v>
      </c>
      <c r="J3922" s="38" t="inlineStr">
        <is>
          <t>Dyess #1</t>
        </is>
      </c>
      <c r="K3922" s="38">
        <v>262956</v>
      </c>
      <c r="L3922" s="38" t="inlineStr">
        <is>
          <t>Dilley</t>
        </is>
      </c>
      <c r="N3922" s="38">
        <v>185</v>
      </c>
      <c r="O3922" s="42">
        <v>3.08</v>
      </c>
      <c r="P3922" s="38">
        <v>185</v>
      </c>
      <c r="R3922" s="39">
        <v>2.77777777773736E-02</v>
      </c>
      <c r="U3922" s="42">
        <v>569.8</v>
      </c>
    </row>
    <row outlineLevel="0" r="3923">
      <c r="A3923" s="38" t="inlineStr">
        <is>
          <t>42464</t>
        </is>
      </c>
      <c r="B3923" s="39">
        <v>40939</v>
      </c>
      <c r="C3923" s="39">
        <v>0.263888888890506</v>
      </c>
      <c r="D3923" s="39">
        <v>0.291666666667879</v>
      </c>
      <c r="E3923" s="38" t="inlineStr">
        <is>
          <t>K23</t>
        </is>
      </c>
      <c r="F3923" s="38" t="inlineStr">
        <is>
          <t>R64</t>
        </is>
      </c>
      <c r="G3923" s="38" t="inlineStr">
        <is>
          <t>SOFS7282</t>
        </is>
      </c>
      <c r="H3923" s="38" t="inlineStr">
        <is>
          <t>Hector Avila</t>
        </is>
      </c>
      <c r="I3923" s="38">
        <v>88908</v>
      </c>
      <c r="J3923" s="38" t="inlineStr">
        <is>
          <t>Richardson #1</t>
        </is>
      </c>
      <c r="K3923" s="38">
        <v>263173</v>
      </c>
      <c r="L3923" s="38" t="inlineStr">
        <is>
          <t>Dilley</t>
        </is>
      </c>
      <c r="N3923" s="38">
        <v>180.36</v>
      </c>
      <c r="O3923" s="42">
        <v>2.93</v>
      </c>
      <c r="P3923" s="38">
        <v>180.36</v>
      </c>
      <c r="R3923" s="39">
        <v>2.77777777773736E-02</v>
      </c>
      <c r="U3923" s="42">
        <v>528.4548</v>
      </c>
    </row>
    <row outlineLevel="0" r="3924">
      <c r="A3924" s="38" t="inlineStr">
        <is>
          <t>4S00029</t>
        </is>
      </c>
      <c r="B3924" s="39">
        <v>40939</v>
      </c>
      <c r="C3924" s="39">
        <v>8.33333333321207E-02</v>
      </c>
      <c r="D3924" s="39">
        <v>0.104166666667879</v>
      </c>
      <c r="E3924" s="38" t="inlineStr">
        <is>
          <t>K85</t>
        </is>
      </c>
      <c r="F3924" s="38" t="inlineStr">
        <is>
          <t>R75</t>
        </is>
      </c>
      <c r="G3924" s="38" t="inlineStr">
        <is>
          <t>SOFS8561</t>
        </is>
      </c>
      <c r="H3924" s="38" t="inlineStr">
        <is>
          <t>Reynold Rodriquez</t>
        </is>
      </c>
      <c r="I3924" s="38">
        <v>88779</v>
      </c>
      <c r="J3924" s="38" t="inlineStr">
        <is>
          <t>Dyess #1</t>
        </is>
      </c>
      <c r="K3924" s="38">
        <v>262954</v>
      </c>
      <c r="L3924" s="38" t="inlineStr">
        <is>
          <t>Dilley</t>
        </is>
      </c>
      <c r="N3924" s="38">
        <v>150</v>
      </c>
      <c r="O3924" s="42">
        <v>3.08</v>
      </c>
      <c r="P3924" s="38">
        <v>150</v>
      </c>
      <c r="R3924" s="39">
        <v>2.08333333321207E-02</v>
      </c>
      <c r="T3924" s="42">
        <v>25</v>
      </c>
      <c r="U3924" s="42">
        <v>487</v>
      </c>
      <c r="V3924" s="38" t="inlineStr">
        <is>
          <t>Split Load with 4S00030</t>
        </is>
      </c>
    </row>
    <row outlineLevel="0" r="3925">
      <c r="A3925" s="38" t="inlineStr">
        <is>
          <t>4S00030</t>
        </is>
      </c>
      <c r="B3925" s="39">
        <v>40939</v>
      </c>
      <c r="C3925" s="39">
        <v>8.33333333321207E-02</v>
      </c>
      <c r="D3925" s="39">
        <v>0.104166666667879</v>
      </c>
      <c r="E3925" s="38" t="inlineStr">
        <is>
          <t>K85</t>
        </is>
      </c>
      <c r="F3925" s="38" t="inlineStr">
        <is>
          <t>R75</t>
        </is>
      </c>
      <c r="G3925" s="38" t="inlineStr">
        <is>
          <t>SOFS8561</t>
        </is>
      </c>
      <c r="H3925" s="38" t="inlineStr">
        <is>
          <t>Reynold Rodriquez</t>
        </is>
      </c>
      <c r="I3925" s="38">
        <v>88779</v>
      </c>
      <c r="J3925" s="38" t="inlineStr">
        <is>
          <t>Dyess #1</t>
        </is>
      </c>
      <c r="K3925" s="38">
        <v>262955</v>
      </c>
      <c r="L3925" s="38" t="inlineStr">
        <is>
          <t>Dilley</t>
        </is>
      </c>
      <c r="N3925" s="38">
        <v>40.83</v>
      </c>
      <c r="O3925" s="42">
        <v>3.08</v>
      </c>
      <c r="P3925" s="38">
        <v>40.83</v>
      </c>
      <c r="R3925" s="39">
        <v>2.08333333321207E-02</v>
      </c>
      <c r="T3925" s="42">
        <v>25</v>
      </c>
      <c r="U3925" s="42">
        <v>150.7564</v>
      </c>
      <c r="V3925" s="38" t="inlineStr">
        <is>
          <t>Split Load with 4S00029</t>
        </is>
      </c>
    </row>
    <row outlineLevel="0" r="3926">
      <c r="A3926" s="38" t="inlineStr">
        <is>
          <t>4S00031</t>
        </is>
      </c>
      <c r="B3926" s="39">
        <v>40939</v>
      </c>
      <c r="C3926" s="39">
        <v>0.3125</v>
      </c>
      <c r="D3926" s="39">
        <v>0.333333333332121</v>
      </c>
      <c r="E3926" s="38" t="inlineStr">
        <is>
          <t>K85</t>
        </is>
      </c>
      <c r="F3926" s="38" t="inlineStr">
        <is>
          <t>R75</t>
        </is>
      </c>
      <c r="G3926" s="38" t="inlineStr">
        <is>
          <t>SOFS8561</t>
        </is>
      </c>
      <c r="H3926" s="38" t="inlineStr">
        <is>
          <t>Reynold Rodriquez</t>
        </is>
      </c>
      <c r="I3926" s="38">
        <v>88052</v>
      </c>
      <c r="J3926" s="38" t="inlineStr">
        <is>
          <t>Pickens #1</t>
        </is>
      </c>
      <c r="K3926" s="38">
        <v>262593</v>
      </c>
      <c r="L3926" s="38" t="inlineStr">
        <is>
          <t>Dilley</t>
        </is>
      </c>
      <c r="N3926" s="38">
        <v>190.28</v>
      </c>
      <c r="O3926" s="42">
        <v>3.08</v>
      </c>
      <c r="P3926" s="38">
        <v>190.28</v>
      </c>
      <c r="R3926" s="39">
        <v>2.08333333321207E-02</v>
      </c>
      <c r="U3926" s="42">
        <v>586.0624</v>
      </c>
    </row>
    <row outlineLevel="0" r="3927">
      <c r="A3927" s="38" t="inlineStr">
        <is>
          <t>SA00290</t>
        </is>
      </c>
      <c r="B3927" s="39">
        <v>40939</v>
      </c>
      <c r="C3927" s="39">
        <v>0.125</v>
      </c>
      <c r="D3927" s="39">
        <v>0.145833333332121</v>
      </c>
      <c r="E3927" s="38" t="inlineStr">
        <is>
          <t>K69</t>
        </is>
      </c>
      <c r="F3927" s="38" t="inlineStr">
        <is>
          <t>R52</t>
        </is>
      </c>
      <c r="G3927" s="38" t="inlineStr">
        <is>
          <t>SOFS3011</t>
        </is>
      </c>
      <c r="H3927" s="38" t="inlineStr">
        <is>
          <t>Eric Silvas</t>
        </is>
      </c>
      <c r="I3927" s="38">
        <v>88912</v>
      </c>
      <c r="J3927" s="38" t="inlineStr">
        <is>
          <t>Solanksy #1</t>
        </is>
      </c>
      <c r="K3927" s="38">
        <v>263165</v>
      </c>
      <c r="L3927" s="38" t="inlineStr">
        <is>
          <t>Dilley</t>
        </is>
      </c>
      <c r="N3927" s="38">
        <v>187.5</v>
      </c>
      <c r="O3927" s="42">
        <v>3.08</v>
      </c>
      <c r="P3927" s="38">
        <v>187.5</v>
      </c>
      <c r="R3927" s="39">
        <v>2.08333333321207E-02</v>
      </c>
      <c r="U3927" s="42">
        <v>577.5</v>
      </c>
    </row>
    <row outlineLevel="0" r="3928">
      <c r="A3928" s="38" t="inlineStr">
        <is>
          <t>SH00435</t>
        </is>
      </c>
      <c r="B3928" s="39">
        <v>40939</v>
      </c>
      <c r="D3928" s="39">
        <v>0.418750000000728</v>
      </c>
      <c r="E3928" s="38" t="inlineStr">
        <is>
          <t>K64</t>
        </is>
      </c>
      <c r="F3928" s="38" t="inlineStr">
        <is>
          <t>R40</t>
        </is>
      </c>
      <c r="G3928" s="38" t="inlineStr">
        <is>
          <t>SOFS1256</t>
        </is>
      </c>
      <c r="H3928" s="38" t="inlineStr">
        <is>
          <t>Zac Diaz</t>
        </is>
      </c>
      <c r="I3928" s="38">
        <v>88052</v>
      </c>
      <c r="J3928" s="38" t="inlineStr">
        <is>
          <t>Pickens #1</t>
        </is>
      </c>
      <c r="K3928" s="38">
        <v>262593</v>
      </c>
      <c r="L3928" s="38" t="inlineStr">
        <is>
          <t>Dilley</t>
        </is>
      </c>
      <c r="N3928" s="38">
        <v>0</v>
      </c>
      <c r="O3928" s="42">
        <v>3.08</v>
      </c>
      <c r="P3928" s="38">
        <v>0</v>
      </c>
      <c r="R3928" s="39">
        <v>0.418750000000728</v>
      </c>
      <c r="T3928" s="42">
        <v>175</v>
      </c>
      <c r="U3928" s="42">
        <v>175</v>
      </c>
      <c r="V3928" s="38" t="inlineStr">
        <is>
          <t>Reject- No Oil</t>
        </is>
      </c>
    </row>
    <row outlineLevel="0" r="3929">
      <c r="A3929" s="38" t="inlineStr">
        <is>
          <t>SH00436</t>
        </is>
      </c>
      <c r="B3929" s="39">
        <v>40939</v>
      </c>
      <c r="C3929" s="39">
        <v>0.447916666667879</v>
      </c>
      <c r="D3929" s="39">
        <v>0.479166666667879</v>
      </c>
      <c r="E3929" s="38" t="inlineStr">
        <is>
          <t>K64</t>
        </is>
      </c>
      <c r="F3929" s="38" t="inlineStr">
        <is>
          <t>R40</t>
        </is>
      </c>
      <c r="G3929" s="38" t="inlineStr">
        <is>
          <t>SOFS1256</t>
        </is>
      </c>
      <c r="H3929" s="38" t="inlineStr">
        <is>
          <t>Zac Diaz</t>
        </is>
      </c>
      <c r="I3929" s="38">
        <v>88912</v>
      </c>
      <c r="J3929" s="38" t="inlineStr">
        <is>
          <t>Solanksy #1</t>
        </is>
      </c>
      <c r="K3929" s="38">
        <v>263164</v>
      </c>
      <c r="L3929" s="38" t="inlineStr">
        <is>
          <t>Dilley</t>
        </is>
      </c>
      <c r="N3929" s="38">
        <v>181.67</v>
      </c>
      <c r="O3929" s="42">
        <v>3.08</v>
      </c>
      <c r="P3929" s="38">
        <v>181.67</v>
      </c>
      <c r="R3929" s="39">
        <v>0.03125</v>
      </c>
      <c r="U3929" s="42">
        <v>559.5436</v>
      </c>
    </row>
    <row outlineLevel="0" r="3930">
      <c r="A3930" s="38" t="inlineStr">
        <is>
          <t>SK00157</t>
        </is>
      </c>
      <c r="B3930" s="39">
        <v>40939</v>
      </c>
      <c r="C3930" s="39">
        <v>0.319444444445253</v>
      </c>
      <c r="D3930" s="39">
        <v>0.354166666667879</v>
      </c>
      <c r="E3930" s="38" t="inlineStr">
        <is>
          <t>K83</t>
        </is>
      </c>
      <c r="F3930" s="38" t="inlineStr">
        <is>
          <t>R69</t>
        </is>
      </c>
      <c r="G3930" s="38" t="inlineStr">
        <is>
          <t>SOFS6414</t>
        </is>
      </c>
      <c r="H3930" s="38" t="inlineStr">
        <is>
          <t>Roy Castelan</t>
        </is>
      </c>
      <c r="I3930" s="38">
        <v>88779</v>
      </c>
      <c r="J3930" s="38" t="inlineStr">
        <is>
          <t>Dyess #1</t>
        </is>
      </c>
      <c r="K3930" s="38">
        <v>262955</v>
      </c>
      <c r="L3930" s="38" t="inlineStr">
        <is>
          <t>Dilley</t>
        </is>
      </c>
      <c r="N3930" s="38">
        <v>178.34</v>
      </c>
      <c r="O3930" s="42">
        <v>3.08</v>
      </c>
      <c r="P3930" s="38">
        <v>178.34</v>
      </c>
      <c r="R3930" s="39">
        <v>3.47222222226264E-02</v>
      </c>
      <c r="U3930" s="42">
        <v>549.2872</v>
      </c>
    </row>
    <row outlineLevel="0" r="3931">
      <c r="A3931" s="38" t="inlineStr">
        <is>
          <t>SL00229</t>
        </is>
      </c>
      <c r="B3931" s="39">
        <v>40939</v>
      </c>
      <c r="C3931" s="39">
        <v>0.239583333332121</v>
      </c>
      <c r="D3931" s="39">
        <v>0.263888888890506</v>
      </c>
      <c r="E3931" s="38" t="inlineStr">
        <is>
          <t>K84</t>
        </is>
      </c>
      <c r="F3931" s="38" t="inlineStr">
        <is>
          <t>R70</t>
        </is>
      </c>
      <c r="G3931" s="38" t="inlineStr">
        <is>
          <t>SOFS5048</t>
        </is>
      </c>
      <c r="H3931" s="38" t="inlineStr">
        <is>
          <t>Juan Guajardo</t>
        </is>
      </c>
      <c r="I3931" s="38">
        <v>88908</v>
      </c>
      <c r="J3931" s="38" t="inlineStr">
        <is>
          <t>Richardson #1</t>
        </is>
      </c>
      <c r="K3931" s="38">
        <v>263173</v>
      </c>
      <c r="L3931" s="38" t="inlineStr">
        <is>
          <t>Dilley</t>
        </is>
      </c>
      <c r="N3931" s="38">
        <v>186.67</v>
      </c>
      <c r="O3931" s="42">
        <v>2.93</v>
      </c>
      <c r="P3931" s="38">
        <v>186.67</v>
      </c>
      <c r="R3931" s="39">
        <v>2.43055555547471E-02</v>
      </c>
      <c r="U3931" s="42">
        <v>546.9431</v>
      </c>
    </row>
    <row outlineLevel="0" r="3932">
      <c r="A3932" s="38" t="inlineStr">
        <is>
          <t>SL00230</t>
        </is>
      </c>
      <c r="B3932" s="39">
        <v>40939</v>
      </c>
      <c r="C3932" s="39">
        <v>0.381944444445253</v>
      </c>
      <c r="D3932" s="39">
        <v>0.413194444445253</v>
      </c>
      <c r="E3932" s="38" t="inlineStr">
        <is>
          <t>K84</t>
        </is>
      </c>
      <c r="F3932" s="38" t="inlineStr">
        <is>
          <t>R70</t>
        </is>
      </c>
      <c r="G3932" s="38" t="inlineStr">
        <is>
          <t>SOFS5048</t>
        </is>
      </c>
      <c r="H3932" s="38" t="inlineStr">
        <is>
          <t>Juan Guajardo</t>
        </is>
      </c>
      <c r="I3932" s="38">
        <v>85721</v>
      </c>
      <c r="J3932" s="38" t="inlineStr">
        <is>
          <t>Sugarland #1</t>
        </is>
      </c>
      <c r="K3932" s="38">
        <v>261411</v>
      </c>
      <c r="L3932" s="38" t="inlineStr">
        <is>
          <t>Dilley</t>
        </is>
      </c>
      <c r="N3932" s="38">
        <v>180.33</v>
      </c>
      <c r="O3932" s="42">
        <v>2.93</v>
      </c>
      <c r="P3932" s="38">
        <v>180.33</v>
      </c>
      <c r="R3932" s="39">
        <v>0.03125</v>
      </c>
      <c r="U3932" s="42">
        <v>528.3669</v>
      </c>
    </row>
    <row outlineLevel="0" r="3933">
      <c r="A3933" s="38" t="inlineStr">
        <is>
          <t>SO00305</t>
        </is>
      </c>
      <c r="B3933" s="39">
        <v>40939</v>
      </c>
      <c r="C3933" s="39">
        <v>0.3125</v>
      </c>
      <c r="D3933" s="39">
        <v>0.333333333332121</v>
      </c>
      <c r="E3933" s="38" t="inlineStr">
        <is>
          <t>K79</t>
        </is>
      </c>
      <c r="F3933" s="38" t="inlineStr">
        <is>
          <t>R67</t>
        </is>
      </c>
      <c r="G3933" s="38" t="inlineStr">
        <is>
          <t>SOFS6806</t>
        </is>
      </c>
      <c r="H3933" s="38" t="inlineStr">
        <is>
          <t>Ben V</t>
        </is>
      </c>
      <c r="I3933" s="38">
        <v>87734</v>
      </c>
      <c r="J3933" s="38" t="inlineStr">
        <is>
          <t>Joe #1</t>
        </is>
      </c>
      <c r="K3933" s="38">
        <v>262397</v>
      </c>
      <c r="L3933" s="38" t="inlineStr">
        <is>
          <t>Dilley</t>
        </is>
      </c>
      <c r="N3933" s="38">
        <v>180.33</v>
      </c>
      <c r="O3933" s="42">
        <v>2.93</v>
      </c>
      <c r="P3933" s="38">
        <v>180.33</v>
      </c>
      <c r="R3933" s="39">
        <v>2.08333333321207E-02</v>
      </c>
      <c r="U3933" s="42">
        <v>528.3669</v>
      </c>
    </row>
    <row outlineLevel="0" r="3934">
      <c r="A3934" s="38" t="inlineStr">
        <is>
          <t>SW00361</t>
        </is>
      </c>
      <c r="B3934" s="39">
        <v>40939</v>
      </c>
      <c r="C3934" s="39">
        <v>0.229166666667879</v>
      </c>
      <c r="D3934" s="39">
        <v>0.25</v>
      </c>
      <c r="E3934" s="38" t="inlineStr">
        <is>
          <t>K68</t>
        </is>
      </c>
      <c r="F3934" s="38" t="inlineStr">
        <is>
          <t>R53</t>
        </is>
      </c>
      <c r="G3934" s="38" t="inlineStr">
        <is>
          <t>SOFS2987</t>
        </is>
      </c>
      <c r="H3934" s="38" t="inlineStr">
        <is>
          <t>Peter Lopez</t>
        </is>
      </c>
      <c r="I3934" s="38">
        <v>87751</v>
      </c>
      <c r="J3934" s="38" t="inlineStr">
        <is>
          <t>Ruth #1</t>
        </is>
      </c>
      <c r="K3934" s="38">
        <v>262438</v>
      </c>
      <c r="L3934" s="38" t="inlineStr">
        <is>
          <t>Dilley</t>
        </is>
      </c>
      <c r="N3934" s="38">
        <v>190.94</v>
      </c>
      <c r="O3934" s="42">
        <v>3.08</v>
      </c>
      <c r="P3934" s="38">
        <v>190.94</v>
      </c>
      <c r="R3934" s="39">
        <v>2.08333333321207E-02</v>
      </c>
      <c r="U3934" s="42">
        <v>588.0952</v>
      </c>
    </row>
    <row outlineLevel="0" r="3935">
      <c r="B3935" s="39">
        <v>40939</v>
      </c>
      <c r="C3935" s="39">
        <v>0.208333333332121</v>
      </c>
      <c r="D3935" s="39">
        <v>0.25</v>
      </c>
      <c r="E3935" s="38" t="inlineStr">
        <is>
          <t>K76</t>
        </is>
      </c>
      <c r="F3935" s="38" t="inlineStr">
        <is>
          <t>R62</t>
        </is>
      </c>
      <c r="G3935" s="38" t="inlineStr">
        <is>
          <t>SOFS4491</t>
        </is>
      </c>
      <c r="H3935" s="38" t="inlineStr">
        <is>
          <t>David Balderas</t>
        </is>
      </c>
      <c r="I3935" s="38">
        <v>88779</v>
      </c>
      <c r="J3935" s="38" t="inlineStr">
        <is>
          <t>Dyess #1</t>
        </is>
      </c>
      <c r="K3935" s="38">
        <v>262956</v>
      </c>
      <c r="L3935" s="38" t="inlineStr">
        <is>
          <t>Dilley</t>
        </is>
      </c>
      <c r="N3935" s="38">
        <v>185</v>
      </c>
      <c r="O3935" s="42">
        <v>3.08</v>
      </c>
      <c r="P3935" s="38">
        <v>185</v>
      </c>
      <c r="R3935" s="39">
        <v>4.16666666678793E-02</v>
      </c>
      <c r="U3935" s="42">
        <v>569.8</v>
      </c>
    </row>
    <row outlineLevel="0" r="3936">
      <c r="B3936" s="39">
        <v>40939</v>
      </c>
      <c r="C3936" s="39">
        <v>0.395833333332121</v>
      </c>
      <c r="D3936" s="39">
        <v>0.40625</v>
      </c>
      <c r="E3936" s="38" t="inlineStr">
        <is>
          <t>K76</t>
        </is>
      </c>
      <c r="F3936" s="38" t="inlineStr">
        <is>
          <t>R62</t>
        </is>
      </c>
      <c r="G3936" s="38" t="inlineStr">
        <is>
          <t>SOFS4491</t>
        </is>
      </c>
      <c r="H3936" s="38" t="inlineStr">
        <is>
          <t>David Balderas</t>
        </is>
      </c>
      <c r="I3936" s="38">
        <v>88052</v>
      </c>
      <c r="J3936" s="38" t="inlineStr">
        <is>
          <t>Pickens #1</t>
        </is>
      </c>
      <c r="L3936" s="38" t="inlineStr">
        <is>
          <t>Dilley</t>
        </is>
      </c>
      <c r="N3936" s="38">
        <v>0</v>
      </c>
      <c r="O3936" s="42">
        <v>3.08</v>
      </c>
      <c r="P3936" s="38">
        <v>0</v>
      </c>
      <c r="R3936" s="39">
        <v>1.04166666678793E-02</v>
      </c>
      <c r="T3936" s="42">
        <v>175</v>
      </c>
      <c r="U3936" s="42">
        <v>175</v>
      </c>
      <c r="V3936" s="38" t="inlineStr">
        <is>
          <t>Reject- No Oil</t>
        </is>
      </c>
    </row>
    <row outlineLevel="0" r="3937">
      <c r="B3937" s="39">
        <v>40939</v>
      </c>
      <c r="C3937" s="39">
        <v>0.645833333332121</v>
      </c>
      <c r="D3937" s="39">
        <v>0.666666666667879</v>
      </c>
      <c r="E3937" s="38" t="inlineStr">
        <is>
          <t>K55</t>
        </is>
      </c>
      <c r="F3937" s="38" t="inlineStr">
        <is>
          <t>R38</t>
        </is>
      </c>
      <c r="G3937" s="38" t="inlineStr">
        <is>
          <t>SOFS9733</t>
        </is>
      </c>
      <c r="H3937" s="38" t="inlineStr">
        <is>
          <t>Jesus Ruiz</t>
        </is>
      </c>
      <c r="I3937" s="38">
        <v>88912</v>
      </c>
      <c r="J3937" s="38" t="inlineStr">
        <is>
          <t>Solanksy #1</t>
        </is>
      </c>
      <c r="K3937" s="38">
        <v>263165</v>
      </c>
      <c r="L3937" s="38" t="inlineStr">
        <is>
          <t>Dilley</t>
        </is>
      </c>
      <c r="N3937" s="38">
        <v>180</v>
      </c>
      <c r="O3937" s="42">
        <v>3.08</v>
      </c>
      <c r="P3937" s="38">
        <v>180</v>
      </c>
      <c r="R3937" s="39">
        <v>2.08333333321207E-02</v>
      </c>
      <c r="U3937" s="42">
        <v>554.4</v>
      </c>
    </row>
    <row outlineLevel="0" r="3938">
      <c r="A3938" s="38" t="inlineStr">
        <is>
          <t>504</t>
        </is>
      </c>
      <c r="B3938" s="39">
        <v>40939</v>
      </c>
      <c r="C3938" s="39">
        <v>0.326388888890506</v>
      </c>
      <c r="D3938" s="39">
        <v>0.354166666667879</v>
      </c>
      <c r="E3938" s="38" t="inlineStr">
        <is>
          <t>K60</t>
        </is>
      </c>
      <c r="F3938" s="38" t="inlineStr">
        <is>
          <t>R45</t>
        </is>
      </c>
      <c r="G3938" s="38" t="inlineStr">
        <is>
          <t>SOFS5470</t>
        </is>
      </c>
      <c r="H3938" s="38" t="inlineStr">
        <is>
          <t>Javier Bustamante</t>
        </is>
      </c>
      <c r="I3938" s="38">
        <v>87605</v>
      </c>
      <c r="J3938" s="38" t="inlineStr">
        <is>
          <t>Wareing #6</t>
        </is>
      </c>
      <c r="L3938" s="38" t="inlineStr">
        <is>
          <t>Dilley</t>
        </is>
      </c>
      <c r="N3938" s="38">
        <v>185</v>
      </c>
      <c r="O3938" s="42">
        <v>2.93</v>
      </c>
      <c r="P3938" s="38">
        <v>185</v>
      </c>
      <c r="R3938" s="39">
        <v>2.77777777773736E-02</v>
      </c>
      <c r="U3938" s="42">
        <v>542.05</v>
      </c>
    </row>
    <row outlineLevel="0" r="3939">
      <c r="A3939" s="38" t="inlineStr">
        <is>
          <t>1400</t>
        </is>
      </c>
      <c r="B3939" s="39">
        <v>40939</v>
      </c>
      <c r="C3939" s="39">
        <v>0.291666666667879</v>
      </c>
      <c r="D3939" s="39">
        <v>0.3125</v>
      </c>
      <c r="E3939" s="38" t="inlineStr">
        <is>
          <t>K62</t>
        </is>
      </c>
      <c r="F3939" s="38" t="inlineStr">
        <is>
          <t>R47</t>
        </is>
      </c>
      <c r="G3939" s="38" t="inlineStr">
        <is>
          <t>SOFS6408</t>
        </is>
      </c>
      <c r="H3939" s="38" t="inlineStr">
        <is>
          <t>Miguel Gonzalez</t>
        </is>
      </c>
      <c r="I3939" s="38">
        <v>86592</v>
      </c>
      <c r="J3939" s="38" t="inlineStr">
        <is>
          <t>Newman</t>
        </is>
      </c>
      <c r="L3939" s="38" t="inlineStr">
        <is>
          <t>Dilley</t>
        </is>
      </c>
      <c r="N3939" s="38">
        <v>180</v>
      </c>
      <c r="O3939" s="42">
        <v>2.93</v>
      </c>
      <c r="P3939" s="38">
        <v>180</v>
      </c>
      <c r="R3939" s="39">
        <v>2.08333333321207E-02</v>
      </c>
      <c r="U3939" s="42">
        <v>527.4</v>
      </c>
    </row>
    <row outlineLevel="0" r="3940">
      <c r="A3940" s="38" t="inlineStr">
        <is>
          <t>13214</t>
        </is>
      </c>
      <c r="B3940" s="39">
        <v>40939</v>
      </c>
      <c r="C3940" s="39">
        <v>0.364583333332121</v>
      </c>
      <c r="D3940" s="39">
        <v>0.392361111109494</v>
      </c>
      <c r="E3940" s="38" t="inlineStr">
        <is>
          <t>K68</t>
        </is>
      </c>
      <c r="F3940" s="38" t="inlineStr">
        <is>
          <t>R53</t>
        </is>
      </c>
      <c r="G3940" s="38" t="inlineStr">
        <is>
          <t>SOFS2987</t>
        </is>
      </c>
      <c r="H3940" s="38" t="inlineStr">
        <is>
          <t>Peter Lopez</t>
        </is>
      </c>
      <c r="I3940" s="38">
        <v>86715</v>
      </c>
      <c r="J3940" s="38" t="inlineStr">
        <is>
          <t>Hixon East</t>
        </is>
      </c>
      <c r="L3940" s="38" t="inlineStr">
        <is>
          <t>Dilley</t>
        </is>
      </c>
      <c r="N3940" s="38">
        <v>190</v>
      </c>
      <c r="O3940" s="42">
        <v>2.93</v>
      </c>
      <c r="P3940" s="38">
        <v>190</v>
      </c>
      <c r="R3940" s="39">
        <v>2.77777777773736E-02</v>
      </c>
      <c r="U3940" s="42">
        <v>556.7</v>
      </c>
    </row>
    <row outlineLevel="0" r="3941">
      <c r="A3941" s="38" t="inlineStr">
        <is>
          <t>37274</t>
        </is>
      </c>
      <c r="B3941" s="39">
        <v>40939</v>
      </c>
      <c r="C3941" s="39">
        <v>0.427083333332121</v>
      </c>
      <c r="D3941" s="39">
        <v>0.447916666667879</v>
      </c>
      <c r="E3941" s="38" t="inlineStr">
        <is>
          <t>K59</t>
        </is>
      </c>
      <c r="F3941" s="38" t="inlineStr">
        <is>
          <t>R46</t>
        </is>
      </c>
      <c r="G3941" s="38" t="inlineStr">
        <is>
          <t>SOFS5561</t>
        </is>
      </c>
      <c r="H3941" s="38" t="inlineStr">
        <is>
          <t>Victor Mata</t>
        </is>
      </c>
      <c r="I3941" s="38">
        <v>86898</v>
      </c>
      <c r="J3941" s="38" t="inlineStr">
        <is>
          <t>Ritchie</t>
        </is>
      </c>
      <c r="L3941" s="38" t="inlineStr">
        <is>
          <t>Dilley</t>
        </is>
      </c>
      <c r="N3941" s="38">
        <v>185</v>
      </c>
      <c r="O3941" s="42">
        <v>2.93</v>
      </c>
      <c r="P3941" s="38">
        <v>185</v>
      </c>
      <c r="R3941" s="39">
        <v>2.08333333321207E-02</v>
      </c>
      <c r="U3941" s="42">
        <v>542.05</v>
      </c>
    </row>
    <row outlineLevel="0" r="3942">
      <c r="A3942" s="38" t="inlineStr">
        <is>
          <t>37275</t>
        </is>
      </c>
      <c r="B3942" s="39">
        <v>40939</v>
      </c>
      <c r="C3942" s="39">
        <v>0.552083333332121</v>
      </c>
      <c r="D3942" s="39">
        <v>0.579861111109494</v>
      </c>
      <c r="E3942" s="38" t="inlineStr">
        <is>
          <t>K59</t>
        </is>
      </c>
      <c r="F3942" s="38" t="inlineStr">
        <is>
          <t>R46</t>
        </is>
      </c>
      <c r="G3942" s="38" t="inlineStr">
        <is>
          <t>SOFS5561</t>
        </is>
      </c>
      <c r="H3942" s="38" t="inlineStr">
        <is>
          <t>Victor Mata</t>
        </is>
      </c>
      <c r="I3942" s="38">
        <v>86898</v>
      </c>
      <c r="J3942" s="38" t="inlineStr">
        <is>
          <t>Ritchie</t>
        </is>
      </c>
      <c r="L3942" s="38" t="inlineStr">
        <is>
          <t>Dilley</t>
        </is>
      </c>
      <c r="N3942" s="38">
        <v>185</v>
      </c>
      <c r="O3942" s="42">
        <v>2.93</v>
      </c>
      <c r="P3942" s="38">
        <v>185</v>
      </c>
      <c r="R3942" s="39">
        <v>2.77777777773736E-02</v>
      </c>
      <c r="U3942" s="42">
        <v>542.05</v>
      </c>
    </row>
    <row outlineLevel="0" r="3943">
      <c r="A3943" s="38" t="inlineStr">
        <is>
          <t>37276</t>
        </is>
      </c>
      <c r="B3943" s="39">
        <v>40939</v>
      </c>
      <c r="C3943" s="39">
        <v>0.711805555554747</v>
      </c>
      <c r="D3943" s="39">
        <v>0.733333333333576</v>
      </c>
      <c r="E3943" s="38" t="inlineStr">
        <is>
          <t>K59</t>
        </is>
      </c>
      <c r="F3943" s="38" t="inlineStr">
        <is>
          <t>R46</t>
        </is>
      </c>
      <c r="G3943" s="38" t="inlineStr">
        <is>
          <t>SOFS5561</t>
        </is>
      </c>
      <c r="H3943" s="38" t="inlineStr">
        <is>
          <t>Victor Mata</t>
        </is>
      </c>
      <c r="I3943" s="38">
        <v>86898</v>
      </c>
      <c r="J3943" s="38" t="inlineStr">
        <is>
          <t>Ritchie</t>
        </is>
      </c>
      <c r="L3943" s="38" t="inlineStr">
        <is>
          <t>Dilley</t>
        </is>
      </c>
      <c r="N3943" s="38">
        <v>93.35</v>
      </c>
      <c r="O3943" s="42">
        <v>2.93</v>
      </c>
      <c r="P3943" s="38">
        <v>93.35</v>
      </c>
      <c r="R3943" s="39">
        <v>2.15277777788287E-02</v>
      </c>
      <c r="T3943" s="42">
        <v>25</v>
      </c>
      <c r="U3943" s="42">
        <v>298.5155</v>
      </c>
      <c r="V3943" s="38" t="inlineStr">
        <is>
          <t>Split with 37277</t>
        </is>
      </c>
    </row>
    <row outlineLevel="0" r="3944">
      <c r="A3944" s="38" t="inlineStr">
        <is>
          <t>37277</t>
        </is>
      </c>
      <c r="B3944" s="39">
        <v>40939</v>
      </c>
      <c r="C3944" s="39">
        <v>0.733333333333576</v>
      </c>
      <c r="D3944" s="39">
        <v>0.75</v>
      </c>
      <c r="E3944" s="38" t="inlineStr">
        <is>
          <t>K59</t>
        </is>
      </c>
      <c r="F3944" s="38" t="inlineStr">
        <is>
          <t>R46</t>
        </is>
      </c>
      <c r="G3944" s="38" t="inlineStr">
        <is>
          <t>SOFS5561</t>
        </is>
      </c>
      <c r="H3944" s="38" t="inlineStr">
        <is>
          <t>Victor Mata</t>
        </is>
      </c>
      <c r="I3944" s="38">
        <v>86898</v>
      </c>
      <c r="J3944" s="38" t="inlineStr">
        <is>
          <t>Ritchie</t>
        </is>
      </c>
      <c r="L3944" s="38" t="inlineStr">
        <is>
          <t>Dilley</t>
        </is>
      </c>
      <c r="N3944" s="38">
        <v>87</v>
      </c>
      <c r="O3944" s="42">
        <v>2.93</v>
      </c>
      <c r="P3944" s="38">
        <v>87</v>
      </c>
      <c r="R3944" s="39">
        <v>1.66666666664241E-02</v>
      </c>
      <c r="T3944" s="42">
        <v>25</v>
      </c>
      <c r="U3944" s="42">
        <v>279.91</v>
      </c>
      <c r="V3944" s="38" t="inlineStr">
        <is>
          <t>Split with 37276</t>
        </is>
      </c>
    </row>
    <row outlineLevel="0" r="3945">
      <c r="A3945" s="38" t="inlineStr">
        <is>
          <t>37467</t>
        </is>
      </c>
      <c r="B3945" s="39">
        <v>40939</v>
      </c>
      <c r="C3945" s="39">
        <v>0.479166666667879</v>
      </c>
      <c r="D3945" s="39">
        <v>0.5</v>
      </c>
      <c r="E3945" s="38" t="inlineStr">
        <is>
          <t>K54</t>
        </is>
      </c>
      <c r="F3945" s="38" t="inlineStr">
        <is>
          <t>R37</t>
        </is>
      </c>
      <c r="G3945" s="38" t="inlineStr">
        <is>
          <t>SOFS1967</t>
        </is>
      </c>
      <c r="H3945" s="38" t="inlineStr">
        <is>
          <t>Sammy Enriquez</t>
        </is>
      </c>
      <c r="I3945" s="38">
        <v>88479</v>
      </c>
      <c r="J3945" s="38" t="inlineStr">
        <is>
          <t>Storey Reed</t>
        </is>
      </c>
      <c r="L3945" s="38" t="inlineStr">
        <is>
          <t>Dilley</t>
        </is>
      </c>
      <c r="N3945" s="38">
        <v>185</v>
      </c>
      <c r="O3945" s="42">
        <v>2.93</v>
      </c>
      <c r="P3945" s="38">
        <v>185</v>
      </c>
      <c r="R3945" s="39">
        <v>2.08333333321207E-02</v>
      </c>
      <c r="U3945" s="42">
        <v>542.05</v>
      </c>
    </row>
    <row outlineLevel="0" r="3946">
      <c r="A3946" s="38" t="inlineStr">
        <is>
          <t>37468</t>
        </is>
      </c>
      <c r="B3946" s="39">
        <v>40939</v>
      </c>
      <c r="C3946" s="39">
        <v>0.611111111109494</v>
      </c>
      <c r="D3946" s="39">
        <v>0.652777777777374</v>
      </c>
      <c r="E3946" s="38" t="inlineStr">
        <is>
          <t>K54</t>
        </is>
      </c>
      <c r="F3946" s="38" t="inlineStr">
        <is>
          <t>R37</t>
        </is>
      </c>
      <c r="G3946" s="38" t="inlineStr">
        <is>
          <t>SOFS1967</t>
        </is>
      </c>
      <c r="H3946" s="38" t="inlineStr">
        <is>
          <t>Sammy Enriquez</t>
        </is>
      </c>
      <c r="I3946" s="38">
        <v>88479</v>
      </c>
      <c r="J3946" s="38" t="inlineStr">
        <is>
          <t>Storey Reed</t>
        </is>
      </c>
      <c r="L3946" s="38" t="inlineStr">
        <is>
          <t>Dilley</t>
        </is>
      </c>
      <c r="N3946" s="38">
        <v>185</v>
      </c>
      <c r="O3946" s="42">
        <v>2.93</v>
      </c>
      <c r="P3946" s="38">
        <v>185</v>
      </c>
      <c r="R3946" s="39">
        <v>4.16666666678793E-02</v>
      </c>
      <c r="U3946" s="42">
        <v>542.05</v>
      </c>
    </row>
    <row outlineLevel="0" r="3947">
      <c r="A3947" s="38" t="inlineStr">
        <is>
          <t>37469</t>
        </is>
      </c>
      <c r="B3947" s="39">
        <v>40939</v>
      </c>
      <c r="C3947" s="39">
        <v>0.770833333332121</v>
      </c>
      <c r="D3947" s="39">
        <v>0.791666666667879</v>
      </c>
      <c r="E3947" s="38" t="inlineStr">
        <is>
          <t>K54</t>
        </is>
      </c>
      <c r="F3947" s="38" t="inlineStr">
        <is>
          <t>R37</t>
        </is>
      </c>
      <c r="G3947" s="38" t="inlineStr">
        <is>
          <t>SOFS1967</t>
        </is>
      </c>
      <c r="H3947" s="38" t="inlineStr">
        <is>
          <t>Sammy Enriquez</t>
        </is>
      </c>
      <c r="I3947" s="38">
        <v>88479</v>
      </c>
      <c r="J3947" s="38" t="inlineStr">
        <is>
          <t>Storey Reed</t>
        </is>
      </c>
      <c r="L3947" s="38" t="inlineStr">
        <is>
          <t>Dilley</t>
        </is>
      </c>
      <c r="N3947" s="38">
        <v>72</v>
      </c>
      <c r="O3947" s="42">
        <v>2.93</v>
      </c>
      <c r="P3947" s="38">
        <v>72</v>
      </c>
      <c r="R3947" s="39">
        <v>2.08333333321207E-02</v>
      </c>
      <c r="T3947" s="42">
        <v>25</v>
      </c>
      <c r="U3947" s="42">
        <v>235.96</v>
      </c>
      <c r="V3947" s="38" t="inlineStr">
        <is>
          <t>Min 160</t>
        </is>
      </c>
    </row>
    <row outlineLevel="0" r="3948">
      <c r="A3948" s="38" t="inlineStr">
        <is>
          <t>37508</t>
        </is>
      </c>
      <c r="B3948" s="39">
        <v>40939</v>
      </c>
      <c r="C3948" s="39">
        <v>0.392361111109494</v>
      </c>
      <c r="D3948" s="39">
        <v>0.416666666667879</v>
      </c>
      <c r="E3948" s="38" t="inlineStr">
        <is>
          <t>K58</t>
        </is>
      </c>
      <c r="F3948" s="38" t="inlineStr">
        <is>
          <t>S2026</t>
        </is>
      </c>
      <c r="G3948" s="38" t="inlineStr">
        <is>
          <t>SOFS5952</t>
        </is>
      </c>
      <c r="H3948" s="38" t="inlineStr">
        <is>
          <t>Jaime Vargas</t>
        </is>
      </c>
      <c r="I3948" s="38">
        <v>88479</v>
      </c>
      <c r="J3948" s="38" t="inlineStr">
        <is>
          <t>Storey Reed</t>
        </is>
      </c>
      <c r="L3948" s="38" t="inlineStr">
        <is>
          <t>Dilley</t>
        </is>
      </c>
      <c r="N3948" s="38">
        <v>185</v>
      </c>
      <c r="O3948" s="42">
        <v>2.93</v>
      </c>
      <c r="P3948" s="38">
        <v>185</v>
      </c>
      <c r="R3948" s="39">
        <v>2.43055555547471E-02</v>
      </c>
      <c r="U3948" s="42">
        <v>542.05</v>
      </c>
    </row>
    <row outlineLevel="0" r="3949">
      <c r="A3949" s="38" t="inlineStr">
        <is>
          <t>37509</t>
        </is>
      </c>
      <c r="B3949" s="39">
        <v>40939</v>
      </c>
      <c r="C3949" s="39">
        <v>0.5625</v>
      </c>
      <c r="D3949" s="39">
        <v>0.590277777777374</v>
      </c>
      <c r="E3949" s="38" t="inlineStr">
        <is>
          <t>K58</t>
        </is>
      </c>
      <c r="F3949" s="38" t="inlineStr">
        <is>
          <t>S2026</t>
        </is>
      </c>
      <c r="G3949" s="38" t="inlineStr">
        <is>
          <t>SOFS5952</t>
        </is>
      </c>
      <c r="H3949" s="38" t="inlineStr">
        <is>
          <t>Jaime Vargas</t>
        </is>
      </c>
      <c r="I3949" s="38">
        <v>88479</v>
      </c>
      <c r="J3949" s="38" t="inlineStr">
        <is>
          <t>Storey Reed</t>
        </is>
      </c>
      <c r="L3949" s="38" t="inlineStr">
        <is>
          <t>Dilley</t>
        </is>
      </c>
      <c r="N3949" s="38">
        <v>185</v>
      </c>
      <c r="O3949" s="42">
        <v>2.93</v>
      </c>
      <c r="P3949" s="38">
        <v>185</v>
      </c>
      <c r="R3949" s="39">
        <v>2.77777777773736E-02</v>
      </c>
      <c r="U3949" s="42">
        <v>542.05</v>
      </c>
    </row>
    <row outlineLevel="0" r="3950">
      <c r="A3950" s="38" t="inlineStr">
        <is>
          <t>37510</t>
        </is>
      </c>
      <c r="B3950" s="39">
        <v>40939</v>
      </c>
      <c r="C3950" s="39">
        <v>0.729166666667879</v>
      </c>
      <c r="D3950" s="39">
        <v>0.760416666667879</v>
      </c>
      <c r="E3950" s="38" t="inlineStr">
        <is>
          <t>K58</t>
        </is>
      </c>
      <c r="F3950" s="38" t="inlineStr">
        <is>
          <t>S2026</t>
        </is>
      </c>
      <c r="G3950" s="38" t="inlineStr">
        <is>
          <t>SOFS5952</t>
        </is>
      </c>
      <c r="H3950" s="38" t="inlineStr">
        <is>
          <t>Jaime Vargas</t>
        </is>
      </c>
      <c r="I3950" s="38">
        <v>88479</v>
      </c>
      <c r="J3950" s="38" t="inlineStr">
        <is>
          <t>Storey Reed</t>
        </is>
      </c>
      <c r="L3950" s="38" t="inlineStr">
        <is>
          <t>Dilley</t>
        </is>
      </c>
      <c r="N3950" s="38">
        <v>170</v>
      </c>
      <c r="O3950" s="42">
        <v>2.93</v>
      </c>
      <c r="P3950" s="38">
        <v>170</v>
      </c>
      <c r="R3950" s="39">
        <v>0.03125</v>
      </c>
      <c r="U3950" s="42">
        <v>498.1</v>
      </c>
    </row>
    <row outlineLevel="0" r="3951">
      <c r="A3951" s="38" t="inlineStr">
        <is>
          <t>37534</t>
        </is>
      </c>
      <c r="B3951" s="39">
        <v>40939</v>
      </c>
      <c r="C3951" s="39">
        <v>0.395833333332121</v>
      </c>
      <c r="D3951" s="39">
        <v>0.427083333332121</v>
      </c>
      <c r="E3951" s="38" t="inlineStr">
        <is>
          <t>K87</t>
        </is>
      </c>
      <c r="F3951" s="38" t="inlineStr">
        <is>
          <t>R77</t>
        </is>
      </c>
      <c r="G3951" s="38" t="inlineStr">
        <is>
          <t>SOFS1725</t>
        </is>
      </c>
      <c r="H3951" s="38" t="inlineStr">
        <is>
          <t>Jose Lopez</t>
        </is>
      </c>
      <c r="I3951" s="38">
        <v>86898</v>
      </c>
      <c r="J3951" s="38" t="inlineStr">
        <is>
          <t>Ritchie</t>
        </is>
      </c>
      <c r="K3951" s="38">
        <v>617638</v>
      </c>
      <c r="L3951" s="38" t="inlineStr">
        <is>
          <t>Dilley</t>
        </is>
      </c>
      <c r="N3951" s="38">
        <v>190</v>
      </c>
      <c r="O3951" s="42">
        <v>2.93</v>
      </c>
      <c r="P3951" s="38">
        <v>190</v>
      </c>
      <c r="R3951" s="39">
        <v>0.03125</v>
      </c>
      <c r="U3951" s="42">
        <v>556.7</v>
      </c>
    </row>
    <row outlineLevel="0" r="3952">
      <c r="A3952" s="38" t="inlineStr">
        <is>
          <t>37535</t>
        </is>
      </c>
      <c r="B3952" s="39">
        <v>40939</v>
      </c>
      <c r="C3952" s="39">
        <v>0.510416666667879</v>
      </c>
      <c r="D3952" s="39">
        <v>0.541666666667879</v>
      </c>
      <c r="E3952" s="38" t="inlineStr">
        <is>
          <t>K87</t>
        </is>
      </c>
      <c r="F3952" s="38" t="inlineStr">
        <is>
          <t>R77</t>
        </is>
      </c>
      <c r="G3952" s="38" t="inlineStr">
        <is>
          <t>SOFS1725</t>
        </is>
      </c>
      <c r="H3952" s="38" t="inlineStr">
        <is>
          <t>Jose Lopez</t>
        </is>
      </c>
      <c r="I3952" s="38">
        <v>86898</v>
      </c>
      <c r="J3952" s="38" t="inlineStr">
        <is>
          <t>Ritchie</t>
        </is>
      </c>
      <c r="K3952" s="38">
        <v>61733</v>
      </c>
      <c r="L3952" s="38" t="inlineStr">
        <is>
          <t>Dilley</t>
        </is>
      </c>
      <c r="N3952" s="38">
        <v>190</v>
      </c>
      <c r="O3952" s="42">
        <v>2.93</v>
      </c>
      <c r="P3952" s="38">
        <v>190</v>
      </c>
      <c r="R3952" s="39">
        <v>0.03125</v>
      </c>
      <c r="U3952" s="42">
        <v>556.7</v>
      </c>
    </row>
    <row outlineLevel="0" r="3953">
      <c r="A3953" s="38" t="inlineStr">
        <is>
          <t>37571</t>
        </is>
      </c>
      <c r="B3953" s="39">
        <v>40939</v>
      </c>
      <c r="C3953" s="39">
        <v>0.375</v>
      </c>
      <c r="D3953" s="39">
        <v>0.40625</v>
      </c>
      <c r="E3953" s="38" t="inlineStr">
        <is>
          <t>K73</t>
        </is>
      </c>
      <c r="F3953" s="38" t="inlineStr">
        <is>
          <t>R57</t>
        </is>
      </c>
      <c r="G3953" s="38" t="inlineStr">
        <is>
          <t>SOFS7654</t>
        </is>
      </c>
      <c r="H3953" s="38" t="inlineStr">
        <is>
          <t>Fred Martinez</t>
        </is>
      </c>
      <c r="I3953" s="38">
        <v>86592</v>
      </c>
      <c r="J3953" s="38" t="inlineStr">
        <is>
          <t>Newman</t>
        </is>
      </c>
      <c r="L3953" s="38" t="inlineStr">
        <is>
          <t>Dilley</t>
        </is>
      </c>
      <c r="N3953" s="38">
        <v>190</v>
      </c>
      <c r="O3953" s="42">
        <v>2.93</v>
      </c>
      <c r="P3953" s="38">
        <v>190</v>
      </c>
      <c r="R3953" s="39">
        <v>0.03125</v>
      </c>
      <c r="U3953" s="42">
        <v>556.7</v>
      </c>
    </row>
    <row outlineLevel="0" r="3954">
      <c r="A3954" s="38" t="inlineStr">
        <is>
          <t>37572</t>
        </is>
      </c>
      <c r="B3954" s="39">
        <v>40939</v>
      </c>
      <c r="C3954" s="39">
        <v>0.479166666667879</v>
      </c>
      <c r="D3954" s="39">
        <v>0.5</v>
      </c>
      <c r="E3954" s="38" t="inlineStr">
        <is>
          <t>K73</t>
        </is>
      </c>
      <c r="F3954" s="38" t="inlineStr">
        <is>
          <t>R57</t>
        </is>
      </c>
      <c r="G3954" s="38" t="inlineStr">
        <is>
          <t>SOFS7654</t>
        </is>
      </c>
      <c r="H3954" s="38" t="inlineStr">
        <is>
          <t>Fred Martinez</t>
        </is>
      </c>
      <c r="I3954" s="38">
        <v>87605</v>
      </c>
      <c r="J3954" s="38" t="inlineStr">
        <is>
          <t>Wareing #6</t>
        </is>
      </c>
      <c r="L3954" s="38" t="inlineStr">
        <is>
          <t>Dilley</t>
        </is>
      </c>
      <c r="N3954" s="38">
        <v>190</v>
      </c>
      <c r="O3954" s="42">
        <v>2.93</v>
      </c>
      <c r="P3954" s="38">
        <v>190</v>
      </c>
      <c r="R3954" s="39">
        <v>2.08333333321207E-02</v>
      </c>
      <c r="U3954" s="42">
        <v>556.7</v>
      </c>
    </row>
    <row outlineLevel="0" r="3955">
      <c r="A3955" s="38" t="inlineStr">
        <is>
          <t>37608</t>
        </is>
      </c>
      <c r="B3955" s="39">
        <v>40939</v>
      </c>
      <c r="C3955" s="39">
        <v>0.50069444444307</v>
      </c>
      <c r="D3955" s="39">
        <v>0.53125</v>
      </c>
      <c r="E3955" s="38" t="inlineStr">
        <is>
          <t>K89</t>
        </is>
      </c>
      <c r="F3955" s="38" t="inlineStr">
        <is>
          <t>R76</t>
        </is>
      </c>
      <c r="G3955" s="38" t="inlineStr">
        <is>
          <t>SOFS9145</t>
        </is>
      </c>
      <c r="H3955" s="38" t="inlineStr">
        <is>
          <t>Jason Munoz</t>
        </is>
      </c>
      <c r="I3955" s="38">
        <v>86529</v>
      </c>
      <c r="J3955" s="38" t="inlineStr">
        <is>
          <t>Newman</t>
        </is>
      </c>
      <c r="L3955" s="38" t="inlineStr">
        <is>
          <t>Dilley</t>
        </is>
      </c>
      <c r="N3955" s="38">
        <v>188</v>
      </c>
      <c r="O3955" s="42">
        <v>2.93</v>
      </c>
      <c r="P3955" s="38">
        <v>188</v>
      </c>
      <c r="R3955" s="39">
        <v>3.05555555569299E-02</v>
      </c>
      <c r="U3955" s="42">
        <v>550.84</v>
      </c>
    </row>
    <row outlineLevel="0" r="3956">
      <c r="A3956" s="38" t="inlineStr">
        <is>
          <t>37609</t>
        </is>
      </c>
      <c r="B3956" s="39">
        <v>40939</v>
      </c>
      <c r="C3956" s="39">
        <v>0.633333333335031</v>
      </c>
      <c r="D3956" s="39">
        <v>0.642361111109494</v>
      </c>
      <c r="E3956" s="38" t="inlineStr">
        <is>
          <t>K89</t>
        </is>
      </c>
      <c r="F3956" s="38" t="inlineStr">
        <is>
          <t>R76</t>
        </is>
      </c>
      <c r="G3956" s="38" t="inlineStr">
        <is>
          <t>SOFS9145</t>
        </is>
      </c>
      <c r="H3956" s="38" t="inlineStr">
        <is>
          <t>Jason Munoz</t>
        </is>
      </c>
      <c r="I3956" s="38">
        <v>87605</v>
      </c>
      <c r="J3956" s="38" t="inlineStr">
        <is>
          <t>Wareing</t>
        </is>
      </c>
      <c r="L3956" s="38" t="inlineStr">
        <is>
          <t>Dilley</t>
        </is>
      </c>
      <c r="N3956" s="38">
        <v>37</v>
      </c>
      <c r="O3956" s="42">
        <v>2.93</v>
      </c>
      <c r="P3956" s="38">
        <v>37</v>
      </c>
      <c r="R3956" s="39">
        <v>9.02777777810115E-03</v>
      </c>
      <c r="T3956" s="42">
        <v>25</v>
      </c>
      <c r="U3956" s="42">
        <v>133.41</v>
      </c>
      <c r="V3956" s="38" t="inlineStr">
        <is>
          <t>Split with 5S00081</t>
        </is>
      </c>
    </row>
    <row outlineLevel="0" r="3957">
      <c r="A3957" s="38" t="inlineStr">
        <is>
          <t>37633</t>
        </is>
      </c>
      <c r="B3957" s="39">
        <v>40939</v>
      </c>
      <c r="C3957" s="39">
        <v>0.3125</v>
      </c>
      <c r="D3957" s="39">
        <v>0.336805555554747</v>
      </c>
      <c r="E3957" s="38" t="inlineStr">
        <is>
          <t>K69</t>
        </is>
      </c>
      <c r="F3957" s="38" t="inlineStr">
        <is>
          <t>R52</t>
        </is>
      </c>
      <c r="G3957" s="38" t="inlineStr">
        <is>
          <t>SOFS3011</t>
        </is>
      </c>
      <c r="H3957" s="38" t="inlineStr">
        <is>
          <t>Eric Silvas</t>
        </is>
      </c>
      <c r="I3957" s="38">
        <v>86898</v>
      </c>
      <c r="J3957" s="38" t="inlineStr">
        <is>
          <t>Ritchie</t>
        </is>
      </c>
      <c r="L3957" s="38" t="inlineStr">
        <is>
          <t>Dilley</t>
        </is>
      </c>
      <c r="N3957" s="38">
        <v>191.5</v>
      </c>
      <c r="O3957" s="42">
        <v>2.93</v>
      </c>
      <c r="P3957" s="38">
        <v>191.5</v>
      </c>
      <c r="R3957" s="39">
        <v>2.43055555547471E-02</v>
      </c>
      <c r="U3957" s="42">
        <v>561.095</v>
      </c>
    </row>
    <row outlineLevel="0" r="3958">
      <c r="A3958" s="38" t="inlineStr">
        <is>
          <t>37634</t>
        </is>
      </c>
      <c r="B3958" s="39">
        <v>40939</v>
      </c>
      <c r="C3958" s="39">
        <v>0.427083333332121</v>
      </c>
      <c r="D3958" s="39">
        <v>0.458333333332121</v>
      </c>
      <c r="E3958" s="38" t="inlineStr">
        <is>
          <t>K69</t>
        </is>
      </c>
      <c r="F3958" s="38" t="inlineStr">
        <is>
          <t>R52</t>
        </is>
      </c>
      <c r="G3958" s="38" t="inlineStr">
        <is>
          <t>SOFS3011</t>
        </is>
      </c>
      <c r="H3958" s="38" t="inlineStr">
        <is>
          <t>Eric Silvas</t>
        </is>
      </c>
      <c r="I3958" s="38">
        <v>86898</v>
      </c>
      <c r="J3958" s="38" t="inlineStr">
        <is>
          <t>Ritchie</t>
        </is>
      </c>
      <c r="L3958" s="38" t="inlineStr">
        <is>
          <t>Dilley</t>
        </is>
      </c>
      <c r="N3958" s="38">
        <v>191</v>
      </c>
      <c r="O3958" s="42">
        <v>2.93</v>
      </c>
      <c r="P3958" s="38">
        <v>191</v>
      </c>
      <c r="R3958" s="39">
        <v>0.03125</v>
      </c>
      <c r="U3958" s="42">
        <v>559.63</v>
      </c>
    </row>
    <row outlineLevel="0" r="3959">
      <c r="A3959" s="38" t="inlineStr">
        <is>
          <t>37635</t>
        </is>
      </c>
      <c r="B3959" s="39">
        <v>40939</v>
      </c>
      <c r="C3959" s="39">
        <v>0.541666666667879</v>
      </c>
      <c r="D3959" s="39">
        <v>0.565972222222626</v>
      </c>
      <c r="E3959" s="38" t="inlineStr">
        <is>
          <t>K69</t>
        </is>
      </c>
      <c r="F3959" s="38" t="inlineStr">
        <is>
          <t>R52</t>
        </is>
      </c>
      <c r="G3959" s="38" t="inlineStr">
        <is>
          <t>SOFS3011</t>
        </is>
      </c>
      <c r="H3959" s="38" t="inlineStr">
        <is>
          <t>Eric Silvas</t>
        </is>
      </c>
      <c r="I3959" s="38">
        <v>86898</v>
      </c>
      <c r="J3959" s="38" t="inlineStr">
        <is>
          <t>Ritchie</t>
        </is>
      </c>
      <c r="L3959" s="38" t="inlineStr">
        <is>
          <t>Dilley</t>
        </is>
      </c>
      <c r="N3959" s="38">
        <v>191</v>
      </c>
      <c r="O3959" s="42">
        <v>2.93</v>
      </c>
      <c r="P3959" s="38">
        <v>191</v>
      </c>
      <c r="R3959" s="39">
        <v>2.43055555547471E-02</v>
      </c>
      <c r="U3959" s="42">
        <v>559.63</v>
      </c>
    </row>
    <row outlineLevel="0" r="3960">
      <c r="A3960" s="38" t="inlineStr">
        <is>
          <t>37672</t>
        </is>
      </c>
      <c r="B3960" s="39">
        <v>40939</v>
      </c>
      <c r="C3960" s="39">
        <v>0.510416666667879</v>
      </c>
      <c r="D3960" s="39">
        <v>0.552083333332121</v>
      </c>
      <c r="E3960" s="38" t="inlineStr">
        <is>
          <t>K45</t>
        </is>
      </c>
      <c r="F3960" s="38" t="inlineStr">
        <is>
          <t>R26</t>
        </is>
      </c>
      <c r="G3960" s="38" t="inlineStr">
        <is>
          <t>SOFS3902</t>
        </is>
      </c>
      <c r="H3960" s="38" t="inlineStr">
        <is>
          <t>Rogelio Balderas</t>
        </is>
      </c>
      <c r="I3960" s="38">
        <v>88479</v>
      </c>
      <c r="J3960" s="38" t="inlineStr">
        <is>
          <t>Storey Reed</t>
        </is>
      </c>
      <c r="L3960" s="38" t="inlineStr">
        <is>
          <t>Dilley</t>
        </is>
      </c>
      <c r="N3960" s="38">
        <v>185</v>
      </c>
      <c r="O3960" s="42">
        <v>2.93</v>
      </c>
      <c r="P3960" s="38">
        <v>185</v>
      </c>
      <c r="R3960" s="39">
        <v>4.16666666678793E-02</v>
      </c>
      <c r="U3960" s="42">
        <v>542.05</v>
      </c>
    </row>
    <row outlineLevel="0" r="3961">
      <c r="A3961" s="38" t="inlineStr">
        <is>
          <t>37673</t>
        </is>
      </c>
      <c r="B3961" s="39">
        <v>40939</v>
      </c>
      <c r="C3961" s="39">
        <v>0.65625</v>
      </c>
      <c r="D3961" s="39">
        <v>0.6875</v>
      </c>
      <c r="E3961" s="38" t="inlineStr">
        <is>
          <t>K45</t>
        </is>
      </c>
      <c r="F3961" s="38" t="inlineStr">
        <is>
          <t>R26</t>
        </is>
      </c>
      <c r="G3961" s="38" t="inlineStr">
        <is>
          <t>SOFS3902</t>
        </is>
      </c>
      <c r="H3961" s="38" t="inlineStr">
        <is>
          <t>Rogelio Balderas</t>
        </is>
      </c>
      <c r="I3961" s="38">
        <v>87605</v>
      </c>
      <c r="J3961" s="38" t="inlineStr">
        <is>
          <t>Wareing #6</t>
        </is>
      </c>
      <c r="L3961" s="38" t="inlineStr">
        <is>
          <t>Dilley</t>
        </is>
      </c>
      <c r="N3961" s="38">
        <v>181</v>
      </c>
      <c r="O3961" s="42">
        <v>2.93</v>
      </c>
      <c r="P3961" s="38">
        <v>181</v>
      </c>
      <c r="R3961" s="39">
        <v>0.03125</v>
      </c>
      <c r="U3961" s="42">
        <v>530.33</v>
      </c>
    </row>
    <row outlineLevel="0" r="3962">
      <c r="A3962" s="38" t="inlineStr">
        <is>
          <t>37750</t>
        </is>
      </c>
      <c r="B3962" s="39">
        <v>40939</v>
      </c>
      <c r="C3962" s="39">
        <v>0.377777777779556</v>
      </c>
      <c r="D3962" s="39">
        <v>0.409722222222626</v>
      </c>
      <c r="E3962" s="38" t="inlineStr">
        <is>
          <t>K57</t>
        </is>
      </c>
      <c r="F3962" s="38" t="inlineStr">
        <is>
          <t>R43</t>
        </is>
      </c>
      <c r="G3962" s="38" t="inlineStr">
        <is>
          <t>SOFS0585</t>
        </is>
      </c>
      <c r="H3962" s="38" t="inlineStr">
        <is>
          <t>Juan Hernandez #1</t>
        </is>
      </c>
      <c r="I3962" s="38">
        <v>88479</v>
      </c>
      <c r="J3962" s="38" t="inlineStr">
        <is>
          <t>Storey Reed</t>
        </is>
      </c>
      <c r="L3962" s="38" t="inlineStr">
        <is>
          <t>Dilley</t>
        </is>
      </c>
      <c r="N3962" s="38">
        <v>185</v>
      </c>
      <c r="O3962" s="42">
        <v>2.93</v>
      </c>
      <c r="P3962" s="38">
        <v>185</v>
      </c>
      <c r="R3962" s="39">
        <v>3.19444444430701E-02</v>
      </c>
      <c r="U3962" s="42">
        <v>542.05</v>
      </c>
    </row>
    <row outlineLevel="0" r="3963">
      <c r="A3963" s="38" t="inlineStr">
        <is>
          <t>37751</t>
        </is>
      </c>
      <c r="B3963" s="39">
        <v>40939</v>
      </c>
      <c r="C3963" s="39">
        <v>0.538194444445253</v>
      </c>
      <c r="D3963" s="39">
        <v>0.565972222222626</v>
      </c>
      <c r="E3963" s="38" t="inlineStr">
        <is>
          <t>K57</t>
        </is>
      </c>
      <c r="F3963" s="38" t="inlineStr">
        <is>
          <t>R43</t>
        </is>
      </c>
      <c r="G3963" s="38" t="inlineStr">
        <is>
          <t>SOFS0585</t>
        </is>
      </c>
      <c r="H3963" s="38" t="inlineStr">
        <is>
          <t>Juan Hernandez #1</t>
        </is>
      </c>
      <c r="I3963" s="38">
        <v>88479</v>
      </c>
      <c r="J3963" s="38" t="inlineStr">
        <is>
          <t>Storey Reed</t>
        </is>
      </c>
      <c r="L3963" s="38" t="inlineStr">
        <is>
          <t>Dilley</t>
        </is>
      </c>
      <c r="N3963" s="38">
        <v>185</v>
      </c>
      <c r="O3963" s="42">
        <v>2.93</v>
      </c>
      <c r="P3963" s="38">
        <v>185</v>
      </c>
      <c r="R3963" s="39">
        <v>2.77777777773736E-02</v>
      </c>
      <c r="U3963" s="42">
        <v>542.05</v>
      </c>
    </row>
    <row outlineLevel="0" r="3964">
      <c r="A3964" s="38" t="inlineStr">
        <is>
          <t>37752</t>
        </is>
      </c>
      <c r="B3964" s="39">
        <v>40939</v>
      </c>
      <c r="C3964" s="39">
        <v>0.697916666667879</v>
      </c>
      <c r="D3964" s="39">
        <v>0.732638888890506</v>
      </c>
      <c r="E3964" s="38" t="inlineStr">
        <is>
          <t>K57</t>
        </is>
      </c>
      <c r="F3964" s="38" t="inlineStr">
        <is>
          <t>R43</t>
        </is>
      </c>
      <c r="G3964" s="38" t="inlineStr">
        <is>
          <t>SOFS0585</t>
        </is>
      </c>
      <c r="H3964" s="38" t="inlineStr">
        <is>
          <t>Juan Hernandez #1</t>
        </is>
      </c>
      <c r="I3964" s="38">
        <v>88479</v>
      </c>
      <c r="J3964" s="38" t="inlineStr">
        <is>
          <t>Storey Reed</t>
        </is>
      </c>
      <c r="L3964" s="38" t="inlineStr">
        <is>
          <t>Dilley</t>
        </is>
      </c>
      <c r="N3964" s="38">
        <v>185</v>
      </c>
      <c r="O3964" s="42">
        <v>2.93</v>
      </c>
      <c r="P3964" s="38">
        <v>185</v>
      </c>
      <c r="R3964" s="39">
        <v>3.47222222226264E-02</v>
      </c>
      <c r="U3964" s="42">
        <v>542.05</v>
      </c>
    </row>
    <row outlineLevel="0" r="3965">
      <c r="A3965" s="38" t="inlineStr">
        <is>
          <t>37944</t>
        </is>
      </c>
      <c r="B3965" s="39">
        <v>40939</v>
      </c>
      <c r="C3965" s="39">
        <v>0.243055555554747</v>
      </c>
      <c r="D3965" s="39">
        <v>0.265972222223354</v>
      </c>
      <c r="E3965" s="38" t="inlineStr">
        <is>
          <t>K70</t>
        </is>
      </c>
      <c r="F3965" s="38" t="inlineStr">
        <is>
          <t>R70</t>
        </is>
      </c>
      <c r="G3965" s="38" t="inlineStr">
        <is>
          <t>SOFS7791</t>
        </is>
      </c>
      <c r="H3965" s="38" t="inlineStr">
        <is>
          <t>Patricio Gutierrez</t>
        </is>
      </c>
      <c r="I3965" s="38">
        <v>87605</v>
      </c>
      <c r="J3965" s="38" t="inlineStr">
        <is>
          <t>Wareing</t>
        </is>
      </c>
      <c r="L3965" s="38" t="inlineStr">
        <is>
          <t>Dilley</t>
        </is>
      </c>
      <c r="N3965" s="38">
        <v>185</v>
      </c>
      <c r="O3965" s="42">
        <v>2.93</v>
      </c>
      <c r="P3965" s="38">
        <v>185</v>
      </c>
      <c r="R3965" s="39">
        <v>2.29166666649689E-02</v>
      </c>
      <c r="U3965" s="42">
        <v>542.05</v>
      </c>
    </row>
    <row outlineLevel="0" r="3966">
      <c r="A3966" s="38" t="inlineStr">
        <is>
          <t>37945</t>
        </is>
      </c>
      <c r="B3966" s="39">
        <v>40939</v>
      </c>
      <c r="C3966" s="39">
        <v>0.357638888890506</v>
      </c>
      <c r="D3966" s="39">
        <v>0.375</v>
      </c>
      <c r="E3966" s="38" t="inlineStr">
        <is>
          <t>K70</t>
        </is>
      </c>
      <c r="F3966" s="38" t="inlineStr">
        <is>
          <t>R70</t>
        </is>
      </c>
      <c r="G3966" s="38" t="inlineStr">
        <is>
          <t>SOFS7791</t>
        </is>
      </c>
      <c r="H3966" s="38" t="inlineStr">
        <is>
          <t>Patricio Gutierrez</t>
        </is>
      </c>
      <c r="I3966" s="38">
        <v>87605</v>
      </c>
      <c r="J3966" s="38" t="inlineStr">
        <is>
          <t>Wareing</t>
        </is>
      </c>
      <c r="L3966" s="38" t="inlineStr">
        <is>
          <t>Dilley</t>
        </is>
      </c>
      <c r="N3966" s="38">
        <v>185</v>
      </c>
      <c r="O3966" s="42">
        <v>2.93</v>
      </c>
      <c r="P3966" s="38">
        <v>185</v>
      </c>
      <c r="R3966" s="39">
        <v>1.73611111094942E-02</v>
      </c>
      <c r="U3966" s="42">
        <v>542.05</v>
      </c>
    </row>
    <row outlineLevel="0" r="3967">
      <c r="A3967" s="38" t="inlineStr">
        <is>
          <t>37946</t>
        </is>
      </c>
      <c r="B3967" s="39">
        <v>40939</v>
      </c>
      <c r="C3967" s="39">
        <v>0.477777777778101</v>
      </c>
      <c r="D3967" s="39">
        <v>0.502083333332848</v>
      </c>
      <c r="E3967" s="38" t="inlineStr">
        <is>
          <t>K70</t>
        </is>
      </c>
      <c r="F3967" s="38" t="inlineStr">
        <is>
          <t>R70</t>
        </is>
      </c>
      <c r="G3967" s="38" t="inlineStr">
        <is>
          <t>SOFS7791</t>
        </is>
      </c>
      <c r="H3967" s="38" t="inlineStr">
        <is>
          <t>Patricio Gutierrez</t>
        </is>
      </c>
      <c r="I3967" s="38">
        <v>89017</v>
      </c>
      <c r="J3967" s="38" t="inlineStr">
        <is>
          <t>Wareing #1</t>
        </is>
      </c>
      <c r="K3967" s="38">
        <v>26330</v>
      </c>
      <c r="L3967" s="38" t="inlineStr">
        <is>
          <t>Dilley</t>
        </is>
      </c>
      <c r="N3967" s="38">
        <v>180</v>
      </c>
      <c r="O3967" s="42">
        <v>2.93</v>
      </c>
      <c r="P3967" s="38">
        <v>180</v>
      </c>
      <c r="R3967" s="39">
        <v>2.43055555547471E-02</v>
      </c>
      <c r="U3967" s="42">
        <v>527.4</v>
      </c>
    </row>
    <row outlineLevel="0" r="3968">
      <c r="A3968" s="38" t="inlineStr">
        <is>
          <t>37984</t>
        </is>
      </c>
      <c r="B3968" s="39">
        <v>40939</v>
      </c>
      <c r="C3968" s="39">
        <v>0.486111111109494</v>
      </c>
      <c r="D3968" s="39">
        <v>0.513888888890506</v>
      </c>
      <c r="E3968" s="38" t="inlineStr">
        <is>
          <t>K84</t>
        </is>
      </c>
      <c r="F3968" s="38" t="inlineStr">
        <is>
          <t>R70</t>
        </is>
      </c>
      <c r="G3968" s="38" t="inlineStr">
        <is>
          <t>SOFS5048</t>
        </is>
      </c>
      <c r="H3968" s="38" t="inlineStr">
        <is>
          <t>Juan Guajardo</t>
        </is>
      </c>
      <c r="I3968" s="38">
        <v>86715</v>
      </c>
      <c r="J3968" s="38" t="inlineStr">
        <is>
          <t>Hixon East</t>
        </is>
      </c>
      <c r="L3968" s="38" t="inlineStr">
        <is>
          <t>Dilley</t>
        </is>
      </c>
      <c r="N3968" s="38">
        <v>140.11</v>
      </c>
      <c r="O3968" s="42">
        <v>2.93</v>
      </c>
      <c r="P3968" s="38">
        <v>160</v>
      </c>
      <c r="R3968" s="39">
        <v>2.77777777773736E-02</v>
      </c>
      <c r="T3968" s="42">
        <v>25</v>
      </c>
      <c r="U3968" s="42">
        <v>493.8</v>
      </c>
      <c r="V3968" s="38" t="inlineStr">
        <is>
          <t>Min 160</t>
        </is>
      </c>
    </row>
    <row outlineLevel="0" r="3969">
      <c r="A3969" s="38" t="inlineStr">
        <is>
          <t>38096</t>
        </is>
      </c>
      <c r="B3969" s="39">
        <v>40939</v>
      </c>
      <c r="C3969" s="39">
        <v>0.510416666667879</v>
      </c>
      <c r="D3969" s="39">
        <v>0.534722222222626</v>
      </c>
      <c r="E3969" s="38" t="inlineStr">
        <is>
          <t>K77</t>
        </is>
      </c>
      <c r="F3969" s="38" t="inlineStr">
        <is>
          <t>R59</t>
        </is>
      </c>
      <c r="G3969" s="38" t="inlineStr">
        <is>
          <t>SOFS9230</t>
        </is>
      </c>
      <c r="H3969" s="38" t="inlineStr">
        <is>
          <t>Mario Guerro</t>
        </is>
      </c>
      <c r="I3969" s="38">
        <v>88479</v>
      </c>
      <c r="J3969" s="38" t="inlineStr">
        <is>
          <t>Storey Reed</t>
        </is>
      </c>
      <c r="L3969" s="38" t="inlineStr">
        <is>
          <t>Dilley</t>
        </is>
      </c>
      <c r="N3969" s="38">
        <v>185</v>
      </c>
      <c r="O3969" s="42">
        <v>2.93</v>
      </c>
      <c r="P3969" s="38">
        <v>185</v>
      </c>
      <c r="R3969" s="39">
        <v>2.43055555547471E-02</v>
      </c>
      <c r="U3969" s="42">
        <v>542.05</v>
      </c>
    </row>
    <row outlineLevel="0" r="3970">
      <c r="A3970" s="38" t="inlineStr">
        <is>
          <t>38097</t>
        </is>
      </c>
      <c r="B3970" s="39">
        <v>40939</v>
      </c>
      <c r="C3970" s="39">
        <v>0.65625</v>
      </c>
      <c r="D3970" s="39">
        <v>0.694444444445253</v>
      </c>
      <c r="E3970" s="38" t="inlineStr">
        <is>
          <t>K77</t>
        </is>
      </c>
      <c r="F3970" s="38" t="inlineStr">
        <is>
          <t>R59</t>
        </is>
      </c>
      <c r="G3970" s="38" t="inlineStr">
        <is>
          <t>SOFS9230</t>
        </is>
      </c>
      <c r="H3970" s="38" t="inlineStr">
        <is>
          <t>Mario Guerro</t>
        </is>
      </c>
      <c r="I3970" s="38">
        <v>88479</v>
      </c>
      <c r="J3970" s="38" t="inlineStr">
        <is>
          <t>Storey Reed</t>
        </is>
      </c>
      <c r="L3970" s="38" t="inlineStr">
        <is>
          <t>Dilley</t>
        </is>
      </c>
      <c r="N3970" s="38">
        <v>185</v>
      </c>
      <c r="O3970" s="42">
        <v>2.93</v>
      </c>
      <c r="P3970" s="38">
        <v>185</v>
      </c>
      <c r="R3970" s="39">
        <v>3.81944444452529E-02</v>
      </c>
      <c r="U3970" s="42">
        <v>542.05</v>
      </c>
    </row>
    <row outlineLevel="0" r="3971">
      <c r="A3971" s="38" t="inlineStr">
        <is>
          <t>38098</t>
        </is>
      </c>
      <c r="B3971" s="39">
        <v>40939</v>
      </c>
      <c r="C3971" s="39">
        <v>0.791666666667879</v>
      </c>
      <c r="D3971" s="39">
        <v>0.809027777777374</v>
      </c>
      <c r="E3971" s="38" t="inlineStr">
        <is>
          <t>K77</t>
        </is>
      </c>
      <c r="F3971" s="38" t="inlineStr">
        <is>
          <t>R59</t>
        </is>
      </c>
      <c r="G3971" s="38" t="inlineStr">
        <is>
          <t>SOFS9230</t>
        </is>
      </c>
      <c r="H3971" s="38" t="inlineStr">
        <is>
          <t>Mario Guerro</t>
        </is>
      </c>
      <c r="I3971" s="38">
        <v>88479</v>
      </c>
      <c r="J3971" s="38" t="inlineStr">
        <is>
          <t>Storey Reed</t>
        </is>
      </c>
      <c r="L3971" s="38" t="inlineStr">
        <is>
          <t>Dilley</t>
        </is>
      </c>
      <c r="N3971" s="38">
        <v>0</v>
      </c>
      <c r="O3971" s="42">
        <v>2.93</v>
      </c>
      <c r="P3971" s="38">
        <v>0</v>
      </c>
      <c r="R3971" s="39">
        <v>1.73611111094942E-02</v>
      </c>
      <c r="T3971" s="42">
        <v>175</v>
      </c>
      <c r="U3971" s="42">
        <v>175</v>
      </c>
      <c r="V3971" s="38" t="inlineStr">
        <is>
          <t>Reject- No Oil</t>
        </is>
      </c>
    </row>
    <row outlineLevel="0" r="3972">
      <c r="A3972" s="38" t="inlineStr">
        <is>
          <t>42403</t>
        </is>
      </c>
      <c r="B3972" s="39">
        <v>40939</v>
      </c>
      <c r="C3972" s="39">
        <v>0.583333333332121</v>
      </c>
      <c r="D3972" s="39">
        <v>0.604166666667879</v>
      </c>
      <c r="E3972" s="38" t="inlineStr">
        <is>
          <t>K79</t>
        </is>
      </c>
      <c r="F3972" s="38" t="inlineStr">
        <is>
          <t>R67</t>
        </is>
      </c>
      <c r="G3972" s="38" t="inlineStr">
        <is>
          <t>SOFS6806</t>
        </is>
      </c>
      <c r="H3972" s="38" t="inlineStr">
        <is>
          <t>Ben V</t>
        </is>
      </c>
      <c r="I3972" s="38">
        <v>86898</v>
      </c>
      <c r="J3972" s="38" t="inlineStr">
        <is>
          <t>Ritchie</t>
        </is>
      </c>
      <c r="L3972" s="38" t="inlineStr">
        <is>
          <t>Dilley</t>
        </is>
      </c>
      <c r="N3972" s="38">
        <v>185</v>
      </c>
      <c r="O3972" s="42">
        <v>2.93</v>
      </c>
      <c r="P3972" s="38">
        <v>185</v>
      </c>
      <c r="R3972" s="39">
        <v>2.08333333321207E-02</v>
      </c>
      <c r="U3972" s="42">
        <v>542.05</v>
      </c>
    </row>
    <row outlineLevel="0" r="3973">
      <c r="A3973" s="38" t="inlineStr">
        <is>
          <t>42404</t>
        </is>
      </c>
      <c r="B3973" s="39">
        <v>40939</v>
      </c>
      <c r="C3973" s="39">
        <v>0.763888888890506</v>
      </c>
      <c r="E3973" s="38" t="inlineStr">
        <is>
          <t>K79</t>
        </is>
      </c>
      <c r="F3973" s="38" t="inlineStr">
        <is>
          <t>R67</t>
        </is>
      </c>
      <c r="G3973" s="38" t="inlineStr">
        <is>
          <t>SOFS6806</t>
        </is>
      </c>
      <c r="H3973" s="38" t="inlineStr">
        <is>
          <t>Ben V</t>
        </is>
      </c>
      <c r="I3973" s="38">
        <v>86898</v>
      </c>
      <c r="J3973" s="38" t="inlineStr">
        <is>
          <t>Ritchie</t>
        </is>
      </c>
      <c r="L3973" s="38" t="inlineStr">
        <is>
          <t>Dilley</t>
        </is>
      </c>
      <c r="N3973" s="38">
        <v>0</v>
      </c>
      <c r="O3973" s="42">
        <v>2.93</v>
      </c>
      <c r="P3973" s="38">
        <v>0</v>
      </c>
      <c r="T3973" s="42">
        <v>175</v>
      </c>
      <c r="U3973" s="42">
        <v>175</v>
      </c>
      <c r="V3973" s="38" t="inlineStr">
        <is>
          <t>Reject- Lact not working</t>
        </is>
      </c>
    </row>
    <row outlineLevel="0" r="3974">
      <c r="A3974" s="38" t="inlineStr">
        <is>
          <t>42481</t>
        </is>
      </c>
      <c r="B3974" s="39">
        <v>40939</v>
      </c>
      <c r="C3974" s="39">
        <v>0.447916666667879</v>
      </c>
      <c r="D3974" s="39">
        <v>0.479166666667879</v>
      </c>
      <c r="E3974" s="38" t="inlineStr">
        <is>
          <t>K47</t>
        </is>
      </c>
      <c r="F3974" s="38" t="inlineStr">
        <is>
          <t>R35</t>
        </is>
      </c>
      <c r="G3974" s="38" t="inlineStr">
        <is>
          <t>SOFS1581</t>
        </is>
      </c>
      <c r="H3974" s="38" t="inlineStr">
        <is>
          <t>Roel Avila</t>
        </is>
      </c>
      <c r="I3974" s="38">
        <v>87605</v>
      </c>
      <c r="J3974" s="38" t="inlineStr">
        <is>
          <t>Wareing</t>
        </is>
      </c>
      <c r="L3974" s="38" t="inlineStr">
        <is>
          <t>Dilley</t>
        </is>
      </c>
      <c r="N3974" s="38">
        <v>190</v>
      </c>
      <c r="O3974" s="42">
        <v>2.93</v>
      </c>
      <c r="P3974" s="38">
        <v>190</v>
      </c>
      <c r="R3974" s="39">
        <v>0.03125</v>
      </c>
      <c r="U3974" s="42">
        <v>556.7</v>
      </c>
    </row>
    <row outlineLevel="0" r="3975">
      <c r="A3975" s="38" t="inlineStr">
        <is>
          <t>42483</t>
        </is>
      </c>
      <c r="B3975" s="39">
        <v>40939</v>
      </c>
      <c r="C3975" s="39">
        <v>0.576388888890506</v>
      </c>
      <c r="D3975" s="39">
        <v>0.604166666667879</v>
      </c>
      <c r="E3975" s="38" t="inlineStr">
        <is>
          <t>K47</t>
        </is>
      </c>
      <c r="F3975" s="38" t="inlineStr">
        <is>
          <t>R35</t>
        </is>
      </c>
      <c r="G3975" s="38" t="inlineStr">
        <is>
          <t>SOFS1581</t>
        </is>
      </c>
      <c r="H3975" s="38" t="inlineStr">
        <is>
          <t>Roel Avila</t>
        </is>
      </c>
      <c r="I3975" s="38">
        <v>87605</v>
      </c>
      <c r="J3975" s="38" t="inlineStr">
        <is>
          <t>Wareing</t>
        </is>
      </c>
      <c r="L3975" s="38" t="inlineStr">
        <is>
          <t>Dilley</t>
        </is>
      </c>
      <c r="N3975" s="38">
        <v>76</v>
      </c>
      <c r="O3975" s="42">
        <v>2.93</v>
      </c>
      <c r="P3975" s="38">
        <v>76</v>
      </c>
      <c r="R3975" s="39">
        <v>2.77777777773736E-02</v>
      </c>
      <c r="T3975" s="42">
        <v>25</v>
      </c>
      <c r="U3975" s="42">
        <v>247.68</v>
      </c>
      <c r="V3975" s="38" t="inlineStr">
        <is>
          <t>Min 160</t>
        </is>
      </c>
    </row>
    <row outlineLevel="0" r="3976">
      <c r="A3976" s="38" t="inlineStr">
        <is>
          <t>42484</t>
        </is>
      </c>
      <c r="B3976" s="39">
        <v>40939</v>
      </c>
      <c r="C3976" s="39">
        <v>0.604166666667879</v>
      </c>
      <c r="D3976" s="39">
        <v>0.607638888890506</v>
      </c>
      <c r="E3976" s="38" t="inlineStr">
        <is>
          <t>K47</t>
        </is>
      </c>
      <c r="F3976" s="38" t="inlineStr">
        <is>
          <t>R35</t>
        </is>
      </c>
      <c r="G3976" s="38" t="inlineStr">
        <is>
          <t>SOFS1581</t>
        </is>
      </c>
      <c r="H3976" s="38" t="inlineStr">
        <is>
          <t>Roel Avila</t>
        </is>
      </c>
      <c r="I3976" s="38">
        <v>87605</v>
      </c>
      <c r="J3976" s="38" t="inlineStr">
        <is>
          <t>Wareing</t>
        </is>
      </c>
      <c r="L3976" s="38" t="inlineStr">
        <is>
          <t>Dilley</t>
        </is>
      </c>
      <c r="N3976" s="38">
        <v>0</v>
      </c>
      <c r="O3976" s="42">
        <v>2.93</v>
      </c>
      <c r="P3976" s="38">
        <v>0</v>
      </c>
      <c r="R3976" s="39">
        <v>3.47222222262644E-03</v>
      </c>
      <c r="T3976" s="42">
        <v>175</v>
      </c>
      <c r="U3976" s="42">
        <v>175</v>
      </c>
      <c r="V3976" s="38" t="inlineStr">
        <is>
          <t>Reject- No Oil</t>
        </is>
      </c>
    </row>
    <row outlineLevel="0" r="3977">
      <c r="A3977" s="38" t="inlineStr">
        <is>
          <t>42941</t>
        </is>
      </c>
      <c r="B3977" s="39">
        <v>40939</v>
      </c>
      <c r="C3977" s="39">
        <v>0.388888888890506</v>
      </c>
      <c r="D3977" s="39">
        <v>0.409722222222626</v>
      </c>
      <c r="E3977" s="38" t="inlineStr">
        <is>
          <t>K62</t>
        </is>
      </c>
      <c r="F3977" s="38" t="inlineStr">
        <is>
          <t>R47</t>
        </is>
      </c>
      <c r="G3977" s="38" t="inlineStr">
        <is>
          <t>SOFS6408</t>
        </is>
      </c>
      <c r="H3977" s="38" t="inlineStr">
        <is>
          <t>Miguel Gonzalez</t>
        </is>
      </c>
      <c r="I3977" s="38">
        <v>87605</v>
      </c>
      <c r="J3977" s="38" t="inlineStr">
        <is>
          <t>Wareing #6</t>
        </is>
      </c>
      <c r="L3977" s="38" t="inlineStr">
        <is>
          <t>Dilley</t>
        </is>
      </c>
      <c r="N3977" s="38">
        <v>185</v>
      </c>
      <c r="O3977" s="42">
        <v>2.93</v>
      </c>
      <c r="P3977" s="38">
        <v>185</v>
      </c>
      <c r="R3977" s="39">
        <v>2.08333333321207E-02</v>
      </c>
      <c r="U3977" s="42">
        <v>542.05</v>
      </c>
    </row>
    <row outlineLevel="0" r="3978">
      <c r="A3978" s="38" t="inlineStr">
        <is>
          <t>42973</t>
        </is>
      </c>
      <c r="B3978" s="39">
        <v>40939</v>
      </c>
      <c r="C3978" s="39">
        <v>0.298611111109494</v>
      </c>
      <c r="D3978" s="39">
        <v>0.325694444443798</v>
      </c>
      <c r="E3978" s="38" t="inlineStr">
        <is>
          <t>K46</t>
        </is>
      </c>
      <c r="F3978" s="38" t="inlineStr">
        <is>
          <t>R82</t>
        </is>
      </c>
      <c r="G3978" s="38" t="inlineStr">
        <is>
          <t>SOFS6149</t>
        </is>
      </c>
      <c r="H3978" s="38" t="inlineStr">
        <is>
          <t>Virgilio Luna</t>
        </is>
      </c>
      <c r="I3978" s="38">
        <v>86898</v>
      </c>
      <c r="J3978" s="38" t="inlineStr">
        <is>
          <t>Ritchie</t>
        </is>
      </c>
      <c r="L3978" s="38" t="inlineStr">
        <is>
          <t>Dilley</t>
        </is>
      </c>
      <c r="N3978" s="38">
        <v>190</v>
      </c>
      <c r="O3978" s="42">
        <v>2.93</v>
      </c>
      <c r="P3978" s="38">
        <v>190</v>
      </c>
      <c r="R3978" s="39">
        <v>2.70833333343035E-02</v>
      </c>
      <c r="U3978" s="42">
        <v>556.7</v>
      </c>
    </row>
    <row outlineLevel="0" r="3979">
      <c r="A3979" s="38" t="inlineStr">
        <is>
          <t>42974</t>
        </is>
      </c>
      <c r="B3979" s="39">
        <v>40939</v>
      </c>
      <c r="C3979" s="39">
        <v>0.447916666667879</v>
      </c>
      <c r="D3979" s="39">
        <v>0.475694444445253</v>
      </c>
      <c r="E3979" s="38" t="inlineStr">
        <is>
          <t>K46</t>
        </is>
      </c>
      <c r="F3979" s="38" t="inlineStr">
        <is>
          <t>R82</t>
        </is>
      </c>
      <c r="G3979" s="38" t="inlineStr">
        <is>
          <t>SOFS6149</t>
        </is>
      </c>
      <c r="H3979" s="38" t="inlineStr">
        <is>
          <t>Virgilio Luna</t>
        </is>
      </c>
      <c r="I3979" s="38">
        <v>86898</v>
      </c>
      <c r="J3979" s="38" t="inlineStr">
        <is>
          <t>Ritchie</t>
        </is>
      </c>
      <c r="L3979" s="38" t="inlineStr">
        <is>
          <t>Dilley</t>
        </is>
      </c>
      <c r="N3979" s="38">
        <v>190</v>
      </c>
      <c r="O3979" s="42">
        <v>2.93</v>
      </c>
      <c r="P3979" s="38">
        <v>190</v>
      </c>
      <c r="R3979" s="39">
        <v>2.77777777773736E-02</v>
      </c>
      <c r="U3979" s="42">
        <v>556.7</v>
      </c>
    </row>
    <row outlineLevel="0" r="3980">
      <c r="A3980" s="38" t="inlineStr">
        <is>
          <t>42975</t>
        </is>
      </c>
      <c r="B3980" s="39">
        <v>40939</v>
      </c>
      <c r="C3980" s="39">
        <v>0.572916666667879</v>
      </c>
      <c r="D3980" s="39">
        <v>0.59375</v>
      </c>
      <c r="E3980" s="38" t="inlineStr">
        <is>
          <t>K46</t>
        </is>
      </c>
      <c r="F3980" s="38" t="inlineStr">
        <is>
          <t>R82</t>
        </is>
      </c>
      <c r="G3980" s="38" t="inlineStr">
        <is>
          <t>SOFS6149</t>
        </is>
      </c>
      <c r="H3980" s="38" t="inlineStr">
        <is>
          <t>Virgilio Luna</t>
        </is>
      </c>
      <c r="I3980" s="38">
        <v>86898</v>
      </c>
      <c r="J3980" s="38" t="inlineStr">
        <is>
          <t>Ritchie</t>
        </is>
      </c>
      <c r="L3980" s="38" t="inlineStr">
        <is>
          <t>Dilley</t>
        </is>
      </c>
      <c r="N3980" s="38">
        <v>190</v>
      </c>
      <c r="O3980" s="42">
        <v>2.93</v>
      </c>
      <c r="P3980" s="38">
        <v>190</v>
      </c>
      <c r="R3980" s="39">
        <v>2.08333333321207E-02</v>
      </c>
      <c r="U3980" s="42">
        <v>556.7</v>
      </c>
    </row>
    <row outlineLevel="0" r="3981">
      <c r="A3981" s="38" t="inlineStr">
        <is>
          <t>42985</t>
        </is>
      </c>
      <c r="B3981" s="39">
        <v>40939</v>
      </c>
      <c r="C3981" s="39">
        <v>0.509027777778101</v>
      </c>
      <c r="D3981" s="39">
        <v>0.513888888890506</v>
      </c>
      <c r="E3981" s="38" t="inlineStr">
        <is>
          <t>K74</t>
        </is>
      </c>
      <c r="F3981" s="38" t="inlineStr">
        <is>
          <t>R58</t>
        </is>
      </c>
      <c r="G3981" s="38" t="inlineStr">
        <is>
          <t>SOFS2205</t>
        </is>
      </c>
      <c r="H3981" s="38" t="inlineStr">
        <is>
          <t>Raul Santos #1</t>
        </is>
      </c>
      <c r="I3981" s="38">
        <v>86715</v>
      </c>
      <c r="J3981" s="38" t="inlineStr">
        <is>
          <t>Hixon East</t>
        </is>
      </c>
      <c r="L3981" s="38" t="inlineStr">
        <is>
          <t>Dilley</t>
        </is>
      </c>
      <c r="N3981" s="38">
        <v>0</v>
      </c>
      <c r="O3981" s="42">
        <v>2.93</v>
      </c>
      <c r="P3981" s="38">
        <v>0</v>
      </c>
      <c r="R3981" s="39">
        <v>4.86111111240461E-03</v>
      </c>
      <c r="T3981" s="42">
        <v>175</v>
      </c>
      <c r="U3981" s="42">
        <v>175</v>
      </c>
      <c r="V3981" s="38" t="inlineStr">
        <is>
          <t>Reject- No Oil</t>
        </is>
      </c>
    </row>
    <row outlineLevel="0" r="3982">
      <c r="A3982" s="38" t="inlineStr">
        <is>
          <t>42986</t>
        </is>
      </c>
      <c r="B3982" s="39">
        <v>40939</v>
      </c>
      <c r="C3982" s="39">
        <v>0.541666666667879</v>
      </c>
      <c r="D3982" s="39">
        <v>0.572916666667879</v>
      </c>
      <c r="E3982" s="38" t="inlineStr">
        <is>
          <t>K74</t>
        </is>
      </c>
      <c r="F3982" s="38" t="inlineStr">
        <is>
          <t>R58</t>
        </is>
      </c>
      <c r="G3982" s="38" t="inlineStr">
        <is>
          <t>SOFS2205</t>
        </is>
      </c>
      <c r="H3982" s="38" t="inlineStr">
        <is>
          <t>Raul Santos #1</t>
        </is>
      </c>
      <c r="I3982" s="38">
        <v>87605</v>
      </c>
      <c r="J3982" s="38" t="inlineStr">
        <is>
          <t>Wareing</t>
        </is>
      </c>
      <c r="L3982" s="38" t="inlineStr">
        <is>
          <t>Dilley</t>
        </is>
      </c>
      <c r="N3982" s="38">
        <v>190</v>
      </c>
      <c r="O3982" s="42">
        <v>2.93</v>
      </c>
      <c r="P3982" s="38">
        <v>190</v>
      </c>
      <c r="R3982" s="39">
        <v>0.03125</v>
      </c>
      <c r="U3982" s="42">
        <v>556.7</v>
      </c>
    </row>
    <row outlineLevel="0" r="3983">
      <c r="A3983" s="38" t="inlineStr">
        <is>
          <t>42987</t>
        </is>
      </c>
      <c r="B3983" s="39">
        <v>40939</v>
      </c>
      <c r="C3983" s="39">
        <v>0.677083333332121</v>
      </c>
      <c r="D3983" s="39">
        <v>0.697916666667879</v>
      </c>
      <c r="E3983" s="38" t="inlineStr">
        <is>
          <t>K74</t>
        </is>
      </c>
      <c r="F3983" s="38" t="inlineStr">
        <is>
          <t>R58</t>
        </is>
      </c>
      <c r="G3983" s="38" t="inlineStr">
        <is>
          <t>SOFS2205</t>
        </is>
      </c>
      <c r="H3983" s="38" t="inlineStr">
        <is>
          <t>Raul Santos #1</t>
        </is>
      </c>
      <c r="I3983" s="38">
        <v>87605</v>
      </c>
      <c r="J3983" s="38" t="inlineStr">
        <is>
          <t>Wareing</t>
        </is>
      </c>
      <c r="L3983" s="38" t="inlineStr">
        <is>
          <t>Dilley</t>
        </is>
      </c>
      <c r="N3983" s="38">
        <v>190</v>
      </c>
      <c r="O3983" s="42">
        <v>2.93</v>
      </c>
      <c r="P3983" s="38">
        <v>190</v>
      </c>
      <c r="R3983" s="39">
        <v>2.08333333321207E-02</v>
      </c>
      <c r="U3983" s="42">
        <v>556.7</v>
      </c>
    </row>
    <row outlineLevel="0" r="3984">
      <c r="A3984" s="38" t="inlineStr">
        <is>
          <t>43024</t>
        </is>
      </c>
      <c r="B3984" s="39">
        <v>40939</v>
      </c>
      <c r="C3984" s="39">
        <v>0.28125</v>
      </c>
      <c r="D3984" s="39">
        <v>0.305555555554747</v>
      </c>
      <c r="E3984" s="38" t="inlineStr">
        <is>
          <t>K94</t>
        </is>
      </c>
      <c r="F3984" s="38" t="inlineStr">
        <is>
          <t>R71</t>
        </is>
      </c>
      <c r="G3984" s="38" t="inlineStr">
        <is>
          <t>SOFS6338</t>
        </is>
      </c>
      <c r="H3984" s="38" t="inlineStr">
        <is>
          <t>Jose Garza</t>
        </is>
      </c>
      <c r="I3984" s="38">
        <v>86898</v>
      </c>
      <c r="J3984" s="38" t="inlineStr">
        <is>
          <t>Ritchie</t>
        </is>
      </c>
      <c r="L3984" s="38" t="inlineStr">
        <is>
          <t>Dilley</t>
        </is>
      </c>
      <c r="N3984" s="38">
        <v>189</v>
      </c>
      <c r="O3984" s="42">
        <v>2.93</v>
      </c>
      <c r="P3984" s="38">
        <v>189</v>
      </c>
      <c r="R3984" s="39">
        <v>2.43055555547471E-02</v>
      </c>
      <c r="U3984" s="42">
        <v>553.77</v>
      </c>
    </row>
    <row outlineLevel="0" r="3985">
      <c r="A3985" s="38" t="inlineStr">
        <is>
          <t>43025</t>
        </is>
      </c>
      <c r="B3985" s="39">
        <v>40939</v>
      </c>
      <c r="C3985" s="39">
        <v>0.395833333332121</v>
      </c>
      <c r="D3985" s="39">
        <v>0.416666666667879</v>
      </c>
      <c r="E3985" s="38" t="inlineStr">
        <is>
          <t>K94</t>
        </is>
      </c>
      <c r="F3985" s="38" t="inlineStr">
        <is>
          <t>R71</t>
        </is>
      </c>
      <c r="G3985" s="38" t="inlineStr">
        <is>
          <t>SOFS6338</t>
        </is>
      </c>
      <c r="H3985" s="38" t="inlineStr">
        <is>
          <t>Jose Garza</t>
        </is>
      </c>
      <c r="I3985" s="38">
        <v>86898</v>
      </c>
      <c r="J3985" s="38" t="inlineStr">
        <is>
          <t>Ritchie</t>
        </is>
      </c>
      <c r="L3985" s="38" t="inlineStr">
        <is>
          <t>Dilley</t>
        </is>
      </c>
      <c r="N3985" s="38">
        <v>185</v>
      </c>
      <c r="O3985" s="42">
        <v>2.93</v>
      </c>
      <c r="P3985" s="38">
        <v>185</v>
      </c>
      <c r="R3985" s="39">
        <v>2.08333333321207E-02</v>
      </c>
      <c r="U3985" s="42">
        <v>542.05</v>
      </c>
    </row>
    <row outlineLevel="0" r="3986">
      <c r="A3986" s="38" t="inlineStr">
        <is>
          <t>43026</t>
        </is>
      </c>
      <c r="B3986" s="39">
        <v>40939</v>
      </c>
      <c r="C3986" s="39">
        <v>0.520833333332121</v>
      </c>
      <c r="D3986" s="39">
        <v>0.549999999999272</v>
      </c>
      <c r="E3986" s="38" t="inlineStr">
        <is>
          <t>K94</t>
        </is>
      </c>
      <c r="F3986" s="38" t="inlineStr">
        <is>
          <t>R71</t>
        </is>
      </c>
      <c r="G3986" s="38" t="inlineStr">
        <is>
          <t>SOFS6338</t>
        </is>
      </c>
      <c r="H3986" s="38" t="inlineStr">
        <is>
          <t>Jose Garza</t>
        </is>
      </c>
      <c r="I3986" s="38">
        <v>86898</v>
      </c>
      <c r="J3986" s="38" t="inlineStr">
        <is>
          <t>Ritchie</t>
        </is>
      </c>
      <c r="L3986" s="38" t="inlineStr">
        <is>
          <t>Dilley</t>
        </is>
      </c>
      <c r="N3986" s="38">
        <v>185</v>
      </c>
      <c r="O3986" s="42">
        <v>2.93</v>
      </c>
      <c r="P3986" s="38">
        <v>185</v>
      </c>
      <c r="R3986" s="39">
        <v>2.91666666671517E-02</v>
      </c>
      <c r="U3986" s="42">
        <v>542.05</v>
      </c>
    </row>
    <row outlineLevel="0" r="3987">
      <c r="A3987" s="38" t="inlineStr">
        <is>
          <t>43027</t>
        </is>
      </c>
      <c r="B3987" s="39">
        <v>40939</v>
      </c>
      <c r="C3987" s="39">
        <v>0.680555555554747</v>
      </c>
      <c r="D3987" s="39">
        <v>0.708333333332121</v>
      </c>
      <c r="E3987" s="38" t="inlineStr">
        <is>
          <t>K94</t>
        </is>
      </c>
      <c r="F3987" s="38" t="inlineStr">
        <is>
          <t>R71</t>
        </is>
      </c>
      <c r="G3987" s="38" t="inlineStr">
        <is>
          <t>SOFS6338</t>
        </is>
      </c>
      <c r="H3987" s="38" t="inlineStr">
        <is>
          <t>Jose Garza</t>
        </is>
      </c>
      <c r="I3987" s="38">
        <v>86898</v>
      </c>
      <c r="J3987" s="38" t="inlineStr">
        <is>
          <t>Ritchie</t>
        </is>
      </c>
      <c r="K3987" s="38">
        <v>617638</v>
      </c>
      <c r="L3987" s="38" t="inlineStr">
        <is>
          <t>Dilley</t>
        </is>
      </c>
      <c r="N3987" s="38">
        <v>185</v>
      </c>
      <c r="O3987" s="42">
        <v>2.93</v>
      </c>
      <c r="P3987" s="38">
        <v>185</v>
      </c>
      <c r="R3987" s="39">
        <v>2.77777777773736E-02</v>
      </c>
      <c r="U3987" s="42">
        <v>542.05</v>
      </c>
    </row>
    <row outlineLevel="0" r="3988">
      <c r="A3988" s="38" t="inlineStr">
        <is>
          <t>43042</t>
        </is>
      </c>
      <c r="B3988" s="39">
        <v>40939</v>
      </c>
      <c r="C3988" s="39">
        <v>0.46875</v>
      </c>
      <c r="D3988" s="39">
        <v>0.496527777777374</v>
      </c>
      <c r="E3988" s="38" t="inlineStr">
        <is>
          <t>K83</t>
        </is>
      </c>
      <c r="F3988" s="38" t="inlineStr">
        <is>
          <t>R69</t>
        </is>
      </c>
      <c r="G3988" s="38" t="inlineStr">
        <is>
          <t>SOFS6414</t>
        </is>
      </c>
      <c r="H3988" s="38" t="inlineStr">
        <is>
          <t>Roy Castelan</t>
        </is>
      </c>
      <c r="I3988" s="38">
        <v>86529</v>
      </c>
      <c r="J3988" s="38" t="inlineStr">
        <is>
          <t>Newman</t>
        </is>
      </c>
      <c r="L3988" s="38" t="inlineStr">
        <is>
          <t>Dilley</t>
        </is>
      </c>
      <c r="N3988" s="38">
        <v>190</v>
      </c>
      <c r="O3988" s="42">
        <v>2.93</v>
      </c>
      <c r="P3988" s="38">
        <v>190</v>
      </c>
      <c r="R3988" s="39">
        <v>2.77777777773736E-02</v>
      </c>
      <c r="U3988" s="42">
        <v>556.7</v>
      </c>
    </row>
    <row outlineLevel="0" r="3989">
      <c r="A3989" s="38" t="inlineStr">
        <is>
          <t>43062</t>
        </is>
      </c>
      <c r="B3989" s="39">
        <v>40939</v>
      </c>
      <c r="C3989" s="39">
        <v>0.46875</v>
      </c>
      <c r="D3989" s="39">
        <v>0.489583333332121</v>
      </c>
      <c r="E3989" s="38" t="inlineStr">
        <is>
          <t>K65</t>
        </is>
      </c>
      <c r="F3989" s="38" t="inlineStr">
        <is>
          <t>R33</t>
        </is>
      </c>
      <c r="G3989" s="38" t="inlineStr">
        <is>
          <t>SOFS5240</t>
        </is>
      </c>
      <c r="H3989" s="38" t="inlineStr">
        <is>
          <t>Noel Garza</t>
        </is>
      </c>
      <c r="I3989" s="38">
        <v>87605</v>
      </c>
      <c r="J3989" s="38" t="inlineStr">
        <is>
          <t>Wareing #6</t>
        </is>
      </c>
      <c r="L3989" s="38" t="inlineStr">
        <is>
          <t>Dilley</t>
        </is>
      </c>
      <c r="N3989" s="38">
        <v>188</v>
      </c>
      <c r="O3989" s="42">
        <v>2.93</v>
      </c>
      <c r="P3989" s="38">
        <v>188</v>
      </c>
      <c r="R3989" s="39">
        <v>2.08333333321207E-02</v>
      </c>
      <c r="U3989" s="42">
        <v>550.84</v>
      </c>
    </row>
    <row outlineLevel="0" r="3990">
      <c r="A3990" s="38" t="inlineStr">
        <is>
          <t>43063</t>
        </is>
      </c>
      <c r="B3990" s="39">
        <v>40939</v>
      </c>
      <c r="C3990" s="39">
        <v>0.583333333332121</v>
      </c>
      <c r="D3990" s="39">
        <v>0.614583333332121</v>
      </c>
      <c r="E3990" s="38" t="inlineStr">
        <is>
          <t>K65</t>
        </is>
      </c>
      <c r="F3990" s="38" t="inlineStr">
        <is>
          <t>R33</t>
        </is>
      </c>
      <c r="G3990" s="38" t="inlineStr">
        <is>
          <t>SOFS5240</t>
        </is>
      </c>
      <c r="H3990" s="38" t="inlineStr">
        <is>
          <t>Noel Garza</t>
        </is>
      </c>
      <c r="I3990" s="38">
        <v>86898</v>
      </c>
      <c r="J3990" s="38" t="inlineStr">
        <is>
          <t>Ritchie</t>
        </is>
      </c>
      <c r="L3990" s="38" t="inlineStr">
        <is>
          <t>Dilley</t>
        </is>
      </c>
      <c r="N3990" s="38">
        <v>188</v>
      </c>
      <c r="O3990" s="42">
        <v>2.93</v>
      </c>
      <c r="P3990" s="38">
        <v>188</v>
      </c>
      <c r="R3990" s="39">
        <v>0.03125</v>
      </c>
      <c r="U3990" s="42">
        <v>550.84</v>
      </c>
    </row>
    <row outlineLevel="0" r="3991">
      <c r="A3991" s="38" t="inlineStr">
        <is>
          <t>5S00081</t>
        </is>
      </c>
      <c r="B3991" s="39">
        <v>40939</v>
      </c>
      <c r="C3991" s="39">
        <v>0.649305555554747</v>
      </c>
      <c r="D3991" s="39">
        <v>0.665972222221171</v>
      </c>
      <c r="E3991" s="38" t="inlineStr">
        <is>
          <t>K89</t>
        </is>
      </c>
      <c r="F3991" s="38" t="inlineStr">
        <is>
          <t>R76</t>
        </is>
      </c>
      <c r="G3991" s="38" t="inlineStr">
        <is>
          <t>SOFS9145</t>
        </is>
      </c>
      <c r="H3991" s="38" t="inlineStr">
        <is>
          <t>Jason Munoz</t>
        </is>
      </c>
      <c r="I3991" s="38">
        <v>89017</v>
      </c>
      <c r="J3991" s="38" t="inlineStr">
        <is>
          <t>Wareing #1</t>
        </is>
      </c>
      <c r="K3991" s="38">
        <v>263302</v>
      </c>
      <c r="L3991" s="38" t="inlineStr">
        <is>
          <t>Dilley</t>
        </is>
      </c>
      <c r="N3991" s="38">
        <v>109.82</v>
      </c>
      <c r="O3991" s="42">
        <v>2.93</v>
      </c>
      <c r="P3991" s="38">
        <v>109.82</v>
      </c>
      <c r="R3991" s="39">
        <v>1.66666666664241E-02</v>
      </c>
      <c r="T3991" s="42">
        <v>25</v>
      </c>
      <c r="U3991" s="42">
        <v>346.7726</v>
      </c>
      <c r="V3991" s="38" t="inlineStr">
        <is>
          <t>Split with 37609</t>
        </is>
      </c>
    </row>
    <row outlineLevel="0" r="3992">
      <c r="A3992" s="38" t="inlineStr">
        <is>
          <t>S400371</t>
        </is>
      </c>
      <c r="B3992" s="39">
        <v>40939</v>
      </c>
      <c r="C3992" s="39">
        <v>0.260416666667879</v>
      </c>
      <c r="D3992" s="39">
        <v>0.28125</v>
      </c>
      <c r="E3992" s="38" t="inlineStr">
        <is>
          <t>K65</t>
        </is>
      </c>
      <c r="F3992" s="38" t="inlineStr">
        <is>
          <t>R33</t>
        </is>
      </c>
      <c r="G3992" s="38" t="inlineStr">
        <is>
          <t>SOFS5240</t>
        </is>
      </c>
      <c r="H3992" s="38" t="inlineStr">
        <is>
          <t>Noel Garza</t>
        </is>
      </c>
      <c r="I3992" s="38">
        <v>89017</v>
      </c>
      <c r="J3992" s="38" t="inlineStr">
        <is>
          <t>Wareing</t>
        </is>
      </c>
      <c r="K3992" s="38">
        <v>263301</v>
      </c>
      <c r="L3992" s="38" t="inlineStr">
        <is>
          <t>Dilley</t>
        </is>
      </c>
      <c r="N3992" s="38">
        <v>170.44</v>
      </c>
      <c r="O3992" s="42">
        <v>2.93</v>
      </c>
      <c r="P3992" s="38">
        <v>170.44</v>
      </c>
      <c r="R3992" s="39">
        <v>2.08333333321207E-02</v>
      </c>
      <c r="U3992" s="42">
        <v>499.3892</v>
      </c>
      <c r="V3992" s="38" t="inlineStr">
        <is>
          <t>Min 160</t>
        </is>
      </c>
    </row>
    <row outlineLevel="0" r="3993">
      <c r="A3993" s="38" t="inlineStr">
        <is>
          <t>S400372</t>
        </is>
      </c>
      <c r="B3993" s="39">
        <v>40939</v>
      </c>
      <c r="C3993" s="39">
        <v>0.357638888890506</v>
      </c>
      <c r="D3993" s="39">
        <v>0.375</v>
      </c>
      <c r="E3993" s="38" t="inlineStr">
        <is>
          <t>K65</t>
        </is>
      </c>
      <c r="F3993" s="38" t="inlineStr">
        <is>
          <t>R33</t>
        </is>
      </c>
      <c r="G3993" s="38" t="inlineStr">
        <is>
          <t>SOFS5240</t>
        </is>
      </c>
      <c r="H3993" s="38" t="inlineStr">
        <is>
          <t>Noel Garza</t>
        </is>
      </c>
      <c r="I3993" s="38">
        <v>89017</v>
      </c>
      <c r="J3993" s="38" t="inlineStr">
        <is>
          <t>Wareing</t>
        </is>
      </c>
      <c r="K3993" s="38">
        <v>263300</v>
      </c>
      <c r="L3993" s="38" t="inlineStr">
        <is>
          <t>Dilley</t>
        </is>
      </c>
      <c r="N3993" s="38">
        <v>189.45</v>
      </c>
      <c r="O3993" s="42">
        <v>2.93</v>
      </c>
      <c r="P3993" s="38">
        <v>189.45</v>
      </c>
      <c r="R3993" s="39">
        <v>1.73611111094942E-02</v>
      </c>
      <c r="U3993" s="42">
        <v>555.0885</v>
      </c>
    </row>
    <row outlineLevel="0" r="3994">
      <c r="A3994" s="38" t="inlineStr">
        <is>
          <t>SO00306</t>
        </is>
      </c>
      <c r="B3994" s="39">
        <v>40939</v>
      </c>
      <c r="C3994" s="39">
        <v>0.447916666667879</v>
      </c>
      <c r="D3994" s="39">
        <v>0.479166666667879</v>
      </c>
      <c r="E3994" s="38" t="inlineStr">
        <is>
          <t>K79</t>
        </is>
      </c>
      <c r="F3994" s="38" t="inlineStr">
        <is>
          <t>R67</t>
        </is>
      </c>
      <c r="G3994" s="38" t="inlineStr">
        <is>
          <t>SOFS6806</t>
        </is>
      </c>
      <c r="H3994" s="38" t="inlineStr">
        <is>
          <t>Ben V</t>
        </is>
      </c>
      <c r="I3994" s="38">
        <v>86898</v>
      </c>
      <c r="J3994" s="38" t="inlineStr">
        <is>
          <t>Ritchie</t>
        </is>
      </c>
      <c r="K3994" s="38">
        <v>617639</v>
      </c>
      <c r="L3994" s="38" t="inlineStr">
        <is>
          <t>Dilley</t>
        </is>
      </c>
      <c r="N3994" s="38">
        <v>184.85</v>
      </c>
      <c r="O3994" s="42">
        <v>2.93</v>
      </c>
      <c r="P3994" s="38">
        <v>184.85</v>
      </c>
      <c r="R3994" s="39">
        <v>0.03125</v>
      </c>
      <c r="U3994" s="42">
        <v>541.6105</v>
      </c>
    </row>
    <row outlineLevel="0" r="3995">
      <c r="A3995" s="38" t="inlineStr">
        <is>
          <t>SW00362</t>
        </is>
      </c>
      <c r="B3995" s="39">
        <v>40939</v>
      </c>
      <c r="C3995" s="39">
        <v>0.489583333332121</v>
      </c>
      <c r="D3995" s="39">
        <v>0.520833333332121</v>
      </c>
      <c r="E3995" s="38" t="inlineStr">
        <is>
          <t>K68</t>
        </is>
      </c>
      <c r="F3995" s="38" t="inlineStr">
        <is>
          <t>R53</t>
        </is>
      </c>
      <c r="G3995" s="38" t="inlineStr">
        <is>
          <t>SOFS2987</t>
        </is>
      </c>
      <c r="H3995" s="38" t="inlineStr">
        <is>
          <t>Peter Lopez</t>
        </is>
      </c>
      <c r="I3995" s="38">
        <v>86898</v>
      </c>
      <c r="J3995" s="38" t="inlineStr">
        <is>
          <t>Ritchie</t>
        </is>
      </c>
      <c r="K3995" s="38">
        <v>617639</v>
      </c>
      <c r="L3995" s="38" t="inlineStr">
        <is>
          <t>Dilley</t>
        </is>
      </c>
      <c r="N3995" s="38">
        <v>184.85</v>
      </c>
      <c r="O3995" s="42">
        <v>2.93</v>
      </c>
      <c r="P3995" s="38">
        <v>184.85</v>
      </c>
      <c r="R3995" s="39">
        <v>0.03125</v>
      </c>
      <c r="U3995" s="42">
        <v>541.6105</v>
      </c>
    </row>
    <row outlineLevel="0" r="3996">
      <c r="B3996" s="39">
        <v>40939</v>
      </c>
      <c r="C3996" s="39">
        <v>0.677083333332121</v>
      </c>
      <c r="D3996" s="39">
        <v>0.708333333332121</v>
      </c>
      <c r="E3996" s="38" t="inlineStr">
        <is>
          <t>K76</t>
        </is>
      </c>
      <c r="F3996" s="38" t="inlineStr">
        <is>
          <t>R62</t>
        </is>
      </c>
      <c r="G3996" s="38" t="inlineStr">
        <is>
          <t>SOFS4491</t>
        </is>
      </c>
      <c r="H3996" s="38" t="inlineStr">
        <is>
          <t>David Balderas</t>
        </is>
      </c>
      <c r="I3996" s="38">
        <v>86898</v>
      </c>
      <c r="J3996" s="38" t="inlineStr">
        <is>
          <t>Ritchie</t>
        </is>
      </c>
      <c r="L3996" s="38" t="inlineStr">
        <is>
          <t>Dilley</t>
        </is>
      </c>
      <c r="N3996" s="38">
        <v>185</v>
      </c>
      <c r="O3996" s="42">
        <v>2.93</v>
      </c>
      <c r="P3996" s="38">
        <v>185</v>
      </c>
      <c r="R3996" s="39">
        <v>0.03125</v>
      </c>
      <c r="U3996" s="42">
        <v>542.05</v>
      </c>
    </row>
    <row outlineLevel="0" r="3997">
      <c r="B3997" s="39">
        <v>40939</v>
      </c>
      <c r="C3997" s="39">
        <v>0.479166666667879</v>
      </c>
      <c r="D3997" s="39">
        <v>0.506944444445253</v>
      </c>
      <c r="E3997" s="38" t="inlineStr">
        <is>
          <t>K55</t>
        </is>
      </c>
      <c r="F3997" s="38" t="inlineStr">
        <is>
          <t>R38</t>
        </is>
      </c>
      <c r="G3997" s="38" t="inlineStr">
        <is>
          <t>SOFS9733</t>
        </is>
      </c>
      <c r="H3997" s="38" t="inlineStr">
        <is>
          <t>Jesus Ruiz</t>
        </is>
      </c>
      <c r="I3997" s="38">
        <v>86898</v>
      </c>
      <c r="J3997" s="38" t="inlineStr">
        <is>
          <t>Ritchie</t>
        </is>
      </c>
      <c r="L3997" s="38" t="inlineStr">
        <is>
          <t>Dilley</t>
        </is>
      </c>
      <c r="N3997" s="38">
        <v>190</v>
      </c>
      <c r="O3997" s="42">
        <v>2.93</v>
      </c>
      <c r="P3997" s="38">
        <v>190</v>
      </c>
      <c r="R3997" s="39">
        <v>2.77777777773736E-02</v>
      </c>
      <c r="U3997" s="42">
        <v>556.7</v>
      </c>
    </row>
    <row outlineLevel="0" r="3998">
      <c r="A3998" s="38" t="inlineStr">
        <is>
          <t>37943</t>
        </is>
      </c>
      <c r="B3998" s="39">
        <v>40939</v>
      </c>
      <c r="C3998" s="39">
        <v>0.190972222222626</v>
      </c>
      <c r="D3998" s="39">
        <v>0.197916666667879</v>
      </c>
      <c r="E3998" s="38" t="inlineStr">
        <is>
          <t>K70</t>
        </is>
      </c>
      <c r="F3998" s="38" t="inlineStr">
        <is>
          <t>R70</t>
        </is>
      </c>
      <c r="G3998" s="38" t="inlineStr">
        <is>
          <t>SOFS7791</t>
        </is>
      </c>
      <c r="H3998" s="38" t="inlineStr">
        <is>
          <t>Patricio Gutierrez</t>
        </is>
      </c>
      <c r="I3998" s="38">
        <v>87930</v>
      </c>
      <c r="J3998" s="38" t="inlineStr">
        <is>
          <t>GG Boyd #1H</t>
        </is>
      </c>
      <c r="K3998" s="38">
        <v>262348</v>
      </c>
      <c r="L3998" s="38" t="inlineStr">
        <is>
          <t>Dilley</t>
        </is>
      </c>
      <c r="N3998" s="38">
        <v>0</v>
      </c>
      <c r="O3998" s="42">
        <v>3.08</v>
      </c>
      <c r="P3998" s="38">
        <v>0</v>
      </c>
      <c r="R3998" s="39">
        <v>6.94444444525288E-03</v>
      </c>
      <c r="T3998" s="42">
        <v>175</v>
      </c>
      <c r="U3998" s="42">
        <v>175</v>
      </c>
      <c r="V3998" s="38" t="inlineStr">
        <is>
          <t>Reject- No Oil</t>
        </is>
      </c>
    </row>
    <row outlineLevel="0" r="3999">
      <c r="A3999" s="38" t="inlineStr">
        <is>
          <t>43061</t>
        </is>
      </c>
      <c r="B3999" s="39">
        <v>40939</v>
      </c>
      <c r="C3999" s="39">
        <v>0.208333333332121</v>
      </c>
      <c r="D3999" s="39">
        <v>0.225694444445253</v>
      </c>
      <c r="E3999" s="38" t="inlineStr">
        <is>
          <t>K65</t>
        </is>
      </c>
      <c r="F3999" s="38" t="inlineStr">
        <is>
          <t>R33</t>
        </is>
      </c>
      <c r="G3999" s="38" t="inlineStr">
        <is>
          <t>SOFS5240</t>
        </is>
      </c>
      <c r="H3999" s="38" t="inlineStr">
        <is>
          <t>Noel Garza</t>
        </is>
      </c>
      <c r="I3999" s="38">
        <v>87930</v>
      </c>
      <c r="J3999" s="38" t="inlineStr">
        <is>
          <t>GG Boyd #1H</t>
        </is>
      </c>
      <c r="K3999" s="38">
        <v>262346</v>
      </c>
      <c r="L3999" s="38" t="inlineStr">
        <is>
          <t>Dilley</t>
        </is>
      </c>
      <c r="N3999" s="38">
        <v>0</v>
      </c>
      <c r="O3999" s="42">
        <v>3.08</v>
      </c>
      <c r="P3999" s="38">
        <v>0</v>
      </c>
      <c r="R3999" s="39">
        <v>1.73611111094942E-02</v>
      </c>
      <c r="T3999" s="42">
        <v>175</v>
      </c>
      <c r="U3999" s="42">
        <v>175</v>
      </c>
      <c r="V3999" s="38" t="inlineStr">
        <is>
          <t>Reject- No Oil</t>
        </is>
      </c>
    </row>
    <row outlineLevel="0" r="4000">
      <c r="A4000" s="38" t="inlineStr">
        <is>
          <t>37273</t>
        </is>
      </c>
      <c r="B4000" s="39">
        <v>40939</v>
      </c>
      <c r="C4000" s="39">
        <v>0.270833333332121</v>
      </c>
      <c r="D4000" s="39">
        <v>0.298611111109494</v>
      </c>
      <c r="E4000" s="38" t="inlineStr">
        <is>
          <t>K59</t>
        </is>
      </c>
      <c r="F4000" s="38" t="inlineStr">
        <is>
          <t>R46</t>
        </is>
      </c>
      <c r="G4000" s="38" t="inlineStr">
        <is>
          <t>SOFS5561</t>
        </is>
      </c>
      <c r="H4000" s="38" t="inlineStr">
        <is>
          <t>Victor Mata</t>
        </is>
      </c>
      <c r="I4000" s="38">
        <v>88295</v>
      </c>
      <c r="J4000" s="38" t="inlineStr">
        <is>
          <t>Kone #2H</t>
        </is>
      </c>
      <c r="L4000" s="38" t="inlineStr">
        <is>
          <t>Dilley</t>
        </is>
      </c>
      <c r="N4000" s="38">
        <v>185</v>
      </c>
      <c r="O4000" s="42">
        <v>3.08</v>
      </c>
      <c r="P4000" s="38">
        <v>185</v>
      </c>
      <c r="R4000" s="39">
        <v>2.77777777773736E-02</v>
      </c>
      <c r="U4000" s="42">
        <v>569.8</v>
      </c>
    </row>
    <row outlineLevel="0" r="4001">
      <c r="A4001" s="38" t="inlineStr">
        <is>
          <t>37320</t>
        </is>
      </c>
      <c r="B4001" s="39">
        <v>40939</v>
      </c>
      <c r="C4001" s="39">
        <v>0.326388888890506</v>
      </c>
      <c r="D4001" s="39">
        <v>0.354166666667879</v>
      </c>
      <c r="E4001" s="38" t="inlineStr">
        <is>
          <t>K47</t>
        </is>
      </c>
      <c r="F4001" s="38" t="inlineStr">
        <is>
          <t>R35</t>
        </is>
      </c>
      <c r="G4001" s="38" t="inlineStr">
        <is>
          <t>SOFS1581</t>
        </is>
      </c>
      <c r="H4001" s="38" t="inlineStr">
        <is>
          <t>Roel Avila</t>
        </is>
      </c>
      <c r="I4001" s="38">
        <v>88383</v>
      </c>
      <c r="J4001" s="38" t="inlineStr">
        <is>
          <t>Kone #1H</t>
        </is>
      </c>
      <c r="L4001" s="38" t="inlineStr">
        <is>
          <t>Dilley</t>
        </is>
      </c>
      <c r="N4001" s="38">
        <v>190</v>
      </c>
      <c r="O4001" s="42">
        <v>3.08</v>
      </c>
      <c r="P4001" s="38">
        <v>190</v>
      </c>
      <c r="R4001" s="39">
        <v>2.77777777773736E-02</v>
      </c>
      <c r="U4001" s="42">
        <v>585.2</v>
      </c>
    </row>
    <row outlineLevel="0" r="4002">
      <c r="A4002" s="38" t="inlineStr">
        <is>
          <t>37507</t>
        </is>
      </c>
      <c r="B4002" s="39">
        <v>40939</v>
      </c>
      <c r="C4002" s="39">
        <v>0.263888888890506</v>
      </c>
      <c r="D4002" s="39">
        <v>0.284722222222626</v>
      </c>
      <c r="E4002" s="38" t="inlineStr">
        <is>
          <t>K58</t>
        </is>
      </c>
      <c r="F4002" s="38" t="inlineStr">
        <is>
          <t>S2026</t>
        </is>
      </c>
      <c r="G4002" s="38" t="inlineStr">
        <is>
          <t>SOFS5952</t>
        </is>
      </c>
      <c r="H4002" s="38" t="inlineStr">
        <is>
          <t>Jaime Vargas</t>
        </is>
      </c>
      <c r="I4002" s="38">
        <v>88119</v>
      </c>
      <c r="J4002" s="38" t="inlineStr">
        <is>
          <t>Briggs #6H</t>
        </is>
      </c>
      <c r="L4002" s="38" t="inlineStr">
        <is>
          <t>Dilley</t>
        </is>
      </c>
      <c r="N4002" s="38">
        <v>116</v>
      </c>
      <c r="O4002" s="42">
        <v>3.08</v>
      </c>
      <c r="P4002" s="38">
        <v>160</v>
      </c>
      <c r="R4002" s="39">
        <v>2.08333333321207E-02</v>
      </c>
      <c r="T4002" s="42">
        <v>25</v>
      </c>
      <c r="U4002" s="42">
        <v>517.8</v>
      </c>
      <c r="V4002" s="38" t="inlineStr">
        <is>
          <t>Min 160</t>
        </is>
      </c>
    </row>
    <row outlineLevel="0" r="4003">
      <c r="A4003" s="38" t="inlineStr">
        <is>
          <t>42903</t>
        </is>
      </c>
      <c r="B4003" s="39">
        <v>40939</v>
      </c>
      <c r="C4003" s="39">
        <v>0.145833333332121</v>
      </c>
      <c r="D4003" s="39">
        <v>0.170138888890506</v>
      </c>
      <c r="E4003" s="38" t="inlineStr">
        <is>
          <t>K56</t>
        </is>
      </c>
      <c r="F4003" s="38" t="inlineStr">
        <is>
          <t>R48</t>
        </is>
      </c>
      <c r="G4003" s="38" t="inlineStr">
        <is>
          <t>SOFS4969</t>
        </is>
      </c>
      <c r="H4003" s="38" t="inlineStr">
        <is>
          <t>Luis Trevino</t>
        </is>
      </c>
      <c r="I4003" s="38">
        <v>88295</v>
      </c>
      <c r="J4003" s="38" t="inlineStr">
        <is>
          <t>Kone #2H</t>
        </is>
      </c>
      <c r="L4003" s="38" t="inlineStr">
        <is>
          <t>Dilley</t>
        </is>
      </c>
      <c r="N4003" s="38">
        <v>185</v>
      </c>
      <c r="O4003" s="42">
        <v>3.08</v>
      </c>
      <c r="P4003" s="38">
        <v>185</v>
      </c>
      <c r="R4003" s="39">
        <v>2.43055555547471E-02</v>
      </c>
      <c r="U4003" s="42">
        <v>569.8</v>
      </c>
    </row>
    <row outlineLevel="0" r="4004">
      <c r="A4004" s="38" t="inlineStr">
        <is>
          <t>43149</t>
        </is>
      </c>
      <c r="B4004" s="39">
        <v>40939</v>
      </c>
      <c r="C4004" s="39">
        <v>0.333333333332121</v>
      </c>
      <c r="D4004" s="39">
        <v>0.354166666667879</v>
      </c>
      <c r="E4004" s="38" t="inlineStr">
        <is>
          <t>K104</t>
        </is>
      </c>
      <c r="F4004" s="38" t="inlineStr">
        <is>
          <t>R68</t>
        </is>
      </c>
      <c r="G4004" s="38" t="inlineStr">
        <is>
          <t>SOFS1491</t>
        </is>
      </c>
      <c r="H4004" s="38" t="inlineStr">
        <is>
          <t>Jesus Bass</t>
        </is>
      </c>
      <c r="I4004" s="38">
        <v>88383</v>
      </c>
      <c r="J4004" s="38" t="inlineStr">
        <is>
          <t>Kone #1H</t>
        </is>
      </c>
      <c r="L4004" s="38" t="inlineStr">
        <is>
          <t>Dilley</t>
        </is>
      </c>
      <c r="N4004" s="38">
        <v>180</v>
      </c>
      <c r="O4004" s="42">
        <v>3.08</v>
      </c>
      <c r="P4004" s="38">
        <v>180</v>
      </c>
      <c r="R4004" s="39">
        <v>2.08333333321207E-02</v>
      </c>
      <c r="U4004" s="42">
        <v>554.4</v>
      </c>
    </row>
    <row outlineLevel="0" r="4005">
      <c r="A4005" s="38" t="inlineStr">
        <is>
          <t>S100431</t>
        </is>
      </c>
      <c r="B4005" s="39">
        <v>40939</v>
      </c>
      <c r="C4005" s="39">
        <v>0.34375</v>
      </c>
      <c r="D4005" s="39">
        <v>0.378472222222626</v>
      </c>
      <c r="E4005" s="38" t="inlineStr">
        <is>
          <t>K77</t>
        </is>
      </c>
      <c r="F4005" s="38" t="inlineStr">
        <is>
          <t>R59</t>
        </is>
      </c>
      <c r="G4005" s="38" t="inlineStr">
        <is>
          <t>SOFS9230</t>
        </is>
      </c>
      <c r="H4005" s="38" t="inlineStr">
        <is>
          <t>Mario Guerro</t>
        </is>
      </c>
      <c r="I4005" s="38">
        <v>88793</v>
      </c>
      <c r="J4005" s="38" t="inlineStr">
        <is>
          <t>Briggs #4H</t>
        </is>
      </c>
      <c r="L4005" s="38" t="inlineStr">
        <is>
          <t>Dilley</t>
        </is>
      </c>
      <c r="N4005" s="38">
        <v>190</v>
      </c>
      <c r="O4005" s="42">
        <v>3.08</v>
      </c>
      <c r="P4005" s="38">
        <v>190</v>
      </c>
      <c r="R4005" s="39">
        <v>3.47222222226264E-02</v>
      </c>
      <c r="U4005" s="42">
        <v>585.2</v>
      </c>
    </row>
    <row outlineLevel="0" r="4006">
      <c r="A4006" s="38" t="inlineStr">
        <is>
          <t>S900132</t>
        </is>
      </c>
      <c r="B4006" s="39">
        <v>40939</v>
      </c>
      <c r="C4006" s="39">
        <v>0.34375</v>
      </c>
      <c r="D4006" s="39">
        <v>0.375</v>
      </c>
      <c r="E4006" s="38" t="inlineStr">
        <is>
          <t>K45</t>
        </is>
      </c>
      <c r="F4006" s="38" t="inlineStr">
        <is>
          <t>R26</t>
        </is>
      </c>
      <c r="G4006" s="38" t="inlineStr">
        <is>
          <t>SOFS3902</t>
        </is>
      </c>
      <c r="H4006" s="38" t="inlineStr">
        <is>
          <t>Rogelio Balderas</t>
        </is>
      </c>
      <c r="I4006" s="38">
        <v>86659</v>
      </c>
      <c r="J4006" s="38" t="inlineStr">
        <is>
          <t>Briggs #1H</t>
        </is>
      </c>
      <c r="K4006" s="38">
        <v>262088</v>
      </c>
      <c r="L4006" s="38" t="inlineStr">
        <is>
          <t>Dilley</t>
        </is>
      </c>
      <c r="N4006" s="38">
        <v>186.17</v>
      </c>
      <c r="O4006" s="42">
        <v>3.08</v>
      </c>
      <c r="P4006" s="38">
        <v>186.17</v>
      </c>
      <c r="R4006" s="39">
        <v>0.03125</v>
      </c>
      <c r="U4006" s="42">
        <v>573.4036</v>
      </c>
    </row>
    <row outlineLevel="0" r="4007">
      <c r="A4007" s="38" t="inlineStr">
        <is>
          <t>SE00376</t>
        </is>
      </c>
      <c r="B4007" s="39">
        <v>40939</v>
      </c>
      <c r="C4007" s="39">
        <v>0.3125</v>
      </c>
      <c r="D4007" s="39">
        <v>0.333333333332121</v>
      </c>
      <c r="E4007" s="38" t="inlineStr">
        <is>
          <t>K54</t>
        </is>
      </c>
      <c r="F4007" s="38" t="inlineStr">
        <is>
          <t>R37</t>
        </is>
      </c>
      <c r="G4007" s="38" t="inlineStr">
        <is>
          <t>SOFS1967</t>
        </is>
      </c>
      <c r="H4007" s="38" t="inlineStr">
        <is>
          <t>Sammy Enriquez</t>
        </is>
      </c>
      <c r="I4007" s="38">
        <v>86659</v>
      </c>
      <c r="J4007" s="38" t="inlineStr">
        <is>
          <t>Briggs #1H</t>
        </is>
      </c>
      <c r="K4007" s="38">
        <v>262086</v>
      </c>
      <c r="L4007" s="38" t="inlineStr">
        <is>
          <t>Dilley</t>
        </is>
      </c>
      <c r="N4007" s="38">
        <v>186.75</v>
      </c>
      <c r="O4007" s="42">
        <v>3.08</v>
      </c>
      <c r="P4007" s="38">
        <v>186.75</v>
      </c>
      <c r="R4007" s="39">
        <v>2.08333333321207E-02</v>
      </c>
      <c r="U4007" s="42">
        <v>575.19</v>
      </c>
    </row>
    <row outlineLevel="0" r="4008">
      <c r="A4008" s="38" t="inlineStr">
        <is>
          <t>SG00418</t>
        </is>
      </c>
      <c r="B4008" s="39">
        <v>40939</v>
      </c>
      <c r="C4008" s="39">
        <v>0.232638888890506</v>
      </c>
      <c r="D4008" s="39">
        <v>0.263194444443798</v>
      </c>
      <c r="E4008" s="38" t="inlineStr">
        <is>
          <t>K57</t>
        </is>
      </c>
      <c r="F4008" s="38" t="inlineStr">
        <is>
          <t>R43</t>
        </is>
      </c>
      <c r="G4008" s="38" t="inlineStr">
        <is>
          <t>SOFS0585</t>
        </is>
      </c>
      <c r="H4008" s="38" t="inlineStr">
        <is>
          <t>Juan Hernandez #1</t>
        </is>
      </c>
      <c r="I4008" s="38">
        <v>88119</v>
      </c>
      <c r="J4008" s="38" t="inlineStr">
        <is>
          <t>Briggs #6H</t>
        </is>
      </c>
      <c r="L4008" s="38" t="inlineStr">
        <is>
          <t>Dilley</t>
        </is>
      </c>
      <c r="N4008" s="38">
        <v>185</v>
      </c>
      <c r="O4008" s="42">
        <v>3.08</v>
      </c>
      <c r="P4008" s="38">
        <v>185</v>
      </c>
      <c r="R4008" s="39">
        <v>3.05555555569299E-02</v>
      </c>
      <c r="U4008" s="42">
        <v>569.8</v>
      </c>
    </row>
    <row outlineLevel="0" r="4009">
      <c r="A4009" s="38" t="inlineStr">
        <is>
          <t>ST00209</t>
        </is>
      </c>
      <c r="B4009" s="39">
        <v>40939</v>
      </c>
      <c r="C4009" s="39">
        <v>8.33333333321207E-02</v>
      </c>
      <c r="D4009" s="39">
        <v>0.104166666667879</v>
      </c>
      <c r="E4009" s="38" t="inlineStr">
        <is>
          <t>K66</t>
        </is>
      </c>
      <c r="F4009" s="38" t="inlineStr">
        <is>
          <t>R51</t>
        </is>
      </c>
      <c r="G4009" s="38" t="inlineStr">
        <is>
          <t>SOFS7192</t>
        </is>
      </c>
      <c r="H4009" s="38" t="inlineStr">
        <is>
          <t>Mario Gutierrez</t>
        </is>
      </c>
      <c r="I4009" s="38">
        <v>88295</v>
      </c>
      <c r="J4009" s="38" t="inlineStr">
        <is>
          <t>Kone #2H</t>
        </is>
      </c>
      <c r="L4009" s="38" t="inlineStr">
        <is>
          <t>Dilley</t>
        </is>
      </c>
      <c r="N4009" s="38">
        <v>190</v>
      </c>
      <c r="O4009" s="42">
        <v>3.08</v>
      </c>
      <c r="P4009" s="38">
        <v>190</v>
      </c>
      <c r="R4009" s="39">
        <v>2.08333333321207E-02</v>
      </c>
      <c r="U4009" s="42">
        <v>585.2</v>
      </c>
    </row>
    <row outlineLevel="0" r="4010">
      <c r="A4010" s="38" t="inlineStr">
        <is>
          <t>SC00328</t>
        </is>
      </c>
      <c r="B4010" s="39">
        <v>40939</v>
      </c>
      <c r="C4010" s="39">
        <v>0.354166666667879</v>
      </c>
      <c r="D4010" s="39">
        <v>0.395833333332121</v>
      </c>
      <c r="E4010" s="38" t="inlineStr">
        <is>
          <t>K91</t>
        </is>
      </c>
      <c r="F4010" s="38" t="inlineStr">
        <is>
          <t>R74</t>
        </is>
      </c>
      <c r="G4010" s="38" t="inlineStr">
        <is>
          <t>SOFS0651</t>
        </is>
      </c>
      <c r="H4010" s="38" t="inlineStr">
        <is>
          <t>Cesar Gonzales</t>
        </is>
      </c>
      <c r="I4010" s="38">
        <v>88894</v>
      </c>
      <c r="J4010" s="38" t="inlineStr">
        <is>
          <t>Lyssy #1</t>
        </is>
      </c>
      <c r="K4010" s="38">
        <v>2</v>
      </c>
      <c r="L4010" s="38" t="inlineStr">
        <is>
          <t>Helena</t>
        </is>
      </c>
      <c r="M4010" s="38" t="inlineStr">
        <is>
          <t>8</t>
        </is>
      </c>
      <c r="N4010" s="38">
        <v>179.96</v>
      </c>
      <c r="O4010" s="42">
        <v>2.52</v>
      </c>
      <c r="P4010" s="38">
        <v>179.96</v>
      </c>
      <c r="R4010" s="39">
        <v>4.16666666678793E-02</v>
      </c>
      <c r="U4010" s="42">
        <v>453.4992</v>
      </c>
    </row>
    <row outlineLevel="0" r="4011">
      <c r="A4011" s="38" t="inlineStr">
        <is>
          <t>SC00329</t>
        </is>
      </c>
      <c r="B4011" s="39">
        <v>40939</v>
      </c>
      <c r="C4011" s="39">
        <v>0.4375</v>
      </c>
      <c r="D4011" s="39">
        <v>0.479166666667879</v>
      </c>
      <c r="E4011" s="38" t="inlineStr">
        <is>
          <t>K91</t>
        </is>
      </c>
      <c r="F4011" s="38" t="inlineStr">
        <is>
          <t>R74</t>
        </is>
      </c>
      <c r="G4011" s="38" t="inlineStr">
        <is>
          <t>SOFS0651</t>
        </is>
      </c>
      <c r="H4011" s="38" t="inlineStr">
        <is>
          <t>Cesar Gonzales</t>
        </is>
      </c>
      <c r="I4011" s="38">
        <v>88894</v>
      </c>
      <c r="J4011" s="38" t="inlineStr">
        <is>
          <t>Lyssy #1</t>
        </is>
      </c>
      <c r="K4011" s="38">
        <v>2</v>
      </c>
      <c r="L4011" s="38" t="inlineStr">
        <is>
          <t>Helena</t>
        </is>
      </c>
      <c r="M4011" s="38" t="inlineStr">
        <is>
          <t>8</t>
        </is>
      </c>
      <c r="N4011" s="38">
        <v>179.96</v>
      </c>
      <c r="O4011" s="42">
        <v>2.52</v>
      </c>
      <c r="P4011" s="38">
        <v>179.96</v>
      </c>
      <c r="R4011" s="39">
        <v>4.16666666678793E-02</v>
      </c>
      <c r="U4011" s="42">
        <v>453.4992</v>
      </c>
    </row>
    <row outlineLevel="0" r="4012">
      <c r="A4012" s="38" t="inlineStr">
        <is>
          <t>SC00330</t>
        </is>
      </c>
      <c r="B4012" s="39">
        <v>40939</v>
      </c>
      <c r="C4012" s="39">
        <v>0.53125</v>
      </c>
      <c r="D4012" s="39">
        <v>0.5625</v>
      </c>
      <c r="E4012" s="38" t="inlineStr">
        <is>
          <t>K91</t>
        </is>
      </c>
      <c r="F4012" s="38" t="inlineStr">
        <is>
          <t>R74</t>
        </is>
      </c>
      <c r="G4012" s="38" t="inlineStr">
        <is>
          <t>SOFS0651</t>
        </is>
      </c>
      <c r="H4012" s="38" t="inlineStr">
        <is>
          <t>Cesar Gonzales</t>
        </is>
      </c>
      <c r="I4012" s="38">
        <v>88895</v>
      </c>
      <c r="J4012" s="38" t="inlineStr">
        <is>
          <t>Lyssy #2</t>
        </is>
      </c>
      <c r="K4012" s="38">
        <v>5</v>
      </c>
      <c r="L4012" s="38" t="inlineStr">
        <is>
          <t>Helena</t>
        </is>
      </c>
      <c r="M4012" s="38" t="inlineStr">
        <is>
          <t>8</t>
        </is>
      </c>
      <c r="N4012" s="38">
        <v>180.26</v>
      </c>
      <c r="O4012" s="42">
        <v>2.52</v>
      </c>
      <c r="P4012" s="38">
        <v>180.26</v>
      </c>
      <c r="R4012" s="39">
        <v>0.03125</v>
      </c>
      <c r="U4012" s="42">
        <v>454.2552</v>
      </c>
    </row>
    <row outlineLevel="0" r="4013">
      <c r="A4013" s="38" t="inlineStr">
        <is>
          <t>SC00331</t>
        </is>
      </c>
      <c r="B4013" s="39">
        <v>40939</v>
      </c>
      <c r="C4013" s="39">
        <v>0.604166666667879</v>
      </c>
      <c r="D4013" s="39">
        <v>0.635416666667879</v>
      </c>
      <c r="E4013" s="38" t="inlineStr">
        <is>
          <t>K91</t>
        </is>
      </c>
      <c r="F4013" s="38" t="inlineStr">
        <is>
          <t>R74</t>
        </is>
      </c>
      <c r="G4013" s="38" t="inlineStr">
        <is>
          <t>SOFS0651</t>
        </is>
      </c>
      <c r="H4013" s="38" t="inlineStr">
        <is>
          <t>Cesar Gonzales</t>
        </is>
      </c>
      <c r="I4013" s="38">
        <v>88895</v>
      </c>
      <c r="J4013" s="38" t="inlineStr">
        <is>
          <t>Lyssy #2</t>
        </is>
      </c>
      <c r="K4013" s="38">
        <v>5</v>
      </c>
      <c r="L4013" s="38" t="inlineStr">
        <is>
          <t>Helena</t>
        </is>
      </c>
      <c r="M4013" s="38" t="inlineStr">
        <is>
          <t>8</t>
        </is>
      </c>
      <c r="N4013" s="38">
        <v>180.16</v>
      </c>
      <c r="O4013" s="42">
        <v>2.52</v>
      </c>
      <c r="P4013" s="38">
        <v>180.16</v>
      </c>
      <c r="R4013" s="39">
        <v>0.03125</v>
      </c>
      <c r="U4013" s="42">
        <v>454.0032</v>
      </c>
    </row>
    <row outlineLevel="0" r="4014">
      <c r="B4014" s="39">
        <v>40939</v>
      </c>
      <c r="C4014" s="39">
        <v>0.479166666667879</v>
      </c>
      <c r="D4014" s="39">
        <v>0.5</v>
      </c>
      <c r="E4014" s="38" t="inlineStr">
        <is>
          <t>K76</t>
        </is>
      </c>
      <c r="F4014" s="38" t="inlineStr">
        <is>
          <t>R62</t>
        </is>
      </c>
      <c r="G4014" s="38" t="inlineStr">
        <is>
          <t>SOFS4491</t>
        </is>
      </c>
      <c r="H4014" s="38" t="inlineStr">
        <is>
          <t>David Balderas</t>
        </is>
      </c>
      <c r="J4014" s="38" t="inlineStr">
        <is>
          <t>Briggs #7H</t>
        </is>
      </c>
      <c r="L4014" s="38" t="inlineStr">
        <is>
          <t>Dilley</t>
        </is>
      </c>
      <c r="N4014" s="38">
        <v>185</v>
      </c>
      <c r="O4014" s="42">
        <v>3.08</v>
      </c>
      <c r="P4014" s="38">
        <v>185</v>
      </c>
      <c r="R4014" s="39">
        <v>2.08333333321207E-02</v>
      </c>
      <c r="U4014" s="42">
        <v>569.8</v>
      </c>
    </row>
    <row outlineLevel="0" r="4015">
      <c r="A4015" s="38" t="inlineStr">
        <is>
          <t>S200275</t>
        </is>
      </c>
      <c r="B4015" s="39">
        <v>40939</v>
      </c>
      <c r="C4015" s="39">
        <v>0.263888888890506</v>
      </c>
      <c r="D4015" s="39">
        <v>0.291666666667879</v>
      </c>
      <c r="E4015" s="38" t="inlineStr">
        <is>
          <t>K81</t>
        </is>
      </c>
      <c r="F4015" s="38" t="inlineStr">
        <is>
          <t>R63</t>
        </is>
      </c>
      <c r="G4015" s="38" t="inlineStr">
        <is>
          <t>SOFS8133</t>
        </is>
      </c>
      <c r="H4015" s="38" t="inlineStr">
        <is>
          <t>Jorge Saucedo</t>
        </is>
      </c>
      <c r="I4015" s="38">
        <v>86095</v>
      </c>
      <c r="J4015" s="38" t="inlineStr">
        <is>
          <t>San Miguel #1H</t>
        </is>
      </c>
      <c r="K4015" s="38">
        <v>261836</v>
      </c>
      <c r="L4015" s="38" t="inlineStr">
        <is>
          <t>Rutherford</t>
        </is>
      </c>
      <c r="M4015" s="38" t="inlineStr">
        <is>
          <t>19</t>
        </is>
      </c>
      <c r="N4015" s="38">
        <v>180.3</v>
      </c>
      <c r="O4015" s="42">
        <v>2.93</v>
      </c>
      <c r="P4015" s="38">
        <v>180.3</v>
      </c>
      <c r="R4015" s="39">
        <v>2.77777777773736E-02</v>
      </c>
      <c r="U4015" s="42">
        <v>528.279</v>
      </c>
    </row>
    <row outlineLevel="0" r="4016">
      <c r="A4016" s="38" t="inlineStr">
        <is>
          <t>S200276</t>
        </is>
      </c>
      <c r="B4016" s="39">
        <v>40939</v>
      </c>
      <c r="C4016" s="39">
        <v>0.368055555554747</v>
      </c>
      <c r="D4016" s="39">
        <v>0.392361111109494</v>
      </c>
      <c r="E4016" s="38" t="inlineStr">
        <is>
          <t>K81</t>
        </is>
      </c>
      <c r="F4016" s="38" t="inlineStr">
        <is>
          <t>R63</t>
        </is>
      </c>
      <c r="G4016" s="38" t="inlineStr">
        <is>
          <t>SOFS8133</t>
        </is>
      </c>
      <c r="H4016" s="38" t="inlineStr">
        <is>
          <t>Jorge Saucedo</t>
        </is>
      </c>
      <c r="I4016" s="38">
        <v>86095</v>
      </c>
      <c r="J4016" s="38" t="inlineStr">
        <is>
          <t>San Miguel #1H</t>
        </is>
      </c>
      <c r="K4016" s="38">
        <v>261836</v>
      </c>
      <c r="L4016" s="38" t="inlineStr">
        <is>
          <t>Tilden</t>
        </is>
      </c>
      <c r="M4016" s="38" t="inlineStr">
        <is>
          <t>18</t>
        </is>
      </c>
      <c r="N4016" s="38">
        <v>180.31</v>
      </c>
      <c r="O4016" s="42">
        <v>3.14</v>
      </c>
      <c r="P4016" s="38">
        <v>180.31</v>
      </c>
      <c r="R4016" s="39">
        <v>2.43055555547471E-02</v>
      </c>
      <c r="U4016" s="42">
        <v>566.1734</v>
      </c>
    </row>
    <row outlineLevel="0" r="4017">
      <c r="A4017" s="38" t="inlineStr">
        <is>
          <t>S200277</t>
        </is>
      </c>
      <c r="B4017" s="39">
        <v>40939</v>
      </c>
      <c r="C4017" s="39">
        <v>0.479166666667879</v>
      </c>
      <c r="D4017" s="39">
        <v>0.506944444445253</v>
      </c>
      <c r="E4017" s="38" t="inlineStr">
        <is>
          <t>K81</t>
        </is>
      </c>
      <c r="F4017" s="38" t="inlineStr">
        <is>
          <t>R63</t>
        </is>
      </c>
      <c r="G4017" s="38" t="inlineStr">
        <is>
          <t>SOFS8133</t>
        </is>
      </c>
      <c r="H4017" s="38" t="inlineStr">
        <is>
          <t>Jorge Saucedo</t>
        </is>
      </c>
      <c r="I4017" s="38">
        <v>86095</v>
      </c>
      <c r="J4017" s="38" t="inlineStr">
        <is>
          <t>San Miguel #1H</t>
        </is>
      </c>
      <c r="K4017" s="38">
        <v>261836</v>
      </c>
      <c r="L4017" s="38" t="inlineStr">
        <is>
          <t>Tilden</t>
        </is>
      </c>
      <c r="M4017" s="38" t="inlineStr">
        <is>
          <t>18</t>
        </is>
      </c>
      <c r="N4017" s="38">
        <v>180.24</v>
      </c>
      <c r="O4017" s="42">
        <v>3.14</v>
      </c>
      <c r="P4017" s="38">
        <v>180.24</v>
      </c>
      <c r="R4017" s="39">
        <v>2.77777777773736E-02</v>
      </c>
      <c r="U4017" s="42">
        <v>565.9536</v>
      </c>
    </row>
    <row outlineLevel="0" r="4018">
      <c r="A4018" s="38" t="inlineStr">
        <is>
          <t>37462</t>
        </is>
      </c>
      <c r="G4018" s="38" t="inlineStr">
        <is>
          <t>VOID</t>
        </is>
      </c>
      <c r="L4018" s="38" t="inlineStr">
        <is>
          <t>VOID</t>
        </is>
      </c>
      <c r="N4018" s="38">
        <v>0</v>
      </c>
      <c r="O4018" s="42">
        <v>0</v>
      </c>
      <c r="P4018" s="38">
        <v>0</v>
      </c>
      <c r="R4018" s="39">
        <v>0</v>
      </c>
      <c r="U4018" s="42">
        <v>0</v>
      </c>
    </row>
    <row outlineLevel="0" r="4019">
      <c r="A4019" s="38" t="inlineStr">
        <is>
          <t>TB00110</t>
        </is>
      </c>
      <c r="B4019" s="39">
        <v>40939</v>
      </c>
      <c r="C4019" s="39">
        <v>0.287499999998545</v>
      </c>
      <c r="D4019" s="39">
        <v>0.302083333332121</v>
      </c>
      <c r="E4019" s="38" t="inlineStr">
        <is>
          <t>K95</t>
        </is>
      </c>
      <c r="F4019" s="38" t="inlineStr">
        <is>
          <t>R85</t>
        </is>
      </c>
      <c r="G4019" s="38" t="inlineStr">
        <is>
          <t>SOFS7477</t>
        </is>
      </c>
      <c r="H4019" s="38" t="inlineStr">
        <is>
          <t>David Murray</t>
        </is>
      </c>
      <c r="I4019" s="38">
        <v>86095</v>
      </c>
      <c r="J4019" s="38" t="inlineStr">
        <is>
          <t>San Miguel #1H</t>
        </is>
      </c>
      <c r="K4019" s="38">
        <v>261837</v>
      </c>
      <c r="L4019" s="38" t="inlineStr">
        <is>
          <t>Tilden</t>
        </is>
      </c>
      <c r="M4019" s="38" t="inlineStr">
        <is>
          <t>24</t>
        </is>
      </c>
      <c r="N4019" s="38">
        <v>183.85</v>
      </c>
      <c r="O4019" s="42">
        <v>3.14</v>
      </c>
      <c r="P4019" s="38">
        <v>183.85</v>
      </c>
      <c r="R4019" s="39">
        <v>1.45833333335759E-02</v>
      </c>
      <c r="U4019" s="42">
        <v>577.289</v>
      </c>
    </row>
    <row outlineLevel="0" r="4020">
      <c r="A4020" s="38" t="inlineStr">
        <is>
          <t>TB00111</t>
        </is>
      </c>
      <c r="B4020" s="39">
        <v>40939</v>
      </c>
      <c r="C4020" s="39">
        <v>0.396527777778829</v>
      </c>
      <c r="D4020" s="39">
        <v>0.421527777776646</v>
      </c>
      <c r="E4020" s="38" t="inlineStr">
        <is>
          <t>K95</t>
        </is>
      </c>
      <c r="F4020" s="38" t="inlineStr">
        <is>
          <t>R85</t>
        </is>
      </c>
      <c r="G4020" s="38" t="inlineStr">
        <is>
          <t>SOFS7477</t>
        </is>
      </c>
      <c r="H4020" s="38" t="inlineStr">
        <is>
          <t>David Murray</t>
        </is>
      </c>
      <c r="I4020" s="38">
        <v>86095</v>
      </c>
      <c r="J4020" s="38" t="inlineStr">
        <is>
          <t>San Miguel #1H</t>
        </is>
      </c>
      <c r="K4020" s="38">
        <v>261837</v>
      </c>
      <c r="L4020" s="38" t="inlineStr">
        <is>
          <t>Tilden</t>
        </is>
      </c>
      <c r="M4020" s="38" t="inlineStr">
        <is>
          <t>24</t>
        </is>
      </c>
      <c r="N4020" s="38">
        <v>181.09</v>
      </c>
      <c r="O4020" s="42">
        <v>3.14</v>
      </c>
      <c r="P4020" s="38">
        <v>181.09</v>
      </c>
      <c r="R4020" s="39">
        <v>2.50000000014552E-02</v>
      </c>
      <c r="U4020" s="42">
        <v>568.6226</v>
      </c>
    </row>
    <row outlineLevel="0" r="4021">
      <c r="A4021" s="38" t="inlineStr">
        <is>
          <t>TB00112</t>
        </is>
      </c>
      <c r="B4021" s="39">
        <v>40939</v>
      </c>
      <c r="E4021" s="38" t="inlineStr">
        <is>
          <t>K95</t>
        </is>
      </c>
      <c r="F4021" s="38" t="inlineStr">
        <is>
          <t>R85</t>
        </is>
      </c>
      <c r="G4021" s="38" t="inlineStr">
        <is>
          <t>SOFS7477</t>
        </is>
      </c>
      <c r="H4021" s="38" t="inlineStr">
        <is>
          <t>David Murray</t>
        </is>
      </c>
      <c r="I4021" s="38">
        <v>86095</v>
      </c>
      <c r="J4021" s="38" t="inlineStr">
        <is>
          <t>San Miguel #1H</t>
        </is>
      </c>
      <c r="M4021" s="38" t="inlineStr">
        <is>
          <t>24</t>
        </is>
      </c>
      <c r="N4021" s="38">
        <v>0</v>
      </c>
      <c r="O4021" s="42">
        <v>3.14</v>
      </c>
      <c r="P4021" s="38">
        <v>0</v>
      </c>
      <c r="R4021" s="39">
        <v>0</v>
      </c>
      <c r="T4021" s="42">
        <v>175</v>
      </c>
      <c r="U4021" s="42">
        <v>175</v>
      </c>
      <c r="V4021" s="38" t="inlineStr">
        <is>
          <t>Reject</t>
        </is>
      </c>
    </row>
    <row outlineLevel="0" r="4022">
      <c r="A4022" s="38" t="inlineStr">
        <is>
          <t>TB00113</t>
        </is>
      </c>
      <c r="B4022" s="39">
        <v>40939</v>
      </c>
      <c r="C4022" s="39">
        <v>0.541666666667879</v>
      </c>
      <c r="D4022" s="39">
        <v>0.573611111110949</v>
      </c>
      <c r="E4022" s="38" t="inlineStr">
        <is>
          <t>K95</t>
        </is>
      </c>
      <c r="F4022" s="38" t="inlineStr">
        <is>
          <t>R85</t>
        </is>
      </c>
      <c r="G4022" s="38" t="inlineStr">
        <is>
          <t>SOFS7477</t>
        </is>
      </c>
      <c r="H4022" s="38" t="inlineStr">
        <is>
          <t>David Murray</t>
        </is>
      </c>
      <c r="I4022" s="38">
        <v>86095</v>
      </c>
      <c r="J4022" s="38" t="inlineStr">
        <is>
          <t>San Miguel #1H</t>
        </is>
      </c>
      <c r="K4022" s="38">
        <v>261837</v>
      </c>
      <c r="M4022" s="38" t="inlineStr">
        <is>
          <t>24</t>
        </is>
      </c>
      <c r="N4022" s="38">
        <v>0</v>
      </c>
      <c r="O4022" s="42">
        <v>3.14</v>
      </c>
      <c r="P4022" s="38">
        <v>0</v>
      </c>
      <c r="R4022" s="39">
        <v>3.19444444430701E-02</v>
      </c>
      <c r="T4022" s="42">
        <v>175</v>
      </c>
      <c r="U4022" s="42">
        <v>175</v>
      </c>
      <c r="V4022" s="38" t="inlineStr">
        <is>
          <t>Reject- High Bottoms Excessive BSW</t>
        </is>
      </c>
    </row>
    <row outlineLevel="0" r="4028">
      <c r="P4028" s="38">
        <v>689232.099</v>
      </c>
      <c r="U4028" s="42">
        <v>2152270.6482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7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2500</v>
      </c>
      <c r="B1" t="s">
        <v>2501</v>
      </c>
      <c r="C1" t="s">
        <v>7</v>
      </c>
      <c r="D1" t="s">
        <v>2502</v>
      </c>
      <c r="E1" t="s">
        <v>2503</v>
      </c>
      <c r="F1" t="s">
        <v>2504</v>
      </c>
      <c r="G1" t="s">
        <v>2505</v>
      </c>
      <c r="H1" t="s">
        <v>2506</v>
      </c>
    </row>
    <row r="2" spans="1:8" x14ac:dyDescent="0.25">
      <c r="A2" s="7">
        <v>40909</v>
      </c>
      <c r="B2" t="s">
        <v>24</v>
      </c>
      <c r="C2" t="s">
        <v>2199</v>
      </c>
      <c r="D2">
        <v>88811</v>
      </c>
      <c r="E2" t="s">
        <v>2507</v>
      </c>
      <c r="F2" t="s">
        <v>27</v>
      </c>
      <c r="G2" s="42">
        <v>3.14</v>
      </c>
      <c r="H2" t="s">
        <v>2508</v>
      </c>
    </row>
    <row r="3" spans="1:8" x14ac:dyDescent="0.25">
      <c r="A3" s="7">
        <v>40909</v>
      </c>
      <c r="B3" t="s">
        <v>31</v>
      </c>
      <c r="C3" t="s">
        <v>32</v>
      </c>
      <c r="D3">
        <v>88811</v>
      </c>
      <c r="E3" t="s">
        <v>2507</v>
      </c>
      <c r="F3" t="s">
        <v>27</v>
      </c>
      <c r="G3" s="42">
        <v>3.14</v>
      </c>
      <c r="H3" t="s">
        <v>2508</v>
      </c>
    </row>
    <row r="4" spans="1:8" x14ac:dyDescent="0.25">
      <c r="A4" s="7">
        <v>40909</v>
      </c>
      <c r="B4" t="s">
        <v>31</v>
      </c>
      <c r="C4" t="s">
        <v>32</v>
      </c>
      <c r="D4">
        <v>88811</v>
      </c>
      <c r="E4" t="s">
        <v>2507</v>
      </c>
      <c r="F4" t="s">
        <v>27</v>
      </c>
      <c r="G4" s="42">
        <v>3.14</v>
      </c>
      <c r="H4" t="s">
        <v>34</v>
      </c>
    </row>
    <row r="5" spans="1:8" x14ac:dyDescent="0.25">
      <c r="A5" s="7">
        <v>40909</v>
      </c>
      <c r="B5" t="s">
        <v>31</v>
      </c>
      <c r="C5" t="s">
        <v>32</v>
      </c>
      <c r="D5">
        <v>88811</v>
      </c>
      <c r="E5" t="s">
        <v>2507</v>
      </c>
      <c r="F5" t="s">
        <v>27</v>
      </c>
      <c r="G5" s="42">
        <v>3.14</v>
      </c>
      <c r="H5" t="s">
        <v>36</v>
      </c>
    </row>
    <row r="6" spans="1:8" x14ac:dyDescent="0.25">
      <c r="A6" s="7">
        <v>40909</v>
      </c>
      <c r="B6" t="s">
        <v>40</v>
      </c>
      <c r="C6" t="s">
        <v>41</v>
      </c>
      <c r="D6">
        <v>88739</v>
      </c>
      <c r="E6" t="s">
        <v>42</v>
      </c>
      <c r="F6" t="s">
        <v>27</v>
      </c>
      <c r="G6" s="42">
        <v>4.77</v>
      </c>
      <c r="H6" t="s">
        <v>2508</v>
      </c>
    </row>
    <row r="7" spans="1:8" x14ac:dyDescent="0.25">
      <c r="A7" s="7">
        <v>40909</v>
      </c>
      <c r="B7" t="s">
        <v>46</v>
      </c>
      <c r="C7" t="s">
        <v>2509</v>
      </c>
      <c r="D7">
        <v>88739</v>
      </c>
      <c r="E7" t="s">
        <v>42</v>
      </c>
      <c r="F7" t="s">
        <v>27</v>
      </c>
      <c r="G7" s="42">
        <v>4.77</v>
      </c>
      <c r="H7" t="s">
        <v>2508</v>
      </c>
    </row>
    <row r="8" spans="1:8" x14ac:dyDescent="0.25">
      <c r="A8" s="7">
        <v>40909</v>
      </c>
      <c r="B8" t="s">
        <v>51</v>
      </c>
      <c r="C8" t="s">
        <v>52</v>
      </c>
      <c r="D8">
        <v>88811</v>
      </c>
      <c r="E8" t="s">
        <v>2507</v>
      </c>
      <c r="F8" t="s">
        <v>27</v>
      </c>
      <c r="G8" s="42">
        <v>3.14</v>
      </c>
      <c r="H8" t="s">
        <v>2508</v>
      </c>
    </row>
    <row r="9" spans="1:8" x14ac:dyDescent="0.25">
      <c r="A9" s="7">
        <v>40909</v>
      </c>
      <c r="B9" t="s">
        <v>51</v>
      </c>
      <c r="C9" t="s">
        <v>52</v>
      </c>
      <c r="D9">
        <v>88811</v>
      </c>
      <c r="E9" t="s">
        <v>2507</v>
      </c>
      <c r="F9" t="s">
        <v>27</v>
      </c>
      <c r="G9" s="42">
        <v>3.14</v>
      </c>
      <c r="H9" t="s">
        <v>2508</v>
      </c>
    </row>
    <row r="10" spans="1:8" x14ac:dyDescent="0.25">
      <c r="A10" s="7">
        <v>40909</v>
      </c>
      <c r="B10" t="s">
        <v>57</v>
      </c>
      <c r="C10" t="s">
        <v>58</v>
      </c>
      <c r="D10">
        <v>87800</v>
      </c>
      <c r="E10" t="s">
        <v>59</v>
      </c>
      <c r="F10" t="s">
        <v>27</v>
      </c>
      <c r="G10" s="42">
        <v>4.77</v>
      </c>
      <c r="H10" t="s">
        <v>2508</v>
      </c>
    </row>
    <row r="11" spans="1:8" x14ac:dyDescent="0.25">
      <c r="A11" s="7">
        <v>40909</v>
      </c>
      <c r="B11" t="s">
        <v>64</v>
      </c>
      <c r="C11" t="s">
        <v>65</v>
      </c>
      <c r="D11">
        <v>87800</v>
      </c>
      <c r="E11" t="s">
        <v>59</v>
      </c>
      <c r="F11" t="s">
        <v>27</v>
      </c>
      <c r="G11" s="42">
        <v>4.77</v>
      </c>
      <c r="H11" t="s">
        <v>2508</v>
      </c>
    </row>
    <row r="12" spans="1:8" x14ac:dyDescent="0.25">
      <c r="A12" s="7">
        <v>40909</v>
      </c>
      <c r="B12" t="s">
        <v>24</v>
      </c>
      <c r="C12" t="s">
        <v>2199</v>
      </c>
      <c r="D12">
        <v>88811</v>
      </c>
      <c r="E12" t="s">
        <v>2507</v>
      </c>
      <c r="F12" t="s">
        <v>27</v>
      </c>
      <c r="G12" s="42">
        <v>3.14</v>
      </c>
      <c r="H12" t="s">
        <v>2508</v>
      </c>
    </row>
    <row r="13" spans="1:8" x14ac:dyDescent="0.25">
      <c r="A13" s="7">
        <v>40909</v>
      </c>
      <c r="B13" t="s">
        <v>40</v>
      </c>
      <c r="C13" t="s">
        <v>41</v>
      </c>
      <c r="D13">
        <v>89070</v>
      </c>
      <c r="E13" t="s">
        <v>67</v>
      </c>
      <c r="F13" t="s">
        <v>27</v>
      </c>
      <c r="G13" s="42">
        <v>2.65</v>
      </c>
      <c r="H13" t="s">
        <v>2508</v>
      </c>
    </row>
    <row r="14" spans="1:8" x14ac:dyDescent="0.25">
      <c r="A14" s="7">
        <v>40909</v>
      </c>
      <c r="B14" t="s">
        <v>70</v>
      </c>
      <c r="C14" t="s">
        <v>71</v>
      </c>
      <c r="D14">
        <v>89103</v>
      </c>
      <c r="E14" t="s">
        <v>72</v>
      </c>
      <c r="F14" t="s">
        <v>73</v>
      </c>
      <c r="G14" s="42">
        <v>3.14</v>
      </c>
      <c r="H14" t="s">
        <v>2508</v>
      </c>
    </row>
    <row r="15" spans="1:8" x14ac:dyDescent="0.25">
      <c r="A15" s="7">
        <v>40909</v>
      </c>
      <c r="B15" t="s">
        <v>76</v>
      </c>
      <c r="C15" t="s">
        <v>77</v>
      </c>
      <c r="D15">
        <v>89103</v>
      </c>
      <c r="E15" t="s">
        <v>72</v>
      </c>
      <c r="F15" t="s">
        <v>78</v>
      </c>
      <c r="G15" s="42">
        <v>2.93</v>
      </c>
      <c r="H15" t="s">
        <v>2508</v>
      </c>
    </row>
    <row r="16" spans="1:8" x14ac:dyDescent="0.25">
      <c r="A16" s="7">
        <v>40909</v>
      </c>
      <c r="B16" t="s">
        <v>76</v>
      </c>
      <c r="C16" t="s">
        <v>77</v>
      </c>
      <c r="D16">
        <v>89103</v>
      </c>
      <c r="E16" t="s">
        <v>72</v>
      </c>
      <c r="F16" t="s">
        <v>78</v>
      </c>
      <c r="G16" s="42">
        <v>2.93</v>
      </c>
      <c r="H16" t="s">
        <v>2508</v>
      </c>
    </row>
    <row r="17" spans="1:8" x14ac:dyDescent="0.25">
      <c r="A17" s="7">
        <v>40909</v>
      </c>
      <c r="B17" t="s">
        <v>81</v>
      </c>
      <c r="C17" t="s">
        <v>82</v>
      </c>
      <c r="D17">
        <v>89071</v>
      </c>
      <c r="E17" t="s">
        <v>83</v>
      </c>
      <c r="F17" t="s">
        <v>27</v>
      </c>
      <c r="G17" s="42">
        <v>2.52</v>
      </c>
      <c r="H17" t="s">
        <v>84</v>
      </c>
    </row>
    <row r="18" spans="1:8" x14ac:dyDescent="0.25">
      <c r="A18" s="7">
        <v>40909</v>
      </c>
      <c r="B18" t="s">
        <v>76</v>
      </c>
      <c r="C18" t="s">
        <v>77</v>
      </c>
      <c r="D18">
        <v>89103</v>
      </c>
      <c r="E18" t="s">
        <v>72</v>
      </c>
      <c r="F18" t="s">
        <v>85</v>
      </c>
      <c r="G18" s="42">
        <v>3.14</v>
      </c>
      <c r="H18" t="s">
        <v>2508</v>
      </c>
    </row>
    <row r="19" spans="1:8" x14ac:dyDescent="0.25">
      <c r="A19" s="7">
        <v>40909</v>
      </c>
      <c r="B19" t="s">
        <v>76</v>
      </c>
      <c r="C19" t="s">
        <v>77</v>
      </c>
      <c r="D19">
        <v>89103</v>
      </c>
      <c r="E19" t="s">
        <v>72</v>
      </c>
      <c r="F19" t="s">
        <v>85</v>
      </c>
      <c r="G19" s="42">
        <v>3.14</v>
      </c>
      <c r="H19" t="s">
        <v>2508</v>
      </c>
    </row>
    <row r="20" spans="1:8" x14ac:dyDescent="0.25">
      <c r="A20" s="7">
        <v>40909</v>
      </c>
      <c r="B20" t="s">
        <v>76</v>
      </c>
      <c r="C20" t="s">
        <v>77</v>
      </c>
      <c r="D20">
        <v>89103</v>
      </c>
      <c r="E20" t="s">
        <v>72</v>
      </c>
      <c r="F20" t="s">
        <v>85</v>
      </c>
      <c r="G20" s="42">
        <v>3.14</v>
      </c>
      <c r="H20" t="s">
        <v>2508</v>
      </c>
    </row>
    <row r="21" spans="1:8" x14ac:dyDescent="0.25">
      <c r="A21" s="7">
        <v>40909</v>
      </c>
      <c r="B21" t="s">
        <v>70</v>
      </c>
      <c r="C21" t="s">
        <v>71</v>
      </c>
      <c r="D21">
        <v>89103</v>
      </c>
      <c r="E21" t="s">
        <v>72</v>
      </c>
      <c r="F21" t="s">
        <v>73</v>
      </c>
      <c r="G21" s="42">
        <v>3.14</v>
      </c>
      <c r="H21" t="s">
        <v>2508</v>
      </c>
    </row>
    <row r="22" spans="1:8" x14ac:dyDescent="0.25">
      <c r="A22" s="7">
        <v>40909</v>
      </c>
      <c r="B22" t="s">
        <v>70</v>
      </c>
      <c r="C22" t="s">
        <v>71</v>
      </c>
      <c r="D22">
        <v>89103</v>
      </c>
      <c r="E22" t="s">
        <v>72</v>
      </c>
      <c r="F22" t="s">
        <v>78</v>
      </c>
      <c r="G22" s="42">
        <v>2.93</v>
      </c>
      <c r="H22" t="s">
        <v>2508</v>
      </c>
    </row>
    <row r="23" spans="1:8" x14ac:dyDescent="0.25">
      <c r="A23" s="7">
        <v>40909</v>
      </c>
      <c r="B23" t="s">
        <v>70</v>
      </c>
      <c r="C23" t="s">
        <v>71</v>
      </c>
      <c r="D23">
        <v>89103</v>
      </c>
      <c r="E23" t="s">
        <v>72</v>
      </c>
      <c r="F23" t="s">
        <v>78</v>
      </c>
      <c r="G23" s="42">
        <v>2.93</v>
      </c>
      <c r="H23" t="s">
        <v>2508</v>
      </c>
    </row>
    <row r="24" spans="1:8" x14ac:dyDescent="0.25">
      <c r="A24" s="7">
        <v>40909</v>
      </c>
      <c r="B24" t="s">
        <v>64</v>
      </c>
      <c r="C24" t="s">
        <v>65</v>
      </c>
      <c r="D24">
        <v>88437</v>
      </c>
      <c r="E24" t="s">
        <v>86</v>
      </c>
      <c r="F24" t="s">
        <v>27</v>
      </c>
      <c r="G24" s="42">
        <v>2.93</v>
      </c>
      <c r="H24" t="s">
        <v>2508</v>
      </c>
    </row>
    <row r="25" spans="1:8" x14ac:dyDescent="0.25">
      <c r="A25" s="7">
        <v>40909</v>
      </c>
      <c r="B25" t="s">
        <v>90</v>
      </c>
      <c r="C25" t="s">
        <v>91</v>
      </c>
      <c r="D25">
        <v>88781</v>
      </c>
      <c r="E25" t="s">
        <v>92</v>
      </c>
      <c r="F25" t="s">
        <v>78</v>
      </c>
      <c r="G25" s="42">
        <v>2.93</v>
      </c>
      <c r="H25" t="s">
        <v>2508</v>
      </c>
    </row>
    <row r="26" spans="1:8" x14ac:dyDescent="0.25">
      <c r="A26" s="7">
        <v>40909</v>
      </c>
      <c r="B26" t="s">
        <v>96</v>
      </c>
      <c r="C26" t="s">
        <v>2510</v>
      </c>
      <c r="D26">
        <v>88781</v>
      </c>
      <c r="E26" t="s">
        <v>92</v>
      </c>
      <c r="F26" t="s">
        <v>78</v>
      </c>
      <c r="G26" s="42">
        <v>2.93</v>
      </c>
      <c r="H26" t="s">
        <v>2508</v>
      </c>
    </row>
    <row r="27" spans="1:8" x14ac:dyDescent="0.25">
      <c r="A27" s="7">
        <v>40909</v>
      </c>
      <c r="B27" t="s">
        <v>101</v>
      </c>
      <c r="C27" t="s">
        <v>102</v>
      </c>
      <c r="D27">
        <v>88781</v>
      </c>
      <c r="E27" t="s">
        <v>92</v>
      </c>
      <c r="F27" t="s">
        <v>85</v>
      </c>
      <c r="G27" s="42">
        <v>3.14</v>
      </c>
      <c r="H27" t="s">
        <v>2508</v>
      </c>
    </row>
    <row r="28" spans="1:8" x14ac:dyDescent="0.25">
      <c r="A28" s="7">
        <v>40909</v>
      </c>
      <c r="B28" t="s">
        <v>106</v>
      </c>
      <c r="C28" t="s">
        <v>107</v>
      </c>
      <c r="D28">
        <v>88781</v>
      </c>
      <c r="E28" t="s">
        <v>92</v>
      </c>
      <c r="F28" t="s">
        <v>73</v>
      </c>
      <c r="G28" s="42">
        <v>3.14</v>
      </c>
      <c r="H28" t="s">
        <v>2508</v>
      </c>
    </row>
    <row r="29" spans="1:8" x14ac:dyDescent="0.25">
      <c r="A29" s="7">
        <v>40909</v>
      </c>
      <c r="B29" t="s">
        <v>46</v>
      </c>
      <c r="C29" t="s">
        <v>2509</v>
      </c>
      <c r="D29">
        <v>88476</v>
      </c>
      <c r="E29" t="s">
        <v>2511</v>
      </c>
      <c r="F29" t="s">
        <v>27</v>
      </c>
      <c r="G29" s="42">
        <v>2.93</v>
      </c>
      <c r="H29" t="s">
        <v>2508</v>
      </c>
    </row>
    <row r="30" spans="1:8" x14ac:dyDescent="0.25">
      <c r="A30" s="7">
        <v>40909</v>
      </c>
      <c r="B30" t="s">
        <v>57</v>
      </c>
      <c r="C30" t="s">
        <v>58</v>
      </c>
      <c r="D30">
        <v>88476</v>
      </c>
      <c r="E30" t="s">
        <v>2511</v>
      </c>
      <c r="F30" t="s">
        <v>27</v>
      </c>
      <c r="G30" s="42">
        <v>2.93</v>
      </c>
      <c r="H30" t="s">
        <v>2508</v>
      </c>
    </row>
    <row r="31" spans="1:8" x14ac:dyDescent="0.25">
      <c r="A31" s="7">
        <v>40909</v>
      </c>
      <c r="B31" t="s">
        <v>114</v>
      </c>
      <c r="C31" t="s">
        <v>115</v>
      </c>
      <c r="D31">
        <v>81649</v>
      </c>
      <c r="E31" t="s">
        <v>116</v>
      </c>
      <c r="F31" t="s">
        <v>27</v>
      </c>
      <c r="G31" s="42">
        <v>2.93</v>
      </c>
      <c r="H31" t="s">
        <v>2508</v>
      </c>
    </row>
    <row r="32" spans="1:8" x14ac:dyDescent="0.25">
      <c r="A32" s="7">
        <v>40909</v>
      </c>
      <c r="B32" t="s">
        <v>119</v>
      </c>
      <c r="C32" t="s">
        <v>2339</v>
      </c>
      <c r="D32">
        <v>88908</v>
      </c>
      <c r="E32" t="s">
        <v>121</v>
      </c>
      <c r="F32" t="s">
        <v>27</v>
      </c>
      <c r="G32" s="42">
        <v>2.93</v>
      </c>
      <c r="H32" t="s">
        <v>84</v>
      </c>
    </row>
    <row r="33" spans="1:8" x14ac:dyDescent="0.25">
      <c r="A33" s="7">
        <v>40909</v>
      </c>
      <c r="B33" t="s">
        <v>124</v>
      </c>
      <c r="C33" t="s">
        <v>125</v>
      </c>
      <c r="D33">
        <v>88908</v>
      </c>
      <c r="E33" t="s">
        <v>121</v>
      </c>
      <c r="F33" t="s">
        <v>27</v>
      </c>
      <c r="G33" s="42">
        <v>2.93</v>
      </c>
      <c r="H33" t="s">
        <v>84</v>
      </c>
    </row>
    <row r="34" spans="1:8" x14ac:dyDescent="0.25">
      <c r="A34" s="7">
        <v>40909</v>
      </c>
      <c r="B34" t="s">
        <v>128</v>
      </c>
      <c r="C34" t="s">
        <v>129</v>
      </c>
      <c r="D34">
        <v>88912</v>
      </c>
      <c r="E34" t="s">
        <v>130</v>
      </c>
      <c r="F34" t="s">
        <v>27</v>
      </c>
      <c r="G34" s="42">
        <v>3.08</v>
      </c>
      <c r="H34" t="s">
        <v>2508</v>
      </c>
    </row>
    <row r="35" spans="1:8" x14ac:dyDescent="0.25">
      <c r="A35" s="7">
        <v>40909</v>
      </c>
      <c r="B35" t="s">
        <v>134</v>
      </c>
      <c r="C35" t="s">
        <v>135</v>
      </c>
      <c r="D35">
        <v>88912</v>
      </c>
      <c r="E35" t="s">
        <v>130</v>
      </c>
      <c r="F35" t="s">
        <v>27</v>
      </c>
      <c r="G35" s="42">
        <v>3.08</v>
      </c>
      <c r="H35" t="s">
        <v>2508</v>
      </c>
    </row>
    <row r="36" spans="1:8" x14ac:dyDescent="0.25">
      <c r="A36" s="7">
        <v>40909</v>
      </c>
      <c r="B36" t="s">
        <v>46</v>
      </c>
      <c r="C36" t="s">
        <v>2509</v>
      </c>
      <c r="D36">
        <v>86092</v>
      </c>
      <c r="E36" t="s">
        <v>137</v>
      </c>
      <c r="F36" t="s">
        <v>27</v>
      </c>
      <c r="G36" s="42">
        <v>2.93</v>
      </c>
      <c r="H36" t="s">
        <v>2508</v>
      </c>
    </row>
    <row r="37" spans="1:8" x14ac:dyDescent="0.25">
      <c r="A37" s="7">
        <v>40909</v>
      </c>
      <c r="B37" t="s">
        <v>57</v>
      </c>
      <c r="C37" t="s">
        <v>58</v>
      </c>
      <c r="D37">
        <v>86092</v>
      </c>
      <c r="E37" t="s">
        <v>137</v>
      </c>
      <c r="F37" t="s">
        <v>27</v>
      </c>
      <c r="G37" s="42">
        <v>2.93</v>
      </c>
      <c r="H37" t="s">
        <v>2508</v>
      </c>
    </row>
    <row r="38" spans="1:8" x14ac:dyDescent="0.25">
      <c r="A38" s="7">
        <v>40909</v>
      </c>
      <c r="B38" t="s">
        <v>64</v>
      </c>
      <c r="C38" t="s">
        <v>65</v>
      </c>
      <c r="D38">
        <v>86802</v>
      </c>
      <c r="E38" t="s">
        <v>140</v>
      </c>
      <c r="F38" t="s">
        <v>27</v>
      </c>
      <c r="G38" s="42">
        <v>3.08</v>
      </c>
      <c r="H38" t="s">
        <v>2508</v>
      </c>
    </row>
    <row r="39" spans="1:8" x14ac:dyDescent="0.25">
      <c r="A39" s="7">
        <v>40909</v>
      </c>
      <c r="B39" t="s">
        <v>144</v>
      </c>
      <c r="C39" t="s">
        <v>145</v>
      </c>
      <c r="D39">
        <v>85867</v>
      </c>
      <c r="E39" t="s">
        <v>146</v>
      </c>
      <c r="F39" t="s">
        <v>27</v>
      </c>
      <c r="G39" s="42">
        <v>2.93</v>
      </c>
      <c r="H39" t="s">
        <v>84</v>
      </c>
    </row>
    <row r="40" spans="1:8" x14ac:dyDescent="0.25">
      <c r="A40" s="7">
        <v>40909</v>
      </c>
      <c r="B40" t="s">
        <v>114</v>
      </c>
      <c r="C40" t="s">
        <v>115</v>
      </c>
      <c r="D40">
        <v>88912</v>
      </c>
      <c r="E40" t="s">
        <v>130</v>
      </c>
      <c r="F40" t="s">
        <v>27</v>
      </c>
      <c r="G40" s="42">
        <v>3.08</v>
      </c>
      <c r="H40" t="s">
        <v>2508</v>
      </c>
    </row>
    <row r="41" spans="1:8" x14ac:dyDescent="0.25">
      <c r="A41" s="7">
        <v>40909</v>
      </c>
      <c r="B41" t="s">
        <v>148</v>
      </c>
      <c r="C41" t="s">
        <v>149</v>
      </c>
      <c r="D41">
        <v>88908</v>
      </c>
      <c r="E41" t="s">
        <v>121</v>
      </c>
      <c r="F41" t="s">
        <v>2508</v>
      </c>
      <c r="G41" s="42">
        <v>2.93</v>
      </c>
      <c r="H41" t="s">
        <v>150</v>
      </c>
    </row>
    <row r="42" spans="1:8" x14ac:dyDescent="0.25">
      <c r="A42" s="7">
        <v>40909</v>
      </c>
      <c r="B42" t="s">
        <v>119</v>
      </c>
      <c r="C42" t="s">
        <v>2339</v>
      </c>
      <c r="D42">
        <v>86898</v>
      </c>
      <c r="E42" t="s">
        <v>151</v>
      </c>
      <c r="F42" t="s">
        <v>27</v>
      </c>
      <c r="G42" s="42">
        <v>2.93</v>
      </c>
      <c r="H42" t="s">
        <v>2508</v>
      </c>
    </row>
    <row r="43" spans="1:8" x14ac:dyDescent="0.25">
      <c r="A43" s="7">
        <v>40909</v>
      </c>
      <c r="B43" t="s">
        <v>119</v>
      </c>
      <c r="C43" t="s">
        <v>2339</v>
      </c>
      <c r="D43">
        <v>86898</v>
      </c>
      <c r="E43" t="s">
        <v>151</v>
      </c>
      <c r="F43" t="s">
        <v>27</v>
      </c>
      <c r="G43" s="42">
        <v>2.93</v>
      </c>
      <c r="H43" t="s">
        <v>2508</v>
      </c>
    </row>
    <row r="44" spans="1:8" x14ac:dyDescent="0.25">
      <c r="A44" s="7">
        <v>40909</v>
      </c>
      <c r="B44" t="s">
        <v>156</v>
      </c>
      <c r="C44" t="s">
        <v>157</v>
      </c>
      <c r="D44">
        <v>86898</v>
      </c>
      <c r="E44" t="s">
        <v>151</v>
      </c>
      <c r="F44" t="s">
        <v>27</v>
      </c>
      <c r="G44" s="42">
        <v>2.93</v>
      </c>
      <c r="H44" t="s">
        <v>2508</v>
      </c>
    </row>
    <row r="45" spans="1:8" x14ac:dyDescent="0.25">
      <c r="A45" s="7">
        <v>40909</v>
      </c>
      <c r="B45" t="s">
        <v>156</v>
      </c>
      <c r="C45" t="s">
        <v>157</v>
      </c>
      <c r="D45">
        <v>86592</v>
      </c>
      <c r="E45" t="s">
        <v>158</v>
      </c>
      <c r="F45" t="s">
        <v>27</v>
      </c>
      <c r="G45" s="42">
        <v>2.93</v>
      </c>
      <c r="H45" t="s">
        <v>2508</v>
      </c>
    </row>
    <row r="46" spans="1:8" x14ac:dyDescent="0.25">
      <c r="A46" s="7">
        <v>40909</v>
      </c>
      <c r="B46" t="s">
        <v>156</v>
      </c>
      <c r="C46" t="s">
        <v>157</v>
      </c>
      <c r="D46">
        <v>86592</v>
      </c>
      <c r="E46" t="s">
        <v>158</v>
      </c>
      <c r="F46" t="s">
        <v>27</v>
      </c>
      <c r="G46" s="42">
        <v>2.93</v>
      </c>
      <c r="H46" t="s">
        <v>2508</v>
      </c>
    </row>
    <row r="47" spans="1:8" x14ac:dyDescent="0.25">
      <c r="A47" s="7">
        <v>40909</v>
      </c>
      <c r="B47" t="s">
        <v>24</v>
      </c>
      <c r="C47" t="s">
        <v>2199</v>
      </c>
      <c r="D47">
        <v>86898</v>
      </c>
      <c r="E47" t="s">
        <v>151</v>
      </c>
      <c r="F47" t="s">
        <v>27</v>
      </c>
      <c r="G47" s="42">
        <v>2.93</v>
      </c>
      <c r="H47" t="s">
        <v>2508</v>
      </c>
    </row>
    <row r="48" spans="1:8" x14ac:dyDescent="0.25">
      <c r="A48" s="7">
        <v>40909</v>
      </c>
      <c r="B48" t="s">
        <v>161</v>
      </c>
      <c r="C48" t="s">
        <v>162</v>
      </c>
      <c r="D48">
        <v>89046</v>
      </c>
      <c r="E48" t="s">
        <v>163</v>
      </c>
      <c r="F48" t="s">
        <v>27</v>
      </c>
      <c r="G48" s="42">
        <v>2.93</v>
      </c>
      <c r="H48" t="s">
        <v>2508</v>
      </c>
    </row>
    <row r="49" spans="1:8" x14ac:dyDescent="0.25">
      <c r="A49" s="7">
        <v>40909</v>
      </c>
      <c r="B49" t="s">
        <v>161</v>
      </c>
      <c r="C49" t="s">
        <v>162</v>
      </c>
      <c r="D49">
        <v>89046</v>
      </c>
      <c r="E49" t="s">
        <v>163</v>
      </c>
      <c r="F49" t="s">
        <v>27</v>
      </c>
      <c r="G49" s="42">
        <v>2.93</v>
      </c>
      <c r="H49" t="s">
        <v>2508</v>
      </c>
    </row>
    <row r="50" spans="1:8" x14ac:dyDescent="0.25">
      <c r="A50" s="7">
        <v>40909</v>
      </c>
      <c r="B50" t="s">
        <v>31</v>
      </c>
      <c r="C50" t="s">
        <v>32</v>
      </c>
      <c r="D50">
        <v>86898</v>
      </c>
      <c r="E50" t="s">
        <v>151</v>
      </c>
      <c r="F50" t="s">
        <v>27</v>
      </c>
      <c r="G50" s="42">
        <v>2.93</v>
      </c>
      <c r="H50" t="s">
        <v>165</v>
      </c>
    </row>
    <row r="51" spans="1:8" x14ac:dyDescent="0.25">
      <c r="A51" s="7">
        <v>40909</v>
      </c>
      <c r="B51" t="s">
        <v>31</v>
      </c>
      <c r="C51" t="s">
        <v>32</v>
      </c>
      <c r="D51">
        <v>86898</v>
      </c>
      <c r="E51" t="s">
        <v>151</v>
      </c>
      <c r="F51" t="s">
        <v>27</v>
      </c>
      <c r="G51" s="42">
        <v>2.93</v>
      </c>
      <c r="H51" t="s">
        <v>167</v>
      </c>
    </row>
    <row r="52" spans="1:8" x14ac:dyDescent="0.25">
      <c r="A52" s="7">
        <v>40909</v>
      </c>
      <c r="B52" t="s">
        <v>124</v>
      </c>
      <c r="C52" t="s">
        <v>125</v>
      </c>
      <c r="D52">
        <v>86898</v>
      </c>
      <c r="E52" t="s">
        <v>151</v>
      </c>
      <c r="F52" t="s">
        <v>27</v>
      </c>
      <c r="G52" s="42">
        <v>2.93</v>
      </c>
      <c r="H52" t="s">
        <v>2508</v>
      </c>
    </row>
    <row r="53" spans="1:8" x14ac:dyDescent="0.25">
      <c r="A53" s="7">
        <v>40909</v>
      </c>
      <c r="B53" t="s">
        <v>124</v>
      </c>
      <c r="C53" t="s">
        <v>125</v>
      </c>
      <c r="D53">
        <v>86898</v>
      </c>
      <c r="E53" t="s">
        <v>151</v>
      </c>
      <c r="F53" t="s">
        <v>27</v>
      </c>
      <c r="G53" s="42">
        <v>2.93</v>
      </c>
      <c r="H53" t="s">
        <v>2508</v>
      </c>
    </row>
    <row r="54" spans="1:8" x14ac:dyDescent="0.25">
      <c r="A54" s="7">
        <v>40909</v>
      </c>
      <c r="B54" t="s">
        <v>124</v>
      </c>
      <c r="C54" t="s">
        <v>125</v>
      </c>
      <c r="D54">
        <v>86898</v>
      </c>
      <c r="E54" t="s">
        <v>151</v>
      </c>
      <c r="F54" t="s">
        <v>27</v>
      </c>
      <c r="G54" s="42">
        <v>2.93</v>
      </c>
      <c r="H54" t="s">
        <v>2508</v>
      </c>
    </row>
    <row r="55" spans="1:8" x14ac:dyDescent="0.25">
      <c r="A55" s="7">
        <v>40909</v>
      </c>
      <c r="B55" t="s">
        <v>171</v>
      </c>
      <c r="C55" t="s">
        <v>172</v>
      </c>
      <c r="D55">
        <v>86898</v>
      </c>
      <c r="E55" t="s">
        <v>151</v>
      </c>
      <c r="F55" t="s">
        <v>27</v>
      </c>
      <c r="G55" s="42">
        <v>2.93</v>
      </c>
      <c r="H55" t="s">
        <v>2508</v>
      </c>
    </row>
    <row r="56" spans="1:8" x14ac:dyDescent="0.25">
      <c r="A56" s="7">
        <v>40909</v>
      </c>
      <c r="B56" t="s">
        <v>171</v>
      </c>
      <c r="C56" t="s">
        <v>172</v>
      </c>
      <c r="D56">
        <v>86592</v>
      </c>
      <c r="E56" t="s">
        <v>158</v>
      </c>
      <c r="F56" t="s">
        <v>27</v>
      </c>
      <c r="G56" s="42">
        <v>2.93</v>
      </c>
      <c r="H56" t="s">
        <v>2508</v>
      </c>
    </row>
    <row r="57" spans="1:8" x14ac:dyDescent="0.25">
      <c r="A57" s="7">
        <v>40909</v>
      </c>
      <c r="B57" t="s">
        <v>171</v>
      </c>
      <c r="C57" t="s">
        <v>172</v>
      </c>
      <c r="D57">
        <v>86592</v>
      </c>
      <c r="E57" t="s">
        <v>158</v>
      </c>
      <c r="F57" t="s">
        <v>27</v>
      </c>
      <c r="G57" s="42">
        <v>2.93</v>
      </c>
      <c r="H57" t="s">
        <v>2508</v>
      </c>
    </row>
    <row r="58" spans="1:8" x14ac:dyDescent="0.25">
      <c r="A58" s="7">
        <v>40909</v>
      </c>
      <c r="B58" t="s">
        <v>176</v>
      </c>
      <c r="C58" t="s">
        <v>177</v>
      </c>
      <c r="D58">
        <v>86898</v>
      </c>
      <c r="E58" t="s">
        <v>151</v>
      </c>
      <c r="F58" t="s">
        <v>27</v>
      </c>
      <c r="G58" s="42">
        <v>2.93</v>
      </c>
      <c r="H58" t="s">
        <v>2508</v>
      </c>
    </row>
    <row r="59" spans="1:8" x14ac:dyDescent="0.25">
      <c r="A59" s="7">
        <v>40909</v>
      </c>
      <c r="B59" t="s">
        <v>176</v>
      </c>
      <c r="C59" t="s">
        <v>177</v>
      </c>
      <c r="D59">
        <v>86898</v>
      </c>
      <c r="E59" t="s">
        <v>151</v>
      </c>
      <c r="F59" t="s">
        <v>27</v>
      </c>
      <c r="G59" s="42">
        <v>2.93</v>
      </c>
      <c r="H59" t="s">
        <v>2508</v>
      </c>
    </row>
    <row r="60" spans="1:8" x14ac:dyDescent="0.25">
      <c r="A60" s="7">
        <v>40909</v>
      </c>
      <c r="B60" t="s">
        <v>81</v>
      </c>
      <c r="C60" t="s">
        <v>82</v>
      </c>
      <c r="D60">
        <v>89048</v>
      </c>
      <c r="E60" t="s">
        <v>179</v>
      </c>
      <c r="F60" t="s">
        <v>27</v>
      </c>
      <c r="G60" s="42">
        <v>2.93</v>
      </c>
      <c r="H60" t="s">
        <v>2508</v>
      </c>
    </row>
    <row r="61" spans="1:8" x14ac:dyDescent="0.25">
      <c r="A61" s="7">
        <v>40909</v>
      </c>
      <c r="B61" t="s">
        <v>81</v>
      </c>
      <c r="C61" t="s">
        <v>82</v>
      </c>
      <c r="D61">
        <v>86898</v>
      </c>
      <c r="E61" t="s">
        <v>151</v>
      </c>
      <c r="F61" t="s">
        <v>27</v>
      </c>
      <c r="G61" s="42">
        <v>2.93</v>
      </c>
      <c r="H61" t="s">
        <v>2508</v>
      </c>
    </row>
    <row r="62" spans="1:8" x14ac:dyDescent="0.25">
      <c r="A62" s="7">
        <v>40909</v>
      </c>
      <c r="B62" t="s">
        <v>182</v>
      </c>
      <c r="C62" t="s">
        <v>183</v>
      </c>
      <c r="D62">
        <v>87824</v>
      </c>
      <c r="E62" t="s">
        <v>184</v>
      </c>
      <c r="F62" t="s">
        <v>27</v>
      </c>
      <c r="G62" s="42">
        <v>2.93</v>
      </c>
      <c r="H62" t="s">
        <v>2508</v>
      </c>
    </row>
    <row r="63" spans="1:8" x14ac:dyDescent="0.25">
      <c r="A63" s="7">
        <v>40909</v>
      </c>
      <c r="B63" t="s">
        <v>182</v>
      </c>
      <c r="C63" t="s">
        <v>183</v>
      </c>
      <c r="D63">
        <v>89017</v>
      </c>
      <c r="E63" t="s">
        <v>185</v>
      </c>
      <c r="F63" t="s">
        <v>27</v>
      </c>
      <c r="G63" s="42">
        <v>2.93</v>
      </c>
      <c r="H63" t="s">
        <v>2508</v>
      </c>
    </row>
    <row r="64" spans="1:8" x14ac:dyDescent="0.25">
      <c r="A64" s="7">
        <v>40909</v>
      </c>
      <c r="B64" t="s">
        <v>134</v>
      </c>
      <c r="C64" t="s">
        <v>135</v>
      </c>
      <c r="D64">
        <v>89047</v>
      </c>
      <c r="E64" t="s">
        <v>187</v>
      </c>
      <c r="F64" t="s">
        <v>27</v>
      </c>
      <c r="G64" s="42">
        <v>2.93</v>
      </c>
      <c r="H64" t="s">
        <v>2508</v>
      </c>
    </row>
    <row r="65" spans="1:8" x14ac:dyDescent="0.25">
      <c r="A65" s="7">
        <v>40909</v>
      </c>
      <c r="B65" t="s">
        <v>40</v>
      </c>
      <c r="C65" t="s">
        <v>41</v>
      </c>
      <c r="D65">
        <v>89048</v>
      </c>
      <c r="E65" t="s">
        <v>179</v>
      </c>
      <c r="F65" t="s">
        <v>27</v>
      </c>
      <c r="G65" s="42">
        <v>2.93</v>
      </c>
      <c r="H65" t="s">
        <v>2508</v>
      </c>
    </row>
    <row r="66" spans="1:8" x14ac:dyDescent="0.25">
      <c r="A66" s="7">
        <v>40909</v>
      </c>
      <c r="B66" t="s">
        <v>191</v>
      </c>
      <c r="C66" t="s">
        <v>192</v>
      </c>
      <c r="D66">
        <v>89047</v>
      </c>
      <c r="E66" t="s">
        <v>187</v>
      </c>
      <c r="F66" t="s">
        <v>27</v>
      </c>
      <c r="G66" s="42">
        <v>2.93</v>
      </c>
      <c r="H66" t="s">
        <v>2508</v>
      </c>
    </row>
    <row r="67" spans="1:8" x14ac:dyDescent="0.25">
      <c r="A67" s="7">
        <v>40909</v>
      </c>
      <c r="B67" t="s">
        <v>191</v>
      </c>
      <c r="C67" t="s">
        <v>192</v>
      </c>
      <c r="D67">
        <v>89044</v>
      </c>
      <c r="E67" t="s">
        <v>194</v>
      </c>
      <c r="F67" t="s">
        <v>27</v>
      </c>
      <c r="G67" s="42">
        <v>2.93</v>
      </c>
      <c r="H67" t="s">
        <v>2508</v>
      </c>
    </row>
    <row r="68" spans="1:8" x14ac:dyDescent="0.25">
      <c r="A68" s="7">
        <v>40909</v>
      </c>
      <c r="B68" t="s">
        <v>128</v>
      </c>
      <c r="C68" t="s">
        <v>129</v>
      </c>
      <c r="D68">
        <v>89046</v>
      </c>
      <c r="E68" t="s">
        <v>163</v>
      </c>
      <c r="F68" t="s">
        <v>27</v>
      </c>
      <c r="G68" s="42">
        <v>2.93</v>
      </c>
      <c r="H68" t="s">
        <v>2508</v>
      </c>
    </row>
    <row r="69" spans="1:8" x14ac:dyDescent="0.25">
      <c r="A69" s="7">
        <v>40909</v>
      </c>
      <c r="B69" t="s">
        <v>144</v>
      </c>
      <c r="C69" t="s">
        <v>145</v>
      </c>
      <c r="D69">
        <v>89065</v>
      </c>
      <c r="E69" t="s">
        <v>198</v>
      </c>
      <c r="F69" t="s">
        <v>27</v>
      </c>
      <c r="G69" s="42">
        <v>2.93</v>
      </c>
      <c r="H69" t="s">
        <v>2508</v>
      </c>
    </row>
    <row r="70" spans="1:8" x14ac:dyDescent="0.25">
      <c r="A70" s="7">
        <v>40909</v>
      </c>
      <c r="B70" t="s">
        <v>114</v>
      </c>
      <c r="C70" t="s">
        <v>115</v>
      </c>
      <c r="D70">
        <v>89065</v>
      </c>
      <c r="E70" t="s">
        <v>198</v>
      </c>
      <c r="F70" t="s">
        <v>27</v>
      </c>
      <c r="G70" s="42">
        <v>2.93</v>
      </c>
      <c r="H70" t="s">
        <v>2508</v>
      </c>
    </row>
    <row r="71" spans="1:8" x14ac:dyDescent="0.25">
      <c r="A71" s="7">
        <v>40909</v>
      </c>
      <c r="B71" t="s">
        <v>201</v>
      </c>
      <c r="C71" t="s">
        <v>202</v>
      </c>
      <c r="D71">
        <v>89044</v>
      </c>
      <c r="E71" t="s">
        <v>194</v>
      </c>
      <c r="F71" t="s">
        <v>27</v>
      </c>
      <c r="G71" s="42">
        <v>2.93</v>
      </c>
      <c r="H71" t="s">
        <v>2508</v>
      </c>
    </row>
    <row r="72" spans="1:8" x14ac:dyDescent="0.25">
      <c r="A72" s="7">
        <v>40909</v>
      </c>
      <c r="B72" t="s">
        <v>201</v>
      </c>
      <c r="C72" t="s">
        <v>202</v>
      </c>
      <c r="D72">
        <v>89044</v>
      </c>
      <c r="E72" t="s">
        <v>194</v>
      </c>
      <c r="F72" t="s">
        <v>27</v>
      </c>
      <c r="G72" s="42">
        <v>2.93</v>
      </c>
      <c r="H72" t="s">
        <v>2508</v>
      </c>
    </row>
    <row r="73" spans="1:8" x14ac:dyDescent="0.25">
      <c r="A73" s="7">
        <v>40909</v>
      </c>
      <c r="B73" t="s">
        <v>51</v>
      </c>
      <c r="C73" t="s">
        <v>52</v>
      </c>
      <c r="D73">
        <v>86898</v>
      </c>
      <c r="E73" t="s">
        <v>151</v>
      </c>
      <c r="F73" t="s">
        <v>27</v>
      </c>
      <c r="G73" s="42">
        <v>2.93</v>
      </c>
      <c r="H73" t="s">
        <v>2508</v>
      </c>
    </row>
    <row r="74" spans="1:8" x14ac:dyDescent="0.25">
      <c r="A74" s="7">
        <v>40909</v>
      </c>
      <c r="B74" t="s">
        <v>148</v>
      </c>
      <c r="C74" t="s">
        <v>149</v>
      </c>
      <c r="D74">
        <v>86898</v>
      </c>
      <c r="E74" t="s">
        <v>151</v>
      </c>
      <c r="F74" t="s">
        <v>27</v>
      </c>
      <c r="G74" s="42">
        <v>2.93</v>
      </c>
      <c r="H74" t="s">
        <v>2508</v>
      </c>
    </row>
    <row r="75" spans="1:8" x14ac:dyDescent="0.25">
      <c r="A75" s="7">
        <v>40909</v>
      </c>
      <c r="B75" t="s">
        <v>148</v>
      </c>
      <c r="C75" t="s">
        <v>149</v>
      </c>
      <c r="D75">
        <v>86898</v>
      </c>
      <c r="E75" t="s">
        <v>151</v>
      </c>
      <c r="F75" t="s">
        <v>27</v>
      </c>
      <c r="G75" s="42">
        <v>2.93</v>
      </c>
      <c r="H75" t="s">
        <v>2508</v>
      </c>
    </row>
    <row r="76" spans="1:8" x14ac:dyDescent="0.25">
      <c r="A76" s="7">
        <v>40909</v>
      </c>
      <c r="B76" t="s">
        <v>148</v>
      </c>
      <c r="C76" t="s">
        <v>149</v>
      </c>
      <c r="D76">
        <v>86898</v>
      </c>
      <c r="E76" t="s">
        <v>151</v>
      </c>
      <c r="F76" t="s">
        <v>27</v>
      </c>
      <c r="G76" s="42">
        <v>2.93</v>
      </c>
      <c r="H76" t="s">
        <v>2508</v>
      </c>
    </row>
    <row r="77" spans="1:8" x14ac:dyDescent="0.25">
      <c r="A77" s="7">
        <v>40909</v>
      </c>
      <c r="B77" t="s">
        <v>205</v>
      </c>
      <c r="C77" t="s">
        <v>206</v>
      </c>
      <c r="D77">
        <v>86592</v>
      </c>
      <c r="E77" t="s">
        <v>158</v>
      </c>
      <c r="F77" t="s">
        <v>27</v>
      </c>
      <c r="G77" s="42">
        <v>2.93</v>
      </c>
      <c r="H77" t="s">
        <v>2508</v>
      </c>
    </row>
    <row r="78" spans="1:8" x14ac:dyDescent="0.25">
      <c r="A78" s="7">
        <v>40909</v>
      </c>
      <c r="B78" t="s">
        <v>205</v>
      </c>
      <c r="C78" t="s">
        <v>206</v>
      </c>
      <c r="D78">
        <v>86592</v>
      </c>
      <c r="E78" t="s">
        <v>158</v>
      </c>
      <c r="F78" t="s">
        <v>27</v>
      </c>
      <c r="G78" s="42">
        <v>2.93</v>
      </c>
      <c r="H78" t="s">
        <v>2508</v>
      </c>
    </row>
    <row r="79" spans="1:8" x14ac:dyDescent="0.25">
      <c r="A79" s="7">
        <v>40909</v>
      </c>
      <c r="B79" t="s">
        <v>156</v>
      </c>
      <c r="C79" t="s">
        <v>157</v>
      </c>
      <c r="D79">
        <v>88383</v>
      </c>
      <c r="E79" t="s">
        <v>207</v>
      </c>
      <c r="F79" t="s">
        <v>27</v>
      </c>
      <c r="G79" s="42">
        <v>3.08</v>
      </c>
      <c r="H79" t="s">
        <v>208</v>
      </c>
    </row>
    <row r="80" spans="1:8" x14ac:dyDescent="0.25">
      <c r="A80" s="7">
        <v>40909</v>
      </c>
      <c r="B80" t="s">
        <v>161</v>
      </c>
      <c r="C80" t="s">
        <v>162</v>
      </c>
      <c r="D80">
        <v>88818</v>
      </c>
      <c r="E80" t="s">
        <v>209</v>
      </c>
      <c r="F80" t="s">
        <v>27</v>
      </c>
      <c r="G80" s="42">
        <v>3.08</v>
      </c>
      <c r="H80" t="s">
        <v>2508</v>
      </c>
    </row>
    <row r="81" spans="1:8" x14ac:dyDescent="0.25">
      <c r="A81" s="7">
        <v>40909</v>
      </c>
      <c r="B81" t="s">
        <v>171</v>
      </c>
      <c r="C81" t="s">
        <v>172</v>
      </c>
      <c r="D81">
        <v>88383</v>
      </c>
      <c r="E81" t="s">
        <v>207</v>
      </c>
      <c r="F81" t="s">
        <v>27</v>
      </c>
      <c r="G81" s="42">
        <v>3.08</v>
      </c>
      <c r="H81" t="s">
        <v>208</v>
      </c>
    </row>
    <row r="82" spans="1:8" x14ac:dyDescent="0.25">
      <c r="A82" s="7">
        <v>40909</v>
      </c>
      <c r="B82" t="s">
        <v>176</v>
      </c>
      <c r="C82" t="s">
        <v>177</v>
      </c>
      <c r="D82">
        <v>88295</v>
      </c>
      <c r="E82" t="s">
        <v>211</v>
      </c>
      <c r="F82" t="s">
        <v>27</v>
      </c>
      <c r="G82" s="42">
        <v>3.08</v>
      </c>
      <c r="H82" t="s">
        <v>84</v>
      </c>
    </row>
    <row r="83" spans="1:8" x14ac:dyDescent="0.25">
      <c r="A83" s="7">
        <v>40909</v>
      </c>
      <c r="B83" t="s">
        <v>134</v>
      </c>
      <c r="C83" t="s">
        <v>135</v>
      </c>
      <c r="D83">
        <v>86659</v>
      </c>
      <c r="E83" t="s">
        <v>214</v>
      </c>
      <c r="F83" t="s">
        <v>27</v>
      </c>
      <c r="G83" s="42">
        <v>3.08</v>
      </c>
      <c r="H83" t="s">
        <v>2508</v>
      </c>
    </row>
    <row r="84" spans="1:8" x14ac:dyDescent="0.25">
      <c r="A84" s="7">
        <v>40909</v>
      </c>
      <c r="B84" t="s">
        <v>218</v>
      </c>
      <c r="C84" t="s">
        <v>219</v>
      </c>
      <c r="D84">
        <v>88119</v>
      </c>
      <c r="E84" t="s">
        <v>220</v>
      </c>
      <c r="F84" t="s">
        <v>27</v>
      </c>
      <c r="G84" s="42">
        <v>3.08</v>
      </c>
      <c r="H84" t="s">
        <v>2508</v>
      </c>
    </row>
    <row r="85" spans="1:8" x14ac:dyDescent="0.25">
      <c r="A85" s="7">
        <v>40909</v>
      </c>
      <c r="B85" t="s">
        <v>191</v>
      </c>
      <c r="C85" t="s">
        <v>192</v>
      </c>
      <c r="D85">
        <v>88119</v>
      </c>
      <c r="E85" t="s">
        <v>220</v>
      </c>
      <c r="F85" t="s">
        <v>27</v>
      </c>
      <c r="G85" s="42">
        <v>3.08</v>
      </c>
      <c r="H85" t="s">
        <v>2508</v>
      </c>
    </row>
    <row r="86" spans="1:8" x14ac:dyDescent="0.25">
      <c r="A86" s="7">
        <v>40909</v>
      </c>
      <c r="B86" t="s">
        <v>128</v>
      </c>
      <c r="C86" t="s">
        <v>129</v>
      </c>
      <c r="D86">
        <v>88119</v>
      </c>
      <c r="E86" t="s">
        <v>220</v>
      </c>
      <c r="F86" t="s">
        <v>27</v>
      </c>
      <c r="G86" s="42">
        <v>3.08</v>
      </c>
      <c r="H86" t="s">
        <v>2508</v>
      </c>
    </row>
    <row r="87" spans="1:8" x14ac:dyDescent="0.25">
      <c r="A87" s="7">
        <v>40909</v>
      </c>
      <c r="B87" t="s">
        <v>144</v>
      </c>
      <c r="C87" t="s">
        <v>145</v>
      </c>
      <c r="D87">
        <v>86659</v>
      </c>
      <c r="E87" t="s">
        <v>214</v>
      </c>
      <c r="F87" t="s">
        <v>27</v>
      </c>
      <c r="G87" s="42">
        <v>3.08</v>
      </c>
      <c r="H87" t="s">
        <v>2508</v>
      </c>
    </row>
    <row r="88" spans="1:8" x14ac:dyDescent="0.25">
      <c r="A88" s="7">
        <v>40909</v>
      </c>
      <c r="B88" t="s">
        <v>201</v>
      </c>
      <c r="C88" t="s">
        <v>202</v>
      </c>
      <c r="D88">
        <v>88794</v>
      </c>
      <c r="E88" t="s">
        <v>224</v>
      </c>
      <c r="F88" t="s">
        <v>27</v>
      </c>
      <c r="G88" s="42">
        <v>3.08</v>
      </c>
      <c r="H88" t="s">
        <v>2508</v>
      </c>
    </row>
    <row r="89" spans="1:8" x14ac:dyDescent="0.25">
      <c r="A89" s="7">
        <v>40909</v>
      </c>
      <c r="B89" t="s">
        <v>205</v>
      </c>
      <c r="C89" t="s">
        <v>206</v>
      </c>
      <c r="D89">
        <v>88295</v>
      </c>
      <c r="E89" t="s">
        <v>211</v>
      </c>
      <c r="F89" t="s">
        <v>27</v>
      </c>
      <c r="G89" s="42">
        <v>3.08</v>
      </c>
      <c r="H89" t="s">
        <v>2508</v>
      </c>
    </row>
    <row r="90" spans="1:8" x14ac:dyDescent="0.25">
      <c r="A90" s="7">
        <v>40909</v>
      </c>
      <c r="B90" t="s">
        <v>90</v>
      </c>
      <c r="C90" t="s">
        <v>91</v>
      </c>
      <c r="D90">
        <v>86095</v>
      </c>
      <c r="E90" t="s">
        <v>227</v>
      </c>
      <c r="F90" t="s">
        <v>73</v>
      </c>
      <c r="G90" s="42">
        <v>3.14</v>
      </c>
      <c r="H90" t="s">
        <v>2508</v>
      </c>
    </row>
    <row r="91" spans="1:8" x14ac:dyDescent="0.25">
      <c r="A91" s="7">
        <v>40909</v>
      </c>
      <c r="B91" t="s">
        <v>90</v>
      </c>
      <c r="C91" t="s">
        <v>91</v>
      </c>
      <c r="D91">
        <v>86095</v>
      </c>
      <c r="E91" t="s">
        <v>227</v>
      </c>
      <c r="F91" t="s">
        <v>73</v>
      </c>
      <c r="G91" s="42">
        <v>3.14</v>
      </c>
      <c r="H91" t="s">
        <v>2508</v>
      </c>
    </row>
    <row r="92" spans="1:8" x14ac:dyDescent="0.25">
      <c r="A92" s="7">
        <v>40909</v>
      </c>
      <c r="B92" t="s">
        <v>90</v>
      </c>
      <c r="C92" t="s">
        <v>91</v>
      </c>
      <c r="D92">
        <v>86095</v>
      </c>
      <c r="E92" t="s">
        <v>227</v>
      </c>
      <c r="F92" t="s">
        <v>78</v>
      </c>
      <c r="G92" s="42">
        <v>2.93</v>
      </c>
      <c r="H92" t="s">
        <v>2508</v>
      </c>
    </row>
    <row r="93" spans="1:8" x14ac:dyDescent="0.25">
      <c r="A93" s="7">
        <v>40909</v>
      </c>
      <c r="B93" t="s">
        <v>96</v>
      </c>
      <c r="C93" t="s">
        <v>2510</v>
      </c>
      <c r="D93">
        <v>86095</v>
      </c>
      <c r="E93" t="s">
        <v>227</v>
      </c>
      <c r="F93" t="s">
        <v>78</v>
      </c>
      <c r="G93" s="42">
        <v>2.93</v>
      </c>
      <c r="H93" t="s">
        <v>2508</v>
      </c>
    </row>
    <row r="94" spans="1:8" x14ac:dyDescent="0.25">
      <c r="A94" s="7">
        <v>40909</v>
      </c>
      <c r="B94" t="s">
        <v>96</v>
      </c>
      <c r="C94" t="s">
        <v>2510</v>
      </c>
      <c r="D94">
        <v>86095</v>
      </c>
      <c r="E94" t="s">
        <v>227</v>
      </c>
      <c r="F94" t="s">
        <v>73</v>
      </c>
      <c r="G94" s="42">
        <v>3.14</v>
      </c>
      <c r="H94" t="s">
        <v>2508</v>
      </c>
    </row>
    <row r="95" spans="1:8" x14ac:dyDescent="0.25">
      <c r="A95" s="7">
        <v>40909</v>
      </c>
      <c r="B95" t="s">
        <v>96</v>
      </c>
      <c r="C95" t="s">
        <v>2510</v>
      </c>
      <c r="D95">
        <v>86095</v>
      </c>
      <c r="E95" t="s">
        <v>227</v>
      </c>
      <c r="F95" t="s">
        <v>73</v>
      </c>
      <c r="G95" s="42">
        <v>3.14</v>
      </c>
      <c r="H95" t="s">
        <v>2508</v>
      </c>
    </row>
    <row r="96" spans="1:8" x14ac:dyDescent="0.25">
      <c r="A96" s="7">
        <v>40909</v>
      </c>
      <c r="B96" t="s">
        <v>101</v>
      </c>
      <c r="C96" t="s">
        <v>102</v>
      </c>
      <c r="D96">
        <v>86095</v>
      </c>
      <c r="E96" t="s">
        <v>227</v>
      </c>
      <c r="F96" t="s">
        <v>78</v>
      </c>
      <c r="G96" s="42">
        <v>2.93</v>
      </c>
      <c r="H96" t="s">
        <v>2508</v>
      </c>
    </row>
    <row r="97" spans="1:8" x14ac:dyDescent="0.25">
      <c r="A97" s="7">
        <v>40909</v>
      </c>
      <c r="B97" t="s">
        <v>101</v>
      </c>
      <c r="C97" t="s">
        <v>102</v>
      </c>
      <c r="D97">
        <v>86095</v>
      </c>
      <c r="E97" t="s">
        <v>227</v>
      </c>
      <c r="F97" t="s">
        <v>73</v>
      </c>
      <c r="G97" s="42">
        <v>3.14</v>
      </c>
      <c r="H97" t="s">
        <v>2508</v>
      </c>
    </row>
    <row r="98" spans="1:8" x14ac:dyDescent="0.25">
      <c r="A98" s="7">
        <v>40909</v>
      </c>
      <c r="B98" t="s">
        <v>101</v>
      </c>
      <c r="C98" t="s">
        <v>102</v>
      </c>
      <c r="D98">
        <v>86095</v>
      </c>
      <c r="E98" t="s">
        <v>227</v>
      </c>
      <c r="F98" t="s">
        <v>73</v>
      </c>
      <c r="G98" s="42">
        <v>3.14</v>
      </c>
      <c r="H98" t="s">
        <v>2508</v>
      </c>
    </row>
    <row r="99" spans="1:8" x14ac:dyDescent="0.25">
      <c r="A99" s="7">
        <v>40909</v>
      </c>
      <c r="B99" t="s">
        <v>106</v>
      </c>
      <c r="C99" t="s">
        <v>107</v>
      </c>
      <c r="D99">
        <v>86095</v>
      </c>
      <c r="E99" t="s">
        <v>227</v>
      </c>
      <c r="F99" t="s">
        <v>73</v>
      </c>
      <c r="G99" s="42">
        <v>3.14</v>
      </c>
      <c r="H99" t="s">
        <v>2508</v>
      </c>
    </row>
    <row r="100" spans="1:8" x14ac:dyDescent="0.25">
      <c r="A100" s="7">
        <v>40909</v>
      </c>
      <c r="B100" t="s">
        <v>106</v>
      </c>
      <c r="C100" t="s">
        <v>107</v>
      </c>
      <c r="D100">
        <v>86095</v>
      </c>
      <c r="E100" t="s">
        <v>227</v>
      </c>
      <c r="F100" t="s">
        <v>78</v>
      </c>
      <c r="G100" s="42">
        <v>2.93</v>
      </c>
      <c r="H100" t="s">
        <v>2508</v>
      </c>
    </row>
    <row r="101" spans="1:8" x14ac:dyDescent="0.25">
      <c r="A101" s="7">
        <v>40909</v>
      </c>
      <c r="B101" t="s">
        <v>106</v>
      </c>
      <c r="C101" t="s">
        <v>107</v>
      </c>
      <c r="D101">
        <v>86095</v>
      </c>
      <c r="E101" t="s">
        <v>227</v>
      </c>
      <c r="F101" t="s">
        <v>78</v>
      </c>
      <c r="G101" s="42">
        <v>2.93</v>
      </c>
      <c r="H101" t="s">
        <v>2508</v>
      </c>
    </row>
    <row r="102" spans="1:8" x14ac:dyDescent="0.25">
      <c r="A102" s="7">
        <v>40909</v>
      </c>
      <c r="B102" t="s">
        <v>218</v>
      </c>
      <c r="C102" t="s">
        <v>219</v>
      </c>
      <c r="D102">
        <v>88326</v>
      </c>
      <c r="E102" t="s">
        <v>240</v>
      </c>
      <c r="F102" t="s">
        <v>27</v>
      </c>
      <c r="G102" s="42">
        <v>2.52</v>
      </c>
      <c r="H102" t="s">
        <v>2508</v>
      </c>
    </row>
    <row r="103" spans="1:8" x14ac:dyDescent="0.25">
      <c r="A103" s="7">
        <v>40909</v>
      </c>
      <c r="B103" t="s">
        <v>218</v>
      </c>
      <c r="C103" t="s">
        <v>219</v>
      </c>
      <c r="D103">
        <v>88318</v>
      </c>
      <c r="E103" t="s">
        <v>242</v>
      </c>
      <c r="F103" t="s">
        <v>27</v>
      </c>
      <c r="G103" s="42">
        <v>2.52</v>
      </c>
      <c r="H103" t="s">
        <v>2508</v>
      </c>
    </row>
    <row r="104" spans="1:8" x14ac:dyDescent="0.25">
      <c r="A104" s="7">
        <v>40910</v>
      </c>
      <c r="B104" t="s">
        <v>245</v>
      </c>
      <c r="C104" t="s">
        <v>246</v>
      </c>
      <c r="D104">
        <v>88739</v>
      </c>
      <c r="E104" t="s">
        <v>42</v>
      </c>
      <c r="F104" t="s">
        <v>27</v>
      </c>
      <c r="G104" s="42">
        <v>4.77</v>
      </c>
      <c r="H104" t="s">
        <v>2508</v>
      </c>
    </row>
    <row r="105" spans="1:8" x14ac:dyDescent="0.25">
      <c r="A105" s="7">
        <v>40910</v>
      </c>
      <c r="B105" t="s">
        <v>245</v>
      </c>
      <c r="C105" t="s">
        <v>246</v>
      </c>
      <c r="D105">
        <v>88739</v>
      </c>
      <c r="E105" t="s">
        <v>42</v>
      </c>
      <c r="F105" t="s">
        <v>27</v>
      </c>
      <c r="G105" s="42">
        <v>4.77</v>
      </c>
      <c r="H105" t="s">
        <v>2508</v>
      </c>
    </row>
    <row r="106" spans="1:8" x14ac:dyDescent="0.25">
      <c r="A106" s="7">
        <v>40910</v>
      </c>
      <c r="B106" t="s">
        <v>249</v>
      </c>
      <c r="C106" t="s">
        <v>250</v>
      </c>
      <c r="D106">
        <v>88739</v>
      </c>
      <c r="E106" t="s">
        <v>42</v>
      </c>
      <c r="F106" t="s">
        <v>27</v>
      </c>
      <c r="G106" s="42">
        <v>4.77</v>
      </c>
      <c r="H106" t="s">
        <v>2508</v>
      </c>
    </row>
    <row r="107" spans="1:8" x14ac:dyDescent="0.25">
      <c r="A107" s="7">
        <v>40910</v>
      </c>
      <c r="B107" t="s">
        <v>249</v>
      </c>
      <c r="C107" t="s">
        <v>250</v>
      </c>
      <c r="D107">
        <v>88739</v>
      </c>
      <c r="E107" t="s">
        <v>42</v>
      </c>
      <c r="F107" t="s">
        <v>27</v>
      </c>
      <c r="G107" s="42">
        <v>4.77</v>
      </c>
      <c r="H107" t="s">
        <v>2508</v>
      </c>
    </row>
    <row r="108" spans="1:8" x14ac:dyDescent="0.25">
      <c r="A108" s="7">
        <v>40910</v>
      </c>
      <c r="B108" t="s">
        <v>254</v>
      </c>
      <c r="C108" t="s">
        <v>255</v>
      </c>
      <c r="D108">
        <v>88739</v>
      </c>
      <c r="E108" t="s">
        <v>42</v>
      </c>
      <c r="F108" t="s">
        <v>27</v>
      </c>
      <c r="G108" s="42">
        <v>4.77</v>
      </c>
      <c r="H108" t="s">
        <v>2508</v>
      </c>
    </row>
    <row r="109" spans="1:8" x14ac:dyDescent="0.25">
      <c r="A109" s="7">
        <v>40910</v>
      </c>
      <c r="B109" t="s">
        <v>76</v>
      </c>
      <c r="C109" t="s">
        <v>77</v>
      </c>
      <c r="D109">
        <v>89103</v>
      </c>
      <c r="E109" t="s">
        <v>72</v>
      </c>
      <c r="F109" t="s">
        <v>78</v>
      </c>
      <c r="G109" s="42">
        <v>2.93</v>
      </c>
      <c r="H109" t="s">
        <v>2508</v>
      </c>
    </row>
    <row r="110" spans="1:8" x14ac:dyDescent="0.25">
      <c r="A110" s="7">
        <v>40910</v>
      </c>
      <c r="B110" t="s">
        <v>76</v>
      </c>
      <c r="C110" t="s">
        <v>77</v>
      </c>
      <c r="D110">
        <v>89103</v>
      </c>
      <c r="E110" t="s">
        <v>72</v>
      </c>
      <c r="F110" t="s">
        <v>78</v>
      </c>
      <c r="G110" s="42">
        <v>2.93</v>
      </c>
      <c r="H110" t="s">
        <v>2508</v>
      </c>
    </row>
    <row r="111" spans="1:8" x14ac:dyDescent="0.25">
      <c r="A111" s="7">
        <v>40910</v>
      </c>
      <c r="B111" t="s">
        <v>76</v>
      </c>
      <c r="C111" t="s">
        <v>77</v>
      </c>
      <c r="D111">
        <v>89103</v>
      </c>
      <c r="E111" t="s">
        <v>72</v>
      </c>
      <c r="F111" t="s">
        <v>85</v>
      </c>
      <c r="G111" s="42">
        <v>3.14</v>
      </c>
      <c r="H111" t="s">
        <v>2508</v>
      </c>
    </row>
    <row r="112" spans="1:8" x14ac:dyDescent="0.25">
      <c r="A112" s="7">
        <v>40910</v>
      </c>
      <c r="B112" t="s">
        <v>76</v>
      </c>
      <c r="C112" t="s">
        <v>77</v>
      </c>
      <c r="D112">
        <v>89103</v>
      </c>
      <c r="E112" t="s">
        <v>72</v>
      </c>
      <c r="F112" t="s">
        <v>78</v>
      </c>
      <c r="G112" s="42">
        <v>2.93</v>
      </c>
      <c r="H112" t="s">
        <v>2508</v>
      </c>
    </row>
    <row r="113" spans="1:8" x14ac:dyDescent="0.25">
      <c r="A113" s="7">
        <v>40910</v>
      </c>
      <c r="B113" t="s">
        <v>76</v>
      </c>
      <c r="C113" t="s">
        <v>77</v>
      </c>
      <c r="D113">
        <v>89103</v>
      </c>
      <c r="E113" t="s">
        <v>72</v>
      </c>
      <c r="F113" t="s">
        <v>78</v>
      </c>
      <c r="G113" s="42">
        <v>2.93</v>
      </c>
      <c r="H113" t="s">
        <v>2508</v>
      </c>
    </row>
    <row r="114" spans="1:8" x14ac:dyDescent="0.25">
      <c r="A114" s="7">
        <v>40910</v>
      </c>
      <c r="B114" t="s">
        <v>70</v>
      </c>
      <c r="C114" t="s">
        <v>71</v>
      </c>
      <c r="D114">
        <v>89103</v>
      </c>
      <c r="E114" t="s">
        <v>72</v>
      </c>
      <c r="F114" t="s">
        <v>78</v>
      </c>
      <c r="G114" s="42">
        <v>2.93</v>
      </c>
      <c r="H114" t="s">
        <v>2508</v>
      </c>
    </row>
    <row r="115" spans="1:8" x14ac:dyDescent="0.25">
      <c r="A115" s="7">
        <v>40910</v>
      </c>
      <c r="B115" t="s">
        <v>70</v>
      </c>
      <c r="C115" t="s">
        <v>71</v>
      </c>
      <c r="D115">
        <v>89103</v>
      </c>
      <c r="E115" t="s">
        <v>72</v>
      </c>
      <c r="F115" t="s">
        <v>78</v>
      </c>
      <c r="G115" s="42">
        <v>2.93</v>
      </c>
      <c r="H115" t="s">
        <v>2508</v>
      </c>
    </row>
    <row r="116" spans="1:8" x14ac:dyDescent="0.25">
      <c r="A116" s="7">
        <v>40910</v>
      </c>
      <c r="B116" t="s">
        <v>70</v>
      </c>
      <c r="C116" t="s">
        <v>71</v>
      </c>
      <c r="D116">
        <v>89103</v>
      </c>
      <c r="E116" t="s">
        <v>72</v>
      </c>
      <c r="F116" t="s">
        <v>78</v>
      </c>
      <c r="G116" s="42">
        <v>2.93</v>
      </c>
      <c r="H116" t="s">
        <v>2508</v>
      </c>
    </row>
    <row r="117" spans="1:8" x14ac:dyDescent="0.25">
      <c r="A117" s="7">
        <v>40910</v>
      </c>
      <c r="B117" t="s">
        <v>70</v>
      </c>
      <c r="C117" t="s">
        <v>71</v>
      </c>
      <c r="D117">
        <v>89103</v>
      </c>
      <c r="E117" t="s">
        <v>72</v>
      </c>
      <c r="F117" t="s">
        <v>78</v>
      </c>
      <c r="G117" s="42">
        <v>2.93</v>
      </c>
      <c r="H117" t="s">
        <v>2508</v>
      </c>
    </row>
    <row r="118" spans="1:8" x14ac:dyDescent="0.25">
      <c r="A118" s="7">
        <v>40910</v>
      </c>
      <c r="B118" t="s">
        <v>148</v>
      </c>
      <c r="C118" t="s">
        <v>149</v>
      </c>
      <c r="D118">
        <v>88463</v>
      </c>
      <c r="E118" t="s">
        <v>256</v>
      </c>
      <c r="F118" t="s">
        <v>27</v>
      </c>
      <c r="G118" s="42">
        <v>2.93</v>
      </c>
      <c r="H118" t="s">
        <v>2508</v>
      </c>
    </row>
    <row r="119" spans="1:8" x14ac:dyDescent="0.25">
      <c r="A119" s="7">
        <v>40910</v>
      </c>
      <c r="B119" t="s">
        <v>90</v>
      </c>
      <c r="C119" t="s">
        <v>91</v>
      </c>
      <c r="D119">
        <v>88781</v>
      </c>
      <c r="E119" t="s">
        <v>92</v>
      </c>
      <c r="F119" t="s">
        <v>78</v>
      </c>
      <c r="G119" s="42">
        <v>2.93</v>
      </c>
      <c r="H119" t="s">
        <v>2508</v>
      </c>
    </row>
    <row r="120" spans="1:8" x14ac:dyDescent="0.25">
      <c r="A120" s="7">
        <v>40910</v>
      </c>
      <c r="B120" t="s">
        <v>96</v>
      </c>
      <c r="C120" t="s">
        <v>2510</v>
      </c>
      <c r="D120">
        <v>88781</v>
      </c>
      <c r="E120" t="s">
        <v>92</v>
      </c>
      <c r="F120" t="s">
        <v>78</v>
      </c>
      <c r="G120" s="42">
        <v>2.93</v>
      </c>
      <c r="H120" t="s">
        <v>2508</v>
      </c>
    </row>
    <row r="121" spans="1:8" x14ac:dyDescent="0.25">
      <c r="A121" s="7">
        <v>40910</v>
      </c>
      <c r="B121" t="s">
        <v>101</v>
      </c>
      <c r="C121" t="s">
        <v>102</v>
      </c>
      <c r="D121">
        <v>88781</v>
      </c>
      <c r="E121" t="s">
        <v>92</v>
      </c>
      <c r="F121" t="s">
        <v>73</v>
      </c>
      <c r="G121" s="42">
        <v>3.14</v>
      </c>
      <c r="H121" t="s">
        <v>2508</v>
      </c>
    </row>
    <row r="122" spans="1:8" x14ac:dyDescent="0.25">
      <c r="A122" s="7">
        <v>40910</v>
      </c>
      <c r="B122" t="s">
        <v>191</v>
      </c>
      <c r="C122" t="s">
        <v>192</v>
      </c>
      <c r="D122">
        <v>88476</v>
      </c>
      <c r="E122" t="s">
        <v>2511</v>
      </c>
      <c r="F122" t="s">
        <v>27</v>
      </c>
      <c r="G122" s="42">
        <v>2.93</v>
      </c>
      <c r="H122" t="s">
        <v>2508</v>
      </c>
    </row>
    <row r="123" spans="1:8" x14ac:dyDescent="0.25">
      <c r="A123" s="7">
        <v>40910</v>
      </c>
      <c r="B123" t="s">
        <v>171</v>
      </c>
      <c r="C123" t="s">
        <v>172</v>
      </c>
      <c r="D123">
        <v>88476</v>
      </c>
      <c r="E123" t="s">
        <v>2511</v>
      </c>
      <c r="F123" t="s">
        <v>27</v>
      </c>
      <c r="G123" s="42">
        <v>2.93</v>
      </c>
      <c r="H123" t="s">
        <v>2508</v>
      </c>
    </row>
    <row r="124" spans="1:8" x14ac:dyDescent="0.25">
      <c r="A124" s="7">
        <v>40910</v>
      </c>
      <c r="B124" t="s">
        <v>114</v>
      </c>
      <c r="C124" t="s">
        <v>115</v>
      </c>
      <c r="D124">
        <v>88476</v>
      </c>
      <c r="E124" t="s">
        <v>2511</v>
      </c>
      <c r="F124" t="s">
        <v>27</v>
      </c>
      <c r="G124" s="42">
        <v>2.93</v>
      </c>
      <c r="H124" t="s">
        <v>2508</v>
      </c>
    </row>
    <row r="125" spans="1:8" x14ac:dyDescent="0.25">
      <c r="A125" s="7">
        <v>40910</v>
      </c>
      <c r="B125" t="s">
        <v>24</v>
      </c>
      <c r="C125" t="s">
        <v>2199</v>
      </c>
      <c r="D125">
        <v>89739</v>
      </c>
      <c r="E125" t="s">
        <v>263</v>
      </c>
      <c r="F125" t="s">
        <v>27</v>
      </c>
      <c r="G125" s="42">
        <v>2.93</v>
      </c>
      <c r="H125" t="s">
        <v>2508</v>
      </c>
    </row>
    <row r="126" spans="1:8" x14ac:dyDescent="0.25">
      <c r="A126" s="7">
        <v>40910</v>
      </c>
      <c r="B126" t="s">
        <v>176</v>
      </c>
      <c r="C126" t="s">
        <v>177</v>
      </c>
      <c r="D126">
        <v>86606</v>
      </c>
      <c r="E126" t="s">
        <v>264</v>
      </c>
      <c r="F126" t="s">
        <v>27</v>
      </c>
      <c r="G126" s="42">
        <v>3.08</v>
      </c>
      <c r="H126" t="s">
        <v>2508</v>
      </c>
    </row>
    <row r="127" spans="1:8" x14ac:dyDescent="0.25">
      <c r="A127" s="7">
        <v>40910</v>
      </c>
      <c r="B127" t="s">
        <v>176</v>
      </c>
      <c r="C127" t="s">
        <v>177</v>
      </c>
      <c r="D127">
        <v>88052</v>
      </c>
      <c r="E127" t="s">
        <v>265</v>
      </c>
      <c r="F127" t="s">
        <v>27</v>
      </c>
      <c r="G127" s="42">
        <v>3.08</v>
      </c>
      <c r="H127" t="s">
        <v>2508</v>
      </c>
    </row>
    <row r="128" spans="1:8" x14ac:dyDescent="0.25">
      <c r="A128" s="7">
        <v>40910</v>
      </c>
      <c r="B128" t="s">
        <v>218</v>
      </c>
      <c r="C128" t="s">
        <v>219</v>
      </c>
      <c r="D128">
        <v>86613</v>
      </c>
      <c r="E128" t="s">
        <v>267</v>
      </c>
      <c r="F128" t="s">
        <v>27</v>
      </c>
      <c r="G128" s="42">
        <v>2.93</v>
      </c>
      <c r="H128" t="s">
        <v>2508</v>
      </c>
    </row>
    <row r="129" spans="1:8" x14ac:dyDescent="0.25">
      <c r="A129" s="7">
        <v>40910</v>
      </c>
      <c r="B129" t="s">
        <v>218</v>
      </c>
      <c r="C129" t="s">
        <v>219</v>
      </c>
      <c r="D129">
        <v>88052</v>
      </c>
      <c r="E129" t="s">
        <v>265</v>
      </c>
      <c r="F129" t="s">
        <v>27</v>
      </c>
      <c r="G129" s="42">
        <v>3.08</v>
      </c>
      <c r="H129" t="s">
        <v>2508</v>
      </c>
    </row>
    <row r="130" spans="1:8" x14ac:dyDescent="0.25">
      <c r="A130" s="7">
        <v>40910</v>
      </c>
      <c r="B130" t="s">
        <v>272</v>
      </c>
      <c r="C130" t="s">
        <v>273</v>
      </c>
      <c r="D130">
        <v>87734</v>
      </c>
      <c r="E130" t="s">
        <v>274</v>
      </c>
      <c r="F130" t="s">
        <v>27</v>
      </c>
      <c r="G130" s="42">
        <v>2.93</v>
      </c>
      <c r="H130" t="s">
        <v>2508</v>
      </c>
    </row>
    <row r="131" spans="1:8" x14ac:dyDescent="0.25">
      <c r="A131" s="7">
        <v>40910</v>
      </c>
      <c r="B131" t="s">
        <v>156</v>
      </c>
      <c r="C131" t="s">
        <v>157</v>
      </c>
      <c r="D131">
        <v>84742</v>
      </c>
      <c r="E131" t="s">
        <v>276</v>
      </c>
      <c r="F131" t="s">
        <v>27</v>
      </c>
      <c r="G131" s="42">
        <v>3.08</v>
      </c>
      <c r="H131" t="s">
        <v>2508</v>
      </c>
    </row>
    <row r="132" spans="1:8" x14ac:dyDescent="0.25">
      <c r="A132" s="7">
        <v>40910</v>
      </c>
      <c r="B132" t="s">
        <v>171</v>
      </c>
      <c r="C132" t="s">
        <v>172</v>
      </c>
      <c r="D132">
        <v>88779</v>
      </c>
      <c r="E132" t="s">
        <v>278</v>
      </c>
      <c r="F132" t="s">
        <v>27</v>
      </c>
      <c r="G132" s="42">
        <v>3.08</v>
      </c>
      <c r="H132" t="s">
        <v>279</v>
      </c>
    </row>
    <row r="133" spans="1:8" x14ac:dyDescent="0.25">
      <c r="A133" s="7">
        <v>40910</v>
      </c>
      <c r="B133" t="s">
        <v>114</v>
      </c>
      <c r="C133" t="s">
        <v>115</v>
      </c>
      <c r="D133">
        <v>88779</v>
      </c>
      <c r="E133" t="s">
        <v>278</v>
      </c>
      <c r="F133" t="s">
        <v>27</v>
      </c>
      <c r="G133" s="42">
        <v>3.08</v>
      </c>
      <c r="H133" t="s">
        <v>279</v>
      </c>
    </row>
    <row r="134" spans="1:8" x14ac:dyDescent="0.25">
      <c r="A134" s="7">
        <v>40910</v>
      </c>
      <c r="B134" t="s">
        <v>284</v>
      </c>
      <c r="C134" t="s">
        <v>285</v>
      </c>
      <c r="D134">
        <v>87854</v>
      </c>
      <c r="E134" t="s">
        <v>286</v>
      </c>
      <c r="F134" t="s">
        <v>27</v>
      </c>
      <c r="G134" s="42">
        <v>2.93</v>
      </c>
      <c r="H134" t="s">
        <v>2508</v>
      </c>
    </row>
    <row r="135" spans="1:8" x14ac:dyDescent="0.25">
      <c r="A135" s="7">
        <v>40910</v>
      </c>
      <c r="B135" t="s">
        <v>57</v>
      </c>
      <c r="C135" t="s">
        <v>58</v>
      </c>
      <c r="D135">
        <v>87751</v>
      </c>
      <c r="E135" t="s">
        <v>288</v>
      </c>
      <c r="F135" t="s">
        <v>27</v>
      </c>
      <c r="G135" s="42">
        <v>3.08</v>
      </c>
      <c r="H135" t="s">
        <v>2508</v>
      </c>
    </row>
    <row r="136" spans="1:8" x14ac:dyDescent="0.25">
      <c r="A136" s="7">
        <v>40910</v>
      </c>
      <c r="B136" t="s">
        <v>201</v>
      </c>
      <c r="C136" t="s">
        <v>202</v>
      </c>
      <c r="D136">
        <v>84744</v>
      </c>
      <c r="E136" t="s">
        <v>289</v>
      </c>
      <c r="F136" t="s">
        <v>27</v>
      </c>
      <c r="G136" s="42">
        <v>3.08</v>
      </c>
      <c r="H136" t="s">
        <v>2508</v>
      </c>
    </row>
    <row r="137" spans="1:8" x14ac:dyDescent="0.25">
      <c r="A137" s="7">
        <v>40910</v>
      </c>
      <c r="B137" t="s">
        <v>292</v>
      </c>
      <c r="C137" t="s">
        <v>293</v>
      </c>
      <c r="D137">
        <v>85858</v>
      </c>
      <c r="E137" t="s">
        <v>294</v>
      </c>
      <c r="F137" t="s">
        <v>27</v>
      </c>
      <c r="G137" s="42">
        <v>3.08</v>
      </c>
      <c r="H137" t="s">
        <v>2508</v>
      </c>
    </row>
    <row r="138" spans="1:8" x14ac:dyDescent="0.25">
      <c r="A138" s="7">
        <v>40910</v>
      </c>
      <c r="B138" t="s">
        <v>148</v>
      </c>
      <c r="C138" t="s">
        <v>149</v>
      </c>
      <c r="D138">
        <v>88779</v>
      </c>
      <c r="E138" t="s">
        <v>278</v>
      </c>
      <c r="F138" t="s">
        <v>27</v>
      </c>
      <c r="G138" s="42">
        <v>3.08</v>
      </c>
      <c r="H138" t="s">
        <v>279</v>
      </c>
    </row>
    <row r="139" spans="1:8" x14ac:dyDescent="0.25">
      <c r="A139" s="7">
        <v>40910</v>
      </c>
      <c r="B139" t="s">
        <v>119</v>
      </c>
      <c r="C139" t="s">
        <v>2339</v>
      </c>
      <c r="D139">
        <v>86898</v>
      </c>
      <c r="E139" t="s">
        <v>151</v>
      </c>
      <c r="F139" t="s">
        <v>27</v>
      </c>
      <c r="G139" s="42">
        <v>2.93</v>
      </c>
      <c r="H139" t="s">
        <v>2508</v>
      </c>
    </row>
    <row r="140" spans="1:8" x14ac:dyDescent="0.25">
      <c r="A140" s="7">
        <v>40910</v>
      </c>
      <c r="B140" t="s">
        <v>119</v>
      </c>
      <c r="C140" t="s">
        <v>2339</v>
      </c>
      <c r="D140">
        <v>86898</v>
      </c>
      <c r="E140" t="s">
        <v>151</v>
      </c>
      <c r="F140" t="s">
        <v>27</v>
      </c>
      <c r="G140" s="42">
        <v>2.93</v>
      </c>
      <c r="H140" t="s">
        <v>2508</v>
      </c>
    </row>
    <row r="141" spans="1:8" x14ac:dyDescent="0.25">
      <c r="A141" s="7">
        <v>40910</v>
      </c>
      <c r="B141" t="s">
        <v>119</v>
      </c>
      <c r="C141" t="s">
        <v>2339</v>
      </c>
      <c r="D141">
        <v>86898</v>
      </c>
      <c r="E141" t="s">
        <v>151</v>
      </c>
      <c r="F141" t="s">
        <v>27</v>
      </c>
      <c r="G141" s="42">
        <v>2.93</v>
      </c>
      <c r="H141" t="s">
        <v>2508</v>
      </c>
    </row>
    <row r="142" spans="1:8" x14ac:dyDescent="0.25">
      <c r="A142" s="7">
        <v>40910</v>
      </c>
      <c r="B142" t="s">
        <v>119</v>
      </c>
      <c r="C142" t="s">
        <v>2339</v>
      </c>
      <c r="D142">
        <v>86898</v>
      </c>
      <c r="E142" t="s">
        <v>151</v>
      </c>
      <c r="F142" t="s">
        <v>27</v>
      </c>
      <c r="G142" s="42">
        <v>2.93</v>
      </c>
      <c r="H142" t="s">
        <v>2508</v>
      </c>
    </row>
    <row r="143" spans="1:8" x14ac:dyDescent="0.25">
      <c r="A143" s="7">
        <v>40910</v>
      </c>
      <c r="B143" t="s">
        <v>272</v>
      </c>
      <c r="C143" t="s">
        <v>273</v>
      </c>
      <c r="D143">
        <v>86592</v>
      </c>
      <c r="E143" t="s">
        <v>158</v>
      </c>
      <c r="F143" t="s">
        <v>27</v>
      </c>
      <c r="G143" s="42">
        <v>2.93</v>
      </c>
      <c r="H143" t="s">
        <v>2508</v>
      </c>
    </row>
    <row r="144" spans="1:8" x14ac:dyDescent="0.25">
      <c r="A144" s="7">
        <v>40910</v>
      </c>
      <c r="B144" t="s">
        <v>272</v>
      </c>
      <c r="C144" t="s">
        <v>273</v>
      </c>
      <c r="D144">
        <v>86592</v>
      </c>
      <c r="E144" t="s">
        <v>158</v>
      </c>
      <c r="F144" t="s">
        <v>27</v>
      </c>
      <c r="G144" s="42">
        <v>2.93</v>
      </c>
      <c r="H144" t="s">
        <v>2508</v>
      </c>
    </row>
    <row r="145" spans="1:8" x14ac:dyDescent="0.25">
      <c r="A145" s="7">
        <v>40910</v>
      </c>
      <c r="B145" t="s">
        <v>272</v>
      </c>
      <c r="C145" t="s">
        <v>273</v>
      </c>
      <c r="D145">
        <v>86592</v>
      </c>
      <c r="E145" t="s">
        <v>158</v>
      </c>
      <c r="F145" t="s">
        <v>27</v>
      </c>
      <c r="G145" s="42">
        <v>2.93</v>
      </c>
      <c r="H145" t="s">
        <v>2508</v>
      </c>
    </row>
    <row r="146" spans="1:8" x14ac:dyDescent="0.25">
      <c r="A146" s="7">
        <v>40910</v>
      </c>
      <c r="B146" t="s">
        <v>156</v>
      </c>
      <c r="C146" t="s">
        <v>157</v>
      </c>
      <c r="D146">
        <v>86898</v>
      </c>
      <c r="E146" t="s">
        <v>151</v>
      </c>
      <c r="F146" t="s">
        <v>27</v>
      </c>
      <c r="G146" s="42">
        <v>2.93</v>
      </c>
      <c r="H146" t="s">
        <v>2508</v>
      </c>
    </row>
    <row r="147" spans="1:8" x14ac:dyDescent="0.25">
      <c r="A147" s="7">
        <v>40910</v>
      </c>
      <c r="B147" t="s">
        <v>114</v>
      </c>
      <c r="C147" t="s">
        <v>115</v>
      </c>
      <c r="E147" t="s">
        <v>151</v>
      </c>
      <c r="F147" t="s">
        <v>27</v>
      </c>
      <c r="G147" s="42">
        <v>2.93</v>
      </c>
      <c r="H147" t="s">
        <v>2508</v>
      </c>
    </row>
    <row r="148" spans="1:8" x14ac:dyDescent="0.25">
      <c r="A148" s="7">
        <v>40910</v>
      </c>
      <c r="B148" t="s">
        <v>176</v>
      </c>
      <c r="C148" t="s">
        <v>177</v>
      </c>
      <c r="D148">
        <v>89017</v>
      </c>
      <c r="E148" t="s">
        <v>185</v>
      </c>
      <c r="F148" t="s">
        <v>27</v>
      </c>
      <c r="G148" s="42">
        <v>2.93</v>
      </c>
      <c r="H148" t="s">
        <v>2508</v>
      </c>
    </row>
    <row r="149" spans="1:8" x14ac:dyDescent="0.25">
      <c r="A149" s="7">
        <v>40910</v>
      </c>
      <c r="B149" t="s">
        <v>24</v>
      </c>
      <c r="C149" t="s">
        <v>2199</v>
      </c>
      <c r="D149">
        <v>86592</v>
      </c>
      <c r="E149" t="s">
        <v>158</v>
      </c>
      <c r="F149" t="s">
        <v>27</v>
      </c>
      <c r="G149" s="42">
        <v>2.93</v>
      </c>
      <c r="H149" t="s">
        <v>2508</v>
      </c>
    </row>
    <row r="150" spans="1:8" x14ac:dyDescent="0.25">
      <c r="A150" s="7">
        <v>40910</v>
      </c>
      <c r="B150" t="s">
        <v>24</v>
      </c>
      <c r="C150" t="s">
        <v>2199</v>
      </c>
      <c r="D150">
        <v>86592</v>
      </c>
      <c r="E150" t="s">
        <v>158</v>
      </c>
      <c r="F150" t="s">
        <v>27</v>
      </c>
      <c r="G150" s="42">
        <v>2.93</v>
      </c>
      <c r="H150" t="s">
        <v>2508</v>
      </c>
    </row>
    <row r="151" spans="1:8" x14ac:dyDescent="0.25">
      <c r="A151" s="7">
        <v>40910</v>
      </c>
      <c r="B151" t="s">
        <v>161</v>
      </c>
      <c r="C151" t="s">
        <v>162</v>
      </c>
      <c r="D151">
        <v>89048</v>
      </c>
      <c r="E151" t="s">
        <v>298</v>
      </c>
      <c r="F151" t="s">
        <v>27</v>
      </c>
      <c r="G151" s="42">
        <v>2.93</v>
      </c>
      <c r="H151" t="s">
        <v>2508</v>
      </c>
    </row>
    <row r="152" spans="1:8" x14ac:dyDescent="0.25">
      <c r="A152" s="7">
        <v>40910</v>
      </c>
      <c r="B152" t="s">
        <v>81</v>
      </c>
      <c r="C152" t="s">
        <v>82</v>
      </c>
      <c r="D152">
        <v>86898</v>
      </c>
      <c r="E152" t="s">
        <v>151</v>
      </c>
      <c r="F152" t="s">
        <v>27</v>
      </c>
      <c r="G152" s="42">
        <v>2.93</v>
      </c>
      <c r="H152" t="s">
        <v>2508</v>
      </c>
    </row>
    <row r="153" spans="1:8" x14ac:dyDescent="0.25">
      <c r="A153" s="7">
        <v>40910</v>
      </c>
      <c r="B153" t="s">
        <v>31</v>
      </c>
      <c r="C153" t="s">
        <v>32</v>
      </c>
      <c r="D153">
        <v>87605</v>
      </c>
      <c r="E153" t="s">
        <v>298</v>
      </c>
      <c r="F153" t="s">
        <v>27</v>
      </c>
      <c r="G153" s="42">
        <v>2.93</v>
      </c>
      <c r="H153" t="s">
        <v>2508</v>
      </c>
    </row>
    <row r="154" spans="1:8" x14ac:dyDescent="0.25">
      <c r="A154" s="7">
        <v>40910</v>
      </c>
      <c r="B154" t="s">
        <v>31</v>
      </c>
      <c r="C154" t="s">
        <v>32</v>
      </c>
      <c r="D154">
        <v>86898</v>
      </c>
      <c r="E154" t="s">
        <v>151</v>
      </c>
      <c r="F154" t="s">
        <v>27</v>
      </c>
      <c r="G154" s="42">
        <v>2.93</v>
      </c>
      <c r="H154" t="s">
        <v>300</v>
      </c>
    </row>
    <row r="155" spans="1:8" x14ac:dyDescent="0.25">
      <c r="A155" s="7">
        <v>40910</v>
      </c>
      <c r="B155" t="s">
        <v>31</v>
      </c>
      <c r="C155" t="s">
        <v>32</v>
      </c>
      <c r="D155">
        <v>87605</v>
      </c>
      <c r="E155" t="s">
        <v>298</v>
      </c>
      <c r="F155" t="s">
        <v>27</v>
      </c>
      <c r="G155" s="42">
        <v>2.93</v>
      </c>
      <c r="H155" t="s">
        <v>301</v>
      </c>
    </row>
    <row r="156" spans="1:8" x14ac:dyDescent="0.25">
      <c r="A156" s="7">
        <v>40910</v>
      </c>
      <c r="B156" t="s">
        <v>124</v>
      </c>
      <c r="C156" t="s">
        <v>125</v>
      </c>
      <c r="D156">
        <v>86898</v>
      </c>
      <c r="E156" t="s">
        <v>151</v>
      </c>
      <c r="F156" t="s">
        <v>27</v>
      </c>
      <c r="G156" s="42">
        <v>2.93</v>
      </c>
      <c r="H156" t="s">
        <v>2508</v>
      </c>
    </row>
    <row r="157" spans="1:8" x14ac:dyDescent="0.25">
      <c r="A157" s="7">
        <v>40910</v>
      </c>
      <c r="B157" t="s">
        <v>124</v>
      </c>
      <c r="C157" t="s">
        <v>125</v>
      </c>
      <c r="D157">
        <v>86898</v>
      </c>
      <c r="E157" t="s">
        <v>151</v>
      </c>
      <c r="F157" t="s">
        <v>27</v>
      </c>
      <c r="G157" s="42">
        <v>2.93</v>
      </c>
      <c r="H157" t="s">
        <v>2508</v>
      </c>
    </row>
    <row r="158" spans="1:8" x14ac:dyDescent="0.25">
      <c r="A158" s="7">
        <v>40910</v>
      </c>
      <c r="B158" t="s">
        <v>124</v>
      </c>
      <c r="C158" t="s">
        <v>125</v>
      </c>
      <c r="D158">
        <v>86898</v>
      </c>
      <c r="E158" t="s">
        <v>151</v>
      </c>
      <c r="F158" t="s">
        <v>27</v>
      </c>
      <c r="G158" s="42">
        <v>2.93</v>
      </c>
      <c r="H158" t="s">
        <v>2508</v>
      </c>
    </row>
    <row r="159" spans="1:8" x14ac:dyDescent="0.25">
      <c r="A159" s="7">
        <v>40910</v>
      </c>
      <c r="B159" t="s">
        <v>124</v>
      </c>
      <c r="C159" t="s">
        <v>125</v>
      </c>
      <c r="D159">
        <v>86898</v>
      </c>
      <c r="E159" t="s">
        <v>151</v>
      </c>
      <c r="F159" t="s">
        <v>27</v>
      </c>
      <c r="G159" s="42">
        <v>2.93</v>
      </c>
      <c r="H159" t="s">
        <v>2508</v>
      </c>
    </row>
    <row r="160" spans="1:8" x14ac:dyDescent="0.25">
      <c r="A160" s="7">
        <v>40910</v>
      </c>
      <c r="B160" t="s">
        <v>64</v>
      </c>
      <c r="C160" t="s">
        <v>65</v>
      </c>
      <c r="D160">
        <v>86898</v>
      </c>
      <c r="E160" t="s">
        <v>151</v>
      </c>
      <c r="F160" t="s">
        <v>27</v>
      </c>
      <c r="G160" s="42">
        <v>2.93</v>
      </c>
      <c r="H160" t="s">
        <v>2508</v>
      </c>
    </row>
    <row r="161" spans="1:8" x14ac:dyDescent="0.25">
      <c r="A161" s="7">
        <v>40910</v>
      </c>
      <c r="B161" t="s">
        <v>64</v>
      </c>
      <c r="C161" t="s">
        <v>65</v>
      </c>
      <c r="D161">
        <v>86898</v>
      </c>
      <c r="E161" t="s">
        <v>151</v>
      </c>
      <c r="F161" t="s">
        <v>27</v>
      </c>
      <c r="G161" s="42">
        <v>2.93</v>
      </c>
      <c r="H161" t="s">
        <v>2508</v>
      </c>
    </row>
    <row r="162" spans="1:8" x14ac:dyDescent="0.25">
      <c r="A162" s="7">
        <v>40910</v>
      </c>
      <c r="B162" t="s">
        <v>64</v>
      </c>
      <c r="C162" t="s">
        <v>65</v>
      </c>
      <c r="D162">
        <v>86898</v>
      </c>
      <c r="E162" t="s">
        <v>151</v>
      </c>
      <c r="F162" t="s">
        <v>27</v>
      </c>
      <c r="G162" s="42">
        <v>2.93</v>
      </c>
      <c r="H162" t="s">
        <v>2508</v>
      </c>
    </row>
    <row r="163" spans="1:8" x14ac:dyDescent="0.25">
      <c r="A163" s="7">
        <v>40910</v>
      </c>
      <c r="B163" t="s">
        <v>64</v>
      </c>
      <c r="C163" t="s">
        <v>65</v>
      </c>
      <c r="D163">
        <v>86898</v>
      </c>
      <c r="E163" t="s">
        <v>151</v>
      </c>
      <c r="F163" t="s">
        <v>27</v>
      </c>
      <c r="G163" s="42">
        <v>2.93</v>
      </c>
      <c r="H163" t="s">
        <v>2508</v>
      </c>
    </row>
    <row r="164" spans="1:8" x14ac:dyDescent="0.25">
      <c r="A164" s="7">
        <v>40910</v>
      </c>
      <c r="B164" t="s">
        <v>128</v>
      </c>
      <c r="C164" t="s">
        <v>129</v>
      </c>
      <c r="D164">
        <v>87824</v>
      </c>
      <c r="E164" t="s">
        <v>184</v>
      </c>
      <c r="F164" t="s">
        <v>27</v>
      </c>
      <c r="G164" s="42">
        <v>2.93</v>
      </c>
      <c r="H164" t="s">
        <v>2508</v>
      </c>
    </row>
    <row r="165" spans="1:8" x14ac:dyDescent="0.25">
      <c r="A165" s="7">
        <v>40910</v>
      </c>
      <c r="B165" t="s">
        <v>128</v>
      </c>
      <c r="C165" t="s">
        <v>129</v>
      </c>
      <c r="D165">
        <v>87824</v>
      </c>
      <c r="E165" t="s">
        <v>184</v>
      </c>
      <c r="F165" t="s">
        <v>27</v>
      </c>
      <c r="G165" s="42">
        <v>2.93</v>
      </c>
      <c r="H165" t="s">
        <v>2508</v>
      </c>
    </row>
    <row r="166" spans="1:8" x14ac:dyDescent="0.25">
      <c r="A166" s="7">
        <v>40910</v>
      </c>
      <c r="B166" t="s">
        <v>245</v>
      </c>
      <c r="C166" t="s">
        <v>246</v>
      </c>
      <c r="D166">
        <v>87605</v>
      </c>
      <c r="E166" t="s">
        <v>298</v>
      </c>
      <c r="F166" t="s">
        <v>27</v>
      </c>
      <c r="G166" s="42">
        <v>2.93</v>
      </c>
      <c r="H166" t="s">
        <v>2508</v>
      </c>
    </row>
    <row r="167" spans="1:8" x14ac:dyDescent="0.25">
      <c r="A167" s="7">
        <v>40910</v>
      </c>
      <c r="B167" t="s">
        <v>249</v>
      </c>
      <c r="C167" t="s">
        <v>250</v>
      </c>
      <c r="D167">
        <v>87605</v>
      </c>
      <c r="E167" t="s">
        <v>298</v>
      </c>
      <c r="F167" t="s">
        <v>27</v>
      </c>
      <c r="G167" s="42">
        <v>2.93</v>
      </c>
      <c r="H167" t="s">
        <v>2508</v>
      </c>
    </row>
    <row r="168" spans="1:8" x14ac:dyDescent="0.25">
      <c r="A168" s="7">
        <v>40910</v>
      </c>
      <c r="B168" t="s">
        <v>284</v>
      </c>
      <c r="C168" t="s">
        <v>285</v>
      </c>
      <c r="D168">
        <v>86592</v>
      </c>
      <c r="E168" t="s">
        <v>158</v>
      </c>
      <c r="F168" t="s">
        <v>27</v>
      </c>
      <c r="G168" s="42">
        <v>2.93</v>
      </c>
      <c r="H168" t="s">
        <v>2508</v>
      </c>
    </row>
    <row r="169" spans="1:8" x14ac:dyDescent="0.25">
      <c r="A169" s="7">
        <v>40910</v>
      </c>
      <c r="B169" t="s">
        <v>284</v>
      </c>
      <c r="C169" t="s">
        <v>285</v>
      </c>
      <c r="D169">
        <v>86592</v>
      </c>
      <c r="E169" t="s">
        <v>158</v>
      </c>
      <c r="F169" t="s">
        <v>27</v>
      </c>
      <c r="G169" s="42">
        <v>2.93</v>
      </c>
      <c r="H169" t="s">
        <v>2508</v>
      </c>
    </row>
    <row r="170" spans="1:8" x14ac:dyDescent="0.25">
      <c r="A170" s="7">
        <v>40910</v>
      </c>
      <c r="B170" t="s">
        <v>284</v>
      </c>
      <c r="C170" t="s">
        <v>285</v>
      </c>
      <c r="D170">
        <v>86592</v>
      </c>
      <c r="E170" t="s">
        <v>158</v>
      </c>
      <c r="F170" t="s">
        <v>27</v>
      </c>
      <c r="G170" s="42">
        <v>2.93</v>
      </c>
      <c r="H170" t="s">
        <v>2508</v>
      </c>
    </row>
    <row r="171" spans="1:8" x14ac:dyDescent="0.25">
      <c r="A171" s="7">
        <v>40910</v>
      </c>
      <c r="B171" t="s">
        <v>254</v>
      </c>
      <c r="C171" t="s">
        <v>255</v>
      </c>
      <c r="D171">
        <v>89065</v>
      </c>
      <c r="E171" t="s">
        <v>198</v>
      </c>
      <c r="F171" t="s">
        <v>27</v>
      </c>
      <c r="G171" s="42">
        <v>2.93</v>
      </c>
      <c r="H171" t="s">
        <v>2508</v>
      </c>
    </row>
    <row r="172" spans="1:8" x14ac:dyDescent="0.25">
      <c r="A172" s="7">
        <v>40910</v>
      </c>
      <c r="B172" t="s">
        <v>134</v>
      </c>
      <c r="C172" t="s">
        <v>135</v>
      </c>
      <c r="D172">
        <v>89048</v>
      </c>
      <c r="E172" t="s">
        <v>179</v>
      </c>
      <c r="F172" t="s">
        <v>27</v>
      </c>
      <c r="G172" s="42">
        <v>2.93</v>
      </c>
      <c r="H172" t="s">
        <v>2508</v>
      </c>
    </row>
    <row r="173" spans="1:8" x14ac:dyDescent="0.25">
      <c r="A173" s="7">
        <v>40910</v>
      </c>
      <c r="B173" t="s">
        <v>218</v>
      </c>
      <c r="C173" t="s">
        <v>219</v>
      </c>
      <c r="D173">
        <v>89017</v>
      </c>
      <c r="E173" t="s">
        <v>298</v>
      </c>
      <c r="F173" t="s">
        <v>27</v>
      </c>
      <c r="G173" s="42">
        <v>2.93</v>
      </c>
      <c r="H173" t="s">
        <v>2508</v>
      </c>
    </row>
    <row r="174" spans="1:8" x14ac:dyDescent="0.25">
      <c r="A174" s="7">
        <v>40910</v>
      </c>
      <c r="B174" t="s">
        <v>57</v>
      </c>
      <c r="C174" t="s">
        <v>58</v>
      </c>
      <c r="D174">
        <v>89065</v>
      </c>
      <c r="E174" t="s">
        <v>198</v>
      </c>
      <c r="F174" t="s">
        <v>27</v>
      </c>
      <c r="G174" s="42">
        <v>2.93</v>
      </c>
      <c r="H174" t="s">
        <v>2508</v>
      </c>
    </row>
    <row r="175" spans="1:8" x14ac:dyDescent="0.25">
      <c r="A175" s="7">
        <v>40910</v>
      </c>
      <c r="B175" t="s">
        <v>57</v>
      </c>
      <c r="C175" t="s">
        <v>58</v>
      </c>
      <c r="D175">
        <v>89065</v>
      </c>
      <c r="E175" t="s">
        <v>198</v>
      </c>
      <c r="F175" t="s">
        <v>27</v>
      </c>
      <c r="G175" s="42">
        <v>2.93</v>
      </c>
      <c r="H175" t="s">
        <v>2508</v>
      </c>
    </row>
    <row r="176" spans="1:8" x14ac:dyDescent="0.25">
      <c r="A176" s="7">
        <v>40910</v>
      </c>
      <c r="B176" t="s">
        <v>57</v>
      </c>
      <c r="C176" t="s">
        <v>58</v>
      </c>
      <c r="D176">
        <v>89065</v>
      </c>
      <c r="E176" t="s">
        <v>198</v>
      </c>
      <c r="F176" t="s">
        <v>27</v>
      </c>
      <c r="G176" s="42">
        <v>2.93</v>
      </c>
      <c r="H176" t="s">
        <v>2508</v>
      </c>
    </row>
    <row r="177" spans="1:8" x14ac:dyDescent="0.25">
      <c r="A177" s="7">
        <v>40910</v>
      </c>
      <c r="B177" t="s">
        <v>201</v>
      </c>
      <c r="C177" t="s">
        <v>202</v>
      </c>
      <c r="D177">
        <v>86592</v>
      </c>
      <c r="E177" t="s">
        <v>158</v>
      </c>
      <c r="F177" t="s">
        <v>27</v>
      </c>
      <c r="G177" s="42">
        <v>2.93</v>
      </c>
      <c r="H177" t="s">
        <v>2508</v>
      </c>
    </row>
    <row r="178" spans="1:8" x14ac:dyDescent="0.25">
      <c r="A178" s="7">
        <v>40910</v>
      </c>
      <c r="B178" t="s">
        <v>201</v>
      </c>
      <c r="C178" t="s">
        <v>202</v>
      </c>
      <c r="D178">
        <v>86592</v>
      </c>
      <c r="E178" t="s">
        <v>158</v>
      </c>
      <c r="F178" t="s">
        <v>27</v>
      </c>
      <c r="G178" s="42">
        <v>2.93</v>
      </c>
      <c r="H178" t="s">
        <v>2508</v>
      </c>
    </row>
    <row r="179" spans="1:8" x14ac:dyDescent="0.25">
      <c r="A179" s="7">
        <v>40910</v>
      </c>
      <c r="B179" t="s">
        <v>201</v>
      </c>
      <c r="C179" t="s">
        <v>202</v>
      </c>
      <c r="D179">
        <v>86592</v>
      </c>
      <c r="E179" t="s">
        <v>158</v>
      </c>
      <c r="F179" t="s">
        <v>27</v>
      </c>
      <c r="G179" s="42">
        <v>2.93</v>
      </c>
      <c r="H179" t="s">
        <v>2508</v>
      </c>
    </row>
    <row r="180" spans="1:8" x14ac:dyDescent="0.25">
      <c r="A180" s="7">
        <v>40910</v>
      </c>
      <c r="B180" t="s">
        <v>292</v>
      </c>
      <c r="C180" t="s">
        <v>293</v>
      </c>
      <c r="D180">
        <v>89047</v>
      </c>
      <c r="E180" t="s">
        <v>187</v>
      </c>
      <c r="F180" t="s">
        <v>27</v>
      </c>
      <c r="G180" s="42">
        <v>2.93</v>
      </c>
      <c r="H180" t="s">
        <v>2508</v>
      </c>
    </row>
    <row r="181" spans="1:8" x14ac:dyDescent="0.25">
      <c r="A181" s="7">
        <v>40910</v>
      </c>
      <c r="B181" t="s">
        <v>292</v>
      </c>
      <c r="C181" t="s">
        <v>293</v>
      </c>
      <c r="D181">
        <v>89046</v>
      </c>
      <c r="E181" t="s">
        <v>163</v>
      </c>
      <c r="F181" t="s">
        <v>27</v>
      </c>
      <c r="G181" s="42">
        <v>2.93</v>
      </c>
      <c r="H181" t="s">
        <v>2508</v>
      </c>
    </row>
    <row r="182" spans="1:8" x14ac:dyDescent="0.25">
      <c r="A182" s="7">
        <v>40910</v>
      </c>
      <c r="B182" t="s">
        <v>254</v>
      </c>
      <c r="C182" t="s">
        <v>255</v>
      </c>
      <c r="D182">
        <v>86898</v>
      </c>
      <c r="E182" t="s">
        <v>151</v>
      </c>
      <c r="F182" t="s">
        <v>27</v>
      </c>
      <c r="G182" s="42">
        <v>2.93</v>
      </c>
      <c r="H182" t="s">
        <v>2508</v>
      </c>
    </row>
    <row r="183" spans="1:8" x14ac:dyDescent="0.25">
      <c r="A183" s="7">
        <v>40910</v>
      </c>
      <c r="B183" t="s">
        <v>313</v>
      </c>
      <c r="C183" t="s">
        <v>314</v>
      </c>
      <c r="D183">
        <v>87605</v>
      </c>
      <c r="E183" t="s">
        <v>298</v>
      </c>
      <c r="F183" t="s">
        <v>27</v>
      </c>
      <c r="G183" s="42">
        <v>2.93</v>
      </c>
      <c r="H183" t="s">
        <v>2508</v>
      </c>
    </row>
    <row r="184" spans="1:8" x14ac:dyDescent="0.25">
      <c r="A184" s="7">
        <v>40910</v>
      </c>
      <c r="B184" t="s">
        <v>313</v>
      </c>
      <c r="C184" t="s">
        <v>314</v>
      </c>
      <c r="D184">
        <v>87605</v>
      </c>
      <c r="E184" t="s">
        <v>298</v>
      </c>
      <c r="F184" t="s">
        <v>27</v>
      </c>
      <c r="G184" s="42">
        <v>2.93</v>
      </c>
      <c r="H184" t="s">
        <v>2508</v>
      </c>
    </row>
    <row r="185" spans="1:8" x14ac:dyDescent="0.25">
      <c r="A185" s="7">
        <v>40910</v>
      </c>
      <c r="B185" t="s">
        <v>313</v>
      </c>
      <c r="C185" t="s">
        <v>314</v>
      </c>
      <c r="D185">
        <v>87605</v>
      </c>
      <c r="E185" t="s">
        <v>298</v>
      </c>
      <c r="F185" t="s">
        <v>27</v>
      </c>
      <c r="G185" s="42">
        <v>2.93</v>
      </c>
      <c r="H185" t="s">
        <v>2508</v>
      </c>
    </row>
    <row r="186" spans="1:8" x14ac:dyDescent="0.25">
      <c r="A186" s="7">
        <v>40910</v>
      </c>
      <c r="B186" t="s">
        <v>148</v>
      </c>
      <c r="C186" t="s">
        <v>149</v>
      </c>
      <c r="D186">
        <v>86898</v>
      </c>
      <c r="E186" t="s">
        <v>151</v>
      </c>
      <c r="F186" t="s">
        <v>27</v>
      </c>
      <c r="G186" s="42">
        <v>2.93</v>
      </c>
      <c r="H186" t="s">
        <v>2508</v>
      </c>
    </row>
    <row r="187" spans="1:8" x14ac:dyDescent="0.25">
      <c r="A187" s="7">
        <v>40910</v>
      </c>
      <c r="B187" t="s">
        <v>205</v>
      </c>
      <c r="C187" t="s">
        <v>206</v>
      </c>
      <c r="D187">
        <v>86898</v>
      </c>
      <c r="E187" t="s">
        <v>151</v>
      </c>
      <c r="F187" t="s">
        <v>27</v>
      </c>
      <c r="G187" s="42">
        <v>2.93</v>
      </c>
      <c r="H187" t="s">
        <v>2508</v>
      </c>
    </row>
    <row r="188" spans="1:8" x14ac:dyDescent="0.25">
      <c r="A188" s="7">
        <v>40910</v>
      </c>
      <c r="B188" t="s">
        <v>205</v>
      </c>
      <c r="C188" t="s">
        <v>206</v>
      </c>
      <c r="D188">
        <v>86898</v>
      </c>
      <c r="E188" t="s">
        <v>151</v>
      </c>
      <c r="F188" t="s">
        <v>27</v>
      </c>
      <c r="G188" s="42">
        <v>2.93</v>
      </c>
      <c r="H188" t="s">
        <v>2508</v>
      </c>
    </row>
    <row r="189" spans="1:8" x14ac:dyDescent="0.25">
      <c r="A189" s="7">
        <v>40910</v>
      </c>
      <c r="B189" t="s">
        <v>205</v>
      </c>
      <c r="C189" t="s">
        <v>206</v>
      </c>
      <c r="D189">
        <v>86898</v>
      </c>
      <c r="E189" t="s">
        <v>151</v>
      </c>
      <c r="F189" t="s">
        <v>27</v>
      </c>
      <c r="G189" s="42">
        <v>2.93</v>
      </c>
      <c r="H189" t="s">
        <v>2508</v>
      </c>
    </row>
    <row r="190" spans="1:8" x14ac:dyDescent="0.25">
      <c r="A190" s="7">
        <v>40910</v>
      </c>
      <c r="B190" t="s">
        <v>31</v>
      </c>
      <c r="C190" t="s">
        <v>32</v>
      </c>
      <c r="D190">
        <v>87930</v>
      </c>
      <c r="E190" t="s">
        <v>318</v>
      </c>
      <c r="F190" t="s">
        <v>27</v>
      </c>
      <c r="G190" s="42">
        <v>3.08</v>
      </c>
      <c r="H190" t="s">
        <v>2508</v>
      </c>
    </row>
    <row r="191" spans="1:8" x14ac:dyDescent="0.25">
      <c r="A191" s="7">
        <v>40910</v>
      </c>
      <c r="B191" t="s">
        <v>313</v>
      </c>
      <c r="C191" t="s">
        <v>314</v>
      </c>
      <c r="D191">
        <v>87930</v>
      </c>
      <c r="E191" t="s">
        <v>318</v>
      </c>
      <c r="F191" t="s">
        <v>27</v>
      </c>
      <c r="G191" s="42">
        <v>3.08</v>
      </c>
      <c r="H191" t="s">
        <v>2508</v>
      </c>
    </row>
    <row r="192" spans="1:8" x14ac:dyDescent="0.25">
      <c r="A192" s="7">
        <v>40910</v>
      </c>
      <c r="B192" t="s">
        <v>161</v>
      </c>
      <c r="C192" t="s">
        <v>162</v>
      </c>
      <c r="D192">
        <v>88793</v>
      </c>
      <c r="E192" t="s">
        <v>320</v>
      </c>
      <c r="F192" t="s">
        <v>27</v>
      </c>
      <c r="G192" s="42">
        <v>3.08</v>
      </c>
      <c r="H192" t="s">
        <v>2508</v>
      </c>
    </row>
    <row r="193" spans="1:8" x14ac:dyDescent="0.25">
      <c r="A193" s="7">
        <v>40910</v>
      </c>
      <c r="B193" t="s">
        <v>161</v>
      </c>
      <c r="C193" t="s">
        <v>162</v>
      </c>
      <c r="D193">
        <v>88383</v>
      </c>
      <c r="E193" t="s">
        <v>207</v>
      </c>
      <c r="F193" t="s">
        <v>27</v>
      </c>
      <c r="G193" s="42">
        <v>3.08</v>
      </c>
      <c r="H193" t="s">
        <v>2508</v>
      </c>
    </row>
    <row r="194" spans="1:8" x14ac:dyDescent="0.25">
      <c r="A194" s="7">
        <v>40910</v>
      </c>
      <c r="B194" t="s">
        <v>81</v>
      </c>
      <c r="C194" t="s">
        <v>82</v>
      </c>
      <c r="D194">
        <v>86659</v>
      </c>
      <c r="E194" t="s">
        <v>214</v>
      </c>
      <c r="F194" t="s">
        <v>27</v>
      </c>
      <c r="G194" s="42">
        <v>3.08</v>
      </c>
      <c r="H194" t="s">
        <v>2508</v>
      </c>
    </row>
    <row r="195" spans="1:8" x14ac:dyDescent="0.25">
      <c r="A195" s="7">
        <v>40910</v>
      </c>
      <c r="B195" t="s">
        <v>81</v>
      </c>
      <c r="C195" t="s">
        <v>82</v>
      </c>
      <c r="D195">
        <v>88295</v>
      </c>
      <c r="E195" t="s">
        <v>211</v>
      </c>
      <c r="F195" t="s">
        <v>27</v>
      </c>
      <c r="G195" s="42">
        <v>3.08</v>
      </c>
      <c r="H195" t="s">
        <v>2508</v>
      </c>
    </row>
    <row r="196" spans="1:8" x14ac:dyDescent="0.25">
      <c r="A196" s="7">
        <v>40910</v>
      </c>
      <c r="B196" t="s">
        <v>134</v>
      </c>
      <c r="C196" t="s">
        <v>135</v>
      </c>
      <c r="D196">
        <v>88793</v>
      </c>
      <c r="E196" t="s">
        <v>320</v>
      </c>
      <c r="F196" t="s">
        <v>27</v>
      </c>
      <c r="G196" s="42">
        <v>3.08</v>
      </c>
      <c r="H196" t="s">
        <v>2508</v>
      </c>
    </row>
    <row r="197" spans="1:8" x14ac:dyDescent="0.25">
      <c r="A197" s="7">
        <v>40910</v>
      </c>
      <c r="B197" t="s">
        <v>134</v>
      </c>
      <c r="C197" t="s">
        <v>135</v>
      </c>
      <c r="D197">
        <v>88383</v>
      </c>
      <c r="E197" t="s">
        <v>207</v>
      </c>
      <c r="F197" t="s">
        <v>27</v>
      </c>
      <c r="G197" s="42">
        <v>3.08</v>
      </c>
      <c r="H197" t="s">
        <v>2508</v>
      </c>
    </row>
    <row r="198" spans="1:8" x14ac:dyDescent="0.25">
      <c r="A198" s="7">
        <v>40910</v>
      </c>
      <c r="B198" t="s">
        <v>191</v>
      </c>
      <c r="C198" t="s">
        <v>192</v>
      </c>
      <c r="D198">
        <v>88119</v>
      </c>
      <c r="E198" t="s">
        <v>220</v>
      </c>
      <c r="F198" t="s">
        <v>27</v>
      </c>
      <c r="G198" s="42">
        <v>3.08</v>
      </c>
      <c r="H198" t="s">
        <v>2508</v>
      </c>
    </row>
    <row r="199" spans="1:8" x14ac:dyDescent="0.25">
      <c r="A199" s="7">
        <v>40910</v>
      </c>
      <c r="B199" t="s">
        <v>191</v>
      </c>
      <c r="C199" t="s">
        <v>192</v>
      </c>
      <c r="D199">
        <v>88383</v>
      </c>
      <c r="E199" t="s">
        <v>207</v>
      </c>
      <c r="F199" t="s">
        <v>27</v>
      </c>
      <c r="G199" s="42">
        <v>3.08</v>
      </c>
      <c r="H199" t="s">
        <v>2508</v>
      </c>
    </row>
    <row r="200" spans="1:8" x14ac:dyDescent="0.25">
      <c r="A200" s="7">
        <v>40910</v>
      </c>
      <c r="B200" t="s">
        <v>171</v>
      </c>
      <c r="C200" t="s">
        <v>172</v>
      </c>
      <c r="D200">
        <v>88119</v>
      </c>
      <c r="E200" t="s">
        <v>220</v>
      </c>
      <c r="F200" t="s">
        <v>27</v>
      </c>
      <c r="G200" s="42">
        <v>3.08</v>
      </c>
      <c r="H200" t="s">
        <v>2508</v>
      </c>
    </row>
    <row r="201" spans="1:8" x14ac:dyDescent="0.25">
      <c r="A201" s="7">
        <v>40910</v>
      </c>
      <c r="B201" t="s">
        <v>114</v>
      </c>
      <c r="C201" t="s">
        <v>115</v>
      </c>
      <c r="D201">
        <v>88794</v>
      </c>
      <c r="E201" t="s">
        <v>224</v>
      </c>
      <c r="F201" t="s">
        <v>27</v>
      </c>
      <c r="G201" s="42">
        <v>3.08</v>
      </c>
      <c r="H201" t="s">
        <v>2508</v>
      </c>
    </row>
    <row r="202" spans="1:8" x14ac:dyDescent="0.25">
      <c r="A202" s="7">
        <v>40910</v>
      </c>
      <c r="B202" t="s">
        <v>148</v>
      </c>
      <c r="C202" t="s">
        <v>149</v>
      </c>
      <c r="D202">
        <v>88119</v>
      </c>
      <c r="E202" t="s">
        <v>220</v>
      </c>
      <c r="F202" t="s">
        <v>27</v>
      </c>
      <c r="G202" s="42">
        <v>3.08</v>
      </c>
      <c r="H202" t="s">
        <v>2508</v>
      </c>
    </row>
    <row r="203" spans="1:8" x14ac:dyDescent="0.25">
      <c r="A203" s="7">
        <v>40910</v>
      </c>
      <c r="B203" t="s">
        <v>90</v>
      </c>
      <c r="C203" t="s">
        <v>91</v>
      </c>
      <c r="D203">
        <v>86095</v>
      </c>
      <c r="E203" t="s">
        <v>227</v>
      </c>
      <c r="F203" t="s">
        <v>73</v>
      </c>
      <c r="G203" s="42">
        <v>3.14</v>
      </c>
      <c r="H203" t="s">
        <v>2508</v>
      </c>
    </row>
    <row r="204" spans="1:8" x14ac:dyDescent="0.25">
      <c r="A204" s="7">
        <v>40910</v>
      </c>
      <c r="B204" t="s">
        <v>90</v>
      </c>
      <c r="C204" t="s">
        <v>91</v>
      </c>
      <c r="D204">
        <v>86095</v>
      </c>
      <c r="E204" t="s">
        <v>227</v>
      </c>
      <c r="F204" t="s">
        <v>73</v>
      </c>
      <c r="G204" s="42">
        <v>3.14</v>
      </c>
      <c r="H204" t="s">
        <v>2508</v>
      </c>
    </row>
    <row r="205" spans="1:8" x14ac:dyDescent="0.25">
      <c r="A205" s="7">
        <v>40910</v>
      </c>
      <c r="B205" t="s">
        <v>90</v>
      </c>
      <c r="C205" t="s">
        <v>91</v>
      </c>
      <c r="D205">
        <v>86095</v>
      </c>
      <c r="E205" t="s">
        <v>227</v>
      </c>
      <c r="F205" t="s">
        <v>78</v>
      </c>
      <c r="G205" s="42">
        <v>2.93</v>
      </c>
      <c r="H205" t="s">
        <v>2508</v>
      </c>
    </row>
    <row r="206" spans="1:8" x14ac:dyDescent="0.25">
      <c r="A206" s="7">
        <v>40910</v>
      </c>
      <c r="B206" t="s">
        <v>96</v>
      </c>
      <c r="C206" t="s">
        <v>2510</v>
      </c>
      <c r="D206">
        <v>86095</v>
      </c>
      <c r="E206" t="s">
        <v>227</v>
      </c>
      <c r="F206" t="s">
        <v>73</v>
      </c>
      <c r="G206" s="42">
        <v>3.14</v>
      </c>
      <c r="H206" t="s">
        <v>2508</v>
      </c>
    </row>
    <row r="207" spans="1:8" x14ac:dyDescent="0.25">
      <c r="A207" s="7">
        <v>40910</v>
      </c>
      <c r="B207" t="s">
        <v>96</v>
      </c>
      <c r="C207" t="s">
        <v>2510</v>
      </c>
      <c r="D207">
        <v>86095</v>
      </c>
      <c r="E207" t="s">
        <v>227</v>
      </c>
      <c r="F207" t="s">
        <v>73</v>
      </c>
      <c r="G207" s="42">
        <v>3.14</v>
      </c>
      <c r="H207" t="s">
        <v>2508</v>
      </c>
    </row>
    <row r="208" spans="1:8" x14ac:dyDescent="0.25">
      <c r="A208" s="7">
        <v>40910</v>
      </c>
      <c r="B208" t="s">
        <v>96</v>
      </c>
      <c r="C208" t="s">
        <v>2510</v>
      </c>
      <c r="D208">
        <v>86095</v>
      </c>
      <c r="E208" t="s">
        <v>227</v>
      </c>
      <c r="F208" t="s">
        <v>78</v>
      </c>
      <c r="G208" s="42">
        <v>2.93</v>
      </c>
      <c r="H208" t="s">
        <v>2508</v>
      </c>
    </row>
    <row r="209" spans="1:8" x14ac:dyDescent="0.25">
      <c r="A209" s="7">
        <v>40910</v>
      </c>
      <c r="B209" t="s">
        <v>101</v>
      </c>
      <c r="C209" t="s">
        <v>102</v>
      </c>
      <c r="D209">
        <v>86095</v>
      </c>
      <c r="E209" t="s">
        <v>227</v>
      </c>
      <c r="F209" t="s">
        <v>78</v>
      </c>
      <c r="G209" s="42">
        <v>2.93</v>
      </c>
      <c r="H209" t="s">
        <v>2508</v>
      </c>
    </row>
    <row r="210" spans="1:8" x14ac:dyDescent="0.25">
      <c r="A210" s="7">
        <v>40910</v>
      </c>
      <c r="B210" t="s">
        <v>101</v>
      </c>
      <c r="C210" t="s">
        <v>102</v>
      </c>
      <c r="D210">
        <v>86095</v>
      </c>
      <c r="E210" t="s">
        <v>227</v>
      </c>
      <c r="F210" t="s">
        <v>73</v>
      </c>
      <c r="G210" s="42">
        <v>3.14</v>
      </c>
      <c r="H210" t="s">
        <v>2508</v>
      </c>
    </row>
    <row r="211" spans="1:8" x14ac:dyDescent="0.25">
      <c r="A211" s="7">
        <v>40910</v>
      </c>
      <c r="B211" t="s">
        <v>101</v>
      </c>
      <c r="C211" t="s">
        <v>102</v>
      </c>
      <c r="D211">
        <v>86095</v>
      </c>
      <c r="E211" t="s">
        <v>227</v>
      </c>
      <c r="F211" t="s">
        <v>85</v>
      </c>
      <c r="G211" s="42">
        <v>3.14</v>
      </c>
      <c r="H211" t="s">
        <v>2508</v>
      </c>
    </row>
    <row r="212" spans="1:8" x14ac:dyDescent="0.25">
      <c r="A212" s="7">
        <v>40910</v>
      </c>
      <c r="B212" t="s">
        <v>70</v>
      </c>
      <c r="C212" t="s">
        <v>71</v>
      </c>
      <c r="D212">
        <v>86095</v>
      </c>
      <c r="E212" t="s">
        <v>227</v>
      </c>
      <c r="F212" t="s">
        <v>78</v>
      </c>
      <c r="G212" s="42">
        <v>2.93</v>
      </c>
      <c r="H212" t="s">
        <v>2508</v>
      </c>
    </row>
    <row r="213" spans="1:8" x14ac:dyDescent="0.25">
      <c r="A213" s="7">
        <v>40910</v>
      </c>
      <c r="B213" t="s">
        <v>106</v>
      </c>
      <c r="C213" t="s">
        <v>107</v>
      </c>
      <c r="D213">
        <v>86095</v>
      </c>
      <c r="E213" t="s">
        <v>227</v>
      </c>
      <c r="F213" t="s">
        <v>78</v>
      </c>
      <c r="G213" s="42">
        <v>2.93</v>
      </c>
      <c r="H213" t="s">
        <v>2508</v>
      </c>
    </row>
    <row r="214" spans="1:8" x14ac:dyDescent="0.25">
      <c r="A214" s="7">
        <v>40910</v>
      </c>
      <c r="B214" t="s">
        <v>106</v>
      </c>
      <c r="C214" t="s">
        <v>107</v>
      </c>
      <c r="D214">
        <v>86095</v>
      </c>
      <c r="E214" t="s">
        <v>227</v>
      </c>
      <c r="F214" t="s">
        <v>73</v>
      </c>
      <c r="G214" s="42">
        <v>3.14</v>
      </c>
      <c r="H214" t="s">
        <v>2508</v>
      </c>
    </row>
    <row r="215" spans="1:8" x14ac:dyDescent="0.25">
      <c r="A215" s="7">
        <v>40910</v>
      </c>
      <c r="B215" t="s">
        <v>106</v>
      </c>
      <c r="C215" t="s">
        <v>107</v>
      </c>
      <c r="D215">
        <v>86095</v>
      </c>
      <c r="E215" t="s">
        <v>227</v>
      </c>
      <c r="F215" t="s">
        <v>73</v>
      </c>
      <c r="G215" s="42">
        <v>3.14</v>
      </c>
      <c r="H215" t="s">
        <v>2508</v>
      </c>
    </row>
    <row r="216" spans="1:8" x14ac:dyDescent="0.25">
      <c r="A216" s="7">
        <v>40910</v>
      </c>
      <c r="B216" t="s">
        <v>106</v>
      </c>
      <c r="C216" t="s">
        <v>107</v>
      </c>
      <c r="D216">
        <v>86095</v>
      </c>
      <c r="E216" t="s">
        <v>227</v>
      </c>
      <c r="F216" t="s">
        <v>78</v>
      </c>
      <c r="G216" s="42">
        <v>2.93</v>
      </c>
      <c r="H216" t="s">
        <v>2508</v>
      </c>
    </row>
    <row r="217" spans="1:8" x14ac:dyDescent="0.25">
      <c r="A217" s="7">
        <v>40910</v>
      </c>
      <c r="B217" t="s">
        <v>24</v>
      </c>
      <c r="C217" t="s">
        <v>2199</v>
      </c>
      <c r="D217">
        <v>88326</v>
      </c>
      <c r="E217" t="s">
        <v>240</v>
      </c>
      <c r="F217" t="s">
        <v>27</v>
      </c>
      <c r="G217" s="42">
        <v>2.52</v>
      </c>
      <c r="H217" t="s">
        <v>2508</v>
      </c>
    </row>
    <row r="218" spans="1:8" x14ac:dyDescent="0.25">
      <c r="A218" s="7">
        <v>40911</v>
      </c>
      <c r="B218" t="s">
        <v>342</v>
      </c>
      <c r="C218" t="s">
        <v>343</v>
      </c>
      <c r="D218">
        <v>88811</v>
      </c>
      <c r="E218" t="s">
        <v>2507</v>
      </c>
      <c r="F218" t="s">
        <v>27</v>
      </c>
      <c r="G218" s="42">
        <v>3.14</v>
      </c>
      <c r="H218" t="s">
        <v>2508</v>
      </c>
    </row>
    <row r="219" spans="1:8" x14ac:dyDescent="0.25">
      <c r="A219" s="7">
        <v>40911</v>
      </c>
      <c r="B219" t="s">
        <v>342</v>
      </c>
      <c r="C219" t="s">
        <v>343</v>
      </c>
      <c r="D219">
        <v>89108</v>
      </c>
      <c r="E219" t="s">
        <v>344</v>
      </c>
      <c r="F219" t="s">
        <v>27</v>
      </c>
      <c r="G219" s="42">
        <v>3.86</v>
      </c>
      <c r="H219" t="s">
        <v>2508</v>
      </c>
    </row>
    <row r="220" spans="1:8" x14ac:dyDescent="0.25">
      <c r="A220" s="7">
        <v>40911</v>
      </c>
      <c r="B220" t="s">
        <v>348</v>
      </c>
      <c r="C220" t="s">
        <v>349</v>
      </c>
      <c r="D220">
        <v>88739</v>
      </c>
      <c r="E220" t="s">
        <v>42</v>
      </c>
      <c r="F220" t="s">
        <v>27</v>
      </c>
      <c r="G220" s="42">
        <v>4.77</v>
      </c>
      <c r="H220" t="s">
        <v>350</v>
      </c>
    </row>
    <row r="221" spans="1:8" x14ac:dyDescent="0.25">
      <c r="A221" s="7">
        <v>40911</v>
      </c>
      <c r="B221" t="s">
        <v>348</v>
      </c>
      <c r="C221" t="s">
        <v>349</v>
      </c>
      <c r="D221">
        <v>88739</v>
      </c>
      <c r="E221" t="s">
        <v>42</v>
      </c>
      <c r="F221" t="s">
        <v>27</v>
      </c>
      <c r="G221" s="42">
        <v>4.77</v>
      </c>
      <c r="H221" t="s">
        <v>351</v>
      </c>
    </row>
    <row r="222" spans="1:8" x14ac:dyDescent="0.25">
      <c r="A222" s="7">
        <v>40911</v>
      </c>
      <c r="B222" t="s">
        <v>284</v>
      </c>
      <c r="C222" t="s">
        <v>285</v>
      </c>
      <c r="D222">
        <v>88811</v>
      </c>
      <c r="E222" t="s">
        <v>2507</v>
      </c>
      <c r="F222" t="s">
        <v>27</v>
      </c>
      <c r="G222" s="42">
        <v>3.14</v>
      </c>
      <c r="H222" t="s">
        <v>353</v>
      </c>
    </row>
    <row r="223" spans="1:8" x14ac:dyDescent="0.25">
      <c r="A223" s="7">
        <v>40911</v>
      </c>
      <c r="B223" t="s">
        <v>284</v>
      </c>
      <c r="C223" t="s">
        <v>285</v>
      </c>
      <c r="D223">
        <v>88811</v>
      </c>
      <c r="E223" t="s">
        <v>2507</v>
      </c>
      <c r="F223" t="s">
        <v>27</v>
      </c>
      <c r="G223" s="42">
        <v>3.14</v>
      </c>
      <c r="H223" t="s">
        <v>354</v>
      </c>
    </row>
    <row r="224" spans="1:8" x14ac:dyDescent="0.25">
      <c r="A224" s="7">
        <v>40911</v>
      </c>
      <c r="B224" t="s">
        <v>284</v>
      </c>
      <c r="C224" t="s">
        <v>285</v>
      </c>
      <c r="D224">
        <v>89108</v>
      </c>
      <c r="E224" t="s">
        <v>344</v>
      </c>
      <c r="F224" t="s">
        <v>27</v>
      </c>
      <c r="G224" s="42">
        <v>3.86</v>
      </c>
      <c r="H224" t="s">
        <v>2508</v>
      </c>
    </row>
    <row r="225" spans="1:8" x14ac:dyDescent="0.25">
      <c r="A225" s="7">
        <v>40911</v>
      </c>
      <c r="B225" t="s">
        <v>357</v>
      </c>
      <c r="C225" t="s">
        <v>358</v>
      </c>
      <c r="D225">
        <v>88811</v>
      </c>
      <c r="E225" t="s">
        <v>2507</v>
      </c>
      <c r="F225" t="s">
        <v>27</v>
      </c>
      <c r="G225" s="42">
        <v>3.14</v>
      </c>
      <c r="H225" t="s">
        <v>2508</v>
      </c>
    </row>
    <row r="226" spans="1:8" x14ac:dyDescent="0.25">
      <c r="A226" s="7">
        <v>40911</v>
      </c>
      <c r="B226" t="s">
        <v>362</v>
      </c>
      <c r="C226" t="s">
        <v>363</v>
      </c>
      <c r="D226">
        <v>88739</v>
      </c>
      <c r="E226" t="s">
        <v>42</v>
      </c>
      <c r="F226" t="s">
        <v>27</v>
      </c>
      <c r="G226" s="42">
        <v>4.77</v>
      </c>
      <c r="H226" t="s">
        <v>2508</v>
      </c>
    </row>
    <row r="227" spans="1:8" x14ac:dyDescent="0.25">
      <c r="A227" s="7">
        <v>40911</v>
      </c>
      <c r="B227" t="s">
        <v>362</v>
      </c>
      <c r="C227" t="s">
        <v>363</v>
      </c>
      <c r="D227">
        <v>88739</v>
      </c>
      <c r="E227" t="s">
        <v>42</v>
      </c>
      <c r="F227" t="s">
        <v>27</v>
      </c>
      <c r="G227" s="42">
        <v>4.77</v>
      </c>
      <c r="H227" t="s">
        <v>365</v>
      </c>
    </row>
    <row r="228" spans="1:8" x14ac:dyDescent="0.25">
      <c r="A228" s="7">
        <v>40911</v>
      </c>
      <c r="B228" t="s">
        <v>362</v>
      </c>
      <c r="C228" t="s">
        <v>363</v>
      </c>
      <c r="D228">
        <v>88739</v>
      </c>
      <c r="E228" t="s">
        <v>42</v>
      </c>
      <c r="F228" t="s">
        <v>27</v>
      </c>
      <c r="G228" s="42">
        <v>4.77</v>
      </c>
      <c r="H228" t="s">
        <v>367</v>
      </c>
    </row>
    <row r="229" spans="1:8" x14ac:dyDescent="0.25">
      <c r="A229" s="7">
        <v>40911</v>
      </c>
      <c r="B229" t="s">
        <v>369</v>
      </c>
      <c r="C229" t="s">
        <v>370</v>
      </c>
      <c r="D229">
        <v>88739</v>
      </c>
      <c r="E229" t="s">
        <v>42</v>
      </c>
      <c r="F229" t="s">
        <v>27</v>
      </c>
      <c r="G229" s="42">
        <v>4.77</v>
      </c>
      <c r="H229" t="s">
        <v>2508</v>
      </c>
    </row>
    <row r="230" spans="1:8" x14ac:dyDescent="0.25">
      <c r="A230" s="7">
        <v>40911</v>
      </c>
      <c r="B230" t="s">
        <v>373</v>
      </c>
      <c r="C230" t="s">
        <v>374</v>
      </c>
      <c r="D230">
        <v>88739</v>
      </c>
      <c r="E230" t="s">
        <v>42</v>
      </c>
      <c r="F230" t="s">
        <v>27</v>
      </c>
      <c r="G230" s="42">
        <v>4.77</v>
      </c>
      <c r="H230" t="s">
        <v>2508</v>
      </c>
    </row>
    <row r="231" spans="1:8" x14ac:dyDescent="0.25">
      <c r="A231" s="7">
        <v>40911</v>
      </c>
      <c r="B231" t="s">
        <v>176</v>
      </c>
      <c r="C231" t="s">
        <v>177</v>
      </c>
      <c r="D231">
        <v>89108</v>
      </c>
      <c r="E231" t="s">
        <v>67</v>
      </c>
      <c r="F231" t="s">
        <v>27</v>
      </c>
      <c r="G231" s="42">
        <v>2.65</v>
      </c>
      <c r="H231" t="s">
        <v>2512</v>
      </c>
    </row>
    <row r="232" spans="1:8" x14ac:dyDescent="0.25">
      <c r="A232" s="7">
        <v>40911</v>
      </c>
      <c r="B232" t="s">
        <v>369</v>
      </c>
      <c r="C232" t="s">
        <v>370</v>
      </c>
      <c r="D232">
        <v>89108</v>
      </c>
      <c r="E232" t="s">
        <v>67</v>
      </c>
      <c r="F232" t="s">
        <v>27</v>
      </c>
      <c r="G232" s="42">
        <v>2.65</v>
      </c>
      <c r="H232" t="s">
        <v>2508</v>
      </c>
    </row>
    <row r="233" spans="1:8" x14ac:dyDescent="0.25">
      <c r="A233" s="7">
        <v>40911</v>
      </c>
      <c r="B233" t="s">
        <v>76</v>
      </c>
      <c r="C233" t="s">
        <v>77</v>
      </c>
      <c r="D233">
        <v>89103</v>
      </c>
      <c r="E233" t="s">
        <v>72</v>
      </c>
      <c r="F233" t="s">
        <v>78</v>
      </c>
      <c r="G233" s="42">
        <v>2.93</v>
      </c>
      <c r="H233" t="s">
        <v>2508</v>
      </c>
    </row>
    <row r="234" spans="1:8" x14ac:dyDescent="0.25">
      <c r="A234" s="7">
        <v>40911</v>
      </c>
      <c r="B234" t="s">
        <v>76</v>
      </c>
      <c r="C234" t="s">
        <v>77</v>
      </c>
      <c r="D234">
        <v>89103</v>
      </c>
      <c r="E234" t="s">
        <v>72</v>
      </c>
      <c r="F234" t="s">
        <v>73</v>
      </c>
      <c r="G234" s="42">
        <v>3.14</v>
      </c>
      <c r="H234" t="s">
        <v>2508</v>
      </c>
    </row>
    <row r="235" spans="1:8" x14ac:dyDescent="0.25">
      <c r="A235" s="7">
        <v>40911</v>
      </c>
      <c r="B235" t="s">
        <v>76</v>
      </c>
      <c r="C235" t="s">
        <v>77</v>
      </c>
      <c r="D235">
        <v>89103</v>
      </c>
      <c r="E235" t="s">
        <v>72</v>
      </c>
      <c r="F235" t="s">
        <v>73</v>
      </c>
      <c r="G235" s="42">
        <v>3.14</v>
      </c>
      <c r="H235" t="s">
        <v>2508</v>
      </c>
    </row>
    <row r="236" spans="1:8" x14ac:dyDescent="0.25">
      <c r="A236" s="7">
        <v>40911</v>
      </c>
      <c r="B236" t="s">
        <v>76</v>
      </c>
      <c r="C236" t="s">
        <v>77</v>
      </c>
      <c r="D236">
        <v>89103</v>
      </c>
      <c r="E236" t="s">
        <v>72</v>
      </c>
      <c r="F236" t="s">
        <v>78</v>
      </c>
      <c r="G236" s="42">
        <v>2.93</v>
      </c>
      <c r="H236" t="s">
        <v>2508</v>
      </c>
    </row>
    <row r="237" spans="1:8" x14ac:dyDescent="0.25">
      <c r="A237" s="7">
        <v>40911</v>
      </c>
      <c r="B237" t="s">
        <v>70</v>
      </c>
      <c r="C237" t="s">
        <v>71</v>
      </c>
      <c r="D237">
        <v>89103</v>
      </c>
      <c r="E237" t="s">
        <v>72</v>
      </c>
      <c r="F237" t="s">
        <v>78</v>
      </c>
      <c r="G237" s="42">
        <v>2.93</v>
      </c>
      <c r="H237" t="s">
        <v>2508</v>
      </c>
    </row>
    <row r="238" spans="1:8" x14ac:dyDescent="0.25">
      <c r="A238" s="7">
        <v>40911</v>
      </c>
      <c r="B238" t="s">
        <v>70</v>
      </c>
      <c r="C238" t="s">
        <v>71</v>
      </c>
      <c r="D238">
        <v>89103</v>
      </c>
      <c r="E238" t="s">
        <v>72</v>
      </c>
      <c r="F238" t="s">
        <v>73</v>
      </c>
      <c r="G238" s="42">
        <v>3.14</v>
      </c>
      <c r="H238" t="s">
        <v>2508</v>
      </c>
    </row>
    <row r="239" spans="1:8" x14ac:dyDescent="0.25">
      <c r="A239" s="7">
        <v>40911</v>
      </c>
      <c r="B239" t="s">
        <v>70</v>
      </c>
      <c r="C239" t="s">
        <v>71</v>
      </c>
      <c r="D239">
        <v>89103</v>
      </c>
      <c r="E239" t="s">
        <v>72</v>
      </c>
      <c r="F239" t="s">
        <v>73</v>
      </c>
      <c r="G239" s="42">
        <v>3.14</v>
      </c>
      <c r="H239" t="s">
        <v>2508</v>
      </c>
    </row>
    <row r="240" spans="1:8" x14ac:dyDescent="0.25">
      <c r="A240" s="7">
        <v>40911</v>
      </c>
      <c r="B240" t="s">
        <v>70</v>
      </c>
      <c r="C240" t="s">
        <v>71</v>
      </c>
      <c r="D240">
        <v>89103</v>
      </c>
      <c r="E240" t="s">
        <v>72</v>
      </c>
      <c r="F240" t="s">
        <v>78</v>
      </c>
      <c r="G240" s="42">
        <v>2.93</v>
      </c>
      <c r="H240" t="s">
        <v>2508</v>
      </c>
    </row>
    <row r="241" spans="1:8" x14ac:dyDescent="0.25">
      <c r="A241" s="7">
        <v>40911</v>
      </c>
      <c r="B241" t="s">
        <v>161</v>
      </c>
      <c r="C241" t="s">
        <v>162</v>
      </c>
      <c r="D241">
        <v>88437</v>
      </c>
      <c r="E241" t="s">
        <v>378</v>
      </c>
      <c r="F241" t="s">
        <v>27</v>
      </c>
      <c r="G241" s="42">
        <v>2.93</v>
      </c>
      <c r="H241" t="s">
        <v>2508</v>
      </c>
    </row>
    <row r="242" spans="1:8" x14ac:dyDescent="0.25">
      <c r="A242" s="7">
        <v>40911</v>
      </c>
      <c r="B242" t="s">
        <v>191</v>
      </c>
      <c r="C242" t="s">
        <v>192</v>
      </c>
      <c r="D242">
        <v>88437</v>
      </c>
      <c r="E242" t="s">
        <v>378</v>
      </c>
      <c r="F242" t="s">
        <v>27</v>
      </c>
      <c r="G242" s="42">
        <v>2.93</v>
      </c>
      <c r="H242" t="s">
        <v>2508</v>
      </c>
    </row>
    <row r="243" spans="1:8" x14ac:dyDescent="0.25">
      <c r="A243" s="7">
        <v>40911</v>
      </c>
      <c r="B243" t="s">
        <v>380</v>
      </c>
      <c r="C243" t="s">
        <v>381</v>
      </c>
      <c r="D243">
        <v>88437</v>
      </c>
      <c r="E243" t="s">
        <v>378</v>
      </c>
      <c r="F243" t="s">
        <v>27</v>
      </c>
      <c r="G243" s="42">
        <v>2.93</v>
      </c>
      <c r="H243" t="s">
        <v>2508</v>
      </c>
    </row>
    <row r="244" spans="1:8" x14ac:dyDescent="0.25">
      <c r="A244" s="7">
        <v>40911</v>
      </c>
      <c r="B244" t="s">
        <v>382</v>
      </c>
      <c r="C244" t="s">
        <v>383</v>
      </c>
      <c r="D244">
        <v>88476</v>
      </c>
      <c r="E244" t="s">
        <v>2511</v>
      </c>
      <c r="F244" t="s">
        <v>27</v>
      </c>
      <c r="G244" s="42">
        <v>2.93</v>
      </c>
      <c r="H244" t="s">
        <v>2508</v>
      </c>
    </row>
    <row r="245" spans="1:8" x14ac:dyDescent="0.25">
      <c r="A245" s="7">
        <v>40911</v>
      </c>
      <c r="B245" t="s">
        <v>114</v>
      </c>
      <c r="C245" t="s">
        <v>115</v>
      </c>
      <c r="D245">
        <v>88476</v>
      </c>
      <c r="E245" t="s">
        <v>2511</v>
      </c>
      <c r="F245" t="s">
        <v>27</v>
      </c>
      <c r="G245" s="42">
        <v>2.93</v>
      </c>
      <c r="H245" t="s">
        <v>2508</v>
      </c>
    </row>
    <row r="246" spans="1:8" x14ac:dyDescent="0.25">
      <c r="A246" s="7">
        <v>40911</v>
      </c>
      <c r="B246" t="s">
        <v>292</v>
      </c>
      <c r="C246" t="s">
        <v>293</v>
      </c>
      <c r="D246">
        <v>88476</v>
      </c>
      <c r="E246" t="s">
        <v>2511</v>
      </c>
      <c r="F246" t="s">
        <v>27</v>
      </c>
      <c r="G246" s="42">
        <v>2.93</v>
      </c>
      <c r="H246" t="s">
        <v>2508</v>
      </c>
    </row>
    <row r="247" spans="1:8" x14ac:dyDescent="0.25">
      <c r="A247" s="7">
        <v>40911</v>
      </c>
      <c r="B247" t="s">
        <v>134</v>
      </c>
      <c r="C247" t="s">
        <v>135</v>
      </c>
      <c r="D247">
        <v>84136</v>
      </c>
      <c r="E247" t="s">
        <v>386</v>
      </c>
      <c r="F247" t="s">
        <v>27</v>
      </c>
      <c r="G247" s="42">
        <v>2.93</v>
      </c>
      <c r="H247" t="s">
        <v>2513</v>
      </c>
    </row>
    <row r="248" spans="1:8" x14ac:dyDescent="0.25">
      <c r="A248" s="7">
        <v>40911</v>
      </c>
      <c r="B248" t="s">
        <v>388</v>
      </c>
      <c r="C248" t="s">
        <v>389</v>
      </c>
      <c r="D248">
        <v>87751</v>
      </c>
      <c r="E248" t="s">
        <v>288</v>
      </c>
      <c r="F248" t="s">
        <v>27</v>
      </c>
      <c r="G248" s="42">
        <v>3.08</v>
      </c>
      <c r="H248" t="s">
        <v>2508</v>
      </c>
    </row>
    <row r="249" spans="1:8" x14ac:dyDescent="0.25">
      <c r="A249" s="7">
        <v>40911</v>
      </c>
      <c r="B249" t="s">
        <v>392</v>
      </c>
      <c r="C249" t="s">
        <v>393</v>
      </c>
      <c r="D249">
        <v>86092</v>
      </c>
      <c r="E249" t="s">
        <v>137</v>
      </c>
      <c r="F249" t="s">
        <v>27</v>
      </c>
      <c r="G249" s="42">
        <v>2.93</v>
      </c>
      <c r="H249" t="s">
        <v>2508</v>
      </c>
    </row>
    <row r="250" spans="1:8" x14ac:dyDescent="0.25">
      <c r="A250" s="7">
        <v>40911</v>
      </c>
      <c r="B250" t="s">
        <v>382</v>
      </c>
      <c r="C250" t="s">
        <v>383</v>
      </c>
      <c r="D250">
        <v>88912</v>
      </c>
      <c r="E250" t="s">
        <v>130</v>
      </c>
      <c r="F250" t="s">
        <v>27</v>
      </c>
      <c r="G250" s="42">
        <v>3.08</v>
      </c>
      <c r="H250" t="s">
        <v>2508</v>
      </c>
    </row>
    <row r="251" spans="1:8" x14ac:dyDescent="0.25">
      <c r="A251" s="7">
        <v>40911</v>
      </c>
      <c r="B251" t="s">
        <v>382</v>
      </c>
      <c r="C251" t="s">
        <v>383</v>
      </c>
      <c r="D251">
        <v>88779</v>
      </c>
      <c r="E251" t="s">
        <v>278</v>
      </c>
      <c r="F251" t="s">
        <v>27</v>
      </c>
      <c r="G251" s="42">
        <v>3.08</v>
      </c>
      <c r="H251" t="s">
        <v>279</v>
      </c>
    </row>
    <row r="252" spans="1:8" x14ac:dyDescent="0.25">
      <c r="A252" s="7">
        <v>40911</v>
      </c>
      <c r="B252" t="s">
        <v>396</v>
      </c>
      <c r="C252" t="s">
        <v>397</v>
      </c>
      <c r="D252">
        <v>86802</v>
      </c>
      <c r="E252" t="s">
        <v>140</v>
      </c>
      <c r="F252" t="s">
        <v>27</v>
      </c>
      <c r="G252" s="42">
        <v>3.08</v>
      </c>
      <c r="H252" t="s">
        <v>2508</v>
      </c>
    </row>
    <row r="253" spans="1:8" x14ac:dyDescent="0.25">
      <c r="A253" s="7">
        <v>40911</v>
      </c>
      <c r="B253" t="s">
        <v>399</v>
      </c>
      <c r="C253" t="s">
        <v>400</v>
      </c>
      <c r="D253">
        <v>88912</v>
      </c>
      <c r="E253" t="s">
        <v>130</v>
      </c>
      <c r="F253" t="s">
        <v>27</v>
      </c>
      <c r="G253" s="42">
        <v>3.08</v>
      </c>
      <c r="H253" t="s">
        <v>2508</v>
      </c>
    </row>
    <row r="254" spans="1:8" x14ac:dyDescent="0.25">
      <c r="A254" s="7">
        <v>40911</v>
      </c>
      <c r="B254" t="s">
        <v>191</v>
      </c>
      <c r="C254" t="s">
        <v>192</v>
      </c>
      <c r="D254">
        <v>88779</v>
      </c>
      <c r="E254" t="s">
        <v>278</v>
      </c>
      <c r="F254" t="s">
        <v>27</v>
      </c>
      <c r="G254" s="42">
        <v>3.08</v>
      </c>
      <c r="H254" t="s">
        <v>84</v>
      </c>
    </row>
    <row r="255" spans="1:8" x14ac:dyDescent="0.25">
      <c r="A255" s="7">
        <v>40911</v>
      </c>
      <c r="B255" t="s">
        <v>46</v>
      </c>
      <c r="C255" t="s">
        <v>2509</v>
      </c>
      <c r="D255">
        <v>84739</v>
      </c>
      <c r="E255" t="s">
        <v>263</v>
      </c>
      <c r="F255" t="s">
        <v>27</v>
      </c>
      <c r="G255" s="42">
        <v>2.93</v>
      </c>
      <c r="H255" t="s">
        <v>2508</v>
      </c>
    </row>
    <row r="256" spans="1:8" x14ac:dyDescent="0.25">
      <c r="A256" s="7">
        <v>40911</v>
      </c>
      <c r="B256" t="s">
        <v>404</v>
      </c>
      <c r="C256" t="s">
        <v>405</v>
      </c>
      <c r="D256">
        <v>84749</v>
      </c>
      <c r="E256" t="s">
        <v>406</v>
      </c>
      <c r="F256" t="s">
        <v>27</v>
      </c>
      <c r="G256" s="42">
        <v>2.93</v>
      </c>
      <c r="H256" t="s">
        <v>2508</v>
      </c>
    </row>
    <row r="257" spans="1:8" x14ac:dyDescent="0.25">
      <c r="A257" s="7">
        <v>40911</v>
      </c>
      <c r="B257" t="s">
        <v>144</v>
      </c>
      <c r="C257" t="s">
        <v>145</v>
      </c>
      <c r="D257">
        <v>85183</v>
      </c>
      <c r="E257" t="s">
        <v>408</v>
      </c>
      <c r="F257" t="s">
        <v>27</v>
      </c>
      <c r="G257" s="42">
        <v>2.93</v>
      </c>
      <c r="H257" t="s">
        <v>84</v>
      </c>
    </row>
    <row r="258" spans="1:8" x14ac:dyDescent="0.25">
      <c r="A258" s="7">
        <v>40911</v>
      </c>
      <c r="B258" t="s">
        <v>292</v>
      </c>
      <c r="C258" t="s">
        <v>293</v>
      </c>
      <c r="D258">
        <v>85781</v>
      </c>
      <c r="E258" t="s">
        <v>409</v>
      </c>
      <c r="F258" t="s">
        <v>27</v>
      </c>
      <c r="G258" s="42">
        <v>2.93</v>
      </c>
      <c r="H258" t="s">
        <v>2508</v>
      </c>
    </row>
    <row r="259" spans="1:8" x14ac:dyDescent="0.25">
      <c r="A259" s="7">
        <v>40911</v>
      </c>
      <c r="B259" t="s">
        <v>380</v>
      </c>
      <c r="C259" t="s">
        <v>381</v>
      </c>
      <c r="D259">
        <v>88779</v>
      </c>
      <c r="E259" t="s">
        <v>278</v>
      </c>
      <c r="F259" t="s">
        <v>27</v>
      </c>
      <c r="G259" s="42">
        <v>3.08</v>
      </c>
      <c r="H259" t="s">
        <v>2508</v>
      </c>
    </row>
    <row r="260" spans="1:8" x14ac:dyDescent="0.25">
      <c r="A260" s="7">
        <v>40911</v>
      </c>
      <c r="B260" t="s">
        <v>119</v>
      </c>
      <c r="C260" t="s">
        <v>2339</v>
      </c>
      <c r="D260">
        <v>87605</v>
      </c>
      <c r="E260" t="s">
        <v>298</v>
      </c>
      <c r="F260" t="s">
        <v>27</v>
      </c>
      <c r="G260" s="42">
        <v>2.93</v>
      </c>
      <c r="H260" t="s">
        <v>2508</v>
      </c>
    </row>
    <row r="261" spans="1:8" x14ac:dyDescent="0.25">
      <c r="A261" s="7">
        <v>40911</v>
      </c>
      <c r="B261" t="s">
        <v>119</v>
      </c>
      <c r="C261" t="s">
        <v>2339</v>
      </c>
      <c r="D261">
        <v>87605</v>
      </c>
      <c r="E261" t="s">
        <v>298</v>
      </c>
      <c r="F261" t="s">
        <v>27</v>
      </c>
      <c r="G261" s="42">
        <v>2.93</v>
      </c>
      <c r="H261" t="s">
        <v>2508</v>
      </c>
    </row>
    <row r="262" spans="1:8" x14ac:dyDescent="0.25">
      <c r="A262" s="7">
        <v>40911</v>
      </c>
      <c r="B262" t="s">
        <v>119</v>
      </c>
      <c r="C262" t="s">
        <v>2339</v>
      </c>
      <c r="D262">
        <v>87605</v>
      </c>
      <c r="E262" t="s">
        <v>298</v>
      </c>
      <c r="F262" t="s">
        <v>27</v>
      </c>
      <c r="G262" s="42">
        <v>2.93</v>
      </c>
      <c r="H262" t="s">
        <v>2508</v>
      </c>
    </row>
    <row r="263" spans="1:8" x14ac:dyDescent="0.25">
      <c r="A263" s="7">
        <v>40911</v>
      </c>
      <c r="B263" t="s">
        <v>176</v>
      </c>
      <c r="C263" t="s">
        <v>177</v>
      </c>
      <c r="D263">
        <v>86898</v>
      </c>
      <c r="E263" t="s">
        <v>151</v>
      </c>
      <c r="F263" t="s">
        <v>27</v>
      </c>
      <c r="G263" s="42">
        <v>2.93</v>
      </c>
      <c r="H263" t="s">
        <v>2508</v>
      </c>
    </row>
    <row r="264" spans="1:8" x14ac:dyDescent="0.25">
      <c r="A264" s="7">
        <v>40911</v>
      </c>
      <c r="B264" t="s">
        <v>161</v>
      </c>
      <c r="C264" t="s">
        <v>162</v>
      </c>
      <c r="D264">
        <v>86898</v>
      </c>
      <c r="E264" t="s">
        <v>151</v>
      </c>
      <c r="F264" t="s">
        <v>27</v>
      </c>
      <c r="G264" s="42">
        <v>2.93</v>
      </c>
      <c r="H264" t="s">
        <v>2508</v>
      </c>
    </row>
    <row r="265" spans="1:8" x14ac:dyDescent="0.25">
      <c r="A265" s="7">
        <v>40911</v>
      </c>
      <c r="B265" t="s">
        <v>388</v>
      </c>
      <c r="C265" t="s">
        <v>389</v>
      </c>
      <c r="D265">
        <v>86592</v>
      </c>
      <c r="E265" t="s">
        <v>158</v>
      </c>
      <c r="F265" t="s">
        <v>27</v>
      </c>
      <c r="G265" s="42">
        <v>2.93</v>
      </c>
      <c r="H265" t="s">
        <v>2508</v>
      </c>
    </row>
    <row r="266" spans="1:8" x14ac:dyDescent="0.25">
      <c r="A266" s="7">
        <v>40911</v>
      </c>
      <c r="B266" t="s">
        <v>388</v>
      </c>
      <c r="C266" t="s">
        <v>389</v>
      </c>
      <c r="D266">
        <v>86592</v>
      </c>
      <c r="E266" t="s">
        <v>158</v>
      </c>
      <c r="F266" t="s">
        <v>27</v>
      </c>
      <c r="G266" s="42">
        <v>2.93</v>
      </c>
      <c r="H266" t="s">
        <v>2508</v>
      </c>
    </row>
    <row r="267" spans="1:8" x14ac:dyDescent="0.25">
      <c r="A267" s="7">
        <v>40911</v>
      </c>
      <c r="B267" t="s">
        <v>388</v>
      </c>
      <c r="C267" t="s">
        <v>389</v>
      </c>
      <c r="D267">
        <v>86592</v>
      </c>
      <c r="E267" t="s">
        <v>158</v>
      </c>
      <c r="F267" t="s">
        <v>27</v>
      </c>
      <c r="G267" s="42">
        <v>2.93</v>
      </c>
      <c r="H267" t="s">
        <v>2508</v>
      </c>
    </row>
    <row r="268" spans="1:8" x14ac:dyDescent="0.25">
      <c r="A268" s="7">
        <v>40911</v>
      </c>
      <c r="B268" t="s">
        <v>392</v>
      </c>
      <c r="C268" t="s">
        <v>393</v>
      </c>
      <c r="D268">
        <v>89046</v>
      </c>
      <c r="E268" t="s">
        <v>163</v>
      </c>
      <c r="F268" t="s">
        <v>27</v>
      </c>
      <c r="G268" s="42">
        <v>2.93</v>
      </c>
      <c r="H268" t="s">
        <v>2508</v>
      </c>
    </row>
    <row r="269" spans="1:8" x14ac:dyDescent="0.25">
      <c r="A269" s="7">
        <v>40911</v>
      </c>
      <c r="B269" t="s">
        <v>392</v>
      </c>
      <c r="C269" t="s">
        <v>393</v>
      </c>
      <c r="D269">
        <v>89046</v>
      </c>
      <c r="E269" t="s">
        <v>163</v>
      </c>
      <c r="F269" t="s">
        <v>27</v>
      </c>
      <c r="G269" s="42">
        <v>2.93</v>
      </c>
      <c r="H269" t="s">
        <v>84</v>
      </c>
    </row>
    <row r="270" spans="1:8" x14ac:dyDescent="0.25">
      <c r="A270" s="7">
        <v>40911</v>
      </c>
      <c r="B270" t="s">
        <v>392</v>
      </c>
      <c r="C270" t="s">
        <v>393</v>
      </c>
      <c r="D270">
        <v>89046</v>
      </c>
      <c r="E270" t="s">
        <v>163</v>
      </c>
      <c r="F270" t="s">
        <v>27</v>
      </c>
      <c r="G270" s="42">
        <v>2.93</v>
      </c>
      <c r="H270" t="s">
        <v>2508</v>
      </c>
    </row>
    <row r="271" spans="1:8" x14ac:dyDescent="0.25">
      <c r="A271" s="7">
        <v>40911</v>
      </c>
      <c r="B271" t="s">
        <v>31</v>
      </c>
      <c r="C271" t="s">
        <v>32</v>
      </c>
      <c r="D271">
        <v>87824</v>
      </c>
      <c r="E271" t="s">
        <v>184</v>
      </c>
      <c r="F271" t="s">
        <v>27</v>
      </c>
      <c r="G271" s="42">
        <v>2.93</v>
      </c>
      <c r="H271" t="s">
        <v>411</v>
      </c>
    </row>
    <row r="272" spans="1:8" x14ac:dyDescent="0.25">
      <c r="A272" s="7">
        <v>40911</v>
      </c>
      <c r="B272" t="s">
        <v>31</v>
      </c>
      <c r="C272" t="s">
        <v>32</v>
      </c>
      <c r="D272">
        <v>87824</v>
      </c>
      <c r="E272" t="s">
        <v>184</v>
      </c>
      <c r="F272" t="s">
        <v>27</v>
      </c>
      <c r="G272" s="42">
        <v>2.93</v>
      </c>
      <c r="H272" t="s">
        <v>412</v>
      </c>
    </row>
    <row r="273" spans="1:8" x14ac:dyDescent="0.25">
      <c r="A273" s="7">
        <v>40911</v>
      </c>
      <c r="B273" t="s">
        <v>40</v>
      </c>
      <c r="C273" t="s">
        <v>41</v>
      </c>
      <c r="D273">
        <v>86898</v>
      </c>
      <c r="E273" t="s">
        <v>151</v>
      </c>
      <c r="F273" t="s">
        <v>27</v>
      </c>
      <c r="G273" s="42">
        <v>2.93</v>
      </c>
      <c r="H273" t="s">
        <v>2508</v>
      </c>
    </row>
    <row r="274" spans="1:8" x14ac:dyDescent="0.25">
      <c r="A274" s="7">
        <v>40911</v>
      </c>
      <c r="B274" t="s">
        <v>40</v>
      </c>
      <c r="C274" t="s">
        <v>41</v>
      </c>
      <c r="D274">
        <v>86898</v>
      </c>
      <c r="E274" t="s">
        <v>151</v>
      </c>
      <c r="F274" t="s">
        <v>27</v>
      </c>
      <c r="G274" s="42">
        <v>2.93</v>
      </c>
      <c r="H274" t="s">
        <v>2508</v>
      </c>
    </row>
    <row r="275" spans="1:8" x14ac:dyDescent="0.25">
      <c r="A275" s="7">
        <v>40911</v>
      </c>
      <c r="B275" t="s">
        <v>134</v>
      </c>
      <c r="C275" t="s">
        <v>135</v>
      </c>
      <c r="D275">
        <v>87605</v>
      </c>
      <c r="E275" t="s">
        <v>298</v>
      </c>
      <c r="F275" t="s">
        <v>27</v>
      </c>
      <c r="G275" s="42">
        <v>2.93</v>
      </c>
      <c r="H275" t="s">
        <v>2508</v>
      </c>
    </row>
    <row r="276" spans="1:8" x14ac:dyDescent="0.25">
      <c r="A276" s="7">
        <v>40911</v>
      </c>
      <c r="B276" t="s">
        <v>134</v>
      </c>
      <c r="C276" t="s">
        <v>135</v>
      </c>
      <c r="D276">
        <v>87605</v>
      </c>
      <c r="E276" t="s">
        <v>298</v>
      </c>
      <c r="F276" t="s">
        <v>27</v>
      </c>
      <c r="G276" s="42">
        <v>2.93</v>
      </c>
      <c r="H276" t="s">
        <v>2508</v>
      </c>
    </row>
    <row r="277" spans="1:8" x14ac:dyDescent="0.25">
      <c r="A277" s="7">
        <v>40911</v>
      </c>
      <c r="B277" t="s">
        <v>134</v>
      </c>
      <c r="C277" t="s">
        <v>135</v>
      </c>
      <c r="D277">
        <v>87605</v>
      </c>
      <c r="E277" t="s">
        <v>298</v>
      </c>
      <c r="F277" t="s">
        <v>27</v>
      </c>
      <c r="G277" s="42">
        <v>2.93</v>
      </c>
      <c r="H277" t="s">
        <v>2508</v>
      </c>
    </row>
    <row r="278" spans="1:8" x14ac:dyDescent="0.25">
      <c r="A278" s="7">
        <v>40911</v>
      </c>
      <c r="B278" t="s">
        <v>342</v>
      </c>
      <c r="C278" t="s">
        <v>343</v>
      </c>
      <c r="D278">
        <v>87048</v>
      </c>
      <c r="E278" t="s">
        <v>179</v>
      </c>
      <c r="F278" t="s">
        <v>27</v>
      </c>
      <c r="G278" s="42">
        <v>2.93</v>
      </c>
      <c r="H278" t="s">
        <v>2508</v>
      </c>
    </row>
    <row r="279" spans="1:8" x14ac:dyDescent="0.25">
      <c r="A279" s="7">
        <v>40911</v>
      </c>
      <c r="B279" t="s">
        <v>399</v>
      </c>
      <c r="C279" t="s">
        <v>400</v>
      </c>
      <c r="D279">
        <v>86592</v>
      </c>
      <c r="E279" t="s">
        <v>158</v>
      </c>
      <c r="F279" t="s">
        <v>27</v>
      </c>
      <c r="G279" s="42">
        <v>2.93</v>
      </c>
      <c r="H279" t="s">
        <v>2508</v>
      </c>
    </row>
    <row r="280" spans="1:8" x14ac:dyDescent="0.25">
      <c r="A280" s="7">
        <v>40911</v>
      </c>
      <c r="B280" t="s">
        <v>399</v>
      </c>
      <c r="C280" t="s">
        <v>400</v>
      </c>
      <c r="D280">
        <v>86592</v>
      </c>
      <c r="E280" t="s">
        <v>158</v>
      </c>
      <c r="F280" t="s">
        <v>27</v>
      </c>
      <c r="G280" s="42">
        <v>2.93</v>
      </c>
      <c r="H280" t="s">
        <v>2508</v>
      </c>
    </row>
    <row r="281" spans="1:8" x14ac:dyDescent="0.25">
      <c r="A281" s="7">
        <v>40911</v>
      </c>
      <c r="B281" t="s">
        <v>416</v>
      </c>
      <c r="C281" t="s">
        <v>417</v>
      </c>
      <c r="D281">
        <v>87605</v>
      </c>
      <c r="E281" t="s">
        <v>298</v>
      </c>
      <c r="F281" t="s">
        <v>27</v>
      </c>
      <c r="G281" s="42">
        <v>2.93</v>
      </c>
      <c r="H281" t="s">
        <v>2508</v>
      </c>
    </row>
    <row r="282" spans="1:8" x14ac:dyDescent="0.25">
      <c r="A282" s="7">
        <v>40911</v>
      </c>
      <c r="B282" t="s">
        <v>416</v>
      </c>
      <c r="C282" t="s">
        <v>417</v>
      </c>
      <c r="D282">
        <v>87605</v>
      </c>
      <c r="E282" t="s">
        <v>298</v>
      </c>
      <c r="F282" t="s">
        <v>27</v>
      </c>
      <c r="G282" s="42">
        <v>2.93</v>
      </c>
      <c r="H282" t="s">
        <v>2508</v>
      </c>
    </row>
    <row r="283" spans="1:8" x14ac:dyDescent="0.25">
      <c r="A283" s="7">
        <v>40911</v>
      </c>
      <c r="B283" t="s">
        <v>416</v>
      </c>
      <c r="C283" t="s">
        <v>417</v>
      </c>
      <c r="D283">
        <v>87605</v>
      </c>
      <c r="E283" t="s">
        <v>298</v>
      </c>
      <c r="F283" t="s">
        <v>27</v>
      </c>
      <c r="G283" s="42">
        <v>2.93</v>
      </c>
      <c r="H283" t="s">
        <v>2508</v>
      </c>
    </row>
    <row r="284" spans="1:8" x14ac:dyDescent="0.25">
      <c r="A284" s="7">
        <v>40911</v>
      </c>
      <c r="B284" t="s">
        <v>396</v>
      </c>
      <c r="C284" t="s">
        <v>397</v>
      </c>
      <c r="D284">
        <v>86592</v>
      </c>
      <c r="E284" t="s">
        <v>158</v>
      </c>
      <c r="F284" t="s">
        <v>27</v>
      </c>
      <c r="G284" s="42">
        <v>2.93</v>
      </c>
      <c r="H284" t="s">
        <v>2508</v>
      </c>
    </row>
    <row r="285" spans="1:8" x14ac:dyDescent="0.25">
      <c r="A285" s="7">
        <v>40911</v>
      </c>
      <c r="B285" t="s">
        <v>396</v>
      </c>
      <c r="C285" t="s">
        <v>397</v>
      </c>
      <c r="D285">
        <v>86592</v>
      </c>
      <c r="E285" t="s">
        <v>158</v>
      </c>
      <c r="F285" t="s">
        <v>27</v>
      </c>
      <c r="G285" s="42">
        <v>2.93</v>
      </c>
      <c r="H285" t="s">
        <v>2508</v>
      </c>
    </row>
    <row r="286" spans="1:8" x14ac:dyDescent="0.25">
      <c r="A286" s="7">
        <v>40911</v>
      </c>
      <c r="B286" t="s">
        <v>396</v>
      </c>
      <c r="C286" t="s">
        <v>397</v>
      </c>
      <c r="D286">
        <v>86898</v>
      </c>
      <c r="E286" t="s">
        <v>151</v>
      </c>
      <c r="F286" t="s">
        <v>27</v>
      </c>
      <c r="G286" s="42">
        <v>2.93</v>
      </c>
      <c r="H286" t="s">
        <v>2508</v>
      </c>
    </row>
    <row r="287" spans="1:8" x14ac:dyDescent="0.25">
      <c r="A287" s="7">
        <v>40911</v>
      </c>
      <c r="B287" t="s">
        <v>357</v>
      </c>
      <c r="C287" t="s">
        <v>358</v>
      </c>
      <c r="D287">
        <v>89047</v>
      </c>
      <c r="E287" t="s">
        <v>187</v>
      </c>
      <c r="F287" t="s">
        <v>27</v>
      </c>
      <c r="G287" s="42">
        <v>2.93</v>
      </c>
      <c r="H287" t="s">
        <v>2508</v>
      </c>
    </row>
    <row r="288" spans="1:8" x14ac:dyDescent="0.25">
      <c r="A288" s="7">
        <v>40911</v>
      </c>
      <c r="B288" t="s">
        <v>362</v>
      </c>
      <c r="C288" t="s">
        <v>363</v>
      </c>
      <c r="D288">
        <v>89065</v>
      </c>
      <c r="E288" t="s">
        <v>198</v>
      </c>
      <c r="F288" t="s">
        <v>27</v>
      </c>
      <c r="G288" s="42">
        <v>2.93</v>
      </c>
      <c r="H288" t="s">
        <v>2508</v>
      </c>
    </row>
    <row r="289" spans="1:8" x14ac:dyDescent="0.25">
      <c r="A289" s="7">
        <v>40911</v>
      </c>
      <c r="B289" t="s">
        <v>369</v>
      </c>
      <c r="C289" t="s">
        <v>370</v>
      </c>
      <c r="D289">
        <v>89017</v>
      </c>
      <c r="E289" t="s">
        <v>298</v>
      </c>
      <c r="F289" t="s">
        <v>27</v>
      </c>
      <c r="G289" s="42">
        <v>2.93</v>
      </c>
      <c r="H289" t="s">
        <v>2508</v>
      </c>
    </row>
    <row r="290" spans="1:8" x14ac:dyDescent="0.25">
      <c r="A290" s="7">
        <v>40911</v>
      </c>
      <c r="B290" t="s">
        <v>404</v>
      </c>
      <c r="C290" t="s">
        <v>405</v>
      </c>
      <c r="D290">
        <v>89044</v>
      </c>
      <c r="E290" t="s">
        <v>194</v>
      </c>
      <c r="F290" t="s">
        <v>27</v>
      </c>
      <c r="G290" s="42">
        <v>2.93</v>
      </c>
      <c r="H290" t="s">
        <v>2508</v>
      </c>
    </row>
    <row r="291" spans="1:8" x14ac:dyDescent="0.25">
      <c r="A291" s="7">
        <v>40911</v>
      </c>
      <c r="B291" t="s">
        <v>404</v>
      </c>
      <c r="C291" t="s">
        <v>405</v>
      </c>
      <c r="D291">
        <v>89044</v>
      </c>
      <c r="E291" t="s">
        <v>194</v>
      </c>
      <c r="F291" t="s">
        <v>27</v>
      </c>
      <c r="G291" s="42">
        <v>2.93</v>
      </c>
      <c r="H291" t="s">
        <v>2508</v>
      </c>
    </row>
    <row r="292" spans="1:8" x14ac:dyDescent="0.25">
      <c r="A292" s="7">
        <v>40911</v>
      </c>
      <c r="B292" t="s">
        <v>404</v>
      </c>
      <c r="C292" t="s">
        <v>405</v>
      </c>
      <c r="D292">
        <v>89044</v>
      </c>
      <c r="E292" t="s">
        <v>194</v>
      </c>
      <c r="F292" t="s">
        <v>27</v>
      </c>
      <c r="G292" s="42">
        <v>2.93</v>
      </c>
      <c r="H292" t="s">
        <v>2508</v>
      </c>
    </row>
    <row r="293" spans="1:8" x14ac:dyDescent="0.25">
      <c r="A293" s="7">
        <v>40911</v>
      </c>
      <c r="B293" t="s">
        <v>144</v>
      </c>
      <c r="C293" t="s">
        <v>145</v>
      </c>
      <c r="D293">
        <v>89065</v>
      </c>
      <c r="E293" t="s">
        <v>198</v>
      </c>
      <c r="F293" t="s">
        <v>27</v>
      </c>
      <c r="G293" s="42">
        <v>2.93</v>
      </c>
      <c r="H293" t="s">
        <v>2508</v>
      </c>
    </row>
    <row r="294" spans="1:8" x14ac:dyDescent="0.25">
      <c r="A294" s="7">
        <v>40911</v>
      </c>
      <c r="B294" t="s">
        <v>144</v>
      </c>
      <c r="C294" t="s">
        <v>145</v>
      </c>
      <c r="D294">
        <v>89065</v>
      </c>
      <c r="E294" t="s">
        <v>198</v>
      </c>
      <c r="F294" t="s">
        <v>27</v>
      </c>
      <c r="G294" s="42">
        <v>2.93</v>
      </c>
      <c r="H294" t="s">
        <v>2508</v>
      </c>
    </row>
    <row r="295" spans="1:8" x14ac:dyDescent="0.25">
      <c r="A295" s="7">
        <v>40911</v>
      </c>
      <c r="B295" t="s">
        <v>114</v>
      </c>
      <c r="C295" t="s">
        <v>115</v>
      </c>
      <c r="D295">
        <v>89065</v>
      </c>
      <c r="E295" t="s">
        <v>198</v>
      </c>
      <c r="F295" t="s">
        <v>27</v>
      </c>
      <c r="G295" s="42">
        <v>2.93</v>
      </c>
      <c r="H295" t="s">
        <v>2508</v>
      </c>
    </row>
    <row r="296" spans="1:8" x14ac:dyDescent="0.25">
      <c r="A296" s="7">
        <v>40911</v>
      </c>
      <c r="B296" t="s">
        <v>373</v>
      </c>
      <c r="C296" t="s">
        <v>374</v>
      </c>
      <c r="D296">
        <v>89065</v>
      </c>
      <c r="E296" t="s">
        <v>198</v>
      </c>
      <c r="F296" t="s">
        <v>27</v>
      </c>
      <c r="G296" s="42">
        <v>2.93</v>
      </c>
      <c r="H296" t="s">
        <v>2508</v>
      </c>
    </row>
    <row r="297" spans="1:8" x14ac:dyDescent="0.25">
      <c r="A297" s="7">
        <v>40911</v>
      </c>
      <c r="B297" t="s">
        <v>373</v>
      </c>
      <c r="C297" t="s">
        <v>374</v>
      </c>
      <c r="D297">
        <v>86898</v>
      </c>
      <c r="E297" t="s">
        <v>151</v>
      </c>
      <c r="F297" t="s">
        <v>27</v>
      </c>
      <c r="G297" s="42">
        <v>2.93</v>
      </c>
      <c r="H297" t="s">
        <v>2508</v>
      </c>
    </row>
    <row r="298" spans="1:8" x14ac:dyDescent="0.25">
      <c r="A298" s="7">
        <v>40911</v>
      </c>
      <c r="B298" t="s">
        <v>433</v>
      </c>
      <c r="C298" t="s">
        <v>434</v>
      </c>
      <c r="D298">
        <v>86898</v>
      </c>
      <c r="E298" t="s">
        <v>151</v>
      </c>
      <c r="F298" t="s">
        <v>27</v>
      </c>
      <c r="G298" s="42">
        <v>2.93</v>
      </c>
      <c r="H298" t="s">
        <v>2508</v>
      </c>
    </row>
    <row r="299" spans="1:8" x14ac:dyDescent="0.25">
      <c r="A299" s="7">
        <v>40911</v>
      </c>
      <c r="B299" t="s">
        <v>433</v>
      </c>
      <c r="C299" t="s">
        <v>434</v>
      </c>
      <c r="D299">
        <v>86898</v>
      </c>
      <c r="E299" t="s">
        <v>151</v>
      </c>
      <c r="F299" t="s">
        <v>27</v>
      </c>
      <c r="G299" s="42">
        <v>2.93</v>
      </c>
      <c r="H299" t="s">
        <v>2508</v>
      </c>
    </row>
    <row r="300" spans="1:8" x14ac:dyDescent="0.25">
      <c r="A300" s="7">
        <v>40911</v>
      </c>
      <c r="B300" t="s">
        <v>433</v>
      </c>
      <c r="C300" t="s">
        <v>434</v>
      </c>
      <c r="D300">
        <v>86898</v>
      </c>
      <c r="E300" t="s">
        <v>151</v>
      </c>
      <c r="F300" t="s">
        <v>27</v>
      </c>
      <c r="G300" s="42">
        <v>2.93</v>
      </c>
      <c r="H300" t="s">
        <v>2508</v>
      </c>
    </row>
    <row r="301" spans="1:8" x14ac:dyDescent="0.25">
      <c r="A301" s="7">
        <v>40911</v>
      </c>
      <c r="B301" t="s">
        <v>46</v>
      </c>
      <c r="C301" t="s">
        <v>2509</v>
      </c>
      <c r="D301">
        <v>89065</v>
      </c>
      <c r="E301" t="s">
        <v>198</v>
      </c>
      <c r="F301" t="s">
        <v>27</v>
      </c>
      <c r="G301" s="42">
        <v>2.93</v>
      </c>
      <c r="H301" t="s">
        <v>2508</v>
      </c>
    </row>
    <row r="302" spans="1:8" x14ac:dyDescent="0.25">
      <c r="A302" s="7">
        <v>40911</v>
      </c>
      <c r="B302" t="s">
        <v>46</v>
      </c>
      <c r="C302" t="s">
        <v>2509</v>
      </c>
      <c r="D302">
        <v>89065</v>
      </c>
      <c r="E302" t="s">
        <v>198</v>
      </c>
      <c r="F302" t="s">
        <v>27</v>
      </c>
      <c r="G302" s="42">
        <v>2.93</v>
      </c>
      <c r="H302" t="s">
        <v>2508</v>
      </c>
    </row>
    <row r="303" spans="1:8" x14ac:dyDescent="0.25">
      <c r="A303" s="7">
        <v>40911</v>
      </c>
      <c r="B303" t="s">
        <v>182</v>
      </c>
      <c r="C303" t="s">
        <v>183</v>
      </c>
      <c r="D303">
        <v>86898</v>
      </c>
      <c r="E303" t="s">
        <v>151</v>
      </c>
      <c r="F303" t="s">
        <v>27</v>
      </c>
      <c r="G303" s="42">
        <v>2.93</v>
      </c>
      <c r="H303" t="s">
        <v>2508</v>
      </c>
    </row>
    <row r="304" spans="1:8" x14ac:dyDescent="0.25">
      <c r="A304" s="7">
        <v>40911</v>
      </c>
      <c r="B304" t="s">
        <v>182</v>
      </c>
      <c r="C304" t="s">
        <v>183</v>
      </c>
      <c r="D304">
        <v>86898</v>
      </c>
      <c r="E304" t="s">
        <v>151</v>
      </c>
      <c r="F304" t="s">
        <v>27</v>
      </c>
      <c r="G304" s="42">
        <v>2.93</v>
      </c>
      <c r="H304" t="s">
        <v>2508</v>
      </c>
    </row>
    <row r="305" spans="1:8" x14ac:dyDescent="0.25">
      <c r="A305" s="7">
        <v>40911</v>
      </c>
      <c r="B305" t="s">
        <v>182</v>
      </c>
      <c r="C305" t="s">
        <v>183</v>
      </c>
      <c r="D305">
        <v>86898</v>
      </c>
      <c r="E305" t="s">
        <v>151</v>
      </c>
      <c r="F305" t="s">
        <v>27</v>
      </c>
      <c r="G305" s="42">
        <v>2.93</v>
      </c>
      <c r="H305" t="s">
        <v>2508</v>
      </c>
    </row>
    <row r="306" spans="1:8" x14ac:dyDescent="0.25">
      <c r="A306" s="7">
        <v>40911</v>
      </c>
      <c r="B306" t="s">
        <v>380</v>
      </c>
      <c r="C306" t="s">
        <v>381</v>
      </c>
      <c r="D306">
        <v>86898</v>
      </c>
      <c r="E306" t="s">
        <v>151</v>
      </c>
      <c r="F306" t="s">
        <v>27</v>
      </c>
      <c r="G306" s="42">
        <v>2.93</v>
      </c>
      <c r="H306" t="s">
        <v>2508</v>
      </c>
    </row>
    <row r="307" spans="1:8" x14ac:dyDescent="0.25">
      <c r="A307" s="7">
        <v>40911</v>
      </c>
      <c r="B307" t="s">
        <v>218</v>
      </c>
      <c r="C307" t="s">
        <v>219</v>
      </c>
      <c r="D307">
        <v>86898</v>
      </c>
      <c r="E307" t="s">
        <v>151</v>
      </c>
      <c r="F307" t="s">
        <v>27</v>
      </c>
      <c r="G307" s="42">
        <v>2.93</v>
      </c>
      <c r="H307" t="s">
        <v>2508</v>
      </c>
    </row>
    <row r="308" spans="1:8" x14ac:dyDescent="0.25">
      <c r="A308" s="7">
        <v>40911</v>
      </c>
      <c r="B308" t="s">
        <v>218</v>
      </c>
      <c r="C308" t="s">
        <v>219</v>
      </c>
      <c r="D308">
        <v>86898</v>
      </c>
      <c r="E308" t="s">
        <v>151</v>
      </c>
      <c r="F308" t="s">
        <v>27</v>
      </c>
      <c r="G308" s="42">
        <v>2.93</v>
      </c>
      <c r="H308" t="s">
        <v>2508</v>
      </c>
    </row>
    <row r="309" spans="1:8" x14ac:dyDescent="0.25">
      <c r="A309" s="7">
        <v>40911</v>
      </c>
      <c r="B309" t="s">
        <v>218</v>
      </c>
      <c r="C309" t="s">
        <v>219</v>
      </c>
      <c r="D309">
        <v>86898</v>
      </c>
      <c r="E309" t="s">
        <v>151</v>
      </c>
      <c r="F309" t="s">
        <v>27</v>
      </c>
      <c r="G309" s="42">
        <v>2.93</v>
      </c>
      <c r="H309" t="s">
        <v>2508</v>
      </c>
    </row>
    <row r="310" spans="1:8" x14ac:dyDescent="0.25">
      <c r="A310" s="7">
        <v>40911</v>
      </c>
      <c r="B310" t="s">
        <v>218</v>
      </c>
      <c r="C310" t="s">
        <v>219</v>
      </c>
      <c r="D310">
        <v>86898</v>
      </c>
      <c r="E310" t="s">
        <v>151</v>
      </c>
      <c r="F310" t="s">
        <v>27</v>
      </c>
      <c r="G310" s="42">
        <v>2.93</v>
      </c>
      <c r="H310" t="s">
        <v>2508</v>
      </c>
    </row>
    <row r="311" spans="1:8" x14ac:dyDescent="0.25">
      <c r="A311" s="7">
        <v>40911</v>
      </c>
      <c r="B311" t="s">
        <v>176</v>
      </c>
      <c r="C311" t="s">
        <v>177</v>
      </c>
      <c r="D311">
        <v>87930</v>
      </c>
      <c r="E311" t="s">
        <v>318</v>
      </c>
      <c r="F311" t="s">
        <v>27</v>
      </c>
      <c r="G311" s="42">
        <v>3.08</v>
      </c>
      <c r="H311" t="s">
        <v>2508</v>
      </c>
    </row>
    <row r="312" spans="1:8" x14ac:dyDescent="0.25">
      <c r="A312" s="7">
        <v>40911</v>
      </c>
      <c r="B312" t="s">
        <v>119</v>
      </c>
      <c r="C312" t="s">
        <v>2339</v>
      </c>
      <c r="D312">
        <v>88794</v>
      </c>
      <c r="E312" t="s">
        <v>224</v>
      </c>
      <c r="F312" t="s">
        <v>27</v>
      </c>
      <c r="G312" s="42">
        <v>3.08</v>
      </c>
      <c r="H312" t="s">
        <v>2508</v>
      </c>
    </row>
    <row r="313" spans="1:8" x14ac:dyDescent="0.25">
      <c r="A313" s="7">
        <v>40911</v>
      </c>
      <c r="B313" t="s">
        <v>176</v>
      </c>
      <c r="C313" t="s">
        <v>177</v>
      </c>
      <c r="D313">
        <v>86659</v>
      </c>
      <c r="E313" t="s">
        <v>214</v>
      </c>
      <c r="F313" t="s">
        <v>27</v>
      </c>
      <c r="G313" s="42">
        <v>3.08</v>
      </c>
      <c r="H313" t="s">
        <v>2508</v>
      </c>
    </row>
    <row r="314" spans="1:8" x14ac:dyDescent="0.25">
      <c r="A314" s="7">
        <v>40911</v>
      </c>
      <c r="B314" t="s">
        <v>161</v>
      </c>
      <c r="C314" t="s">
        <v>162</v>
      </c>
      <c r="D314">
        <v>88295</v>
      </c>
      <c r="E314" t="s">
        <v>211</v>
      </c>
      <c r="F314" t="s">
        <v>27</v>
      </c>
      <c r="G314" s="42">
        <v>3.08</v>
      </c>
      <c r="H314" t="s">
        <v>2508</v>
      </c>
    </row>
    <row r="315" spans="1:8" x14ac:dyDescent="0.25">
      <c r="A315" s="7">
        <v>40911</v>
      </c>
      <c r="B315" t="s">
        <v>284</v>
      </c>
      <c r="C315" t="s">
        <v>285</v>
      </c>
      <c r="D315">
        <v>86659</v>
      </c>
      <c r="E315" t="s">
        <v>214</v>
      </c>
      <c r="F315" t="s">
        <v>27</v>
      </c>
      <c r="G315" s="42">
        <v>3.08</v>
      </c>
      <c r="H315" t="s">
        <v>2508</v>
      </c>
    </row>
    <row r="316" spans="1:8" x14ac:dyDescent="0.25">
      <c r="A316" s="7">
        <v>40911</v>
      </c>
      <c r="B316" t="s">
        <v>134</v>
      </c>
      <c r="C316" t="s">
        <v>135</v>
      </c>
      <c r="D316">
        <v>88119</v>
      </c>
      <c r="E316" t="s">
        <v>220</v>
      </c>
      <c r="F316" t="s">
        <v>27</v>
      </c>
      <c r="G316" s="42">
        <v>3.08</v>
      </c>
      <c r="H316" t="s">
        <v>2508</v>
      </c>
    </row>
    <row r="317" spans="1:8" x14ac:dyDescent="0.25">
      <c r="A317" s="7">
        <v>40911</v>
      </c>
      <c r="B317" t="s">
        <v>416</v>
      </c>
      <c r="C317" t="s">
        <v>417</v>
      </c>
      <c r="D317">
        <v>88119</v>
      </c>
      <c r="E317" t="s">
        <v>220</v>
      </c>
      <c r="F317" t="s">
        <v>27</v>
      </c>
      <c r="G317" s="42">
        <v>3.08</v>
      </c>
      <c r="H317" t="s">
        <v>2508</v>
      </c>
    </row>
    <row r="318" spans="1:8" x14ac:dyDescent="0.25">
      <c r="A318" s="7">
        <v>40911</v>
      </c>
      <c r="B318" t="s">
        <v>191</v>
      </c>
      <c r="C318" t="s">
        <v>192</v>
      </c>
      <c r="D318">
        <v>88295</v>
      </c>
      <c r="E318" t="s">
        <v>211</v>
      </c>
      <c r="F318" t="s">
        <v>27</v>
      </c>
      <c r="G318" s="42">
        <v>3.08</v>
      </c>
      <c r="H318" t="s">
        <v>2508</v>
      </c>
    </row>
    <row r="319" spans="1:8" x14ac:dyDescent="0.25">
      <c r="A319" s="7">
        <v>40911</v>
      </c>
      <c r="B319" t="s">
        <v>40</v>
      </c>
      <c r="C319" t="s">
        <v>41</v>
      </c>
      <c r="D319">
        <v>88793</v>
      </c>
      <c r="E319" t="s">
        <v>320</v>
      </c>
      <c r="F319" t="s">
        <v>27</v>
      </c>
      <c r="G319" s="42">
        <v>3.08</v>
      </c>
      <c r="H319" t="s">
        <v>2508</v>
      </c>
    </row>
    <row r="320" spans="1:8" x14ac:dyDescent="0.25">
      <c r="A320" s="7">
        <v>40911</v>
      </c>
      <c r="B320" t="s">
        <v>114</v>
      </c>
      <c r="C320" t="s">
        <v>115</v>
      </c>
      <c r="D320">
        <v>88383</v>
      </c>
      <c r="E320" t="s">
        <v>207</v>
      </c>
      <c r="F320" t="s">
        <v>27</v>
      </c>
      <c r="G320" s="42">
        <v>3.08</v>
      </c>
      <c r="H320" t="s">
        <v>2508</v>
      </c>
    </row>
    <row r="321" spans="1:8" x14ac:dyDescent="0.25">
      <c r="A321" s="7">
        <v>40911</v>
      </c>
      <c r="B321" t="s">
        <v>292</v>
      </c>
      <c r="C321" t="s">
        <v>293</v>
      </c>
      <c r="D321">
        <v>88295</v>
      </c>
      <c r="E321" t="s">
        <v>211</v>
      </c>
      <c r="F321" t="s">
        <v>27</v>
      </c>
      <c r="G321" s="42">
        <v>3.08</v>
      </c>
      <c r="H321" t="s">
        <v>2508</v>
      </c>
    </row>
    <row r="322" spans="1:8" x14ac:dyDescent="0.25">
      <c r="A322" s="7">
        <v>40911</v>
      </c>
      <c r="B322" t="s">
        <v>182</v>
      </c>
      <c r="C322" t="s">
        <v>183</v>
      </c>
      <c r="D322">
        <v>86659</v>
      </c>
      <c r="E322" t="s">
        <v>214</v>
      </c>
      <c r="F322" t="s">
        <v>27</v>
      </c>
      <c r="G322" s="42">
        <v>3.08</v>
      </c>
      <c r="H322" t="s">
        <v>2508</v>
      </c>
    </row>
    <row r="323" spans="1:8" x14ac:dyDescent="0.25">
      <c r="A323" s="7">
        <v>40911</v>
      </c>
      <c r="B323" t="s">
        <v>442</v>
      </c>
      <c r="C323" t="s">
        <v>443</v>
      </c>
      <c r="D323">
        <v>86095</v>
      </c>
      <c r="E323" t="s">
        <v>227</v>
      </c>
      <c r="F323" t="s">
        <v>85</v>
      </c>
      <c r="G323" s="42">
        <v>3.14</v>
      </c>
      <c r="H323" t="s">
        <v>2508</v>
      </c>
    </row>
    <row r="324" spans="1:8" x14ac:dyDescent="0.25">
      <c r="A324" s="7">
        <v>40911</v>
      </c>
      <c r="B324" t="s">
        <v>442</v>
      </c>
      <c r="C324" t="s">
        <v>443</v>
      </c>
      <c r="D324">
        <v>86095</v>
      </c>
      <c r="E324" t="s">
        <v>227</v>
      </c>
      <c r="F324" t="s">
        <v>85</v>
      </c>
      <c r="G324" s="42">
        <v>3.14</v>
      </c>
      <c r="H324" t="s">
        <v>2508</v>
      </c>
    </row>
    <row r="325" spans="1:8" x14ac:dyDescent="0.25">
      <c r="A325" s="7">
        <v>40911</v>
      </c>
      <c r="B325" t="s">
        <v>442</v>
      </c>
      <c r="C325" t="s">
        <v>443</v>
      </c>
      <c r="D325">
        <v>86095</v>
      </c>
      <c r="E325" t="s">
        <v>227</v>
      </c>
      <c r="F325" t="s">
        <v>78</v>
      </c>
      <c r="G325" s="42">
        <v>2.93</v>
      </c>
      <c r="H325" t="s">
        <v>2508</v>
      </c>
    </row>
    <row r="326" spans="1:8" x14ac:dyDescent="0.25">
      <c r="A326" s="7">
        <v>40911</v>
      </c>
      <c r="B326" t="s">
        <v>101</v>
      </c>
      <c r="C326" t="s">
        <v>102</v>
      </c>
      <c r="D326">
        <v>86095</v>
      </c>
      <c r="E326" t="s">
        <v>227</v>
      </c>
      <c r="F326" t="s">
        <v>78</v>
      </c>
      <c r="G326" s="42">
        <v>2.93</v>
      </c>
      <c r="H326" t="s">
        <v>2508</v>
      </c>
    </row>
    <row r="327" spans="1:8" x14ac:dyDescent="0.25">
      <c r="A327" s="7">
        <v>40911</v>
      </c>
      <c r="B327" t="s">
        <v>101</v>
      </c>
      <c r="C327" t="s">
        <v>102</v>
      </c>
      <c r="D327">
        <v>86095</v>
      </c>
      <c r="E327" t="s">
        <v>227</v>
      </c>
      <c r="F327" t="s">
        <v>73</v>
      </c>
      <c r="G327" s="42">
        <v>3.14</v>
      </c>
      <c r="H327" t="s">
        <v>2508</v>
      </c>
    </row>
    <row r="328" spans="1:8" x14ac:dyDescent="0.25">
      <c r="A328" s="7">
        <v>40911</v>
      </c>
      <c r="B328" t="s">
        <v>101</v>
      </c>
      <c r="C328" t="s">
        <v>102</v>
      </c>
      <c r="D328">
        <v>87646</v>
      </c>
      <c r="E328" t="s">
        <v>449</v>
      </c>
      <c r="F328" t="s">
        <v>73</v>
      </c>
      <c r="G328" s="42">
        <v>3.14</v>
      </c>
      <c r="H328" t="s">
        <v>2508</v>
      </c>
    </row>
    <row r="329" spans="1:8" x14ac:dyDescent="0.25">
      <c r="A329" s="7">
        <v>40911</v>
      </c>
      <c r="B329" t="s">
        <v>101</v>
      </c>
      <c r="C329" t="s">
        <v>102</v>
      </c>
      <c r="D329">
        <v>86095</v>
      </c>
      <c r="E329" t="s">
        <v>227</v>
      </c>
      <c r="F329" t="s">
        <v>85</v>
      </c>
      <c r="G329" s="42">
        <v>3.14</v>
      </c>
      <c r="H329" t="s">
        <v>2508</v>
      </c>
    </row>
    <row r="330" spans="1:8" x14ac:dyDescent="0.25">
      <c r="A330" s="7">
        <v>40911</v>
      </c>
      <c r="B330" t="s">
        <v>452</v>
      </c>
      <c r="C330" t="s">
        <v>2514</v>
      </c>
      <c r="D330">
        <v>86095</v>
      </c>
      <c r="E330" t="s">
        <v>227</v>
      </c>
      <c r="F330" t="s">
        <v>73</v>
      </c>
      <c r="G330" s="42">
        <v>3.14</v>
      </c>
      <c r="H330" t="s">
        <v>2508</v>
      </c>
    </row>
    <row r="331" spans="1:8" x14ac:dyDescent="0.25">
      <c r="A331" s="7">
        <v>40911</v>
      </c>
      <c r="B331" t="s">
        <v>455</v>
      </c>
      <c r="C331" t="s">
        <v>456</v>
      </c>
      <c r="D331">
        <v>86095</v>
      </c>
      <c r="E331" t="s">
        <v>227</v>
      </c>
      <c r="F331" t="s">
        <v>73</v>
      </c>
      <c r="G331" s="42">
        <v>3.14</v>
      </c>
      <c r="H331" t="s">
        <v>2508</v>
      </c>
    </row>
    <row r="332" spans="1:8" x14ac:dyDescent="0.25">
      <c r="A332" s="7">
        <v>40911</v>
      </c>
      <c r="B332" t="s">
        <v>452</v>
      </c>
      <c r="C332" t="s">
        <v>2514</v>
      </c>
      <c r="D332">
        <v>86095</v>
      </c>
      <c r="E332" t="s">
        <v>227</v>
      </c>
      <c r="F332" t="s">
        <v>78</v>
      </c>
      <c r="G332" s="42">
        <v>2.93</v>
      </c>
      <c r="H332" t="s">
        <v>2508</v>
      </c>
    </row>
    <row r="333" spans="1:8" x14ac:dyDescent="0.25">
      <c r="A333" s="7">
        <v>40911</v>
      </c>
      <c r="B333" t="s">
        <v>455</v>
      </c>
      <c r="C333" t="s">
        <v>456</v>
      </c>
      <c r="D333">
        <v>86095</v>
      </c>
      <c r="E333" t="s">
        <v>227</v>
      </c>
      <c r="F333" t="s">
        <v>78</v>
      </c>
      <c r="G333" s="42">
        <v>2.93</v>
      </c>
      <c r="H333" t="s">
        <v>2508</v>
      </c>
    </row>
    <row r="334" spans="1:8" x14ac:dyDescent="0.25">
      <c r="A334" s="7">
        <v>40911</v>
      </c>
      <c r="B334" t="s">
        <v>455</v>
      </c>
      <c r="C334" t="s">
        <v>456</v>
      </c>
      <c r="D334">
        <v>86095</v>
      </c>
      <c r="E334" t="s">
        <v>227</v>
      </c>
      <c r="F334" t="s">
        <v>78</v>
      </c>
      <c r="G334" s="42">
        <v>2.93</v>
      </c>
      <c r="H334" t="s">
        <v>2508</v>
      </c>
    </row>
    <row r="335" spans="1:8" x14ac:dyDescent="0.25">
      <c r="A335" s="7">
        <v>40911</v>
      </c>
      <c r="B335" t="s">
        <v>452</v>
      </c>
      <c r="C335" t="s">
        <v>2514</v>
      </c>
      <c r="D335">
        <v>86095</v>
      </c>
      <c r="E335" t="s">
        <v>227</v>
      </c>
      <c r="F335" t="s">
        <v>78</v>
      </c>
      <c r="G335" s="42">
        <v>2.93</v>
      </c>
      <c r="H335" t="s">
        <v>2508</v>
      </c>
    </row>
    <row r="336" spans="1:8" x14ac:dyDescent="0.25">
      <c r="A336" s="7">
        <v>40911</v>
      </c>
      <c r="B336" t="s">
        <v>452</v>
      </c>
      <c r="C336" t="s">
        <v>2514</v>
      </c>
      <c r="D336">
        <v>86095</v>
      </c>
      <c r="E336" t="s">
        <v>227</v>
      </c>
      <c r="F336" t="s">
        <v>73</v>
      </c>
      <c r="G336" s="42">
        <v>3.14</v>
      </c>
      <c r="H336" t="s">
        <v>2508</v>
      </c>
    </row>
    <row r="337" spans="1:8" x14ac:dyDescent="0.25">
      <c r="A337" s="7">
        <v>40911</v>
      </c>
      <c r="B337" t="s">
        <v>455</v>
      </c>
      <c r="C337" t="s">
        <v>456</v>
      </c>
      <c r="D337">
        <v>86095</v>
      </c>
      <c r="E337" t="s">
        <v>227</v>
      </c>
      <c r="F337" t="s">
        <v>73</v>
      </c>
      <c r="G337" s="42">
        <v>3.14</v>
      </c>
      <c r="H337" t="s">
        <v>2508</v>
      </c>
    </row>
    <row r="338" spans="1:8" x14ac:dyDescent="0.25">
      <c r="A338" s="7">
        <v>40912</v>
      </c>
      <c r="B338" t="s">
        <v>348</v>
      </c>
      <c r="C338" t="s">
        <v>349</v>
      </c>
      <c r="D338">
        <v>88811</v>
      </c>
      <c r="E338" t="s">
        <v>2507</v>
      </c>
      <c r="F338" t="s">
        <v>27</v>
      </c>
      <c r="G338" s="42">
        <v>3.14</v>
      </c>
      <c r="H338" t="s">
        <v>2508</v>
      </c>
    </row>
    <row r="339" spans="1:8" x14ac:dyDescent="0.25">
      <c r="A339" s="7">
        <v>40912</v>
      </c>
      <c r="B339" t="s">
        <v>404</v>
      </c>
      <c r="C339" t="s">
        <v>405</v>
      </c>
      <c r="D339">
        <v>88811</v>
      </c>
      <c r="E339" t="s">
        <v>2507</v>
      </c>
      <c r="F339" t="s">
        <v>27</v>
      </c>
      <c r="G339" s="42">
        <v>3.14</v>
      </c>
      <c r="H339" t="s">
        <v>2508</v>
      </c>
    </row>
    <row r="340" spans="1:8" x14ac:dyDescent="0.25">
      <c r="A340" s="7">
        <v>40912</v>
      </c>
      <c r="B340" t="s">
        <v>292</v>
      </c>
      <c r="C340" t="s">
        <v>293</v>
      </c>
      <c r="D340">
        <v>86825</v>
      </c>
      <c r="E340" t="s">
        <v>2507</v>
      </c>
      <c r="F340" t="s">
        <v>27</v>
      </c>
      <c r="G340" s="42">
        <v>3.14</v>
      </c>
      <c r="H340" t="s">
        <v>2508</v>
      </c>
    </row>
    <row r="341" spans="1:8" x14ac:dyDescent="0.25">
      <c r="A341" s="7">
        <v>40912</v>
      </c>
      <c r="B341" t="s">
        <v>114</v>
      </c>
      <c r="C341" t="s">
        <v>115</v>
      </c>
      <c r="D341">
        <v>88811</v>
      </c>
      <c r="E341" t="s">
        <v>2507</v>
      </c>
      <c r="F341" t="s">
        <v>27</v>
      </c>
      <c r="G341" s="42">
        <v>3.14</v>
      </c>
      <c r="H341" t="s">
        <v>2508</v>
      </c>
    </row>
    <row r="342" spans="1:8" x14ac:dyDescent="0.25">
      <c r="A342" s="7">
        <v>40912</v>
      </c>
      <c r="B342" t="s">
        <v>114</v>
      </c>
      <c r="C342" t="s">
        <v>115</v>
      </c>
      <c r="D342">
        <v>88811</v>
      </c>
      <c r="E342" t="s">
        <v>2507</v>
      </c>
      <c r="F342" t="s">
        <v>27</v>
      </c>
      <c r="G342" s="42">
        <v>3.14</v>
      </c>
      <c r="H342" t="s">
        <v>469</v>
      </c>
    </row>
    <row r="343" spans="1:8" x14ac:dyDescent="0.25">
      <c r="A343" s="7">
        <v>40912</v>
      </c>
      <c r="B343" t="s">
        <v>114</v>
      </c>
      <c r="C343" t="s">
        <v>115</v>
      </c>
      <c r="D343">
        <v>88811</v>
      </c>
      <c r="E343" t="s">
        <v>2507</v>
      </c>
      <c r="F343" t="s">
        <v>27</v>
      </c>
      <c r="G343" s="42">
        <v>3.14</v>
      </c>
      <c r="H343" t="s">
        <v>471</v>
      </c>
    </row>
    <row r="344" spans="1:8" x14ac:dyDescent="0.25">
      <c r="A344" s="7">
        <v>40912</v>
      </c>
      <c r="B344" t="s">
        <v>373</v>
      </c>
      <c r="C344" t="s">
        <v>374</v>
      </c>
      <c r="D344">
        <v>88811</v>
      </c>
      <c r="E344" t="s">
        <v>2507</v>
      </c>
      <c r="F344" t="s">
        <v>27</v>
      </c>
      <c r="G344" s="42">
        <v>3.14</v>
      </c>
      <c r="H344" t="s">
        <v>84</v>
      </c>
    </row>
    <row r="345" spans="1:8" x14ac:dyDescent="0.25">
      <c r="A345" s="7">
        <v>40912</v>
      </c>
      <c r="B345" t="s">
        <v>373</v>
      </c>
      <c r="C345" t="s">
        <v>374</v>
      </c>
      <c r="D345">
        <v>88811</v>
      </c>
      <c r="E345" t="s">
        <v>2507</v>
      </c>
      <c r="F345" t="s">
        <v>27</v>
      </c>
      <c r="G345" s="42">
        <v>3.14</v>
      </c>
      <c r="H345" t="s">
        <v>2508</v>
      </c>
    </row>
    <row r="346" spans="1:8" x14ac:dyDescent="0.25">
      <c r="A346" s="7">
        <v>40912</v>
      </c>
      <c r="B346" t="s">
        <v>369</v>
      </c>
      <c r="C346" t="s">
        <v>370</v>
      </c>
      <c r="D346">
        <v>89068</v>
      </c>
      <c r="E346" t="s">
        <v>472</v>
      </c>
      <c r="F346" t="s">
        <v>27</v>
      </c>
      <c r="G346" s="42">
        <v>2.93</v>
      </c>
      <c r="H346" t="s">
        <v>2508</v>
      </c>
    </row>
    <row r="347" spans="1:8" x14ac:dyDescent="0.25">
      <c r="A347" s="7">
        <v>40912</v>
      </c>
      <c r="B347" t="s">
        <v>348</v>
      </c>
      <c r="C347" t="s">
        <v>349</v>
      </c>
      <c r="D347">
        <v>88437</v>
      </c>
      <c r="E347" t="s">
        <v>378</v>
      </c>
      <c r="F347" t="s">
        <v>27</v>
      </c>
      <c r="G347" s="42">
        <v>2.93</v>
      </c>
      <c r="H347" t="s">
        <v>2508</v>
      </c>
    </row>
    <row r="348" spans="1:8" x14ac:dyDescent="0.25">
      <c r="A348" s="7">
        <v>40912</v>
      </c>
      <c r="B348" t="s">
        <v>442</v>
      </c>
      <c r="C348" t="s">
        <v>443</v>
      </c>
      <c r="D348">
        <v>89103</v>
      </c>
      <c r="E348" t="s">
        <v>72</v>
      </c>
      <c r="F348" t="s">
        <v>73</v>
      </c>
      <c r="G348" s="42">
        <v>3.14</v>
      </c>
      <c r="H348" t="s">
        <v>2508</v>
      </c>
    </row>
    <row r="349" spans="1:8" x14ac:dyDescent="0.25">
      <c r="A349" s="7">
        <v>40912</v>
      </c>
      <c r="B349" t="s">
        <v>442</v>
      </c>
      <c r="C349" t="s">
        <v>443</v>
      </c>
      <c r="D349">
        <v>89103</v>
      </c>
      <c r="E349" t="s">
        <v>72</v>
      </c>
      <c r="F349" t="s">
        <v>73</v>
      </c>
      <c r="G349" s="42">
        <v>3.14</v>
      </c>
      <c r="H349" t="s">
        <v>2508</v>
      </c>
    </row>
    <row r="350" spans="1:8" x14ac:dyDescent="0.25">
      <c r="A350" s="7">
        <v>40912</v>
      </c>
      <c r="B350" t="s">
        <v>442</v>
      </c>
      <c r="C350" t="s">
        <v>443</v>
      </c>
      <c r="D350">
        <v>89103</v>
      </c>
      <c r="E350" t="s">
        <v>72</v>
      </c>
      <c r="F350" t="s">
        <v>85</v>
      </c>
      <c r="G350" s="42">
        <v>3.14</v>
      </c>
      <c r="H350" t="s">
        <v>2508</v>
      </c>
    </row>
    <row r="351" spans="1:8" x14ac:dyDescent="0.25">
      <c r="A351" s="7">
        <v>40912</v>
      </c>
      <c r="B351" t="s">
        <v>442</v>
      </c>
      <c r="C351" t="s">
        <v>443</v>
      </c>
      <c r="D351">
        <v>89103</v>
      </c>
      <c r="E351" t="s">
        <v>72</v>
      </c>
      <c r="F351" t="s">
        <v>78</v>
      </c>
      <c r="G351" s="42">
        <v>2.93</v>
      </c>
      <c r="H351" t="s">
        <v>2508</v>
      </c>
    </row>
    <row r="352" spans="1:8" x14ac:dyDescent="0.25">
      <c r="A352" s="7">
        <v>40912</v>
      </c>
      <c r="B352" t="s">
        <v>101</v>
      </c>
      <c r="C352" t="s">
        <v>102</v>
      </c>
      <c r="D352">
        <v>89103</v>
      </c>
      <c r="E352" t="s">
        <v>72</v>
      </c>
      <c r="F352" t="s">
        <v>85</v>
      </c>
      <c r="G352" s="42">
        <v>3.14</v>
      </c>
      <c r="H352" t="s">
        <v>478</v>
      </c>
    </row>
    <row r="353" spans="1:8" x14ac:dyDescent="0.25">
      <c r="A353" s="7">
        <v>40912</v>
      </c>
      <c r="B353" t="s">
        <v>101</v>
      </c>
      <c r="C353" t="s">
        <v>102</v>
      </c>
      <c r="D353">
        <v>89103</v>
      </c>
      <c r="E353" t="s">
        <v>72</v>
      </c>
      <c r="F353" t="s">
        <v>73</v>
      </c>
      <c r="G353" s="42">
        <v>3.14</v>
      </c>
      <c r="H353" t="s">
        <v>478</v>
      </c>
    </row>
    <row r="354" spans="1:8" x14ac:dyDescent="0.25">
      <c r="A354" s="7">
        <v>40912</v>
      </c>
      <c r="B354" t="s">
        <v>369</v>
      </c>
      <c r="C354" t="s">
        <v>370</v>
      </c>
      <c r="D354">
        <v>89068</v>
      </c>
      <c r="E354" t="s">
        <v>472</v>
      </c>
      <c r="F354" t="s">
        <v>27</v>
      </c>
      <c r="G354" s="42">
        <v>2.93</v>
      </c>
      <c r="H354" t="s">
        <v>2508</v>
      </c>
    </row>
    <row r="355" spans="1:8" x14ac:dyDescent="0.25">
      <c r="A355" s="7">
        <v>40912</v>
      </c>
      <c r="B355" t="s">
        <v>369</v>
      </c>
      <c r="C355" t="s">
        <v>370</v>
      </c>
      <c r="D355">
        <v>89067</v>
      </c>
      <c r="E355" t="s">
        <v>472</v>
      </c>
      <c r="F355" t="s">
        <v>27</v>
      </c>
      <c r="G355" s="42">
        <v>2.93</v>
      </c>
      <c r="H355" t="s">
        <v>2508</v>
      </c>
    </row>
    <row r="356" spans="1:8" x14ac:dyDescent="0.25">
      <c r="A356" s="7">
        <v>40912</v>
      </c>
      <c r="B356" t="s">
        <v>404</v>
      </c>
      <c r="C356" t="s">
        <v>405</v>
      </c>
      <c r="D356">
        <v>89069</v>
      </c>
      <c r="E356" t="s">
        <v>472</v>
      </c>
      <c r="F356" t="s">
        <v>27</v>
      </c>
      <c r="G356" s="42">
        <v>2.93</v>
      </c>
      <c r="H356" t="s">
        <v>2508</v>
      </c>
    </row>
    <row r="357" spans="1:8" x14ac:dyDescent="0.25">
      <c r="A357" s="7">
        <v>40912</v>
      </c>
      <c r="B357" t="s">
        <v>134</v>
      </c>
      <c r="C357" t="s">
        <v>135</v>
      </c>
      <c r="D357">
        <v>88476</v>
      </c>
      <c r="E357" t="s">
        <v>2511</v>
      </c>
      <c r="F357" t="s">
        <v>27</v>
      </c>
      <c r="G357" s="42">
        <v>2.93</v>
      </c>
      <c r="H357" t="s">
        <v>2508</v>
      </c>
    </row>
    <row r="358" spans="1:8" x14ac:dyDescent="0.25">
      <c r="A358" s="7">
        <v>40912</v>
      </c>
      <c r="B358" t="s">
        <v>76</v>
      </c>
      <c r="C358" t="s">
        <v>77</v>
      </c>
      <c r="D358">
        <v>89103</v>
      </c>
      <c r="E358" t="s">
        <v>72</v>
      </c>
      <c r="F358" t="s">
        <v>78</v>
      </c>
      <c r="G358" s="42">
        <v>2.93</v>
      </c>
      <c r="H358" t="s">
        <v>2508</v>
      </c>
    </row>
    <row r="359" spans="1:8" x14ac:dyDescent="0.25">
      <c r="A359" s="7">
        <v>40912</v>
      </c>
      <c r="B359" t="s">
        <v>76</v>
      </c>
      <c r="C359" t="s">
        <v>77</v>
      </c>
      <c r="D359">
        <v>89103</v>
      </c>
      <c r="E359" t="s">
        <v>72</v>
      </c>
      <c r="F359" t="s">
        <v>73</v>
      </c>
      <c r="G359" s="42">
        <v>3.14</v>
      </c>
      <c r="H359" t="s">
        <v>2508</v>
      </c>
    </row>
    <row r="360" spans="1:8" x14ac:dyDescent="0.25">
      <c r="A360" s="7">
        <v>40912</v>
      </c>
      <c r="B360" t="s">
        <v>76</v>
      </c>
      <c r="C360" t="s">
        <v>77</v>
      </c>
      <c r="D360">
        <v>89103</v>
      </c>
      <c r="E360" t="s">
        <v>72</v>
      </c>
      <c r="F360" t="s">
        <v>73</v>
      </c>
      <c r="G360" s="42">
        <v>3.14</v>
      </c>
      <c r="H360" t="s">
        <v>2508</v>
      </c>
    </row>
    <row r="361" spans="1:8" x14ac:dyDescent="0.25">
      <c r="A361" s="7">
        <v>40912</v>
      </c>
      <c r="B361" t="s">
        <v>76</v>
      </c>
      <c r="C361" t="s">
        <v>77</v>
      </c>
      <c r="D361">
        <v>89103</v>
      </c>
      <c r="E361" t="s">
        <v>72</v>
      </c>
      <c r="F361" t="s">
        <v>85</v>
      </c>
      <c r="G361" s="42">
        <v>3.14</v>
      </c>
      <c r="H361" t="s">
        <v>2508</v>
      </c>
    </row>
    <row r="362" spans="1:8" x14ac:dyDescent="0.25">
      <c r="A362" s="7">
        <v>40912</v>
      </c>
      <c r="B362" t="s">
        <v>404</v>
      </c>
      <c r="C362" t="s">
        <v>405</v>
      </c>
      <c r="D362">
        <v>88476</v>
      </c>
      <c r="E362" t="s">
        <v>2511</v>
      </c>
      <c r="F362" t="s">
        <v>27</v>
      </c>
      <c r="G362" s="42">
        <v>2.93</v>
      </c>
      <c r="H362" t="s">
        <v>2508</v>
      </c>
    </row>
    <row r="363" spans="1:8" x14ac:dyDescent="0.25">
      <c r="A363" s="7">
        <v>40912</v>
      </c>
      <c r="B363" t="s">
        <v>292</v>
      </c>
      <c r="C363" t="s">
        <v>293</v>
      </c>
      <c r="D363">
        <v>89071</v>
      </c>
      <c r="E363" t="s">
        <v>83</v>
      </c>
      <c r="F363" t="s">
        <v>27</v>
      </c>
      <c r="G363" s="42">
        <v>2.52</v>
      </c>
      <c r="H363" t="s">
        <v>2508</v>
      </c>
    </row>
    <row r="364" spans="1:8" x14ac:dyDescent="0.25">
      <c r="A364" s="7">
        <v>40912</v>
      </c>
      <c r="B364" t="s">
        <v>494</v>
      </c>
      <c r="C364" t="s">
        <v>495</v>
      </c>
      <c r="D364">
        <v>89067</v>
      </c>
      <c r="E364" t="s">
        <v>472</v>
      </c>
      <c r="F364" t="s">
        <v>27</v>
      </c>
      <c r="G364" s="42">
        <v>2.93</v>
      </c>
      <c r="H364" t="s">
        <v>2508</v>
      </c>
    </row>
    <row r="365" spans="1:8" x14ac:dyDescent="0.25">
      <c r="A365" s="7">
        <v>40912</v>
      </c>
      <c r="B365" t="s">
        <v>362</v>
      </c>
      <c r="C365" t="s">
        <v>363</v>
      </c>
      <c r="D365">
        <v>89067</v>
      </c>
      <c r="E365" t="s">
        <v>472</v>
      </c>
      <c r="F365" t="s">
        <v>27</v>
      </c>
      <c r="G365" s="42">
        <v>2.93</v>
      </c>
      <c r="H365" t="s">
        <v>2508</v>
      </c>
    </row>
    <row r="366" spans="1:8" x14ac:dyDescent="0.25">
      <c r="A366" s="7">
        <v>40912</v>
      </c>
      <c r="B366" t="s">
        <v>362</v>
      </c>
      <c r="C366" t="s">
        <v>363</v>
      </c>
      <c r="D366">
        <v>89067</v>
      </c>
      <c r="E366" t="s">
        <v>472</v>
      </c>
      <c r="F366" t="s">
        <v>27</v>
      </c>
      <c r="G366" s="42">
        <v>2.93</v>
      </c>
      <c r="H366" t="s">
        <v>2508</v>
      </c>
    </row>
    <row r="367" spans="1:8" x14ac:dyDescent="0.25">
      <c r="A367" s="7">
        <v>40912</v>
      </c>
      <c r="B367" t="s">
        <v>362</v>
      </c>
      <c r="C367" t="s">
        <v>363</v>
      </c>
      <c r="D367">
        <v>89067</v>
      </c>
      <c r="E367" t="s">
        <v>472</v>
      </c>
      <c r="F367" t="s">
        <v>27</v>
      </c>
      <c r="G367" s="42">
        <v>2.93</v>
      </c>
      <c r="H367" t="s">
        <v>2508</v>
      </c>
    </row>
    <row r="368" spans="1:8" x14ac:dyDescent="0.25">
      <c r="A368" s="7">
        <v>40912</v>
      </c>
      <c r="B368" t="s">
        <v>362</v>
      </c>
      <c r="C368" t="s">
        <v>363</v>
      </c>
      <c r="D368">
        <v>89067</v>
      </c>
      <c r="E368" t="s">
        <v>472</v>
      </c>
      <c r="F368" t="s">
        <v>27</v>
      </c>
      <c r="G368" s="42">
        <v>2.93</v>
      </c>
      <c r="H368" t="s">
        <v>2508</v>
      </c>
    </row>
    <row r="369" spans="1:8" x14ac:dyDescent="0.25">
      <c r="A369" s="7">
        <v>40912</v>
      </c>
      <c r="B369" t="s">
        <v>182</v>
      </c>
      <c r="C369" t="s">
        <v>183</v>
      </c>
      <c r="D369">
        <v>88426</v>
      </c>
      <c r="E369" t="s">
        <v>2511</v>
      </c>
      <c r="F369" t="s">
        <v>27</v>
      </c>
      <c r="G369" s="42">
        <v>2.93</v>
      </c>
      <c r="H369" t="s">
        <v>2508</v>
      </c>
    </row>
    <row r="370" spans="1:8" x14ac:dyDescent="0.25">
      <c r="A370" s="7">
        <v>40912</v>
      </c>
      <c r="B370" t="s">
        <v>499</v>
      </c>
      <c r="C370" t="s">
        <v>500</v>
      </c>
      <c r="D370">
        <v>88476</v>
      </c>
      <c r="E370" t="s">
        <v>2511</v>
      </c>
      <c r="F370" t="s">
        <v>27</v>
      </c>
      <c r="G370" s="42">
        <v>2.93</v>
      </c>
      <c r="H370" t="s">
        <v>501</v>
      </c>
    </row>
    <row r="371" spans="1:8" x14ac:dyDescent="0.25">
      <c r="A371" s="7">
        <v>40912</v>
      </c>
      <c r="B371" t="s">
        <v>416</v>
      </c>
      <c r="C371" t="s">
        <v>417</v>
      </c>
      <c r="D371">
        <v>83845</v>
      </c>
      <c r="E371" t="s">
        <v>503</v>
      </c>
      <c r="F371" t="s">
        <v>27</v>
      </c>
      <c r="G371" s="42">
        <v>2.93</v>
      </c>
      <c r="H371" t="s">
        <v>2508</v>
      </c>
    </row>
    <row r="372" spans="1:8" x14ac:dyDescent="0.25">
      <c r="A372" s="7">
        <v>40912</v>
      </c>
      <c r="B372" t="s">
        <v>416</v>
      </c>
      <c r="C372" t="s">
        <v>417</v>
      </c>
      <c r="D372">
        <v>83845</v>
      </c>
      <c r="E372" t="s">
        <v>503</v>
      </c>
      <c r="F372" t="s">
        <v>27</v>
      </c>
      <c r="G372" s="42">
        <v>2.93</v>
      </c>
      <c r="H372" t="s">
        <v>2515</v>
      </c>
    </row>
    <row r="373" spans="1:8" x14ac:dyDescent="0.25">
      <c r="A373" s="7">
        <v>40912</v>
      </c>
      <c r="B373" t="s">
        <v>182</v>
      </c>
      <c r="C373" t="s">
        <v>183</v>
      </c>
      <c r="D373">
        <v>76162</v>
      </c>
      <c r="E373" t="s">
        <v>506</v>
      </c>
      <c r="F373" t="s">
        <v>27</v>
      </c>
      <c r="G373" s="42">
        <v>2.93</v>
      </c>
      <c r="H373" t="s">
        <v>2508</v>
      </c>
    </row>
    <row r="374" spans="1:8" x14ac:dyDescent="0.25">
      <c r="A374" s="7">
        <v>40912</v>
      </c>
      <c r="B374" t="s">
        <v>507</v>
      </c>
      <c r="C374" t="s">
        <v>508</v>
      </c>
      <c r="D374">
        <v>85943</v>
      </c>
      <c r="E374" t="s">
        <v>509</v>
      </c>
      <c r="F374" t="s">
        <v>27</v>
      </c>
      <c r="G374" s="42">
        <v>2.93</v>
      </c>
      <c r="H374" t="s">
        <v>2508</v>
      </c>
    </row>
    <row r="375" spans="1:8" x14ac:dyDescent="0.25">
      <c r="A375" s="7">
        <v>40912</v>
      </c>
      <c r="B375" t="s">
        <v>392</v>
      </c>
      <c r="C375" t="s">
        <v>393</v>
      </c>
      <c r="D375">
        <v>84733</v>
      </c>
      <c r="E375" t="s">
        <v>510</v>
      </c>
      <c r="F375" t="s">
        <v>27</v>
      </c>
      <c r="G375" s="42">
        <v>2.93</v>
      </c>
      <c r="H375" t="s">
        <v>2508</v>
      </c>
    </row>
    <row r="376" spans="1:8" x14ac:dyDescent="0.25">
      <c r="A376" s="7">
        <v>40912</v>
      </c>
      <c r="B376" t="s">
        <v>40</v>
      </c>
      <c r="C376" t="s">
        <v>41</v>
      </c>
      <c r="D376">
        <v>88908</v>
      </c>
      <c r="E376" t="s">
        <v>121</v>
      </c>
      <c r="F376" t="s">
        <v>27</v>
      </c>
      <c r="G376" s="42">
        <v>2.93</v>
      </c>
      <c r="H376" t="s">
        <v>2516</v>
      </c>
    </row>
    <row r="377" spans="1:8" x14ac:dyDescent="0.25">
      <c r="A377" s="7">
        <v>40912</v>
      </c>
      <c r="B377" t="s">
        <v>399</v>
      </c>
      <c r="C377" t="s">
        <v>400</v>
      </c>
      <c r="D377">
        <v>88969</v>
      </c>
      <c r="E377" t="s">
        <v>512</v>
      </c>
      <c r="F377" t="s">
        <v>27</v>
      </c>
      <c r="G377" s="42">
        <v>2.93</v>
      </c>
      <c r="H377" t="s">
        <v>2508</v>
      </c>
    </row>
    <row r="378" spans="1:8" x14ac:dyDescent="0.25">
      <c r="A378" s="7">
        <v>40912</v>
      </c>
      <c r="B378" t="s">
        <v>31</v>
      </c>
      <c r="C378" t="s">
        <v>32</v>
      </c>
      <c r="D378">
        <v>84744</v>
      </c>
      <c r="E378" t="s">
        <v>514</v>
      </c>
      <c r="F378" t="s">
        <v>27</v>
      </c>
      <c r="G378" s="42">
        <v>3.08</v>
      </c>
      <c r="H378" t="s">
        <v>2508</v>
      </c>
    </row>
    <row r="379" spans="1:8" x14ac:dyDescent="0.25">
      <c r="A379" s="7">
        <v>40912</v>
      </c>
      <c r="B379" t="s">
        <v>182</v>
      </c>
      <c r="C379" t="s">
        <v>183</v>
      </c>
      <c r="D379">
        <v>87734</v>
      </c>
      <c r="E379" t="s">
        <v>274</v>
      </c>
      <c r="F379" t="s">
        <v>27</v>
      </c>
      <c r="G379" s="42">
        <v>2.93</v>
      </c>
      <c r="H379" t="s">
        <v>2508</v>
      </c>
    </row>
    <row r="380" spans="1:8" x14ac:dyDescent="0.25">
      <c r="A380" s="7">
        <v>40912</v>
      </c>
      <c r="B380" t="s">
        <v>272</v>
      </c>
      <c r="C380" t="s">
        <v>273</v>
      </c>
      <c r="D380">
        <v>86592</v>
      </c>
      <c r="E380" t="s">
        <v>158</v>
      </c>
      <c r="F380" t="s">
        <v>27</v>
      </c>
      <c r="G380" s="42">
        <v>2.93</v>
      </c>
      <c r="H380" t="s">
        <v>2508</v>
      </c>
    </row>
    <row r="381" spans="1:8" x14ac:dyDescent="0.25">
      <c r="A381" s="7">
        <v>40912</v>
      </c>
      <c r="B381" t="s">
        <v>272</v>
      </c>
      <c r="C381" t="s">
        <v>273</v>
      </c>
      <c r="D381">
        <v>86898</v>
      </c>
      <c r="E381" t="s">
        <v>151</v>
      </c>
      <c r="F381" t="s">
        <v>27</v>
      </c>
      <c r="G381" s="42">
        <v>2.93</v>
      </c>
      <c r="H381" t="s">
        <v>2508</v>
      </c>
    </row>
    <row r="382" spans="1:8" x14ac:dyDescent="0.25">
      <c r="A382" s="7">
        <v>40912</v>
      </c>
      <c r="B382" t="s">
        <v>272</v>
      </c>
      <c r="C382" t="s">
        <v>273</v>
      </c>
      <c r="D382">
        <v>86898</v>
      </c>
      <c r="E382" t="s">
        <v>151</v>
      </c>
      <c r="F382" t="s">
        <v>27</v>
      </c>
      <c r="G382" s="42">
        <v>2.93</v>
      </c>
      <c r="H382" t="s">
        <v>2508</v>
      </c>
    </row>
    <row r="383" spans="1:8" x14ac:dyDescent="0.25">
      <c r="A383" s="7">
        <v>40912</v>
      </c>
      <c r="B383" t="s">
        <v>272</v>
      </c>
      <c r="C383" t="s">
        <v>273</v>
      </c>
      <c r="D383">
        <v>86898</v>
      </c>
      <c r="E383" t="s">
        <v>151</v>
      </c>
      <c r="F383" t="s">
        <v>27</v>
      </c>
      <c r="G383" s="42">
        <v>2.93</v>
      </c>
      <c r="H383" t="s">
        <v>2508</v>
      </c>
    </row>
    <row r="384" spans="1:8" x14ac:dyDescent="0.25">
      <c r="A384" s="7">
        <v>40912</v>
      </c>
      <c r="B384" t="s">
        <v>515</v>
      </c>
      <c r="C384" t="s">
        <v>516</v>
      </c>
      <c r="D384">
        <v>86898</v>
      </c>
      <c r="E384" t="s">
        <v>151</v>
      </c>
      <c r="F384" t="s">
        <v>27</v>
      </c>
      <c r="G384" s="42">
        <v>2.93</v>
      </c>
      <c r="H384" t="s">
        <v>2508</v>
      </c>
    </row>
    <row r="385" spans="1:8" x14ac:dyDescent="0.25">
      <c r="A385" s="7">
        <v>40912</v>
      </c>
      <c r="B385" t="s">
        <v>144</v>
      </c>
      <c r="C385" t="s">
        <v>145</v>
      </c>
      <c r="D385">
        <v>88476</v>
      </c>
      <c r="E385" t="s">
        <v>2511</v>
      </c>
      <c r="F385" t="s">
        <v>27</v>
      </c>
      <c r="G385" s="42">
        <v>2.93</v>
      </c>
      <c r="H385" t="s">
        <v>84</v>
      </c>
    </row>
    <row r="386" spans="1:8" x14ac:dyDescent="0.25">
      <c r="A386" s="7">
        <v>40912</v>
      </c>
      <c r="B386" t="s">
        <v>507</v>
      </c>
      <c r="C386" t="s">
        <v>508</v>
      </c>
      <c r="D386">
        <v>86898</v>
      </c>
      <c r="E386" t="s">
        <v>151</v>
      </c>
      <c r="F386" t="s">
        <v>27</v>
      </c>
      <c r="G386" s="42">
        <v>2.93</v>
      </c>
      <c r="H386" t="s">
        <v>2508</v>
      </c>
    </row>
    <row r="387" spans="1:8" x14ac:dyDescent="0.25">
      <c r="A387" s="7">
        <v>40912</v>
      </c>
      <c r="B387" t="s">
        <v>507</v>
      </c>
      <c r="C387" t="s">
        <v>508</v>
      </c>
      <c r="D387">
        <v>86898</v>
      </c>
      <c r="E387" t="s">
        <v>151</v>
      </c>
      <c r="F387" t="s">
        <v>27</v>
      </c>
      <c r="G387" s="42">
        <v>2.93</v>
      </c>
      <c r="H387" t="s">
        <v>2508</v>
      </c>
    </row>
    <row r="388" spans="1:8" x14ac:dyDescent="0.25">
      <c r="A388" s="7">
        <v>40912</v>
      </c>
      <c r="B388" t="s">
        <v>507</v>
      </c>
      <c r="C388" t="s">
        <v>508</v>
      </c>
      <c r="D388">
        <v>86898</v>
      </c>
      <c r="E388" t="s">
        <v>151</v>
      </c>
      <c r="F388" t="s">
        <v>27</v>
      </c>
      <c r="G388" s="42">
        <v>2.93</v>
      </c>
      <c r="H388" t="s">
        <v>2508</v>
      </c>
    </row>
    <row r="389" spans="1:8" x14ac:dyDescent="0.25">
      <c r="A389" s="7">
        <v>40912</v>
      </c>
      <c r="B389" t="s">
        <v>176</v>
      </c>
      <c r="C389" t="s">
        <v>177</v>
      </c>
      <c r="D389">
        <v>89065</v>
      </c>
      <c r="E389" t="s">
        <v>198</v>
      </c>
      <c r="F389" t="s">
        <v>27</v>
      </c>
      <c r="G389" s="42">
        <v>2.93</v>
      </c>
      <c r="H389" t="s">
        <v>520</v>
      </c>
    </row>
    <row r="390" spans="1:8" x14ac:dyDescent="0.25">
      <c r="A390" s="7">
        <v>40912</v>
      </c>
      <c r="B390" t="s">
        <v>176</v>
      </c>
      <c r="C390" t="s">
        <v>177</v>
      </c>
      <c r="D390">
        <v>89065</v>
      </c>
      <c r="E390" t="s">
        <v>198</v>
      </c>
      <c r="F390" t="s">
        <v>27</v>
      </c>
      <c r="G390" s="42">
        <v>2.93</v>
      </c>
      <c r="H390" t="s">
        <v>2508</v>
      </c>
    </row>
    <row r="391" spans="1:8" x14ac:dyDescent="0.25">
      <c r="A391" s="7">
        <v>40912</v>
      </c>
      <c r="B391" t="s">
        <v>176</v>
      </c>
      <c r="C391" t="s">
        <v>177</v>
      </c>
      <c r="D391">
        <v>89065</v>
      </c>
      <c r="E391" t="s">
        <v>198</v>
      </c>
      <c r="F391" t="s">
        <v>27</v>
      </c>
      <c r="G391" s="42">
        <v>2.93</v>
      </c>
      <c r="H391" t="s">
        <v>2508</v>
      </c>
    </row>
    <row r="392" spans="1:8" x14ac:dyDescent="0.25">
      <c r="A392" s="7">
        <v>40912</v>
      </c>
      <c r="B392" t="s">
        <v>388</v>
      </c>
      <c r="C392" t="s">
        <v>389</v>
      </c>
      <c r="D392">
        <v>87605</v>
      </c>
      <c r="E392" t="s">
        <v>298</v>
      </c>
      <c r="F392" t="s">
        <v>27</v>
      </c>
      <c r="G392" s="42">
        <v>2.93</v>
      </c>
      <c r="H392" t="s">
        <v>2508</v>
      </c>
    </row>
    <row r="393" spans="1:8" x14ac:dyDescent="0.25">
      <c r="A393" s="7">
        <v>40912</v>
      </c>
      <c r="B393" t="s">
        <v>388</v>
      </c>
      <c r="C393" t="s">
        <v>389</v>
      </c>
      <c r="D393">
        <v>87605</v>
      </c>
      <c r="E393" t="s">
        <v>298</v>
      </c>
      <c r="F393" t="s">
        <v>27</v>
      </c>
      <c r="G393" s="42">
        <v>2.93</v>
      </c>
      <c r="H393" t="s">
        <v>2508</v>
      </c>
    </row>
    <row r="394" spans="1:8" x14ac:dyDescent="0.25">
      <c r="A394" s="7">
        <v>40912</v>
      </c>
      <c r="B394" t="s">
        <v>388</v>
      </c>
      <c r="C394" t="s">
        <v>389</v>
      </c>
      <c r="D394">
        <v>87605</v>
      </c>
      <c r="E394" t="s">
        <v>298</v>
      </c>
      <c r="F394" t="s">
        <v>27</v>
      </c>
      <c r="G394" s="42">
        <v>2.93</v>
      </c>
      <c r="H394" t="s">
        <v>523</v>
      </c>
    </row>
    <row r="395" spans="1:8" x14ac:dyDescent="0.25">
      <c r="A395" s="7">
        <v>40912</v>
      </c>
      <c r="B395" t="s">
        <v>388</v>
      </c>
      <c r="C395" t="s">
        <v>389</v>
      </c>
      <c r="D395">
        <v>87605</v>
      </c>
      <c r="E395" t="s">
        <v>298</v>
      </c>
      <c r="F395" t="s">
        <v>27</v>
      </c>
      <c r="G395" s="42">
        <v>2.93</v>
      </c>
      <c r="H395" t="s">
        <v>524</v>
      </c>
    </row>
    <row r="396" spans="1:8" x14ac:dyDescent="0.25">
      <c r="A396" s="7">
        <v>40912</v>
      </c>
      <c r="B396" t="s">
        <v>527</v>
      </c>
      <c r="C396" t="s">
        <v>528</v>
      </c>
      <c r="D396">
        <v>86898</v>
      </c>
      <c r="E396" t="s">
        <v>151</v>
      </c>
      <c r="F396" t="s">
        <v>27</v>
      </c>
      <c r="G396" s="42">
        <v>2.93</v>
      </c>
      <c r="H396" t="s">
        <v>2508</v>
      </c>
    </row>
    <row r="397" spans="1:8" x14ac:dyDescent="0.25">
      <c r="A397" s="7">
        <v>40912</v>
      </c>
      <c r="B397" t="s">
        <v>527</v>
      </c>
      <c r="C397" t="s">
        <v>528</v>
      </c>
      <c r="D397">
        <v>89046</v>
      </c>
      <c r="E397" t="s">
        <v>163</v>
      </c>
      <c r="F397" t="s">
        <v>27</v>
      </c>
      <c r="G397" s="42">
        <v>2.93</v>
      </c>
      <c r="H397" t="s">
        <v>2508</v>
      </c>
    </row>
    <row r="398" spans="1:8" x14ac:dyDescent="0.25">
      <c r="A398" s="7">
        <v>40912</v>
      </c>
      <c r="B398" t="s">
        <v>40</v>
      </c>
      <c r="C398" t="s">
        <v>41</v>
      </c>
      <c r="D398">
        <v>87605</v>
      </c>
      <c r="E398" t="s">
        <v>298</v>
      </c>
      <c r="F398" t="s">
        <v>27</v>
      </c>
      <c r="G398" s="42">
        <v>2.93</v>
      </c>
      <c r="H398" t="s">
        <v>529</v>
      </c>
    </row>
    <row r="399" spans="1:8" x14ac:dyDescent="0.25">
      <c r="A399" s="7">
        <v>40912</v>
      </c>
      <c r="B399" t="s">
        <v>40</v>
      </c>
      <c r="C399" t="s">
        <v>41</v>
      </c>
      <c r="D399">
        <v>89017</v>
      </c>
      <c r="E399" t="s">
        <v>185</v>
      </c>
      <c r="F399" t="s">
        <v>27</v>
      </c>
      <c r="G399" s="42">
        <v>2.93</v>
      </c>
      <c r="H399" t="s">
        <v>2516</v>
      </c>
    </row>
    <row r="400" spans="1:8" x14ac:dyDescent="0.25">
      <c r="A400" s="7">
        <v>40912</v>
      </c>
      <c r="B400" t="s">
        <v>191</v>
      </c>
      <c r="C400" t="s">
        <v>192</v>
      </c>
      <c r="D400">
        <v>86592</v>
      </c>
      <c r="E400" t="s">
        <v>158</v>
      </c>
      <c r="F400" t="s">
        <v>27</v>
      </c>
      <c r="G400" s="42">
        <v>2.93</v>
      </c>
      <c r="H400" t="s">
        <v>2508</v>
      </c>
    </row>
    <row r="401" spans="1:8" x14ac:dyDescent="0.25">
      <c r="A401" s="7">
        <v>40912</v>
      </c>
      <c r="B401" t="s">
        <v>191</v>
      </c>
      <c r="C401" t="s">
        <v>192</v>
      </c>
      <c r="D401">
        <v>86592</v>
      </c>
      <c r="E401" t="s">
        <v>158</v>
      </c>
      <c r="F401" t="s">
        <v>27</v>
      </c>
      <c r="G401" s="42">
        <v>2.93</v>
      </c>
      <c r="H401" t="s">
        <v>2508</v>
      </c>
    </row>
    <row r="402" spans="1:8" x14ac:dyDescent="0.25">
      <c r="A402" s="7">
        <v>40912</v>
      </c>
      <c r="B402" t="s">
        <v>399</v>
      </c>
      <c r="C402" t="s">
        <v>400</v>
      </c>
      <c r="D402">
        <v>87605</v>
      </c>
      <c r="E402" t="s">
        <v>298</v>
      </c>
      <c r="F402" t="s">
        <v>27</v>
      </c>
      <c r="G402" s="42">
        <v>2.93</v>
      </c>
      <c r="H402" t="s">
        <v>2508</v>
      </c>
    </row>
    <row r="403" spans="1:8" x14ac:dyDescent="0.25">
      <c r="A403" s="7">
        <v>40912</v>
      </c>
      <c r="B403" t="s">
        <v>284</v>
      </c>
      <c r="C403" t="s">
        <v>285</v>
      </c>
      <c r="D403">
        <v>86592</v>
      </c>
      <c r="E403" t="s">
        <v>158</v>
      </c>
      <c r="F403" t="s">
        <v>27</v>
      </c>
      <c r="G403" s="42">
        <v>2.93</v>
      </c>
      <c r="H403" t="s">
        <v>2508</v>
      </c>
    </row>
    <row r="404" spans="1:8" x14ac:dyDescent="0.25">
      <c r="A404" s="7">
        <v>40912</v>
      </c>
      <c r="B404" t="s">
        <v>284</v>
      </c>
      <c r="C404" t="s">
        <v>285</v>
      </c>
      <c r="D404">
        <v>86592</v>
      </c>
      <c r="E404" t="s">
        <v>158</v>
      </c>
      <c r="F404" t="s">
        <v>27</v>
      </c>
      <c r="G404" s="42">
        <v>2.93</v>
      </c>
      <c r="H404" t="s">
        <v>530</v>
      </c>
    </row>
    <row r="405" spans="1:8" x14ac:dyDescent="0.25">
      <c r="A405" s="7">
        <v>40912</v>
      </c>
      <c r="B405" t="s">
        <v>284</v>
      </c>
      <c r="C405" t="s">
        <v>285</v>
      </c>
      <c r="D405">
        <v>86592</v>
      </c>
      <c r="E405" t="s">
        <v>158</v>
      </c>
      <c r="F405" t="s">
        <v>27</v>
      </c>
      <c r="G405" s="42">
        <v>2.93</v>
      </c>
      <c r="H405" t="s">
        <v>2508</v>
      </c>
    </row>
    <row r="406" spans="1:8" x14ac:dyDescent="0.25">
      <c r="A406" s="7">
        <v>40912</v>
      </c>
      <c r="B406" t="s">
        <v>396</v>
      </c>
      <c r="C406" t="s">
        <v>397</v>
      </c>
      <c r="D406">
        <v>89065</v>
      </c>
      <c r="E406" t="s">
        <v>198</v>
      </c>
      <c r="F406" t="s">
        <v>27</v>
      </c>
      <c r="G406" s="42">
        <v>2.93</v>
      </c>
      <c r="H406" t="s">
        <v>2508</v>
      </c>
    </row>
    <row r="407" spans="1:8" x14ac:dyDescent="0.25">
      <c r="A407" s="7">
        <v>40912</v>
      </c>
      <c r="B407" t="s">
        <v>396</v>
      </c>
      <c r="C407" t="s">
        <v>397</v>
      </c>
      <c r="D407">
        <v>86898</v>
      </c>
      <c r="E407" t="s">
        <v>151</v>
      </c>
      <c r="F407" t="s">
        <v>27</v>
      </c>
      <c r="G407" s="42">
        <v>2.93</v>
      </c>
      <c r="H407" t="s">
        <v>2517</v>
      </c>
    </row>
    <row r="408" spans="1:8" x14ac:dyDescent="0.25">
      <c r="A408" s="7">
        <v>40912</v>
      </c>
      <c r="B408" t="s">
        <v>396</v>
      </c>
      <c r="C408" t="s">
        <v>397</v>
      </c>
      <c r="D408">
        <v>86898</v>
      </c>
      <c r="E408" t="s">
        <v>151</v>
      </c>
      <c r="F408" t="s">
        <v>27</v>
      </c>
      <c r="G408" s="42">
        <v>2.93</v>
      </c>
      <c r="H408" t="s">
        <v>2508</v>
      </c>
    </row>
    <row r="409" spans="1:8" x14ac:dyDescent="0.25">
      <c r="A409" s="7">
        <v>40912</v>
      </c>
      <c r="B409" t="s">
        <v>494</v>
      </c>
      <c r="C409" t="s">
        <v>495</v>
      </c>
      <c r="D409">
        <v>89044</v>
      </c>
      <c r="E409" t="s">
        <v>194</v>
      </c>
      <c r="F409" t="s">
        <v>27</v>
      </c>
      <c r="G409" s="42">
        <v>2.93</v>
      </c>
      <c r="H409" t="s">
        <v>2508</v>
      </c>
    </row>
    <row r="410" spans="1:8" x14ac:dyDescent="0.25">
      <c r="A410" s="7">
        <v>40912</v>
      </c>
      <c r="B410" t="s">
        <v>399</v>
      </c>
      <c r="C410" t="s">
        <v>400</v>
      </c>
      <c r="D410">
        <v>89048</v>
      </c>
      <c r="E410" t="s">
        <v>179</v>
      </c>
      <c r="F410" t="s">
        <v>27</v>
      </c>
      <c r="G410" s="42">
        <v>2.93</v>
      </c>
      <c r="H410" t="s">
        <v>2508</v>
      </c>
    </row>
    <row r="411" spans="1:8" x14ac:dyDescent="0.25">
      <c r="A411" s="7">
        <v>40912</v>
      </c>
      <c r="B411" t="s">
        <v>31</v>
      </c>
      <c r="C411" t="s">
        <v>32</v>
      </c>
      <c r="D411">
        <v>89044</v>
      </c>
      <c r="E411" t="s">
        <v>194</v>
      </c>
      <c r="F411" t="s">
        <v>27</v>
      </c>
      <c r="G411" s="42">
        <v>2.93</v>
      </c>
      <c r="H411" t="s">
        <v>2508</v>
      </c>
    </row>
    <row r="412" spans="1:8" x14ac:dyDescent="0.25">
      <c r="A412" s="7">
        <v>40912</v>
      </c>
      <c r="B412" t="s">
        <v>31</v>
      </c>
      <c r="C412" t="s">
        <v>32</v>
      </c>
      <c r="D412">
        <v>89044</v>
      </c>
      <c r="E412" t="s">
        <v>194</v>
      </c>
      <c r="F412" t="s">
        <v>27</v>
      </c>
      <c r="G412" s="42">
        <v>2.93</v>
      </c>
      <c r="H412" t="s">
        <v>539</v>
      </c>
    </row>
    <row r="413" spans="1:8" x14ac:dyDescent="0.25">
      <c r="A413" s="7">
        <v>40912</v>
      </c>
      <c r="B413" t="s">
        <v>31</v>
      </c>
      <c r="C413" t="s">
        <v>32</v>
      </c>
      <c r="D413">
        <v>89044</v>
      </c>
      <c r="E413" t="s">
        <v>194</v>
      </c>
      <c r="F413" t="s">
        <v>27</v>
      </c>
      <c r="G413" s="42">
        <v>2.93</v>
      </c>
      <c r="H413" t="s">
        <v>541</v>
      </c>
    </row>
    <row r="414" spans="1:8" x14ac:dyDescent="0.25">
      <c r="A414" s="7">
        <v>40912</v>
      </c>
      <c r="B414" t="s">
        <v>416</v>
      </c>
      <c r="C414" t="s">
        <v>417</v>
      </c>
      <c r="D414">
        <v>89065</v>
      </c>
      <c r="E414" t="s">
        <v>198</v>
      </c>
      <c r="F414" t="s">
        <v>27</v>
      </c>
      <c r="G414" s="42">
        <v>2.93</v>
      </c>
      <c r="H414" t="s">
        <v>2508</v>
      </c>
    </row>
    <row r="415" spans="1:8" x14ac:dyDescent="0.25">
      <c r="A415" s="7">
        <v>40912</v>
      </c>
      <c r="B415" t="s">
        <v>191</v>
      </c>
      <c r="C415" t="s">
        <v>192</v>
      </c>
      <c r="D415">
        <v>89047</v>
      </c>
      <c r="E415" t="s">
        <v>187</v>
      </c>
      <c r="F415" t="s">
        <v>27</v>
      </c>
      <c r="G415" s="42">
        <v>2.93</v>
      </c>
      <c r="H415" t="s">
        <v>2508</v>
      </c>
    </row>
    <row r="416" spans="1:8" x14ac:dyDescent="0.25">
      <c r="A416" s="7">
        <v>40912</v>
      </c>
      <c r="B416" t="s">
        <v>114</v>
      </c>
      <c r="C416" t="s">
        <v>115</v>
      </c>
      <c r="D416">
        <v>89065</v>
      </c>
      <c r="E416" t="s">
        <v>198</v>
      </c>
      <c r="F416" t="s">
        <v>27</v>
      </c>
      <c r="G416" s="42">
        <v>2.93</v>
      </c>
      <c r="H416" t="s">
        <v>2508</v>
      </c>
    </row>
    <row r="417" spans="1:8" x14ac:dyDescent="0.25">
      <c r="A417" s="7">
        <v>40912</v>
      </c>
      <c r="B417" t="s">
        <v>433</v>
      </c>
      <c r="C417" t="s">
        <v>434</v>
      </c>
      <c r="D417">
        <v>86898</v>
      </c>
      <c r="E417" t="s">
        <v>151</v>
      </c>
      <c r="F417" t="s">
        <v>27</v>
      </c>
      <c r="G417" s="42">
        <v>2.93</v>
      </c>
      <c r="H417" t="s">
        <v>2508</v>
      </c>
    </row>
    <row r="418" spans="1:8" x14ac:dyDescent="0.25">
      <c r="A418" s="7">
        <v>40912</v>
      </c>
      <c r="B418" t="s">
        <v>433</v>
      </c>
      <c r="C418" t="s">
        <v>434</v>
      </c>
      <c r="D418">
        <v>86898</v>
      </c>
      <c r="E418" t="s">
        <v>151</v>
      </c>
      <c r="F418" t="s">
        <v>27</v>
      </c>
      <c r="G418" s="42">
        <v>2.93</v>
      </c>
      <c r="H418" t="s">
        <v>2508</v>
      </c>
    </row>
    <row r="419" spans="1:8" x14ac:dyDescent="0.25">
      <c r="A419" s="7">
        <v>40912</v>
      </c>
      <c r="B419" t="s">
        <v>433</v>
      </c>
      <c r="C419" t="s">
        <v>434</v>
      </c>
      <c r="D419">
        <v>86898</v>
      </c>
      <c r="E419" t="s">
        <v>151</v>
      </c>
      <c r="F419" t="s">
        <v>27</v>
      </c>
      <c r="G419" s="42">
        <v>2.93</v>
      </c>
      <c r="H419" t="s">
        <v>2508</v>
      </c>
    </row>
    <row r="420" spans="1:8" x14ac:dyDescent="0.25">
      <c r="A420" s="7">
        <v>40912</v>
      </c>
      <c r="B420" t="s">
        <v>494</v>
      </c>
      <c r="C420" t="s">
        <v>495</v>
      </c>
      <c r="D420">
        <v>86898</v>
      </c>
      <c r="E420" t="s">
        <v>151</v>
      </c>
      <c r="F420" t="s">
        <v>27</v>
      </c>
      <c r="G420" s="42">
        <v>2.93</v>
      </c>
      <c r="H420" t="s">
        <v>2508</v>
      </c>
    </row>
    <row r="421" spans="1:8" x14ac:dyDescent="0.25">
      <c r="A421" s="7">
        <v>40912</v>
      </c>
      <c r="B421" t="s">
        <v>515</v>
      </c>
      <c r="C421" t="s">
        <v>516</v>
      </c>
      <c r="D421">
        <v>86898</v>
      </c>
      <c r="E421" t="s">
        <v>151</v>
      </c>
      <c r="F421" t="s">
        <v>27</v>
      </c>
      <c r="G421" s="42">
        <v>2.93</v>
      </c>
      <c r="H421" t="s">
        <v>2508</v>
      </c>
    </row>
    <row r="422" spans="1:8" x14ac:dyDescent="0.25">
      <c r="A422" s="7">
        <v>40912</v>
      </c>
      <c r="B422" t="s">
        <v>515</v>
      </c>
      <c r="C422" t="s">
        <v>516</v>
      </c>
      <c r="D422">
        <v>86898</v>
      </c>
      <c r="E422" t="s">
        <v>151</v>
      </c>
      <c r="F422" t="s">
        <v>27</v>
      </c>
      <c r="G422" s="42">
        <v>2.93</v>
      </c>
      <c r="H422" t="s">
        <v>2508</v>
      </c>
    </row>
    <row r="423" spans="1:8" x14ac:dyDescent="0.25">
      <c r="A423" s="7">
        <v>40912</v>
      </c>
      <c r="B423" t="s">
        <v>380</v>
      </c>
      <c r="C423" t="s">
        <v>381</v>
      </c>
      <c r="D423">
        <v>89046</v>
      </c>
      <c r="E423" t="s">
        <v>163</v>
      </c>
      <c r="F423" t="s">
        <v>27</v>
      </c>
      <c r="G423" s="42">
        <v>2.93</v>
      </c>
      <c r="H423" t="s">
        <v>2508</v>
      </c>
    </row>
    <row r="424" spans="1:8" x14ac:dyDescent="0.25">
      <c r="A424" s="7">
        <v>40912</v>
      </c>
      <c r="B424" t="s">
        <v>380</v>
      </c>
      <c r="C424" t="s">
        <v>381</v>
      </c>
      <c r="D424">
        <v>89046</v>
      </c>
      <c r="E424" t="s">
        <v>163</v>
      </c>
      <c r="F424" t="s">
        <v>27</v>
      </c>
      <c r="G424" s="42">
        <v>2.93</v>
      </c>
      <c r="H424" t="s">
        <v>2508</v>
      </c>
    </row>
    <row r="425" spans="1:8" x14ac:dyDescent="0.25">
      <c r="A425" s="7">
        <v>40912</v>
      </c>
      <c r="B425" t="s">
        <v>161</v>
      </c>
      <c r="C425" t="s">
        <v>162</v>
      </c>
      <c r="D425">
        <v>86592</v>
      </c>
      <c r="E425" t="s">
        <v>158</v>
      </c>
      <c r="F425" t="s">
        <v>27</v>
      </c>
      <c r="G425" s="42">
        <v>2.93</v>
      </c>
      <c r="H425" t="s">
        <v>547</v>
      </c>
    </row>
    <row r="426" spans="1:8" x14ac:dyDescent="0.25">
      <c r="A426" s="7">
        <v>40912</v>
      </c>
      <c r="B426" t="s">
        <v>161</v>
      </c>
      <c r="C426" t="s">
        <v>162</v>
      </c>
      <c r="D426">
        <v>86592</v>
      </c>
      <c r="E426" t="s">
        <v>158</v>
      </c>
      <c r="F426" t="s">
        <v>27</v>
      </c>
      <c r="G426" s="42">
        <v>2.93</v>
      </c>
      <c r="H426" t="s">
        <v>548</v>
      </c>
    </row>
    <row r="427" spans="1:8" x14ac:dyDescent="0.25">
      <c r="A427" s="7">
        <v>40912</v>
      </c>
      <c r="B427" t="s">
        <v>161</v>
      </c>
      <c r="C427" t="s">
        <v>162</v>
      </c>
      <c r="D427">
        <v>86592</v>
      </c>
      <c r="E427" t="s">
        <v>158</v>
      </c>
      <c r="F427" t="s">
        <v>27</v>
      </c>
      <c r="G427" s="42">
        <v>2.93</v>
      </c>
      <c r="H427" t="s">
        <v>2508</v>
      </c>
    </row>
    <row r="428" spans="1:8" x14ac:dyDescent="0.25">
      <c r="A428" s="7">
        <v>40912</v>
      </c>
      <c r="B428" t="s">
        <v>161</v>
      </c>
      <c r="C428" t="s">
        <v>162</v>
      </c>
      <c r="D428">
        <v>86592</v>
      </c>
      <c r="E428" t="s">
        <v>158</v>
      </c>
      <c r="F428" t="s">
        <v>27</v>
      </c>
      <c r="G428" s="42">
        <v>2.93</v>
      </c>
      <c r="H428" t="s">
        <v>2508</v>
      </c>
    </row>
    <row r="429" spans="1:8" x14ac:dyDescent="0.25">
      <c r="A429" s="7">
        <v>40912</v>
      </c>
      <c r="B429" t="s">
        <v>218</v>
      </c>
      <c r="C429" t="s">
        <v>219</v>
      </c>
      <c r="D429">
        <v>86898</v>
      </c>
      <c r="E429" t="s">
        <v>151</v>
      </c>
      <c r="F429" t="s">
        <v>27</v>
      </c>
      <c r="G429" s="42">
        <v>2.93</v>
      </c>
      <c r="H429" t="s">
        <v>2508</v>
      </c>
    </row>
    <row r="430" spans="1:8" x14ac:dyDescent="0.25">
      <c r="A430" s="7">
        <v>40912</v>
      </c>
      <c r="B430" t="s">
        <v>218</v>
      </c>
      <c r="C430" t="s">
        <v>219</v>
      </c>
      <c r="D430">
        <v>86898</v>
      </c>
      <c r="E430" t="s">
        <v>151</v>
      </c>
      <c r="F430" t="s">
        <v>27</v>
      </c>
      <c r="G430" s="42">
        <v>2.93</v>
      </c>
      <c r="H430" t="s">
        <v>2508</v>
      </c>
    </row>
    <row r="431" spans="1:8" x14ac:dyDescent="0.25">
      <c r="A431" s="7">
        <v>40912</v>
      </c>
      <c r="B431" t="s">
        <v>218</v>
      </c>
      <c r="C431" t="s">
        <v>219</v>
      </c>
      <c r="D431">
        <v>86898</v>
      </c>
      <c r="E431" t="s">
        <v>151</v>
      </c>
      <c r="F431" t="s">
        <v>27</v>
      </c>
      <c r="G431" s="42">
        <v>2.93</v>
      </c>
      <c r="H431" t="s">
        <v>2508</v>
      </c>
    </row>
    <row r="432" spans="1:8" x14ac:dyDescent="0.25">
      <c r="A432" s="7">
        <v>40912</v>
      </c>
      <c r="B432" t="s">
        <v>527</v>
      </c>
      <c r="C432" t="s">
        <v>528</v>
      </c>
      <c r="D432">
        <v>88818</v>
      </c>
      <c r="E432" t="s">
        <v>209</v>
      </c>
      <c r="F432" t="s">
        <v>27</v>
      </c>
      <c r="G432" s="42">
        <v>3.08</v>
      </c>
      <c r="H432" t="s">
        <v>2508</v>
      </c>
    </row>
    <row r="433" spans="1:8" x14ac:dyDescent="0.25">
      <c r="A433" s="7">
        <v>40912</v>
      </c>
      <c r="B433" t="s">
        <v>342</v>
      </c>
      <c r="C433" t="s">
        <v>343</v>
      </c>
      <c r="D433">
        <v>88818</v>
      </c>
      <c r="E433" t="s">
        <v>209</v>
      </c>
      <c r="F433" t="s">
        <v>27</v>
      </c>
      <c r="G433" s="42">
        <v>3.08</v>
      </c>
      <c r="H433" t="s">
        <v>84</v>
      </c>
    </row>
    <row r="434" spans="1:8" x14ac:dyDescent="0.25">
      <c r="A434" s="7">
        <v>40912</v>
      </c>
      <c r="B434" t="s">
        <v>134</v>
      </c>
      <c r="C434" t="s">
        <v>135</v>
      </c>
      <c r="D434">
        <v>88295</v>
      </c>
      <c r="E434" t="s">
        <v>211</v>
      </c>
      <c r="F434" t="s">
        <v>27</v>
      </c>
      <c r="G434" s="42">
        <v>3.08</v>
      </c>
      <c r="H434" t="s">
        <v>2508</v>
      </c>
    </row>
    <row r="435" spans="1:8" x14ac:dyDescent="0.25">
      <c r="A435" s="7">
        <v>40912</v>
      </c>
      <c r="B435" t="s">
        <v>31</v>
      </c>
      <c r="C435" t="s">
        <v>32</v>
      </c>
      <c r="D435">
        <v>86659</v>
      </c>
      <c r="E435" t="s">
        <v>214</v>
      </c>
      <c r="F435" t="s">
        <v>27</v>
      </c>
      <c r="G435" s="42">
        <v>3.08</v>
      </c>
      <c r="H435" t="s">
        <v>2508</v>
      </c>
    </row>
    <row r="436" spans="1:8" x14ac:dyDescent="0.25">
      <c r="A436" s="7">
        <v>40912</v>
      </c>
      <c r="B436" t="s">
        <v>396</v>
      </c>
      <c r="C436" t="s">
        <v>397</v>
      </c>
      <c r="D436">
        <v>88793</v>
      </c>
      <c r="E436" t="s">
        <v>320</v>
      </c>
      <c r="F436" t="s">
        <v>27</v>
      </c>
      <c r="G436" s="42">
        <v>3.08</v>
      </c>
      <c r="H436" t="s">
        <v>2508</v>
      </c>
    </row>
    <row r="437" spans="1:8" x14ac:dyDescent="0.25">
      <c r="A437" s="7">
        <v>40912</v>
      </c>
      <c r="B437" t="s">
        <v>191</v>
      </c>
      <c r="C437" t="s">
        <v>192</v>
      </c>
      <c r="D437">
        <v>88794</v>
      </c>
      <c r="E437" t="s">
        <v>224</v>
      </c>
      <c r="F437" t="s">
        <v>27</v>
      </c>
      <c r="G437" s="42">
        <v>3.08</v>
      </c>
      <c r="H437" t="s">
        <v>2508</v>
      </c>
    </row>
    <row r="438" spans="1:8" x14ac:dyDescent="0.25">
      <c r="A438" s="7">
        <v>40912</v>
      </c>
      <c r="B438" t="s">
        <v>144</v>
      </c>
      <c r="C438" t="s">
        <v>145</v>
      </c>
      <c r="D438">
        <v>88383</v>
      </c>
      <c r="E438" t="s">
        <v>207</v>
      </c>
      <c r="F438" t="s">
        <v>27</v>
      </c>
      <c r="G438" s="42">
        <v>3.08</v>
      </c>
      <c r="H438" t="s">
        <v>2508</v>
      </c>
    </row>
    <row r="439" spans="1:8" x14ac:dyDescent="0.25">
      <c r="A439" s="7">
        <v>40912</v>
      </c>
      <c r="B439" t="s">
        <v>499</v>
      </c>
      <c r="C439" t="s">
        <v>500</v>
      </c>
      <c r="D439">
        <v>88295</v>
      </c>
      <c r="E439" t="s">
        <v>211</v>
      </c>
      <c r="F439" t="s">
        <v>27</v>
      </c>
      <c r="G439" s="42">
        <v>3.08</v>
      </c>
      <c r="H439" t="s">
        <v>501</v>
      </c>
    </row>
    <row r="440" spans="1:8" x14ac:dyDescent="0.25">
      <c r="A440" s="7">
        <v>40912</v>
      </c>
      <c r="B440" t="s">
        <v>161</v>
      </c>
      <c r="C440" t="s">
        <v>162</v>
      </c>
      <c r="D440">
        <v>88119</v>
      </c>
      <c r="E440" t="s">
        <v>220</v>
      </c>
      <c r="F440" t="s">
        <v>27</v>
      </c>
      <c r="G440" s="42">
        <v>3.08</v>
      </c>
      <c r="H440" t="s">
        <v>2508</v>
      </c>
    </row>
    <row r="441" spans="1:8" x14ac:dyDescent="0.25">
      <c r="A441" s="7">
        <v>40912</v>
      </c>
      <c r="B441" t="s">
        <v>218</v>
      </c>
      <c r="C441" t="s">
        <v>219</v>
      </c>
      <c r="D441">
        <v>86659</v>
      </c>
      <c r="E441" t="s">
        <v>214</v>
      </c>
      <c r="F441" t="s">
        <v>2508</v>
      </c>
      <c r="G441" s="42">
        <v>3.08</v>
      </c>
      <c r="H441" t="s">
        <v>150</v>
      </c>
    </row>
    <row r="442" spans="1:8" x14ac:dyDescent="0.25">
      <c r="A442" s="7">
        <v>40912</v>
      </c>
      <c r="B442" t="s">
        <v>455</v>
      </c>
      <c r="C442" t="s">
        <v>456</v>
      </c>
      <c r="D442">
        <v>86095</v>
      </c>
      <c r="E442" t="s">
        <v>227</v>
      </c>
      <c r="F442" t="s">
        <v>2508</v>
      </c>
      <c r="G442" s="42">
        <v>3.14</v>
      </c>
      <c r="H442" t="s">
        <v>559</v>
      </c>
    </row>
    <row r="443" spans="1:8" x14ac:dyDescent="0.25">
      <c r="A443" s="7">
        <v>40912</v>
      </c>
      <c r="B443" t="s">
        <v>70</v>
      </c>
      <c r="C443" t="s">
        <v>71</v>
      </c>
      <c r="D443">
        <v>86095</v>
      </c>
      <c r="E443" t="s">
        <v>227</v>
      </c>
      <c r="F443" t="s">
        <v>78</v>
      </c>
      <c r="G443" s="42">
        <v>2.93</v>
      </c>
      <c r="H443" t="s">
        <v>2508</v>
      </c>
    </row>
    <row r="444" spans="1:8" x14ac:dyDescent="0.25">
      <c r="A444" s="7">
        <v>40912</v>
      </c>
      <c r="B444" t="s">
        <v>70</v>
      </c>
      <c r="C444" t="s">
        <v>71</v>
      </c>
      <c r="D444">
        <v>86095</v>
      </c>
      <c r="E444" t="s">
        <v>227</v>
      </c>
      <c r="F444" t="s">
        <v>73</v>
      </c>
      <c r="G444" s="42">
        <v>3.14</v>
      </c>
      <c r="H444" t="s">
        <v>2508</v>
      </c>
    </row>
    <row r="445" spans="1:8" x14ac:dyDescent="0.25">
      <c r="A445" s="7">
        <v>40912</v>
      </c>
      <c r="B445" t="s">
        <v>70</v>
      </c>
      <c r="C445" t="s">
        <v>71</v>
      </c>
      <c r="D445">
        <v>86095</v>
      </c>
      <c r="E445" t="s">
        <v>227</v>
      </c>
      <c r="F445" t="s">
        <v>73</v>
      </c>
      <c r="G445" s="42">
        <v>3.14</v>
      </c>
      <c r="H445" t="s">
        <v>2508</v>
      </c>
    </row>
    <row r="446" spans="1:8" x14ac:dyDescent="0.25">
      <c r="A446" s="7">
        <v>40912</v>
      </c>
      <c r="B446" t="s">
        <v>70</v>
      </c>
      <c r="C446" t="s">
        <v>71</v>
      </c>
      <c r="D446">
        <v>86095</v>
      </c>
      <c r="E446" t="s">
        <v>227</v>
      </c>
      <c r="F446" t="s">
        <v>78</v>
      </c>
      <c r="G446" s="42">
        <v>2.93</v>
      </c>
      <c r="H446" t="s">
        <v>2508</v>
      </c>
    </row>
    <row r="447" spans="1:8" x14ac:dyDescent="0.25">
      <c r="A447" s="7">
        <v>40912</v>
      </c>
      <c r="B447" t="s">
        <v>348</v>
      </c>
      <c r="C447" t="s">
        <v>349</v>
      </c>
      <c r="D447">
        <v>89013</v>
      </c>
      <c r="E447" t="s">
        <v>565</v>
      </c>
      <c r="F447" t="s">
        <v>27</v>
      </c>
      <c r="G447" s="42">
        <v>3.14</v>
      </c>
      <c r="H447" t="s">
        <v>2508</v>
      </c>
    </row>
    <row r="448" spans="1:8" x14ac:dyDescent="0.25">
      <c r="A448" s="7">
        <v>40912</v>
      </c>
      <c r="B448" t="s">
        <v>101</v>
      </c>
      <c r="C448" t="s">
        <v>102</v>
      </c>
      <c r="D448">
        <v>86095</v>
      </c>
      <c r="E448" t="s">
        <v>227</v>
      </c>
      <c r="F448" t="s">
        <v>78</v>
      </c>
      <c r="G448" s="42">
        <v>2.93</v>
      </c>
      <c r="H448" t="s">
        <v>2508</v>
      </c>
    </row>
    <row r="449" spans="1:8" x14ac:dyDescent="0.25">
      <c r="A449" s="7">
        <v>40912</v>
      </c>
      <c r="B449" t="s">
        <v>101</v>
      </c>
      <c r="C449" t="s">
        <v>102</v>
      </c>
      <c r="D449">
        <v>87646</v>
      </c>
      <c r="E449" t="s">
        <v>449</v>
      </c>
      <c r="F449" t="s">
        <v>73</v>
      </c>
      <c r="G449" s="42">
        <v>3.14</v>
      </c>
      <c r="H449" t="s">
        <v>2508</v>
      </c>
    </row>
    <row r="450" spans="1:8" x14ac:dyDescent="0.25">
      <c r="A450" s="7">
        <v>40912</v>
      </c>
      <c r="B450" t="s">
        <v>452</v>
      </c>
      <c r="C450" t="s">
        <v>2514</v>
      </c>
      <c r="D450">
        <v>86095</v>
      </c>
      <c r="E450" t="s">
        <v>227</v>
      </c>
      <c r="F450" t="s">
        <v>73</v>
      </c>
      <c r="G450" s="42">
        <v>3.14</v>
      </c>
      <c r="H450" t="s">
        <v>2508</v>
      </c>
    </row>
    <row r="451" spans="1:8" x14ac:dyDescent="0.25">
      <c r="A451" s="7">
        <v>40912</v>
      </c>
      <c r="B451" t="s">
        <v>452</v>
      </c>
      <c r="C451" t="s">
        <v>2514</v>
      </c>
      <c r="D451">
        <v>86095</v>
      </c>
      <c r="E451" t="s">
        <v>227</v>
      </c>
      <c r="F451" t="s">
        <v>73</v>
      </c>
      <c r="G451" s="42">
        <v>3.14</v>
      </c>
      <c r="H451" t="s">
        <v>2508</v>
      </c>
    </row>
    <row r="452" spans="1:8" x14ac:dyDescent="0.25">
      <c r="A452" s="7">
        <v>40912</v>
      </c>
      <c r="B452" t="s">
        <v>452</v>
      </c>
      <c r="C452" t="s">
        <v>2514</v>
      </c>
      <c r="D452">
        <v>86095</v>
      </c>
      <c r="E452" t="s">
        <v>227</v>
      </c>
      <c r="F452" t="s">
        <v>78</v>
      </c>
      <c r="G452" s="42">
        <v>2.93</v>
      </c>
      <c r="H452" t="s">
        <v>2508</v>
      </c>
    </row>
    <row r="453" spans="1:8" x14ac:dyDescent="0.25">
      <c r="A453" s="7">
        <v>40912</v>
      </c>
      <c r="B453" t="s">
        <v>452</v>
      </c>
      <c r="C453" t="s">
        <v>2514</v>
      </c>
      <c r="D453">
        <v>86095</v>
      </c>
      <c r="E453" t="s">
        <v>227</v>
      </c>
      <c r="F453" t="s">
        <v>78</v>
      </c>
      <c r="G453" s="42">
        <v>2.93</v>
      </c>
      <c r="H453" t="s">
        <v>572</v>
      </c>
    </row>
    <row r="454" spans="1:8" x14ac:dyDescent="0.25">
      <c r="A454" s="7">
        <v>40912</v>
      </c>
      <c r="B454" t="s">
        <v>452</v>
      </c>
      <c r="C454" t="s">
        <v>2514</v>
      </c>
      <c r="D454">
        <v>86095</v>
      </c>
      <c r="E454" t="s">
        <v>227</v>
      </c>
      <c r="F454" t="s">
        <v>78</v>
      </c>
      <c r="G454" s="42">
        <v>2.93</v>
      </c>
      <c r="H454" t="s">
        <v>574</v>
      </c>
    </row>
    <row r="455" spans="1:8" x14ac:dyDescent="0.25">
      <c r="A455" s="7">
        <v>40912</v>
      </c>
      <c r="B455" t="s">
        <v>144</v>
      </c>
      <c r="C455" t="s">
        <v>145</v>
      </c>
      <c r="D455">
        <v>88736</v>
      </c>
      <c r="E455" t="s">
        <v>576</v>
      </c>
      <c r="F455" t="s">
        <v>27</v>
      </c>
      <c r="G455" s="42">
        <v>3.14</v>
      </c>
      <c r="H455" t="s">
        <v>2508</v>
      </c>
    </row>
    <row r="456" spans="1:8" x14ac:dyDescent="0.25">
      <c r="A456" s="7">
        <v>40912</v>
      </c>
      <c r="B456" t="s">
        <v>455</v>
      </c>
      <c r="C456" t="s">
        <v>456</v>
      </c>
      <c r="D456">
        <v>86095</v>
      </c>
      <c r="E456" t="s">
        <v>227</v>
      </c>
      <c r="F456" t="s">
        <v>73</v>
      </c>
      <c r="G456" s="42">
        <v>3.14</v>
      </c>
      <c r="H456" t="s">
        <v>2508</v>
      </c>
    </row>
    <row r="457" spans="1:8" x14ac:dyDescent="0.25">
      <c r="A457" s="7">
        <v>40912</v>
      </c>
      <c r="B457" t="s">
        <v>455</v>
      </c>
      <c r="C457" t="s">
        <v>456</v>
      </c>
      <c r="D457">
        <v>86095</v>
      </c>
      <c r="E457" t="s">
        <v>227</v>
      </c>
      <c r="F457" t="s">
        <v>73</v>
      </c>
      <c r="G457" s="42">
        <v>3.14</v>
      </c>
      <c r="H457" t="s">
        <v>2508</v>
      </c>
    </row>
    <row r="458" spans="1:8" x14ac:dyDescent="0.25">
      <c r="A458" s="7">
        <v>40912</v>
      </c>
      <c r="B458" t="s">
        <v>455</v>
      </c>
      <c r="C458" t="s">
        <v>456</v>
      </c>
      <c r="D458">
        <v>86095</v>
      </c>
      <c r="E458" t="s">
        <v>227</v>
      </c>
      <c r="F458" t="s">
        <v>78</v>
      </c>
      <c r="G458" s="42">
        <v>2.93</v>
      </c>
      <c r="H458" t="s">
        <v>2508</v>
      </c>
    </row>
    <row r="459" spans="1:8" x14ac:dyDescent="0.25">
      <c r="A459" s="7">
        <v>40912</v>
      </c>
      <c r="B459" t="s">
        <v>380</v>
      </c>
      <c r="C459" t="s">
        <v>381</v>
      </c>
      <c r="D459">
        <v>89013</v>
      </c>
      <c r="E459" t="s">
        <v>565</v>
      </c>
      <c r="F459" t="s">
        <v>27</v>
      </c>
      <c r="G459" s="42">
        <v>3.14</v>
      </c>
      <c r="H459" t="s">
        <v>2508</v>
      </c>
    </row>
    <row r="460" spans="1:8" x14ac:dyDescent="0.25">
      <c r="A460" s="7">
        <v>40912</v>
      </c>
      <c r="B460" t="s">
        <v>499</v>
      </c>
      <c r="C460" t="s">
        <v>500</v>
      </c>
      <c r="D460">
        <v>88736</v>
      </c>
      <c r="E460" t="s">
        <v>576</v>
      </c>
      <c r="F460" t="s">
        <v>27</v>
      </c>
      <c r="G460" s="42">
        <v>3.14</v>
      </c>
      <c r="H460" t="s">
        <v>501</v>
      </c>
    </row>
    <row r="461" spans="1:8" x14ac:dyDescent="0.25">
      <c r="A461" s="7">
        <v>40913</v>
      </c>
      <c r="B461" t="s">
        <v>144</v>
      </c>
      <c r="C461" t="s">
        <v>145</v>
      </c>
      <c r="D461">
        <v>89024</v>
      </c>
      <c r="E461" t="s">
        <v>580</v>
      </c>
      <c r="F461" t="s">
        <v>27</v>
      </c>
      <c r="G461" s="42">
        <v>4.77</v>
      </c>
      <c r="H461" t="s">
        <v>2508</v>
      </c>
    </row>
    <row r="462" spans="1:8" x14ac:dyDescent="0.25">
      <c r="A462" s="7">
        <v>40913</v>
      </c>
      <c r="B462" t="s">
        <v>392</v>
      </c>
      <c r="C462" t="s">
        <v>393</v>
      </c>
      <c r="D462">
        <v>86825</v>
      </c>
      <c r="E462" t="s">
        <v>2507</v>
      </c>
      <c r="F462" t="s">
        <v>27</v>
      </c>
      <c r="G462" s="42">
        <v>3.14</v>
      </c>
      <c r="H462" t="s">
        <v>2508</v>
      </c>
    </row>
    <row r="463" spans="1:8" x14ac:dyDescent="0.25">
      <c r="A463" s="7">
        <v>40913</v>
      </c>
      <c r="B463" t="s">
        <v>342</v>
      </c>
      <c r="C463" t="s">
        <v>343</v>
      </c>
      <c r="D463">
        <v>88811</v>
      </c>
      <c r="E463" t="s">
        <v>2507</v>
      </c>
      <c r="F463" t="s">
        <v>27</v>
      </c>
      <c r="G463" s="42">
        <v>3.14</v>
      </c>
      <c r="H463" t="s">
        <v>2508</v>
      </c>
    </row>
    <row r="464" spans="1:8" x14ac:dyDescent="0.25">
      <c r="A464" s="7">
        <v>40913</v>
      </c>
      <c r="B464" t="s">
        <v>254</v>
      </c>
      <c r="C464" t="s">
        <v>255</v>
      </c>
      <c r="D464">
        <v>88739</v>
      </c>
      <c r="E464" t="s">
        <v>42</v>
      </c>
      <c r="F464" t="s">
        <v>27</v>
      </c>
      <c r="G464" s="42">
        <v>4.77</v>
      </c>
      <c r="H464" t="s">
        <v>2508</v>
      </c>
    </row>
    <row r="465" spans="1:8" x14ac:dyDescent="0.25">
      <c r="A465" s="7">
        <v>40913</v>
      </c>
      <c r="B465" t="s">
        <v>254</v>
      </c>
      <c r="C465" t="s">
        <v>255</v>
      </c>
      <c r="D465">
        <v>88811</v>
      </c>
      <c r="E465" t="s">
        <v>2507</v>
      </c>
      <c r="F465" t="s">
        <v>27</v>
      </c>
      <c r="G465" s="42">
        <v>3.14</v>
      </c>
      <c r="H465" t="s">
        <v>2508</v>
      </c>
    </row>
    <row r="466" spans="1:8" x14ac:dyDescent="0.25">
      <c r="A466" s="7">
        <v>40913</v>
      </c>
      <c r="B466" t="s">
        <v>57</v>
      </c>
      <c r="C466" t="s">
        <v>157</v>
      </c>
      <c r="D466">
        <v>88811</v>
      </c>
      <c r="E466" t="s">
        <v>2507</v>
      </c>
      <c r="F466" t="s">
        <v>27</v>
      </c>
      <c r="G466" s="42">
        <v>3.14</v>
      </c>
      <c r="H466" t="s">
        <v>2508</v>
      </c>
    </row>
    <row r="467" spans="1:8" x14ac:dyDescent="0.25">
      <c r="A467" s="7">
        <v>40913</v>
      </c>
      <c r="B467" t="s">
        <v>40</v>
      </c>
      <c r="C467" t="s">
        <v>41</v>
      </c>
      <c r="D467">
        <v>88811</v>
      </c>
      <c r="E467" t="s">
        <v>2507</v>
      </c>
      <c r="F467" t="s">
        <v>27</v>
      </c>
      <c r="G467" s="42">
        <v>3.14</v>
      </c>
      <c r="H467" t="s">
        <v>2508</v>
      </c>
    </row>
    <row r="468" spans="1:8" x14ac:dyDescent="0.25">
      <c r="A468" s="7">
        <v>40913</v>
      </c>
      <c r="B468" t="s">
        <v>148</v>
      </c>
      <c r="C468" t="s">
        <v>149</v>
      </c>
      <c r="D468">
        <v>88811</v>
      </c>
      <c r="E468" t="s">
        <v>2507</v>
      </c>
      <c r="F468" t="s">
        <v>27</v>
      </c>
      <c r="G468" s="42">
        <v>3.14</v>
      </c>
      <c r="H468" t="s">
        <v>2508</v>
      </c>
    </row>
    <row r="469" spans="1:8" x14ac:dyDescent="0.25">
      <c r="A469" s="7">
        <v>40913</v>
      </c>
      <c r="B469" t="s">
        <v>392</v>
      </c>
      <c r="C469" t="s">
        <v>393</v>
      </c>
      <c r="D469">
        <v>89069</v>
      </c>
      <c r="E469" t="s">
        <v>472</v>
      </c>
      <c r="F469" t="s">
        <v>27</v>
      </c>
      <c r="G469" s="42">
        <v>2.93</v>
      </c>
      <c r="H469" t="s">
        <v>2508</v>
      </c>
    </row>
    <row r="470" spans="1:8" x14ac:dyDescent="0.25">
      <c r="A470" s="7">
        <v>40913</v>
      </c>
      <c r="B470" t="s">
        <v>90</v>
      </c>
      <c r="C470" t="s">
        <v>91</v>
      </c>
      <c r="D470">
        <v>88781</v>
      </c>
      <c r="E470" t="s">
        <v>92</v>
      </c>
      <c r="F470" t="s">
        <v>78</v>
      </c>
      <c r="G470" s="42">
        <v>2.93</v>
      </c>
      <c r="H470" t="s">
        <v>2508</v>
      </c>
    </row>
    <row r="471" spans="1:8" x14ac:dyDescent="0.25">
      <c r="A471" s="7">
        <v>40913</v>
      </c>
      <c r="B471" t="s">
        <v>90</v>
      </c>
      <c r="C471" t="s">
        <v>91</v>
      </c>
      <c r="D471">
        <v>89103</v>
      </c>
      <c r="E471" t="s">
        <v>72</v>
      </c>
      <c r="F471" t="s">
        <v>73</v>
      </c>
      <c r="G471" s="42">
        <v>3.14</v>
      </c>
      <c r="H471" t="s">
        <v>588</v>
      </c>
    </row>
    <row r="472" spans="1:8" x14ac:dyDescent="0.25">
      <c r="A472" s="7">
        <v>40913</v>
      </c>
      <c r="B472" t="s">
        <v>90</v>
      </c>
      <c r="C472" t="s">
        <v>91</v>
      </c>
      <c r="D472">
        <v>89103</v>
      </c>
      <c r="E472" t="s">
        <v>72</v>
      </c>
      <c r="F472" t="s">
        <v>73</v>
      </c>
      <c r="G472" s="42">
        <v>3.14</v>
      </c>
      <c r="H472" t="s">
        <v>590</v>
      </c>
    </row>
    <row r="473" spans="1:8" x14ac:dyDescent="0.25">
      <c r="A473" s="7">
        <v>40913</v>
      </c>
      <c r="B473" t="s">
        <v>90</v>
      </c>
      <c r="C473" t="s">
        <v>91</v>
      </c>
      <c r="D473">
        <v>89103</v>
      </c>
      <c r="E473" t="s">
        <v>72</v>
      </c>
      <c r="F473" t="s">
        <v>73</v>
      </c>
      <c r="G473" s="42">
        <v>3.14</v>
      </c>
      <c r="H473" t="s">
        <v>592</v>
      </c>
    </row>
    <row r="474" spans="1:8" x14ac:dyDescent="0.25">
      <c r="A474" s="7">
        <v>40913</v>
      </c>
      <c r="B474" t="s">
        <v>90</v>
      </c>
      <c r="C474" t="s">
        <v>91</v>
      </c>
      <c r="D474">
        <v>89103</v>
      </c>
      <c r="E474" t="s">
        <v>72</v>
      </c>
      <c r="F474" t="s">
        <v>73</v>
      </c>
      <c r="G474" s="42">
        <v>3.14</v>
      </c>
      <c r="H474" t="s">
        <v>594</v>
      </c>
    </row>
    <row r="475" spans="1:8" x14ac:dyDescent="0.25">
      <c r="A475" s="7">
        <v>40913</v>
      </c>
      <c r="B475" t="s">
        <v>399</v>
      </c>
      <c r="C475" t="s">
        <v>400</v>
      </c>
      <c r="D475">
        <v>89067</v>
      </c>
      <c r="E475" t="s">
        <v>472</v>
      </c>
      <c r="F475" t="s">
        <v>27</v>
      </c>
      <c r="G475" s="42">
        <v>2.93</v>
      </c>
      <c r="H475" t="s">
        <v>2508</v>
      </c>
    </row>
    <row r="476" spans="1:8" x14ac:dyDescent="0.25">
      <c r="A476" s="7">
        <v>40913</v>
      </c>
      <c r="B476" t="s">
        <v>399</v>
      </c>
      <c r="C476" t="s">
        <v>400</v>
      </c>
      <c r="D476">
        <v>89068</v>
      </c>
      <c r="E476" t="s">
        <v>472</v>
      </c>
      <c r="F476" t="s">
        <v>27</v>
      </c>
      <c r="G476" s="42">
        <v>2.93</v>
      </c>
      <c r="H476" t="s">
        <v>2508</v>
      </c>
    </row>
    <row r="477" spans="1:8" x14ac:dyDescent="0.25">
      <c r="A477" s="7">
        <v>40913</v>
      </c>
      <c r="B477" t="s">
        <v>399</v>
      </c>
      <c r="C477" t="s">
        <v>400</v>
      </c>
      <c r="D477">
        <v>89067</v>
      </c>
      <c r="E477" t="s">
        <v>472</v>
      </c>
      <c r="F477" t="s">
        <v>27</v>
      </c>
      <c r="G477" s="42">
        <v>2.93</v>
      </c>
      <c r="H477" t="s">
        <v>2508</v>
      </c>
    </row>
    <row r="478" spans="1:8" x14ac:dyDescent="0.25">
      <c r="A478" s="7">
        <v>40913</v>
      </c>
      <c r="B478" t="s">
        <v>399</v>
      </c>
      <c r="C478" t="s">
        <v>400</v>
      </c>
      <c r="D478">
        <v>89067</v>
      </c>
      <c r="E478" t="s">
        <v>472</v>
      </c>
      <c r="F478" t="s">
        <v>27</v>
      </c>
      <c r="G478" s="42">
        <v>2.93</v>
      </c>
      <c r="H478" t="s">
        <v>2508</v>
      </c>
    </row>
    <row r="479" spans="1:8" x14ac:dyDescent="0.25">
      <c r="A479" s="7">
        <v>40913</v>
      </c>
      <c r="B479" t="s">
        <v>106</v>
      </c>
      <c r="C479" t="s">
        <v>107</v>
      </c>
      <c r="D479">
        <v>89103</v>
      </c>
      <c r="E479" t="s">
        <v>72</v>
      </c>
      <c r="F479" t="s">
        <v>73</v>
      </c>
      <c r="G479" s="42">
        <v>3.14</v>
      </c>
      <c r="H479" t="s">
        <v>2508</v>
      </c>
    </row>
    <row r="480" spans="1:8" x14ac:dyDescent="0.25">
      <c r="A480" s="7">
        <v>40913</v>
      </c>
      <c r="B480" t="s">
        <v>106</v>
      </c>
      <c r="C480" t="s">
        <v>107</v>
      </c>
      <c r="D480">
        <v>89103</v>
      </c>
      <c r="E480" t="s">
        <v>72</v>
      </c>
      <c r="F480" t="s">
        <v>73</v>
      </c>
      <c r="G480" s="42">
        <v>3.14</v>
      </c>
      <c r="H480" t="s">
        <v>885</v>
      </c>
    </row>
    <row r="481" spans="1:8" x14ac:dyDescent="0.25">
      <c r="A481" s="7">
        <v>40913</v>
      </c>
      <c r="B481" t="s">
        <v>106</v>
      </c>
      <c r="C481" t="s">
        <v>107</v>
      </c>
      <c r="D481">
        <v>89103</v>
      </c>
      <c r="E481" t="s">
        <v>72</v>
      </c>
      <c r="F481" t="s">
        <v>73</v>
      </c>
      <c r="G481" s="42">
        <v>3.14</v>
      </c>
      <c r="H481" t="s">
        <v>605</v>
      </c>
    </row>
    <row r="482" spans="1:8" x14ac:dyDescent="0.25">
      <c r="A482" s="7">
        <v>40913</v>
      </c>
      <c r="B482" t="s">
        <v>106</v>
      </c>
      <c r="C482" t="s">
        <v>107</v>
      </c>
      <c r="D482">
        <v>89103</v>
      </c>
      <c r="E482" t="s">
        <v>72</v>
      </c>
      <c r="F482" t="s">
        <v>78</v>
      </c>
      <c r="G482" s="42">
        <v>2.93</v>
      </c>
      <c r="H482" t="s">
        <v>607</v>
      </c>
    </row>
    <row r="483" spans="1:8" x14ac:dyDescent="0.25">
      <c r="A483" s="7">
        <v>40913</v>
      </c>
      <c r="B483" t="s">
        <v>106</v>
      </c>
      <c r="C483" t="s">
        <v>107</v>
      </c>
      <c r="D483">
        <v>89103</v>
      </c>
      <c r="E483" t="s">
        <v>72</v>
      </c>
      <c r="F483" t="s">
        <v>78</v>
      </c>
      <c r="G483" s="42">
        <v>2.93</v>
      </c>
      <c r="H483" t="s">
        <v>609</v>
      </c>
    </row>
    <row r="484" spans="1:8" x14ac:dyDescent="0.25">
      <c r="A484" s="7">
        <v>40913</v>
      </c>
      <c r="B484" t="s">
        <v>106</v>
      </c>
      <c r="C484" t="s">
        <v>107</v>
      </c>
      <c r="D484">
        <v>89103</v>
      </c>
      <c r="E484" t="s">
        <v>72</v>
      </c>
      <c r="F484" t="s">
        <v>78</v>
      </c>
      <c r="G484" s="42">
        <v>2.93</v>
      </c>
      <c r="H484" t="s">
        <v>611</v>
      </c>
    </row>
    <row r="485" spans="1:8" x14ac:dyDescent="0.25">
      <c r="A485" s="7">
        <v>40913</v>
      </c>
      <c r="B485" t="s">
        <v>106</v>
      </c>
      <c r="C485" t="s">
        <v>107</v>
      </c>
      <c r="D485">
        <v>89103</v>
      </c>
      <c r="E485" t="s">
        <v>72</v>
      </c>
      <c r="F485" t="s">
        <v>78</v>
      </c>
      <c r="G485" s="42">
        <v>2.93</v>
      </c>
      <c r="H485" t="s">
        <v>607</v>
      </c>
    </row>
    <row r="486" spans="1:8" x14ac:dyDescent="0.25">
      <c r="A486" s="7">
        <v>40913</v>
      </c>
      <c r="B486" t="s">
        <v>357</v>
      </c>
      <c r="C486" t="s">
        <v>358</v>
      </c>
      <c r="D486">
        <v>88476</v>
      </c>
      <c r="E486" t="s">
        <v>2511</v>
      </c>
      <c r="F486" t="s">
        <v>27</v>
      </c>
      <c r="G486" s="42">
        <v>2.93</v>
      </c>
      <c r="H486" t="s">
        <v>84</v>
      </c>
    </row>
    <row r="487" spans="1:8" x14ac:dyDescent="0.25">
      <c r="A487" s="7">
        <v>40913</v>
      </c>
      <c r="B487" t="s">
        <v>396</v>
      </c>
      <c r="C487" t="s">
        <v>397</v>
      </c>
      <c r="D487">
        <v>88476</v>
      </c>
      <c r="E487" t="s">
        <v>2511</v>
      </c>
      <c r="F487" t="s">
        <v>27</v>
      </c>
      <c r="G487" s="42">
        <v>2.93</v>
      </c>
      <c r="H487" t="s">
        <v>2508</v>
      </c>
    </row>
    <row r="488" spans="1:8" x14ac:dyDescent="0.25">
      <c r="A488" s="7">
        <v>40913</v>
      </c>
      <c r="B488" t="s">
        <v>442</v>
      </c>
      <c r="C488" t="s">
        <v>443</v>
      </c>
      <c r="D488">
        <v>89103</v>
      </c>
      <c r="E488" t="s">
        <v>72</v>
      </c>
      <c r="F488" t="s">
        <v>73</v>
      </c>
      <c r="G488" s="42">
        <v>3.14</v>
      </c>
      <c r="H488" t="s">
        <v>2508</v>
      </c>
    </row>
    <row r="489" spans="1:8" x14ac:dyDescent="0.25">
      <c r="A489" s="7">
        <v>40913</v>
      </c>
      <c r="B489" t="s">
        <v>442</v>
      </c>
      <c r="C489" t="s">
        <v>443</v>
      </c>
      <c r="D489">
        <v>89103</v>
      </c>
      <c r="E489" t="s">
        <v>72</v>
      </c>
      <c r="F489" t="s">
        <v>73</v>
      </c>
      <c r="G489" s="42">
        <v>3.14</v>
      </c>
      <c r="H489" t="s">
        <v>2508</v>
      </c>
    </row>
    <row r="490" spans="1:8" x14ac:dyDescent="0.25">
      <c r="A490" s="7">
        <v>40913</v>
      </c>
      <c r="B490" t="s">
        <v>442</v>
      </c>
      <c r="C490" t="s">
        <v>443</v>
      </c>
      <c r="D490">
        <v>89103</v>
      </c>
      <c r="E490" t="s">
        <v>72</v>
      </c>
      <c r="F490" t="s">
        <v>85</v>
      </c>
      <c r="G490" s="42">
        <v>3.14</v>
      </c>
      <c r="H490" t="s">
        <v>2508</v>
      </c>
    </row>
    <row r="491" spans="1:8" x14ac:dyDescent="0.25">
      <c r="A491" s="7">
        <v>40913</v>
      </c>
      <c r="B491" t="s">
        <v>442</v>
      </c>
      <c r="C491" t="s">
        <v>443</v>
      </c>
      <c r="D491">
        <v>89103</v>
      </c>
      <c r="E491" t="s">
        <v>72</v>
      </c>
      <c r="F491" t="s">
        <v>78</v>
      </c>
      <c r="G491" s="42">
        <v>2.93</v>
      </c>
      <c r="H491" t="s">
        <v>2508</v>
      </c>
    </row>
    <row r="492" spans="1:8" x14ac:dyDescent="0.25">
      <c r="A492" s="7">
        <v>40913</v>
      </c>
      <c r="B492" t="s">
        <v>201</v>
      </c>
      <c r="C492" t="s">
        <v>202</v>
      </c>
      <c r="D492">
        <v>89019</v>
      </c>
      <c r="E492" t="s">
        <v>620</v>
      </c>
      <c r="F492" t="s">
        <v>27</v>
      </c>
      <c r="G492" s="42">
        <v>2.52</v>
      </c>
      <c r="H492" t="s">
        <v>2508</v>
      </c>
    </row>
    <row r="493" spans="1:8" x14ac:dyDescent="0.25">
      <c r="A493" s="7">
        <v>40913</v>
      </c>
      <c r="B493" t="s">
        <v>292</v>
      </c>
      <c r="C493" t="s">
        <v>293</v>
      </c>
      <c r="D493">
        <v>88476</v>
      </c>
      <c r="E493" t="s">
        <v>2511</v>
      </c>
      <c r="F493" t="s">
        <v>27</v>
      </c>
      <c r="G493" s="42">
        <v>2.93</v>
      </c>
      <c r="H493" t="s">
        <v>2508</v>
      </c>
    </row>
    <row r="494" spans="1:8" x14ac:dyDescent="0.25">
      <c r="A494" s="7">
        <v>40913</v>
      </c>
      <c r="B494" t="s">
        <v>515</v>
      </c>
      <c r="C494" t="s">
        <v>516</v>
      </c>
      <c r="D494">
        <v>88476</v>
      </c>
      <c r="E494" t="s">
        <v>2511</v>
      </c>
      <c r="F494" t="s">
        <v>27</v>
      </c>
      <c r="G494" s="42">
        <v>2.93</v>
      </c>
      <c r="H494" t="s">
        <v>2508</v>
      </c>
    </row>
    <row r="495" spans="1:8" x14ac:dyDescent="0.25">
      <c r="A495" s="7">
        <v>40913</v>
      </c>
      <c r="B495" t="s">
        <v>249</v>
      </c>
      <c r="C495" t="s">
        <v>250</v>
      </c>
      <c r="D495">
        <v>89067</v>
      </c>
      <c r="E495" t="s">
        <v>472</v>
      </c>
      <c r="F495" t="s">
        <v>27</v>
      </c>
      <c r="G495" s="42">
        <v>2.93</v>
      </c>
      <c r="H495" t="s">
        <v>2508</v>
      </c>
    </row>
    <row r="496" spans="1:8" x14ac:dyDescent="0.25">
      <c r="A496" s="7">
        <v>40913</v>
      </c>
      <c r="B496" t="s">
        <v>249</v>
      </c>
      <c r="C496" t="s">
        <v>250</v>
      </c>
      <c r="D496">
        <v>89069</v>
      </c>
      <c r="E496" t="s">
        <v>472</v>
      </c>
      <c r="F496" t="s">
        <v>27</v>
      </c>
      <c r="G496" s="42">
        <v>2.93</v>
      </c>
      <c r="H496" t="s">
        <v>2508</v>
      </c>
    </row>
    <row r="497" spans="1:8" x14ac:dyDescent="0.25">
      <c r="A497" s="7">
        <v>40913</v>
      </c>
      <c r="B497" t="s">
        <v>396</v>
      </c>
      <c r="C497" t="s">
        <v>397</v>
      </c>
      <c r="D497">
        <v>87734</v>
      </c>
      <c r="E497" t="s">
        <v>274</v>
      </c>
      <c r="F497" t="s">
        <v>27</v>
      </c>
      <c r="G497" s="42">
        <v>2.93</v>
      </c>
      <c r="H497" t="s">
        <v>2508</v>
      </c>
    </row>
    <row r="498" spans="1:8" x14ac:dyDescent="0.25">
      <c r="A498" s="7">
        <v>40913</v>
      </c>
      <c r="B498" t="s">
        <v>396</v>
      </c>
      <c r="C498" t="s">
        <v>397</v>
      </c>
      <c r="D498">
        <v>84969</v>
      </c>
      <c r="E498" t="s">
        <v>625</v>
      </c>
      <c r="F498" t="s">
        <v>27</v>
      </c>
      <c r="G498" s="42">
        <v>2.93</v>
      </c>
      <c r="H498" t="s">
        <v>2508</v>
      </c>
    </row>
    <row r="499" spans="1:8" x14ac:dyDescent="0.25">
      <c r="A499" s="7">
        <v>40913</v>
      </c>
      <c r="B499" t="s">
        <v>292</v>
      </c>
      <c r="C499" t="s">
        <v>293</v>
      </c>
      <c r="D499">
        <v>87734</v>
      </c>
      <c r="E499" t="s">
        <v>274</v>
      </c>
      <c r="F499" t="s">
        <v>27</v>
      </c>
      <c r="G499" s="42">
        <v>2.93</v>
      </c>
      <c r="H499" t="s">
        <v>2508</v>
      </c>
    </row>
    <row r="500" spans="1:8" x14ac:dyDescent="0.25">
      <c r="A500" s="7">
        <v>40913</v>
      </c>
      <c r="B500" t="s">
        <v>515</v>
      </c>
      <c r="C500" t="s">
        <v>516</v>
      </c>
      <c r="D500">
        <v>86613</v>
      </c>
      <c r="E500" t="s">
        <v>267</v>
      </c>
      <c r="F500" t="s">
        <v>27</v>
      </c>
      <c r="G500" s="42">
        <v>2.93</v>
      </c>
      <c r="H500" t="s">
        <v>628</v>
      </c>
    </row>
    <row r="501" spans="1:8" x14ac:dyDescent="0.25">
      <c r="A501" s="7">
        <v>40913</v>
      </c>
      <c r="B501" t="s">
        <v>433</v>
      </c>
      <c r="C501" t="s">
        <v>434</v>
      </c>
      <c r="D501">
        <v>88908</v>
      </c>
      <c r="E501" t="s">
        <v>121</v>
      </c>
      <c r="F501" t="s">
        <v>27</v>
      </c>
      <c r="G501" s="42">
        <v>2.93</v>
      </c>
      <c r="H501" t="s">
        <v>2508</v>
      </c>
    </row>
    <row r="502" spans="1:8" x14ac:dyDescent="0.25">
      <c r="A502" s="7">
        <v>40913</v>
      </c>
      <c r="B502" t="s">
        <v>313</v>
      </c>
      <c r="C502" t="s">
        <v>314</v>
      </c>
      <c r="D502">
        <v>87751</v>
      </c>
      <c r="E502" t="s">
        <v>288</v>
      </c>
      <c r="F502" t="s">
        <v>27</v>
      </c>
      <c r="G502" s="42">
        <v>3.08</v>
      </c>
      <c r="H502" t="s">
        <v>2508</v>
      </c>
    </row>
    <row r="503" spans="1:8" x14ac:dyDescent="0.25">
      <c r="A503" s="7">
        <v>40913</v>
      </c>
      <c r="B503" t="s">
        <v>144</v>
      </c>
      <c r="C503" t="s">
        <v>145</v>
      </c>
      <c r="D503">
        <v>89065</v>
      </c>
      <c r="E503" t="s">
        <v>198</v>
      </c>
      <c r="F503" t="s">
        <v>27</v>
      </c>
      <c r="G503" s="42">
        <v>2.93</v>
      </c>
      <c r="H503" t="s">
        <v>2508</v>
      </c>
    </row>
    <row r="504" spans="1:8" x14ac:dyDescent="0.25">
      <c r="A504" s="7">
        <v>40913</v>
      </c>
      <c r="B504" t="s">
        <v>57</v>
      </c>
      <c r="C504" t="s">
        <v>157</v>
      </c>
      <c r="D504">
        <v>86715</v>
      </c>
      <c r="E504" t="s">
        <v>1003</v>
      </c>
      <c r="F504" t="s">
        <v>27</v>
      </c>
      <c r="G504" s="42">
        <v>2.93</v>
      </c>
      <c r="H504" t="s">
        <v>2508</v>
      </c>
    </row>
    <row r="505" spans="1:8" x14ac:dyDescent="0.25">
      <c r="A505" s="7">
        <v>40913</v>
      </c>
      <c r="B505" t="s">
        <v>24</v>
      </c>
      <c r="C505" t="s">
        <v>2199</v>
      </c>
      <c r="D505">
        <v>86898</v>
      </c>
      <c r="E505" t="s">
        <v>151</v>
      </c>
      <c r="F505" t="s">
        <v>27</v>
      </c>
      <c r="G505" s="42">
        <v>2.93</v>
      </c>
      <c r="H505" t="s">
        <v>2508</v>
      </c>
    </row>
    <row r="506" spans="1:8" x14ac:dyDescent="0.25">
      <c r="A506" s="7">
        <v>40913</v>
      </c>
      <c r="B506" t="s">
        <v>24</v>
      </c>
      <c r="C506" t="s">
        <v>2199</v>
      </c>
      <c r="D506">
        <v>86898</v>
      </c>
      <c r="E506" t="s">
        <v>151</v>
      </c>
      <c r="F506" t="s">
        <v>27</v>
      </c>
      <c r="G506" s="42">
        <v>2.93</v>
      </c>
      <c r="H506" t="s">
        <v>2508</v>
      </c>
    </row>
    <row r="507" spans="1:8" x14ac:dyDescent="0.25">
      <c r="A507" s="7">
        <v>40913</v>
      </c>
      <c r="B507" t="s">
        <v>369</v>
      </c>
      <c r="C507" t="s">
        <v>370</v>
      </c>
      <c r="D507">
        <v>86592</v>
      </c>
      <c r="E507" t="s">
        <v>158</v>
      </c>
      <c r="F507" t="s">
        <v>27</v>
      </c>
      <c r="G507" s="42">
        <v>2.93</v>
      </c>
      <c r="H507" t="s">
        <v>2508</v>
      </c>
    </row>
    <row r="508" spans="1:8" x14ac:dyDescent="0.25">
      <c r="A508" s="7">
        <v>40913</v>
      </c>
      <c r="B508" t="s">
        <v>527</v>
      </c>
      <c r="C508" t="s">
        <v>528</v>
      </c>
      <c r="D508">
        <v>89065</v>
      </c>
      <c r="E508" t="s">
        <v>198</v>
      </c>
      <c r="F508" t="s">
        <v>27</v>
      </c>
      <c r="G508" s="42">
        <v>2.93</v>
      </c>
      <c r="H508" t="s">
        <v>2508</v>
      </c>
    </row>
    <row r="509" spans="1:8" x14ac:dyDescent="0.25">
      <c r="A509" s="7">
        <v>40913</v>
      </c>
      <c r="B509" t="s">
        <v>40</v>
      </c>
      <c r="C509" t="s">
        <v>41</v>
      </c>
      <c r="D509">
        <v>86715</v>
      </c>
      <c r="E509" t="s">
        <v>1003</v>
      </c>
      <c r="F509" t="s">
        <v>27</v>
      </c>
      <c r="G509" s="42">
        <v>2.93</v>
      </c>
      <c r="H509" t="s">
        <v>279</v>
      </c>
    </row>
    <row r="510" spans="1:8" x14ac:dyDescent="0.25">
      <c r="A510" s="7">
        <v>40913</v>
      </c>
      <c r="B510" t="s">
        <v>342</v>
      </c>
      <c r="C510" t="s">
        <v>343</v>
      </c>
      <c r="D510">
        <v>87605</v>
      </c>
      <c r="E510" t="s">
        <v>298</v>
      </c>
      <c r="F510" t="s">
        <v>27</v>
      </c>
      <c r="G510" s="42">
        <v>2.93</v>
      </c>
      <c r="H510" t="s">
        <v>2508</v>
      </c>
    </row>
    <row r="511" spans="1:8" x14ac:dyDescent="0.25">
      <c r="A511" s="7">
        <v>40913</v>
      </c>
      <c r="B511" t="s">
        <v>124</v>
      </c>
      <c r="C511" t="s">
        <v>125</v>
      </c>
      <c r="D511">
        <v>89046</v>
      </c>
      <c r="E511" t="s">
        <v>163</v>
      </c>
      <c r="F511" t="s">
        <v>27</v>
      </c>
      <c r="G511" s="42">
        <v>2.93</v>
      </c>
      <c r="H511" t="s">
        <v>2508</v>
      </c>
    </row>
    <row r="512" spans="1:8" x14ac:dyDescent="0.25">
      <c r="A512" s="7">
        <v>40913</v>
      </c>
      <c r="B512" t="s">
        <v>124</v>
      </c>
      <c r="C512" t="s">
        <v>125</v>
      </c>
      <c r="D512">
        <v>86898</v>
      </c>
      <c r="E512" t="s">
        <v>151</v>
      </c>
      <c r="F512" t="s">
        <v>27</v>
      </c>
      <c r="G512" s="42">
        <v>2.93</v>
      </c>
      <c r="H512" t="s">
        <v>2508</v>
      </c>
    </row>
    <row r="513" spans="1:8" x14ac:dyDescent="0.25">
      <c r="A513" s="7">
        <v>40913</v>
      </c>
      <c r="B513" t="s">
        <v>124</v>
      </c>
      <c r="C513" t="s">
        <v>125</v>
      </c>
      <c r="D513">
        <v>86898</v>
      </c>
      <c r="E513" t="s">
        <v>151</v>
      </c>
      <c r="F513" t="s">
        <v>27</v>
      </c>
      <c r="G513" s="42">
        <v>2.93</v>
      </c>
      <c r="H513" t="s">
        <v>2508</v>
      </c>
    </row>
    <row r="514" spans="1:8" x14ac:dyDescent="0.25">
      <c r="A514" s="7">
        <v>40913</v>
      </c>
      <c r="B514" t="s">
        <v>171</v>
      </c>
      <c r="C514" t="s">
        <v>172</v>
      </c>
      <c r="D514">
        <v>86898</v>
      </c>
      <c r="E514" t="s">
        <v>151</v>
      </c>
      <c r="F514" t="s">
        <v>27</v>
      </c>
      <c r="G514" s="42">
        <v>2.93</v>
      </c>
      <c r="H514" t="s">
        <v>2508</v>
      </c>
    </row>
    <row r="515" spans="1:8" x14ac:dyDescent="0.25">
      <c r="A515" s="7">
        <v>40913</v>
      </c>
      <c r="B515" t="s">
        <v>171</v>
      </c>
      <c r="C515" t="s">
        <v>172</v>
      </c>
      <c r="D515">
        <v>86898</v>
      </c>
      <c r="E515" t="s">
        <v>151</v>
      </c>
      <c r="F515" t="s">
        <v>27</v>
      </c>
      <c r="G515" s="42">
        <v>2.93</v>
      </c>
      <c r="H515" t="s">
        <v>2508</v>
      </c>
    </row>
    <row r="516" spans="1:8" x14ac:dyDescent="0.25">
      <c r="A516" s="7">
        <v>40913</v>
      </c>
      <c r="B516" t="s">
        <v>57</v>
      </c>
      <c r="C516" t="s">
        <v>58</v>
      </c>
      <c r="D516">
        <v>89065</v>
      </c>
      <c r="E516" t="s">
        <v>198</v>
      </c>
      <c r="F516" t="s">
        <v>27</v>
      </c>
      <c r="G516" s="42">
        <v>2.93</v>
      </c>
      <c r="H516" t="s">
        <v>2508</v>
      </c>
    </row>
    <row r="517" spans="1:8" x14ac:dyDescent="0.25">
      <c r="A517" s="7">
        <v>40913</v>
      </c>
      <c r="B517" t="s">
        <v>57</v>
      </c>
      <c r="C517" t="s">
        <v>58</v>
      </c>
      <c r="D517">
        <v>89065</v>
      </c>
      <c r="E517" t="s">
        <v>198</v>
      </c>
      <c r="F517" t="s">
        <v>27</v>
      </c>
      <c r="G517" s="42">
        <v>2.93</v>
      </c>
      <c r="H517" t="s">
        <v>2508</v>
      </c>
    </row>
    <row r="518" spans="1:8" x14ac:dyDescent="0.25">
      <c r="A518" s="7">
        <v>40913</v>
      </c>
      <c r="B518" t="s">
        <v>416</v>
      </c>
      <c r="C518" t="s">
        <v>417</v>
      </c>
      <c r="D518">
        <v>86592</v>
      </c>
      <c r="E518" t="s">
        <v>158</v>
      </c>
      <c r="F518" t="s">
        <v>27</v>
      </c>
      <c r="G518" s="42">
        <v>2.93</v>
      </c>
      <c r="H518" t="s">
        <v>2508</v>
      </c>
    </row>
    <row r="519" spans="1:8" x14ac:dyDescent="0.25">
      <c r="A519" s="7">
        <v>40913</v>
      </c>
      <c r="B519" t="s">
        <v>416</v>
      </c>
      <c r="C519" t="s">
        <v>417</v>
      </c>
      <c r="D519">
        <v>86592</v>
      </c>
      <c r="E519" t="s">
        <v>158</v>
      </c>
      <c r="F519" t="s">
        <v>27</v>
      </c>
      <c r="G519" s="42">
        <v>2.93</v>
      </c>
      <c r="H519" t="s">
        <v>2508</v>
      </c>
    </row>
    <row r="520" spans="1:8" x14ac:dyDescent="0.25">
      <c r="A520" s="7">
        <v>40913</v>
      </c>
      <c r="B520" t="s">
        <v>631</v>
      </c>
      <c r="C520" t="s">
        <v>632</v>
      </c>
      <c r="D520">
        <v>86592</v>
      </c>
      <c r="E520" t="s">
        <v>158</v>
      </c>
      <c r="F520" t="s">
        <v>27</v>
      </c>
      <c r="G520" s="42">
        <v>2.93</v>
      </c>
      <c r="H520" t="s">
        <v>2518</v>
      </c>
    </row>
    <row r="521" spans="1:8" x14ac:dyDescent="0.25">
      <c r="A521" s="7">
        <v>40913</v>
      </c>
      <c r="B521" t="s">
        <v>631</v>
      </c>
      <c r="C521" t="s">
        <v>632</v>
      </c>
      <c r="D521">
        <v>86592</v>
      </c>
      <c r="E521" t="s">
        <v>158</v>
      </c>
      <c r="F521" t="s">
        <v>27</v>
      </c>
      <c r="G521" s="42">
        <v>2.93</v>
      </c>
      <c r="H521" t="s">
        <v>2508</v>
      </c>
    </row>
    <row r="522" spans="1:8" x14ac:dyDescent="0.25">
      <c r="A522" s="7">
        <v>40913</v>
      </c>
      <c r="B522" t="s">
        <v>631</v>
      </c>
      <c r="C522" t="s">
        <v>632</v>
      </c>
      <c r="D522">
        <v>86592</v>
      </c>
      <c r="E522" t="s">
        <v>158</v>
      </c>
      <c r="F522" t="s">
        <v>27</v>
      </c>
      <c r="G522" s="42">
        <v>2.93</v>
      </c>
      <c r="H522" t="s">
        <v>2508</v>
      </c>
    </row>
    <row r="523" spans="1:8" x14ac:dyDescent="0.25">
      <c r="A523" s="7">
        <v>40913</v>
      </c>
      <c r="B523" t="s">
        <v>357</v>
      </c>
      <c r="C523" t="s">
        <v>358</v>
      </c>
      <c r="D523">
        <v>86898</v>
      </c>
      <c r="E523" t="s">
        <v>151</v>
      </c>
      <c r="F523" t="s">
        <v>27</v>
      </c>
      <c r="G523" s="42">
        <v>2.93</v>
      </c>
      <c r="H523" t="s">
        <v>2519</v>
      </c>
    </row>
    <row r="524" spans="1:8" x14ac:dyDescent="0.25">
      <c r="A524" s="7">
        <v>40913</v>
      </c>
      <c r="B524" t="s">
        <v>357</v>
      </c>
      <c r="C524" t="s">
        <v>358</v>
      </c>
      <c r="D524">
        <v>89048</v>
      </c>
      <c r="E524" t="s">
        <v>636</v>
      </c>
      <c r="F524" t="s">
        <v>27</v>
      </c>
      <c r="G524" s="42">
        <v>2.93</v>
      </c>
      <c r="H524" t="s">
        <v>2508</v>
      </c>
    </row>
    <row r="525" spans="1:8" x14ac:dyDescent="0.25">
      <c r="A525" s="7">
        <v>40913</v>
      </c>
      <c r="B525" t="s">
        <v>527</v>
      </c>
      <c r="C525" t="s">
        <v>528</v>
      </c>
      <c r="D525">
        <v>89065</v>
      </c>
      <c r="E525" t="s">
        <v>198</v>
      </c>
      <c r="F525" t="s">
        <v>27</v>
      </c>
      <c r="G525" s="42">
        <v>2.93</v>
      </c>
      <c r="H525" t="s">
        <v>2508</v>
      </c>
    </row>
    <row r="526" spans="1:8" x14ac:dyDescent="0.25">
      <c r="A526" s="7">
        <v>40913</v>
      </c>
      <c r="B526" t="s">
        <v>369</v>
      </c>
      <c r="C526" t="s">
        <v>370</v>
      </c>
      <c r="D526">
        <v>89065</v>
      </c>
      <c r="E526" t="s">
        <v>198</v>
      </c>
      <c r="F526" t="s">
        <v>27</v>
      </c>
      <c r="G526" s="42">
        <v>2.93</v>
      </c>
      <c r="H526" t="s">
        <v>2508</v>
      </c>
    </row>
    <row r="527" spans="1:8" x14ac:dyDescent="0.25">
      <c r="A527" s="7">
        <v>40913</v>
      </c>
      <c r="B527" t="s">
        <v>40</v>
      </c>
      <c r="C527" t="s">
        <v>41</v>
      </c>
      <c r="D527">
        <v>89017</v>
      </c>
      <c r="E527" t="s">
        <v>185</v>
      </c>
      <c r="F527" t="s">
        <v>27</v>
      </c>
      <c r="G527" s="42">
        <v>2.93</v>
      </c>
      <c r="H527" t="s">
        <v>2508</v>
      </c>
    </row>
    <row r="528" spans="1:8" x14ac:dyDescent="0.25">
      <c r="A528" s="7">
        <v>40913</v>
      </c>
      <c r="B528" t="s">
        <v>40</v>
      </c>
      <c r="C528" t="s">
        <v>41</v>
      </c>
      <c r="D528">
        <v>89065</v>
      </c>
      <c r="E528" t="s">
        <v>198</v>
      </c>
      <c r="F528" t="s">
        <v>27</v>
      </c>
      <c r="G528" s="42">
        <v>2.93</v>
      </c>
      <c r="H528" t="s">
        <v>2508</v>
      </c>
    </row>
    <row r="529" spans="1:8" x14ac:dyDescent="0.25">
      <c r="A529" s="7">
        <v>40913</v>
      </c>
      <c r="B529" t="s">
        <v>373</v>
      </c>
      <c r="C529" t="s">
        <v>374</v>
      </c>
      <c r="D529">
        <v>89044</v>
      </c>
      <c r="E529" t="s">
        <v>194</v>
      </c>
      <c r="F529" t="s">
        <v>27</v>
      </c>
      <c r="G529" s="42">
        <v>2.93</v>
      </c>
      <c r="H529" t="s">
        <v>2508</v>
      </c>
    </row>
    <row r="530" spans="1:8" x14ac:dyDescent="0.25">
      <c r="A530" s="7">
        <v>40913</v>
      </c>
      <c r="B530" t="s">
        <v>373</v>
      </c>
      <c r="C530" t="s">
        <v>374</v>
      </c>
      <c r="D530">
        <v>89044</v>
      </c>
      <c r="E530" t="s">
        <v>194</v>
      </c>
      <c r="F530" t="s">
        <v>27</v>
      </c>
      <c r="G530" s="42">
        <v>2.93</v>
      </c>
      <c r="H530" t="s">
        <v>2508</v>
      </c>
    </row>
    <row r="531" spans="1:8" x14ac:dyDescent="0.25">
      <c r="A531" s="7">
        <v>40913</v>
      </c>
      <c r="B531" t="s">
        <v>433</v>
      </c>
      <c r="C531" t="s">
        <v>434</v>
      </c>
      <c r="D531">
        <v>89046</v>
      </c>
      <c r="E531" t="s">
        <v>187</v>
      </c>
      <c r="F531" t="s">
        <v>27</v>
      </c>
      <c r="G531" s="42">
        <v>2.93</v>
      </c>
      <c r="H531" t="s">
        <v>2508</v>
      </c>
    </row>
    <row r="532" spans="1:8" x14ac:dyDescent="0.25">
      <c r="A532" s="7">
        <v>40913</v>
      </c>
      <c r="B532" t="s">
        <v>433</v>
      </c>
      <c r="C532" t="s">
        <v>434</v>
      </c>
      <c r="D532">
        <v>89046</v>
      </c>
      <c r="E532" t="s">
        <v>187</v>
      </c>
      <c r="F532" t="s">
        <v>27</v>
      </c>
      <c r="G532" s="42">
        <v>2.93</v>
      </c>
      <c r="H532" t="s">
        <v>2508</v>
      </c>
    </row>
    <row r="533" spans="1:8" x14ac:dyDescent="0.25">
      <c r="A533" s="7">
        <v>40913</v>
      </c>
      <c r="B533" t="s">
        <v>201</v>
      </c>
      <c r="C533" t="s">
        <v>202</v>
      </c>
      <c r="D533">
        <v>87605</v>
      </c>
      <c r="E533" t="s">
        <v>298</v>
      </c>
      <c r="F533" t="s">
        <v>27</v>
      </c>
      <c r="G533" s="42">
        <v>2.93</v>
      </c>
      <c r="H533" t="s">
        <v>2508</v>
      </c>
    </row>
    <row r="534" spans="1:8" x14ac:dyDescent="0.25">
      <c r="A534" s="7">
        <v>40913</v>
      </c>
      <c r="B534" t="s">
        <v>51</v>
      </c>
      <c r="C534" t="s">
        <v>52</v>
      </c>
      <c r="D534">
        <v>89065</v>
      </c>
      <c r="E534" t="s">
        <v>198</v>
      </c>
      <c r="F534" t="s">
        <v>27</v>
      </c>
      <c r="G534" s="42">
        <v>2.93</v>
      </c>
      <c r="H534" t="s">
        <v>643</v>
      </c>
    </row>
    <row r="535" spans="1:8" x14ac:dyDescent="0.25">
      <c r="A535" s="7">
        <v>40913</v>
      </c>
      <c r="B535" t="s">
        <v>51</v>
      </c>
      <c r="C535" t="s">
        <v>52</v>
      </c>
      <c r="D535">
        <v>89065</v>
      </c>
      <c r="E535" t="s">
        <v>198</v>
      </c>
      <c r="F535" t="s">
        <v>27</v>
      </c>
      <c r="G535" s="42">
        <v>2.93</v>
      </c>
      <c r="H535" t="s">
        <v>643</v>
      </c>
    </row>
    <row r="536" spans="1:8" x14ac:dyDescent="0.25">
      <c r="A536" s="7">
        <v>40913</v>
      </c>
      <c r="B536" t="s">
        <v>51</v>
      </c>
      <c r="C536" t="s">
        <v>52</v>
      </c>
      <c r="D536">
        <v>89065</v>
      </c>
      <c r="E536" t="s">
        <v>198</v>
      </c>
      <c r="F536" t="s">
        <v>27</v>
      </c>
      <c r="G536" s="42">
        <v>2.93</v>
      </c>
      <c r="H536" t="s">
        <v>2508</v>
      </c>
    </row>
    <row r="537" spans="1:8" x14ac:dyDescent="0.25">
      <c r="A537" s="7">
        <v>40913</v>
      </c>
      <c r="B537" t="s">
        <v>144</v>
      </c>
      <c r="C537" t="s">
        <v>145</v>
      </c>
      <c r="D537">
        <v>89065</v>
      </c>
      <c r="E537" t="s">
        <v>198</v>
      </c>
      <c r="F537" t="s">
        <v>27</v>
      </c>
      <c r="G537" s="42">
        <v>2.93</v>
      </c>
      <c r="H537" t="s">
        <v>2508</v>
      </c>
    </row>
    <row r="538" spans="1:8" x14ac:dyDescent="0.25">
      <c r="A538" s="7">
        <v>40913</v>
      </c>
      <c r="B538" t="s">
        <v>362</v>
      </c>
      <c r="C538" t="s">
        <v>363</v>
      </c>
      <c r="D538">
        <v>86898</v>
      </c>
      <c r="E538" t="s">
        <v>151</v>
      </c>
      <c r="F538" t="s">
        <v>27</v>
      </c>
      <c r="G538" s="42">
        <v>2.93</v>
      </c>
      <c r="H538" t="s">
        <v>2508</v>
      </c>
    </row>
    <row r="539" spans="1:8" x14ac:dyDescent="0.25">
      <c r="A539" s="7">
        <v>40913</v>
      </c>
      <c r="B539" t="s">
        <v>362</v>
      </c>
      <c r="C539" t="s">
        <v>363</v>
      </c>
      <c r="D539">
        <v>86898</v>
      </c>
      <c r="E539" t="s">
        <v>151</v>
      </c>
      <c r="F539" t="s">
        <v>27</v>
      </c>
      <c r="G539" s="42">
        <v>2.93</v>
      </c>
      <c r="H539" t="s">
        <v>2508</v>
      </c>
    </row>
    <row r="540" spans="1:8" x14ac:dyDescent="0.25">
      <c r="A540" s="7">
        <v>40913</v>
      </c>
      <c r="B540" t="s">
        <v>646</v>
      </c>
      <c r="C540" t="s">
        <v>647</v>
      </c>
      <c r="D540">
        <v>86898</v>
      </c>
      <c r="E540" t="s">
        <v>151</v>
      </c>
      <c r="F540" t="s">
        <v>27</v>
      </c>
      <c r="G540" s="42">
        <v>2.93</v>
      </c>
      <c r="H540" t="s">
        <v>2508</v>
      </c>
    </row>
    <row r="541" spans="1:8" x14ac:dyDescent="0.25">
      <c r="A541" s="7">
        <v>40913</v>
      </c>
      <c r="B541" t="s">
        <v>646</v>
      </c>
      <c r="C541" t="s">
        <v>647</v>
      </c>
      <c r="D541">
        <v>86898</v>
      </c>
      <c r="E541" t="s">
        <v>151</v>
      </c>
      <c r="F541" t="s">
        <v>27</v>
      </c>
      <c r="G541" s="42">
        <v>2.93</v>
      </c>
      <c r="H541" t="s">
        <v>2508</v>
      </c>
    </row>
    <row r="542" spans="1:8" x14ac:dyDescent="0.25">
      <c r="A542" s="7">
        <v>40913</v>
      </c>
      <c r="B542" t="s">
        <v>646</v>
      </c>
      <c r="C542" t="s">
        <v>647</v>
      </c>
      <c r="D542">
        <v>86898</v>
      </c>
      <c r="E542" t="s">
        <v>151</v>
      </c>
      <c r="F542" t="s">
        <v>27</v>
      </c>
      <c r="G542" s="42">
        <v>2.93</v>
      </c>
      <c r="H542" t="s">
        <v>2508</v>
      </c>
    </row>
    <row r="543" spans="1:8" x14ac:dyDescent="0.25">
      <c r="A543" s="7">
        <v>40913</v>
      </c>
      <c r="B543" t="s">
        <v>249</v>
      </c>
      <c r="C543" t="s">
        <v>250</v>
      </c>
      <c r="D543">
        <v>89046</v>
      </c>
      <c r="E543" t="s">
        <v>163</v>
      </c>
      <c r="F543" t="s">
        <v>27</v>
      </c>
      <c r="G543" s="42">
        <v>2.93</v>
      </c>
      <c r="H543" t="s">
        <v>2508</v>
      </c>
    </row>
    <row r="544" spans="1:8" x14ac:dyDescent="0.25">
      <c r="A544" s="7">
        <v>40913</v>
      </c>
      <c r="B544" t="s">
        <v>404</v>
      </c>
      <c r="C544" t="s">
        <v>405</v>
      </c>
      <c r="D544">
        <v>86715</v>
      </c>
      <c r="E544" t="s">
        <v>1003</v>
      </c>
      <c r="F544" t="s">
        <v>27</v>
      </c>
      <c r="G544" s="42">
        <v>2.93</v>
      </c>
      <c r="H544" t="s">
        <v>150</v>
      </c>
    </row>
    <row r="545" spans="1:8" x14ac:dyDescent="0.25">
      <c r="A545" s="7">
        <v>40913</v>
      </c>
      <c r="B545" t="s">
        <v>404</v>
      </c>
      <c r="C545" t="s">
        <v>405</v>
      </c>
      <c r="D545">
        <v>89048</v>
      </c>
      <c r="E545" t="s">
        <v>298</v>
      </c>
      <c r="F545" t="s">
        <v>27</v>
      </c>
      <c r="G545" s="42">
        <v>2.93</v>
      </c>
      <c r="H545" t="s">
        <v>2508</v>
      </c>
    </row>
    <row r="546" spans="1:8" x14ac:dyDescent="0.25">
      <c r="A546" s="7">
        <v>40913</v>
      </c>
      <c r="B546" t="s">
        <v>404</v>
      </c>
      <c r="C546" t="s">
        <v>405</v>
      </c>
      <c r="D546">
        <v>89065</v>
      </c>
      <c r="E546" t="s">
        <v>198</v>
      </c>
      <c r="F546" t="s">
        <v>27</v>
      </c>
      <c r="G546" s="42">
        <v>2.93</v>
      </c>
      <c r="H546" t="s">
        <v>2508</v>
      </c>
    </row>
    <row r="547" spans="1:8" x14ac:dyDescent="0.25">
      <c r="A547" s="7">
        <v>40913</v>
      </c>
      <c r="B547" t="s">
        <v>380</v>
      </c>
      <c r="C547" t="s">
        <v>381</v>
      </c>
      <c r="D547">
        <v>86898</v>
      </c>
      <c r="E547" t="s">
        <v>151</v>
      </c>
      <c r="F547" t="s">
        <v>27</v>
      </c>
      <c r="G547" s="42">
        <v>2.93</v>
      </c>
      <c r="H547" t="s">
        <v>2508</v>
      </c>
    </row>
    <row r="548" spans="1:8" x14ac:dyDescent="0.25">
      <c r="A548" s="7">
        <v>40913</v>
      </c>
      <c r="B548" t="s">
        <v>380</v>
      </c>
      <c r="C548" t="s">
        <v>381</v>
      </c>
      <c r="D548">
        <v>86898</v>
      </c>
      <c r="E548" t="s">
        <v>151</v>
      </c>
      <c r="F548" t="s">
        <v>27</v>
      </c>
      <c r="G548" s="42">
        <v>2.93</v>
      </c>
      <c r="H548" t="s">
        <v>2508</v>
      </c>
    </row>
    <row r="549" spans="1:8" x14ac:dyDescent="0.25">
      <c r="A549" s="7">
        <v>40913</v>
      </c>
      <c r="B549" t="s">
        <v>380</v>
      </c>
      <c r="C549" t="s">
        <v>381</v>
      </c>
      <c r="D549">
        <v>86898</v>
      </c>
      <c r="E549" t="s">
        <v>151</v>
      </c>
      <c r="F549" t="s">
        <v>27</v>
      </c>
      <c r="G549" s="42">
        <v>2.93</v>
      </c>
      <c r="H549" t="s">
        <v>2508</v>
      </c>
    </row>
    <row r="550" spans="1:8" x14ac:dyDescent="0.25">
      <c r="A550" s="7">
        <v>40913</v>
      </c>
      <c r="B550" t="s">
        <v>313</v>
      </c>
      <c r="C550" t="s">
        <v>314</v>
      </c>
      <c r="D550">
        <v>89046</v>
      </c>
      <c r="E550" t="s">
        <v>163</v>
      </c>
      <c r="F550" t="s">
        <v>27</v>
      </c>
      <c r="G550" s="42">
        <v>2.93</v>
      </c>
      <c r="H550" t="s">
        <v>648</v>
      </c>
    </row>
    <row r="551" spans="1:8" x14ac:dyDescent="0.25">
      <c r="A551" s="7">
        <v>40913</v>
      </c>
      <c r="B551" t="s">
        <v>313</v>
      </c>
      <c r="C551" t="s">
        <v>314</v>
      </c>
      <c r="D551">
        <v>89046</v>
      </c>
      <c r="E551" t="s">
        <v>163</v>
      </c>
      <c r="F551" t="s">
        <v>27</v>
      </c>
      <c r="G551" s="42">
        <v>2.93</v>
      </c>
      <c r="H551" t="s">
        <v>2508</v>
      </c>
    </row>
    <row r="552" spans="1:8" x14ac:dyDescent="0.25">
      <c r="A552" s="7">
        <v>40913</v>
      </c>
      <c r="B552" t="s">
        <v>313</v>
      </c>
      <c r="C552" t="s">
        <v>314</v>
      </c>
      <c r="D552">
        <v>89047</v>
      </c>
      <c r="E552" t="s">
        <v>187</v>
      </c>
      <c r="F552" t="s">
        <v>27</v>
      </c>
      <c r="G552" s="42">
        <v>2.93</v>
      </c>
      <c r="H552" t="s">
        <v>2508</v>
      </c>
    </row>
    <row r="553" spans="1:8" x14ac:dyDescent="0.25">
      <c r="A553" s="7">
        <v>40913</v>
      </c>
      <c r="B553" t="s">
        <v>148</v>
      </c>
      <c r="C553" t="s">
        <v>149</v>
      </c>
      <c r="D553">
        <v>86898</v>
      </c>
      <c r="E553" t="s">
        <v>151</v>
      </c>
      <c r="F553" t="s">
        <v>27</v>
      </c>
      <c r="G553" s="42">
        <v>2.93</v>
      </c>
      <c r="H553" t="s">
        <v>2508</v>
      </c>
    </row>
    <row r="554" spans="1:8" x14ac:dyDescent="0.25">
      <c r="A554" s="7">
        <v>40913</v>
      </c>
      <c r="B554" t="s">
        <v>128</v>
      </c>
      <c r="C554" t="s">
        <v>129</v>
      </c>
      <c r="D554">
        <v>87605</v>
      </c>
      <c r="E554" t="s">
        <v>298</v>
      </c>
      <c r="F554" t="s">
        <v>27</v>
      </c>
      <c r="G554" s="42">
        <v>2.93</v>
      </c>
      <c r="H554" t="s">
        <v>2508</v>
      </c>
    </row>
    <row r="555" spans="1:8" x14ac:dyDescent="0.25">
      <c r="A555" s="7">
        <v>40913</v>
      </c>
      <c r="B555" t="s">
        <v>128</v>
      </c>
      <c r="C555" t="s">
        <v>129</v>
      </c>
      <c r="D555">
        <v>87605</v>
      </c>
      <c r="E555" t="s">
        <v>298</v>
      </c>
      <c r="F555" t="s">
        <v>27</v>
      </c>
      <c r="G555" s="42">
        <v>2.93</v>
      </c>
      <c r="H555" t="s">
        <v>2508</v>
      </c>
    </row>
    <row r="556" spans="1:8" x14ac:dyDescent="0.25">
      <c r="A556" s="7">
        <v>40913</v>
      </c>
      <c r="B556" t="s">
        <v>205</v>
      </c>
      <c r="C556" t="s">
        <v>206</v>
      </c>
      <c r="D556">
        <v>86898</v>
      </c>
      <c r="E556" t="s">
        <v>151</v>
      </c>
      <c r="F556" t="s">
        <v>27</v>
      </c>
      <c r="G556" s="42">
        <v>2.93</v>
      </c>
      <c r="H556" t="s">
        <v>2508</v>
      </c>
    </row>
    <row r="557" spans="1:8" x14ac:dyDescent="0.25">
      <c r="A557" s="7">
        <v>40913</v>
      </c>
      <c r="B557" t="s">
        <v>205</v>
      </c>
      <c r="C557" t="s">
        <v>206</v>
      </c>
      <c r="D557">
        <v>86898</v>
      </c>
      <c r="E557" t="s">
        <v>151</v>
      </c>
      <c r="F557" t="s">
        <v>27</v>
      </c>
      <c r="G557" s="42">
        <v>2.93</v>
      </c>
      <c r="H557" t="s">
        <v>2508</v>
      </c>
    </row>
    <row r="558" spans="1:8" x14ac:dyDescent="0.25">
      <c r="A558" s="7">
        <v>40913</v>
      </c>
      <c r="B558" t="s">
        <v>392</v>
      </c>
      <c r="C558" t="s">
        <v>393</v>
      </c>
      <c r="D558">
        <v>88383</v>
      </c>
      <c r="E558" t="s">
        <v>207</v>
      </c>
      <c r="F558" t="s">
        <v>27</v>
      </c>
      <c r="G558" s="42">
        <v>3.08</v>
      </c>
      <c r="H558" t="s">
        <v>2508</v>
      </c>
    </row>
    <row r="559" spans="1:8" x14ac:dyDescent="0.25">
      <c r="A559" s="7">
        <v>40913</v>
      </c>
      <c r="B559" t="s">
        <v>124</v>
      </c>
      <c r="C559" t="s">
        <v>125</v>
      </c>
      <c r="D559">
        <v>88818</v>
      </c>
      <c r="E559" t="s">
        <v>209</v>
      </c>
      <c r="F559" t="s">
        <v>27</v>
      </c>
      <c r="G559" s="42">
        <v>3.08</v>
      </c>
      <c r="H559" t="s">
        <v>2508</v>
      </c>
    </row>
    <row r="560" spans="1:8" x14ac:dyDescent="0.25">
      <c r="A560" s="7">
        <v>40913</v>
      </c>
      <c r="B560" t="s">
        <v>171</v>
      </c>
      <c r="C560" t="s">
        <v>172</v>
      </c>
      <c r="D560">
        <v>88119</v>
      </c>
      <c r="E560" t="s">
        <v>220</v>
      </c>
      <c r="F560" t="s">
        <v>27</v>
      </c>
      <c r="G560" s="42">
        <v>3.08</v>
      </c>
      <c r="H560" t="s">
        <v>2508</v>
      </c>
    </row>
    <row r="561" spans="1:8" x14ac:dyDescent="0.25">
      <c r="A561" s="7">
        <v>40913</v>
      </c>
      <c r="B561" t="s">
        <v>57</v>
      </c>
      <c r="C561" t="s">
        <v>58</v>
      </c>
      <c r="D561">
        <v>88295</v>
      </c>
      <c r="E561" t="s">
        <v>211</v>
      </c>
      <c r="F561" t="s">
        <v>27</v>
      </c>
      <c r="G561" s="42">
        <v>3.08</v>
      </c>
      <c r="H561" t="s">
        <v>2508</v>
      </c>
    </row>
    <row r="562" spans="1:8" x14ac:dyDescent="0.25">
      <c r="A562" s="7">
        <v>40913</v>
      </c>
      <c r="B562" t="s">
        <v>369</v>
      </c>
      <c r="C562" t="s">
        <v>370</v>
      </c>
      <c r="D562">
        <v>88793</v>
      </c>
      <c r="E562" t="s">
        <v>320</v>
      </c>
      <c r="F562" t="s">
        <v>27</v>
      </c>
      <c r="G562" s="42">
        <v>3.08</v>
      </c>
      <c r="H562" t="s">
        <v>2508</v>
      </c>
    </row>
    <row r="563" spans="1:8" x14ac:dyDescent="0.25">
      <c r="A563" s="7">
        <v>40913</v>
      </c>
      <c r="B563" t="s">
        <v>416</v>
      </c>
      <c r="C563" t="s">
        <v>417</v>
      </c>
      <c r="D563">
        <v>86659</v>
      </c>
      <c r="E563" t="s">
        <v>214</v>
      </c>
      <c r="F563" t="s">
        <v>27</v>
      </c>
      <c r="G563" s="42">
        <v>3.08</v>
      </c>
      <c r="H563" t="s">
        <v>2508</v>
      </c>
    </row>
    <row r="564" spans="1:8" x14ac:dyDescent="0.25">
      <c r="A564" s="7">
        <v>40913</v>
      </c>
      <c r="B564" t="s">
        <v>631</v>
      </c>
      <c r="C564" t="s">
        <v>632</v>
      </c>
      <c r="D564">
        <v>88794</v>
      </c>
      <c r="E564" t="s">
        <v>224</v>
      </c>
      <c r="F564" t="s">
        <v>27</v>
      </c>
      <c r="G564" s="42">
        <v>3.08</v>
      </c>
      <c r="H564" t="s">
        <v>2508</v>
      </c>
    </row>
    <row r="565" spans="1:8" x14ac:dyDescent="0.25">
      <c r="A565" s="7">
        <v>40913</v>
      </c>
      <c r="B565" t="s">
        <v>515</v>
      </c>
      <c r="C565" t="s">
        <v>516</v>
      </c>
      <c r="D565">
        <v>88383</v>
      </c>
      <c r="E565" t="s">
        <v>207</v>
      </c>
      <c r="F565" t="s">
        <v>27</v>
      </c>
      <c r="G565" s="42">
        <v>3.08</v>
      </c>
      <c r="H565" t="s">
        <v>2508</v>
      </c>
    </row>
    <row r="566" spans="1:8" x14ac:dyDescent="0.25">
      <c r="A566" s="7">
        <v>40913</v>
      </c>
      <c r="B566" t="s">
        <v>373</v>
      </c>
      <c r="C566" t="s">
        <v>374</v>
      </c>
      <c r="D566">
        <v>86659</v>
      </c>
      <c r="E566" t="s">
        <v>214</v>
      </c>
      <c r="F566" t="s">
        <v>27</v>
      </c>
      <c r="G566" s="42">
        <v>3.08</v>
      </c>
      <c r="H566" t="s">
        <v>2508</v>
      </c>
    </row>
    <row r="567" spans="1:8" x14ac:dyDescent="0.25">
      <c r="A567" s="7">
        <v>40913</v>
      </c>
      <c r="B567" t="s">
        <v>362</v>
      </c>
      <c r="C567" t="s">
        <v>363</v>
      </c>
      <c r="D567">
        <v>88794</v>
      </c>
      <c r="E567" t="s">
        <v>224</v>
      </c>
      <c r="F567" t="s">
        <v>27</v>
      </c>
      <c r="G567" s="42">
        <v>3.08</v>
      </c>
      <c r="H567" t="s">
        <v>2508</v>
      </c>
    </row>
    <row r="568" spans="1:8" x14ac:dyDescent="0.25">
      <c r="A568" s="7">
        <v>40913</v>
      </c>
      <c r="B568" t="s">
        <v>128</v>
      </c>
      <c r="C568" t="s">
        <v>129</v>
      </c>
      <c r="D568">
        <v>88295</v>
      </c>
      <c r="E568" t="s">
        <v>211</v>
      </c>
      <c r="F568" t="s">
        <v>27</v>
      </c>
      <c r="G568" s="42">
        <v>3.08</v>
      </c>
      <c r="H568" t="s">
        <v>2508</v>
      </c>
    </row>
    <row r="569" spans="1:8" x14ac:dyDescent="0.25">
      <c r="A569" s="7">
        <v>40913</v>
      </c>
      <c r="B569" t="s">
        <v>342</v>
      </c>
      <c r="C569" t="s">
        <v>343</v>
      </c>
      <c r="D569">
        <v>89019</v>
      </c>
      <c r="E569" t="s">
        <v>620</v>
      </c>
      <c r="F569" t="s">
        <v>27</v>
      </c>
      <c r="G569" s="42">
        <v>3.14</v>
      </c>
      <c r="H569" t="s">
        <v>2508</v>
      </c>
    </row>
    <row r="570" spans="1:8" x14ac:dyDescent="0.25">
      <c r="A570" s="7">
        <v>40913</v>
      </c>
      <c r="B570" t="s">
        <v>90</v>
      </c>
      <c r="C570" t="s">
        <v>91</v>
      </c>
      <c r="D570">
        <v>87646</v>
      </c>
      <c r="E570" t="s">
        <v>449</v>
      </c>
      <c r="F570" t="s">
        <v>78</v>
      </c>
      <c r="G570" s="42">
        <v>2.93</v>
      </c>
      <c r="H570" t="s">
        <v>2508</v>
      </c>
    </row>
    <row r="571" spans="1:8" x14ac:dyDescent="0.25">
      <c r="A571" s="7">
        <v>40913</v>
      </c>
      <c r="B571" t="s">
        <v>455</v>
      </c>
      <c r="C571" t="s">
        <v>456</v>
      </c>
      <c r="D571">
        <v>86095</v>
      </c>
      <c r="E571" t="s">
        <v>227</v>
      </c>
      <c r="F571" t="s">
        <v>73</v>
      </c>
      <c r="G571" s="42">
        <v>3.14</v>
      </c>
      <c r="H571" t="s">
        <v>2508</v>
      </c>
    </row>
    <row r="572" spans="1:8" x14ac:dyDescent="0.25">
      <c r="A572" s="7">
        <v>40913</v>
      </c>
      <c r="B572" t="s">
        <v>455</v>
      </c>
      <c r="C572" t="s">
        <v>456</v>
      </c>
      <c r="D572">
        <v>86095</v>
      </c>
      <c r="E572" t="s">
        <v>227</v>
      </c>
      <c r="F572" t="s">
        <v>73</v>
      </c>
      <c r="G572" s="42">
        <v>3.14</v>
      </c>
      <c r="H572" t="s">
        <v>2508</v>
      </c>
    </row>
    <row r="573" spans="1:8" x14ac:dyDescent="0.25">
      <c r="A573" s="7">
        <v>40913</v>
      </c>
      <c r="B573" t="s">
        <v>455</v>
      </c>
      <c r="C573" t="s">
        <v>456</v>
      </c>
      <c r="D573">
        <v>86095</v>
      </c>
      <c r="E573" t="s">
        <v>227</v>
      </c>
      <c r="F573" t="s">
        <v>78</v>
      </c>
      <c r="G573" s="42">
        <v>2.93</v>
      </c>
      <c r="H573" t="s">
        <v>2508</v>
      </c>
    </row>
    <row r="574" spans="1:8" x14ac:dyDescent="0.25">
      <c r="A574" s="7">
        <v>40913</v>
      </c>
      <c r="B574" t="s">
        <v>527</v>
      </c>
      <c r="C574" t="s">
        <v>528</v>
      </c>
      <c r="D574">
        <v>89013</v>
      </c>
      <c r="E574" t="s">
        <v>565</v>
      </c>
      <c r="F574" t="s">
        <v>27</v>
      </c>
      <c r="G574" s="42">
        <v>3.14</v>
      </c>
      <c r="H574" t="s">
        <v>2508</v>
      </c>
    </row>
    <row r="575" spans="1:8" x14ac:dyDescent="0.25">
      <c r="A575" s="7">
        <v>40913</v>
      </c>
      <c r="B575" t="s">
        <v>96</v>
      </c>
      <c r="C575" t="s">
        <v>2510</v>
      </c>
      <c r="D575">
        <v>86095</v>
      </c>
      <c r="E575" t="s">
        <v>227</v>
      </c>
      <c r="F575" t="s">
        <v>78</v>
      </c>
      <c r="G575" s="42">
        <v>2.93</v>
      </c>
      <c r="H575" t="s">
        <v>2508</v>
      </c>
    </row>
    <row r="576" spans="1:8" x14ac:dyDescent="0.25">
      <c r="A576" s="7">
        <v>40913</v>
      </c>
      <c r="B576" t="s">
        <v>96</v>
      </c>
      <c r="C576" t="s">
        <v>2510</v>
      </c>
      <c r="D576">
        <v>86095</v>
      </c>
      <c r="E576" t="s">
        <v>227</v>
      </c>
      <c r="F576" t="s">
        <v>73</v>
      </c>
      <c r="G576" s="42">
        <v>3.14</v>
      </c>
      <c r="H576" t="s">
        <v>2508</v>
      </c>
    </row>
    <row r="577" spans="1:8" x14ac:dyDescent="0.25">
      <c r="A577" s="7">
        <v>40913</v>
      </c>
      <c r="B577" t="s">
        <v>96</v>
      </c>
      <c r="C577" t="s">
        <v>2510</v>
      </c>
      <c r="D577">
        <v>86095</v>
      </c>
      <c r="E577" t="s">
        <v>227</v>
      </c>
      <c r="F577" t="s">
        <v>73</v>
      </c>
      <c r="G577" s="42">
        <v>3.14</v>
      </c>
      <c r="H577" t="s">
        <v>2508</v>
      </c>
    </row>
    <row r="578" spans="1:8" x14ac:dyDescent="0.25">
      <c r="A578" s="7">
        <v>40913</v>
      </c>
      <c r="B578" t="s">
        <v>96</v>
      </c>
      <c r="C578" t="s">
        <v>2510</v>
      </c>
      <c r="D578">
        <v>86095</v>
      </c>
      <c r="E578" t="s">
        <v>227</v>
      </c>
      <c r="F578" t="s">
        <v>78</v>
      </c>
      <c r="G578" s="42">
        <v>2.93</v>
      </c>
      <c r="H578" t="s">
        <v>2508</v>
      </c>
    </row>
    <row r="579" spans="1:8" x14ac:dyDescent="0.25">
      <c r="A579" s="7">
        <v>40913</v>
      </c>
      <c r="B579" t="s">
        <v>452</v>
      </c>
      <c r="C579" t="s">
        <v>2514</v>
      </c>
      <c r="D579">
        <v>86095</v>
      </c>
      <c r="E579" t="s">
        <v>227</v>
      </c>
      <c r="F579" t="s">
        <v>78</v>
      </c>
      <c r="G579" s="42">
        <v>2.93</v>
      </c>
      <c r="H579" t="s">
        <v>2508</v>
      </c>
    </row>
    <row r="580" spans="1:8" x14ac:dyDescent="0.25">
      <c r="A580" s="7">
        <v>40913</v>
      </c>
      <c r="B580" t="s">
        <v>455</v>
      </c>
      <c r="C580" t="s">
        <v>456</v>
      </c>
      <c r="D580">
        <v>86095</v>
      </c>
      <c r="E580" t="s">
        <v>227</v>
      </c>
      <c r="F580" t="s">
        <v>78</v>
      </c>
      <c r="G580" s="42">
        <v>2.93</v>
      </c>
      <c r="H580" t="s">
        <v>2508</v>
      </c>
    </row>
    <row r="581" spans="1:8" x14ac:dyDescent="0.25">
      <c r="A581" s="7">
        <v>40913</v>
      </c>
      <c r="B581" t="s">
        <v>452</v>
      </c>
      <c r="C581" t="s">
        <v>2514</v>
      </c>
      <c r="D581">
        <v>86095</v>
      </c>
      <c r="E581" t="s">
        <v>227</v>
      </c>
      <c r="F581" t="s">
        <v>78</v>
      </c>
      <c r="G581" s="42">
        <v>2.93</v>
      </c>
      <c r="H581" t="s">
        <v>2508</v>
      </c>
    </row>
    <row r="582" spans="1:8" x14ac:dyDescent="0.25">
      <c r="A582" s="7">
        <v>40913</v>
      </c>
      <c r="B582" t="s">
        <v>452</v>
      </c>
      <c r="C582" t="s">
        <v>2514</v>
      </c>
      <c r="D582">
        <v>86095</v>
      </c>
      <c r="E582" t="s">
        <v>227</v>
      </c>
      <c r="F582" t="s">
        <v>73</v>
      </c>
      <c r="G582" s="42">
        <v>3.14</v>
      </c>
      <c r="H582" t="s">
        <v>2508</v>
      </c>
    </row>
    <row r="583" spans="1:8" x14ac:dyDescent="0.25">
      <c r="A583" s="7">
        <v>40913</v>
      </c>
      <c r="B583" t="s">
        <v>452</v>
      </c>
      <c r="C583" t="s">
        <v>2514</v>
      </c>
      <c r="D583">
        <v>86095</v>
      </c>
      <c r="E583" t="s">
        <v>227</v>
      </c>
      <c r="F583" t="s">
        <v>73</v>
      </c>
      <c r="G583" s="42">
        <v>3.14</v>
      </c>
      <c r="H583" t="s">
        <v>2508</v>
      </c>
    </row>
    <row r="584" spans="1:8" x14ac:dyDescent="0.25">
      <c r="A584" s="7">
        <v>40913</v>
      </c>
      <c r="B584" t="s">
        <v>51</v>
      </c>
      <c r="C584" t="s">
        <v>52</v>
      </c>
      <c r="D584">
        <v>88736</v>
      </c>
      <c r="E584" t="s">
        <v>576</v>
      </c>
      <c r="F584" t="s">
        <v>27</v>
      </c>
      <c r="G584" s="42">
        <v>3.14</v>
      </c>
      <c r="H584" t="s">
        <v>2508</v>
      </c>
    </row>
    <row r="585" spans="1:8" x14ac:dyDescent="0.25">
      <c r="A585" s="7">
        <v>40913</v>
      </c>
      <c r="B585" t="s">
        <v>205</v>
      </c>
      <c r="C585" t="s">
        <v>206</v>
      </c>
      <c r="D585">
        <v>88734</v>
      </c>
      <c r="E585" t="s">
        <v>672</v>
      </c>
      <c r="F585" t="s">
        <v>27</v>
      </c>
      <c r="G585" s="42">
        <v>3.14</v>
      </c>
      <c r="H585" t="s">
        <v>2508</v>
      </c>
    </row>
    <row r="586" spans="1:8" x14ac:dyDescent="0.25">
      <c r="A586" s="7">
        <v>40913</v>
      </c>
      <c r="B586" t="s">
        <v>292</v>
      </c>
      <c r="C586" t="s">
        <v>293</v>
      </c>
      <c r="D586">
        <v>88326</v>
      </c>
      <c r="E586" t="s">
        <v>240</v>
      </c>
      <c r="F586" t="s">
        <v>27</v>
      </c>
      <c r="G586" s="42">
        <v>2.52</v>
      </c>
      <c r="H586" t="s">
        <v>2508</v>
      </c>
    </row>
    <row r="587" spans="1:8" x14ac:dyDescent="0.25">
      <c r="A587" s="7">
        <v>40913</v>
      </c>
      <c r="B587" t="s">
        <v>201</v>
      </c>
      <c r="C587" t="s">
        <v>202</v>
      </c>
      <c r="D587">
        <v>88321</v>
      </c>
      <c r="E587" t="s">
        <v>674</v>
      </c>
      <c r="F587" t="s">
        <v>27</v>
      </c>
      <c r="G587" s="42">
        <v>2.52</v>
      </c>
      <c r="H587" t="s">
        <v>2508</v>
      </c>
    </row>
    <row r="588" spans="1:8" x14ac:dyDescent="0.25">
      <c r="A588" s="7">
        <v>40913</v>
      </c>
      <c r="B588" t="s">
        <v>24</v>
      </c>
      <c r="C588" t="s">
        <v>2199</v>
      </c>
      <c r="D588">
        <v>88326</v>
      </c>
      <c r="E588" t="s">
        <v>240</v>
      </c>
      <c r="F588" t="s">
        <v>27</v>
      </c>
      <c r="G588" s="42">
        <v>2.52</v>
      </c>
      <c r="H588" t="s">
        <v>2508</v>
      </c>
    </row>
    <row r="589" spans="1:8" x14ac:dyDescent="0.25">
      <c r="A589" s="7">
        <v>40913</v>
      </c>
      <c r="B589" t="s">
        <v>404</v>
      </c>
      <c r="C589" t="s">
        <v>405</v>
      </c>
      <c r="D589">
        <v>88319</v>
      </c>
      <c r="E589" t="s">
        <v>675</v>
      </c>
      <c r="F589" t="s">
        <v>27</v>
      </c>
      <c r="G589" s="42">
        <v>2.52</v>
      </c>
      <c r="H589" t="s">
        <v>2508</v>
      </c>
    </row>
    <row r="590" spans="1:8" x14ac:dyDescent="0.25">
      <c r="A590" s="7">
        <v>40914</v>
      </c>
      <c r="B590" t="s">
        <v>527</v>
      </c>
      <c r="C590" t="s">
        <v>528</v>
      </c>
      <c r="D590">
        <v>89024</v>
      </c>
      <c r="E590" t="s">
        <v>580</v>
      </c>
      <c r="F590" t="s">
        <v>27</v>
      </c>
      <c r="G590" s="42">
        <v>4.77</v>
      </c>
      <c r="H590" t="s">
        <v>279</v>
      </c>
    </row>
    <row r="591" spans="1:8" x14ac:dyDescent="0.25">
      <c r="A591" s="7">
        <v>40914</v>
      </c>
      <c r="B591" t="s">
        <v>678</v>
      </c>
      <c r="C591" t="s">
        <v>679</v>
      </c>
      <c r="D591">
        <v>89024</v>
      </c>
      <c r="E591" t="s">
        <v>580</v>
      </c>
      <c r="F591" t="s">
        <v>27</v>
      </c>
      <c r="G591" s="42">
        <v>4.77</v>
      </c>
      <c r="H591" t="s">
        <v>279</v>
      </c>
    </row>
    <row r="592" spans="1:8" x14ac:dyDescent="0.25">
      <c r="A592" s="7">
        <v>40914</v>
      </c>
      <c r="B592" t="s">
        <v>57</v>
      </c>
      <c r="C592" t="s">
        <v>58</v>
      </c>
      <c r="D592">
        <v>88739</v>
      </c>
      <c r="E592" t="s">
        <v>42</v>
      </c>
      <c r="F592" t="s">
        <v>27</v>
      </c>
      <c r="G592" s="42">
        <v>4.77</v>
      </c>
      <c r="H592" t="s">
        <v>2508</v>
      </c>
    </row>
    <row r="593" spans="1:8" x14ac:dyDescent="0.25">
      <c r="A593" s="7">
        <v>40914</v>
      </c>
      <c r="B593" t="s">
        <v>51</v>
      </c>
      <c r="C593" t="s">
        <v>52</v>
      </c>
      <c r="D593">
        <v>89024</v>
      </c>
      <c r="E593" t="s">
        <v>580</v>
      </c>
      <c r="F593" t="s">
        <v>27</v>
      </c>
      <c r="G593" s="42">
        <v>4.77</v>
      </c>
      <c r="H593" t="s">
        <v>279</v>
      </c>
    </row>
    <row r="594" spans="1:8" x14ac:dyDescent="0.25">
      <c r="A594" s="7">
        <v>40914</v>
      </c>
      <c r="B594" t="s">
        <v>128</v>
      </c>
      <c r="C594" t="s">
        <v>129</v>
      </c>
      <c r="D594">
        <v>87785</v>
      </c>
      <c r="E594" t="s">
        <v>682</v>
      </c>
      <c r="F594" t="s">
        <v>27</v>
      </c>
      <c r="G594" s="42">
        <v>4.77</v>
      </c>
      <c r="H594" t="s">
        <v>683</v>
      </c>
    </row>
    <row r="595" spans="1:8" x14ac:dyDescent="0.25">
      <c r="A595" s="7">
        <v>40914</v>
      </c>
      <c r="B595" t="s">
        <v>128</v>
      </c>
      <c r="C595" t="s">
        <v>129</v>
      </c>
      <c r="D595">
        <v>87785</v>
      </c>
      <c r="E595" t="s">
        <v>682</v>
      </c>
      <c r="F595" t="s">
        <v>27</v>
      </c>
      <c r="G595" s="42">
        <v>4.77</v>
      </c>
      <c r="H595" t="s">
        <v>684</v>
      </c>
    </row>
    <row r="596" spans="1:8" x14ac:dyDescent="0.25">
      <c r="A596" s="7">
        <v>40914</v>
      </c>
      <c r="B596" t="s">
        <v>205</v>
      </c>
      <c r="C596" t="s">
        <v>206</v>
      </c>
      <c r="D596">
        <v>89024</v>
      </c>
      <c r="E596" t="s">
        <v>580</v>
      </c>
      <c r="F596" t="s">
        <v>27</v>
      </c>
      <c r="G596" s="42">
        <v>4.77</v>
      </c>
      <c r="H596" t="s">
        <v>279</v>
      </c>
    </row>
    <row r="597" spans="1:8" x14ac:dyDescent="0.25">
      <c r="A597" s="7">
        <v>40914</v>
      </c>
      <c r="B597" t="s">
        <v>527</v>
      </c>
      <c r="C597" t="s">
        <v>528</v>
      </c>
      <c r="E597" t="s">
        <v>67</v>
      </c>
      <c r="F597" t="s">
        <v>27</v>
      </c>
      <c r="G597" s="42">
        <v>2.65</v>
      </c>
      <c r="H597" t="s">
        <v>279</v>
      </c>
    </row>
    <row r="598" spans="1:8" x14ac:dyDescent="0.25">
      <c r="A598" s="7">
        <v>40914</v>
      </c>
      <c r="B598" t="s">
        <v>292</v>
      </c>
      <c r="C598" t="s">
        <v>293</v>
      </c>
      <c r="D598">
        <v>88437</v>
      </c>
      <c r="E598" t="s">
        <v>378</v>
      </c>
      <c r="F598" t="s">
        <v>27</v>
      </c>
      <c r="G598" s="42">
        <v>2.93</v>
      </c>
      <c r="H598" t="s">
        <v>2508</v>
      </c>
    </row>
    <row r="599" spans="1:8" x14ac:dyDescent="0.25">
      <c r="A599" s="7">
        <v>40914</v>
      </c>
      <c r="B599" t="s">
        <v>128</v>
      </c>
      <c r="C599" t="s">
        <v>129</v>
      </c>
      <c r="D599">
        <v>88437</v>
      </c>
      <c r="E599" t="s">
        <v>378</v>
      </c>
      <c r="F599" t="s">
        <v>27</v>
      </c>
      <c r="G599" s="42">
        <v>2.93</v>
      </c>
      <c r="H599" t="s">
        <v>2508</v>
      </c>
    </row>
    <row r="600" spans="1:8" x14ac:dyDescent="0.25">
      <c r="A600" s="7">
        <v>40914</v>
      </c>
      <c r="B600" t="s">
        <v>392</v>
      </c>
      <c r="C600" t="s">
        <v>393</v>
      </c>
      <c r="D600">
        <v>88463</v>
      </c>
      <c r="E600" t="s">
        <v>685</v>
      </c>
      <c r="F600" t="s">
        <v>27</v>
      </c>
      <c r="G600" s="42">
        <v>2.93</v>
      </c>
      <c r="H600" t="s">
        <v>2508</v>
      </c>
    </row>
    <row r="601" spans="1:8" x14ac:dyDescent="0.25">
      <c r="A601" s="7">
        <v>40914</v>
      </c>
      <c r="B601" t="s">
        <v>369</v>
      </c>
      <c r="C601" t="s">
        <v>370</v>
      </c>
      <c r="D601">
        <v>88463</v>
      </c>
      <c r="E601" t="s">
        <v>685</v>
      </c>
      <c r="F601" t="s">
        <v>27</v>
      </c>
      <c r="G601" s="42">
        <v>2.93</v>
      </c>
      <c r="H601" t="s">
        <v>2508</v>
      </c>
    </row>
    <row r="602" spans="1:8" x14ac:dyDescent="0.25">
      <c r="A602" s="7">
        <v>40914</v>
      </c>
      <c r="B602" t="s">
        <v>90</v>
      </c>
      <c r="C602" t="s">
        <v>91</v>
      </c>
      <c r="D602">
        <v>89103</v>
      </c>
      <c r="E602" t="s">
        <v>72</v>
      </c>
      <c r="F602" t="s">
        <v>73</v>
      </c>
      <c r="G602" s="42">
        <v>3.14</v>
      </c>
      <c r="H602" t="s">
        <v>2508</v>
      </c>
    </row>
    <row r="603" spans="1:8" x14ac:dyDescent="0.25">
      <c r="A603" s="7">
        <v>40914</v>
      </c>
      <c r="B603" t="s">
        <v>90</v>
      </c>
      <c r="C603" t="s">
        <v>91</v>
      </c>
      <c r="D603">
        <v>89103</v>
      </c>
      <c r="E603" t="s">
        <v>72</v>
      </c>
      <c r="F603" t="s">
        <v>73</v>
      </c>
      <c r="G603" s="42">
        <v>3.14</v>
      </c>
      <c r="H603" t="s">
        <v>2508</v>
      </c>
    </row>
    <row r="604" spans="1:8" x14ac:dyDescent="0.25">
      <c r="A604" s="7">
        <v>40914</v>
      </c>
      <c r="B604" t="s">
        <v>90</v>
      </c>
      <c r="C604" t="s">
        <v>91</v>
      </c>
      <c r="D604">
        <v>89103</v>
      </c>
      <c r="E604" t="s">
        <v>72</v>
      </c>
      <c r="F604" t="s">
        <v>78</v>
      </c>
      <c r="G604" s="42">
        <v>2.93</v>
      </c>
      <c r="H604" t="s">
        <v>2508</v>
      </c>
    </row>
    <row r="605" spans="1:8" x14ac:dyDescent="0.25">
      <c r="A605" s="7">
        <v>40914</v>
      </c>
      <c r="B605" t="s">
        <v>90</v>
      </c>
      <c r="C605" t="s">
        <v>91</v>
      </c>
      <c r="D605">
        <v>89103</v>
      </c>
      <c r="E605" t="s">
        <v>72</v>
      </c>
      <c r="F605" t="s">
        <v>78</v>
      </c>
      <c r="G605" s="42">
        <v>2.93</v>
      </c>
      <c r="H605" t="s">
        <v>690</v>
      </c>
    </row>
    <row r="606" spans="1:8" x14ac:dyDescent="0.25">
      <c r="A606" s="7">
        <v>40914</v>
      </c>
      <c r="B606" t="s">
        <v>90</v>
      </c>
      <c r="C606" t="s">
        <v>91</v>
      </c>
      <c r="D606">
        <v>89103</v>
      </c>
      <c r="E606" t="s">
        <v>72</v>
      </c>
      <c r="F606" t="s">
        <v>78</v>
      </c>
      <c r="G606" s="42">
        <v>2.93</v>
      </c>
      <c r="H606" t="s">
        <v>690</v>
      </c>
    </row>
    <row r="607" spans="1:8" x14ac:dyDescent="0.25">
      <c r="A607" s="7">
        <v>40914</v>
      </c>
      <c r="B607" t="s">
        <v>254</v>
      </c>
      <c r="C607" t="s">
        <v>255</v>
      </c>
      <c r="D607">
        <v>89069</v>
      </c>
      <c r="E607" t="s">
        <v>472</v>
      </c>
      <c r="F607" t="s">
        <v>27</v>
      </c>
      <c r="G607" s="42">
        <v>2.93</v>
      </c>
      <c r="H607" t="s">
        <v>2508</v>
      </c>
    </row>
    <row r="608" spans="1:8" x14ac:dyDescent="0.25">
      <c r="A608" s="7">
        <v>40914</v>
      </c>
      <c r="B608" t="s">
        <v>442</v>
      </c>
      <c r="C608" t="s">
        <v>443</v>
      </c>
      <c r="D608">
        <v>88781</v>
      </c>
      <c r="E608" t="s">
        <v>92</v>
      </c>
      <c r="F608" t="s">
        <v>73</v>
      </c>
      <c r="G608" s="42">
        <v>3.14</v>
      </c>
      <c r="H608" t="s">
        <v>2508</v>
      </c>
    </row>
    <row r="609" spans="1:8" x14ac:dyDescent="0.25">
      <c r="A609" s="7">
        <v>40914</v>
      </c>
      <c r="B609" t="s">
        <v>369</v>
      </c>
      <c r="C609" t="s">
        <v>370</v>
      </c>
      <c r="D609">
        <v>88476</v>
      </c>
      <c r="E609" t="s">
        <v>2511</v>
      </c>
      <c r="F609" t="s">
        <v>27</v>
      </c>
      <c r="G609" s="42">
        <v>2.93</v>
      </c>
      <c r="H609" t="s">
        <v>2508</v>
      </c>
    </row>
    <row r="610" spans="1:8" x14ac:dyDescent="0.25">
      <c r="A610" s="7">
        <v>40914</v>
      </c>
      <c r="B610" t="s">
        <v>342</v>
      </c>
      <c r="C610" t="s">
        <v>343</v>
      </c>
      <c r="D610">
        <v>88476</v>
      </c>
      <c r="E610" t="s">
        <v>2511</v>
      </c>
      <c r="F610" t="s">
        <v>27</v>
      </c>
      <c r="G610" s="42">
        <v>2.93</v>
      </c>
      <c r="H610" t="s">
        <v>2508</v>
      </c>
    </row>
    <row r="611" spans="1:8" x14ac:dyDescent="0.25">
      <c r="A611" s="7">
        <v>40914</v>
      </c>
      <c r="B611" t="s">
        <v>106</v>
      </c>
      <c r="C611" t="s">
        <v>107</v>
      </c>
      <c r="D611">
        <v>89103</v>
      </c>
      <c r="E611" t="s">
        <v>72</v>
      </c>
      <c r="F611" t="s">
        <v>78</v>
      </c>
      <c r="G611" s="42">
        <v>2.93</v>
      </c>
      <c r="H611" t="s">
        <v>2508</v>
      </c>
    </row>
    <row r="612" spans="1:8" x14ac:dyDescent="0.25">
      <c r="A612" s="7">
        <v>40914</v>
      </c>
      <c r="B612" t="s">
        <v>106</v>
      </c>
      <c r="C612" t="s">
        <v>107</v>
      </c>
      <c r="D612">
        <v>89103</v>
      </c>
      <c r="E612" t="s">
        <v>72</v>
      </c>
      <c r="F612" t="s">
        <v>78</v>
      </c>
      <c r="G612" s="42">
        <v>2.93</v>
      </c>
      <c r="H612" t="s">
        <v>2508</v>
      </c>
    </row>
    <row r="613" spans="1:8" x14ac:dyDescent="0.25">
      <c r="A613" s="7">
        <v>40914</v>
      </c>
      <c r="B613" t="s">
        <v>245</v>
      </c>
      <c r="C613" t="s">
        <v>246</v>
      </c>
      <c r="D613">
        <v>88476</v>
      </c>
      <c r="E613" t="s">
        <v>2511</v>
      </c>
      <c r="F613" t="s">
        <v>27</v>
      </c>
      <c r="G613" s="42">
        <v>2.93</v>
      </c>
      <c r="H613" t="s">
        <v>2508</v>
      </c>
    </row>
    <row r="614" spans="1:8" x14ac:dyDescent="0.25">
      <c r="A614" s="7">
        <v>40914</v>
      </c>
      <c r="B614" t="s">
        <v>396</v>
      </c>
      <c r="C614" t="s">
        <v>397</v>
      </c>
      <c r="D614">
        <v>89069</v>
      </c>
      <c r="E614" t="s">
        <v>472</v>
      </c>
      <c r="F614" t="s">
        <v>27</v>
      </c>
      <c r="G614" s="42">
        <v>2.93</v>
      </c>
      <c r="H614" t="s">
        <v>2508</v>
      </c>
    </row>
    <row r="615" spans="1:8" x14ac:dyDescent="0.25">
      <c r="A615" s="7">
        <v>40914</v>
      </c>
      <c r="B615" t="s">
        <v>249</v>
      </c>
      <c r="C615" t="s">
        <v>250</v>
      </c>
      <c r="D615">
        <v>89069</v>
      </c>
      <c r="E615" t="s">
        <v>472</v>
      </c>
      <c r="F615" t="s">
        <v>27</v>
      </c>
      <c r="G615" s="42">
        <v>2.93</v>
      </c>
      <c r="H615" t="s">
        <v>2508</v>
      </c>
    </row>
    <row r="616" spans="1:8" x14ac:dyDescent="0.25">
      <c r="A616" s="7">
        <v>40914</v>
      </c>
      <c r="B616" t="s">
        <v>249</v>
      </c>
      <c r="C616" t="s">
        <v>250</v>
      </c>
      <c r="D616">
        <v>89068</v>
      </c>
      <c r="E616" t="s">
        <v>472</v>
      </c>
      <c r="F616" t="s">
        <v>27</v>
      </c>
      <c r="G616" s="42">
        <v>2.93</v>
      </c>
      <c r="H616" t="s">
        <v>2508</v>
      </c>
    </row>
    <row r="617" spans="1:8" x14ac:dyDescent="0.25">
      <c r="A617" s="7">
        <v>40914</v>
      </c>
      <c r="B617" t="s">
        <v>249</v>
      </c>
      <c r="C617" t="s">
        <v>250</v>
      </c>
      <c r="D617">
        <v>89068</v>
      </c>
      <c r="E617" t="s">
        <v>472</v>
      </c>
      <c r="F617" t="s">
        <v>27</v>
      </c>
      <c r="G617" s="42">
        <v>2.93</v>
      </c>
      <c r="H617" t="s">
        <v>2508</v>
      </c>
    </row>
    <row r="618" spans="1:8" x14ac:dyDescent="0.25">
      <c r="A618" s="7">
        <v>40914</v>
      </c>
      <c r="B618" t="s">
        <v>452</v>
      </c>
      <c r="C618" t="s">
        <v>2514</v>
      </c>
      <c r="D618">
        <v>89103</v>
      </c>
      <c r="E618" t="s">
        <v>72</v>
      </c>
      <c r="F618" t="s">
        <v>27</v>
      </c>
      <c r="G618" s="42">
        <v>2.52</v>
      </c>
      <c r="H618" t="s">
        <v>611</v>
      </c>
    </row>
    <row r="619" spans="1:8" x14ac:dyDescent="0.25">
      <c r="A619" s="7">
        <v>40914</v>
      </c>
      <c r="B619" t="s">
        <v>452</v>
      </c>
      <c r="C619" t="s">
        <v>2514</v>
      </c>
      <c r="D619">
        <v>89103</v>
      </c>
      <c r="E619" t="s">
        <v>72</v>
      </c>
      <c r="F619" t="s">
        <v>27</v>
      </c>
      <c r="G619" s="42">
        <v>2.52</v>
      </c>
      <c r="H619" t="s">
        <v>705</v>
      </c>
    </row>
    <row r="620" spans="1:8" x14ac:dyDescent="0.25">
      <c r="A620" s="7">
        <v>40914</v>
      </c>
      <c r="B620" t="s">
        <v>452</v>
      </c>
      <c r="C620" t="s">
        <v>2514</v>
      </c>
      <c r="D620">
        <v>89103</v>
      </c>
      <c r="E620" t="s">
        <v>72</v>
      </c>
      <c r="F620" t="s">
        <v>27</v>
      </c>
      <c r="G620" s="42">
        <v>2.52</v>
      </c>
      <c r="H620" t="s">
        <v>2508</v>
      </c>
    </row>
    <row r="621" spans="1:8" x14ac:dyDescent="0.25">
      <c r="A621" s="7">
        <v>40914</v>
      </c>
      <c r="B621" t="s">
        <v>452</v>
      </c>
      <c r="C621" t="s">
        <v>2514</v>
      </c>
      <c r="D621">
        <v>89103</v>
      </c>
      <c r="E621" t="s">
        <v>72</v>
      </c>
      <c r="F621" t="s">
        <v>27</v>
      </c>
      <c r="G621" s="42">
        <v>2.52</v>
      </c>
      <c r="H621" t="s">
        <v>2508</v>
      </c>
    </row>
    <row r="622" spans="1:8" x14ac:dyDescent="0.25">
      <c r="A622" s="7">
        <v>40914</v>
      </c>
      <c r="B622" t="s">
        <v>452</v>
      </c>
      <c r="C622" t="s">
        <v>2514</v>
      </c>
      <c r="D622">
        <v>89103</v>
      </c>
      <c r="E622" t="s">
        <v>72</v>
      </c>
      <c r="F622" t="s">
        <v>27</v>
      </c>
      <c r="G622" s="42">
        <v>2.52</v>
      </c>
      <c r="H622" t="s">
        <v>2508</v>
      </c>
    </row>
    <row r="623" spans="1:8" x14ac:dyDescent="0.25">
      <c r="A623" s="7">
        <v>40914</v>
      </c>
      <c r="B623" t="s">
        <v>205</v>
      </c>
      <c r="C623" t="s">
        <v>206</v>
      </c>
      <c r="D623">
        <v>89021</v>
      </c>
      <c r="E623" t="s">
        <v>83</v>
      </c>
      <c r="F623" t="s">
        <v>27</v>
      </c>
      <c r="G623" s="42">
        <v>2.52</v>
      </c>
      <c r="H623" t="s">
        <v>709</v>
      </c>
    </row>
    <row r="624" spans="1:8" x14ac:dyDescent="0.25">
      <c r="A624" s="7">
        <v>40914</v>
      </c>
      <c r="B624" t="s">
        <v>148</v>
      </c>
      <c r="C624" t="s">
        <v>149</v>
      </c>
      <c r="D624">
        <v>88476</v>
      </c>
      <c r="E624" t="s">
        <v>2511</v>
      </c>
      <c r="F624" t="s">
        <v>27</v>
      </c>
      <c r="G624" s="42">
        <v>2.93</v>
      </c>
      <c r="H624" t="s">
        <v>2508</v>
      </c>
    </row>
    <row r="625" spans="1:8" x14ac:dyDescent="0.25">
      <c r="A625" s="7">
        <v>40914</v>
      </c>
      <c r="B625" t="s">
        <v>342</v>
      </c>
      <c r="C625" t="s">
        <v>343</v>
      </c>
      <c r="D625">
        <v>88908</v>
      </c>
      <c r="E625" t="s">
        <v>121</v>
      </c>
      <c r="F625" t="s">
        <v>27</v>
      </c>
      <c r="G625" s="42">
        <v>2.93</v>
      </c>
      <c r="H625" t="s">
        <v>84</v>
      </c>
    </row>
    <row r="626" spans="1:8" x14ac:dyDescent="0.25">
      <c r="A626" s="7">
        <v>40914</v>
      </c>
      <c r="B626" t="s">
        <v>342</v>
      </c>
      <c r="C626" t="s">
        <v>343</v>
      </c>
      <c r="D626">
        <v>87751</v>
      </c>
      <c r="E626" t="s">
        <v>288</v>
      </c>
      <c r="F626" t="s">
        <v>27</v>
      </c>
      <c r="G626" s="42">
        <v>3.08</v>
      </c>
      <c r="H626" t="s">
        <v>2508</v>
      </c>
    </row>
    <row r="627" spans="1:8" x14ac:dyDescent="0.25">
      <c r="A627" s="7">
        <v>40914</v>
      </c>
      <c r="B627" t="s">
        <v>245</v>
      </c>
      <c r="C627" t="s">
        <v>246</v>
      </c>
      <c r="D627">
        <v>88779</v>
      </c>
      <c r="E627" t="s">
        <v>278</v>
      </c>
      <c r="F627" t="s">
        <v>27</v>
      </c>
      <c r="G627" s="42">
        <v>3.08</v>
      </c>
      <c r="H627" t="s">
        <v>2508</v>
      </c>
    </row>
    <row r="628" spans="1:8" x14ac:dyDescent="0.25">
      <c r="A628" s="7">
        <v>40914</v>
      </c>
      <c r="B628" t="s">
        <v>245</v>
      </c>
      <c r="C628" t="s">
        <v>246</v>
      </c>
      <c r="D628">
        <v>88052</v>
      </c>
      <c r="E628" t="s">
        <v>265</v>
      </c>
      <c r="F628" t="s">
        <v>27</v>
      </c>
      <c r="G628" s="42">
        <v>3.08</v>
      </c>
      <c r="H628" t="s">
        <v>2508</v>
      </c>
    </row>
    <row r="629" spans="1:8" x14ac:dyDescent="0.25">
      <c r="A629" s="7">
        <v>40914</v>
      </c>
      <c r="B629" t="s">
        <v>254</v>
      </c>
      <c r="C629" t="s">
        <v>255</v>
      </c>
      <c r="D629">
        <v>88779</v>
      </c>
      <c r="E629" t="s">
        <v>278</v>
      </c>
      <c r="F629" t="s">
        <v>27</v>
      </c>
      <c r="G629" s="42">
        <v>3.08</v>
      </c>
      <c r="H629" t="s">
        <v>2508</v>
      </c>
    </row>
    <row r="630" spans="1:8" x14ac:dyDescent="0.25">
      <c r="A630" s="7">
        <v>40914</v>
      </c>
      <c r="B630" t="s">
        <v>254</v>
      </c>
      <c r="C630" t="s">
        <v>255</v>
      </c>
      <c r="D630">
        <v>88052</v>
      </c>
      <c r="E630" t="s">
        <v>265</v>
      </c>
      <c r="F630" t="s">
        <v>27</v>
      </c>
      <c r="G630" s="42">
        <v>3.08</v>
      </c>
      <c r="H630" t="s">
        <v>2508</v>
      </c>
    </row>
    <row r="631" spans="1:8" x14ac:dyDescent="0.25">
      <c r="A631" s="7">
        <v>40914</v>
      </c>
      <c r="B631" t="s">
        <v>369</v>
      </c>
      <c r="C631" t="s">
        <v>370</v>
      </c>
      <c r="D631">
        <v>88912</v>
      </c>
      <c r="E631" t="s">
        <v>130</v>
      </c>
      <c r="F631" t="s">
        <v>27</v>
      </c>
      <c r="G631" s="42">
        <v>3.08</v>
      </c>
      <c r="H631" t="s">
        <v>2508</v>
      </c>
    </row>
    <row r="632" spans="1:8" x14ac:dyDescent="0.25">
      <c r="A632" s="7">
        <v>40914</v>
      </c>
      <c r="B632" t="s">
        <v>396</v>
      </c>
      <c r="C632" t="s">
        <v>397</v>
      </c>
      <c r="D632">
        <v>88779</v>
      </c>
      <c r="E632" t="s">
        <v>278</v>
      </c>
      <c r="F632" t="s">
        <v>27</v>
      </c>
      <c r="G632" s="42">
        <v>3.08</v>
      </c>
      <c r="H632" t="s">
        <v>2508</v>
      </c>
    </row>
    <row r="633" spans="1:8" x14ac:dyDescent="0.25">
      <c r="A633" s="7">
        <v>40914</v>
      </c>
      <c r="B633" t="s">
        <v>396</v>
      </c>
      <c r="C633" t="s">
        <v>397</v>
      </c>
      <c r="D633">
        <v>88052</v>
      </c>
      <c r="E633" t="s">
        <v>265</v>
      </c>
      <c r="F633" t="s">
        <v>27</v>
      </c>
      <c r="G633" s="42">
        <v>3.08</v>
      </c>
      <c r="H633" t="s">
        <v>2508</v>
      </c>
    </row>
    <row r="634" spans="1:8" x14ac:dyDescent="0.25">
      <c r="A634" s="7">
        <v>40914</v>
      </c>
      <c r="B634" t="s">
        <v>24</v>
      </c>
      <c r="C634" t="s">
        <v>2199</v>
      </c>
      <c r="D634">
        <v>88052</v>
      </c>
      <c r="E634" t="s">
        <v>265</v>
      </c>
      <c r="F634" t="s">
        <v>27</v>
      </c>
      <c r="G634" s="42">
        <v>3.08</v>
      </c>
      <c r="H634" t="s">
        <v>2508</v>
      </c>
    </row>
    <row r="635" spans="1:8" x14ac:dyDescent="0.25">
      <c r="A635" s="7">
        <v>40914</v>
      </c>
      <c r="B635" t="s">
        <v>24</v>
      </c>
      <c r="C635" t="s">
        <v>2199</v>
      </c>
      <c r="D635">
        <v>88779</v>
      </c>
      <c r="E635" t="s">
        <v>278</v>
      </c>
      <c r="F635" t="s">
        <v>27</v>
      </c>
      <c r="G635" s="42">
        <v>3.08</v>
      </c>
      <c r="H635" t="s">
        <v>2508</v>
      </c>
    </row>
    <row r="636" spans="1:8" x14ac:dyDescent="0.25">
      <c r="A636" s="7">
        <v>40914</v>
      </c>
      <c r="B636" t="s">
        <v>148</v>
      </c>
      <c r="C636" t="s">
        <v>149</v>
      </c>
      <c r="D636">
        <v>86802</v>
      </c>
      <c r="E636" t="s">
        <v>140</v>
      </c>
      <c r="F636" t="s">
        <v>27</v>
      </c>
      <c r="G636" s="42">
        <v>3.08</v>
      </c>
      <c r="H636" t="s">
        <v>2508</v>
      </c>
    </row>
    <row r="637" spans="1:8" x14ac:dyDescent="0.25">
      <c r="A637" s="7">
        <v>40914</v>
      </c>
      <c r="B637" t="s">
        <v>362</v>
      </c>
      <c r="C637" t="s">
        <v>363</v>
      </c>
      <c r="D637">
        <v>89065</v>
      </c>
      <c r="E637" t="s">
        <v>198</v>
      </c>
      <c r="F637" t="s">
        <v>27</v>
      </c>
      <c r="G637" s="42">
        <v>2.93</v>
      </c>
      <c r="H637" t="s">
        <v>2508</v>
      </c>
    </row>
    <row r="638" spans="1:8" x14ac:dyDescent="0.25">
      <c r="A638" s="7">
        <v>40914</v>
      </c>
      <c r="B638" t="s">
        <v>362</v>
      </c>
      <c r="C638" t="s">
        <v>363</v>
      </c>
      <c r="D638">
        <v>89065</v>
      </c>
      <c r="E638" t="s">
        <v>198</v>
      </c>
      <c r="F638" t="s">
        <v>27</v>
      </c>
      <c r="G638" s="42">
        <v>2.93</v>
      </c>
      <c r="H638" t="s">
        <v>2508</v>
      </c>
    </row>
    <row r="639" spans="1:8" x14ac:dyDescent="0.25">
      <c r="A639" s="7">
        <v>40914</v>
      </c>
      <c r="B639" t="s">
        <v>124</v>
      </c>
      <c r="C639" t="s">
        <v>125</v>
      </c>
      <c r="D639">
        <v>86898</v>
      </c>
      <c r="E639" t="s">
        <v>151</v>
      </c>
      <c r="F639" t="s">
        <v>27</v>
      </c>
      <c r="G639" s="42">
        <v>2.93</v>
      </c>
      <c r="H639" t="s">
        <v>2508</v>
      </c>
    </row>
    <row r="640" spans="1:8" x14ac:dyDescent="0.25">
      <c r="A640" s="7">
        <v>40914</v>
      </c>
      <c r="B640" t="s">
        <v>124</v>
      </c>
      <c r="C640" t="s">
        <v>125</v>
      </c>
      <c r="D640">
        <v>86898</v>
      </c>
      <c r="E640" t="s">
        <v>151</v>
      </c>
      <c r="F640" t="s">
        <v>27</v>
      </c>
      <c r="G640" s="42">
        <v>2.93</v>
      </c>
      <c r="H640" t="s">
        <v>2508</v>
      </c>
    </row>
    <row r="641" spans="1:8" x14ac:dyDescent="0.25">
      <c r="A641" s="7">
        <v>40914</v>
      </c>
      <c r="B641" t="s">
        <v>124</v>
      </c>
      <c r="C641" t="s">
        <v>125</v>
      </c>
      <c r="D641">
        <v>86898</v>
      </c>
      <c r="E641" t="s">
        <v>151</v>
      </c>
      <c r="F641" t="s">
        <v>27</v>
      </c>
      <c r="G641" s="42">
        <v>2.93</v>
      </c>
      <c r="H641" t="s">
        <v>2508</v>
      </c>
    </row>
    <row r="642" spans="1:8" x14ac:dyDescent="0.25">
      <c r="A642" s="7">
        <v>40914</v>
      </c>
      <c r="B642" t="s">
        <v>171</v>
      </c>
      <c r="C642" t="s">
        <v>172</v>
      </c>
      <c r="D642">
        <v>86898</v>
      </c>
      <c r="E642" t="s">
        <v>151</v>
      </c>
      <c r="F642" t="s">
        <v>27</v>
      </c>
      <c r="G642" s="42">
        <v>2.93</v>
      </c>
      <c r="H642" t="s">
        <v>2508</v>
      </c>
    </row>
    <row r="643" spans="1:8" x14ac:dyDescent="0.25">
      <c r="A643" s="7">
        <v>40914</v>
      </c>
      <c r="B643" t="s">
        <v>171</v>
      </c>
      <c r="C643" t="s">
        <v>172</v>
      </c>
      <c r="D643">
        <v>86898</v>
      </c>
      <c r="E643" t="s">
        <v>151</v>
      </c>
      <c r="F643" t="s">
        <v>27</v>
      </c>
      <c r="G643" s="42">
        <v>2.93</v>
      </c>
      <c r="H643" t="s">
        <v>2508</v>
      </c>
    </row>
    <row r="644" spans="1:8" x14ac:dyDescent="0.25">
      <c r="A644" s="7">
        <v>40914</v>
      </c>
      <c r="B644" t="s">
        <v>171</v>
      </c>
      <c r="C644" t="s">
        <v>172</v>
      </c>
      <c r="D644">
        <v>86898</v>
      </c>
      <c r="E644" t="s">
        <v>151</v>
      </c>
      <c r="F644" t="s">
        <v>27</v>
      </c>
      <c r="G644" s="42">
        <v>2.93</v>
      </c>
      <c r="H644" t="s">
        <v>84</v>
      </c>
    </row>
    <row r="645" spans="1:8" x14ac:dyDescent="0.25">
      <c r="A645" s="7">
        <v>40914</v>
      </c>
      <c r="B645" t="s">
        <v>156</v>
      </c>
      <c r="C645" t="s">
        <v>157</v>
      </c>
      <c r="D645">
        <v>86592</v>
      </c>
      <c r="E645" t="s">
        <v>158</v>
      </c>
      <c r="F645" t="s">
        <v>27</v>
      </c>
      <c r="G645" s="42">
        <v>2.93</v>
      </c>
      <c r="H645" t="s">
        <v>2508</v>
      </c>
    </row>
    <row r="646" spans="1:8" x14ac:dyDescent="0.25">
      <c r="A646" s="7">
        <v>40914</v>
      </c>
      <c r="B646" t="s">
        <v>156</v>
      </c>
      <c r="C646" t="s">
        <v>157</v>
      </c>
      <c r="D646">
        <v>88479</v>
      </c>
      <c r="E646" t="s">
        <v>716</v>
      </c>
      <c r="F646" t="s">
        <v>27</v>
      </c>
      <c r="G646" s="42">
        <v>2.93</v>
      </c>
      <c r="H646" t="s">
        <v>2508</v>
      </c>
    </row>
    <row r="647" spans="1:8" x14ac:dyDescent="0.25">
      <c r="A647" s="7">
        <v>40914</v>
      </c>
      <c r="B647" t="s">
        <v>156</v>
      </c>
      <c r="C647" t="s">
        <v>157</v>
      </c>
      <c r="D647">
        <v>88479</v>
      </c>
      <c r="E647" t="s">
        <v>716</v>
      </c>
      <c r="F647" t="s">
        <v>27</v>
      </c>
      <c r="G647" s="42">
        <v>2.93</v>
      </c>
      <c r="H647" t="s">
        <v>2508</v>
      </c>
    </row>
    <row r="648" spans="1:8" x14ac:dyDescent="0.25">
      <c r="A648" s="7">
        <v>40914</v>
      </c>
      <c r="B648" t="s">
        <v>507</v>
      </c>
      <c r="C648" t="s">
        <v>508</v>
      </c>
      <c r="D648">
        <v>86898</v>
      </c>
      <c r="E648" t="s">
        <v>151</v>
      </c>
      <c r="F648" t="s">
        <v>27</v>
      </c>
      <c r="G648" s="42">
        <v>2.93</v>
      </c>
      <c r="H648" t="s">
        <v>2508</v>
      </c>
    </row>
    <row r="649" spans="1:8" x14ac:dyDescent="0.25">
      <c r="A649" s="7">
        <v>40914</v>
      </c>
      <c r="B649" t="s">
        <v>507</v>
      </c>
      <c r="C649" t="s">
        <v>508</v>
      </c>
      <c r="D649">
        <v>86898</v>
      </c>
      <c r="E649" t="s">
        <v>151</v>
      </c>
      <c r="F649" t="s">
        <v>27</v>
      </c>
      <c r="G649" s="42">
        <v>2.93</v>
      </c>
      <c r="H649" t="s">
        <v>2508</v>
      </c>
    </row>
    <row r="650" spans="1:8" x14ac:dyDescent="0.25">
      <c r="A650" s="7">
        <v>40914</v>
      </c>
      <c r="B650" t="s">
        <v>507</v>
      </c>
      <c r="C650" t="s">
        <v>508</v>
      </c>
      <c r="D650">
        <v>86715</v>
      </c>
      <c r="E650" t="s">
        <v>1003</v>
      </c>
      <c r="F650" t="s">
        <v>27</v>
      </c>
      <c r="G650" s="42">
        <v>2.93</v>
      </c>
      <c r="H650" t="s">
        <v>2508</v>
      </c>
    </row>
    <row r="651" spans="1:8" x14ac:dyDescent="0.25">
      <c r="A651" s="7">
        <v>40914</v>
      </c>
      <c r="B651" t="s">
        <v>507</v>
      </c>
      <c r="C651" t="s">
        <v>508</v>
      </c>
      <c r="D651">
        <v>89017</v>
      </c>
      <c r="E651" t="s">
        <v>298</v>
      </c>
      <c r="F651" t="s">
        <v>27</v>
      </c>
      <c r="G651" s="42">
        <v>2.93</v>
      </c>
      <c r="H651" t="s">
        <v>2508</v>
      </c>
    </row>
    <row r="652" spans="1:8" x14ac:dyDescent="0.25">
      <c r="A652" s="7">
        <v>40914</v>
      </c>
      <c r="B652" t="s">
        <v>527</v>
      </c>
      <c r="C652" t="s">
        <v>528</v>
      </c>
      <c r="D652">
        <v>86592</v>
      </c>
      <c r="E652" t="s">
        <v>158</v>
      </c>
      <c r="F652" t="s">
        <v>27</v>
      </c>
      <c r="G652" s="42">
        <v>2.93</v>
      </c>
      <c r="H652" t="s">
        <v>2508</v>
      </c>
    </row>
    <row r="653" spans="1:8" x14ac:dyDescent="0.25">
      <c r="A653" s="7">
        <v>40914</v>
      </c>
      <c r="B653" t="s">
        <v>527</v>
      </c>
      <c r="C653" t="s">
        <v>528</v>
      </c>
      <c r="D653">
        <v>86898</v>
      </c>
      <c r="E653" t="s">
        <v>151</v>
      </c>
      <c r="F653" t="s">
        <v>27</v>
      </c>
      <c r="G653" s="42">
        <v>2.93</v>
      </c>
      <c r="H653" t="s">
        <v>2508</v>
      </c>
    </row>
    <row r="654" spans="1:8" x14ac:dyDescent="0.25">
      <c r="A654" s="7">
        <v>40914</v>
      </c>
      <c r="B654" t="s">
        <v>40</v>
      </c>
      <c r="C654" t="s">
        <v>41</v>
      </c>
      <c r="D654">
        <v>86592</v>
      </c>
      <c r="E654" t="s">
        <v>158</v>
      </c>
      <c r="F654" t="s">
        <v>27</v>
      </c>
      <c r="G654" s="42">
        <v>2.93</v>
      </c>
      <c r="H654" t="s">
        <v>2508</v>
      </c>
    </row>
    <row r="655" spans="1:8" x14ac:dyDescent="0.25">
      <c r="A655" s="7">
        <v>40914</v>
      </c>
      <c r="B655" t="s">
        <v>124</v>
      </c>
      <c r="C655" t="s">
        <v>125</v>
      </c>
      <c r="D655">
        <v>86898</v>
      </c>
      <c r="E655" t="s">
        <v>151</v>
      </c>
      <c r="F655" t="s">
        <v>27</v>
      </c>
      <c r="G655" s="42">
        <v>2.93</v>
      </c>
      <c r="H655" t="s">
        <v>2508</v>
      </c>
    </row>
    <row r="656" spans="1:8" x14ac:dyDescent="0.25">
      <c r="A656" s="7">
        <v>40914</v>
      </c>
      <c r="B656" t="s">
        <v>57</v>
      </c>
      <c r="C656" t="s">
        <v>58</v>
      </c>
      <c r="D656">
        <v>86898</v>
      </c>
      <c r="E656" t="s">
        <v>151</v>
      </c>
      <c r="F656" t="s">
        <v>27</v>
      </c>
      <c r="G656" s="42">
        <v>2.93</v>
      </c>
      <c r="H656" t="s">
        <v>2508</v>
      </c>
    </row>
    <row r="657" spans="1:8" x14ac:dyDescent="0.25">
      <c r="A657" s="7">
        <v>40914</v>
      </c>
      <c r="B657" t="s">
        <v>399</v>
      </c>
      <c r="C657" t="s">
        <v>400</v>
      </c>
      <c r="D657">
        <v>89065</v>
      </c>
      <c r="E657" t="s">
        <v>198</v>
      </c>
      <c r="F657" t="s">
        <v>27</v>
      </c>
      <c r="G657" s="42">
        <v>2.93</v>
      </c>
      <c r="H657" t="s">
        <v>2508</v>
      </c>
    </row>
    <row r="658" spans="1:8" x14ac:dyDescent="0.25">
      <c r="A658" s="7">
        <v>40914</v>
      </c>
      <c r="B658" t="s">
        <v>369</v>
      </c>
      <c r="C658" t="s">
        <v>370</v>
      </c>
      <c r="D658">
        <v>89048</v>
      </c>
      <c r="E658" t="s">
        <v>720</v>
      </c>
      <c r="F658" t="s">
        <v>27</v>
      </c>
      <c r="G658" s="42">
        <v>2.93</v>
      </c>
      <c r="H658" t="s">
        <v>2508</v>
      </c>
    </row>
    <row r="659" spans="1:8" x14ac:dyDescent="0.25">
      <c r="A659" s="7">
        <v>40914</v>
      </c>
      <c r="B659" t="s">
        <v>40</v>
      </c>
      <c r="C659" t="s">
        <v>41</v>
      </c>
      <c r="D659">
        <v>89065</v>
      </c>
      <c r="E659" t="s">
        <v>198</v>
      </c>
      <c r="F659" t="s">
        <v>27</v>
      </c>
      <c r="G659" s="42">
        <v>2.93</v>
      </c>
      <c r="H659" t="s">
        <v>2508</v>
      </c>
    </row>
    <row r="660" spans="1:8" x14ac:dyDescent="0.25">
      <c r="A660" s="7">
        <v>40914</v>
      </c>
      <c r="B660" t="s">
        <v>171</v>
      </c>
      <c r="C660" t="s">
        <v>172</v>
      </c>
      <c r="D660">
        <v>89044</v>
      </c>
      <c r="E660" t="s">
        <v>194</v>
      </c>
      <c r="F660" t="s">
        <v>27</v>
      </c>
      <c r="G660" s="42">
        <v>2.93</v>
      </c>
      <c r="H660" t="s">
        <v>2508</v>
      </c>
    </row>
    <row r="661" spans="1:8" x14ac:dyDescent="0.25">
      <c r="A661" s="7">
        <v>40914</v>
      </c>
      <c r="B661" t="s">
        <v>373</v>
      </c>
      <c r="C661" t="s">
        <v>374</v>
      </c>
      <c r="D661">
        <v>89065</v>
      </c>
      <c r="E661" t="s">
        <v>198</v>
      </c>
      <c r="F661" t="s">
        <v>27</v>
      </c>
      <c r="G661" s="42">
        <v>2.93</v>
      </c>
      <c r="H661" t="s">
        <v>2508</v>
      </c>
    </row>
    <row r="662" spans="1:8" x14ac:dyDescent="0.25">
      <c r="A662" s="7">
        <v>40914</v>
      </c>
      <c r="B662" t="s">
        <v>373</v>
      </c>
      <c r="C662" t="s">
        <v>374</v>
      </c>
      <c r="D662">
        <v>86592</v>
      </c>
      <c r="E662" t="s">
        <v>158</v>
      </c>
      <c r="F662" t="s">
        <v>27</v>
      </c>
      <c r="G662" s="42">
        <v>2.93</v>
      </c>
      <c r="H662" t="s">
        <v>2508</v>
      </c>
    </row>
    <row r="663" spans="1:8" x14ac:dyDescent="0.25">
      <c r="A663" s="7">
        <v>40914</v>
      </c>
      <c r="B663" t="s">
        <v>373</v>
      </c>
      <c r="C663" t="s">
        <v>374</v>
      </c>
      <c r="D663">
        <v>89065</v>
      </c>
      <c r="E663" t="s">
        <v>198</v>
      </c>
      <c r="F663" t="s">
        <v>27</v>
      </c>
      <c r="G663" s="42">
        <v>2.93</v>
      </c>
      <c r="H663" t="s">
        <v>2508</v>
      </c>
    </row>
    <row r="664" spans="1:8" x14ac:dyDescent="0.25">
      <c r="A664" s="7">
        <v>40914</v>
      </c>
      <c r="B664" t="s">
        <v>433</v>
      </c>
      <c r="C664" t="s">
        <v>434</v>
      </c>
      <c r="D664">
        <v>86898</v>
      </c>
      <c r="E664" t="s">
        <v>151</v>
      </c>
      <c r="F664" t="s">
        <v>27</v>
      </c>
      <c r="G664" s="42">
        <v>2.93</v>
      </c>
      <c r="H664" t="s">
        <v>2508</v>
      </c>
    </row>
    <row r="665" spans="1:8" x14ac:dyDescent="0.25">
      <c r="A665" s="7">
        <v>40914</v>
      </c>
      <c r="B665" t="s">
        <v>433</v>
      </c>
      <c r="C665" t="s">
        <v>434</v>
      </c>
      <c r="D665">
        <v>86898</v>
      </c>
      <c r="E665" t="s">
        <v>151</v>
      </c>
      <c r="F665" t="s">
        <v>27</v>
      </c>
      <c r="G665" s="42">
        <v>2.93</v>
      </c>
      <c r="H665" t="s">
        <v>2508</v>
      </c>
    </row>
    <row r="666" spans="1:8" x14ac:dyDescent="0.25">
      <c r="A666" s="7">
        <v>40914</v>
      </c>
      <c r="B666" t="s">
        <v>433</v>
      </c>
      <c r="C666" t="s">
        <v>434</v>
      </c>
      <c r="D666">
        <v>88479</v>
      </c>
      <c r="E666" t="s">
        <v>716</v>
      </c>
      <c r="F666" t="s">
        <v>27</v>
      </c>
      <c r="G666" s="42">
        <v>2.93</v>
      </c>
      <c r="H666" t="s">
        <v>2508</v>
      </c>
    </row>
    <row r="667" spans="1:8" x14ac:dyDescent="0.25">
      <c r="A667" s="7">
        <v>40914</v>
      </c>
      <c r="B667" t="s">
        <v>201</v>
      </c>
      <c r="C667" t="s">
        <v>202</v>
      </c>
      <c r="D667">
        <v>89047</v>
      </c>
      <c r="E667" t="s">
        <v>187</v>
      </c>
      <c r="F667" t="s">
        <v>27</v>
      </c>
      <c r="G667" s="42">
        <v>2.93</v>
      </c>
      <c r="H667" t="s">
        <v>2508</v>
      </c>
    </row>
    <row r="668" spans="1:8" x14ac:dyDescent="0.25">
      <c r="A668" s="7">
        <v>40914</v>
      </c>
      <c r="B668" t="s">
        <v>201</v>
      </c>
      <c r="C668" t="s">
        <v>202</v>
      </c>
      <c r="D668">
        <v>89048</v>
      </c>
      <c r="E668" t="s">
        <v>179</v>
      </c>
      <c r="F668" t="s">
        <v>27</v>
      </c>
      <c r="G668" s="42">
        <v>2.93</v>
      </c>
      <c r="H668" t="s">
        <v>2508</v>
      </c>
    </row>
    <row r="669" spans="1:8" x14ac:dyDescent="0.25">
      <c r="A669" s="7">
        <v>40914</v>
      </c>
      <c r="B669" t="s">
        <v>201</v>
      </c>
      <c r="C669" t="s">
        <v>202</v>
      </c>
      <c r="D669">
        <v>89047</v>
      </c>
      <c r="E669" t="s">
        <v>187</v>
      </c>
      <c r="F669" t="s">
        <v>27</v>
      </c>
      <c r="G669" s="42">
        <v>2.93</v>
      </c>
      <c r="H669" t="s">
        <v>2508</v>
      </c>
    </row>
    <row r="670" spans="1:8" x14ac:dyDescent="0.25">
      <c r="A670" s="7">
        <v>40914</v>
      </c>
      <c r="B670" t="s">
        <v>399</v>
      </c>
      <c r="C670" t="s">
        <v>400</v>
      </c>
      <c r="D670">
        <v>86592</v>
      </c>
      <c r="E670" t="s">
        <v>158</v>
      </c>
      <c r="F670" t="s">
        <v>27</v>
      </c>
      <c r="G670" s="42">
        <v>2.93</v>
      </c>
      <c r="H670" t="s">
        <v>2508</v>
      </c>
    </row>
    <row r="671" spans="1:8" x14ac:dyDescent="0.25">
      <c r="A671" s="7">
        <v>40914</v>
      </c>
      <c r="B671" t="s">
        <v>399</v>
      </c>
      <c r="C671" t="s">
        <v>400</v>
      </c>
      <c r="D671">
        <v>86592</v>
      </c>
      <c r="E671" t="s">
        <v>158</v>
      </c>
      <c r="F671" t="s">
        <v>27</v>
      </c>
      <c r="G671" s="42">
        <v>2.93</v>
      </c>
      <c r="H671" t="s">
        <v>2508</v>
      </c>
    </row>
    <row r="672" spans="1:8" x14ac:dyDescent="0.25">
      <c r="A672" s="7">
        <v>40914</v>
      </c>
      <c r="B672" t="s">
        <v>51</v>
      </c>
      <c r="C672" t="s">
        <v>52</v>
      </c>
      <c r="D672">
        <v>89065</v>
      </c>
      <c r="E672" t="s">
        <v>198</v>
      </c>
      <c r="F672" t="s">
        <v>27</v>
      </c>
      <c r="G672" s="42">
        <v>2.93</v>
      </c>
      <c r="H672" t="s">
        <v>2508</v>
      </c>
    </row>
    <row r="673" spans="1:8" x14ac:dyDescent="0.25">
      <c r="A673" s="7">
        <v>40914</v>
      </c>
      <c r="B673" t="s">
        <v>51</v>
      </c>
      <c r="C673" t="s">
        <v>52</v>
      </c>
      <c r="D673">
        <v>89065</v>
      </c>
      <c r="E673" t="s">
        <v>198</v>
      </c>
      <c r="F673" t="s">
        <v>27</v>
      </c>
      <c r="G673" s="42">
        <v>2.93</v>
      </c>
      <c r="H673" t="s">
        <v>2508</v>
      </c>
    </row>
    <row r="674" spans="1:8" x14ac:dyDescent="0.25">
      <c r="A674" s="7">
        <v>40914</v>
      </c>
      <c r="B674" t="s">
        <v>51</v>
      </c>
      <c r="C674" t="s">
        <v>52</v>
      </c>
      <c r="D674">
        <v>89017</v>
      </c>
      <c r="E674" t="s">
        <v>298</v>
      </c>
      <c r="F674" t="s">
        <v>27</v>
      </c>
      <c r="G674" s="42">
        <v>2.93</v>
      </c>
      <c r="H674" t="s">
        <v>2508</v>
      </c>
    </row>
    <row r="675" spans="1:8" x14ac:dyDescent="0.25">
      <c r="A675" s="7">
        <v>40914</v>
      </c>
      <c r="B675" t="s">
        <v>362</v>
      </c>
      <c r="C675" t="s">
        <v>363</v>
      </c>
      <c r="D675">
        <v>86592</v>
      </c>
      <c r="E675" t="s">
        <v>158</v>
      </c>
      <c r="F675" t="s">
        <v>27</v>
      </c>
      <c r="G675" s="42">
        <v>2.93</v>
      </c>
      <c r="H675" t="s">
        <v>2508</v>
      </c>
    </row>
    <row r="676" spans="1:8" x14ac:dyDescent="0.25">
      <c r="A676" s="7">
        <v>40914</v>
      </c>
      <c r="B676" t="s">
        <v>646</v>
      </c>
      <c r="C676" t="s">
        <v>647</v>
      </c>
      <c r="D676">
        <v>86898</v>
      </c>
      <c r="E676" t="s">
        <v>151</v>
      </c>
      <c r="F676" t="s">
        <v>27</v>
      </c>
      <c r="G676" s="42">
        <v>2.93</v>
      </c>
      <c r="H676" t="s">
        <v>2508</v>
      </c>
    </row>
    <row r="677" spans="1:8" x14ac:dyDescent="0.25">
      <c r="A677" s="7">
        <v>40914</v>
      </c>
      <c r="B677" t="s">
        <v>646</v>
      </c>
      <c r="C677" t="s">
        <v>647</v>
      </c>
      <c r="D677">
        <v>86898</v>
      </c>
      <c r="E677" t="s">
        <v>151</v>
      </c>
      <c r="F677" t="s">
        <v>27</v>
      </c>
      <c r="G677" s="42">
        <v>2.93</v>
      </c>
      <c r="H677" t="s">
        <v>2508</v>
      </c>
    </row>
    <row r="678" spans="1:8" x14ac:dyDescent="0.25">
      <c r="A678" s="7">
        <v>40914</v>
      </c>
      <c r="B678" t="s">
        <v>646</v>
      </c>
      <c r="C678" t="s">
        <v>647</v>
      </c>
      <c r="D678">
        <v>88497</v>
      </c>
      <c r="E678" t="s">
        <v>716</v>
      </c>
      <c r="F678" t="s">
        <v>27</v>
      </c>
      <c r="G678" s="42">
        <v>2.93</v>
      </c>
      <c r="H678" t="s">
        <v>2508</v>
      </c>
    </row>
    <row r="679" spans="1:8" x14ac:dyDescent="0.25">
      <c r="A679" s="7">
        <v>40914</v>
      </c>
      <c r="B679" t="s">
        <v>24</v>
      </c>
      <c r="C679" t="s">
        <v>2199</v>
      </c>
      <c r="E679" t="s">
        <v>724</v>
      </c>
      <c r="F679" t="s">
        <v>27</v>
      </c>
      <c r="G679" s="42">
        <v>2.93</v>
      </c>
      <c r="H679" t="s">
        <v>2508</v>
      </c>
    </row>
    <row r="680" spans="1:8" x14ac:dyDescent="0.25">
      <c r="A680" s="7">
        <v>40914</v>
      </c>
      <c r="B680" t="s">
        <v>404</v>
      </c>
      <c r="C680" t="s">
        <v>405</v>
      </c>
      <c r="D680">
        <v>89046</v>
      </c>
      <c r="E680" t="s">
        <v>163</v>
      </c>
      <c r="F680" t="s">
        <v>27</v>
      </c>
      <c r="G680" s="42">
        <v>2.93</v>
      </c>
      <c r="H680" t="s">
        <v>2508</v>
      </c>
    </row>
    <row r="681" spans="1:8" x14ac:dyDescent="0.25">
      <c r="A681" s="7">
        <v>40914</v>
      </c>
      <c r="B681" t="s">
        <v>404</v>
      </c>
      <c r="C681" t="s">
        <v>405</v>
      </c>
      <c r="D681">
        <v>89046</v>
      </c>
      <c r="E681" t="s">
        <v>163</v>
      </c>
      <c r="F681" t="s">
        <v>27</v>
      </c>
      <c r="G681" s="42">
        <v>2.93</v>
      </c>
      <c r="H681" t="s">
        <v>2508</v>
      </c>
    </row>
    <row r="682" spans="1:8" x14ac:dyDescent="0.25">
      <c r="A682" s="7">
        <v>40914</v>
      </c>
      <c r="B682" t="s">
        <v>404</v>
      </c>
      <c r="C682" t="s">
        <v>405</v>
      </c>
      <c r="D682">
        <v>89046</v>
      </c>
      <c r="E682" t="s">
        <v>163</v>
      </c>
      <c r="F682" t="s">
        <v>27</v>
      </c>
      <c r="G682" s="42">
        <v>2.93</v>
      </c>
      <c r="H682" t="s">
        <v>2508</v>
      </c>
    </row>
    <row r="683" spans="1:8" x14ac:dyDescent="0.25">
      <c r="A683" s="7">
        <v>40914</v>
      </c>
      <c r="B683" t="s">
        <v>515</v>
      </c>
      <c r="C683" t="s">
        <v>516</v>
      </c>
      <c r="D683">
        <v>86898</v>
      </c>
      <c r="E683" t="s">
        <v>151</v>
      </c>
      <c r="F683" t="s">
        <v>27</v>
      </c>
      <c r="G683" s="42">
        <v>2.93</v>
      </c>
      <c r="H683" t="s">
        <v>2508</v>
      </c>
    </row>
    <row r="684" spans="1:8" x14ac:dyDescent="0.25">
      <c r="A684" s="7">
        <v>40914</v>
      </c>
      <c r="B684" t="s">
        <v>380</v>
      </c>
      <c r="C684" t="s">
        <v>381</v>
      </c>
      <c r="D684">
        <v>86898</v>
      </c>
      <c r="E684" t="s">
        <v>151</v>
      </c>
      <c r="F684" t="s">
        <v>27</v>
      </c>
      <c r="G684" s="42">
        <v>2.93</v>
      </c>
      <c r="H684" t="s">
        <v>2508</v>
      </c>
    </row>
    <row r="685" spans="1:8" x14ac:dyDescent="0.25">
      <c r="A685" s="7">
        <v>40914</v>
      </c>
      <c r="B685" t="s">
        <v>380</v>
      </c>
      <c r="C685" t="s">
        <v>381</v>
      </c>
      <c r="D685">
        <v>86898</v>
      </c>
      <c r="E685" t="s">
        <v>151</v>
      </c>
      <c r="F685" t="s">
        <v>27</v>
      </c>
      <c r="G685" s="42">
        <v>2.93</v>
      </c>
      <c r="H685" t="s">
        <v>2508</v>
      </c>
    </row>
    <row r="686" spans="1:8" x14ac:dyDescent="0.25">
      <c r="A686" s="7">
        <v>40914</v>
      </c>
      <c r="B686" t="s">
        <v>380</v>
      </c>
      <c r="C686" t="s">
        <v>381</v>
      </c>
      <c r="D686">
        <v>88497</v>
      </c>
      <c r="E686" t="s">
        <v>716</v>
      </c>
      <c r="F686" t="s">
        <v>27</v>
      </c>
      <c r="G686" s="42">
        <v>2.93</v>
      </c>
      <c r="H686" t="s">
        <v>2508</v>
      </c>
    </row>
    <row r="687" spans="1:8" x14ac:dyDescent="0.25">
      <c r="A687" s="7">
        <v>40914</v>
      </c>
      <c r="B687" t="s">
        <v>499</v>
      </c>
      <c r="C687" t="s">
        <v>500</v>
      </c>
      <c r="D687">
        <v>86898</v>
      </c>
      <c r="E687" t="s">
        <v>151</v>
      </c>
      <c r="F687" t="s">
        <v>27</v>
      </c>
      <c r="G687" s="42">
        <v>2.93</v>
      </c>
      <c r="H687" t="s">
        <v>2508</v>
      </c>
    </row>
    <row r="688" spans="1:8" x14ac:dyDescent="0.25">
      <c r="A688" s="7">
        <v>40914</v>
      </c>
      <c r="B688" t="s">
        <v>499</v>
      </c>
      <c r="C688" t="s">
        <v>500</v>
      </c>
      <c r="D688">
        <v>86898</v>
      </c>
      <c r="E688" t="s">
        <v>151</v>
      </c>
      <c r="F688" t="s">
        <v>27</v>
      </c>
      <c r="G688" s="42">
        <v>2.93</v>
      </c>
      <c r="H688" t="s">
        <v>2508</v>
      </c>
    </row>
    <row r="689" spans="1:8" x14ac:dyDescent="0.25">
      <c r="A689" s="7">
        <v>40914</v>
      </c>
      <c r="B689" t="s">
        <v>313</v>
      </c>
      <c r="C689" t="s">
        <v>314</v>
      </c>
      <c r="D689">
        <v>86592</v>
      </c>
      <c r="E689" t="s">
        <v>158</v>
      </c>
      <c r="F689" t="s">
        <v>27</v>
      </c>
      <c r="G689" s="42">
        <v>2.93</v>
      </c>
      <c r="H689" t="s">
        <v>2508</v>
      </c>
    </row>
    <row r="690" spans="1:8" x14ac:dyDescent="0.25">
      <c r="A690" s="7">
        <v>40914</v>
      </c>
      <c r="B690" t="s">
        <v>313</v>
      </c>
      <c r="C690" t="s">
        <v>314</v>
      </c>
      <c r="D690">
        <v>88497</v>
      </c>
      <c r="E690" t="s">
        <v>716</v>
      </c>
      <c r="F690" t="s">
        <v>27</v>
      </c>
      <c r="G690" s="42">
        <v>2.93</v>
      </c>
      <c r="H690" t="s">
        <v>2508</v>
      </c>
    </row>
    <row r="691" spans="1:8" x14ac:dyDescent="0.25">
      <c r="A691" s="7">
        <v>40914</v>
      </c>
      <c r="B691" t="s">
        <v>313</v>
      </c>
      <c r="C691" t="s">
        <v>314</v>
      </c>
      <c r="D691">
        <v>89048</v>
      </c>
      <c r="E691" t="s">
        <v>179</v>
      </c>
      <c r="F691" t="s">
        <v>27</v>
      </c>
      <c r="G691" s="42">
        <v>2.93</v>
      </c>
      <c r="H691" t="s">
        <v>2508</v>
      </c>
    </row>
    <row r="692" spans="1:8" x14ac:dyDescent="0.25">
      <c r="A692" s="7">
        <v>40914</v>
      </c>
      <c r="B692" t="s">
        <v>148</v>
      </c>
      <c r="C692" t="s">
        <v>149</v>
      </c>
      <c r="D692">
        <v>89044</v>
      </c>
      <c r="E692" t="s">
        <v>194</v>
      </c>
      <c r="F692" t="s">
        <v>27</v>
      </c>
      <c r="G692" s="42">
        <v>2.93</v>
      </c>
      <c r="H692" t="s">
        <v>2508</v>
      </c>
    </row>
    <row r="693" spans="1:8" x14ac:dyDescent="0.25">
      <c r="A693" s="7">
        <v>40914</v>
      </c>
      <c r="B693" t="s">
        <v>205</v>
      </c>
      <c r="C693" t="s">
        <v>206</v>
      </c>
      <c r="D693">
        <v>89044</v>
      </c>
      <c r="E693" t="s">
        <v>194</v>
      </c>
      <c r="F693" t="s">
        <v>27</v>
      </c>
      <c r="G693" s="42">
        <v>2.93</v>
      </c>
      <c r="H693" t="s">
        <v>2508</v>
      </c>
    </row>
    <row r="694" spans="1:8" x14ac:dyDescent="0.25">
      <c r="A694" s="7">
        <v>40914</v>
      </c>
      <c r="B694" t="s">
        <v>205</v>
      </c>
      <c r="C694" t="s">
        <v>206</v>
      </c>
      <c r="D694">
        <v>86898</v>
      </c>
      <c r="E694" t="s">
        <v>151</v>
      </c>
      <c r="F694" t="s">
        <v>27</v>
      </c>
      <c r="G694" s="42">
        <v>2.93</v>
      </c>
      <c r="H694" t="s">
        <v>2508</v>
      </c>
    </row>
    <row r="695" spans="1:8" x14ac:dyDescent="0.25">
      <c r="A695" s="7">
        <v>40914</v>
      </c>
      <c r="B695" t="s">
        <v>392</v>
      </c>
      <c r="C695" t="s">
        <v>393</v>
      </c>
      <c r="D695">
        <v>88395</v>
      </c>
      <c r="E695" t="s">
        <v>211</v>
      </c>
      <c r="F695" t="s">
        <v>27</v>
      </c>
      <c r="G695" s="42">
        <v>3.08</v>
      </c>
      <c r="H695" t="s">
        <v>2508</v>
      </c>
    </row>
    <row r="696" spans="1:8" x14ac:dyDescent="0.25">
      <c r="A696" s="7">
        <v>40914</v>
      </c>
      <c r="B696" t="s">
        <v>527</v>
      </c>
      <c r="C696" t="s">
        <v>528</v>
      </c>
      <c r="D696">
        <v>88794</v>
      </c>
      <c r="E696" t="s">
        <v>224</v>
      </c>
      <c r="F696" t="s">
        <v>27</v>
      </c>
      <c r="G696" s="42">
        <v>3.08</v>
      </c>
      <c r="H696" t="s">
        <v>2508</v>
      </c>
    </row>
    <row r="697" spans="1:8" x14ac:dyDescent="0.25">
      <c r="A697" s="7">
        <v>40914</v>
      </c>
      <c r="B697" t="s">
        <v>399</v>
      </c>
      <c r="C697" t="s">
        <v>400</v>
      </c>
      <c r="D697">
        <v>88793</v>
      </c>
      <c r="E697" t="s">
        <v>320</v>
      </c>
      <c r="F697" t="s">
        <v>27</v>
      </c>
      <c r="G697" s="42">
        <v>3.08</v>
      </c>
      <c r="H697" t="s">
        <v>2508</v>
      </c>
    </row>
    <row r="698" spans="1:8" x14ac:dyDescent="0.25">
      <c r="A698" s="7">
        <v>40914</v>
      </c>
      <c r="B698" t="s">
        <v>292</v>
      </c>
      <c r="C698" t="s">
        <v>293</v>
      </c>
      <c r="D698">
        <v>88383</v>
      </c>
      <c r="E698" t="s">
        <v>207</v>
      </c>
      <c r="F698" t="s">
        <v>27</v>
      </c>
      <c r="G698" s="42">
        <v>3.08</v>
      </c>
      <c r="H698" t="s">
        <v>2508</v>
      </c>
    </row>
    <row r="699" spans="1:8" x14ac:dyDescent="0.25">
      <c r="A699" s="7">
        <v>40914</v>
      </c>
      <c r="B699" t="s">
        <v>678</v>
      </c>
      <c r="C699" t="s">
        <v>679</v>
      </c>
      <c r="D699">
        <v>88119</v>
      </c>
      <c r="E699" t="s">
        <v>220</v>
      </c>
      <c r="F699" t="s">
        <v>27</v>
      </c>
      <c r="G699" s="42">
        <v>3.08</v>
      </c>
      <c r="H699" t="s">
        <v>2508</v>
      </c>
    </row>
    <row r="700" spans="1:8" x14ac:dyDescent="0.25">
      <c r="A700" s="7">
        <v>40914</v>
      </c>
      <c r="B700" t="s">
        <v>57</v>
      </c>
      <c r="C700" t="s">
        <v>58</v>
      </c>
      <c r="D700">
        <v>88794</v>
      </c>
      <c r="E700" t="s">
        <v>224</v>
      </c>
      <c r="F700" t="s">
        <v>27</v>
      </c>
      <c r="G700" s="42">
        <v>3.08</v>
      </c>
      <c r="H700" t="s">
        <v>2508</v>
      </c>
    </row>
    <row r="701" spans="1:8" x14ac:dyDescent="0.25">
      <c r="A701" s="7">
        <v>40914</v>
      </c>
      <c r="B701" t="s">
        <v>128</v>
      </c>
      <c r="C701" t="s">
        <v>129</v>
      </c>
      <c r="D701">
        <v>88383</v>
      </c>
      <c r="E701" t="s">
        <v>207</v>
      </c>
      <c r="F701" t="s">
        <v>27</v>
      </c>
      <c r="G701" s="42">
        <v>3.08</v>
      </c>
      <c r="H701" t="s">
        <v>2508</v>
      </c>
    </row>
    <row r="702" spans="1:8" x14ac:dyDescent="0.25">
      <c r="A702" s="7">
        <v>40914</v>
      </c>
      <c r="B702" t="s">
        <v>205</v>
      </c>
      <c r="C702" t="s">
        <v>206</v>
      </c>
      <c r="D702">
        <v>86659</v>
      </c>
      <c r="E702" t="s">
        <v>214</v>
      </c>
      <c r="F702" t="s">
        <v>27</v>
      </c>
      <c r="G702" s="42">
        <v>3.08</v>
      </c>
      <c r="H702" t="s">
        <v>2508</v>
      </c>
    </row>
    <row r="703" spans="1:8" x14ac:dyDescent="0.25">
      <c r="A703" s="7">
        <v>40914</v>
      </c>
      <c r="B703" t="s">
        <v>392</v>
      </c>
      <c r="C703" t="s">
        <v>393</v>
      </c>
      <c r="D703">
        <v>88734</v>
      </c>
      <c r="E703" t="s">
        <v>672</v>
      </c>
      <c r="F703" t="s">
        <v>27</v>
      </c>
      <c r="G703" s="42">
        <v>3.14</v>
      </c>
      <c r="H703" t="s">
        <v>2508</v>
      </c>
    </row>
    <row r="704" spans="1:8" x14ac:dyDescent="0.25">
      <c r="A704" s="7">
        <v>40914</v>
      </c>
      <c r="B704" t="s">
        <v>442</v>
      </c>
      <c r="C704" t="s">
        <v>443</v>
      </c>
      <c r="D704">
        <v>86095</v>
      </c>
      <c r="E704" t="s">
        <v>227</v>
      </c>
      <c r="F704" t="s">
        <v>85</v>
      </c>
      <c r="G704" s="42">
        <v>3.14</v>
      </c>
      <c r="H704" t="s">
        <v>2508</v>
      </c>
    </row>
    <row r="705" spans="1:8" x14ac:dyDescent="0.25">
      <c r="A705" s="7">
        <v>40914</v>
      </c>
      <c r="B705" t="s">
        <v>442</v>
      </c>
      <c r="C705" t="s">
        <v>443</v>
      </c>
      <c r="D705">
        <v>86095</v>
      </c>
      <c r="E705" t="s">
        <v>227</v>
      </c>
      <c r="F705" t="s">
        <v>73</v>
      </c>
      <c r="G705" s="42">
        <v>3.14</v>
      </c>
      <c r="H705" t="s">
        <v>2508</v>
      </c>
    </row>
    <row r="706" spans="1:8" x14ac:dyDescent="0.25">
      <c r="A706" s="7">
        <v>40914</v>
      </c>
      <c r="B706" t="s">
        <v>442</v>
      </c>
      <c r="C706" t="s">
        <v>443</v>
      </c>
      <c r="D706">
        <v>86095</v>
      </c>
      <c r="E706" t="s">
        <v>227</v>
      </c>
      <c r="F706" t="s">
        <v>2508</v>
      </c>
      <c r="G706" s="42">
        <v>3.14</v>
      </c>
      <c r="H706" t="s">
        <v>733</v>
      </c>
    </row>
    <row r="707" spans="1:8" x14ac:dyDescent="0.25">
      <c r="A707" s="7">
        <v>40914</v>
      </c>
      <c r="B707" t="s">
        <v>96</v>
      </c>
      <c r="C707" t="s">
        <v>2510</v>
      </c>
      <c r="D707">
        <v>86095</v>
      </c>
      <c r="E707" t="s">
        <v>227</v>
      </c>
      <c r="F707" t="s">
        <v>85</v>
      </c>
      <c r="G707" s="42">
        <v>3.14</v>
      </c>
      <c r="H707" t="s">
        <v>2508</v>
      </c>
    </row>
    <row r="708" spans="1:8" x14ac:dyDescent="0.25">
      <c r="A708" s="7">
        <v>40914</v>
      </c>
      <c r="B708" t="s">
        <v>96</v>
      </c>
      <c r="C708" t="s">
        <v>2510</v>
      </c>
      <c r="D708">
        <v>86095</v>
      </c>
      <c r="E708" t="s">
        <v>227</v>
      </c>
      <c r="F708" t="s">
        <v>73</v>
      </c>
      <c r="G708" s="42">
        <v>3.14</v>
      </c>
      <c r="H708" t="s">
        <v>2508</v>
      </c>
    </row>
    <row r="709" spans="1:8" x14ac:dyDescent="0.25">
      <c r="A709" s="7">
        <v>40914</v>
      </c>
      <c r="B709" t="s">
        <v>96</v>
      </c>
      <c r="C709" t="s">
        <v>2510</v>
      </c>
      <c r="D709">
        <v>86095</v>
      </c>
      <c r="E709" t="s">
        <v>227</v>
      </c>
      <c r="F709" t="s">
        <v>73</v>
      </c>
      <c r="G709" s="42">
        <v>3.14</v>
      </c>
      <c r="H709" t="s">
        <v>739</v>
      </c>
    </row>
    <row r="710" spans="1:8" x14ac:dyDescent="0.25">
      <c r="A710" s="7">
        <v>40914</v>
      </c>
      <c r="B710" t="s">
        <v>96</v>
      </c>
      <c r="C710" t="s">
        <v>2510</v>
      </c>
      <c r="D710">
        <v>86095</v>
      </c>
      <c r="E710" t="s">
        <v>227</v>
      </c>
      <c r="F710" t="s">
        <v>73</v>
      </c>
      <c r="G710" s="42">
        <v>3.14</v>
      </c>
      <c r="H710" t="s">
        <v>741</v>
      </c>
    </row>
    <row r="711" spans="1:8" x14ac:dyDescent="0.25">
      <c r="A711" s="7">
        <v>40914</v>
      </c>
      <c r="B711" t="s">
        <v>96</v>
      </c>
      <c r="C711" t="s">
        <v>2510</v>
      </c>
      <c r="D711">
        <v>87646</v>
      </c>
      <c r="E711" t="s">
        <v>449</v>
      </c>
      <c r="F711" t="s">
        <v>85</v>
      </c>
      <c r="G711" s="42">
        <v>2.93</v>
      </c>
      <c r="H711" t="s">
        <v>2508</v>
      </c>
    </row>
    <row r="712" spans="1:8" x14ac:dyDescent="0.25">
      <c r="A712" s="7">
        <v>40914</v>
      </c>
      <c r="B712" t="s">
        <v>106</v>
      </c>
      <c r="C712" t="s">
        <v>107</v>
      </c>
      <c r="D712">
        <v>87646</v>
      </c>
      <c r="E712" t="s">
        <v>449</v>
      </c>
      <c r="F712" t="s">
        <v>73</v>
      </c>
      <c r="G712" s="42">
        <v>3.14</v>
      </c>
      <c r="H712" t="s">
        <v>2508</v>
      </c>
    </row>
    <row r="713" spans="1:8" x14ac:dyDescent="0.25">
      <c r="A713" s="7">
        <v>40914</v>
      </c>
      <c r="B713" t="s">
        <v>106</v>
      </c>
      <c r="C713" t="s">
        <v>107</v>
      </c>
      <c r="D713">
        <v>87646</v>
      </c>
      <c r="E713" t="s">
        <v>449</v>
      </c>
      <c r="F713" t="s">
        <v>73</v>
      </c>
      <c r="G713" s="42">
        <v>3.14</v>
      </c>
      <c r="H713" t="s">
        <v>2508</v>
      </c>
    </row>
    <row r="714" spans="1:8" x14ac:dyDescent="0.25">
      <c r="A714" s="7">
        <v>40914</v>
      </c>
      <c r="B714" t="s">
        <v>678</v>
      </c>
      <c r="C714" t="s">
        <v>679</v>
      </c>
      <c r="D714">
        <v>89019</v>
      </c>
      <c r="E714" t="s">
        <v>620</v>
      </c>
      <c r="F714" t="s">
        <v>27</v>
      </c>
      <c r="G714" s="42">
        <v>3.14</v>
      </c>
      <c r="H714" t="s">
        <v>2508</v>
      </c>
    </row>
    <row r="715" spans="1:8" x14ac:dyDescent="0.25">
      <c r="A715" s="7">
        <v>40914</v>
      </c>
      <c r="B715" t="s">
        <v>249</v>
      </c>
      <c r="C715" t="s">
        <v>250</v>
      </c>
      <c r="D715">
        <v>89013</v>
      </c>
      <c r="E715" t="s">
        <v>565</v>
      </c>
      <c r="F715" t="s">
        <v>27</v>
      </c>
      <c r="G715" s="42">
        <v>3.14</v>
      </c>
      <c r="H715" t="s">
        <v>2520</v>
      </c>
    </row>
    <row r="716" spans="1:8" x14ac:dyDescent="0.25">
      <c r="A716" s="7">
        <v>40914</v>
      </c>
      <c r="B716" t="s">
        <v>455</v>
      </c>
      <c r="C716" t="s">
        <v>456</v>
      </c>
      <c r="D716">
        <v>86095</v>
      </c>
      <c r="E716" t="s">
        <v>227</v>
      </c>
      <c r="F716" t="s">
        <v>78</v>
      </c>
      <c r="G716" s="42">
        <v>2.93</v>
      </c>
      <c r="H716" t="s">
        <v>2508</v>
      </c>
    </row>
    <row r="717" spans="1:8" x14ac:dyDescent="0.25">
      <c r="A717" s="7">
        <v>40914</v>
      </c>
      <c r="B717" t="s">
        <v>455</v>
      </c>
      <c r="C717" t="s">
        <v>456</v>
      </c>
      <c r="D717">
        <v>86095</v>
      </c>
      <c r="E717" t="s">
        <v>227</v>
      </c>
      <c r="F717" t="s">
        <v>73</v>
      </c>
      <c r="G717" s="42">
        <v>3.14</v>
      </c>
      <c r="H717" t="s">
        <v>2508</v>
      </c>
    </row>
    <row r="718" spans="1:8" x14ac:dyDescent="0.25">
      <c r="A718" s="7">
        <v>40914</v>
      </c>
      <c r="B718" t="s">
        <v>455</v>
      </c>
      <c r="C718" t="s">
        <v>456</v>
      </c>
      <c r="D718">
        <v>86095</v>
      </c>
      <c r="E718" t="s">
        <v>227</v>
      </c>
      <c r="F718" t="s">
        <v>73</v>
      </c>
      <c r="G718" s="42">
        <v>3.14</v>
      </c>
      <c r="H718" t="s">
        <v>2508</v>
      </c>
    </row>
    <row r="719" spans="1:8" x14ac:dyDescent="0.25">
      <c r="A719" s="7">
        <v>40914</v>
      </c>
      <c r="B719" t="s">
        <v>455</v>
      </c>
      <c r="C719" t="s">
        <v>456</v>
      </c>
      <c r="D719">
        <v>86095</v>
      </c>
      <c r="E719" t="s">
        <v>227</v>
      </c>
      <c r="F719" t="s">
        <v>78</v>
      </c>
      <c r="G719" s="42">
        <v>2.93</v>
      </c>
      <c r="H719" t="s">
        <v>2508</v>
      </c>
    </row>
    <row r="720" spans="1:8" x14ac:dyDescent="0.25">
      <c r="A720" s="7">
        <v>40914</v>
      </c>
      <c r="B720" t="s">
        <v>404</v>
      </c>
      <c r="C720" t="s">
        <v>405</v>
      </c>
      <c r="D720">
        <v>88736</v>
      </c>
      <c r="E720" t="s">
        <v>576</v>
      </c>
      <c r="F720" t="s">
        <v>27</v>
      </c>
      <c r="G720" s="42">
        <v>3.14</v>
      </c>
      <c r="H720" t="s">
        <v>2508</v>
      </c>
    </row>
    <row r="721" spans="1:8" x14ac:dyDescent="0.25">
      <c r="A721" s="7">
        <v>40914</v>
      </c>
      <c r="B721" t="s">
        <v>40</v>
      </c>
      <c r="C721" t="s">
        <v>41</v>
      </c>
      <c r="D721">
        <v>88326</v>
      </c>
      <c r="E721" t="s">
        <v>240</v>
      </c>
      <c r="F721" t="s">
        <v>27</v>
      </c>
      <c r="G721" s="42">
        <v>2.52</v>
      </c>
      <c r="H721" t="s">
        <v>2508</v>
      </c>
    </row>
    <row r="722" spans="1:8" x14ac:dyDescent="0.25">
      <c r="A722" s="7">
        <v>40914</v>
      </c>
      <c r="B722" t="s">
        <v>373</v>
      </c>
      <c r="C722" t="s">
        <v>374</v>
      </c>
      <c r="D722">
        <v>88326</v>
      </c>
      <c r="E722" t="s">
        <v>240</v>
      </c>
      <c r="F722" t="s">
        <v>27</v>
      </c>
      <c r="G722" s="42">
        <v>2.52</v>
      </c>
      <c r="H722" t="s">
        <v>2521</v>
      </c>
    </row>
    <row r="723" spans="1:8" x14ac:dyDescent="0.25">
      <c r="A723" s="7">
        <v>40914</v>
      </c>
      <c r="B723" t="s">
        <v>362</v>
      </c>
      <c r="C723" t="s">
        <v>363</v>
      </c>
      <c r="D723">
        <v>88326</v>
      </c>
      <c r="E723" t="s">
        <v>240</v>
      </c>
      <c r="F723" t="s">
        <v>27</v>
      </c>
      <c r="G723" s="42">
        <v>2.52</v>
      </c>
      <c r="H723" t="s">
        <v>2522</v>
      </c>
    </row>
    <row r="724" spans="1:8" x14ac:dyDescent="0.25">
      <c r="A724" s="7">
        <v>40915</v>
      </c>
      <c r="B724" t="s">
        <v>124</v>
      </c>
      <c r="C724" t="s">
        <v>125</v>
      </c>
      <c r="D724">
        <v>87500</v>
      </c>
      <c r="E724" t="s">
        <v>59</v>
      </c>
      <c r="F724" t="s">
        <v>27</v>
      </c>
      <c r="G724" s="42">
        <v>4.77</v>
      </c>
      <c r="H724" t="s">
        <v>757</v>
      </c>
    </row>
    <row r="725" spans="1:8" x14ac:dyDescent="0.25">
      <c r="A725" s="7">
        <v>40915</v>
      </c>
      <c r="B725" t="s">
        <v>124</v>
      </c>
      <c r="C725" t="s">
        <v>125</v>
      </c>
      <c r="D725">
        <v>87500</v>
      </c>
      <c r="E725" t="s">
        <v>59</v>
      </c>
      <c r="F725" t="s">
        <v>27</v>
      </c>
      <c r="G725" s="42">
        <v>4.77</v>
      </c>
      <c r="H725" t="s">
        <v>758</v>
      </c>
    </row>
    <row r="726" spans="1:8" x14ac:dyDescent="0.25">
      <c r="A726" s="7">
        <v>40915</v>
      </c>
      <c r="B726" t="s">
        <v>678</v>
      </c>
      <c r="C726" t="s">
        <v>679</v>
      </c>
      <c r="D726">
        <v>87755</v>
      </c>
      <c r="E726" t="s">
        <v>682</v>
      </c>
      <c r="F726" t="s">
        <v>27</v>
      </c>
      <c r="G726" s="42">
        <v>4.77</v>
      </c>
      <c r="H726" t="s">
        <v>2508</v>
      </c>
    </row>
    <row r="727" spans="1:8" x14ac:dyDescent="0.25">
      <c r="A727" s="7">
        <v>40915</v>
      </c>
      <c r="B727" t="s">
        <v>631</v>
      </c>
      <c r="C727" t="s">
        <v>632</v>
      </c>
      <c r="D727">
        <v>87800</v>
      </c>
      <c r="E727" t="s">
        <v>59</v>
      </c>
      <c r="F727" t="s">
        <v>27</v>
      </c>
      <c r="G727" s="42">
        <v>4.77</v>
      </c>
      <c r="H727" t="s">
        <v>2508</v>
      </c>
    </row>
    <row r="728" spans="1:8" x14ac:dyDescent="0.25">
      <c r="A728" s="7">
        <v>40915</v>
      </c>
      <c r="B728" t="s">
        <v>57</v>
      </c>
      <c r="C728" t="s">
        <v>58</v>
      </c>
      <c r="D728">
        <v>87755</v>
      </c>
      <c r="E728" t="s">
        <v>762</v>
      </c>
      <c r="F728" t="s">
        <v>27</v>
      </c>
      <c r="G728" s="42">
        <v>4.77</v>
      </c>
      <c r="H728" t="s">
        <v>2508</v>
      </c>
    </row>
    <row r="729" spans="1:8" x14ac:dyDescent="0.25">
      <c r="A729" s="7">
        <v>40915</v>
      </c>
      <c r="B729" t="s">
        <v>64</v>
      </c>
      <c r="C729" t="s">
        <v>65</v>
      </c>
      <c r="D729">
        <v>87800</v>
      </c>
      <c r="E729" t="s">
        <v>59</v>
      </c>
      <c r="F729" t="s">
        <v>27</v>
      </c>
      <c r="G729" s="42">
        <v>4.77</v>
      </c>
      <c r="H729" t="s">
        <v>2508</v>
      </c>
    </row>
    <row r="730" spans="1:8" x14ac:dyDescent="0.25">
      <c r="A730" s="7">
        <v>40915</v>
      </c>
      <c r="B730" t="s">
        <v>404</v>
      </c>
      <c r="C730" t="s">
        <v>405</v>
      </c>
      <c r="D730">
        <v>88739</v>
      </c>
      <c r="E730" t="s">
        <v>42</v>
      </c>
      <c r="F730" t="s">
        <v>27</v>
      </c>
      <c r="G730" s="42">
        <v>4.77</v>
      </c>
      <c r="H730" t="s">
        <v>2508</v>
      </c>
    </row>
    <row r="731" spans="1:8" x14ac:dyDescent="0.25">
      <c r="A731" s="7">
        <v>40915</v>
      </c>
      <c r="B731" t="s">
        <v>64</v>
      </c>
      <c r="C731" t="s">
        <v>65</v>
      </c>
      <c r="D731">
        <v>89090</v>
      </c>
      <c r="E731" t="s">
        <v>67</v>
      </c>
      <c r="F731" t="s">
        <v>27</v>
      </c>
      <c r="G731" s="42">
        <v>2.65</v>
      </c>
      <c r="H731" t="s">
        <v>2508</v>
      </c>
    </row>
    <row r="732" spans="1:8" x14ac:dyDescent="0.25">
      <c r="A732" s="7">
        <v>40915</v>
      </c>
      <c r="B732" t="s">
        <v>205</v>
      </c>
      <c r="C732" t="s">
        <v>206</v>
      </c>
      <c r="D732">
        <v>89070</v>
      </c>
      <c r="E732" t="s">
        <v>67</v>
      </c>
      <c r="F732" t="s">
        <v>27</v>
      </c>
      <c r="G732" s="42">
        <v>2.65</v>
      </c>
      <c r="H732" t="s">
        <v>2508</v>
      </c>
    </row>
    <row r="733" spans="1:8" x14ac:dyDescent="0.25">
      <c r="A733" s="7">
        <v>40915</v>
      </c>
      <c r="B733" t="s">
        <v>678</v>
      </c>
      <c r="C733" t="s">
        <v>679</v>
      </c>
      <c r="D733">
        <v>88437</v>
      </c>
      <c r="E733" t="s">
        <v>765</v>
      </c>
      <c r="F733" t="s">
        <v>27</v>
      </c>
      <c r="G733" s="42">
        <v>2.93</v>
      </c>
      <c r="H733" t="s">
        <v>2508</v>
      </c>
    </row>
    <row r="734" spans="1:8" x14ac:dyDescent="0.25">
      <c r="A734" s="7">
        <v>40915</v>
      </c>
      <c r="B734" t="s">
        <v>357</v>
      </c>
      <c r="C734" t="s">
        <v>358</v>
      </c>
      <c r="D734">
        <v>89068</v>
      </c>
      <c r="E734" t="s">
        <v>472</v>
      </c>
      <c r="F734" t="s">
        <v>27</v>
      </c>
      <c r="G734" s="42">
        <v>2.93</v>
      </c>
      <c r="H734" t="s">
        <v>2508</v>
      </c>
    </row>
    <row r="735" spans="1:8" x14ac:dyDescent="0.25">
      <c r="A735" s="7">
        <v>40915</v>
      </c>
      <c r="B735" t="s">
        <v>357</v>
      </c>
      <c r="C735" t="s">
        <v>358</v>
      </c>
      <c r="D735">
        <v>89068</v>
      </c>
      <c r="E735" t="s">
        <v>472</v>
      </c>
      <c r="F735" t="s">
        <v>27</v>
      </c>
      <c r="G735" s="42">
        <v>2.93</v>
      </c>
      <c r="H735" t="s">
        <v>2508</v>
      </c>
    </row>
    <row r="736" spans="1:8" x14ac:dyDescent="0.25">
      <c r="A736" s="7">
        <v>40915</v>
      </c>
      <c r="B736" t="s">
        <v>404</v>
      </c>
      <c r="C736" t="s">
        <v>405</v>
      </c>
      <c r="D736">
        <v>88437</v>
      </c>
      <c r="E736" t="s">
        <v>378</v>
      </c>
      <c r="F736" t="s">
        <v>27</v>
      </c>
      <c r="G736" s="42">
        <v>2.93</v>
      </c>
      <c r="H736" t="s">
        <v>2508</v>
      </c>
    </row>
    <row r="737" spans="1:8" x14ac:dyDescent="0.25">
      <c r="A737" s="7">
        <v>40915</v>
      </c>
      <c r="B737" t="s">
        <v>90</v>
      </c>
      <c r="C737" t="s">
        <v>91</v>
      </c>
      <c r="D737">
        <v>89103</v>
      </c>
      <c r="E737" t="s">
        <v>72</v>
      </c>
      <c r="F737" t="s">
        <v>78</v>
      </c>
      <c r="G737" s="42">
        <v>2.93</v>
      </c>
      <c r="H737" t="s">
        <v>2508</v>
      </c>
    </row>
    <row r="738" spans="1:8" x14ac:dyDescent="0.25">
      <c r="A738" s="7">
        <v>40915</v>
      </c>
      <c r="B738" t="s">
        <v>90</v>
      </c>
      <c r="C738" t="s">
        <v>91</v>
      </c>
      <c r="D738">
        <v>89103</v>
      </c>
      <c r="E738" t="s">
        <v>72</v>
      </c>
      <c r="F738" t="s">
        <v>73</v>
      </c>
      <c r="G738" s="42">
        <v>3.14</v>
      </c>
      <c r="H738" t="s">
        <v>771</v>
      </c>
    </row>
    <row r="739" spans="1:8" x14ac:dyDescent="0.25">
      <c r="A739" s="7">
        <v>40915</v>
      </c>
      <c r="B739" t="s">
        <v>90</v>
      </c>
      <c r="C739" t="s">
        <v>91</v>
      </c>
      <c r="D739">
        <v>89103</v>
      </c>
      <c r="E739" t="s">
        <v>72</v>
      </c>
      <c r="F739" t="s">
        <v>73</v>
      </c>
      <c r="G739" s="42">
        <v>3.14</v>
      </c>
      <c r="H739" t="s">
        <v>774</v>
      </c>
    </row>
    <row r="740" spans="1:8" x14ac:dyDescent="0.25">
      <c r="A740" s="7">
        <v>40915</v>
      </c>
      <c r="B740" t="s">
        <v>90</v>
      </c>
      <c r="C740" t="s">
        <v>91</v>
      </c>
      <c r="D740">
        <v>89103</v>
      </c>
      <c r="E740" t="s">
        <v>72</v>
      </c>
      <c r="F740" t="s">
        <v>73</v>
      </c>
      <c r="G740" s="42">
        <v>3.14</v>
      </c>
      <c r="H740" t="s">
        <v>2508</v>
      </c>
    </row>
    <row r="741" spans="1:8" x14ac:dyDescent="0.25">
      <c r="A741" s="7">
        <v>40915</v>
      </c>
      <c r="B741" t="s">
        <v>90</v>
      </c>
      <c r="C741" t="s">
        <v>91</v>
      </c>
      <c r="D741">
        <v>89103</v>
      </c>
      <c r="E741" t="s">
        <v>72</v>
      </c>
      <c r="F741" t="s">
        <v>85</v>
      </c>
      <c r="G741" s="42">
        <v>3.14</v>
      </c>
      <c r="H741" t="s">
        <v>2508</v>
      </c>
    </row>
    <row r="742" spans="1:8" x14ac:dyDescent="0.25">
      <c r="A742" s="7">
        <v>40915</v>
      </c>
      <c r="B742" t="s">
        <v>148</v>
      </c>
      <c r="C742" t="s">
        <v>149</v>
      </c>
      <c r="D742">
        <v>88463</v>
      </c>
      <c r="E742" t="s">
        <v>685</v>
      </c>
      <c r="F742" t="s">
        <v>27</v>
      </c>
      <c r="G742" s="42">
        <v>2.93</v>
      </c>
      <c r="H742" t="s">
        <v>777</v>
      </c>
    </row>
    <row r="743" spans="1:8" x14ac:dyDescent="0.25">
      <c r="A743" s="7">
        <v>40915</v>
      </c>
      <c r="B743" t="s">
        <v>148</v>
      </c>
      <c r="C743" t="s">
        <v>149</v>
      </c>
      <c r="D743">
        <v>88463</v>
      </c>
      <c r="E743" t="s">
        <v>685</v>
      </c>
      <c r="F743" t="s">
        <v>27</v>
      </c>
      <c r="G743" s="42">
        <v>2.93</v>
      </c>
      <c r="H743" t="s">
        <v>778</v>
      </c>
    </row>
    <row r="744" spans="1:8" x14ac:dyDescent="0.25">
      <c r="A744" s="7">
        <v>40915</v>
      </c>
      <c r="B744" t="s">
        <v>106</v>
      </c>
      <c r="C744" t="s">
        <v>107</v>
      </c>
      <c r="D744">
        <v>88781</v>
      </c>
      <c r="E744" t="s">
        <v>92</v>
      </c>
      <c r="F744" t="s">
        <v>73</v>
      </c>
      <c r="G744" s="42">
        <v>3.14</v>
      </c>
      <c r="H744" t="s">
        <v>2508</v>
      </c>
    </row>
    <row r="745" spans="1:8" x14ac:dyDescent="0.25">
      <c r="A745" s="7">
        <v>40915</v>
      </c>
      <c r="B745" t="s">
        <v>106</v>
      </c>
      <c r="C745" t="s">
        <v>107</v>
      </c>
      <c r="D745">
        <v>88781</v>
      </c>
      <c r="E745" t="s">
        <v>92</v>
      </c>
      <c r="F745" t="s">
        <v>73</v>
      </c>
      <c r="G745" s="42">
        <v>3.14</v>
      </c>
      <c r="H745" t="s">
        <v>2508</v>
      </c>
    </row>
    <row r="746" spans="1:8" x14ac:dyDescent="0.25">
      <c r="A746" s="7">
        <v>40915</v>
      </c>
      <c r="B746" t="s">
        <v>106</v>
      </c>
      <c r="C746" t="s">
        <v>107</v>
      </c>
      <c r="D746">
        <v>89103</v>
      </c>
      <c r="E746" t="s">
        <v>72</v>
      </c>
      <c r="F746" t="s">
        <v>78</v>
      </c>
      <c r="G746" s="42">
        <v>2.93</v>
      </c>
      <c r="H746" t="s">
        <v>2508</v>
      </c>
    </row>
    <row r="747" spans="1:8" x14ac:dyDescent="0.25">
      <c r="A747" s="7">
        <v>40915</v>
      </c>
      <c r="B747" t="s">
        <v>452</v>
      </c>
      <c r="C747" t="s">
        <v>2514</v>
      </c>
      <c r="D747">
        <v>89103</v>
      </c>
      <c r="E747" t="s">
        <v>72</v>
      </c>
      <c r="F747" t="s">
        <v>78</v>
      </c>
      <c r="G747" s="42">
        <v>2.93</v>
      </c>
      <c r="H747" t="s">
        <v>2508</v>
      </c>
    </row>
    <row r="748" spans="1:8" x14ac:dyDescent="0.25">
      <c r="A748" s="7">
        <v>40915</v>
      </c>
      <c r="B748" t="s">
        <v>452</v>
      </c>
      <c r="C748" t="s">
        <v>2514</v>
      </c>
      <c r="D748">
        <v>89103</v>
      </c>
      <c r="E748" t="s">
        <v>72</v>
      </c>
      <c r="F748" t="s">
        <v>73</v>
      </c>
      <c r="G748" s="42">
        <v>3.14</v>
      </c>
      <c r="H748" t="s">
        <v>2508</v>
      </c>
    </row>
    <row r="749" spans="1:8" x14ac:dyDescent="0.25">
      <c r="A749" s="7">
        <v>40915</v>
      </c>
      <c r="B749" t="s">
        <v>452</v>
      </c>
      <c r="C749" t="s">
        <v>2514</v>
      </c>
      <c r="D749">
        <v>89103</v>
      </c>
      <c r="E749" t="s">
        <v>72</v>
      </c>
      <c r="F749" t="s">
        <v>73</v>
      </c>
      <c r="G749" s="42">
        <v>3.14</v>
      </c>
      <c r="H749" t="s">
        <v>2508</v>
      </c>
    </row>
    <row r="750" spans="1:8" x14ac:dyDescent="0.25">
      <c r="A750" s="7">
        <v>40915</v>
      </c>
      <c r="B750" t="s">
        <v>452</v>
      </c>
      <c r="C750" t="s">
        <v>2514</v>
      </c>
      <c r="D750">
        <v>89103</v>
      </c>
      <c r="E750" t="s">
        <v>72</v>
      </c>
      <c r="F750" t="s">
        <v>78</v>
      </c>
      <c r="G750" s="42">
        <v>2.93</v>
      </c>
      <c r="H750" t="s">
        <v>2508</v>
      </c>
    </row>
    <row r="751" spans="1:8" x14ac:dyDescent="0.25">
      <c r="A751" s="7">
        <v>40915</v>
      </c>
      <c r="B751" t="s">
        <v>373</v>
      </c>
      <c r="C751" t="s">
        <v>374</v>
      </c>
      <c r="D751">
        <v>89067</v>
      </c>
      <c r="E751" t="s">
        <v>472</v>
      </c>
      <c r="F751" t="s">
        <v>27</v>
      </c>
      <c r="G751" s="42">
        <v>2.93</v>
      </c>
      <c r="H751" t="s">
        <v>2508</v>
      </c>
    </row>
    <row r="752" spans="1:8" x14ac:dyDescent="0.25">
      <c r="A752" s="7">
        <v>40915</v>
      </c>
      <c r="B752" t="s">
        <v>373</v>
      </c>
      <c r="C752" t="s">
        <v>374</v>
      </c>
      <c r="D752">
        <v>89067</v>
      </c>
      <c r="E752" t="s">
        <v>472</v>
      </c>
      <c r="F752" t="s">
        <v>27</v>
      </c>
      <c r="G752" s="42">
        <v>2.93</v>
      </c>
      <c r="H752" t="s">
        <v>2508</v>
      </c>
    </row>
    <row r="753" spans="1:8" x14ac:dyDescent="0.25">
      <c r="A753" s="7">
        <v>40915</v>
      </c>
      <c r="B753" t="s">
        <v>57</v>
      </c>
      <c r="C753" t="s">
        <v>58</v>
      </c>
      <c r="D753">
        <v>88476</v>
      </c>
      <c r="E753" t="s">
        <v>2511</v>
      </c>
      <c r="F753" t="s">
        <v>27</v>
      </c>
      <c r="G753" s="42">
        <v>2.93</v>
      </c>
      <c r="H753" t="s">
        <v>2508</v>
      </c>
    </row>
    <row r="754" spans="1:8" x14ac:dyDescent="0.25">
      <c r="A754" s="7">
        <v>40915</v>
      </c>
      <c r="B754" t="s">
        <v>433</v>
      </c>
      <c r="C754" t="s">
        <v>434</v>
      </c>
      <c r="D754">
        <v>88476</v>
      </c>
      <c r="E754" t="s">
        <v>2511</v>
      </c>
      <c r="F754" t="s">
        <v>27</v>
      </c>
      <c r="G754" s="42">
        <v>2.93</v>
      </c>
      <c r="H754" t="s">
        <v>2508</v>
      </c>
    </row>
    <row r="755" spans="1:8" x14ac:dyDescent="0.25">
      <c r="A755" s="7">
        <v>40915</v>
      </c>
      <c r="B755" t="s">
        <v>433</v>
      </c>
      <c r="C755" t="s">
        <v>434</v>
      </c>
      <c r="D755">
        <v>88476</v>
      </c>
      <c r="E755" t="s">
        <v>2511</v>
      </c>
      <c r="F755" t="s">
        <v>27</v>
      </c>
      <c r="G755" s="42">
        <v>2.93</v>
      </c>
      <c r="H755" t="s">
        <v>2508</v>
      </c>
    </row>
    <row r="756" spans="1:8" x14ac:dyDescent="0.25">
      <c r="A756" s="7">
        <v>40915</v>
      </c>
      <c r="B756" t="s">
        <v>433</v>
      </c>
      <c r="C756" t="s">
        <v>434</v>
      </c>
      <c r="D756">
        <v>88476</v>
      </c>
      <c r="E756" t="s">
        <v>2511</v>
      </c>
      <c r="F756" t="s">
        <v>27</v>
      </c>
      <c r="G756" s="42">
        <v>2.93</v>
      </c>
      <c r="H756" t="s">
        <v>2508</v>
      </c>
    </row>
    <row r="757" spans="1:8" x14ac:dyDescent="0.25">
      <c r="A757" s="7">
        <v>40915</v>
      </c>
      <c r="B757" t="s">
        <v>631</v>
      </c>
      <c r="C757" t="s">
        <v>632</v>
      </c>
      <c r="D757">
        <v>89021</v>
      </c>
      <c r="E757" t="s">
        <v>83</v>
      </c>
      <c r="F757" t="s">
        <v>27</v>
      </c>
      <c r="G757" s="42">
        <v>2.52</v>
      </c>
      <c r="H757" t="s">
        <v>2508</v>
      </c>
    </row>
    <row r="758" spans="1:8" x14ac:dyDescent="0.25">
      <c r="A758" s="7">
        <v>40915</v>
      </c>
      <c r="B758" t="s">
        <v>254</v>
      </c>
      <c r="C758" t="s">
        <v>255</v>
      </c>
      <c r="D758">
        <v>88908</v>
      </c>
      <c r="E758" t="s">
        <v>121</v>
      </c>
      <c r="F758" t="s">
        <v>27</v>
      </c>
      <c r="G758" s="42">
        <v>2.93</v>
      </c>
      <c r="H758" t="s">
        <v>2523</v>
      </c>
    </row>
    <row r="759" spans="1:8" x14ac:dyDescent="0.25">
      <c r="A759" s="7">
        <v>40915</v>
      </c>
      <c r="B759" t="s">
        <v>254</v>
      </c>
      <c r="C759" t="s">
        <v>255</v>
      </c>
      <c r="D759">
        <v>88052</v>
      </c>
      <c r="E759" t="s">
        <v>265</v>
      </c>
      <c r="F759" t="s">
        <v>27</v>
      </c>
      <c r="G759" s="42">
        <v>3.08</v>
      </c>
      <c r="H759" t="s">
        <v>2508</v>
      </c>
    </row>
    <row r="760" spans="1:8" x14ac:dyDescent="0.25">
      <c r="A760" s="7">
        <v>40915</v>
      </c>
      <c r="B760" t="s">
        <v>527</v>
      </c>
      <c r="C760" t="s">
        <v>528</v>
      </c>
      <c r="D760">
        <v>87734</v>
      </c>
      <c r="E760" t="s">
        <v>274</v>
      </c>
      <c r="F760" t="s">
        <v>27</v>
      </c>
      <c r="G760" s="42">
        <v>2.93</v>
      </c>
      <c r="H760" t="s">
        <v>2508</v>
      </c>
    </row>
    <row r="761" spans="1:8" x14ac:dyDescent="0.25">
      <c r="A761" s="7">
        <v>40915</v>
      </c>
      <c r="B761" t="s">
        <v>515</v>
      </c>
      <c r="C761" t="s">
        <v>516</v>
      </c>
      <c r="D761">
        <v>87751</v>
      </c>
      <c r="E761" t="s">
        <v>288</v>
      </c>
      <c r="F761" t="s">
        <v>27</v>
      </c>
      <c r="G761" s="42">
        <v>3.08</v>
      </c>
      <c r="H761" t="s">
        <v>2508</v>
      </c>
    </row>
    <row r="762" spans="1:8" x14ac:dyDescent="0.25">
      <c r="A762" s="7">
        <v>40915</v>
      </c>
      <c r="B762" t="s">
        <v>396</v>
      </c>
      <c r="C762" t="s">
        <v>397</v>
      </c>
      <c r="D762">
        <v>86802</v>
      </c>
      <c r="E762" t="s">
        <v>140</v>
      </c>
      <c r="F762" t="s">
        <v>27</v>
      </c>
      <c r="G762" s="42">
        <v>3.08</v>
      </c>
      <c r="H762" t="s">
        <v>795</v>
      </c>
    </row>
    <row r="763" spans="1:8" x14ac:dyDescent="0.25">
      <c r="A763" s="7">
        <v>40915</v>
      </c>
      <c r="B763" t="s">
        <v>396</v>
      </c>
      <c r="C763" t="s">
        <v>397</v>
      </c>
      <c r="D763">
        <v>86802</v>
      </c>
      <c r="E763" t="s">
        <v>140</v>
      </c>
      <c r="F763" t="s">
        <v>27</v>
      </c>
      <c r="G763" s="42">
        <v>3.08</v>
      </c>
      <c r="H763" t="s">
        <v>797</v>
      </c>
    </row>
    <row r="764" spans="1:8" x14ac:dyDescent="0.25">
      <c r="A764" s="7">
        <v>40915</v>
      </c>
      <c r="B764" t="s">
        <v>396</v>
      </c>
      <c r="C764" t="s">
        <v>397</v>
      </c>
      <c r="D764">
        <v>86802</v>
      </c>
      <c r="E764" t="s">
        <v>140</v>
      </c>
      <c r="F764" t="s">
        <v>27</v>
      </c>
      <c r="G764" s="42">
        <v>3.08</v>
      </c>
      <c r="H764" t="s">
        <v>799</v>
      </c>
    </row>
    <row r="765" spans="1:8" x14ac:dyDescent="0.25">
      <c r="A765" s="7">
        <v>40915</v>
      </c>
      <c r="B765" t="s">
        <v>171</v>
      </c>
      <c r="C765" t="s">
        <v>172</v>
      </c>
      <c r="D765">
        <v>88052</v>
      </c>
      <c r="E765" t="s">
        <v>265</v>
      </c>
      <c r="F765" t="s">
        <v>27</v>
      </c>
      <c r="G765" s="42">
        <v>3.08</v>
      </c>
      <c r="H765" t="s">
        <v>2508</v>
      </c>
    </row>
    <row r="766" spans="1:8" x14ac:dyDescent="0.25">
      <c r="A766" s="7">
        <v>40915</v>
      </c>
      <c r="B766" t="s">
        <v>171</v>
      </c>
      <c r="C766" t="s">
        <v>172</v>
      </c>
      <c r="D766">
        <v>88052</v>
      </c>
      <c r="E766" t="s">
        <v>265</v>
      </c>
      <c r="F766" t="s">
        <v>27</v>
      </c>
      <c r="G766" s="42">
        <v>3.08</v>
      </c>
      <c r="H766" t="s">
        <v>802</v>
      </c>
    </row>
    <row r="767" spans="1:8" x14ac:dyDescent="0.25">
      <c r="A767" s="7">
        <v>40915</v>
      </c>
      <c r="B767" t="s">
        <v>171</v>
      </c>
      <c r="C767" t="s">
        <v>172</v>
      </c>
      <c r="D767">
        <v>88052</v>
      </c>
      <c r="E767" t="s">
        <v>265</v>
      </c>
      <c r="F767" t="s">
        <v>27</v>
      </c>
      <c r="G767" s="42">
        <v>3.08</v>
      </c>
      <c r="H767" t="s">
        <v>804</v>
      </c>
    </row>
    <row r="768" spans="1:8" x14ac:dyDescent="0.25">
      <c r="A768" s="7">
        <v>40915</v>
      </c>
      <c r="B768" t="s">
        <v>51</v>
      </c>
      <c r="C768" t="s">
        <v>52</v>
      </c>
      <c r="D768">
        <v>87734</v>
      </c>
      <c r="E768" t="s">
        <v>274</v>
      </c>
      <c r="F768" t="s">
        <v>27</v>
      </c>
      <c r="G768" s="42">
        <v>2.93</v>
      </c>
      <c r="H768" t="s">
        <v>2508</v>
      </c>
    </row>
    <row r="769" spans="1:8" x14ac:dyDescent="0.25">
      <c r="A769" s="7">
        <v>40915</v>
      </c>
      <c r="B769" t="s">
        <v>249</v>
      </c>
      <c r="C769" t="s">
        <v>250</v>
      </c>
      <c r="D769">
        <v>87751</v>
      </c>
      <c r="E769" t="s">
        <v>288</v>
      </c>
      <c r="F769" t="s">
        <v>27</v>
      </c>
      <c r="G769" s="42">
        <v>3.08</v>
      </c>
      <c r="H769" t="s">
        <v>2508</v>
      </c>
    </row>
    <row r="770" spans="1:8" x14ac:dyDescent="0.25">
      <c r="A770" s="7">
        <v>40915</v>
      </c>
      <c r="B770" t="s">
        <v>201</v>
      </c>
      <c r="C770" t="s">
        <v>202</v>
      </c>
      <c r="D770">
        <v>88779</v>
      </c>
      <c r="E770" t="s">
        <v>278</v>
      </c>
      <c r="F770" t="s">
        <v>27</v>
      </c>
      <c r="G770" s="42">
        <v>3.08</v>
      </c>
      <c r="H770" t="s">
        <v>2508</v>
      </c>
    </row>
    <row r="771" spans="1:8" x14ac:dyDescent="0.25">
      <c r="A771" s="7">
        <v>40915</v>
      </c>
      <c r="B771" t="s">
        <v>201</v>
      </c>
      <c r="C771" t="s">
        <v>202</v>
      </c>
      <c r="D771">
        <v>88779</v>
      </c>
      <c r="E771" t="s">
        <v>278</v>
      </c>
      <c r="F771" t="s">
        <v>27</v>
      </c>
      <c r="G771" s="42">
        <v>3.08</v>
      </c>
      <c r="H771" t="s">
        <v>2508</v>
      </c>
    </row>
    <row r="772" spans="1:8" x14ac:dyDescent="0.25">
      <c r="A772" s="7">
        <v>40915</v>
      </c>
      <c r="B772" t="s">
        <v>201</v>
      </c>
      <c r="C772" t="s">
        <v>202</v>
      </c>
      <c r="D772">
        <v>88779</v>
      </c>
      <c r="E772" t="s">
        <v>278</v>
      </c>
      <c r="F772" t="s">
        <v>27</v>
      </c>
      <c r="G772" s="42">
        <v>3.08</v>
      </c>
      <c r="H772" t="s">
        <v>2508</v>
      </c>
    </row>
    <row r="773" spans="1:8" x14ac:dyDescent="0.25">
      <c r="A773" s="7">
        <v>40915</v>
      </c>
      <c r="B773" t="s">
        <v>404</v>
      </c>
      <c r="C773" t="s">
        <v>405</v>
      </c>
      <c r="D773">
        <v>86613</v>
      </c>
      <c r="E773" t="s">
        <v>267</v>
      </c>
      <c r="F773" t="s">
        <v>27</v>
      </c>
      <c r="G773" s="42">
        <v>2.93</v>
      </c>
      <c r="H773" t="s">
        <v>2508</v>
      </c>
    </row>
    <row r="774" spans="1:8" x14ac:dyDescent="0.25">
      <c r="A774" s="7">
        <v>40915</v>
      </c>
      <c r="B774" t="s">
        <v>362</v>
      </c>
      <c r="C774" t="s">
        <v>363</v>
      </c>
      <c r="D774">
        <v>89046</v>
      </c>
      <c r="E774" t="s">
        <v>163</v>
      </c>
      <c r="F774" t="s">
        <v>27</v>
      </c>
      <c r="G774" s="42">
        <v>2.93</v>
      </c>
      <c r="H774" t="s">
        <v>2508</v>
      </c>
    </row>
    <row r="775" spans="1:8" x14ac:dyDescent="0.25">
      <c r="A775" s="7">
        <v>40915</v>
      </c>
      <c r="B775" t="s">
        <v>362</v>
      </c>
      <c r="C775" t="s">
        <v>363</v>
      </c>
      <c r="D775">
        <v>89046</v>
      </c>
      <c r="E775" t="s">
        <v>163</v>
      </c>
      <c r="F775" t="s">
        <v>27</v>
      </c>
      <c r="G775" s="42">
        <v>2.93</v>
      </c>
      <c r="H775" t="s">
        <v>2508</v>
      </c>
    </row>
    <row r="776" spans="1:8" x14ac:dyDescent="0.25">
      <c r="A776" s="7">
        <v>40915</v>
      </c>
      <c r="B776" t="s">
        <v>362</v>
      </c>
      <c r="C776" t="s">
        <v>363</v>
      </c>
      <c r="D776">
        <v>89046</v>
      </c>
      <c r="E776" t="s">
        <v>163</v>
      </c>
      <c r="F776" t="s">
        <v>27</v>
      </c>
      <c r="G776" s="42">
        <v>2.93</v>
      </c>
      <c r="H776" t="s">
        <v>2508</v>
      </c>
    </row>
    <row r="777" spans="1:8" x14ac:dyDescent="0.25">
      <c r="A777" s="7">
        <v>40915</v>
      </c>
      <c r="B777" t="s">
        <v>124</v>
      </c>
      <c r="C777" t="s">
        <v>125</v>
      </c>
      <c r="D777">
        <v>89065</v>
      </c>
      <c r="E777" t="s">
        <v>198</v>
      </c>
      <c r="F777" t="s">
        <v>27</v>
      </c>
      <c r="G777" s="42">
        <v>2.93</v>
      </c>
      <c r="H777" t="s">
        <v>2508</v>
      </c>
    </row>
    <row r="778" spans="1:8" x14ac:dyDescent="0.25">
      <c r="A778" s="7">
        <v>40915</v>
      </c>
      <c r="B778" t="s">
        <v>124</v>
      </c>
      <c r="C778" t="s">
        <v>125</v>
      </c>
      <c r="D778">
        <v>89046</v>
      </c>
      <c r="E778" t="s">
        <v>163</v>
      </c>
      <c r="F778" t="s">
        <v>27</v>
      </c>
      <c r="G778" s="42">
        <v>2.93</v>
      </c>
      <c r="H778" t="s">
        <v>2508</v>
      </c>
    </row>
    <row r="779" spans="1:8" x14ac:dyDescent="0.25">
      <c r="A779" s="7">
        <v>40915</v>
      </c>
      <c r="B779" t="s">
        <v>124</v>
      </c>
      <c r="C779" t="s">
        <v>125</v>
      </c>
      <c r="D779">
        <v>89065</v>
      </c>
      <c r="E779" t="s">
        <v>198</v>
      </c>
      <c r="F779" t="s">
        <v>27</v>
      </c>
      <c r="G779" s="42">
        <v>2.93</v>
      </c>
      <c r="H779" t="s">
        <v>2508</v>
      </c>
    </row>
    <row r="780" spans="1:8" x14ac:dyDescent="0.25">
      <c r="A780" s="7">
        <v>40915</v>
      </c>
      <c r="B780" t="s">
        <v>156</v>
      </c>
      <c r="C780" t="s">
        <v>157</v>
      </c>
      <c r="D780">
        <v>86592</v>
      </c>
      <c r="E780" t="s">
        <v>158</v>
      </c>
      <c r="F780" t="s">
        <v>27</v>
      </c>
      <c r="G780" s="42">
        <v>2.93</v>
      </c>
      <c r="H780" t="s">
        <v>2508</v>
      </c>
    </row>
    <row r="781" spans="1:8" x14ac:dyDescent="0.25">
      <c r="A781" s="7">
        <v>40915</v>
      </c>
      <c r="B781" t="s">
        <v>156</v>
      </c>
      <c r="C781" t="s">
        <v>157</v>
      </c>
      <c r="D781">
        <v>86592</v>
      </c>
      <c r="E781" t="s">
        <v>158</v>
      </c>
      <c r="F781" t="s">
        <v>27</v>
      </c>
      <c r="G781" s="42">
        <v>2.93</v>
      </c>
      <c r="H781" t="s">
        <v>2508</v>
      </c>
    </row>
    <row r="782" spans="1:8" x14ac:dyDescent="0.25">
      <c r="A782" s="7">
        <v>40915</v>
      </c>
      <c r="B782" t="s">
        <v>507</v>
      </c>
      <c r="C782" t="s">
        <v>508</v>
      </c>
      <c r="D782">
        <v>88497</v>
      </c>
      <c r="E782" t="s">
        <v>716</v>
      </c>
      <c r="F782" t="s">
        <v>27</v>
      </c>
      <c r="G782" s="42">
        <v>2.93</v>
      </c>
      <c r="H782" t="s">
        <v>2524</v>
      </c>
    </row>
    <row r="783" spans="1:8" x14ac:dyDescent="0.25">
      <c r="A783" s="7">
        <v>40915</v>
      </c>
      <c r="B783" t="s">
        <v>369</v>
      </c>
      <c r="C783" t="s">
        <v>370</v>
      </c>
      <c r="D783">
        <v>86592</v>
      </c>
      <c r="E783" t="s">
        <v>158</v>
      </c>
      <c r="F783" t="s">
        <v>27</v>
      </c>
      <c r="G783" s="42">
        <v>2.93</v>
      </c>
      <c r="H783" t="s">
        <v>2508</v>
      </c>
    </row>
    <row r="784" spans="1:8" x14ac:dyDescent="0.25">
      <c r="A784" s="7">
        <v>40915</v>
      </c>
      <c r="B784" t="s">
        <v>342</v>
      </c>
      <c r="C784" t="s">
        <v>343</v>
      </c>
      <c r="D784">
        <v>88479</v>
      </c>
      <c r="E784" t="s">
        <v>716</v>
      </c>
      <c r="F784" t="s">
        <v>27</v>
      </c>
      <c r="G784" s="42">
        <v>2.93</v>
      </c>
      <c r="H784" t="s">
        <v>2508</v>
      </c>
    </row>
    <row r="785" spans="1:8" x14ac:dyDescent="0.25">
      <c r="A785" s="7">
        <v>40915</v>
      </c>
      <c r="B785" t="s">
        <v>342</v>
      </c>
      <c r="C785" t="s">
        <v>343</v>
      </c>
      <c r="D785">
        <v>88479</v>
      </c>
      <c r="E785" t="s">
        <v>716</v>
      </c>
      <c r="F785" t="s">
        <v>27</v>
      </c>
      <c r="G785" s="42">
        <v>2.93</v>
      </c>
      <c r="H785" t="s">
        <v>2508</v>
      </c>
    </row>
    <row r="786" spans="1:8" x14ac:dyDescent="0.25">
      <c r="A786" s="7">
        <v>40915</v>
      </c>
      <c r="B786" t="s">
        <v>254</v>
      </c>
      <c r="C786" t="s">
        <v>255</v>
      </c>
      <c r="D786">
        <v>89047</v>
      </c>
      <c r="E786" t="s">
        <v>187</v>
      </c>
      <c r="F786" t="s">
        <v>27</v>
      </c>
      <c r="G786" s="42">
        <v>2.93</v>
      </c>
      <c r="H786" t="s">
        <v>2508</v>
      </c>
    </row>
    <row r="787" spans="1:8" x14ac:dyDescent="0.25">
      <c r="A787" s="7">
        <v>40915</v>
      </c>
      <c r="B787" t="s">
        <v>527</v>
      </c>
      <c r="C787" t="s">
        <v>528</v>
      </c>
      <c r="D787">
        <v>89048</v>
      </c>
      <c r="E787" t="s">
        <v>179</v>
      </c>
      <c r="F787" t="s">
        <v>27</v>
      </c>
      <c r="G787" s="42">
        <v>2.93</v>
      </c>
      <c r="H787" t="s">
        <v>2508</v>
      </c>
    </row>
    <row r="788" spans="1:8" x14ac:dyDescent="0.25">
      <c r="A788" s="7">
        <v>40915</v>
      </c>
      <c r="B788" t="s">
        <v>527</v>
      </c>
      <c r="C788" t="s">
        <v>528</v>
      </c>
      <c r="D788">
        <v>89048</v>
      </c>
      <c r="E788" t="s">
        <v>179</v>
      </c>
      <c r="F788" t="s">
        <v>27</v>
      </c>
      <c r="G788" s="42">
        <v>2.93</v>
      </c>
      <c r="H788" t="s">
        <v>2508</v>
      </c>
    </row>
    <row r="789" spans="1:8" x14ac:dyDescent="0.25">
      <c r="A789" s="7">
        <v>40915</v>
      </c>
      <c r="B789" t="s">
        <v>369</v>
      </c>
      <c r="C789" t="s">
        <v>370</v>
      </c>
      <c r="D789">
        <v>89047</v>
      </c>
      <c r="E789" t="s">
        <v>187</v>
      </c>
      <c r="F789" t="s">
        <v>27</v>
      </c>
      <c r="G789" s="42">
        <v>2.93</v>
      </c>
      <c r="H789" t="s">
        <v>2508</v>
      </c>
    </row>
    <row r="790" spans="1:8" x14ac:dyDescent="0.25">
      <c r="A790" s="7">
        <v>40915</v>
      </c>
      <c r="B790" t="s">
        <v>369</v>
      </c>
      <c r="C790" t="s">
        <v>370</v>
      </c>
      <c r="D790">
        <v>89047</v>
      </c>
      <c r="E790" t="s">
        <v>187</v>
      </c>
      <c r="F790" t="s">
        <v>27</v>
      </c>
      <c r="G790" s="42">
        <v>2.93</v>
      </c>
      <c r="H790" t="s">
        <v>2508</v>
      </c>
    </row>
    <row r="791" spans="1:8" x14ac:dyDescent="0.25">
      <c r="A791" s="7">
        <v>40915</v>
      </c>
      <c r="B791" t="s">
        <v>369</v>
      </c>
      <c r="C791" t="s">
        <v>370</v>
      </c>
      <c r="D791">
        <v>89046</v>
      </c>
      <c r="E791" t="s">
        <v>163</v>
      </c>
      <c r="F791" t="s">
        <v>27</v>
      </c>
      <c r="G791" s="42">
        <v>2.93</v>
      </c>
      <c r="H791" t="s">
        <v>2508</v>
      </c>
    </row>
    <row r="792" spans="1:8" x14ac:dyDescent="0.25">
      <c r="A792" s="7">
        <v>40915</v>
      </c>
      <c r="B792" t="s">
        <v>515</v>
      </c>
      <c r="C792" t="s">
        <v>516</v>
      </c>
      <c r="D792">
        <v>89017</v>
      </c>
      <c r="E792" t="s">
        <v>185</v>
      </c>
      <c r="F792" t="s">
        <v>27</v>
      </c>
      <c r="G792" s="42">
        <v>2.93</v>
      </c>
      <c r="H792" t="s">
        <v>2508</v>
      </c>
    </row>
    <row r="793" spans="1:8" x14ac:dyDescent="0.25">
      <c r="A793" s="7">
        <v>40915</v>
      </c>
      <c r="B793" t="s">
        <v>515</v>
      </c>
      <c r="C793" t="s">
        <v>516</v>
      </c>
      <c r="D793">
        <v>89017</v>
      </c>
      <c r="E793" t="s">
        <v>185</v>
      </c>
      <c r="F793" t="s">
        <v>27</v>
      </c>
      <c r="G793" s="42">
        <v>2.93</v>
      </c>
      <c r="H793" t="s">
        <v>2508</v>
      </c>
    </row>
    <row r="794" spans="1:8" x14ac:dyDescent="0.25">
      <c r="A794" s="7">
        <v>40915</v>
      </c>
      <c r="B794" t="s">
        <v>515</v>
      </c>
      <c r="C794" t="s">
        <v>516</v>
      </c>
      <c r="D794">
        <v>89017</v>
      </c>
      <c r="E794" t="s">
        <v>185</v>
      </c>
      <c r="F794" t="s">
        <v>27</v>
      </c>
      <c r="G794" s="42">
        <v>2.93</v>
      </c>
      <c r="H794" t="s">
        <v>2508</v>
      </c>
    </row>
    <row r="795" spans="1:8" x14ac:dyDescent="0.25">
      <c r="A795" s="7">
        <v>40915</v>
      </c>
      <c r="B795" t="s">
        <v>631</v>
      </c>
      <c r="C795" t="s">
        <v>632</v>
      </c>
      <c r="D795">
        <v>89047</v>
      </c>
      <c r="E795" t="s">
        <v>187</v>
      </c>
      <c r="F795" t="s">
        <v>27</v>
      </c>
      <c r="G795" s="42">
        <v>2.93</v>
      </c>
      <c r="H795" t="s">
        <v>2508</v>
      </c>
    </row>
    <row r="796" spans="1:8" x14ac:dyDescent="0.25">
      <c r="A796" s="7">
        <v>40915</v>
      </c>
      <c r="B796" t="s">
        <v>156</v>
      </c>
      <c r="C796" t="s">
        <v>157</v>
      </c>
      <c r="D796">
        <v>89065</v>
      </c>
      <c r="E796" t="s">
        <v>198</v>
      </c>
      <c r="F796" t="s">
        <v>27</v>
      </c>
      <c r="G796" s="42">
        <v>2.93</v>
      </c>
      <c r="H796" t="s">
        <v>2508</v>
      </c>
    </row>
    <row r="797" spans="1:8" x14ac:dyDescent="0.25">
      <c r="A797" s="7">
        <v>40915</v>
      </c>
      <c r="B797" t="s">
        <v>156</v>
      </c>
      <c r="C797" t="s">
        <v>157</v>
      </c>
      <c r="D797">
        <v>89065</v>
      </c>
      <c r="E797" t="s">
        <v>198</v>
      </c>
      <c r="F797" t="s">
        <v>27</v>
      </c>
      <c r="G797" s="42">
        <v>2.93</v>
      </c>
      <c r="H797" t="s">
        <v>2508</v>
      </c>
    </row>
    <row r="798" spans="1:8" x14ac:dyDescent="0.25">
      <c r="A798" s="7">
        <v>40915</v>
      </c>
      <c r="B798" t="s">
        <v>396</v>
      </c>
      <c r="C798" t="s">
        <v>397</v>
      </c>
      <c r="D798">
        <v>86898</v>
      </c>
      <c r="E798" t="s">
        <v>151</v>
      </c>
      <c r="F798" t="s">
        <v>27</v>
      </c>
      <c r="G798" s="42">
        <v>2.93</v>
      </c>
      <c r="H798" t="s">
        <v>2508</v>
      </c>
    </row>
    <row r="799" spans="1:8" x14ac:dyDescent="0.25">
      <c r="A799" s="7">
        <v>40915</v>
      </c>
      <c r="B799" t="s">
        <v>396</v>
      </c>
      <c r="C799" t="s">
        <v>397</v>
      </c>
      <c r="D799">
        <v>89044</v>
      </c>
      <c r="E799" t="s">
        <v>194</v>
      </c>
      <c r="F799" t="s">
        <v>27</v>
      </c>
      <c r="G799" s="42">
        <v>2.93</v>
      </c>
      <c r="H799" t="s">
        <v>2508</v>
      </c>
    </row>
    <row r="800" spans="1:8" x14ac:dyDescent="0.25">
      <c r="A800" s="7">
        <v>40915</v>
      </c>
      <c r="B800" t="s">
        <v>396</v>
      </c>
      <c r="C800" t="s">
        <v>397</v>
      </c>
      <c r="D800">
        <v>89044</v>
      </c>
      <c r="E800" t="s">
        <v>194</v>
      </c>
      <c r="F800" t="s">
        <v>27</v>
      </c>
      <c r="G800" s="42">
        <v>2.93</v>
      </c>
      <c r="H800" t="s">
        <v>2508</v>
      </c>
    </row>
    <row r="801" spans="1:8" x14ac:dyDescent="0.25">
      <c r="A801" s="7">
        <v>40915</v>
      </c>
      <c r="B801" t="s">
        <v>171</v>
      </c>
      <c r="C801" t="s">
        <v>172</v>
      </c>
      <c r="D801">
        <v>89047</v>
      </c>
      <c r="E801" t="s">
        <v>187</v>
      </c>
      <c r="F801" t="s">
        <v>27</v>
      </c>
      <c r="G801" s="42">
        <v>2.93</v>
      </c>
      <c r="H801" t="s">
        <v>2508</v>
      </c>
    </row>
    <row r="802" spans="1:8" x14ac:dyDescent="0.25">
      <c r="A802" s="7">
        <v>40915</v>
      </c>
      <c r="B802" t="s">
        <v>51</v>
      </c>
      <c r="C802" t="s">
        <v>52</v>
      </c>
      <c r="D802">
        <v>89048</v>
      </c>
      <c r="E802" t="s">
        <v>179</v>
      </c>
      <c r="F802" t="s">
        <v>27</v>
      </c>
      <c r="G802" s="42">
        <v>2.93</v>
      </c>
      <c r="H802" t="s">
        <v>2508</v>
      </c>
    </row>
    <row r="803" spans="1:8" x14ac:dyDescent="0.25">
      <c r="A803" s="7">
        <v>40915</v>
      </c>
      <c r="B803" t="s">
        <v>64</v>
      </c>
      <c r="C803" t="s">
        <v>65</v>
      </c>
      <c r="D803">
        <v>89065</v>
      </c>
      <c r="E803" t="s">
        <v>198</v>
      </c>
      <c r="F803" t="s">
        <v>27</v>
      </c>
      <c r="G803" s="42">
        <v>2.93</v>
      </c>
      <c r="H803" t="s">
        <v>2508</v>
      </c>
    </row>
    <row r="804" spans="1:8" x14ac:dyDescent="0.25">
      <c r="A804" s="7">
        <v>40915</v>
      </c>
      <c r="B804" t="s">
        <v>392</v>
      </c>
      <c r="C804" t="s">
        <v>393</v>
      </c>
      <c r="D804">
        <v>86592</v>
      </c>
      <c r="E804" t="s">
        <v>158</v>
      </c>
      <c r="F804" t="s">
        <v>27</v>
      </c>
      <c r="G804" s="42">
        <v>2.93</v>
      </c>
      <c r="H804" t="s">
        <v>2508</v>
      </c>
    </row>
    <row r="805" spans="1:8" x14ac:dyDescent="0.25">
      <c r="A805" s="7">
        <v>40915</v>
      </c>
      <c r="B805" t="s">
        <v>392</v>
      </c>
      <c r="C805" t="s">
        <v>393</v>
      </c>
      <c r="D805">
        <v>88497</v>
      </c>
      <c r="E805" t="s">
        <v>716</v>
      </c>
      <c r="F805" t="s">
        <v>27</v>
      </c>
      <c r="G805" s="42">
        <v>2.93</v>
      </c>
      <c r="H805" t="s">
        <v>2508</v>
      </c>
    </row>
    <row r="806" spans="1:8" x14ac:dyDescent="0.25">
      <c r="A806" s="7">
        <v>40915</v>
      </c>
      <c r="B806" t="s">
        <v>392</v>
      </c>
      <c r="C806" t="s">
        <v>393</v>
      </c>
      <c r="D806">
        <v>88497</v>
      </c>
      <c r="E806" t="s">
        <v>716</v>
      </c>
      <c r="F806" t="s">
        <v>27</v>
      </c>
      <c r="G806" s="42">
        <v>2.93</v>
      </c>
      <c r="H806" t="s">
        <v>2508</v>
      </c>
    </row>
    <row r="807" spans="1:8" x14ac:dyDescent="0.25">
      <c r="A807" s="7">
        <v>40915</v>
      </c>
      <c r="B807" t="s">
        <v>399</v>
      </c>
      <c r="C807" t="s">
        <v>400</v>
      </c>
      <c r="D807">
        <v>86592</v>
      </c>
      <c r="E807" t="s">
        <v>158</v>
      </c>
      <c r="F807" t="s">
        <v>27</v>
      </c>
      <c r="G807" s="42">
        <v>2.93</v>
      </c>
      <c r="H807" t="s">
        <v>2508</v>
      </c>
    </row>
    <row r="808" spans="1:8" x14ac:dyDescent="0.25">
      <c r="A808" s="7">
        <v>40915</v>
      </c>
      <c r="B808" t="s">
        <v>399</v>
      </c>
      <c r="C808" t="s">
        <v>400</v>
      </c>
      <c r="D808">
        <v>86592</v>
      </c>
      <c r="E808" t="s">
        <v>158</v>
      </c>
      <c r="F808" t="s">
        <v>27</v>
      </c>
      <c r="G808" s="42">
        <v>2.93</v>
      </c>
      <c r="H808" t="s">
        <v>2508</v>
      </c>
    </row>
    <row r="809" spans="1:8" x14ac:dyDescent="0.25">
      <c r="A809" s="7">
        <v>40915</v>
      </c>
      <c r="B809" t="s">
        <v>399</v>
      </c>
      <c r="C809" t="s">
        <v>400</v>
      </c>
      <c r="D809">
        <v>86592</v>
      </c>
      <c r="E809" t="s">
        <v>158</v>
      </c>
      <c r="F809" t="s">
        <v>27</v>
      </c>
      <c r="G809" s="42">
        <v>2.93</v>
      </c>
      <c r="H809" t="s">
        <v>2508</v>
      </c>
    </row>
    <row r="810" spans="1:8" x14ac:dyDescent="0.25">
      <c r="A810" s="7">
        <v>40915</v>
      </c>
      <c r="B810" t="s">
        <v>51</v>
      </c>
      <c r="C810" t="s">
        <v>52</v>
      </c>
      <c r="D810">
        <v>89044</v>
      </c>
      <c r="E810" t="s">
        <v>833</v>
      </c>
      <c r="F810" t="s">
        <v>27</v>
      </c>
      <c r="G810" s="42">
        <v>2.93</v>
      </c>
      <c r="H810" t="s">
        <v>2508</v>
      </c>
    </row>
    <row r="811" spans="1:8" x14ac:dyDescent="0.25">
      <c r="A811" s="7">
        <v>40915</v>
      </c>
      <c r="B811" t="s">
        <v>51</v>
      </c>
      <c r="C811" t="s">
        <v>52</v>
      </c>
      <c r="D811">
        <v>89044</v>
      </c>
      <c r="E811" t="s">
        <v>833</v>
      </c>
      <c r="F811" t="s">
        <v>27</v>
      </c>
      <c r="G811" s="42">
        <v>2.93</v>
      </c>
      <c r="H811" t="s">
        <v>2508</v>
      </c>
    </row>
    <row r="812" spans="1:8" x14ac:dyDescent="0.25">
      <c r="A812" s="7">
        <v>40915</v>
      </c>
      <c r="B812" t="s">
        <v>646</v>
      </c>
      <c r="C812" t="s">
        <v>647</v>
      </c>
      <c r="D812">
        <v>86898</v>
      </c>
      <c r="E812" t="s">
        <v>151</v>
      </c>
      <c r="F812" t="s">
        <v>27</v>
      </c>
      <c r="G812" s="42">
        <v>2.93</v>
      </c>
      <c r="H812" t="s">
        <v>2508</v>
      </c>
    </row>
    <row r="813" spans="1:8" x14ac:dyDescent="0.25">
      <c r="A813" s="7">
        <v>40915</v>
      </c>
      <c r="B813" t="s">
        <v>646</v>
      </c>
      <c r="C813" t="s">
        <v>647</v>
      </c>
      <c r="D813">
        <v>86898</v>
      </c>
      <c r="E813" t="s">
        <v>151</v>
      </c>
      <c r="F813" t="s">
        <v>27</v>
      </c>
      <c r="G813" s="42">
        <v>2.93</v>
      </c>
      <c r="H813" t="s">
        <v>2508</v>
      </c>
    </row>
    <row r="814" spans="1:8" x14ac:dyDescent="0.25">
      <c r="A814" s="7">
        <v>40915</v>
      </c>
      <c r="B814" t="s">
        <v>646</v>
      </c>
      <c r="C814" t="s">
        <v>647</v>
      </c>
      <c r="D814">
        <v>86898</v>
      </c>
      <c r="E814" t="s">
        <v>151</v>
      </c>
      <c r="F814" t="s">
        <v>27</v>
      </c>
      <c r="G814" s="42">
        <v>2.93</v>
      </c>
      <c r="H814" t="s">
        <v>2508</v>
      </c>
    </row>
    <row r="815" spans="1:8" x14ac:dyDescent="0.25">
      <c r="A815" s="7">
        <v>40915</v>
      </c>
      <c r="B815" t="s">
        <v>24</v>
      </c>
      <c r="C815" t="s">
        <v>2199</v>
      </c>
      <c r="D815">
        <v>86898</v>
      </c>
      <c r="E815" t="s">
        <v>151</v>
      </c>
      <c r="F815" t="s">
        <v>27</v>
      </c>
      <c r="G815" s="42">
        <v>2.93</v>
      </c>
      <c r="H815" t="s">
        <v>2508</v>
      </c>
    </row>
    <row r="816" spans="1:8" x14ac:dyDescent="0.25">
      <c r="A816" s="7">
        <v>40915</v>
      </c>
      <c r="B816" t="s">
        <v>24</v>
      </c>
      <c r="C816" t="s">
        <v>2199</v>
      </c>
      <c r="D816">
        <v>86898</v>
      </c>
      <c r="E816" t="s">
        <v>151</v>
      </c>
      <c r="F816" t="s">
        <v>27</v>
      </c>
      <c r="G816" s="42">
        <v>2.93</v>
      </c>
      <c r="H816" t="s">
        <v>2508</v>
      </c>
    </row>
    <row r="817" spans="1:8" x14ac:dyDescent="0.25">
      <c r="A817" s="7">
        <v>40915</v>
      </c>
      <c r="B817" t="s">
        <v>24</v>
      </c>
      <c r="C817" t="s">
        <v>2199</v>
      </c>
      <c r="D817">
        <v>86898</v>
      </c>
      <c r="E817" t="s">
        <v>151</v>
      </c>
      <c r="F817" t="s">
        <v>27</v>
      </c>
      <c r="G817" s="42">
        <v>2.93</v>
      </c>
      <c r="H817" t="s">
        <v>2508</v>
      </c>
    </row>
    <row r="818" spans="1:8" x14ac:dyDescent="0.25">
      <c r="A818" s="7">
        <v>40915</v>
      </c>
      <c r="B818" t="s">
        <v>24</v>
      </c>
      <c r="C818" t="s">
        <v>2199</v>
      </c>
      <c r="D818">
        <v>86898</v>
      </c>
      <c r="E818" t="s">
        <v>151</v>
      </c>
      <c r="F818" t="s">
        <v>27</v>
      </c>
      <c r="G818" s="42">
        <v>2.93</v>
      </c>
      <c r="H818" t="s">
        <v>2508</v>
      </c>
    </row>
    <row r="819" spans="1:8" x14ac:dyDescent="0.25">
      <c r="A819" s="7">
        <v>40915</v>
      </c>
      <c r="B819" t="s">
        <v>254</v>
      </c>
      <c r="C819" t="s">
        <v>255</v>
      </c>
      <c r="D819">
        <v>86898</v>
      </c>
      <c r="E819" t="s">
        <v>151</v>
      </c>
      <c r="F819" t="s">
        <v>27</v>
      </c>
      <c r="G819" s="42">
        <v>2.93</v>
      </c>
      <c r="H819" t="s">
        <v>2508</v>
      </c>
    </row>
    <row r="820" spans="1:8" x14ac:dyDescent="0.25">
      <c r="A820" s="7">
        <v>40915</v>
      </c>
      <c r="B820" t="s">
        <v>254</v>
      </c>
      <c r="C820" t="s">
        <v>255</v>
      </c>
      <c r="D820">
        <v>88497</v>
      </c>
      <c r="E820" t="s">
        <v>716</v>
      </c>
      <c r="F820" t="s">
        <v>27</v>
      </c>
      <c r="G820" s="42">
        <v>2.93</v>
      </c>
      <c r="H820" t="s">
        <v>2508</v>
      </c>
    </row>
    <row r="821" spans="1:8" x14ac:dyDescent="0.25">
      <c r="A821" s="7">
        <v>40915</v>
      </c>
      <c r="B821" t="s">
        <v>249</v>
      </c>
      <c r="C821" t="s">
        <v>250</v>
      </c>
      <c r="D821">
        <v>86715</v>
      </c>
      <c r="E821" t="s">
        <v>1003</v>
      </c>
      <c r="F821" t="s">
        <v>27</v>
      </c>
      <c r="G821" s="42">
        <v>2.93</v>
      </c>
      <c r="H821" t="s">
        <v>2508</v>
      </c>
    </row>
    <row r="822" spans="1:8" x14ac:dyDescent="0.25">
      <c r="A822" s="7">
        <v>40915</v>
      </c>
      <c r="B822" t="s">
        <v>249</v>
      </c>
      <c r="C822" t="s">
        <v>250</v>
      </c>
      <c r="D822">
        <v>86715</v>
      </c>
      <c r="E822" t="s">
        <v>1003</v>
      </c>
      <c r="F822" t="s">
        <v>27</v>
      </c>
      <c r="G822" s="42">
        <v>2.93</v>
      </c>
      <c r="H822" t="s">
        <v>2508</v>
      </c>
    </row>
    <row r="823" spans="1:8" x14ac:dyDescent="0.25">
      <c r="A823" s="7">
        <v>40915</v>
      </c>
      <c r="B823" t="s">
        <v>249</v>
      </c>
      <c r="C823" t="s">
        <v>250</v>
      </c>
      <c r="D823">
        <v>86715</v>
      </c>
      <c r="E823" t="s">
        <v>1003</v>
      </c>
      <c r="F823" t="s">
        <v>27</v>
      </c>
      <c r="G823" s="42">
        <v>2.93</v>
      </c>
      <c r="H823" t="s">
        <v>2508</v>
      </c>
    </row>
    <row r="824" spans="1:8" x14ac:dyDescent="0.25">
      <c r="A824" s="7">
        <v>40915</v>
      </c>
      <c r="B824" t="s">
        <v>380</v>
      </c>
      <c r="C824" t="s">
        <v>381</v>
      </c>
      <c r="D824">
        <v>86898</v>
      </c>
      <c r="E824" t="s">
        <v>151</v>
      </c>
      <c r="F824" t="s">
        <v>27</v>
      </c>
      <c r="G824" s="42">
        <v>2.93</v>
      </c>
      <c r="H824" t="s">
        <v>2508</v>
      </c>
    </row>
    <row r="825" spans="1:8" x14ac:dyDescent="0.25">
      <c r="A825" s="7">
        <v>40915</v>
      </c>
      <c r="B825" t="s">
        <v>380</v>
      </c>
      <c r="C825" t="s">
        <v>381</v>
      </c>
      <c r="D825">
        <v>86898</v>
      </c>
      <c r="E825" t="s">
        <v>151</v>
      </c>
      <c r="F825" t="s">
        <v>27</v>
      </c>
      <c r="G825" s="42">
        <v>2.93</v>
      </c>
      <c r="H825" t="s">
        <v>2508</v>
      </c>
    </row>
    <row r="826" spans="1:8" x14ac:dyDescent="0.25">
      <c r="A826" s="7">
        <v>40915</v>
      </c>
      <c r="B826" t="s">
        <v>380</v>
      </c>
      <c r="C826" t="s">
        <v>381</v>
      </c>
      <c r="D826">
        <v>86898</v>
      </c>
      <c r="E826" t="s">
        <v>151</v>
      </c>
      <c r="F826" t="s">
        <v>27</v>
      </c>
      <c r="G826" s="42">
        <v>2.93</v>
      </c>
      <c r="H826" t="s">
        <v>2508</v>
      </c>
    </row>
    <row r="827" spans="1:8" x14ac:dyDescent="0.25">
      <c r="A827" s="7">
        <v>40915</v>
      </c>
      <c r="B827" t="s">
        <v>313</v>
      </c>
      <c r="C827" t="s">
        <v>314</v>
      </c>
      <c r="D827">
        <v>86898</v>
      </c>
      <c r="E827" t="s">
        <v>151</v>
      </c>
      <c r="F827" t="s">
        <v>27</v>
      </c>
      <c r="G827" s="42">
        <v>2.93</v>
      </c>
      <c r="H827" t="s">
        <v>2508</v>
      </c>
    </row>
    <row r="828" spans="1:8" x14ac:dyDescent="0.25">
      <c r="A828" s="7">
        <v>40915</v>
      </c>
      <c r="B828" t="s">
        <v>313</v>
      </c>
      <c r="C828" t="s">
        <v>314</v>
      </c>
      <c r="D828">
        <v>86898</v>
      </c>
      <c r="E828" t="s">
        <v>151</v>
      </c>
      <c r="F828" t="s">
        <v>27</v>
      </c>
      <c r="G828" s="42">
        <v>2.93</v>
      </c>
      <c r="H828" t="s">
        <v>2508</v>
      </c>
    </row>
    <row r="829" spans="1:8" x14ac:dyDescent="0.25">
      <c r="A829" s="7">
        <v>40915</v>
      </c>
      <c r="B829" t="s">
        <v>313</v>
      </c>
      <c r="C829" t="s">
        <v>314</v>
      </c>
      <c r="D829">
        <v>86898</v>
      </c>
      <c r="E829" t="s">
        <v>151</v>
      </c>
      <c r="F829" t="s">
        <v>27</v>
      </c>
      <c r="G829" s="42">
        <v>2.93</v>
      </c>
      <c r="H829" t="s">
        <v>2508</v>
      </c>
    </row>
    <row r="830" spans="1:8" x14ac:dyDescent="0.25">
      <c r="A830" s="7">
        <v>40915</v>
      </c>
      <c r="B830" t="s">
        <v>313</v>
      </c>
      <c r="C830" t="s">
        <v>314</v>
      </c>
      <c r="D830">
        <v>89044</v>
      </c>
      <c r="E830" t="s">
        <v>194</v>
      </c>
      <c r="F830" t="s">
        <v>27</v>
      </c>
      <c r="G830" s="42">
        <v>2.93</v>
      </c>
      <c r="H830" t="s">
        <v>2508</v>
      </c>
    </row>
    <row r="831" spans="1:8" x14ac:dyDescent="0.25">
      <c r="A831" s="7">
        <v>40915</v>
      </c>
      <c r="B831" t="s">
        <v>148</v>
      </c>
      <c r="C831" t="s">
        <v>149</v>
      </c>
      <c r="D831">
        <v>86898</v>
      </c>
      <c r="E831" t="s">
        <v>151</v>
      </c>
      <c r="F831" t="s">
        <v>27</v>
      </c>
      <c r="G831" s="42">
        <v>2.93</v>
      </c>
      <c r="H831" t="s">
        <v>279</v>
      </c>
    </row>
    <row r="832" spans="1:8" x14ac:dyDescent="0.25">
      <c r="A832" s="7">
        <v>40915</v>
      </c>
      <c r="B832" t="s">
        <v>148</v>
      </c>
      <c r="C832" t="s">
        <v>149</v>
      </c>
      <c r="D832">
        <v>86898</v>
      </c>
      <c r="E832" t="s">
        <v>151</v>
      </c>
      <c r="F832" t="s">
        <v>27</v>
      </c>
      <c r="G832" s="42">
        <v>2.93</v>
      </c>
      <c r="H832" t="s">
        <v>2508</v>
      </c>
    </row>
    <row r="833" spans="1:8" x14ac:dyDescent="0.25">
      <c r="A833" s="7">
        <v>40915</v>
      </c>
      <c r="B833" t="s">
        <v>148</v>
      </c>
      <c r="C833" t="s">
        <v>149</v>
      </c>
      <c r="D833">
        <v>86898</v>
      </c>
      <c r="E833" t="s">
        <v>151</v>
      </c>
      <c r="F833" t="s">
        <v>27</v>
      </c>
      <c r="G833" s="42">
        <v>2.93</v>
      </c>
      <c r="H833" t="s">
        <v>2508</v>
      </c>
    </row>
    <row r="834" spans="1:8" x14ac:dyDescent="0.25">
      <c r="A834" s="7">
        <v>40915</v>
      </c>
      <c r="B834" t="s">
        <v>205</v>
      </c>
      <c r="C834" t="s">
        <v>206</v>
      </c>
      <c r="D834">
        <v>88479</v>
      </c>
      <c r="E834" t="s">
        <v>716</v>
      </c>
      <c r="F834" t="s">
        <v>27</v>
      </c>
      <c r="G834" s="42">
        <v>2.93</v>
      </c>
      <c r="H834" t="s">
        <v>150</v>
      </c>
    </row>
    <row r="835" spans="1:8" x14ac:dyDescent="0.25">
      <c r="A835" s="7">
        <v>40915</v>
      </c>
      <c r="B835" t="s">
        <v>205</v>
      </c>
      <c r="C835" t="s">
        <v>206</v>
      </c>
      <c r="D835">
        <v>86592</v>
      </c>
      <c r="E835" t="s">
        <v>158</v>
      </c>
      <c r="F835" t="s">
        <v>27</v>
      </c>
      <c r="G835" s="42">
        <v>2.93</v>
      </c>
      <c r="H835" t="s">
        <v>835</v>
      </c>
    </row>
    <row r="836" spans="1:8" x14ac:dyDescent="0.25">
      <c r="A836" s="7">
        <v>40915</v>
      </c>
      <c r="B836" t="s">
        <v>205</v>
      </c>
      <c r="C836" t="s">
        <v>206</v>
      </c>
      <c r="D836">
        <v>86592</v>
      </c>
      <c r="E836" t="s">
        <v>158</v>
      </c>
      <c r="F836" t="s">
        <v>27</v>
      </c>
      <c r="G836" s="42">
        <v>2.93</v>
      </c>
      <c r="H836" t="s">
        <v>836</v>
      </c>
    </row>
    <row r="837" spans="1:8" x14ac:dyDescent="0.25">
      <c r="A837" s="7">
        <v>40915</v>
      </c>
      <c r="B837" t="s">
        <v>205</v>
      </c>
      <c r="C837" t="s">
        <v>206</v>
      </c>
      <c r="D837">
        <v>88479</v>
      </c>
      <c r="E837" t="s">
        <v>716</v>
      </c>
      <c r="F837" t="s">
        <v>27</v>
      </c>
      <c r="G837" s="42">
        <v>2.93</v>
      </c>
      <c r="H837" t="s">
        <v>2508</v>
      </c>
    </row>
    <row r="838" spans="1:8" x14ac:dyDescent="0.25">
      <c r="A838" s="7">
        <v>40915</v>
      </c>
      <c r="B838" t="s">
        <v>507</v>
      </c>
      <c r="C838" t="s">
        <v>508</v>
      </c>
      <c r="D838">
        <v>88119</v>
      </c>
      <c r="E838" t="s">
        <v>209</v>
      </c>
      <c r="F838" t="s">
        <v>27</v>
      </c>
      <c r="G838" s="42">
        <v>3.08</v>
      </c>
      <c r="H838" t="s">
        <v>2508</v>
      </c>
    </row>
    <row r="839" spans="1:8" x14ac:dyDescent="0.25">
      <c r="A839" s="7">
        <v>40915</v>
      </c>
      <c r="B839" t="s">
        <v>342</v>
      </c>
      <c r="C839" t="s">
        <v>343</v>
      </c>
      <c r="D839">
        <v>88295</v>
      </c>
      <c r="E839" t="s">
        <v>211</v>
      </c>
      <c r="F839" t="s">
        <v>27</v>
      </c>
      <c r="G839" s="42">
        <v>3.08</v>
      </c>
      <c r="H839" t="s">
        <v>2508</v>
      </c>
    </row>
    <row r="840" spans="1:8" x14ac:dyDescent="0.25">
      <c r="A840" s="7">
        <v>40915</v>
      </c>
      <c r="B840" t="s">
        <v>399</v>
      </c>
      <c r="C840" t="s">
        <v>400</v>
      </c>
      <c r="D840">
        <v>88295</v>
      </c>
      <c r="E840" t="s">
        <v>211</v>
      </c>
      <c r="F840" t="s">
        <v>27</v>
      </c>
      <c r="G840" s="42">
        <v>3.08</v>
      </c>
      <c r="H840" t="s">
        <v>839</v>
      </c>
    </row>
    <row r="841" spans="1:8" x14ac:dyDescent="0.25">
      <c r="A841" s="7">
        <v>40915</v>
      </c>
      <c r="B841" t="s">
        <v>399</v>
      </c>
      <c r="C841" t="s">
        <v>400</v>
      </c>
      <c r="D841">
        <v>88295</v>
      </c>
      <c r="E841" t="s">
        <v>211</v>
      </c>
      <c r="F841" t="s">
        <v>27</v>
      </c>
      <c r="G841" s="42">
        <v>3.08</v>
      </c>
      <c r="H841" t="s">
        <v>841</v>
      </c>
    </row>
    <row r="842" spans="1:8" x14ac:dyDescent="0.25">
      <c r="A842" s="7">
        <v>40915</v>
      </c>
      <c r="B842" t="s">
        <v>631</v>
      </c>
      <c r="C842" t="s">
        <v>632</v>
      </c>
      <c r="D842">
        <v>86659</v>
      </c>
      <c r="E842" t="s">
        <v>214</v>
      </c>
      <c r="F842" t="s">
        <v>27</v>
      </c>
      <c r="G842" s="42">
        <v>3.08</v>
      </c>
      <c r="H842" t="s">
        <v>2508</v>
      </c>
    </row>
    <row r="843" spans="1:8" x14ac:dyDescent="0.25">
      <c r="A843" s="7">
        <v>40915</v>
      </c>
      <c r="B843" t="s">
        <v>678</v>
      </c>
      <c r="C843" t="s">
        <v>679</v>
      </c>
      <c r="D843">
        <v>88793</v>
      </c>
      <c r="E843" t="s">
        <v>320</v>
      </c>
      <c r="F843" t="s">
        <v>27</v>
      </c>
      <c r="G843" s="42">
        <v>3.08</v>
      </c>
      <c r="H843" t="s">
        <v>2508</v>
      </c>
    </row>
    <row r="844" spans="1:8" x14ac:dyDescent="0.25">
      <c r="A844" s="7">
        <v>40915</v>
      </c>
      <c r="B844" t="s">
        <v>57</v>
      </c>
      <c r="C844" t="s">
        <v>58</v>
      </c>
      <c r="D844">
        <v>86659</v>
      </c>
      <c r="E844" t="s">
        <v>214</v>
      </c>
      <c r="F844" t="s">
        <v>27</v>
      </c>
      <c r="G844" s="42">
        <v>3.08</v>
      </c>
      <c r="H844" t="s">
        <v>2508</v>
      </c>
    </row>
    <row r="845" spans="1:8" x14ac:dyDescent="0.25">
      <c r="A845" s="7">
        <v>40915</v>
      </c>
      <c r="B845" t="s">
        <v>64</v>
      </c>
      <c r="C845" t="s">
        <v>65</v>
      </c>
      <c r="D845">
        <v>88383</v>
      </c>
      <c r="E845" t="s">
        <v>207</v>
      </c>
      <c r="F845" t="s">
        <v>27</v>
      </c>
      <c r="G845" s="42">
        <v>3.08</v>
      </c>
      <c r="H845" t="s">
        <v>2508</v>
      </c>
    </row>
    <row r="846" spans="1:8" x14ac:dyDescent="0.25">
      <c r="A846" s="7">
        <v>40915</v>
      </c>
      <c r="B846" t="s">
        <v>205</v>
      </c>
      <c r="C846" t="s">
        <v>206</v>
      </c>
      <c r="D846">
        <v>88295</v>
      </c>
      <c r="E846" t="s">
        <v>211</v>
      </c>
      <c r="F846" t="s">
        <v>27</v>
      </c>
      <c r="G846" s="42">
        <v>3.08</v>
      </c>
      <c r="H846" t="s">
        <v>2508</v>
      </c>
    </row>
    <row r="847" spans="1:8" x14ac:dyDescent="0.25">
      <c r="A847" s="7">
        <v>40915</v>
      </c>
      <c r="B847" t="s">
        <v>507</v>
      </c>
      <c r="C847" t="s">
        <v>508</v>
      </c>
      <c r="D847">
        <v>89013</v>
      </c>
      <c r="E847" t="s">
        <v>565</v>
      </c>
      <c r="F847" t="s">
        <v>27</v>
      </c>
      <c r="G847" s="42">
        <v>3.14</v>
      </c>
      <c r="H847" t="s">
        <v>2508</v>
      </c>
    </row>
    <row r="848" spans="1:8" x14ac:dyDescent="0.25">
      <c r="A848" s="7">
        <v>40915</v>
      </c>
      <c r="B848" t="s">
        <v>342</v>
      </c>
      <c r="C848" t="s">
        <v>343</v>
      </c>
      <c r="D848">
        <v>88736</v>
      </c>
      <c r="E848" t="s">
        <v>576</v>
      </c>
      <c r="F848" t="s">
        <v>27</v>
      </c>
      <c r="G848" s="42">
        <v>3.14</v>
      </c>
      <c r="H848" t="s">
        <v>846</v>
      </c>
    </row>
    <row r="849" spans="1:8" x14ac:dyDescent="0.25">
      <c r="A849" s="7">
        <v>40915</v>
      </c>
      <c r="B849" t="s">
        <v>342</v>
      </c>
      <c r="C849" t="s">
        <v>343</v>
      </c>
      <c r="D849">
        <v>88736</v>
      </c>
      <c r="E849" t="s">
        <v>576</v>
      </c>
      <c r="F849" t="s">
        <v>27</v>
      </c>
      <c r="G849" s="42">
        <v>3.14</v>
      </c>
      <c r="H849" t="s">
        <v>847</v>
      </c>
    </row>
    <row r="850" spans="1:8" x14ac:dyDescent="0.25">
      <c r="A850" s="7">
        <v>40915</v>
      </c>
      <c r="B850" t="s">
        <v>357</v>
      </c>
      <c r="C850" t="s">
        <v>358</v>
      </c>
      <c r="D850">
        <v>88734</v>
      </c>
      <c r="E850" t="s">
        <v>672</v>
      </c>
      <c r="F850" t="s">
        <v>27</v>
      </c>
      <c r="G850" s="42">
        <v>3.14</v>
      </c>
      <c r="H850" t="s">
        <v>2508</v>
      </c>
    </row>
    <row r="851" spans="1:8" x14ac:dyDescent="0.25">
      <c r="A851" s="7">
        <v>40915</v>
      </c>
      <c r="B851" t="s">
        <v>442</v>
      </c>
      <c r="C851" t="s">
        <v>443</v>
      </c>
      <c r="D851">
        <v>86095</v>
      </c>
      <c r="E851" t="s">
        <v>227</v>
      </c>
      <c r="F851" t="s">
        <v>78</v>
      </c>
      <c r="G851" s="42">
        <v>2.93</v>
      </c>
      <c r="H851" t="s">
        <v>2508</v>
      </c>
    </row>
    <row r="852" spans="1:8" x14ac:dyDescent="0.25">
      <c r="A852" s="7">
        <v>40915</v>
      </c>
      <c r="B852" t="s">
        <v>442</v>
      </c>
      <c r="C852" t="s">
        <v>443</v>
      </c>
      <c r="D852">
        <v>86095</v>
      </c>
      <c r="E852" t="s">
        <v>227</v>
      </c>
      <c r="F852" t="s">
        <v>73</v>
      </c>
      <c r="G852" s="42">
        <v>3.14</v>
      </c>
      <c r="H852" t="s">
        <v>2508</v>
      </c>
    </row>
    <row r="853" spans="1:8" x14ac:dyDescent="0.25">
      <c r="A853" s="7">
        <v>40915</v>
      </c>
      <c r="B853" t="s">
        <v>442</v>
      </c>
      <c r="C853" t="s">
        <v>443</v>
      </c>
      <c r="D853">
        <v>86095</v>
      </c>
      <c r="E853" t="s">
        <v>227</v>
      </c>
      <c r="F853" t="s">
        <v>73</v>
      </c>
      <c r="G853" s="42">
        <v>3.14</v>
      </c>
      <c r="H853" t="s">
        <v>2508</v>
      </c>
    </row>
    <row r="854" spans="1:8" x14ac:dyDescent="0.25">
      <c r="A854" s="7">
        <v>40915</v>
      </c>
      <c r="B854" t="s">
        <v>96</v>
      </c>
      <c r="C854" t="s">
        <v>2510</v>
      </c>
      <c r="D854">
        <v>86095</v>
      </c>
      <c r="E854" t="s">
        <v>227</v>
      </c>
      <c r="F854" t="s">
        <v>85</v>
      </c>
      <c r="G854" s="42">
        <v>3.14</v>
      </c>
      <c r="H854" t="s">
        <v>2508</v>
      </c>
    </row>
    <row r="855" spans="1:8" x14ac:dyDescent="0.25">
      <c r="A855" s="7">
        <v>40915</v>
      </c>
      <c r="B855" t="s">
        <v>96</v>
      </c>
      <c r="C855" t="s">
        <v>2510</v>
      </c>
      <c r="D855">
        <v>86095</v>
      </c>
      <c r="E855" t="s">
        <v>227</v>
      </c>
      <c r="F855" t="s">
        <v>73</v>
      </c>
      <c r="G855" s="42">
        <v>3.14</v>
      </c>
      <c r="H855" t="s">
        <v>2508</v>
      </c>
    </row>
    <row r="856" spans="1:8" x14ac:dyDescent="0.25">
      <c r="A856" s="7">
        <v>40915</v>
      </c>
      <c r="B856" t="s">
        <v>96</v>
      </c>
      <c r="C856" t="s">
        <v>2510</v>
      </c>
      <c r="D856">
        <v>86095</v>
      </c>
      <c r="E856" t="s">
        <v>227</v>
      </c>
      <c r="F856" t="s">
        <v>73</v>
      </c>
      <c r="G856" s="42">
        <v>3.14</v>
      </c>
      <c r="H856" t="s">
        <v>2508</v>
      </c>
    </row>
    <row r="857" spans="1:8" x14ac:dyDescent="0.25">
      <c r="A857" s="7">
        <v>40915</v>
      </c>
      <c r="B857" t="s">
        <v>96</v>
      </c>
      <c r="C857" t="s">
        <v>2510</v>
      </c>
      <c r="D857">
        <v>87646</v>
      </c>
      <c r="E857" t="s">
        <v>449</v>
      </c>
      <c r="F857" t="s">
        <v>78</v>
      </c>
      <c r="G857" s="42">
        <v>2.93</v>
      </c>
      <c r="H857" t="s">
        <v>2508</v>
      </c>
    </row>
    <row r="858" spans="1:8" x14ac:dyDescent="0.25">
      <c r="A858" s="7">
        <v>40915</v>
      </c>
      <c r="B858" t="s">
        <v>106</v>
      </c>
      <c r="C858" t="s">
        <v>107</v>
      </c>
      <c r="D858">
        <v>86095</v>
      </c>
      <c r="E858" t="s">
        <v>227</v>
      </c>
      <c r="F858" t="s">
        <v>78</v>
      </c>
      <c r="G858" s="42">
        <v>2.93</v>
      </c>
      <c r="H858" t="s">
        <v>2508</v>
      </c>
    </row>
    <row r="859" spans="1:8" x14ac:dyDescent="0.25">
      <c r="A859" s="7">
        <v>40915</v>
      </c>
      <c r="B859" t="s">
        <v>455</v>
      </c>
      <c r="C859" t="s">
        <v>456</v>
      </c>
      <c r="D859">
        <v>86095</v>
      </c>
      <c r="E859" t="s">
        <v>227</v>
      </c>
      <c r="F859" t="s">
        <v>73</v>
      </c>
      <c r="G859" s="42">
        <v>3.14</v>
      </c>
      <c r="H859" t="s">
        <v>2508</v>
      </c>
    </row>
    <row r="860" spans="1:8" x14ac:dyDescent="0.25">
      <c r="A860" s="7">
        <v>40915</v>
      </c>
      <c r="B860" t="s">
        <v>455</v>
      </c>
      <c r="C860" t="s">
        <v>456</v>
      </c>
      <c r="D860">
        <v>86095</v>
      </c>
      <c r="E860" t="s">
        <v>227</v>
      </c>
      <c r="F860" t="s">
        <v>73</v>
      </c>
      <c r="G860" s="42">
        <v>3.14</v>
      </c>
      <c r="H860" t="s">
        <v>2508</v>
      </c>
    </row>
    <row r="861" spans="1:8" x14ac:dyDescent="0.25">
      <c r="A861" s="7">
        <v>40915</v>
      </c>
      <c r="B861" t="s">
        <v>455</v>
      </c>
      <c r="C861" t="s">
        <v>456</v>
      </c>
      <c r="D861">
        <v>86095</v>
      </c>
      <c r="E861" t="s">
        <v>227</v>
      </c>
      <c r="F861" t="s">
        <v>78</v>
      </c>
      <c r="G861" s="42">
        <v>2.93</v>
      </c>
      <c r="H861" t="s">
        <v>2508</v>
      </c>
    </row>
    <row r="862" spans="1:8" x14ac:dyDescent="0.25">
      <c r="A862" s="7">
        <v>40915</v>
      </c>
      <c r="B862" t="s">
        <v>455</v>
      </c>
      <c r="C862" t="s">
        <v>456</v>
      </c>
      <c r="D862">
        <v>86095</v>
      </c>
      <c r="E862" t="s">
        <v>227</v>
      </c>
      <c r="F862" t="s">
        <v>78</v>
      </c>
      <c r="G862" s="42">
        <v>2.93</v>
      </c>
      <c r="H862" t="s">
        <v>2508</v>
      </c>
    </row>
    <row r="863" spans="1:8" x14ac:dyDescent="0.25">
      <c r="A863" s="7">
        <v>40915</v>
      </c>
      <c r="B863" t="s">
        <v>373</v>
      </c>
      <c r="C863" t="s">
        <v>374</v>
      </c>
      <c r="D863">
        <v>89019</v>
      </c>
      <c r="E863" t="s">
        <v>620</v>
      </c>
      <c r="F863" t="s">
        <v>27</v>
      </c>
      <c r="G863" s="42">
        <v>3.14</v>
      </c>
      <c r="H863" t="s">
        <v>2508</v>
      </c>
    </row>
    <row r="864" spans="1:8" x14ac:dyDescent="0.25">
      <c r="A864" s="7">
        <v>40916</v>
      </c>
      <c r="B864" t="s">
        <v>272</v>
      </c>
      <c r="C864" t="s">
        <v>273</v>
      </c>
      <c r="D864">
        <v>87755</v>
      </c>
      <c r="E864" t="s">
        <v>682</v>
      </c>
      <c r="F864" t="s">
        <v>27</v>
      </c>
      <c r="G864" s="42">
        <v>4.77</v>
      </c>
      <c r="H864" t="s">
        <v>2508</v>
      </c>
    </row>
    <row r="865" spans="1:8" x14ac:dyDescent="0.25">
      <c r="A865" s="7">
        <v>40916</v>
      </c>
      <c r="B865" t="s">
        <v>81</v>
      </c>
      <c r="C865" t="s">
        <v>82</v>
      </c>
      <c r="D865">
        <v>88739</v>
      </c>
      <c r="E865" t="s">
        <v>42</v>
      </c>
      <c r="F865" t="s">
        <v>27</v>
      </c>
      <c r="G865" s="42">
        <v>4.77</v>
      </c>
      <c r="H865" t="s">
        <v>2508</v>
      </c>
    </row>
    <row r="866" spans="1:8" x14ac:dyDescent="0.25">
      <c r="A866" s="7">
        <v>40916</v>
      </c>
      <c r="B866" t="s">
        <v>81</v>
      </c>
      <c r="C866" t="s">
        <v>82</v>
      </c>
      <c r="D866">
        <v>88739</v>
      </c>
      <c r="E866" t="s">
        <v>42</v>
      </c>
      <c r="F866" t="s">
        <v>27</v>
      </c>
      <c r="G866" s="42">
        <v>4.77</v>
      </c>
      <c r="H866" t="s">
        <v>2508</v>
      </c>
    </row>
    <row r="867" spans="1:8" x14ac:dyDescent="0.25">
      <c r="A867" s="7">
        <v>40916</v>
      </c>
      <c r="B867" t="s">
        <v>31</v>
      </c>
      <c r="C867" t="s">
        <v>32</v>
      </c>
      <c r="D867">
        <v>89024</v>
      </c>
      <c r="E867" t="s">
        <v>580</v>
      </c>
      <c r="F867" t="s">
        <v>27</v>
      </c>
      <c r="G867" s="42">
        <v>4.77</v>
      </c>
      <c r="H867" t="s">
        <v>2508</v>
      </c>
    </row>
    <row r="868" spans="1:8" x14ac:dyDescent="0.25">
      <c r="A868" s="7">
        <v>40916</v>
      </c>
      <c r="B868" t="s">
        <v>31</v>
      </c>
      <c r="C868" t="s">
        <v>32</v>
      </c>
      <c r="D868">
        <v>89024</v>
      </c>
      <c r="E868" t="s">
        <v>580</v>
      </c>
      <c r="F868" t="s">
        <v>27</v>
      </c>
      <c r="G868" s="42">
        <v>4.77</v>
      </c>
      <c r="H868" t="s">
        <v>864</v>
      </c>
    </row>
    <row r="869" spans="1:8" x14ac:dyDescent="0.25">
      <c r="A869" s="7">
        <v>40916</v>
      </c>
      <c r="B869" t="s">
        <v>31</v>
      </c>
      <c r="C869" t="s">
        <v>32</v>
      </c>
      <c r="D869">
        <v>89024</v>
      </c>
      <c r="E869" t="s">
        <v>580</v>
      </c>
      <c r="F869" t="s">
        <v>27</v>
      </c>
      <c r="G869" s="42">
        <v>4.77</v>
      </c>
      <c r="H869" t="s">
        <v>865</v>
      </c>
    </row>
    <row r="870" spans="1:8" x14ac:dyDescent="0.25">
      <c r="A870" s="7">
        <v>40916</v>
      </c>
      <c r="B870" t="s">
        <v>254</v>
      </c>
      <c r="C870" t="s">
        <v>255</v>
      </c>
      <c r="D870">
        <v>88739</v>
      </c>
      <c r="E870" t="s">
        <v>42</v>
      </c>
      <c r="F870" t="s">
        <v>27</v>
      </c>
      <c r="G870" s="42">
        <v>4.77</v>
      </c>
      <c r="H870" t="s">
        <v>2508</v>
      </c>
    </row>
    <row r="871" spans="1:8" x14ac:dyDescent="0.25">
      <c r="A871" s="7">
        <v>40916</v>
      </c>
      <c r="B871" t="s">
        <v>254</v>
      </c>
      <c r="C871" t="s">
        <v>255</v>
      </c>
      <c r="D871">
        <v>88739</v>
      </c>
      <c r="E871" t="s">
        <v>42</v>
      </c>
      <c r="F871" t="s">
        <v>27</v>
      </c>
      <c r="G871" s="42">
        <v>4.77</v>
      </c>
      <c r="H871" t="s">
        <v>2508</v>
      </c>
    </row>
    <row r="872" spans="1:8" x14ac:dyDescent="0.25">
      <c r="A872" s="7">
        <v>40916</v>
      </c>
      <c r="B872" t="s">
        <v>218</v>
      </c>
      <c r="C872" t="s">
        <v>219</v>
      </c>
      <c r="D872">
        <v>88739</v>
      </c>
      <c r="E872" t="s">
        <v>42</v>
      </c>
      <c r="F872" t="s">
        <v>27</v>
      </c>
      <c r="G872" s="42">
        <v>4.77</v>
      </c>
      <c r="H872" t="s">
        <v>2508</v>
      </c>
    </row>
    <row r="873" spans="1:8" x14ac:dyDescent="0.25">
      <c r="A873" s="7">
        <v>40916</v>
      </c>
      <c r="B873" t="s">
        <v>218</v>
      </c>
      <c r="C873" t="s">
        <v>219</v>
      </c>
      <c r="D873">
        <v>88739</v>
      </c>
      <c r="E873" t="s">
        <v>42</v>
      </c>
      <c r="F873" t="s">
        <v>27</v>
      </c>
      <c r="G873" s="42">
        <v>4.77</v>
      </c>
      <c r="H873" t="s">
        <v>2508</v>
      </c>
    </row>
    <row r="874" spans="1:8" x14ac:dyDescent="0.25">
      <c r="A874" s="7">
        <v>40916</v>
      </c>
      <c r="B874" t="s">
        <v>678</v>
      </c>
      <c r="C874" t="s">
        <v>679</v>
      </c>
      <c r="D874">
        <v>87800</v>
      </c>
      <c r="E874" t="s">
        <v>59</v>
      </c>
      <c r="F874" t="s">
        <v>27</v>
      </c>
      <c r="G874" s="42">
        <v>4.77</v>
      </c>
      <c r="H874" t="s">
        <v>2508</v>
      </c>
    </row>
    <row r="875" spans="1:8" x14ac:dyDescent="0.25">
      <c r="A875" s="7">
        <v>40916</v>
      </c>
      <c r="B875" t="s">
        <v>249</v>
      </c>
      <c r="C875" t="s">
        <v>250</v>
      </c>
      <c r="D875">
        <v>89800</v>
      </c>
      <c r="E875" t="s">
        <v>59</v>
      </c>
      <c r="F875" t="s">
        <v>27</v>
      </c>
      <c r="G875" s="42">
        <v>4.77</v>
      </c>
      <c r="H875" t="s">
        <v>2508</v>
      </c>
    </row>
    <row r="876" spans="1:8" x14ac:dyDescent="0.25">
      <c r="A876" s="7">
        <v>40916</v>
      </c>
      <c r="B876" t="s">
        <v>182</v>
      </c>
      <c r="C876" t="s">
        <v>183</v>
      </c>
      <c r="E876" t="s">
        <v>682</v>
      </c>
      <c r="F876" t="s">
        <v>27</v>
      </c>
      <c r="G876" s="42">
        <v>4.77</v>
      </c>
      <c r="H876" t="s">
        <v>2508</v>
      </c>
    </row>
    <row r="877" spans="1:8" x14ac:dyDescent="0.25">
      <c r="A877" s="7">
        <v>40916</v>
      </c>
      <c r="B877" t="s">
        <v>128</v>
      </c>
      <c r="C877" t="s">
        <v>129</v>
      </c>
      <c r="D877">
        <v>88739</v>
      </c>
      <c r="E877" t="s">
        <v>42</v>
      </c>
      <c r="F877" t="s">
        <v>27</v>
      </c>
      <c r="G877" s="42">
        <v>4.77</v>
      </c>
      <c r="H877" t="s">
        <v>2508</v>
      </c>
    </row>
    <row r="878" spans="1:8" x14ac:dyDescent="0.25">
      <c r="A878" s="7">
        <v>40916</v>
      </c>
      <c r="B878" t="s">
        <v>124</v>
      </c>
      <c r="C878" t="s">
        <v>125</v>
      </c>
      <c r="D878">
        <v>89070</v>
      </c>
      <c r="E878" t="s">
        <v>67</v>
      </c>
      <c r="F878" t="s">
        <v>27</v>
      </c>
      <c r="G878" s="42">
        <v>2.65</v>
      </c>
      <c r="H878" t="s">
        <v>2508</v>
      </c>
    </row>
    <row r="879" spans="1:8" x14ac:dyDescent="0.25">
      <c r="A879" s="7">
        <v>40916</v>
      </c>
      <c r="B879" t="s">
        <v>144</v>
      </c>
      <c r="C879" t="s">
        <v>145</v>
      </c>
      <c r="D879">
        <v>89108</v>
      </c>
      <c r="E879" t="s">
        <v>67</v>
      </c>
      <c r="F879" t="s">
        <v>27</v>
      </c>
      <c r="G879" s="42">
        <v>2.65</v>
      </c>
      <c r="H879" t="s">
        <v>84</v>
      </c>
    </row>
    <row r="880" spans="1:8" x14ac:dyDescent="0.25">
      <c r="A880" s="7">
        <v>40916</v>
      </c>
      <c r="B880" t="s">
        <v>176</v>
      </c>
      <c r="C880" t="s">
        <v>177</v>
      </c>
      <c r="D880">
        <v>89069</v>
      </c>
      <c r="E880" t="s">
        <v>472</v>
      </c>
      <c r="F880" t="s">
        <v>27</v>
      </c>
      <c r="G880" s="42">
        <v>2.93</v>
      </c>
      <c r="H880" t="s">
        <v>2508</v>
      </c>
    </row>
    <row r="881" spans="1:8" x14ac:dyDescent="0.25">
      <c r="A881" s="7">
        <v>40916</v>
      </c>
      <c r="B881" t="s">
        <v>176</v>
      </c>
      <c r="C881" t="s">
        <v>177</v>
      </c>
      <c r="D881">
        <v>89068</v>
      </c>
      <c r="E881" t="s">
        <v>472</v>
      </c>
      <c r="F881" t="s">
        <v>27</v>
      </c>
      <c r="G881" s="42">
        <v>2.93</v>
      </c>
      <c r="H881" t="s">
        <v>2508</v>
      </c>
    </row>
    <row r="882" spans="1:8" x14ac:dyDescent="0.25">
      <c r="A882" s="7">
        <v>40916</v>
      </c>
      <c r="B882" t="s">
        <v>388</v>
      </c>
      <c r="C882" t="s">
        <v>389</v>
      </c>
      <c r="D882">
        <v>88437</v>
      </c>
      <c r="E882" t="s">
        <v>378</v>
      </c>
      <c r="F882" t="s">
        <v>27</v>
      </c>
      <c r="G882" s="42">
        <v>2.93</v>
      </c>
      <c r="H882" t="s">
        <v>2508</v>
      </c>
    </row>
    <row r="883" spans="1:8" x14ac:dyDescent="0.25">
      <c r="A883" s="7">
        <v>40916</v>
      </c>
      <c r="B883" t="s">
        <v>631</v>
      </c>
      <c r="C883" t="s">
        <v>632</v>
      </c>
      <c r="D883">
        <v>88437</v>
      </c>
      <c r="E883" t="s">
        <v>378</v>
      </c>
      <c r="F883" t="s">
        <v>27</v>
      </c>
      <c r="G883" s="42">
        <v>2.93</v>
      </c>
      <c r="H883" t="s">
        <v>84</v>
      </c>
    </row>
    <row r="884" spans="1:8" x14ac:dyDescent="0.25">
      <c r="A884" s="7">
        <v>40916</v>
      </c>
      <c r="B884" t="s">
        <v>70</v>
      </c>
      <c r="C884" t="s">
        <v>71</v>
      </c>
      <c r="D884">
        <v>89108</v>
      </c>
      <c r="E884" t="s">
        <v>72</v>
      </c>
      <c r="F884" t="s">
        <v>78</v>
      </c>
      <c r="G884" s="42">
        <v>2.93</v>
      </c>
      <c r="H884" t="s">
        <v>2508</v>
      </c>
    </row>
    <row r="885" spans="1:8" x14ac:dyDescent="0.25">
      <c r="A885" s="7">
        <v>40916</v>
      </c>
      <c r="B885" t="s">
        <v>106</v>
      </c>
      <c r="C885" t="s">
        <v>107</v>
      </c>
      <c r="D885">
        <v>88781</v>
      </c>
      <c r="E885" t="s">
        <v>92</v>
      </c>
      <c r="F885" t="s">
        <v>73</v>
      </c>
      <c r="G885" s="42">
        <v>3.14</v>
      </c>
      <c r="H885" t="s">
        <v>2508</v>
      </c>
    </row>
    <row r="886" spans="1:8" x14ac:dyDescent="0.25">
      <c r="A886" s="7">
        <v>40916</v>
      </c>
      <c r="B886" t="s">
        <v>106</v>
      </c>
      <c r="C886" t="s">
        <v>107</v>
      </c>
      <c r="D886">
        <v>88781</v>
      </c>
      <c r="E886" t="s">
        <v>92</v>
      </c>
      <c r="F886" t="s">
        <v>73</v>
      </c>
      <c r="G886" s="42">
        <v>3.14</v>
      </c>
      <c r="H886" t="s">
        <v>2508</v>
      </c>
    </row>
    <row r="887" spans="1:8" x14ac:dyDescent="0.25">
      <c r="A887" s="7">
        <v>40916</v>
      </c>
      <c r="B887" t="s">
        <v>106</v>
      </c>
      <c r="C887" t="s">
        <v>107</v>
      </c>
      <c r="D887">
        <v>89103</v>
      </c>
      <c r="E887" t="s">
        <v>72</v>
      </c>
      <c r="F887" t="s">
        <v>73</v>
      </c>
      <c r="G887" s="42">
        <v>3.14</v>
      </c>
      <c r="H887" t="s">
        <v>2508</v>
      </c>
    </row>
    <row r="888" spans="1:8" x14ac:dyDescent="0.25">
      <c r="A888" s="7">
        <v>40916</v>
      </c>
      <c r="B888" t="s">
        <v>156</v>
      </c>
      <c r="C888" t="s">
        <v>157</v>
      </c>
      <c r="D888">
        <v>89067</v>
      </c>
      <c r="E888" t="s">
        <v>472</v>
      </c>
      <c r="F888" t="s">
        <v>27</v>
      </c>
      <c r="G888" s="42">
        <v>2.93</v>
      </c>
      <c r="H888" t="s">
        <v>2508</v>
      </c>
    </row>
    <row r="889" spans="1:8" x14ac:dyDescent="0.25">
      <c r="A889" s="7">
        <v>40916</v>
      </c>
      <c r="B889" t="s">
        <v>156</v>
      </c>
      <c r="C889" t="s">
        <v>157</v>
      </c>
      <c r="D889">
        <v>89069</v>
      </c>
      <c r="E889" t="s">
        <v>472</v>
      </c>
      <c r="F889" t="s">
        <v>27</v>
      </c>
      <c r="G889" s="42">
        <v>2.93</v>
      </c>
      <c r="H889" t="s">
        <v>2508</v>
      </c>
    </row>
    <row r="890" spans="1:8" x14ac:dyDescent="0.25">
      <c r="A890" s="7">
        <v>40916</v>
      </c>
      <c r="B890" t="s">
        <v>156</v>
      </c>
      <c r="C890" t="s">
        <v>157</v>
      </c>
      <c r="D890">
        <v>89067</v>
      </c>
      <c r="E890" t="s">
        <v>472</v>
      </c>
      <c r="F890" t="s">
        <v>27</v>
      </c>
      <c r="G890" s="42">
        <v>2.93</v>
      </c>
      <c r="H890" t="s">
        <v>2508</v>
      </c>
    </row>
    <row r="891" spans="1:8" x14ac:dyDescent="0.25">
      <c r="A891" s="7">
        <v>40916</v>
      </c>
      <c r="B891" t="s">
        <v>348</v>
      </c>
      <c r="C891" t="s">
        <v>349</v>
      </c>
      <c r="D891">
        <v>88476</v>
      </c>
      <c r="E891" t="s">
        <v>2511</v>
      </c>
      <c r="F891" t="s">
        <v>27</v>
      </c>
      <c r="G891" s="42">
        <v>2.93</v>
      </c>
      <c r="H891" t="s">
        <v>2508</v>
      </c>
    </row>
    <row r="892" spans="1:8" x14ac:dyDescent="0.25">
      <c r="A892" s="7">
        <v>40916</v>
      </c>
      <c r="B892" t="s">
        <v>76</v>
      </c>
      <c r="C892" t="s">
        <v>77</v>
      </c>
      <c r="D892">
        <v>89103</v>
      </c>
      <c r="E892" t="s">
        <v>72</v>
      </c>
      <c r="F892" t="s">
        <v>78</v>
      </c>
      <c r="G892" s="42">
        <v>2.93</v>
      </c>
      <c r="H892" t="s">
        <v>2508</v>
      </c>
    </row>
    <row r="893" spans="1:8" x14ac:dyDescent="0.25">
      <c r="A893" s="7">
        <v>40916</v>
      </c>
      <c r="B893" t="s">
        <v>90</v>
      </c>
      <c r="C893" t="s">
        <v>91</v>
      </c>
      <c r="D893">
        <v>89103</v>
      </c>
      <c r="E893" t="s">
        <v>72</v>
      </c>
      <c r="F893" t="s">
        <v>73</v>
      </c>
      <c r="G893" s="42">
        <v>3.14</v>
      </c>
      <c r="H893" t="s">
        <v>2508</v>
      </c>
    </row>
    <row r="894" spans="1:8" x14ac:dyDescent="0.25">
      <c r="A894" s="7">
        <v>40916</v>
      </c>
      <c r="B894" t="s">
        <v>883</v>
      </c>
      <c r="C894" t="s">
        <v>2525</v>
      </c>
      <c r="D894">
        <v>89103</v>
      </c>
      <c r="E894" t="s">
        <v>72</v>
      </c>
      <c r="F894" t="s">
        <v>73</v>
      </c>
      <c r="G894" s="42">
        <v>3.14</v>
      </c>
      <c r="H894" t="s">
        <v>885</v>
      </c>
    </row>
    <row r="895" spans="1:8" x14ac:dyDescent="0.25">
      <c r="A895" s="7">
        <v>40916</v>
      </c>
      <c r="B895" t="s">
        <v>883</v>
      </c>
      <c r="C895" t="s">
        <v>2525</v>
      </c>
      <c r="D895">
        <v>89103</v>
      </c>
      <c r="E895" t="s">
        <v>72</v>
      </c>
      <c r="F895" t="s">
        <v>73</v>
      </c>
      <c r="G895" s="42">
        <v>3.14</v>
      </c>
      <c r="H895" t="s">
        <v>887</v>
      </c>
    </row>
    <row r="896" spans="1:8" x14ac:dyDescent="0.25">
      <c r="A896" s="7">
        <v>40916</v>
      </c>
      <c r="B896" t="s">
        <v>90</v>
      </c>
      <c r="C896" t="s">
        <v>91</v>
      </c>
      <c r="D896">
        <v>89103</v>
      </c>
      <c r="E896" t="s">
        <v>72</v>
      </c>
      <c r="F896" t="s">
        <v>73</v>
      </c>
      <c r="G896" s="42">
        <v>3.14</v>
      </c>
      <c r="H896" t="s">
        <v>2508</v>
      </c>
    </row>
    <row r="897" spans="1:8" x14ac:dyDescent="0.25">
      <c r="A897" s="7">
        <v>40916</v>
      </c>
      <c r="B897" t="s">
        <v>883</v>
      </c>
      <c r="C897" t="s">
        <v>2525</v>
      </c>
      <c r="D897">
        <v>89103</v>
      </c>
      <c r="E897" t="s">
        <v>72</v>
      </c>
      <c r="F897" t="s">
        <v>73</v>
      </c>
      <c r="G897" s="42">
        <v>3.14</v>
      </c>
      <c r="H897" t="s">
        <v>605</v>
      </c>
    </row>
    <row r="898" spans="1:8" x14ac:dyDescent="0.25">
      <c r="A898" s="7">
        <v>40916</v>
      </c>
      <c r="B898" t="s">
        <v>883</v>
      </c>
      <c r="C898" t="s">
        <v>2525</v>
      </c>
      <c r="D898">
        <v>89103</v>
      </c>
      <c r="E898" t="s">
        <v>72</v>
      </c>
      <c r="F898" t="s">
        <v>73</v>
      </c>
      <c r="G898" s="42">
        <v>3.14</v>
      </c>
      <c r="H898" t="s">
        <v>885</v>
      </c>
    </row>
    <row r="899" spans="1:8" x14ac:dyDescent="0.25">
      <c r="A899" s="7">
        <v>40916</v>
      </c>
      <c r="B899" t="s">
        <v>90</v>
      </c>
      <c r="C899" t="s">
        <v>91</v>
      </c>
      <c r="D899">
        <v>89103</v>
      </c>
      <c r="E899" t="s">
        <v>72</v>
      </c>
      <c r="F899" t="s">
        <v>73</v>
      </c>
      <c r="G899" s="42">
        <v>3.14</v>
      </c>
      <c r="H899" t="s">
        <v>2508</v>
      </c>
    </row>
    <row r="900" spans="1:8" x14ac:dyDescent="0.25">
      <c r="A900" s="7">
        <v>40916</v>
      </c>
      <c r="B900" t="s">
        <v>883</v>
      </c>
      <c r="C900" t="s">
        <v>2525</v>
      </c>
      <c r="D900">
        <v>89103</v>
      </c>
      <c r="E900" t="s">
        <v>72</v>
      </c>
      <c r="F900" t="s">
        <v>73</v>
      </c>
      <c r="G900" s="42">
        <v>3.14</v>
      </c>
      <c r="H900" t="s">
        <v>2508</v>
      </c>
    </row>
    <row r="901" spans="1:8" x14ac:dyDescent="0.25">
      <c r="A901" s="7">
        <v>40916</v>
      </c>
      <c r="B901" t="s">
        <v>883</v>
      </c>
      <c r="C901" t="s">
        <v>2525</v>
      </c>
      <c r="D901">
        <v>89103</v>
      </c>
      <c r="E901" t="s">
        <v>72</v>
      </c>
      <c r="F901" t="s">
        <v>73</v>
      </c>
      <c r="G901" s="42">
        <v>3.14</v>
      </c>
      <c r="H901" t="s">
        <v>2508</v>
      </c>
    </row>
    <row r="902" spans="1:8" x14ac:dyDescent="0.25">
      <c r="A902" s="7">
        <v>40916</v>
      </c>
      <c r="B902" t="s">
        <v>161</v>
      </c>
      <c r="C902" t="s">
        <v>162</v>
      </c>
      <c r="D902">
        <v>89067</v>
      </c>
      <c r="E902" t="s">
        <v>472</v>
      </c>
      <c r="F902" t="s">
        <v>27</v>
      </c>
      <c r="G902" s="42">
        <v>2.93</v>
      </c>
      <c r="H902" t="s">
        <v>2508</v>
      </c>
    </row>
    <row r="903" spans="1:8" x14ac:dyDescent="0.25">
      <c r="A903" s="7">
        <v>40916</v>
      </c>
      <c r="B903" t="s">
        <v>161</v>
      </c>
      <c r="C903" t="s">
        <v>162</v>
      </c>
      <c r="D903">
        <v>89067</v>
      </c>
      <c r="E903" t="s">
        <v>472</v>
      </c>
      <c r="F903" t="s">
        <v>27</v>
      </c>
      <c r="G903" s="42">
        <v>2.93</v>
      </c>
      <c r="H903" t="s">
        <v>2508</v>
      </c>
    </row>
    <row r="904" spans="1:8" x14ac:dyDescent="0.25">
      <c r="A904" s="7">
        <v>40916</v>
      </c>
      <c r="B904" t="s">
        <v>161</v>
      </c>
      <c r="C904" t="s">
        <v>162</v>
      </c>
      <c r="D904">
        <v>89067</v>
      </c>
      <c r="E904" t="s">
        <v>472</v>
      </c>
      <c r="F904" t="s">
        <v>27</v>
      </c>
      <c r="G904" s="42">
        <v>2.93</v>
      </c>
      <c r="H904" t="s">
        <v>2508</v>
      </c>
    </row>
    <row r="905" spans="1:8" x14ac:dyDescent="0.25">
      <c r="A905" s="7">
        <v>40916</v>
      </c>
      <c r="B905" t="s">
        <v>161</v>
      </c>
      <c r="C905" t="s">
        <v>162</v>
      </c>
      <c r="D905">
        <v>89067</v>
      </c>
      <c r="E905" t="s">
        <v>472</v>
      </c>
      <c r="F905" t="s">
        <v>27</v>
      </c>
      <c r="G905" s="42">
        <v>2.93</v>
      </c>
      <c r="H905" t="s">
        <v>2508</v>
      </c>
    </row>
    <row r="906" spans="1:8" x14ac:dyDescent="0.25">
      <c r="A906" s="7">
        <v>40916</v>
      </c>
      <c r="B906" t="s">
        <v>124</v>
      </c>
      <c r="C906" t="s">
        <v>125</v>
      </c>
      <c r="D906">
        <v>88912</v>
      </c>
      <c r="E906" t="s">
        <v>130</v>
      </c>
      <c r="F906" t="s">
        <v>27</v>
      </c>
      <c r="G906" s="42">
        <v>3.08</v>
      </c>
      <c r="H906" t="s">
        <v>2508</v>
      </c>
    </row>
    <row r="907" spans="1:8" x14ac:dyDescent="0.25">
      <c r="A907" s="7">
        <v>40916</v>
      </c>
      <c r="B907" t="s">
        <v>895</v>
      </c>
      <c r="C907" t="s">
        <v>896</v>
      </c>
      <c r="D907">
        <v>86606</v>
      </c>
      <c r="E907" t="s">
        <v>897</v>
      </c>
      <c r="F907" t="s">
        <v>27</v>
      </c>
      <c r="G907" s="42">
        <v>3.08</v>
      </c>
      <c r="H907" t="s">
        <v>2508</v>
      </c>
    </row>
    <row r="908" spans="1:8" x14ac:dyDescent="0.25">
      <c r="A908" s="7">
        <v>40916</v>
      </c>
      <c r="B908" t="s">
        <v>494</v>
      </c>
      <c r="C908" t="s">
        <v>495</v>
      </c>
      <c r="D908">
        <v>88912</v>
      </c>
      <c r="E908" t="s">
        <v>130</v>
      </c>
      <c r="F908" t="s">
        <v>27</v>
      </c>
      <c r="G908" s="42">
        <v>3.08</v>
      </c>
      <c r="H908" t="s">
        <v>2508</v>
      </c>
    </row>
    <row r="909" spans="1:8" x14ac:dyDescent="0.25">
      <c r="A909" s="7">
        <v>40916</v>
      </c>
      <c r="B909" t="s">
        <v>494</v>
      </c>
      <c r="C909" t="s">
        <v>495</v>
      </c>
      <c r="D909">
        <v>88779</v>
      </c>
      <c r="E909" t="s">
        <v>278</v>
      </c>
      <c r="F909" t="s">
        <v>27</v>
      </c>
      <c r="G909" s="42">
        <v>3.08</v>
      </c>
      <c r="H909" t="s">
        <v>2508</v>
      </c>
    </row>
    <row r="910" spans="1:8" x14ac:dyDescent="0.25">
      <c r="A910" s="7">
        <v>40916</v>
      </c>
      <c r="B910" t="s">
        <v>494</v>
      </c>
      <c r="C910" t="s">
        <v>495</v>
      </c>
      <c r="D910">
        <v>84738</v>
      </c>
      <c r="E910" t="s">
        <v>901</v>
      </c>
      <c r="F910" t="s">
        <v>27</v>
      </c>
      <c r="G910" s="42">
        <v>2.93</v>
      </c>
      <c r="H910" t="s">
        <v>2508</v>
      </c>
    </row>
    <row r="911" spans="1:8" x14ac:dyDescent="0.25">
      <c r="A911" s="7">
        <v>40916</v>
      </c>
      <c r="B911" t="s">
        <v>254</v>
      </c>
      <c r="C911" t="s">
        <v>255</v>
      </c>
      <c r="D911">
        <v>88912</v>
      </c>
      <c r="E911" t="s">
        <v>130</v>
      </c>
      <c r="F911" t="s">
        <v>27</v>
      </c>
      <c r="G911" s="42">
        <v>3.08</v>
      </c>
      <c r="H911" t="s">
        <v>2508</v>
      </c>
    </row>
    <row r="912" spans="1:8" x14ac:dyDescent="0.25">
      <c r="A912" s="7">
        <v>40916</v>
      </c>
      <c r="B912" t="s">
        <v>348</v>
      </c>
      <c r="C912" t="s">
        <v>349</v>
      </c>
      <c r="D912">
        <v>85943</v>
      </c>
      <c r="E912" t="s">
        <v>509</v>
      </c>
      <c r="F912" t="s">
        <v>27</v>
      </c>
      <c r="G912" s="42">
        <v>2.93</v>
      </c>
      <c r="H912" t="s">
        <v>2508</v>
      </c>
    </row>
    <row r="913" spans="1:8" x14ac:dyDescent="0.25">
      <c r="A913" s="7">
        <v>40916</v>
      </c>
      <c r="B913" t="s">
        <v>631</v>
      </c>
      <c r="C913" t="s">
        <v>632</v>
      </c>
      <c r="D913">
        <v>88912</v>
      </c>
      <c r="E913" t="s">
        <v>130</v>
      </c>
      <c r="F913" t="s">
        <v>27</v>
      </c>
      <c r="G913" s="42">
        <v>3.08</v>
      </c>
      <c r="H913" t="s">
        <v>2508</v>
      </c>
    </row>
    <row r="914" spans="1:8" x14ac:dyDescent="0.25">
      <c r="A914" s="7">
        <v>40916</v>
      </c>
      <c r="B914" t="s">
        <v>631</v>
      </c>
      <c r="C914" t="s">
        <v>632</v>
      </c>
      <c r="D914">
        <v>88052</v>
      </c>
      <c r="E914" t="s">
        <v>265</v>
      </c>
      <c r="F914" t="s">
        <v>27</v>
      </c>
      <c r="G914" s="42">
        <v>3.08</v>
      </c>
      <c r="H914" t="s">
        <v>2508</v>
      </c>
    </row>
    <row r="915" spans="1:8" x14ac:dyDescent="0.25">
      <c r="A915" s="7">
        <v>40916</v>
      </c>
      <c r="B915" t="s">
        <v>24</v>
      </c>
      <c r="C915" t="s">
        <v>2199</v>
      </c>
      <c r="D915">
        <v>87751</v>
      </c>
      <c r="E915" t="s">
        <v>288</v>
      </c>
      <c r="F915" t="s">
        <v>27</v>
      </c>
      <c r="G915" s="42">
        <v>3.08</v>
      </c>
      <c r="H915" t="s">
        <v>2508</v>
      </c>
    </row>
    <row r="916" spans="1:8" x14ac:dyDescent="0.25">
      <c r="A916" s="7">
        <v>40916</v>
      </c>
      <c r="B916" t="s">
        <v>191</v>
      </c>
      <c r="C916" t="s">
        <v>192</v>
      </c>
      <c r="D916">
        <v>88912</v>
      </c>
      <c r="E916" t="s">
        <v>130</v>
      </c>
      <c r="F916" t="s">
        <v>27</v>
      </c>
      <c r="G916" s="42">
        <v>3.08</v>
      </c>
      <c r="H916" t="s">
        <v>2508</v>
      </c>
    </row>
    <row r="917" spans="1:8" x14ac:dyDescent="0.25">
      <c r="A917" s="7">
        <v>40916</v>
      </c>
      <c r="B917" t="s">
        <v>144</v>
      </c>
      <c r="C917" t="s">
        <v>145</v>
      </c>
      <c r="D917">
        <v>88779</v>
      </c>
      <c r="E917" t="s">
        <v>278</v>
      </c>
      <c r="F917" t="s">
        <v>27</v>
      </c>
      <c r="G917" s="42">
        <v>3.08</v>
      </c>
      <c r="H917" t="s">
        <v>84</v>
      </c>
    </row>
    <row r="918" spans="1:8" x14ac:dyDescent="0.25">
      <c r="A918" s="7">
        <v>40916</v>
      </c>
      <c r="B918" t="s">
        <v>144</v>
      </c>
      <c r="C918" t="s">
        <v>145</v>
      </c>
      <c r="D918">
        <v>88052</v>
      </c>
      <c r="E918" t="s">
        <v>265</v>
      </c>
      <c r="F918" t="s">
        <v>27</v>
      </c>
      <c r="G918" s="42">
        <v>3.08</v>
      </c>
      <c r="H918" t="s">
        <v>84</v>
      </c>
    </row>
    <row r="919" spans="1:8" x14ac:dyDescent="0.25">
      <c r="A919" s="7">
        <v>40916</v>
      </c>
      <c r="B919" t="s">
        <v>201</v>
      </c>
      <c r="C919" t="s">
        <v>202</v>
      </c>
      <c r="D919">
        <v>85981</v>
      </c>
      <c r="E919" t="s">
        <v>409</v>
      </c>
      <c r="F919" t="s">
        <v>27</v>
      </c>
      <c r="G919" s="42">
        <v>2.93</v>
      </c>
      <c r="H919" t="s">
        <v>84</v>
      </c>
    </row>
    <row r="920" spans="1:8" x14ac:dyDescent="0.25">
      <c r="A920" s="7">
        <v>40916</v>
      </c>
      <c r="B920" t="s">
        <v>205</v>
      </c>
      <c r="C920" t="s">
        <v>206</v>
      </c>
      <c r="D920">
        <v>86613</v>
      </c>
      <c r="E920" t="s">
        <v>267</v>
      </c>
      <c r="F920" t="s">
        <v>27</v>
      </c>
      <c r="G920" s="42">
        <v>2.93</v>
      </c>
      <c r="H920" t="s">
        <v>2508</v>
      </c>
    </row>
    <row r="921" spans="1:8" x14ac:dyDescent="0.25">
      <c r="A921" s="7">
        <v>40916</v>
      </c>
      <c r="B921" t="s">
        <v>205</v>
      </c>
      <c r="C921" t="s">
        <v>206</v>
      </c>
      <c r="D921">
        <v>85183</v>
      </c>
      <c r="E921" t="s">
        <v>408</v>
      </c>
      <c r="F921" t="s">
        <v>27</v>
      </c>
      <c r="G921" s="42">
        <v>2.93</v>
      </c>
      <c r="H921" t="s">
        <v>2508</v>
      </c>
    </row>
    <row r="922" spans="1:8" x14ac:dyDescent="0.25">
      <c r="A922" s="7">
        <v>40916</v>
      </c>
      <c r="B922" t="s">
        <v>205</v>
      </c>
      <c r="C922" t="s">
        <v>206</v>
      </c>
      <c r="D922">
        <v>88779</v>
      </c>
      <c r="E922" t="s">
        <v>278</v>
      </c>
      <c r="F922" t="s">
        <v>27</v>
      </c>
      <c r="G922" s="42">
        <v>3.08</v>
      </c>
      <c r="H922" t="s">
        <v>2508</v>
      </c>
    </row>
    <row r="923" spans="1:8" x14ac:dyDescent="0.25">
      <c r="A923" s="7">
        <v>40916</v>
      </c>
      <c r="B923" t="s">
        <v>124</v>
      </c>
      <c r="C923" t="s">
        <v>125</v>
      </c>
      <c r="D923">
        <v>89017</v>
      </c>
      <c r="E923" t="s">
        <v>298</v>
      </c>
      <c r="F923" t="s">
        <v>27</v>
      </c>
      <c r="G923" s="42">
        <v>2.93</v>
      </c>
      <c r="H923" t="s">
        <v>2508</v>
      </c>
    </row>
    <row r="924" spans="1:8" x14ac:dyDescent="0.25">
      <c r="A924" s="7">
        <v>40916</v>
      </c>
      <c r="B924" t="s">
        <v>272</v>
      </c>
      <c r="C924" t="s">
        <v>273</v>
      </c>
      <c r="D924">
        <v>87605</v>
      </c>
      <c r="E924" t="s">
        <v>298</v>
      </c>
      <c r="F924" t="s">
        <v>27</v>
      </c>
      <c r="G924" s="42">
        <v>2.93</v>
      </c>
      <c r="H924" t="s">
        <v>2508</v>
      </c>
    </row>
    <row r="925" spans="1:8" x14ac:dyDescent="0.25">
      <c r="A925" s="7">
        <v>40916</v>
      </c>
      <c r="B925" t="s">
        <v>272</v>
      </c>
      <c r="C925" t="s">
        <v>273</v>
      </c>
      <c r="D925">
        <v>87605</v>
      </c>
      <c r="E925" t="s">
        <v>298</v>
      </c>
      <c r="F925" t="s">
        <v>27</v>
      </c>
      <c r="G925" s="42">
        <v>2.93</v>
      </c>
      <c r="H925" t="s">
        <v>2508</v>
      </c>
    </row>
    <row r="926" spans="1:8" x14ac:dyDescent="0.25">
      <c r="A926" s="7">
        <v>40916</v>
      </c>
      <c r="B926" t="s">
        <v>171</v>
      </c>
      <c r="C926" t="s">
        <v>172</v>
      </c>
      <c r="D926">
        <v>86898</v>
      </c>
      <c r="E926" t="s">
        <v>151</v>
      </c>
      <c r="F926" t="s">
        <v>27</v>
      </c>
      <c r="G926" s="42">
        <v>2.93</v>
      </c>
      <c r="H926" t="s">
        <v>2508</v>
      </c>
    </row>
    <row r="927" spans="1:8" x14ac:dyDescent="0.25">
      <c r="A927" s="7">
        <v>40916</v>
      </c>
      <c r="B927" t="s">
        <v>114</v>
      </c>
      <c r="C927" t="s">
        <v>115</v>
      </c>
      <c r="D927">
        <v>86898</v>
      </c>
      <c r="E927" t="s">
        <v>151</v>
      </c>
      <c r="F927" t="s">
        <v>27</v>
      </c>
      <c r="G927" s="42">
        <v>2.93</v>
      </c>
      <c r="H927" t="s">
        <v>2508</v>
      </c>
    </row>
    <row r="928" spans="1:8" x14ac:dyDescent="0.25">
      <c r="A928" s="7">
        <v>40916</v>
      </c>
      <c r="B928" t="s">
        <v>114</v>
      </c>
      <c r="C928" t="s">
        <v>115</v>
      </c>
      <c r="D928">
        <v>86898</v>
      </c>
      <c r="E928" t="s">
        <v>151</v>
      </c>
      <c r="F928" t="s">
        <v>27</v>
      </c>
      <c r="G928" s="42">
        <v>2.93</v>
      </c>
      <c r="H928" t="s">
        <v>2508</v>
      </c>
    </row>
    <row r="929" spans="1:8" x14ac:dyDescent="0.25">
      <c r="A929" s="7">
        <v>40916</v>
      </c>
      <c r="B929" t="s">
        <v>176</v>
      </c>
      <c r="C929" t="s">
        <v>177</v>
      </c>
      <c r="D929">
        <v>89044</v>
      </c>
      <c r="E929" t="s">
        <v>194</v>
      </c>
      <c r="F929" t="s">
        <v>27</v>
      </c>
      <c r="G929" s="42">
        <v>2.93</v>
      </c>
      <c r="H929" t="s">
        <v>2508</v>
      </c>
    </row>
    <row r="930" spans="1:8" x14ac:dyDescent="0.25">
      <c r="A930" s="7">
        <v>40916</v>
      </c>
      <c r="B930" t="s">
        <v>176</v>
      </c>
      <c r="C930" t="s">
        <v>177</v>
      </c>
      <c r="D930">
        <v>89044</v>
      </c>
      <c r="E930" t="s">
        <v>194</v>
      </c>
      <c r="F930" t="s">
        <v>27</v>
      </c>
      <c r="G930" s="42">
        <v>2.93</v>
      </c>
      <c r="H930" t="s">
        <v>2508</v>
      </c>
    </row>
    <row r="931" spans="1:8" x14ac:dyDescent="0.25">
      <c r="A931" s="7">
        <v>40916</v>
      </c>
      <c r="B931" t="s">
        <v>388</v>
      </c>
      <c r="C931" t="s">
        <v>389</v>
      </c>
      <c r="D931">
        <v>89046</v>
      </c>
      <c r="E931" t="s">
        <v>163</v>
      </c>
      <c r="F931" t="s">
        <v>27</v>
      </c>
      <c r="G931" s="42">
        <v>2.93</v>
      </c>
      <c r="H931" t="s">
        <v>2508</v>
      </c>
    </row>
    <row r="932" spans="1:8" x14ac:dyDescent="0.25">
      <c r="A932" s="7">
        <v>40916</v>
      </c>
      <c r="B932" t="s">
        <v>46</v>
      </c>
      <c r="C932" t="s">
        <v>2509</v>
      </c>
      <c r="D932">
        <v>86898</v>
      </c>
      <c r="E932" t="s">
        <v>151</v>
      </c>
      <c r="F932" t="s">
        <v>27</v>
      </c>
      <c r="G932" s="42">
        <v>2.93</v>
      </c>
      <c r="H932" t="s">
        <v>2508</v>
      </c>
    </row>
    <row r="933" spans="1:8" x14ac:dyDescent="0.25">
      <c r="A933" s="7">
        <v>40916</v>
      </c>
      <c r="B933" t="s">
        <v>46</v>
      </c>
      <c r="C933" t="s">
        <v>2509</v>
      </c>
      <c r="D933">
        <v>86898</v>
      </c>
      <c r="E933" t="s">
        <v>151</v>
      </c>
      <c r="F933" t="s">
        <v>27</v>
      </c>
      <c r="G933" s="42">
        <v>2.93</v>
      </c>
      <c r="H933" t="s">
        <v>2508</v>
      </c>
    </row>
    <row r="934" spans="1:8" x14ac:dyDescent="0.25">
      <c r="A934" s="7">
        <v>40916</v>
      </c>
      <c r="B934" t="s">
        <v>46</v>
      </c>
      <c r="C934" t="s">
        <v>2509</v>
      </c>
      <c r="D934">
        <v>86898</v>
      </c>
      <c r="E934" t="s">
        <v>151</v>
      </c>
      <c r="F934" t="s">
        <v>27</v>
      </c>
      <c r="G934" s="42">
        <v>2.93</v>
      </c>
      <c r="H934" t="s">
        <v>2508</v>
      </c>
    </row>
    <row r="935" spans="1:8" x14ac:dyDescent="0.25">
      <c r="A935" s="7">
        <v>40916</v>
      </c>
      <c r="B935" t="s">
        <v>64</v>
      </c>
      <c r="C935" t="s">
        <v>65</v>
      </c>
      <c r="D935">
        <v>86898</v>
      </c>
      <c r="E935" t="s">
        <v>151</v>
      </c>
      <c r="F935" t="s">
        <v>27</v>
      </c>
      <c r="G935" s="42">
        <v>2.93</v>
      </c>
      <c r="H935" t="s">
        <v>2508</v>
      </c>
    </row>
    <row r="936" spans="1:8" x14ac:dyDescent="0.25">
      <c r="A936" s="7">
        <v>40916</v>
      </c>
      <c r="B936" t="s">
        <v>64</v>
      </c>
      <c r="C936" t="s">
        <v>65</v>
      </c>
      <c r="D936">
        <v>86898</v>
      </c>
      <c r="E936" t="s">
        <v>151</v>
      </c>
      <c r="F936" t="s">
        <v>27</v>
      </c>
      <c r="G936" s="42">
        <v>2.93</v>
      </c>
      <c r="H936" t="s">
        <v>2508</v>
      </c>
    </row>
    <row r="937" spans="1:8" x14ac:dyDescent="0.25">
      <c r="A937" s="7">
        <v>40916</v>
      </c>
      <c r="B937" t="s">
        <v>64</v>
      </c>
      <c r="C937" t="s">
        <v>65</v>
      </c>
      <c r="D937">
        <v>86898</v>
      </c>
      <c r="E937" t="s">
        <v>151</v>
      </c>
      <c r="F937" t="s">
        <v>27</v>
      </c>
      <c r="G937" s="42">
        <v>2.93</v>
      </c>
      <c r="H937" t="s">
        <v>2508</v>
      </c>
    </row>
    <row r="938" spans="1:8" x14ac:dyDescent="0.25">
      <c r="A938" s="7">
        <v>40916</v>
      </c>
      <c r="B938" t="s">
        <v>191</v>
      </c>
      <c r="C938" t="s">
        <v>192</v>
      </c>
      <c r="D938">
        <v>86898</v>
      </c>
      <c r="E938" t="s">
        <v>298</v>
      </c>
      <c r="F938" t="s">
        <v>27</v>
      </c>
      <c r="G938" s="42">
        <v>2.93</v>
      </c>
      <c r="H938" t="s">
        <v>2508</v>
      </c>
    </row>
    <row r="939" spans="1:8" x14ac:dyDescent="0.25">
      <c r="A939" s="7">
        <v>40916</v>
      </c>
      <c r="B939" t="s">
        <v>134</v>
      </c>
      <c r="C939" t="s">
        <v>135</v>
      </c>
      <c r="D939">
        <v>89065</v>
      </c>
      <c r="E939" t="s">
        <v>198</v>
      </c>
      <c r="F939" t="s">
        <v>27</v>
      </c>
      <c r="G939" s="42">
        <v>2.93</v>
      </c>
      <c r="H939" t="s">
        <v>2508</v>
      </c>
    </row>
    <row r="940" spans="1:8" x14ac:dyDescent="0.25">
      <c r="A940" s="7">
        <v>40916</v>
      </c>
      <c r="B940" t="s">
        <v>134</v>
      </c>
      <c r="C940" t="s">
        <v>135</v>
      </c>
      <c r="D940">
        <v>89065</v>
      </c>
      <c r="E940" t="s">
        <v>198</v>
      </c>
      <c r="F940" t="s">
        <v>27</v>
      </c>
      <c r="G940" s="42">
        <v>2.93</v>
      </c>
      <c r="H940" t="s">
        <v>2508</v>
      </c>
    </row>
    <row r="941" spans="1:8" x14ac:dyDescent="0.25">
      <c r="A941" s="7">
        <v>40916</v>
      </c>
      <c r="B941" t="s">
        <v>895</v>
      </c>
      <c r="C941" t="s">
        <v>896</v>
      </c>
      <c r="D941">
        <v>89044</v>
      </c>
      <c r="E941" t="s">
        <v>194</v>
      </c>
      <c r="F941" t="s">
        <v>27</v>
      </c>
      <c r="G941" s="42">
        <v>2.93</v>
      </c>
      <c r="H941" t="s">
        <v>2508</v>
      </c>
    </row>
    <row r="942" spans="1:8" x14ac:dyDescent="0.25">
      <c r="A942" s="7">
        <v>40916</v>
      </c>
      <c r="B942" t="s">
        <v>895</v>
      </c>
      <c r="C942" t="s">
        <v>896</v>
      </c>
      <c r="D942">
        <v>86592</v>
      </c>
      <c r="E942" t="s">
        <v>158</v>
      </c>
      <c r="F942" t="s">
        <v>27</v>
      </c>
      <c r="G942" s="42">
        <v>2.93</v>
      </c>
      <c r="H942" t="s">
        <v>2508</v>
      </c>
    </row>
    <row r="943" spans="1:8" x14ac:dyDescent="0.25">
      <c r="A943" s="7">
        <v>40916</v>
      </c>
      <c r="B943" t="s">
        <v>284</v>
      </c>
      <c r="C943" t="s">
        <v>285</v>
      </c>
      <c r="D943">
        <v>86592</v>
      </c>
      <c r="E943" t="s">
        <v>158</v>
      </c>
      <c r="F943" t="s">
        <v>27</v>
      </c>
      <c r="G943" s="42">
        <v>2.93</v>
      </c>
      <c r="H943" t="s">
        <v>2508</v>
      </c>
    </row>
    <row r="944" spans="1:8" x14ac:dyDescent="0.25">
      <c r="A944" s="7">
        <v>40916</v>
      </c>
      <c r="B944" t="s">
        <v>284</v>
      </c>
      <c r="C944" t="s">
        <v>285</v>
      </c>
      <c r="D944">
        <v>86592</v>
      </c>
      <c r="E944" t="s">
        <v>158</v>
      </c>
      <c r="F944" t="s">
        <v>27</v>
      </c>
      <c r="G944" s="42">
        <v>2.93</v>
      </c>
      <c r="H944" t="s">
        <v>2508</v>
      </c>
    </row>
    <row r="945" spans="1:8" x14ac:dyDescent="0.25">
      <c r="A945" s="7">
        <v>40916</v>
      </c>
      <c r="B945" t="s">
        <v>284</v>
      </c>
      <c r="C945" t="s">
        <v>285</v>
      </c>
      <c r="D945">
        <v>86715</v>
      </c>
      <c r="E945" t="s">
        <v>1003</v>
      </c>
      <c r="F945" t="s">
        <v>27</v>
      </c>
      <c r="G945" s="42">
        <v>2.93</v>
      </c>
      <c r="H945" t="s">
        <v>2508</v>
      </c>
    </row>
    <row r="946" spans="1:8" x14ac:dyDescent="0.25">
      <c r="A946" s="7">
        <v>40916</v>
      </c>
      <c r="B946" t="s">
        <v>254</v>
      </c>
      <c r="C946" t="s">
        <v>255</v>
      </c>
      <c r="D946">
        <v>89017</v>
      </c>
      <c r="E946" t="s">
        <v>185</v>
      </c>
      <c r="F946" t="s">
        <v>27</v>
      </c>
      <c r="G946" s="42">
        <v>2.93</v>
      </c>
      <c r="H946" t="s">
        <v>2508</v>
      </c>
    </row>
    <row r="947" spans="1:8" x14ac:dyDescent="0.25">
      <c r="A947" s="7">
        <v>40916</v>
      </c>
      <c r="B947" t="s">
        <v>254</v>
      </c>
      <c r="C947" t="s">
        <v>255</v>
      </c>
      <c r="D947">
        <v>89048</v>
      </c>
      <c r="E947" t="s">
        <v>179</v>
      </c>
      <c r="F947" t="s">
        <v>27</v>
      </c>
      <c r="G947" s="42">
        <v>2.93</v>
      </c>
      <c r="H947" t="s">
        <v>2508</v>
      </c>
    </row>
    <row r="948" spans="1:8" x14ac:dyDescent="0.25">
      <c r="A948" s="7">
        <v>40916</v>
      </c>
      <c r="B948" t="s">
        <v>31</v>
      </c>
      <c r="C948" t="s">
        <v>32</v>
      </c>
      <c r="D948">
        <v>89017</v>
      </c>
      <c r="E948" t="s">
        <v>298</v>
      </c>
      <c r="F948" t="s">
        <v>27</v>
      </c>
      <c r="G948" s="42">
        <v>2.93</v>
      </c>
      <c r="H948" t="s">
        <v>2508</v>
      </c>
    </row>
    <row r="949" spans="1:8" x14ac:dyDescent="0.25">
      <c r="A949" s="7">
        <v>40916</v>
      </c>
      <c r="B949" t="s">
        <v>416</v>
      </c>
      <c r="C949" t="s">
        <v>417</v>
      </c>
      <c r="D949">
        <v>89046</v>
      </c>
      <c r="E949" t="s">
        <v>163</v>
      </c>
      <c r="F949" t="s">
        <v>27</v>
      </c>
      <c r="G949" s="42">
        <v>2.93</v>
      </c>
      <c r="H949" t="s">
        <v>2508</v>
      </c>
    </row>
    <row r="950" spans="1:8" x14ac:dyDescent="0.25">
      <c r="A950" s="7">
        <v>40916</v>
      </c>
      <c r="B950" t="s">
        <v>416</v>
      </c>
      <c r="C950" t="s">
        <v>417</v>
      </c>
      <c r="D950">
        <v>89047</v>
      </c>
      <c r="E950" t="s">
        <v>187</v>
      </c>
      <c r="F950" t="s">
        <v>27</v>
      </c>
      <c r="G950" s="42">
        <v>2.93</v>
      </c>
      <c r="H950" t="s">
        <v>2508</v>
      </c>
    </row>
    <row r="951" spans="1:8" x14ac:dyDescent="0.25">
      <c r="A951" s="7">
        <v>40916</v>
      </c>
      <c r="B951" t="s">
        <v>191</v>
      </c>
      <c r="C951" t="s">
        <v>192</v>
      </c>
      <c r="D951">
        <v>89044</v>
      </c>
      <c r="E951" t="s">
        <v>194</v>
      </c>
      <c r="F951" t="s">
        <v>27</v>
      </c>
      <c r="G951" s="42">
        <v>2.93</v>
      </c>
      <c r="H951" t="s">
        <v>2508</v>
      </c>
    </row>
    <row r="952" spans="1:8" x14ac:dyDescent="0.25">
      <c r="A952" s="7">
        <v>40916</v>
      </c>
      <c r="B952" t="s">
        <v>191</v>
      </c>
      <c r="C952" t="s">
        <v>192</v>
      </c>
      <c r="D952">
        <v>89044</v>
      </c>
      <c r="E952" t="s">
        <v>194</v>
      </c>
      <c r="F952" t="s">
        <v>27</v>
      </c>
      <c r="G952" s="42">
        <v>2.93</v>
      </c>
      <c r="H952" t="s">
        <v>2508</v>
      </c>
    </row>
    <row r="953" spans="1:8" x14ac:dyDescent="0.25">
      <c r="A953" s="7">
        <v>40916</v>
      </c>
      <c r="B953" t="s">
        <v>171</v>
      </c>
      <c r="C953" t="s">
        <v>172</v>
      </c>
      <c r="D953">
        <v>86898</v>
      </c>
      <c r="E953" t="s">
        <v>151</v>
      </c>
      <c r="F953" t="s">
        <v>27</v>
      </c>
      <c r="G953" s="42">
        <v>2.93</v>
      </c>
      <c r="H953" t="s">
        <v>2508</v>
      </c>
    </row>
    <row r="954" spans="1:8" x14ac:dyDescent="0.25">
      <c r="A954" s="7">
        <v>40916</v>
      </c>
      <c r="B954" t="s">
        <v>51</v>
      </c>
      <c r="C954" t="s">
        <v>52</v>
      </c>
      <c r="D954">
        <v>89065</v>
      </c>
      <c r="E954" t="s">
        <v>198</v>
      </c>
      <c r="F954" t="s">
        <v>27</v>
      </c>
      <c r="G954" s="42">
        <v>2.93</v>
      </c>
      <c r="H954" t="s">
        <v>2508</v>
      </c>
    </row>
    <row r="955" spans="1:8" x14ac:dyDescent="0.25">
      <c r="A955" s="7">
        <v>40916</v>
      </c>
      <c r="B955" t="s">
        <v>678</v>
      </c>
      <c r="C955" t="s">
        <v>679</v>
      </c>
      <c r="D955">
        <v>89065</v>
      </c>
      <c r="E955" t="s">
        <v>198</v>
      </c>
      <c r="F955" t="s">
        <v>27</v>
      </c>
      <c r="G955" s="42">
        <v>2.93</v>
      </c>
      <c r="H955" t="s">
        <v>2508</v>
      </c>
    </row>
    <row r="956" spans="1:8" x14ac:dyDescent="0.25">
      <c r="A956" s="7">
        <v>40916</v>
      </c>
      <c r="B956" t="s">
        <v>57</v>
      </c>
      <c r="C956" t="s">
        <v>58</v>
      </c>
      <c r="D956">
        <v>89048</v>
      </c>
      <c r="E956" t="s">
        <v>179</v>
      </c>
      <c r="F956" t="s">
        <v>27</v>
      </c>
      <c r="G956" s="42">
        <v>2.93</v>
      </c>
      <c r="H956" t="s">
        <v>2508</v>
      </c>
    </row>
    <row r="957" spans="1:8" x14ac:dyDescent="0.25">
      <c r="A957" s="7">
        <v>40916</v>
      </c>
      <c r="B957" t="s">
        <v>64</v>
      </c>
      <c r="C957" t="s">
        <v>65</v>
      </c>
      <c r="D957">
        <v>86898</v>
      </c>
      <c r="E957" t="s">
        <v>151</v>
      </c>
      <c r="F957" t="s">
        <v>27</v>
      </c>
      <c r="G957" s="42">
        <v>2.93</v>
      </c>
      <c r="H957" t="s">
        <v>2508</v>
      </c>
    </row>
    <row r="958" spans="1:8" x14ac:dyDescent="0.25">
      <c r="A958" s="7">
        <v>40916</v>
      </c>
      <c r="B958" t="s">
        <v>57</v>
      </c>
      <c r="C958" t="s">
        <v>58</v>
      </c>
      <c r="D958">
        <v>89048</v>
      </c>
      <c r="E958" t="s">
        <v>179</v>
      </c>
      <c r="F958" t="s">
        <v>27</v>
      </c>
      <c r="G958" s="42">
        <v>2.93</v>
      </c>
      <c r="H958" t="s">
        <v>279</v>
      </c>
    </row>
    <row r="959" spans="1:8" x14ac:dyDescent="0.25">
      <c r="A959" s="7">
        <v>40916</v>
      </c>
      <c r="B959" t="s">
        <v>51</v>
      </c>
      <c r="C959" t="s">
        <v>52</v>
      </c>
      <c r="D959">
        <v>86898</v>
      </c>
      <c r="E959" t="s">
        <v>151</v>
      </c>
      <c r="F959" t="s">
        <v>27</v>
      </c>
      <c r="G959" s="42">
        <v>2.93</v>
      </c>
      <c r="H959" t="s">
        <v>2508</v>
      </c>
    </row>
    <row r="960" spans="1:8" x14ac:dyDescent="0.25">
      <c r="A960" s="7">
        <v>40916</v>
      </c>
      <c r="B960" t="s">
        <v>24</v>
      </c>
      <c r="C960" t="s">
        <v>2199</v>
      </c>
      <c r="D960">
        <v>86898</v>
      </c>
      <c r="E960" t="s">
        <v>151</v>
      </c>
      <c r="F960" t="s">
        <v>27</v>
      </c>
      <c r="G960" s="42">
        <v>2.93</v>
      </c>
      <c r="H960" t="s">
        <v>2508</v>
      </c>
    </row>
    <row r="961" spans="1:8" x14ac:dyDescent="0.25">
      <c r="A961" s="7">
        <v>40916</v>
      </c>
      <c r="B961" t="s">
        <v>24</v>
      </c>
      <c r="C961" t="s">
        <v>2199</v>
      </c>
      <c r="D961">
        <v>86898</v>
      </c>
      <c r="E961" t="s">
        <v>151</v>
      </c>
      <c r="F961" t="s">
        <v>27</v>
      </c>
      <c r="G961" s="42">
        <v>2.93</v>
      </c>
      <c r="H961" t="s">
        <v>2508</v>
      </c>
    </row>
    <row r="962" spans="1:8" x14ac:dyDescent="0.25">
      <c r="A962" s="7">
        <v>40916</v>
      </c>
      <c r="B962" t="s">
        <v>24</v>
      </c>
      <c r="C962" t="s">
        <v>2199</v>
      </c>
      <c r="D962">
        <v>86898</v>
      </c>
      <c r="E962" t="s">
        <v>151</v>
      </c>
      <c r="F962" t="s">
        <v>27</v>
      </c>
      <c r="G962" s="42">
        <v>2.93</v>
      </c>
      <c r="H962" t="s">
        <v>2508</v>
      </c>
    </row>
    <row r="963" spans="1:8" x14ac:dyDescent="0.25">
      <c r="A963" s="7">
        <v>40916</v>
      </c>
      <c r="B963" t="s">
        <v>249</v>
      </c>
      <c r="C963" t="s">
        <v>250</v>
      </c>
      <c r="D963">
        <v>87605</v>
      </c>
      <c r="E963" t="s">
        <v>298</v>
      </c>
      <c r="F963" t="s">
        <v>27</v>
      </c>
      <c r="G963" s="42">
        <v>2.93</v>
      </c>
      <c r="H963" t="s">
        <v>2508</v>
      </c>
    </row>
    <row r="964" spans="1:8" x14ac:dyDescent="0.25">
      <c r="A964" s="7">
        <v>40916</v>
      </c>
      <c r="B964" t="s">
        <v>249</v>
      </c>
      <c r="C964" t="s">
        <v>250</v>
      </c>
      <c r="D964">
        <v>86592</v>
      </c>
      <c r="E964" t="s">
        <v>158</v>
      </c>
      <c r="F964" t="s">
        <v>27</v>
      </c>
      <c r="G964" s="42">
        <v>2.93</v>
      </c>
      <c r="H964" t="s">
        <v>2508</v>
      </c>
    </row>
    <row r="965" spans="1:8" x14ac:dyDescent="0.25">
      <c r="A965" s="7">
        <v>40916</v>
      </c>
      <c r="B965" t="s">
        <v>182</v>
      </c>
      <c r="C965" t="s">
        <v>183</v>
      </c>
      <c r="D965">
        <v>87605</v>
      </c>
      <c r="E965" t="s">
        <v>298</v>
      </c>
      <c r="F965" t="s">
        <v>27</v>
      </c>
      <c r="G965" s="42">
        <v>2.93</v>
      </c>
      <c r="H965" t="s">
        <v>2508</v>
      </c>
    </row>
    <row r="966" spans="1:8" x14ac:dyDescent="0.25">
      <c r="A966" s="7">
        <v>40916</v>
      </c>
      <c r="B966" t="s">
        <v>182</v>
      </c>
      <c r="C966" t="s">
        <v>183</v>
      </c>
      <c r="D966">
        <v>87605</v>
      </c>
      <c r="E966" t="s">
        <v>298</v>
      </c>
      <c r="F966" t="s">
        <v>27</v>
      </c>
      <c r="G966" s="42">
        <v>2.93</v>
      </c>
      <c r="H966" t="s">
        <v>2508</v>
      </c>
    </row>
    <row r="967" spans="1:8" x14ac:dyDescent="0.25">
      <c r="A967" s="7">
        <v>40916</v>
      </c>
      <c r="B967" t="s">
        <v>313</v>
      </c>
      <c r="C967" t="s">
        <v>314</v>
      </c>
      <c r="D967">
        <v>86592</v>
      </c>
      <c r="E967" t="s">
        <v>158</v>
      </c>
      <c r="F967" t="s">
        <v>27</v>
      </c>
      <c r="G967" s="42">
        <v>2.93</v>
      </c>
      <c r="H967" t="s">
        <v>925</v>
      </c>
    </row>
    <row r="968" spans="1:8" x14ac:dyDescent="0.25">
      <c r="A968" s="7">
        <v>40916</v>
      </c>
      <c r="B968" t="s">
        <v>313</v>
      </c>
      <c r="C968" t="s">
        <v>314</v>
      </c>
      <c r="D968">
        <v>86592</v>
      </c>
      <c r="E968" t="s">
        <v>158</v>
      </c>
      <c r="F968" t="s">
        <v>27</v>
      </c>
      <c r="G968" s="42">
        <v>2.93</v>
      </c>
      <c r="H968" t="s">
        <v>2508</v>
      </c>
    </row>
    <row r="969" spans="1:8" x14ac:dyDescent="0.25">
      <c r="A969" s="7">
        <v>40916</v>
      </c>
      <c r="B969" t="s">
        <v>313</v>
      </c>
      <c r="C969" t="s">
        <v>314</v>
      </c>
      <c r="D969">
        <v>86592</v>
      </c>
      <c r="E969" t="s">
        <v>158</v>
      </c>
      <c r="F969" t="s">
        <v>27</v>
      </c>
      <c r="G969" s="42">
        <v>2.93</v>
      </c>
      <c r="H969" t="s">
        <v>2508</v>
      </c>
    </row>
    <row r="970" spans="1:8" x14ac:dyDescent="0.25">
      <c r="A970" s="7">
        <v>40916</v>
      </c>
      <c r="B970" t="s">
        <v>148</v>
      </c>
      <c r="C970" t="s">
        <v>149</v>
      </c>
      <c r="D970">
        <v>86898</v>
      </c>
      <c r="E970" t="s">
        <v>151</v>
      </c>
      <c r="F970" t="s">
        <v>27</v>
      </c>
      <c r="G970" s="42">
        <v>2.93</v>
      </c>
      <c r="H970" t="s">
        <v>2508</v>
      </c>
    </row>
    <row r="971" spans="1:8" x14ac:dyDescent="0.25">
      <c r="A971" s="7">
        <v>40916</v>
      </c>
      <c r="B971" t="s">
        <v>148</v>
      </c>
      <c r="C971" t="s">
        <v>149</v>
      </c>
      <c r="D971">
        <v>86898</v>
      </c>
      <c r="E971" t="s">
        <v>151</v>
      </c>
      <c r="F971" t="s">
        <v>27</v>
      </c>
      <c r="G971" s="42">
        <v>2.93</v>
      </c>
      <c r="H971" t="s">
        <v>2508</v>
      </c>
    </row>
    <row r="972" spans="1:8" x14ac:dyDescent="0.25">
      <c r="A972" s="7">
        <v>40916</v>
      </c>
      <c r="B972" t="s">
        <v>128</v>
      </c>
      <c r="C972" t="s">
        <v>129</v>
      </c>
      <c r="D972">
        <v>86592</v>
      </c>
      <c r="E972" t="s">
        <v>158</v>
      </c>
      <c r="F972" t="s">
        <v>27</v>
      </c>
      <c r="G972" s="42">
        <v>2.93</v>
      </c>
      <c r="H972" t="s">
        <v>2508</v>
      </c>
    </row>
    <row r="973" spans="1:8" x14ac:dyDescent="0.25">
      <c r="A973" s="7">
        <v>40916</v>
      </c>
      <c r="B973" t="s">
        <v>388</v>
      </c>
      <c r="C973" t="s">
        <v>389</v>
      </c>
      <c r="D973">
        <v>88818</v>
      </c>
      <c r="E973" t="s">
        <v>209</v>
      </c>
      <c r="F973" t="s">
        <v>27</v>
      </c>
      <c r="G973" s="42">
        <v>3.08</v>
      </c>
      <c r="H973" t="s">
        <v>2508</v>
      </c>
    </row>
    <row r="974" spans="1:8" x14ac:dyDescent="0.25">
      <c r="A974" s="7">
        <v>40916</v>
      </c>
      <c r="B974" t="s">
        <v>134</v>
      </c>
      <c r="C974" t="s">
        <v>135</v>
      </c>
      <c r="D974">
        <v>88794</v>
      </c>
      <c r="E974" t="s">
        <v>224</v>
      </c>
      <c r="F974" t="s">
        <v>27</v>
      </c>
      <c r="G974" s="42">
        <v>3.08</v>
      </c>
      <c r="H974" t="s">
        <v>2508</v>
      </c>
    </row>
    <row r="975" spans="1:8" x14ac:dyDescent="0.25">
      <c r="A975" s="7">
        <v>40916</v>
      </c>
      <c r="B975" t="s">
        <v>416</v>
      </c>
      <c r="C975" t="s">
        <v>417</v>
      </c>
      <c r="D975">
        <v>86659</v>
      </c>
      <c r="E975" t="s">
        <v>214</v>
      </c>
      <c r="F975" t="s">
        <v>27</v>
      </c>
      <c r="G975" s="42">
        <v>3.08</v>
      </c>
      <c r="H975" t="s">
        <v>2508</v>
      </c>
    </row>
    <row r="976" spans="1:8" x14ac:dyDescent="0.25">
      <c r="A976" s="7">
        <v>40916</v>
      </c>
      <c r="B976" t="s">
        <v>171</v>
      </c>
      <c r="C976" t="s">
        <v>172</v>
      </c>
      <c r="D976">
        <v>88794</v>
      </c>
      <c r="E976" t="s">
        <v>224</v>
      </c>
      <c r="F976" t="s">
        <v>27</v>
      </c>
      <c r="G976" s="42">
        <v>3.08</v>
      </c>
      <c r="H976" t="s">
        <v>2508</v>
      </c>
    </row>
    <row r="977" spans="1:8" x14ac:dyDescent="0.25">
      <c r="A977" s="7">
        <v>40916</v>
      </c>
      <c r="B977" t="s">
        <v>51</v>
      </c>
      <c r="C977" t="s">
        <v>52</v>
      </c>
      <c r="D977">
        <v>88119</v>
      </c>
      <c r="E977" t="s">
        <v>220</v>
      </c>
      <c r="F977" t="s">
        <v>27</v>
      </c>
      <c r="G977" s="42">
        <v>3.08</v>
      </c>
      <c r="H977" t="s">
        <v>2508</v>
      </c>
    </row>
    <row r="978" spans="1:8" x14ac:dyDescent="0.25">
      <c r="A978" s="7">
        <v>40916</v>
      </c>
      <c r="B978" t="s">
        <v>678</v>
      </c>
      <c r="C978" t="s">
        <v>679</v>
      </c>
      <c r="D978">
        <v>88793</v>
      </c>
      <c r="E978" t="s">
        <v>320</v>
      </c>
      <c r="F978" t="s">
        <v>27</v>
      </c>
      <c r="G978" s="42">
        <v>3.08</v>
      </c>
      <c r="H978" t="s">
        <v>2508</v>
      </c>
    </row>
    <row r="979" spans="1:8" x14ac:dyDescent="0.25">
      <c r="A979" s="7">
        <v>40916</v>
      </c>
      <c r="B979" t="s">
        <v>114</v>
      </c>
      <c r="C979" t="s">
        <v>115</v>
      </c>
      <c r="D979">
        <v>88818</v>
      </c>
      <c r="E979" t="s">
        <v>209</v>
      </c>
      <c r="F979" t="s">
        <v>27</v>
      </c>
      <c r="G979" s="42">
        <v>3.08</v>
      </c>
      <c r="H979" t="s">
        <v>2508</v>
      </c>
    </row>
    <row r="980" spans="1:8" x14ac:dyDescent="0.25">
      <c r="A980" s="7">
        <v>40916</v>
      </c>
      <c r="B980" t="s">
        <v>245</v>
      </c>
      <c r="C980" t="s">
        <v>246</v>
      </c>
      <c r="D980">
        <v>86095</v>
      </c>
      <c r="E980" t="s">
        <v>227</v>
      </c>
      <c r="F980" t="s">
        <v>78</v>
      </c>
      <c r="G980" s="42">
        <v>2.93</v>
      </c>
      <c r="H980" t="s">
        <v>2508</v>
      </c>
    </row>
    <row r="981" spans="1:8" x14ac:dyDescent="0.25">
      <c r="A981" s="7">
        <v>40916</v>
      </c>
      <c r="B981" t="s">
        <v>245</v>
      </c>
      <c r="C981" t="s">
        <v>246</v>
      </c>
      <c r="D981">
        <v>86095</v>
      </c>
      <c r="E981" t="s">
        <v>227</v>
      </c>
      <c r="F981" t="s">
        <v>78</v>
      </c>
      <c r="G981" s="42">
        <v>2.93</v>
      </c>
      <c r="H981" t="s">
        <v>933</v>
      </c>
    </row>
    <row r="982" spans="1:8" x14ac:dyDescent="0.25">
      <c r="A982" s="7">
        <v>40916</v>
      </c>
      <c r="B982" t="s">
        <v>895</v>
      </c>
      <c r="C982" t="s">
        <v>896</v>
      </c>
      <c r="D982">
        <v>89013</v>
      </c>
      <c r="E982" t="s">
        <v>565</v>
      </c>
      <c r="F982" t="s">
        <v>27</v>
      </c>
      <c r="G982" s="42">
        <v>3.14</v>
      </c>
      <c r="H982" t="s">
        <v>2508</v>
      </c>
    </row>
    <row r="983" spans="1:8" x14ac:dyDescent="0.25">
      <c r="A983" s="7">
        <v>40916</v>
      </c>
      <c r="B983" t="s">
        <v>70</v>
      </c>
      <c r="C983" t="s">
        <v>71</v>
      </c>
      <c r="D983">
        <v>86095</v>
      </c>
      <c r="E983" t="s">
        <v>227</v>
      </c>
      <c r="F983" t="s">
        <v>27</v>
      </c>
      <c r="G983" s="42">
        <v>3.14</v>
      </c>
      <c r="H983" t="s">
        <v>2508</v>
      </c>
    </row>
    <row r="984" spans="1:8" x14ac:dyDescent="0.25">
      <c r="A984" s="7">
        <v>40916</v>
      </c>
      <c r="B984" t="s">
        <v>96</v>
      </c>
      <c r="C984" t="s">
        <v>2510</v>
      </c>
      <c r="D984">
        <v>86095</v>
      </c>
      <c r="E984" t="s">
        <v>227</v>
      </c>
      <c r="F984" t="s">
        <v>27</v>
      </c>
      <c r="G984" s="42">
        <v>3.14</v>
      </c>
      <c r="H984" t="s">
        <v>2508</v>
      </c>
    </row>
    <row r="985" spans="1:8" x14ac:dyDescent="0.25">
      <c r="A985" s="7">
        <v>40916</v>
      </c>
      <c r="B985" t="s">
        <v>348</v>
      </c>
      <c r="C985" t="s">
        <v>349</v>
      </c>
      <c r="D985">
        <v>88736</v>
      </c>
      <c r="E985" t="s">
        <v>576</v>
      </c>
      <c r="F985" t="s">
        <v>27</v>
      </c>
      <c r="G985" s="42">
        <v>3.14</v>
      </c>
      <c r="H985" t="s">
        <v>846</v>
      </c>
    </row>
    <row r="986" spans="1:8" x14ac:dyDescent="0.25">
      <c r="A986" s="7">
        <v>40916</v>
      </c>
      <c r="B986" t="s">
        <v>348</v>
      </c>
      <c r="C986" t="s">
        <v>349</v>
      </c>
      <c r="D986">
        <v>88736</v>
      </c>
      <c r="E986" t="s">
        <v>576</v>
      </c>
      <c r="F986" t="s">
        <v>27</v>
      </c>
      <c r="G986" s="42">
        <v>3.14</v>
      </c>
      <c r="H986" t="s">
        <v>2526</v>
      </c>
    </row>
    <row r="987" spans="1:8" x14ac:dyDescent="0.25">
      <c r="A987" s="7">
        <v>40916</v>
      </c>
      <c r="B987" t="s">
        <v>101</v>
      </c>
      <c r="C987" t="s">
        <v>102</v>
      </c>
      <c r="D987">
        <v>86095</v>
      </c>
      <c r="E987" t="s">
        <v>227</v>
      </c>
      <c r="F987" t="s">
        <v>27</v>
      </c>
      <c r="G987" s="42">
        <v>3.14</v>
      </c>
      <c r="H987" t="s">
        <v>2508</v>
      </c>
    </row>
    <row r="988" spans="1:8" x14ac:dyDescent="0.25">
      <c r="A988" s="7">
        <v>40916</v>
      </c>
      <c r="B988" t="s">
        <v>57</v>
      </c>
      <c r="C988" t="s">
        <v>58</v>
      </c>
      <c r="D988">
        <v>89019</v>
      </c>
      <c r="E988" t="s">
        <v>620</v>
      </c>
      <c r="F988" t="s">
        <v>27</v>
      </c>
      <c r="G988" s="42">
        <v>3.14</v>
      </c>
      <c r="H988" t="s">
        <v>2508</v>
      </c>
    </row>
    <row r="989" spans="1:8" x14ac:dyDescent="0.25">
      <c r="A989" s="7">
        <v>40916</v>
      </c>
      <c r="B989" t="s">
        <v>382</v>
      </c>
      <c r="C989" t="s">
        <v>383</v>
      </c>
      <c r="D989">
        <v>86095</v>
      </c>
      <c r="E989" t="s">
        <v>227</v>
      </c>
      <c r="F989" t="s">
        <v>78</v>
      </c>
      <c r="G989" s="42">
        <v>2.93</v>
      </c>
      <c r="H989" t="s">
        <v>2508</v>
      </c>
    </row>
    <row r="990" spans="1:8" x14ac:dyDescent="0.25">
      <c r="A990" s="7">
        <v>40916</v>
      </c>
      <c r="B990" t="s">
        <v>382</v>
      </c>
      <c r="C990" t="s">
        <v>383</v>
      </c>
      <c r="D990">
        <v>86095</v>
      </c>
      <c r="E990" t="s">
        <v>227</v>
      </c>
      <c r="F990" t="s">
        <v>27</v>
      </c>
      <c r="G990" s="42">
        <v>3.14</v>
      </c>
      <c r="H990" t="s">
        <v>2508</v>
      </c>
    </row>
    <row r="991" spans="1:8" x14ac:dyDescent="0.25">
      <c r="A991" s="7">
        <v>40916</v>
      </c>
      <c r="B991" t="s">
        <v>76</v>
      </c>
      <c r="C991" t="s">
        <v>77</v>
      </c>
      <c r="D991">
        <v>86095</v>
      </c>
      <c r="E991" t="s">
        <v>227</v>
      </c>
      <c r="F991" t="s">
        <v>27</v>
      </c>
      <c r="G991" s="42">
        <v>3.14</v>
      </c>
      <c r="H991" t="s">
        <v>2508</v>
      </c>
    </row>
    <row r="992" spans="1:8" x14ac:dyDescent="0.25">
      <c r="A992" s="7">
        <v>40916</v>
      </c>
      <c r="B992" t="s">
        <v>119</v>
      </c>
      <c r="C992" t="s">
        <v>2339</v>
      </c>
      <c r="D992">
        <v>86095</v>
      </c>
      <c r="E992" t="s">
        <v>227</v>
      </c>
      <c r="F992" t="s">
        <v>27</v>
      </c>
      <c r="G992" s="42">
        <v>3.14</v>
      </c>
      <c r="H992" t="s">
        <v>2508</v>
      </c>
    </row>
    <row r="993" spans="1:8" x14ac:dyDescent="0.25">
      <c r="A993" s="7">
        <v>40916</v>
      </c>
      <c r="B993" t="s">
        <v>119</v>
      </c>
      <c r="C993" t="s">
        <v>2339</v>
      </c>
      <c r="D993">
        <v>86095</v>
      </c>
      <c r="E993" t="s">
        <v>227</v>
      </c>
      <c r="F993" t="s">
        <v>27</v>
      </c>
      <c r="G993" s="42">
        <v>3.14</v>
      </c>
      <c r="H993" t="s">
        <v>2508</v>
      </c>
    </row>
    <row r="994" spans="1:8" x14ac:dyDescent="0.25">
      <c r="A994" s="7">
        <v>40916</v>
      </c>
      <c r="B994" t="s">
        <v>124</v>
      </c>
      <c r="C994" t="s">
        <v>125</v>
      </c>
      <c r="D994">
        <v>88318</v>
      </c>
      <c r="E994" t="s">
        <v>944</v>
      </c>
      <c r="F994" t="s">
        <v>27</v>
      </c>
      <c r="G994" s="42">
        <v>2.52</v>
      </c>
      <c r="H994" t="s">
        <v>2508</v>
      </c>
    </row>
    <row r="995" spans="1:8" x14ac:dyDescent="0.25">
      <c r="A995" s="7">
        <v>40916</v>
      </c>
      <c r="B995" t="s">
        <v>201</v>
      </c>
      <c r="C995" t="s">
        <v>202</v>
      </c>
      <c r="D995">
        <v>88326</v>
      </c>
      <c r="E995" t="s">
        <v>240</v>
      </c>
      <c r="F995" t="s">
        <v>27</v>
      </c>
      <c r="G995" s="42">
        <v>2.52</v>
      </c>
      <c r="H995" t="s">
        <v>2508</v>
      </c>
    </row>
    <row r="996" spans="1:8" x14ac:dyDescent="0.25">
      <c r="A996" s="7">
        <v>40916</v>
      </c>
      <c r="B996" t="s">
        <v>895</v>
      </c>
      <c r="C996" t="s">
        <v>896</v>
      </c>
      <c r="E996" t="s">
        <v>2508</v>
      </c>
      <c r="F996" t="s">
        <v>2508</v>
      </c>
      <c r="G996" s="42">
        <v>0</v>
      </c>
      <c r="H996" t="s">
        <v>2508</v>
      </c>
    </row>
    <row r="997" spans="1:8" x14ac:dyDescent="0.25">
      <c r="A997" s="7">
        <v>40917</v>
      </c>
      <c r="B997" t="s">
        <v>124</v>
      </c>
      <c r="C997" t="s">
        <v>125</v>
      </c>
      <c r="D997">
        <v>86602</v>
      </c>
      <c r="E997" t="s">
        <v>946</v>
      </c>
      <c r="F997" t="s">
        <v>27</v>
      </c>
      <c r="G997" s="42">
        <v>4.77</v>
      </c>
      <c r="H997" t="s">
        <v>2508</v>
      </c>
    </row>
    <row r="998" spans="1:8" x14ac:dyDescent="0.25">
      <c r="A998" s="7">
        <v>40917</v>
      </c>
      <c r="B998" t="s">
        <v>388</v>
      </c>
      <c r="C998" t="s">
        <v>389</v>
      </c>
      <c r="D998">
        <v>88811</v>
      </c>
      <c r="E998" t="s">
        <v>2507</v>
      </c>
      <c r="F998" t="s">
        <v>27</v>
      </c>
      <c r="G998" s="42">
        <v>3.14</v>
      </c>
      <c r="H998" t="s">
        <v>2508</v>
      </c>
    </row>
    <row r="999" spans="1:8" x14ac:dyDescent="0.25">
      <c r="A999" s="7">
        <v>40917</v>
      </c>
      <c r="B999" t="s">
        <v>494</v>
      </c>
      <c r="C999" t="s">
        <v>495</v>
      </c>
      <c r="D999">
        <v>88811</v>
      </c>
      <c r="E999" t="s">
        <v>2507</v>
      </c>
      <c r="F999" t="s">
        <v>27</v>
      </c>
      <c r="G999" s="42">
        <v>3.14</v>
      </c>
      <c r="H999" t="s">
        <v>2508</v>
      </c>
    </row>
    <row r="1000" spans="1:8" x14ac:dyDescent="0.25">
      <c r="A1000" s="7">
        <v>40917</v>
      </c>
      <c r="B1000" t="s">
        <v>494</v>
      </c>
      <c r="C1000" t="s">
        <v>495</v>
      </c>
      <c r="D1000">
        <v>88811</v>
      </c>
      <c r="E1000" t="s">
        <v>2507</v>
      </c>
      <c r="F1000" t="s">
        <v>27</v>
      </c>
      <c r="G1000" s="42">
        <v>3.14</v>
      </c>
      <c r="H1000" t="s">
        <v>2508</v>
      </c>
    </row>
    <row r="1001" spans="1:8" x14ac:dyDescent="0.25">
      <c r="A1001" s="7">
        <v>40917</v>
      </c>
      <c r="B1001" t="s">
        <v>313</v>
      </c>
      <c r="C1001" t="s">
        <v>314</v>
      </c>
      <c r="D1001">
        <v>88739</v>
      </c>
      <c r="E1001" t="s">
        <v>42</v>
      </c>
      <c r="F1001" t="s">
        <v>27</v>
      </c>
      <c r="G1001" s="42">
        <v>4.77</v>
      </c>
      <c r="H1001" t="s">
        <v>2508</v>
      </c>
    </row>
    <row r="1002" spans="1:8" x14ac:dyDescent="0.25">
      <c r="A1002" s="7">
        <v>40917</v>
      </c>
      <c r="B1002" t="s">
        <v>313</v>
      </c>
      <c r="C1002" t="s">
        <v>314</v>
      </c>
      <c r="D1002">
        <v>88739</v>
      </c>
      <c r="E1002" t="s">
        <v>42</v>
      </c>
      <c r="F1002" t="s">
        <v>27</v>
      </c>
      <c r="G1002" s="42">
        <v>4.77</v>
      </c>
      <c r="H1002" t="s">
        <v>2508</v>
      </c>
    </row>
    <row r="1003" spans="1:8" x14ac:dyDescent="0.25">
      <c r="A1003" s="7">
        <v>40917</v>
      </c>
      <c r="B1003" t="s">
        <v>416</v>
      </c>
      <c r="C1003" t="s">
        <v>417</v>
      </c>
      <c r="D1003">
        <v>88811</v>
      </c>
      <c r="E1003" t="s">
        <v>2507</v>
      </c>
      <c r="F1003" t="s">
        <v>27</v>
      </c>
      <c r="G1003" s="42">
        <v>3.14</v>
      </c>
      <c r="H1003" t="s">
        <v>2508</v>
      </c>
    </row>
    <row r="1004" spans="1:8" x14ac:dyDescent="0.25">
      <c r="A1004" s="7">
        <v>40917</v>
      </c>
      <c r="B1004" t="s">
        <v>416</v>
      </c>
      <c r="C1004" t="s">
        <v>417</v>
      </c>
      <c r="D1004">
        <v>88811</v>
      </c>
      <c r="E1004" t="s">
        <v>2507</v>
      </c>
      <c r="F1004" t="s">
        <v>27</v>
      </c>
      <c r="G1004" s="42">
        <v>3.14</v>
      </c>
      <c r="H1004" t="s">
        <v>2508</v>
      </c>
    </row>
    <row r="1005" spans="1:8" x14ac:dyDescent="0.25">
      <c r="A1005" s="7">
        <v>40917</v>
      </c>
      <c r="B1005" t="s">
        <v>284</v>
      </c>
      <c r="C1005" t="s">
        <v>285</v>
      </c>
      <c r="D1005">
        <v>86602</v>
      </c>
      <c r="E1005" t="s">
        <v>946</v>
      </c>
      <c r="F1005" t="s">
        <v>27</v>
      </c>
      <c r="G1005" s="42">
        <v>4.77</v>
      </c>
      <c r="H1005" t="s">
        <v>2508</v>
      </c>
    </row>
    <row r="1006" spans="1:8" x14ac:dyDescent="0.25">
      <c r="A1006" s="7">
        <v>40917</v>
      </c>
      <c r="B1006" t="s">
        <v>678</v>
      </c>
      <c r="C1006" t="s">
        <v>679</v>
      </c>
      <c r="D1006">
        <v>87800</v>
      </c>
      <c r="E1006" t="s">
        <v>59</v>
      </c>
      <c r="F1006" t="s">
        <v>27</v>
      </c>
      <c r="G1006" s="42">
        <v>4.77</v>
      </c>
      <c r="H1006" t="s">
        <v>2508</v>
      </c>
    </row>
    <row r="1007" spans="1:8" x14ac:dyDescent="0.25">
      <c r="A1007" s="7">
        <v>40917</v>
      </c>
      <c r="B1007" t="s">
        <v>254</v>
      </c>
      <c r="C1007" t="s">
        <v>255</v>
      </c>
      <c r="D1007">
        <v>89012</v>
      </c>
      <c r="E1007" t="s">
        <v>2260</v>
      </c>
      <c r="F1007" t="s">
        <v>27</v>
      </c>
      <c r="G1007" s="42">
        <v>3.08</v>
      </c>
      <c r="H1007" t="s">
        <v>2508</v>
      </c>
    </row>
    <row r="1008" spans="1:8" x14ac:dyDescent="0.25">
      <c r="A1008" s="7">
        <v>40917</v>
      </c>
      <c r="B1008" t="s">
        <v>148</v>
      </c>
      <c r="C1008" t="s">
        <v>149</v>
      </c>
      <c r="D1008">
        <v>88811</v>
      </c>
      <c r="E1008" t="s">
        <v>2507</v>
      </c>
      <c r="F1008" t="s">
        <v>27</v>
      </c>
      <c r="G1008" s="42">
        <v>3.14</v>
      </c>
      <c r="H1008" t="s">
        <v>2508</v>
      </c>
    </row>
    <row r="1009" spans="1:8" x14ac:dyDescent="0.25">
      <c r="A1009" s="7">
        <v>40917</v>
      </c>
      <c r="B1009" t="s">
        <v>148</v>
      </c>
      <c r="C1009" t="s">
        <v>149</v>
      </c>
      <c r="D1009">
        <v>88811</v>
      </c>
      <c r="E1009" t="s">
        <v>2507</v>
      </c>
      <c r="F1009" t="s">
        <v>27</v>
      </c>
      <c r="G1009" s="42">
        <v>3.14</v>
      </c>
      <c r="H1009" t="s">
        <v>2508</v>
      </c>
    </row>
    <row r="1010" spans="1:8" x14ac:dyDescent="0.25">
      <c r="A1010" s="7">
        <v>40917</v>
      </c>
      <c r="B1010" t="s">
        <v>272</v>
      </c>
      <c r="C1010" t="s">
        <v>273</v>
      </c>
      <c r="D1010">
        <v>89069</v>
      </c>
      <c r="E1010" t="s">
        <v>472</v>
      </c>
      <c r="F1010" t="s">
        <v>27</v>
      </c>
      <c r="G1010" s="42">
        <v>2.93</v>
      </c>
      <c r="H1010" t="s">
        <v>2508</v>
      </c>
    </row>
    <row r="1011" spans="1:8" x14ac:dyDescent="0.25">
      <c r="A1011" s="7">
        <v>40917</v>
      </c>
      <c r="B1011" t="s">
        <v>272</v>
      </c>
      <c r="C1011" t="s">
        <v>273</v>
      </c>
      <c r="D1011">
        <v>89069</v>
      </c>
      <c r="E1011" t="s">
        <v>472</v>
      </c>
      <c r="F1011" t="s">
        <v>27</v>
      </c>
      <c r="G1011" s="42">
        <v>2.93</v>
      </c>
      <c r="H1011" t="s">
        <v>2508</v>
      </c>
    </row>
    <row r="1012" spans="1:8" x14ac:dyDescent="0.25">
      <c r="A1012" s="7">
        <v>40917</v>
      </c>
      <c r="B1012" t="s">
        <v>144</v>
      </c>
      <c r="C1012" t="s">
        <v>145</v>
      </c>
      <c r="D1012">
        <v>89067</v>
      </c>
      <c r="E1012" t="s">
        <v>472</v>
      </c>
      <c r="F1012" t="s">
        <v>27</v>
      </c>
      <c r="G1012" s="42">
        <v>2.93</v>
      </c>
      <c r="H1012" t="s">
        <v>2508</v>
      </c>
    </row>
    <row r="1013" spans="1:8" x14ac:dyDescent="0.25">
      <c r="A1013" s="7">
        <v>40917</v>
      </c>
      <c r="B1013" t="s">
        <v>156</v>
      </c>
      <c r="C1013" t="s">
        <v>157</v>
      </c>
      <c r="D1013">
        <v>89070</v>
      </c>
      <c r="E1013" t="s">
        <v>67</v>
      </c>
      <c r="F1013" t="s">
        <v>27</v>
      </c>
      <c r="G1013" s="42">
        <v>2.65</v>
      </c>
      <c r="H1013" t="s">
        <v>2508</v>
      </c>
    </row>
    <row r="1014" spans="1:8" x14ac:dyDescent="0.25">
      <c r="A1014" s="7">
        <v>40917</v>
      </c>
      <c r="B1014" t="s">
        <v>895</v>
      </c>
      <c r="C1014" t="s">
        <v>896</v>
      </c>
      <c r="D1014">
        <v>89069</v>
      </c>
      <c r="E1014" t="s">
        <v>472</v>
      </c>
      <c r="F1014" t="s">
        <v>27</v>
      </c>
      <c r="G1014" s="42">
        <v>2.93</v>
      </c>
      <c r="H1014" t="s">
        <v>2508</v>
      </c>
    </row>
    <row r="1015" spans="1:8" x14ac:dyDescent="0.25">
      <c r="A1015" s="7">
        <v>40917</v>
      </c>
      <c r="B1015" t="s">
        <v>895</v>
      </c>
      <c r="C1015" t="s">
        <v>896</v>
      </c>
      <c r="D1015">
        <v>89069</v>
      </c>
      <c r="E1015" t="s">
        <v>472</v>
      </c>
      <c r="F1015" t="s">
        <v>27</v>
      </c>
      <c r="G1015" s="42">
        <v>2.93</v>
      </c>
      <c r="H1015" t="s">
        <v>956</v>
      </c>
    </row>
    <row r="1016" spans="1:8" x14ac:dyDescent="0.25">
      <c r="A1016" s="7">
        <v>40917</v>
      </c>
      <c r="B1016" t="s">
        <v>70</v>
      </c>
      <c r="C1016" t="s">
        <v>71</v>
      </c>
      <c r="D1016">
        <v>89103</v>
      </c>
      <c r="E1016" t="s">
        <v>72</v>
      </c>
      <c r="F1016" t="s">
        <v>78</v>
      </c>
      <c r="G1016" s="42">
        <v>2.93</v>
      </c>
      <c r="H1016" t="s">
        <v>2508</v>
      </c>
    </row>
    <row r="1017" spans="1:8" x14ac:dyDescent="0.25">
      <c r="A1017" s="7">
        <v>40917</v>
      </c>
      <c r="B1017" t="s">
        <v>96</v>
      </c>
      <c r="C1017" t="s">
        <v>2510</v>
      </c>
      <c r="D1017">
        <v>88781</v>
      </c>
      <c r="E1017" t="s">
        <v>92</v>
      </c>
      <c r="F1017" t="s">
        <v>73</v>
      </c>
      <c r="G1017" s="42">
        <v>3.14</v>
      </c>
      <c r="H1017" t="s">
        <v>2508</v>
      </c>
    </row>
    <row r="1018" spans="1:8" x14ac:dyDescent="0.25">
      <c r="A1018" s="7">
        <v>40917</v>
      </c>
      <c r="B1018" t="s">
        <v>96</v>
      </c>
      <c r="C1018" t="s">
        <v>2510</v>
      </c>
      <c r="D1018">
        <v>89103</v>
      </c>
      <c r="E1018" t="s">
        <v>72</v>
      </c>
      <c r="F1018" t="s">
        <v>73</v>
      </c>
      <c r="G1018" s="42">
        <v>3.14</v>
      </c>
      <c r="H1018" t="s">
        <v>2508</v>
      </c>
    </row>
    <row r="1019" spans="1:8" x14ac:dyDescent="0.25">
      <c r="A1019" s="7">
        <v>40917</v>
      </c>
      <c r="B1019" t="s">
        <v>176</v>
      </c>
      <c r="C1019" t="s">
        <v>177</v>
      </c>
      <c r="D1019">
        <v>88476</v>
      </c>
      <c r="E1019" t="s">
        <v>2511</v>
      </c>
      <c r="F1019" t="s">
        <v>27</v>
      </c>
      <c r="G1019" s="42">
        <v>2.93</v>
      </c>
      <c r="H1019" t="s">
        <v>2508</v>
      </c>
    </row>
    <row r="1020" spans="1:8" x14ac:dyDescent="0.25">
      <c r="A1020" s="7">
        <v>40917</v>
      </c>
      <c r="B1020" t="s">
        <v>101</v>
      </c>
      <c r="C1020" t="s">
        <v>102</v>
      </c>
      <c r="D1020">
        <v>89103</v>
      </c>
      <c r="E1020" t="s">
        <v>72</v>
      </c>
      <c r="F1020" t="s">
        <v>78</v>
      </c>
      <c r="G1020" s="42">
        <v>2.93</v>
      </c>
      <c r="H1020" t="s">
        <v>961</v>
      </c>
    </row>
    <row r="1021" spans="1:8" x14ac:dyDescent="0.25">
      <c r="A1021" s="7">
        <v>40917</v>
      </c>
      <c r="B1021" t="s">
        <v>106</v>
      </c>
      <c r="C1021" t="s">
        <v>107</v>
      </c>
      <c r="D1021">
        <v>88781</v>
      </c>
      <c r="E1021" t="s">
        <v>92</v>
      </c>
      <c r="F1021" t="s">
        <v>73</v>
      </c>
      <c r="G1021" s="42">
        <v>3.14</v>
      </c>
      <c r="H1021" t="s">
        <v>2508</v>
      </c>
    </row>
    <row r="1022" spans="1:8" x14ac:dyDescent="0.25">
      <c r="A1022" s="7">
        <v>40917</v>
      </c>
      <c r="B1022" t="s">
        <v>106</v>
      </c>
      <c r="C1022" t="s">
        <v>107</v>
      </c>
      <c r="D1022">
        <v>88781</v>
      </c>
      <c r="E1022" t="s">
        <v>92</v>
      </c>
      <c r="F1022" t="s">
        <v>73</v>
      </c>
      <c r="G1022" s="42">
        <v>3.14</v>
      </c>
      <c r="H1022" t="s">
        <v>2508</v>
      </c>
    </row>
    <row r="1023" spans="1:8" x14ac:dyDescent="0.25">
      <c r="A1023" s="7">
        <v>40917</v>
      </c>
      <c r="B1023" t="s">
        <v>51</v>
      </c>
      <c r="C1023" t="s">
        <v>52</v>
      </c>
      <c r="D1023">
        <v>89069</v>
      </c>
      <c r="E1023" t="s">
        <v>472</v>
      </c>
      <c r="F1023" t="s">
        <v>27</v>
      </c>
      <c r="G1023" s="42">
        <v>2.93</v>
      </c>
      <c r="H1023" t="s">
        <v>2508</v>
      </c>
    </row>
    <row r="1024" spans="1:8" x14ac:dyDescent="0.25">
      <c r="A1024" s="7">
        <v>40917</v>
      </c>
      <c r="B1024" t="s">
        <v>51</v>
      </c>
      <c r="C1024" t="s">
        <v>52</v>
      </c>
      <c r="D1024">
        <v>89068</v>
      </c>
      <c r="E1024" t="s">
        <v>472</v>
      </c>
      <c r="F1024" t="s">
        <v>27</v>
      </c>
      <c r="G1024" s="42">
        <v>2.93</v>
      </c>
      <c r="H1024" t="s">
        <v>2508</v>
      </c>
    </row>
    <row r="1025" spans="1:8" x14ac:dyDescent="0.25">
      <c r="A1025" s="7">
        <v>40917</v>
      </c>
      <c r="B1025" t="s">
        <v>51</v>
      </c>
      <c r="C1025" t="s">
        <v>52</v>
      </c>
      <c r="D1025">
        <v>89067</v>
      </c>
      <c r="E1025" t="s">
        <v>472</v>
      </c>
      <c r="F1025" t="s">
        <v>27</v>
      </c>
      <c r="G1025" s="42">
        <v>2.93</v>
      </c>
      <c r="H1025" t="s">
        <v>2508</v>
      </c>
    </row>
    <row r="1026" spans="1:8" x14ac:dyDescent="0.25">
      <c r="A1026" s="7">
        <v>40917</v>
      </c>
      <c r="B1026" t="s">
        <v>31</v>
      </c>
      <c r="C1026" t="s">
        <v>32</v>
      </c>
      <c r="D1026">
        <v>88476</v>
      </c>
      <c r="E1026" t="s">
        <v>2511</v>
      </c>
      <c r="F1026" t="s">
        <v>27</v>
      </c>
      <c r="G1026" s="42">
        <v>2.93</v>
      </c>
      <c r="H1026" t="s">
        <v>2508</v>
      </c>
    </row>
    <row r="1027" spans="1:8" x14ac:dyDescent="0.25">
      <c r="A1027" s="7">
        <v>40917</v>
      </c>
      <c r="B1027" t="s">
        <v>144</v>
      </c>
      <c r="C1027" t="s">
        <v>145</v>
      </c>
      <c r="D1027">
        <v>89069</v>
      </c>
      <c r="E1027" t="s">
        <v>472</v>
      </c>
      <c r="F1027" t="s">
        <v>27</v>
      </c>
      <c r="G1027" s="42">
        <v>2.93</v>
      </c>
      <c r="H1027" t="s">
        <v>2508</v>
      </c>
    </row>
    <row r="1028" spans="1:8" x14ac:dyDescent="0.25">
      <c r="A1028" s="7">
        <v>40917</v>
      </c>
      <c r="B1028" t="s">
        <v>114</v>
      </c>
      <c r="C1028" t="s">
        <v>115</v>
      </c>
      <c r="D1028">
        <v>89069</v>
      </c>
      <c r="E1028" t="s">
        <v>472</v>
      </c>
      <c r="F1028" t="s">
        <v>27</v>
      </c>
      <c r="G1028" s="42">
        <v>2.93</v>
      </c>
      <c r="H1028" t="s">
        <v>2508</v>
      </c>
    </row>
    <row r="1029" spans="1:8" x14ac:dyDescent="0.25">
      <c r="A1029" s="7">
        <v>40917</v>
      </c>
      <c r="B1029" t="s">
        <v>114</v>
      </c>
      <c r="C1029" t="s">
        <v>115</v>
      </c>
      <c r="D1029">
        <v>89069</v>
      </c>
      <c r="E1029" t="s">
        <v>472</v>
      </c>
      <c r="F1029" t="s">
        <v>27</v>
      </c>
      <c r="G1029" s="42">
        <v>2.93</v>
      </c>
      <c r="H1029" t="s">
        <v>2508</v>
      </c>
    </row>
    <row r="1030" spans="1:8" x14ac:dyDescent="0.25">
      <c r="A1030" s="7">
        <v>40917</v>
      </c>
      <c r="B1030" t="s">
        <v>191</v>
      </c>
      <c r="C1030" t="s">
        <v>192</v>
      </c>
      <c r="D1030">
        <v>88476</v>
      </c>
      <c r="E1030" t="s">
        <v>2511</v>
      </c>
      <c r="F1030" t="s">
        <v>27</v>
      </c>
      <c r="G1030" s="42">
        <v>2.93</v>
      </c>
      <c r="H1030" t="s">
        <v>2508</v>
      </c>
    </row>
    <row r="1031" spans="1:8" x14ac:dyDescent="0.25">
      <c r="A1031" s="7">
        <v>40917</v>
      </c>
      <c r="B1031" t="s">
        <v>76</v>
      </c>
      <c r="C1031" t="s">
        <v>77</v>
      </c>
      <c r="D1031">
        <v>89103</v>
      </c>
      <c r="E1031" t="s">
        <v>72</v>
      </c>
      <c r="F1031" t="s">
        <v>78</v>
      </c>
      <c r="G1031" s="42">
        <v>2.93</v>
      </c>
      <c r="H1031" t="s">
        <v>2508</v>
      </c>
    </row>
    <row r="1032" spans="1:8" x14ac:dyDescent="0.25">
      <c r="A1032" s="7">
        <v>40917</v>
      </c>
      <c r="B1032" t="s">
        <v>883</v>
      </c>
      <c r="C1032" t="s">
        <v>2525</v>
      </c>
      <c r="D1032">
        <v>88781</v>
      </c>
      <c r="E1032" t="s">
        <v>92</v>
      </c>
      <c r="F1032" t="s">
        <v>73</v>
      </c>
      <c r="G1032" s="42">
        <v>3.14</v>
      </c>
      <c r="H1032" t="s">
        <v>2508</v>
      </c>
    </row>
    <row r="1033" spans="1:8" x14ac:dyDescent="0.25">
      <c r="A1033" s="7">
        <v>40917</v>
      </c>
      <c r="B1033" t="s">
        <v>90</v>
      </c>
      <c r="C1033" t="s">
        <v>91</v>
      </c>
      <c r="D1033">
        <v>88781</v>
      </c>
      <c r="E1033" t="s">
        <v>92</v>
      </c>
      <c r="F1033" t="s">
        <v>73</v>
      </c>
      <c r="G1033" s="42">
        <v>3.14</v>
      </c>
      <c r="H1033" t="s">
        <v>2508</v>
      </c>
    </row>
    <row r="1034" spans="1:8" x14ac:dyDescent="0.25">
      <c r="A1034" s="7">
        <v>40917</v>
      </c>
      <c r="B1034" t="s">
        <v>883</v>
      </c>
      <c r="C1034" t="s">
        <v>2525</v>
      </c>
      <c r="D1034">
        <v>89103</v>
      </c>
      <c r="E1034" t="s">
        <v>72</v>
      </c>
      <c r="F1034" t="s">
        <v>73</v>
      </c>
      <c r="G1034" s="42">
        <v>3.14</v>
      </c>
      <c r="H1034" t="s">
        <v>2508</v>
      </c>
    </row>
    <row r="1035" spans="1:8" x14ac:dyDescent="0.25">
      <c r="A1035" s="7">
        <v>40917</v>
      </c>
      <c r="B1035" t="s">
        <v>883</v>
      </c>
      <c r="C1035" t="s">
        <v>2525</v>
      </c>
      <c r="D1035">
        <v>89103</v>
      </c>
      <c r="E1035" t="s">
        <v>72</v>
      </c>
      <c r="F1035" t="s">
        <v>73</v>
      </c>
      <c r="G1035" s="42">
        <v>3.14</v>
      </c>
      <c r="H1035" t="s">
        <v>2508</v>
      </c>
    </row>
    <row r="1036" spans="1:8" x14ac:dyDescent="0.25">
      <c r="A1036" s="7">
        <v>40917</v>
      </c>
      <c r="B1036" t="s">
        <v>90</v>
      </c>
      <c r="C1036" t="s">
        <v>91</v>
      </c>
      <c r="D1036">
        <v>89103</v>
      </c>
      <c r="E1036" t="s">
        <v>72</v>
      </c>
      <c r="F1036" t="s">
        <v>73</v>
      </c>
      <c r="G1036" s="42">
        <v>3.14</v>
      </c>
      <c r="H1036" t="s">
        <v>2508</v>
      </c>
    </row>
    <row r="1037" spans="1:8" x14ac:dyDescent="0.25">
      <c r="A1037" s="7">
        <v>40917</v>
      </c>
      <c r="B1037" t="s">
        <v>883</v>
      </c>
      <c r="C1037" t="s">
        <v>2525</v>
      </c>
      <c r="D1037">
        <v>89130</v>
      </c>
      <c r="E1037" t="s">
        <v>72</v>
      </c>
      <c r="F1037" t="s">
        <v>73</v>
      </c>
      <c r="G1037" s="42">
        <v>3.14</v>
      </c>
      <c r="H1037" t="s">
        <v>2508</v>
      </c>
    </row>
    <row r="1038" spans="1:8" x14ac:dyDescent="0.25">
      <c r="A1038" s="7">
        <v>40917</v>
      </c>
      <c r="B1038" t="s">
        <v>90</v>
      </c>
      <c r="C1038" t="s">
        <v>91</v>
      </c>
      <c r="D1038">
        <v>89103</v>
      </c>
      <c r="E1038" t="s">
        <v>72</v>
      </c>
      <c r="F1038" t="s">
        <v>78</v>
      </c>
      <c r="G1038" s="42">
        <v>2.93</v>
      </c>
      <c r="H1038" t="s">
        <v>2508</v>
      </c>
    </row>
    <row r="1039" spans="1:8" x14ac:dyDescent="0.25">
      <c r="A1039" s="7">
        <v>40917</v>
      </c>
      <c r="B1039" t="s">
        <v>161</v>
      </c>
      <c r="C1039" t="s">
        <v>162</v>
      </c>
      <c r="D1039">
        <v>88476</v>
      </c>
      <c r="E1039" t="s">
        <v>2511</v>
      </c>
      <c r="F1039" t="s">
        <v>27</v>
      </c>
      <c r="G1039" s="42">
        <v>2.93</v>
      </c>
      <c r="H1039" t="s">
        <v>2508</v>
      </c>
    </row>
    <row r="1040" spans="1:8" x14ac:dyDescent="0.25">
      <c r="A1040" s="7">
        <v>40917</v>
      </c>
      <c r="B1040" t="s">
        <v>57</v>
      </c>
      <c r="C1040" t="s">
        <v>58</v>
      </c>
      <c r="D1040">
        <v>88908</v>
      </c>
      <c r="E1040" t="s">
        <v>121</v>
      </c>
      <c r="F1040" t="s">
        <v>27</v>
      </c>
      <c r="G1040" s="42">
        <v>2.93</v>
      </c>
      <c r="H1040" t="s">
        <v>2508</v>
      </c>
    </row>
    <row r="1041" spans="1:8" x14ac:dyDescent="0.25">
      <c r="A1041" s="7">
        <v>40917</v>
      </c>
      <c r="B1041" t="s">
        <v>134</v>
      </c>
      <c r="C1041" t="s">
        <v>135</v>
      </c>
      <c r="D1041">
        <v>88912</v>
      </c>
      <c r="E1041" t="s">
        <v>130</v>
      </c>
      <c r="F1041" t="s">
        <v>27</v>
      </c>
      <c r="G1041" s="42">
        <v>3.08</v>
      </c>
      <c r="H1041" t="s">
        <v>2527</v>
      </c>
    </row>
    <row r="1042" spans="1:8" x14ac:dyDescent="0.25">
      <c r="A1042" s="7">
        <v>40917</v>
      </c>
      <c r="B1042" t="s">
        <v>272</v>
      </c>
      <c r="C1042" t="s">
        <v>273</v>
      </c>
      <c r="D1042">
        <v>88779</v>
      </c>
      <c r="E1042" t="s">
        <v>278</v>
      </c>
      <c r="F1042" t="s">
        <v>27</v>
      </c>
      <c r="G1042" s="42">
        <v>3.08</v>
      </c>
      <c r="H1042" t="s">
        <v>84</v>
      </c>
    </row>
    <row r="1043" spans="1:8" x14ac:dyDescent="0.25">
      <c r="A1043" s="7">
        <v>40917</v>
      </c>
      <c r="B1043" t="s">
        <v>631</v>
      </c>
      <c r="C1043" t="s">
        <v>632</v>
      </c>
      <c r="D1043">
        <v>88908</v>
      </c>
      <c r="E1043" t="s">
        <v>121</v>
      </c>
      <c r="F1043" t="s">
        <v>27</v>
      </c>
      <c r="G1043" s="42">
        <v>2.93</v>
      </c>
      <c r="H1043" t="s">
        <v>2508</v>
      </c>
    </row>
    <row r="1044" spans="1:8" x14ac:dyDescent="0.25">
      <c r="A1044" s="7">
        <v>40917</v>
      </c>
      <c r="B1044" t="s">
        <v>191</v>
      </c>
      <c r="C1044" t="s">
        <v>192</v>
      </c>
      <c r="D1044">
        <v>88052</v>
      </c>
      <c r="E1044" t="s">
        <v>265</v>
      </c>
      <c r="F1044" t="s">
        <v>27</v>
      </c>
      <c r="G1044" s="42">
        <v>3.08</v>
      </c>
      <c r="H1044" t="s">
        <v>2508</v>
      </c>
    </row>
    <row r="1045" spans="1:8" x14ac:dyDescent="0.25">
      <c r="A1045" s="7">
        <v>40917</v>
      </c>
      <c r="B1045" t="s">
        <v>46</v>
      </c>
      <c r="C1045" t="s">
        <v>2509</v>
      </c>
      <c r="D1045">
        <v>87751</v>
      </c>
      <c r="E1045" t="s">
        <v>288</v>
      </c>
      <c r="F1045" t="s">
        <v>27</v>
      </c>
      <c r="G1045" s="42">
        <v>3.08</v>
      </c>
      <c r="H1045" t="s">
        <v>2508</v>
      </c>
    </row>
    <row r="1046" spans="1:8" x14ac:dyDescent="0.25">
      <c r="A1046" s="7">
        <v>40917</v>
      </c>
      <c r="B1046" t="s">
        <v>114</v>
      </c>
      <c r="C1046" t="s">
        <v>115</v>
      </c>
      <c r="D1046">
        <v>88474</v>
      </c>
      <c r="E1046" t="s">
        <v>989</v>
      </c>
      <c r="F1046" t="s">
        <v>27</v>
      </c>
      <c r="G1046" s="42">
        <v>2.93</v>
      </c>
      <c r="H1046" t="s">
        <v>2508</v>
      </c>
    </row>
    <row r="1047" spans="1:8" x14ac:dyDescent="0.25">
      <c r="A1047" s="7">
        <v>40917</v>
      </c>
      <c r="B1047" t="s">
        <v>161</v>
      </c>
      <c r="C1047" t="s">
        <v>162</v>
      </c>
      <c r="D1047">
        <v>85838</v>
      </c>
      <c r="E1047" t="s">
        <v>294</v>
      </c>
      <c r="F1047" t="s">
        <v>27</v>
      </c>
      <c r="G1047" s="42">
        <v>3.08</v>
      </c>
      <c r="H1047" t="s">
        <v>2508</v>
      </c>
    </row>
    <row r="1048" spans="1:8" x14ac:dyDescent="0.25">
      <c r="A1048" s="7">
        <v>40917</v>
      </c>
      <c r="B1048" t="s">
        <v>128</v>
      </c>
      <c r="C1048" t="s">
        <v>129</v>
      </c>
      <c r="D1048">
        <v>88799</v>
      </c>
      <c r="E1048" t="s">
        <v>278</v>
      </c>
      <c r="F1048" t="s">
        <v>27</v>
      </c>
      <c r="G1048" s="42">
        <v>3.08</v>
      </c>
      <c r="H1048" t="s">
        <v>992</v>
      </c>
    </row>
    <row r="1049" spans="1:8" x14ac:dyDescent="0.25">
      <c r="A1049" s="7">
        <v>40917</v>
      </c>
      <c r="B1049" t="s">
        <v>124</v>
      </c>
      <c r="C1049" t="s">
        <v>125</v>
      </c>
      <c r="E1049" t="s">
        <v>833</v>
      </c>
      <c r="F1049" t="s">
        <v>27</v>
      </c>
      <c r="G1049" s="42">
        <v>2.93</v>
      </c>
      <c r="H1049" t="s">
        <v>2508</v>
      </c>
    </row>
    <row r="1050" spans="1:8" x14ac:dyDescent="0.25">
      <c r="A1050" s="7">
        <v>40917</v>
      </c>
      <c r="B1050" t="s">
        <v>124</v>
      </c>
      <c r="C1050" t="s">
        <v>125</v>
      </c>
      <c r="E1050" t="s">
        <v>833</v>
      </c>
      <c r="F1050" t="s">
        <v>27</v>
      </c>
      <c r="G1050" s="42">
        <v>2.93</v>
      </c>
      <c r="H1050" t="s">
        <v>2508</v>
      </c>
    </row>
    <row r="1051" spans="1:8" x14ac:dyDescent="0.25">
      <c r="A1051" s="7">
        <v>40917</v>
      </c>
      <c r="B1051" t="s">
        <v>678</v>
      </c>
      <c r="C1051" t="s">
        <v>679</v>
      </c>
      <c r="D1051">
        <v>86715</v>
      </c>
      <c r="E1051" t="s">
        <v>1003</v>
      </c>
      <c r="F1051" t="s">
        <v>27</v>
      </c>
      <c r="G1051" s="42">
        <v>2.93</v>
      </c>
      <c r="H1051" t="s">
        <v>2508</v>
      </c>
    </row>
    <row r="1052" spans="1:8" x14ac:dyDescent="0.25">
      <c r="A1052" s="7">
        <v>40917</v>
      </c>
      <c r="B1052" t="s">
        <v>272</v>
      </c>
      <c r="C1052" t="s">
        <v>273</v>
      </c>
      <c r="D1052">
        <v>86898</v>
      </c>
      <c r="E1052" t="s">
        <v>151</v>
      </c>
      <c r="F1052" t="s">
        <v>27</v>
      </c>
      <c r="G1052" s="42">
        <v>2.93</v>
      </c>
      <c r="H1052" t="s">
        <v>2508</v>
      </c>
    </row>
    <row r="1053" spans="1:8" x14ac:dyDescent="0.25">
      <c r="A1053" s="7">
        <v>40917</v>
      </c>
      <c r="B1053" t="s">
        <v>176</v>
      </c>
      <c r="C1053" t="s">
        <v>177</v>
      </c>
      <c r="D1053">
        <v>87605</v>
      </c>
      <c r="E1053" t="s">
        <v>298</v>
      </c>
      <c r="F1053" t="s">
        <v>27</v>
      </c>
      <c r="G1053" s="42">
        <v>2.93</v>
      </c>
      <c r="H1053" t="s">
        <v>2508</v>
      </c>
    </row>
    <row r="1054" spans="1:8" x14ac:dyDescent="0.25">
      <c r="A1054" s="7">
        <v>40917</v>
      </c>
      <c r="B1054" t="s">
        <v>176</v>
      </c>
      <c r="C1054" t="s">
        <v>177</v>
      </c>
      <c r="D1054">
        <v>87605</v>
      </c>
      <c r="E1054" t="s">
        <v>298</v>
      </c>
      <c r="F1054" t="s">
        <v>27</v>
      </c>
      <c r="G1054" s="42">
        <v>2.93</v>
      </c>
      <c r="H1054" t="s">
        <v>2508</v>
      </c>
    </row>
    <row r="1055" spans="1:8" x14ac:dyDescent="0.25">
      <c r="A1055" s="7">
        <v>40917</v>
      </c>
      <c r="B1055" t="s">
        <v>388</v>
      </c>
      <c r="C1055" t="s">
        <v>389</v>
      </c>
      <c r="D1055">
        <v>86715</v>
      </c>
      <c r="E1055" t="s">
        <v>1003</v>
      </c>
      <c r="F1055" t="s">
        <v>27</v>
      </c>
      <c r="G1055" s="42">
        <v>2.93</v>
      </c>
      <c r="H1055" t="s">
        <v>2508</v>
      </c>
    </row>
    <row r="1056" spans="1:8" x14ac:dyDescent="0.25">
      <c r="A1056" s="7">
        <v>40917</v>
      </c>
      <c r="B1056" t="s">
        <v>81</v>
      </c>
      <c r="C1056" t="s">
        <v>82</v>
      </c>
      <c r="D1056">
        <v>86898</v>
      </c>
      <c r="E1056" t="s">
        <v>151</v>
      </c>
      <c r="F1056" t="s">
        <v>27</v>
      </c>
      <c r="G1056" s="42">
        <v>2.93</v>
      </c>
      <c r="H1056" t="s">
        <v>2508</v>
      </c>
    </row>
    <row r="1057" spans="1:8" x14ac:dyDescent="0.25">
      <c r="A1057" s="7">
        <v>40917</v>
      </c>
      <c r="B1057" t="s">
        <v>81</v>
      </c>
      <c r="C1057" t="s">
        <v>82</v>
      </c>
      <c r="D1057">
        <v>86898</v>
      </c>
      <c r="E1057" t="s">
        <v>151</v>
      </c>
      <c r="F1057" t="s">
        <v>27</v>
      </c>
      <c r="G1057" s="42">
        <v>2.93</v>
      </c>
      <c r="H1057" t="s">
        <v>2508</v>
      </c>
    </row>
    <row r="1058" spans="1:8" x14ac:dyDescent="0.25">
      <c r="A1058" s="7">
        <v>40917</v>
      </c>
      <c r="B1058" t="s">
        <v>31</v>
      </c>
      <c r="C1058" t="s">
        <v>32</v>
      </c>
      <c r="D1058">
        <v>86898</v>
      </c>
      <c r="E1058" t="s">
        <v>151</v>
      </c>
      <c r="F1058" t="s">
        <v>27</v>
      </c>
      <c r="G1058" s="42">
        <v>2.93</v>
      </c>
      <c r="H1058" t="s">
        <v>2508</v>
      </c>
    </row>
    <row r="1059" spans="1:8" x14ac:dyDescent="0.25">
      <c r="A1059" s="7">
        <v>40917</v>
      </c>
      <c r="B1059" t="s">
        <v>31</v>
      </c>
      <c r="C1059" t="s">
        <v>32</v>
      </c>
      <c r="D1059">
        <v>86898</v>
      </c>
      <c r="E1059" t="s">
        <v>151</v>
      </c>
      <c r="F1059" t="s">
        <v>27</v>
      </c>
      <c r="G1059" s="42">
        <v>2.93</v>
      </c>
      <c r="H1059" t="s">
        <v>2508</v>
      </c>
    </row>
    <row r="1060" spans="1:8" x14ac:dyDescent="0.25">
      <c r="A1060" s="7">
        <v>40917</v>
      </c>
      <c r="B1060" t="s">
        <v>31</v>
      </c>
      <c r="C1060" t="s">
        <v>32</v>
      </c>
      <c r="D1060">
        <v>86898</v>
      </c>
      <c r="E1060" t="s">
        <v>151</v>
      </c>
      <c r="F1060" t="s">
        <v>27</v>
      </c>
      <c r="G1060" s="42">
        <v>2.93</v>
      </c>
      <c r="H1060" t="s">
        <v>2508</v>
      </c>
    </row>
    <row r="1061" spans="1:8" x14ac:dyDescent="0.25">
      <c r="A1061" s="7">
        <v>40917</v>
      </c>
      <c r="B1061" t="s">
        <v>191</v>
      </c>
      <c r="C1061" t="s">
        <v>192</v>
      </c>
      <c r="D1061">
        <v>87605</v>
      </c>
      <c r="E1061" t="s">
        <v>298</v>
      </c>
      <c r="F1061" t="s">
        <v>27</v>
      </c>
      <c r="G1061" s="42">
        <v>2.93</v>
      </c>
      <c r="H1061" t="s">
        <v>2508</v>
      </c>
    </row>
    <row r="1062" spans="1:8" x14ac:dyDescent="0.25">
      <c r="A1062" s="7">
        <v>40917</v>
      </c>
      <c r="B1062" t="s">
        <v>348</v>
      </c>
      <c r="C1062" t="s">
        <v>349</v>
      </c>
      <c r="D1062">
        <v>86898</v>
      </c>
      <c r="E1062" t="s">
        <v>151</v>
      </c>
      <c r="F1062" t="s">
        <v>27</v>
      </c>
      <c r="G1062" s="42">
        <v>2.93</v>
      </c>
      <c r="H1062" t="s">
        <v>2508</v>
      </c>
    </row>
    <row r="1063" spans="1:8" x14ac:dyDescent="0.25">
      <c r="A1063" s="7">
        <v>40917</v>
      </c>
      <c r="B1063" t="s">
        <v>348</v>
      </c>
      <c r="C1063" t="s">
        <v>349</v>
      </c>
      <c r="D1063">
        <v>89017</v>
      </c>
      <c r="E1063" t="s">
        <v>298</v>
      </c>
      <c r="F1063" t="s">
        <v>27</v>
      </c>
      <c r="G1063" s="42">
        <v>2.93</v>
      </c>
      <c r="H1063" t="s">
        <v>2508</v>
      </c>
    </row>
    <row r="1064" spans="1:8" x14ac:dyDescent="0.25">
      <c r="A1064" s="7">
        <v>40917</v>
      </c>
      <c r="B1064" t="s">
        <v>348</v>
      </c>
      <c r="C1064" t="s">
        <v>349</v>
      </c>
      <c r="D1064">
        <v>89017</v>
      </c>
      <c r="E1064" t="s">
        <v>298</v>
      </c>
      <c r="F1064" t="s">
        <v>27</v>
      </c>
      <c r="G1064" s="42">
        <v>2.93</v>
      </c>
      <c r="H1064" t="s">
        <v>992</v>
      </c>
    </row>
    <row r="1065" spans="1:8" x14ac:dyDescent="0.25">
      <c r="A1065" s="7">
        <v>40917</v>
      </c>
      <c r="B1065" t="s">
        <v>416</v>
      </c>
      <c r="C1065" t="s">
        <v>417</v>
      </c>
      <c r="D1065">
        <v>87765</v>
      </c>
      <c r="E1065" t="s">
        <v>1003</v>
      </c>
      <c r="F1065" t="s">
        <v>27</v>
      </c>
      <c r="G1065" s="42">
        <v>2.93</v>
      </c>
      <c r="H1065" t="s">
        <v>2508</v>
      </c>
    </row>
    <row r="1066" spans="1:8" x14ac:dyDescent="0.25">
      <c r="A1066" s="7">
        <v>40917</v>
      </c>
      <c r="B1066" t="s">
        <v>284</v>
      </c>
      <c r="C1066" t="s">
        <v>285</v>
      </c>
      <c r="E1066" t="s">
        <v>833</v>
      </c>
      <c r="F1066" t="s">
        <v>27</v>
      </c>
      <c r="G1066" s="42">
        <v>2.93</v>
      </c>
      <c r="H1066" t="s">
        <v>84</v>
      </c>
    </row>
    <row r="1067" spans="1:8" x14ac:dyDescent="0.25">
      <c r="A1067" s="7">
        <v>40917</v>
      </c>
      <c r="B1067" t="s">
        <v>254</v>
      </c>
      <c r="C1067" t="s">
        <v>255</v>
      </c>
      <c r="D1067">
        <v>89065</v>
      </c>
      <c r="E1067" t="s">
        <v>198</v>
      </c>
      <c r="F1067" t="s">
        <v>27</v>
      </c>
      <c r="G1067" s="42">
        <v>2.93</v>
      </c>
      <c r="H1067" t="s">
        <v>2508</v>
      </c>
    </row>
    <row r="1068" spans="1:8" x14ac:dyDescent="0.25">
      <c r="A1068" s="7">
        <v>40917</v>
      </c>
      <c r="B1068" t="s">
        <v>57</v>
      </c>
      <c r="C1068" t="s">
        <v>58</v>
      </c>
      <c r="D1068">
        <v>89046</v>
      </c>
      <c r="E1068" t="s">
        <v>163</v>
      </c>
      <c r="F1068" t="s">
        <v>27</v>
      </c>
      <c r="G1068" s="42">
        <v>2.93</v>
      </c>
      <c r="H1068" t="s">
        <v>2508</v>
      </c>
    </row>
    <row r="1069" spans="1:8" x14ac:dyDescent="0.25">
      <c r="A1069" s="7">
        <v>40917</v>
      </c>
      <c r="B1069" t="s">
        <v>57</v>
      </c>
      <c r="C1069" t="s">
        <v>58</v>
      </c>
      <c r="D1069">
        <v>89046</v>
      </c>
      <c r="E1069" t="s">
        <v>163</v>
      </c>
      <c r="F1069" t="s">
        <v>27</v>
      </c>
      <c r="G1069" s="42">
        <v>2.93</v>
      </c>
      <c r="H1069" t="s">
        <v>2508</v>
      </c>
    </row>
    <row r="1070" spans="1:8" x14ac:dyDescent="0.25">
      <c r="A1070" s="7">
        <v>40917</v>
      </c>
      <c r="B1070" t="s">
        <v>57</v>
      </c>
      <c r="C1070" t="s">
        <v>58</v>
      </c>
      <c r="D1070">
        <v>89046</v>
      </c>
      <c r="E1070" t="s">
        <v>163</v>
      </c>
      <c r="F1070" t="s">
        <v>27</v>
      </c>
      <c r="G1070" s="42">
        <v>2.93</v>
      </c>
      <c r="H1070" t="s">
        <v>2508</v>
      </c>
    </row>
    <row r="1071" spans="1:8" x14ac:dyDescent="0.25">
      <c r="A1071" s="7">
        <v>40917</v>
      </c>
      <c r="B1071" t="s">
        <v>134</v>
      </c>
      <c r="C1071" t="s">
        <v>135</v>
      </c>
      <c r="D1071">
        <v>89044</v>
      </c>
      <c r="E1071" t="s">
        <v>194</v>
      </c>
      <c r="F1071" t="s">
        <v>27</v>
      </c>
      <c r="G1071" s="42">
        <v>2.93</v>
      </c>
      <c r="H1071" t="s">
        <v>2508</v>
      </c>
    </row>
    <row r="1072" spans="1:8" x14ac:dyDescent="0.25">
      <c r="A1072" s="7">
        <v>40917</v>
      </c>
      <c r="B1072" t="s">
        <v>134</v>
      </c>
      <c r="C1072" t="s">
        <v>135</v>
      </c>
      <c r="D1072">
        <v>89044</v>
      </c>
      <c r="E1072" t="s">
        <v>194</v>
      </c>
      <c r="F1072" t="s">
        <v>27</v>
      </c>
      <c r="G1072" s="42">
        <v>2.93</v>
      </c>
      <c r="H1072" t="s">
        <v>2508</v>
      </c>
    </row>
    <row r="1073" spans="1:8" x14ac:dyDescent="0.25">
      <c r="A1073" s="7">
        <v>40917</v>
      </c>
      <c r="B1073" t="s">
        <v>631</v>
      </c>
      <c r="C1073" t="s">
        <v>632</v>
      </c>
      <c r="D1073">
        <v>89044</v>
      </c>
      <c r="E1073" t="s">
        <v>194</v>
      </c>
      <c r="F1073" t="s">
        <v>27</v>
      </c>
      <c r="G1073" s="42">
        <v>2.93</v>
      </c>
      <c r="H1073" t="s">
        <v>2508</v>
      </c>
    </row>
    <row r="1074" spans="1:8" x14ac:dyDescent="0.25">
      <c r="A1074" s="7">
        <v>40917</v>
      </c>
      <c r="B1074" t="s">
        <v>631</v>
      </c>
      <c r="C1074" t="s">
        <v>632</v>
      </c>
      <c r="D1074">
        <v>89044</v>
      </c>
      <c r="E1074" t="s">
        <v>194</v>
      </c>
      <c r="F1074" t="s">
        <v>27</v>
      </c>
      <c r="G1074" s="42">
        <v>2.93</v>
      </c>
      <c r="H1074" t="s">
        <v>2508</v>
      </c>
    </row>
    <row r="1075" spans="1:8" x14ac:dyDescent="0.25">
      <c r="A1075" s="7">
        <v>40917</v>
      </c>
      <c r="B1075" t="s">
        <v>631</v>
      </c>
      <c r="C1075" t="s">
        <v>632</v>
      </c>
      <c r="D1075">
        <v>89044</v>
      </c>
      <c r="E1075" t="s">
        <v>194</v>
      </c>
      <c r="F1075" t="s">
        <v>27</v>
      </c>
      <c r="G1075" s="42">
        <v>2.93</v>
      </c>
      <c r="H1075" t="s">
        <v>2508</v>
      </c>
    </row>
    <row r="1076" spans="1:8" x14ac:dyDescent="0.25">
      <c r="A1076" s="7">
        <v>40917</v>
      </c>
      <c r="B1076" t="s">
        <v>156</v>
      </c>
      <c r="C1076" t="s">
        <v>157</v>
      </c>
      <c r="D1076">
        <v>89044</v>
      </c>
      <c r="E1076" t="s">
        <v>194</v>
      </c>
      <c r="F1076" t="s">
        <v>27</v>
      </c>
      <c r="G1076" s="42">
        <v>2.93</v>
      </c>
      <c r="H1076" t="s">
        <v>2508</v>
      </c>
    </row>
    <row r="1077" spans="1:8" x14ac:dyDescent="0.25">
      <c r="A1077" s="7">
        <v>40917</v>
      </c>
      <c r="B1077" t="s">
        <v>494</v>
      </c>
      <c r="C1077" t="s">
        <v>495</v>
      </c>
      <c r="D1077">
        <v>86715</v>
      </c>
      <c r="E1077" t="s">
        <v>1003</v>
      </c>
      <c r="F1077" t="s">
        <v>27</v>
      </c>
      <c r="G1077" s="42">
        <v>2.93</v>
      </c>
      <c r="H1077" t="s">
        <v>2508</v>
      </c>
    </row>
    <row r="1078" spans="1:8" x14ac:dyDescent="0.25">
      <c r="A1078" s="7">
        <v>40917</v>
      </c>
      <c r="B1078" t="s">
        <v>24</v>
      </c>
      <c r="C1078" t="s">
        <v>2199</v>
      </c>
      <c r="E1078" t="s">
        <v>198</v>
      </c>
      <c r="F1078" t="s">
        <v>27</v>
      </c>
      <c r="G1078" s="42">
        <v>2.93</v>
      </c>
      <c r="H1078" t="s">
        <v>2508</v>
      </c>
    </row>
    <row r="1079" spans="1:8" x14ac:dyDescent="0.25">
      <c r="A1079" s="7">
        <v>40917</v>
      </c>
      <c r="B1079" t="s">
        <v>24</v>
      </c>
      <c r="C1079" t="s">
        <v>2199</v>
      </c>
      <c r="E1079" t="s">
        <v>198</v>
      </c>
      <c r="F1079" t="s">
        <v>27</v>
      </c>
      <c r="G1079" s="42">
        <v>2.93</v>
      </c>
      <c r="H1079" t="s">
        <v>2508</v>
      </c>
    </row>
    <row r="1080" spans="1:8" x14ac:dyDescent="0.25">
      <c r="A1080" s="7">
        <v>40917</v>
      </c>
      <c r="B1080" t="s">
        <v>46</v>
      </c>
      <c r="C1080" t="s">
        <v>2509</v>
      </c>
      <c r="D1080">
        <v>89065</v>
      </c>
      <c r="E1080" t="s">
        <v>198</v>
      </c>
      <c r="F1080" t="s">
        <v>27</v>
      </c>
      <c r="G1080" s="42">
        <v>2.93</v>
      </c>
      <c r="H1080" t="s">
        <v>2508</v>
      </c>
    </row>
    <row r="1081" spans="1:8" x14ac:dyDescent="0.25">
      <c r="A1081" s="7">
        <v>40917</v>
      </c>
      <c r="B1081" t="s">
        <v>46</v>
      </c>
      <c r="C1081" t="s">
        <v>2509</v>
      </c>
      <c r="D1081">
        <v>89048</v>
      </c>
      <c r="E1081" t="s">
        <v>179</v>
      </c>
      <c r="F1081" t="s">
        <v>27</v>
      </c>
      <c r="G1081" s="42">
        <v>2.93</v>
      </c>
      <c r="H1081" t="s">
        <v>2508</v>
      </c>
    </row>
    <row r="1082" spans="1:8" x14ac:dyDescent="0.25">
      <c r="A1082" s="7">
        <v>40917</v>
      </c>
      <c r="B1082" t="s">
        <v>249</v>
      </c>
      <c r="C1082" t="s">
        <v>250</v>
      </c>
      <c r="D1082">
        <v>86898</v>
      </c>
      <c r="E1082" t="s">
        <v>151</v>
      </c>
      <c r="F1082" t="s">
        <v>27</v>
      </c>
      <c r="G1082" s="42">
        <v>2.93</v>
      </c>
      <c r="H1082" t="s">
        <v>2508</v>
      </c>
    </row>
    <row r="1083" spans="1:8" x14ac:dyDescent="0.25">
      <c r="A1083" s="7">
        <v>40917</v>
      </c>
      <c r="B1083" t="s">
        <v>249</v>
      </c>
      <c r="C1083" t="s">
        <v>250</v>
      </c>
      <c r="D1083">
        <v>86898</v>
      </c>
      <c r="E1083" t="s">
        <v>151</v>
      </c>
      <c r="F1083" t="s">
        <v>27</v>
      </c>
      <c r="G1083" s="42">
        <v>2.93</v>
      </c>
      <c r="H1083" t="s">
        <v>2508</v>
      </c>
    </row>
    <row r="1084" spans="1:8" x14ac:dyDescent="0.25">
      <c r="A1084" s="7">
        <v>40917</v>
      </c>
      <c r="B1084" t="s">
        <v>249</v>
      </c>
      <c r="C1084" t="s">
        <v>250</v>
      </c>
      <c r="D1084">
        <v>86898</v>
      </c>
      <c r="E1084" t="s">
        <v>151</v>
      </c>
      <c r="F1084" t="s">
        <v>27</v>
      </c>
      <c r="G1084" s="42">
        <v>2.93</v>
      </c>
      <c r="H1084" t="s">
        <v>2508</v>
      </c>
    </row>
    <row r="1085" spans="1:8" x14ac:dyDescent="0.25">
      <c r="A1085" s="7">
        <v>40917</v>
      </c>
      <c r="B1085" t="s">
        <v>182</v>
      </c>
      <c r="C1085" t="s">
        <v>183</v>
      </c>
      <c r="D1085">
        <v>86898</v>
      </c>
      <c r="E1085" t="s">
        <v>151</v>
      </c>
      <c r="F1085" t="s">
        <v>27</v>
      </c>
      <c r="G1085" s="42">
        <v>2.93</v>
      </c>
      <c r="H1085" t="s">
        <v>2508</v>
      </c>
    </row>
    <row r="1086" spans="1:8" x14ac:dyDescent="0.25">
      <c r="A1086" s="7">
        <v>40917</v>
      </c>
      <c r="B1086" t="s">
        <v>182</v>
      </c>
      <c r="C1086" t="s">
        <v>183</v>
      </c>
      <c r="D1086">
        <v>86898</v>
      </c>
      <c r="E1086" t="s">
        <v>151</v>
      </c>
      <c r="F1086" t="s">
        <v>27</v>
      </c>
      <c r="G1086" s="42">
        <v>2.93</v>
      </c>
      <c r="H1086" t="s">
        <v>2508</v>
      </c>
    </row>
    <row r="1087" spans="1:8" x14ac:dyDescent="0.25">
      <c r="A1087" s="7">
        <v>40917</v>
      </c>
      <c r="B1087" t="s">
        <v>182</v>
      </c>
      <c r="C1087" t="s">
        <v>183</v>
      </c>
      <c r="D1087">
        <v>86898</v>
      </c>
      <c r="E1087" t="s">
        <v>151</v>
      </c>
      <c r="F1087" t="s">
        <v>27</v>
      </c>
      <c r="G1087" s="42">
        <v>2.93</v>
      </c>
      <c r="H1087" t="s">
        <v>2508</v>
      </c>
    </row>
    <row r="1088" spans="1:8" x14ac:dyDescent="0.25">
      <c r="A1088" s="7">
        <v>40917</v>
      </c>
      <c r="B1088" t="s">
        <v>161</v>
      </c>
      <c r="C1088" t="s">
        <v>162</v>
      </c>
      <c r="D1088">
        <v>87605</v>
      </c>
      <c r="E1088" t="s">
        <v>298</v>
      </c>
      <c r="F1088" t="s">
        <v>27</v>
      </c>
      <c r="G1088" s="42">
        <v>2.93</v>
      </c>
      <c r="H1088" t="s">
        <v>2508</v>
      </c>
    </row>
    <row r="1089" spans="1:8" x14ac:dyDescent="0.25">
      <c r="A1089" s="7">
        <v>40917</v>
      </c>
      <c r="B1089" t="s">
        <v>148</v>
      </c>
      <c r="C1089" t="s">
        <v>149</v>
      </c>
      <c r="D1089">
        <v>86715</v>
      </c>
      <c r="E1089" t="s">
        <v>1003</v>
      </c>
      <c r="F1089" t="s">
        <v>27</v>
      </c>
      <c r="G1089" s="42">
        <v>2.93</v>
      </c>
      <c r="H1089" t="s">
        <v>2508</v>
      </c>
    </row>
    <row r="1090" spans="1:8" x14ac:dyDescent="0.25">
      <c r="A1090" s="7">
        <v>40917</v>
      </c>
      <c r="B1090" t="s">
        <v>128</v>
      </c>
      <c r="C1090" t="s">
        <v>129</v>
      </c>
      <c r="D1090">
        <v>89046</v>
      </c>
      <c r="E1090" t="s">
        <v>187</v>
      </c>
      <c r="F1090" t="s">
        <v>27</v>
      </c>
      <c r="G1090" s="42">
        <v>2.93</v>
      </c>
      <c r="H1090" t="s">
        <v>992</v>
      </c>
    </row>
    <row r="1091" spans="1:8" x14ac:dyDescent="0.25">
      <c r="A1091" s="7">
        <v>40917</v>
      </c>
      <c r="B1091" t="s">
        <v>128</v>
      </c>
      <c r="C1091" t="s">
        <v>129</v>
      </c>
      <c r="D1091">
        <v>89046</v>
      </c>
      <c r="E1091" t="s">
        <v>187</v>
      </c>
      <c r="F1091" t="s">
        <v>27</v>
      </c>
      <c r="G1091" s="42">
        <v>2.93</v>
      </c>
      <c r="H1091" t="s">
        <v>2508</v>
      </c>
    </row>
    <row r="1092" spans="1:8" x14ac:dyDescent="0.25">
      <c r="A1092" s="7">
        <v>40917</v>
      </c>
      <c r="B1092" t="s">
        <v>128</v>
      </c>
      <c r="C1092" t="s">
        <v>129</v>
      </c>
      <c r="D1092">
        <v>89046</v>
      </c>
      <c r="E1092" t="s">
        <v>187</v>
      </c>
      <c r="F1092" t="s">
        <v>27</v>
      </c>
      <c r="G1092" s="42">
        <v>2.93</v>
      </c>
      <c r="H1092" t="s">
        <v>2508</v>
      </c>
    </row>
    <row r="1093" spans="1:8" x14ac:dyDescent="0.25">
      <c r="A1093" s="7">
        <v>40917</v>
      </c>
      <c r="B1093" t="s">
        <v>218</v>
      </c>
      <c r="C1093" t="s">
        <v>219</v>
      </c>
      <c r="D1093">
        <v>86898</v>
      </c>
      <c r="E1093" t="s">
        <v>151</v>
      </c>
      <c r="F1093" t="s">
        <v>27</v>
      </c>
      <c r="G1093" s="42">
        <v>2.93</v>
      </c>
      <c r="H1093" t="s">
        <v>2508</v>
      </c>
    </row>
    <row r="1094" spans="1:8" x14ac:dyDescent="0.25">
      <c r="A1094" s="7">
        <v>40917</v>
      </c>
      <c r="B1094" t="s">
        <v>218</v>
      </c>
      <c r="C1094" t="s">
        <v>219</v>
      </c>
      <c r="D1094">
        <v>86898</v>
      </c>
      <c r="E1094" t="s">
        <v>151</v>
      </c>
      <c r="F1094" t="s">
        <v>27</v>
      </c>
      <c r="G1094" s="42">
        <v>2.93</v>
      </c>
      <c r="H1094" t="s">
        <v>2508</v>
      </c>
    </row>
    <row r="1095" spans="1:8" x14ac:dyDescent="0.25">
      <c r="A1095" s="7">
        <v>40917</v>
      </c>
      <c r="B1095" t="s">
        <v>218</v>
      </c>
      <c r="C1095" t="s">
        <v>219</v>
      </c>
      <c r="D1095">
        <v>86898</v>
      </c>
      <c r="E1095" t="s">
        <v>151</v>
      </c>
      <c r="F1095" t="s">
        <v>27</v>
      </c>
      <c r="G1095" s="42">
        <v>2.93</v>
      </c>
      <c r="H1095" t="s">
        <v>2508</v>
      </c>
    </row>
    <row r="1096" spans="1:8" x14ac:dyDescent="0.25">
      <c r="A1096" s="7">
        <v>40917</v>
      </c>
      <c r="B1096" t="s">
        <v>245</v>
      </c>
      <c r="C1096" t="s">
        <v>246</v>
      </c>
      <c r="D1096">
        <v>86898</v>
      </c>
      <c r="E1096" t="s">
        <v>151</v>
      </c>
      <c r="F1096" t="s">
        <v>27</v>
      </c>
      <c r="G1096" s="42">
        <v>2.93</v>
      </c>
      <c r="H1096" t="s">
        <v>2508</v>
      </c>
    </row>
    <row r="1097" spans="1:8" x14ac:dyDescent="0.25">
      <c r="A1097" s="7">
        <v>40917</v>
      </c>
      <c r="B1097" t="s">
        <v>245</v>
      </c>
      <c r="C1097" t="s">
        <v>246</v>
      </c>
      <c r="D1097">
        <v>86898</v>
      </c>
      <c r="E1097" t="s">
        <v>151</v>
      </c>
      <c r="F1097" t="s">
        <v>27</v>
      </c>
      <c r="G1097" s="42">
        <v>2.93</v>
      </c>
      <c r="H1097" t="s">
        <v>2508</v>
      </c>
    </row>
    <row r="1098" spans="1:8" x14ac:dyDescent="0.25">
      <c r="A1098" s="7">
        <v>40917</v>
      </c>
      <c r="B1098" t="s">
        <v>81</v>
      </c>
      <c r="C1098" t="s">
        <v>82</v>
      </c>
      <c r="D1098">
        <v>88119</v>
      </c>
      <c r="E1098" t="s">
        <v>220</v>
      </c>
      <c r="F1098" t="s">
        <v>27</v>
      </c>
      <c r="G1098" s="42">
        <v>3.08</v>
      </c>
      <c r="H1098" t="s">
        <v>2508</v>
      </c>
    </row>
    <row r="1099" spans="1:8" x14ac:dyDescent="0.25">
      <c r="A1099" s="7">
        <v>40917</v>
      </c>
      <c r="B1099" t="s">
        <v>348</v>
      </c>
      <c r="C1099" t="s">
        <v>349</v>
      </c>
      <c r="D1099">
        <v>88119</v>
      </c>
      <c r="E1099" t="s">
        <v>220</v>
      </c>
      <c r="F1099" t="s">
        <v>27</v>
      </c>
      <c r="G1099" s="42">
        <v>3.08</v>
      </c>
      <c r="H1099" t="s">
        <v>2508</v>
      </c>
    </row>
    <row r="1100" spans="1:8" x14ac:dyDescent="0.25">
      <c r="A1100" s="7">
        <v>40917</v>
      </c>
      <c r="B1100" t="s">
        <v>24</v>
      </c>
      <c r="C1100" t="s">
        <v>2199</v>
      </c>
      <c r="D1100">
        <v>86659</v>
      </c>
      <c r="E1100" t="s">
        <v>214</v>
      </c>
      <c r="F1100" t="s">
        <v>27</v>
      </c>
      <c r="G1100" s="42">
        <v>3.08</v>
      </c>
      <c r="H1100" t="s">
        <v>2508</v>
      </c>
    </row>
    <row r="1101" spans="1:8" x14ac:dyDescent="0.25">
      <c r="A1101" s="7">
        <v>40917</v>
      </c>
      <c r="B1101" t="s">
        <v>182</v>
      </c>
      <c r="C1101" t="s">
        <v>183</v>
      </c>
      <c r="D1101">
        <v>88793</v>
      </c>
      <c r="E1101" t="s">
        <v>320</v>
      </c>
      <c r="F1101" t="s">
        <v>27</v>
      </c>
      <c r="G1101" s="42">
        <v>3.08</v>
      </c>
      <c r="H1101" t="s">
        <v>2508</v>
      </c>
    </row>
    <row r="1102" spans="1:8" x14ac:dyDescent="0.25">
      <c r="A1102" s="7">
        <v>40917</v>
      </c>
      <c r="B1102" t="s">
        <v>245</v>
      </c>
      <c r="C1102" t="s">
        <v>246</v>
      </c>
      <c r="D1102">
        <v>88119</v>
      </c>
      <c r="E1102" t="s">
        <v>220</v>
      </c>
      <c r="F1102" t="s">
        <v>27</v>
      </c>
      <c r="G1102" s="42">
        <v>3.08</v>
      </c>
      <c r="H1102" t="s">
        <v>2508</v>
      </c>
    </row>
    <row r="1103" spans="1:8" x14ac:dyDescent="0.25">
      <c r="A1103" s="7">
        <v>40917</v>
      </c>
      <c r="B1103" t="s">
        <v>70</v>
      </c>
      <c r="C1103" t="s">
        <v>71</v>
      </c>
      <c r="D1103">
        <v>86095</v>
      </c>
      <c r="E1103" t="s">
        <v>227</v>
      </c>
      <c r="F1103" t="s">
        <v>27</v>
      </c>
      <c r="G1103" s="42">
        <v>3.14</v>
      </c>
      <c r="H1103" t="s">
        <v>2508</v>
      </c>
    </row>
    <row r="1104" spans="1:8" x14ac:dyDescent="0.25">
      <c r="A1104" s="7">
        <v>40917</v>
      </c>
      <c r="B1104" t="s">
        <v>96</v>
      </c>
      <c r="C1104" t="s">
        <v>2510</v>
      </c>
      <c r="D1104">
        <v>86095</v>
      </c>
      <c r="E1104" t="s">
        <v>227</v>
      </c>
      <c r="F1104" t="s">
        <v>73</v>
      </c>
      <c r="G1104" s="42">
        <v>3.14</v>
      </c>
      <c r="H1104" t="s">
        <v>2508</v>
      </c>
    </row>
    <row r="1105" spans="1:8" x14ac:dyDescent="0.25">
      <c r="A1105" s="7">
        <v>40917</v>
      </c>
      <c r="B1105" t="s">
        <v>101</v>
      </c>
      <c r="C1105" t="s">
        <v>102</v>
      </c>
      <c r="D1105">
        <v>86095</v>
      </c>
      <c r="E1105" t="s">
        <v>227</v>
      </c>
      <c r="F1105" t="s">
        <v>27</v>
      </c>
      <c r="G1105" s="42">
        <v>3.14</v>
      </c>
      <c r="H1105" t="s">
        <v>2508</v>
      </c>
    </row>
    <row r="1106" spans="1:8" x14ac:dyDescent="0.25">
      <c r="A1106" s="7">
        <v>40917</v>
      </c>
      <c r="B1106" t="s">
        <v>171</v>
      </c>
      <c r="C1106" t="s">
        <v>172</v>
      </c>
      <c r="D1106">
        <v>86095</v>
      </c>
      <c r="E1106" t="s">
        <v>227</v>
      </c>
      <c r="F1106" t="s">
        <v>78</v>
      </c>
      <c r="G1106" s="42">
        <v>2.93</v>
      </c>
      <c r="H1106" t="s">
        <v>2508</v>
      </c>
    </row>
    <row r="1107" spans="1:8" x14ac:dyDescent="0.25">
      <c r="A1107" s="7">
        <v>40917</v>
      </c>
      <c r="B1107" t="s">
        <v>171</v>
      </c>
      <c r="C1107" t="s">
        <v>172</v>
      </c>
      <c r="D1107">
        <v>86095</v>
      </c>
      <c r="E1107" t="s">
        <v>227</v>
      </c>
      <c r="F1107" t="s">
        <v>78</v>
      </c>
      <c r="G1107" s="42">
        <v>2.93</v>
      </c>
      <c r="H1107" t="s">
        <v>2508</v>
      </c>
    </row>
    <row r="1108" spans="1:8" x14ac:dyDescent="0.25">
      <c r="A1108" s="7">
        <v>40917</v>
      </c>
      <c r="B1108" t="s">
        <v>64</v>
      </c>
      <c r="C1108" t="s">
        <v>65</v>
      </c>
      <c r="D1108">
        <v>86095</v>
      </c>
      <c r="E1108" t="s">
        <v>227</v>
      </c>
      <c r="F1108" t="s">
        <v>78</v>
      </c>
      <c r="G1108" s="42">
        <v>2.93</v>
      </c>
      <c r="H1108" t="s">
        <v>2508</v>
      </c>
    </row>
    <row r="1109" spans="1:8" x14ac:dyDescent="0.25">
      <c r="A1109" s="7">
        <v>40917</v>
      </c>
      <c r="B1109" t="s">
        <v>64</v>
      </c>
      <c r="C1109" t="s">
        <v>65</v>
      </c>
      <c r="D1109">
        <v>86095</v>
      </c>
      <c r="E1109" t="s">
        <v>227</v>
      </c>
      <c r="F1109" t="s">
        <v>78</v>
      </c>
      <c r="G1109" s="42">
        <v>2.93</v>
      </c>
      <c r="H1109" t="s">
        <v>2508</v>
      </c>
    </row>
    <row r="1110" spans="1:8" x14ac:dyDescent="0.25">
      <c r="A1110" s="7">
        <v>40917</v>
      </c>
      <c r="B1110" t="s">
        <v>144</v>
      </c>
      <c r="C1110" t="s">
        <v>145</v>
      </c>
      <c r="D1110">
        <v>89019</v>
      </c>
      <c r="E1110" t="s">
        <v>620</v>
      </c>
      <c r="F1110" t="s">
        <v>27</v>
      </c>
      <c r="G1110" s="42">
        <v>3.14</v>
      </c>
      <c r="H1110" t="s">
        <v>2508</v>
      </c>
    </row>
    <row r="1111" spans="1:8" x14ac:dyDescent="0.25">
      <c r="A1111" s="7">
        <v>40917</v>
      </c>
      <c r="B1111" t="s">
        <v>76</v>
      </c>
      <c r="C1111" t="s">
        <v>77</v>
      </c>
      <c r="D1111">
        <v>86095</v>
      </c>
      <c r="E1111" t="s">
        <v>227</v>
      </c>
      <c r="F1111" t="s">
        <v>27</v>
      </c>
      <c r="G1111" s="42">
        <v>3.14</v>
      </c>
      <c r="H1111" t="s">
        <v>2508</v>
      </c>
    </row>
    <row r="1112" spans="1:8" x14ac:dyDescent="0.25">
      <c r="A1112" s="7">
        <v>40917</v>
      </c>
      <c r="B1112" t="s">
        <v>205</v>
      </c>
      <c r="C1112" t="s">
        <v>206</v>
      </c>
      <c r="D1112">
        <v>86095</v>
      </c>
      <c r="E1112" t="s">
        <v>227</v>
      </c>
      <c r="F1112" t="s">
        <v>85</v>
      </c>
      <c r="G1112" s="42">
        <v>3.14</v>
      </c>
      <c r="H1112" t="s">
        <v>2508</v>
      </c>
    </row>
    <row r="1113" spans="1:8" x14ac:dyDescent="0.25">
      <c r="A1113" s="7">
        <v>40917</v>
      </c>
      <c r="B1113" t="s">
        <v>205</v>
      </c>
      <c r="C1113" t="s">
        <v>206</v>
      </c>
      <c r="D1113">
        <v>86095</v>
      </c>
      <c r="E1113" t="s">
        <v>227</v>
      </c>
      <c r="F1113" t="s">
        <v>85</v>
      </c>
      <c r="G1113" s="42">
        <v>3.14</v>
      </c>
      <c r="H1113" t="s">
        <v>2508</v>
      </c>
    </row>
    <row r="1114" spans="1:8" x14ac:dyDescent="0.25">
      <c r="A1114" s="7">
        <v>40917</v>
      </c>
      <c r="B1114" t="s">
        <v>201</v>
      </c>
      <c r="C1114" t="s">
        <v>202</v>
      </c>
      <c r="D1114">
        <v>88319</v>
      </c>
      <c r="E1114" t="s">
        <v>675</v>
      </c>
      <c r="F1114" t="s">
        <v>27</v>
      </c>
      <c r="G1114" s="42">
        <v>2.52</v>
      </c>
      <c r="H1114" t="s">
        <v>2508</v>
      </c>
    </row>
    <row r="1115" spans="1:8" x14ac:dyDescent="0.25">
      <c r="A1115" s="7">
        <v>40917</v>
      </c>
      <c r="B1115" t="s">
        <v>201</v>
      </c>
      <c r="C1115" t="s">
        <v>202</v>
      </c>
      <c r="D1115">
        <v>88323</v>
      </c>
      <c r="E1115" t="s">
        <v>1014</v>
      </c>
      <c r="F1115" t="s">
        <v>27</v>
      </c>
      <c r="G1115" s="42">
        <v>2.52</v>
      </c>
      <c r="H1115" t="s">
        <v>2508</v>
      </c>
    </row>
    <row r="1116" spans="1:8" x14ac:dyDescent="0.25">
      <c r="A1116" s="7">
        <v>40918</v>
      </c>
      <c r="B1116" t="s">
        <v>176</v>
      </c>
      <c r="C1116" t="s">
        <v>177</v>
      </c>
      <c r="D1116">
        <v>89024</v>
      </c>
      <c r="E1116" t="s">
        <v>580</v>
      </c>
      <c r="F1116" t="s">
        <v>27</v>
      </c>
      <c r="G1116" s="42">
        <v>4.77</v>
      </c>
      <c r="H1116" t="s">
        <v>2508</v>
      </c>
    </row>
    <row r="1117" spans="1:8" x14ac:dyDescent="0.25">
      <c r="A1117" s="7">
        <v>40918</v>
      </c>
      <c r="B1117" t="s">
        <v>176</v>
      </c>
      <c r="C1117" t="s">
        <v>177</v>
      </c>
      <c r="D1117">
        <v>89024</v>
      </c>
      <c r="E1117" t="s">
        <v>580</v>
      </c>
      <c r="F1117" t="s">
        <v>27</v>
      </c>
      <c r="G1117" s="42">
        <v>4.77</v>
      </c>
      <c r="H1117" t="s">
        <v>2508</v>
      </c>
    </row>
    <row r="1118" spans="1:8" x14ac:dyDescent="0.25">
      <c r="A1118" s="7">
        <v>40918</v>
      </c>
      <c r="B1118" t="s">
        <v>284</v>
      </c>
      <c r="C1118" t="s">
        <v>285</v>
      </c>
      <c r="D1118">
        <v>86602</v>
      </c>
      <c r="E1118" t="s">
        <v>946</v>
      </c>
      <c r="F1118" t="s">
        <v>27</v>
      </c>
      <c r="G1118" s="42">
        <v>4.77</v>
      </c>
      <c r="H1118" t="s">
        <v>2508</v>
      </c>
    </row>
    <row r="1119" spans="1:8" x14ac:dyDescent="0.25">
      <c r="A1119" s="7">
        <v>40918</v>
      </c>
      <c r="B1119" t="s">
        <v>399</v>
      </c>
      <c r="C1119" t="s">
        <v>400</v>
      </c>
      <c r="D1119">
        <v>88811</v>
      </c>
      <c r="E1119" t="s">
        <v>2507</v>
      </c>
      <c r="F1119" t="s">
        <v>27</v>
      </c>
      <c r="G1119" s="42">
        <v>3.14</v>
      </c>
      <c r="H1119" t="s">
        <v>2508</v>
      </c>
    </row>
    <row r="1120" spans="1:8" x14ac:dyDescent="0.25">
      <c r="A1120" s="7">
        <v>40918</v>
      </c>
      <c r="B1120" t="s">
        <v>399</v>
      </c>
      <c r="C1120" t="s">
        <v>400</v>
      </c>
      <c r="D1120">
        <v>88811</v>
      </c>
      <c r="E1120" t="s">
        <v>2507</v>
      </c>
      <c r="F1120" t="s">
        <v>27</v>
      </c>
      <c r="G1120" s="42">
        <v>3.14</v>
      </c>
      <c r="H1120" t="s">
        <v>1017</v>
      </c>
    </row>
    <row r="1121" spans="1:8" x14ac:dyDescent="0.25">
      <c r="A1121" s="7">
        <v>40918</v>
      </c>
      <c r="B1121" t="s">
        <v>399</v>
      </c>
      <c r="C1121" t="s">
        <v>400</v>
      </c>
      <c r="D1121">
        <v>88811</v>
      </c>
      <c r="E1121" t="s">
        <v>2507</v>
      </c>
      <c r="F1121" t="s">
        <v>27</v>
      </c>
      <c r="G1121" s="42">
        <v>3.14</v>
      </c>
      <c r="H1121" t="s">
        <v>1018</v>
      </c>
    </row>
    <row r="1122" spans="1:8" x14ac:dyDescent="0.25">
      <c r="A1122" s="7">
        <v>40918</v>
      </c>
      <c r="B1122" t="s">
        <v>218</v>
      </c>
      <c r="C1122" t="s">
        <v>219</v>
      </c>
      <c r="D1122">
        <v>88739</v>
      </c>
      <c r="E1122" t="s">
        <v>42</v>
      </c>
      <c r="F1122" t="s">
        <v>27</v>
      </c>
      <c r="G1122" s="42">
        <v>4.77</v>
      </c>
      <c r="H1122" t="s">
        <v>1019</v>
      </c>
    </row>
    <row r="1123" spans="1:8" x14ac:dyDescent="0.25">
      <c r="A1123" s="7">
        <v>40918</v>
      </c>
      <c r="B1123" t="s">
        <v>218</v>
      </c>
      <c r="C1123" t="s">
        <v>219</v>
      </c>
      <c r="D1123">
        <v>89012</v>
      </c>
      <c r="E1123" t="s">
        <v>2260</v>
      </c>
      <c r="F1123" t="s">
        <v>27</v>
      </c>
      <c r="G1123" s="42">
        <v>3.08</v>
      </c>
      <c r="H1123" t="s">
        <v>1020</v>
      </c>
    </row>
    <row r="1124" spans="1:8" x14ac:dyDescent="0.25">
      <c r="A1124" s="7">
        <v>40918</v>
      </c>
      <c r="B1124" t="s">
        <v>218</v>
      </c>
      <c r="C1124" t="s">
        <v>219</v>
      </c>
      <c r="D1124">
        <v>89012</v>
      </c>
      <c r="E1124" t="s">
        <v>2260</v>
      </c>
      <c r="F1124" t="s">
        <v>27</v>
      </c>
      <c r="G1124" s="42">
        <v>3.08</v>
      </c>
      <c r="H1124" t="s">
        <v>1021</v>
      </c>
    </row>
    <row r="1125" spans="1:8" x14ac:dyDescent="0.25">
      <c r="A1125" s="7">
        <v>40918</v>
      </c>
      <c r="B1125" t="s">
        <v>218</v>
      </c>
      <c r="C1125" t="s">
        <v>219</v>
      </c>
      <c r="D1125">
        <v>88739</v>
      </c>
      <c r="E1125" t="s">
        <v>42</v>
      </c>
      <c r="F1125" t="s">
        <v>27</v>
      </c>
      <c r="G1125" s="42">
        <v>4.77</v>
      </c>
      <c r="H1125" t="s">
        <v>1023</v>
      </c>
    </row>
    <row r="1126" spans="1:8" x14ac:dyDescent="0.25">
      <c r="A1126" s="7">
        <v>40918</v>
      </c>
      <c r="B1126" t="s">
        <v>31</v>
      </c>
      <c r="C1126" t="s">
        <v>32</v>
      </c>
      <c r="D1126">
        <v>88811</v>
      </c>
      <c r="E1126" t="s">
        <v>2507</v>
      </c>
      <c r="F1126" t="s">
        <v>27</v>
      </c>
      <c r="G1126" s="42">
        <v>3.14</v>
      </c>
      <c r="H1126" t="s">
        <v>2508</v>
      </c>
    </row>
    <row r="1127" spans="1:8" x14ac:dyDescent="0.25">
      <c r="A1127" s="7">
        <v>40918</v>
      </c>
      <c r="B1127" t="s">
        <v>31</v>
      </c>
      <c r="C1127" t="s">
        <v>32</v>
      </c>
      <c r="D1127">
        <v>88811</v>
      </c>
      <c r="E1127" t="s">
        <v>2507</v>
      </c>
      <c r="F1127" t="s">
        <v>27</v>
      </c>
      <c r="G1127" s="42">
        <v>3.14</v>
      </c>
      <c r="H1127" t="s">
        <v>2508</v>
      </c>
    </row>
    <row r="1128" spans="1:8" x14ac:dyDescent="0.25">
      <c r="A1128" s="7">
        <v>40918</v>
      </c>
      <c r="B1128" t="s">
        <v>191</v>
      </c>
      <c r="C1128" t="s">
        <v>192</v>
      </c>
      <c r="D1128">
        <v>86050</v>
      </c>
      <c r="E1128" t="s">
        <v>1027</v>
      </c>
      <c r="F1128" t="s">
        <v>27</v>
      </c>
      <c r="G1128" s="42">
        <v>4.77</v>
      </c>
      <c r="H1128" t="s">
        <v>2508</v>
      </c>
    </row>
    <row r="1129" spans="1:8" x14ac:dyDescent="0.25">
      <c r="A1129" s="7">
        <v>40918</v>
      </c>
      <c r="B1129" t="s">
        <v>191</v>
      </c>
      <c r="C1129" t="s">
        <v>192</v>
      </c>
      <c r="D1129">
        <v>87800</v>
      </c>
      <c r="E1129" t="s">
        <v>59</v>
      </c>
      <c r="F1129" t="s">
        <v>27</v>
      </c>
      <c r="G1129" s="42">
        <v>4.77</v>
      </c>
      <c r="H1129" t="s">
        <v>2508</v>
      </c>
    </row>
    <row r="1130" spans="1:8" x14ac:dyDescent="0.25">
      <c r="A1130" s="7">
        <v>40918</v>
      </c>
      <c r="B1130" t="s">
        <v>46</v>
      </c>
      <c r="C1130" t="s">
        <v>2509</v>
      </c>
      <c r="D1130">
        <v>86602</v>
      </c>
      <c r="E1130" t="s">
        <v>946</v>
      </c>
      <c r="F1130" t="s">
        <v>27</v>
      </c>
      <c r="G1130" s="42">
        <v>4.77</v>
      </c>
      <c r="H1130" t="s">
        <v>2508</v>
      </c>
    </row>
    <row r="1131" spans="1:8" x14ac:dyDescent="0.25">
      <c r="A1131" s="7">
        <v>40918</v>
      </c>
      <c r="B1131" t="s">
        <v>382</v>
      </c>
      <c r="C1131" t="s">
        <v>383</v>
      </c>
      <c r="D1131">
        <v>88811</v>
      </c>
      <c r="E1131" t="s">
        <v>2507</v>
      </c>
      <c r="F1131" t="s">
        <v>27</v>
      </c>
      <c r="G1131" s="42">
        <v>3.14</v>
      </c>
      <c r="H1131" t="s">
        <v>2508</v>
      </c>
    </row>
    <row r="1132" spans="1:8" x14ac:dyDescent="0.25">
      <c r="A1132" s="7">
        <v>40918</v>
      </c>
      <c r="B1132" t="s">
        <v>382</v>
      </c>
      <c r="C1132" t="s">
        <v>383</v>
      </c>
      <c r="D1132">
        <v>88811</v>
      </c>
      <c r="E1132" t="s">
        <v>2507</v>
      </c>
      <c r="F1132" t="s">
        <v>27</v>
      </c>
      <c r="G1132" s="42">
        <v>3.14</v>
      </c>
      <c r="H1132" t="s">
        <v>2508</v>
      </c>
    </row>
    <row r="1133" spans="1:8" x14ac:dyDescent="0.25">
      <c r="A1133" s="7">
        <v>40918</v>
      </c>
      <c r="B1133" t="s">
        <v>373</v>
      </c>
      <c r="C1133" t="s">
        <v>374</v>
      </c>
      <c r="D1133">
        <v>88739</v>
      </c>
      <c r="E1133" t="s">
        <v>42</v>
      </c>
      <c r="F1133" t="s">
        <v>27</v>
      </c>
      <c r="G1133" s="42">
        <v>4.77</v>
      </c>
      <c r="H1133" t="s">
        <v>279</v>
      </c>
    </row>
    <row r="1134" spans="1:8" x14ac:dyDescent="0.25">
      <c r="A1134" s="7">
        <v>40918</v>
      </c>
      <c r="B1134" t="s">
        <v>373</v>
      </c>
      <c r="C1134" t="s">
        <v>374</v>
      </c>
      <c r="D1134">
        <v>88739</v>
      </c>
      <c r="E1134" t="s">
        <v>42</v>
      </c>
      <c r="F1134" t="s">
        <v>27</v>
      </c>
      <c r="G1134" s="42">
        <v>4.77</v>
      </c>
      <c r="H1134" t="s">
        <v>1032</v>
      </c>
    </row>
    <row r="1135" spans="1:8" x14ac:dyDescent="0.25">
      <c r="A1135" s="7">
        <v>40918</v>
      </c>
      <c r="B1135" t="s">
        <v>373</v>
      </c>
      <c r="C1135" t="s">
        <v>374</v>
      </c>
      <c r="D1135">
        <v>88739</v>
      </c>
      <c r="E1135" t="s">
        <v>42</v>
      </c>
      <c r="F1135" t="s">
        <v>27</v>
      </c>
      <c r="G1135" s="42">
        <v>4.77</v>
      </c>
      <c r="H1135" t="s">
        <v>1033</v>
      </c>
    </row>
    <row r="1136" spans="1:8" x14ac:dyDescent="0.25">
      <c r="A1136" s="7">
        <v>40918</v>
      </c>
      <c r="B1136" t="s">
        <v>373</v>
      </c>
      <c r="C1136" t="s">
        <v>374</v>
      </c>
      <c r="D1136">
        <v>89012</v>
      </c>
      <c r="E1136" t="s">
        <v>2260</v>
      </c>
      <c r="F1136" t="s">
        <v>27</v>
      </c>
      <c r="G1136" s="42">
        <v>3.08</v>
      </c>
      <c r="H1136" t="s">
        <v>2508</v>
      </c>
    </row>
    <row r="1137" spans="1:8" x14ac:dyDescent="0.25">
      <c r="A1137" s="7">
        <v>40918</v>
      </c>
      <c r="B1137" t="s">
        <v>404</v>
      </c>
      <c r="C1137" t="s">
        <v>405</v>
      </c>
      <c r="D1137">
        <v>88739</v>
      </c>
      <c r="E1137" t="s">
        <v>42</v>
      </c>
      <c r="F1137" t="s">
        <v>27</v>
      </c>
      <c r="G1137" s="42">
        <v>4.77</v>
      </c>
      <c r="H1137" t="s">
        <v>2508</v>
      </c>
    </row>
    <row r="1138" spans="1:8" x14ac:dyDescent="0.25">
      <c r="A1138" s="7">
        <v>40918</v>
      </c>
      <c r="B1138" t="s">
        <v>342</v>
      </c>
      <c r="C1138" t="s">
        <v>343</v>
      </c>
      <c r="D1138">
        <v>88476</v>
      </c>
      <c r="E1138" t="s">
        <v>1034</v>
      </c>
      <c r="F1138" t="s">
        <v>27</v>
      </c>
      <c r="G1138" s="42">
        <v>2.93</v>
      </c>
      <c r="H1138" t="s">
        <v>2508</v>
      </c>
    </row>
    <row r="1139" spans="1:8" x14ac:dyDescent="0.25">
      <c r="A1139" s="7">
        <v>40918</v>
      </c>
      <c r="B1139" t="s">
        <v>342</v>
      </c>
      <c r="C1139" t="s">
        <v>343</v>
      </c>
      <c r="D1139">
        <v>88476</v>
      </c>
      <c r="E1139" t="s">
        <v>1034</v>
      </c>
      <c r="F1139" t="s">
        <v>27</v>
      </c>
      <c r="G1139" s="42">
        <v>2.93</v>
      </c>
      <c r="H1139" t="s">
        <v>2508</v>
      </c>
    </row>
    <row r="1140" spans="1:8" x14ac:dyDescent="0.25">
      <c r="A1140" s="7">
        <v>40918</v>
      </c>
      <c r="B1140" t="s">
        <v>392</v>
      </c>
      <c r="C1140" t="s">
        <v>393</v>
      </c>
      <c r="D1140">
        <v>88437</v>
      </c>
      <c r="E1140" t="s">
        <v>378</v>
      </c>
      <c r="F1140" t="s">
        <v>27</v>
      </c>
      <c r="G1140" s="42">
        <v>2.93</v>
      </c>
      <c r="H1140" t="s">
        <v>2508</v>
      </c>
    </row>
    <row r="1141" spans="1:8" x14ac:dyDescent="0.25">
      <c r="A1141" s="7">
        <v>40918</v>
      </c>
      <c r="B1141" t="s">
        <v>70</v>
      </c>
      <c r="C1141" t="s">
        <v>71</v>
      </c>
      <c r="D1141">
        <v>89103</v>
      </c>
      <c r="E1141" t="s">
        <v>72</v>
      </c>
      <c r="F1141" t="s">
        <v>78</v>
      </c>
      <c r="G1141" s="42">
        <v>2.93</v>
      </c>
      <c r="H1141" t="s">
        <v>2508</v>
      </c>
    </row>
    <row r="1142" spans="1:8" x14ac:dyDescent="0.25">
      <c r="A1142" s="7">
        <v>40918</v>
      </c>
      <c r="B1142" t="s">
        <v>70</v>
      </c>
      <c r="C1142" t="s">
        <v>71</v>
      </c>
      <c r="D1142">
        <v>89103</v>
      </c>
      <c r="E1142" t="s">
        <v>72</v>
      </c>
      <c r="F1142" t="s">
        <v>78</v>
      </c>
      <c r="G1142" s="42">
        <v>2.93</v>
      </c>
      <c r="H1142" t="s">
        <v>2508</v>
      </c>
    </row>
    <row r="1143" spans="1:8" x14ac:dyDescent="0.25">
      <c r="A1143" s="7">
        <v>40918</v>
      </c>
      <c r="B1143" t="s">
        <v>70</v>
      </c>
      <c r="C1143" t="s">
        <v>71</v>
      </c>
      <c r="D1143">
        <v>89103</v>
      </c>
      <c r="E1143" t="s">
        <v>72</v>
      </c>
      <c r="F1143" t="s">
        <v>78</v>
      </c>
      <c r="G1143" s="42">
        <v>2.93</v>
      </c>
      <c r="H1143" t="s">
        <v>2508</v>
      </c>
    </row>
    <row r="1144" spans="1:8" x14ac:dyDescent="0.25">
      <c r="A1144" s="7">
        <v>40918</v>
      </c>
      <c r="B1144" t="s">
        <v>70</v>
      </c>
      <c r="C1144" t="s">
        <v>71</v>
      </c>
      <c r="D1144">
        <v>89103</v>
      </c>
      <c r="E1144" t="s">
        <v>72</v>
      </c>
      <c r="F1144" t="s">
        <v>78</v>
      </c>
      <c r="G1144" s="42">
        <v>2.93</v>
      </c>
      <c r="H1144" t="s">
        <v>2508</v>
      </c>
    </row>
    <row r="1145" spans="1:8" x14ac:dyDescent="0.25">
      <c r="A1145" s="7">
        <v>40918</v>
      </c>
      <c r="B1145" t="s">
        <v>452</v>
      </c>
      <c r="C1145" t="s">
        <v>2514</v>
      </c>
      <c r="D1145">
        <v>88781</v>
      </c>
      <c r="E1145" t="s">
        <v>92</v>
      </c>
      <c r="F1145" t="s">
        <v>78</v>
      </c>
      <c r="G1145" s="42">
        <v>2.93</v>
      </c>
      <c r="H1145" t="s">
        <v>2508</v>
      </c>
    </row>
    <row r="1146" spans="1:8" x14ac:dyDescent="0.25">
      <c r="A1146" s="7">
        <v>40918</v>
      </c>
      <c r="B1146" t="s">
        <v>452</v>
      </c>
      <c r="C1146" t="s">
        <v>2514</v>
      </c>
      <c r="D1146">
        <v>88781</v>
      </c>
      <c r="E1146" t="s">
        <v>92</v>
      </c>
      <c r="F1146" t="s">
        <v>78</v>
      </c>
      <c r="G1146" s="42">
        <v>2.93</v>
      </c>
      <c r="H1146" t="s">
        <v>2508</v>
      </c>
    </row>
    <row r="1147" spans="1:8" x14ac:dyDescent="0.25">
      <c r="A1147" s="7">
        <v>40918</v>
      </c>
      <c r="B1147" t="s">
        <v>452</v>
      </c>
      <c r="C1147" t="s">
        <v>2514</v>
      </c>
      <c r="D1147">
        <v>89103</v>
      </c>
      <c r="E1147" t="s">
        <v>72</v>
      </c>
      <c r="F1147" t="s">
        <v>78</v>
      </c>
      <c r="G1147" s="42">
        <v>2.93</v>
      </c>
      <c r="H1147" t="s">
        <v>2508</v>
      </c>
    </row>
    <row r="1148" spans="1:8" x14ac:dyDescent="0.25">
      <c r="A1148" s="7">
        <v>40918</v>
      </c>
      <c r="B1148" t="s">
        <v>76</v>
      </c>
      <c r="C1148" t="s">
        <v>77</v>
      </c>
      <c r="D1148">
        <v>89103</v>
      </c>
      <c r="E1148" t="s">
        <v>72</v>
      </c>
      <c r="F1148" t="s">
        <v>78</v>
      </c>
      <c r="G1148" s="42">
        <v>2.93</v>
      </c>
      <c r="H1148" t="s">
        <v>2508</v>
      </c>
    </row>
    <row r="1149" spans="1:8" x14ac:dyDescent="0.25">
      <c r="A1149" s="7">
        <v>40918</v>
      </c>
      <c r="B1149" t="s">
        <v>76</v>
      </c>
      <c r="C1149" t="s">
        <v>77</v>
      </c>
      <c r="D1149">
        <v>89103</v>
      </c>
      <c r="E1149" t="s">
        <v>72</v>
      </c>
      <c r="F1149" t="s">
        <v>85</v>
      </c>
      <c r="G1149" s="42">
        <v>3.14</v>
      </c>
      <c r="H1149" t="s">
        <v>2508</v>
      </c>
    </row>
    <row r="1150" spans="1:8" x14ac:dyDescent="0.25">
      <c r="A1150" s="7">
        <v>40918</v>
      </c>
      <c r="B1150" t="s">
        <v>76</v>
      </c>
      <c r="C1150" t="s">
        <v>77</v>
      </c>
      <c r="D1150">
        <v>89103</v>
      </c>
      <c r="E1150" t="s">
        <v>72</v>
      </c>
      <c r="F1150" t="s">
        <v>78</v>
      </c>
      <c r="G1150" s="42">
        <v>2.93</v>
      </c>
      <c r="H1150" t="s">
        <v>2508</v>
      </c>
    </row>
    <row r="1151" spans="1:8" x14ac:dyDescent="0.25">
      <c r="A1151" s="7">
        <v>40918</v>
      </c>
      <c r="B1151" t="s">
        <v>76</v>
      </c>
      <c r="C1151" t="s">
        <v>77</v>
      </c>
      <c r="D1151">
        <v>89103</v>
      </c>
      <c r="E1151" t="s">
        <v>72</v>
      </c>
      <c r="F1151" t="s">
        <v>78</v>
      </c>
      <c r="G1151" s="42">
        <v>2.93</v>
      </c>
      <c r="H1151" t="s">
        <v>2508</v>
      </c>
    </row>
    <row r="1152" spans="1:8" x14ac:dyDescent="0.25">
      <c r="A1152" s="7">
        <v>40918</v>
      </c>
      <c r="B1152" t="s">
        <v>119</v>
      </c>
      <c r="C1152" t="s">
        <v>2339</v>
      </c>
      <c r="D1152">
        <v>89067</v>
      </c>
      <c r="E1152" t="s">
        <v>472</v>
      </c>
      <c r="F1152" t="s">
        <v>27</v>
      </c>
      <c r="G1152" s="42">
        <v>2.93</v>
      </c>
      <c r="H1152" t="s">
        <v>2508</v>
      </c>
    </row>
    <row r="1153" spans="1:8" x14ac:dyDescent="0.25">
      <c r="A1153" s="7">
        <v>40918</v>
      </c>
      <c r="B1153" t="s">
        <v>404</v>
      </c>
      <c r="C1153" t="s">
        <v>405</v>
      </c>
      <c r="D1153">
        <v>89067</v>
      </c>
      <c r="E1153" t="s">
        <v>472</v>
      </c>
      <c r="F1153" t="s">
        <v>27</v>
      </c>
      <c r="G1153" s="42">
        <v>2.93</v>
      </c>
      <c r="H1153" t="s">
        <v>2508</v>
      </c>
    </row>
    <row r="1154" spans="1:8" x14ac:dyDescent="0.25">
      <c r="A1154" s="7">
        <v>40918</v>
      </c>
      <c r="B1154" t="s">
        <v>404</v>
      </c>
      <c r="C1154" t="s">
        <v>405</v>
      </c>
      <c r="D1154">
        <v>89067</v>
      </c>
      <c r="E1154" t="s">
        <v>472</v>
      </c>
      <c r="F1154" t="s">
        <v>27</v>
      </c>
      <c r="G1154" s="42">
        <v>2.93</v>
      </c>
      <c r="H1154" t="s">
        <v>2508</v>
      </c>
    </row>
    <row r="1155" spans="1:8" x14ac:dyDescent="0.25">
      <c r="A1155" s="7">
        <v>40918</v>
      </c>
      <c r="B1155" t="s">
        <v>119</v>
      </c>
      <c r="C1155" t="s">
        <v>2339</v>
      </c>
      <c r="D1155">
        <v>88476</v>
      </c>
      <c r="E1155" t="s">
        <v>2511</v>
      </c>
      <c r="F1155" t="s">
        <v>27</v>
      </c>
      <c r="G1155" s="42">
        <v>2.93</v>
      </c>
      <c r="H1155" t="s">
        <v>2508</v>
      </c>
    </row>
    <row r="1156" spans="1:8" x14ac:dyDescent="0.25">
      <c r="A1156" s="7">
        <v>40918</v>
      </c>
      <c r="B1156" t="s">
        <v>404</v>
      </c>
      <c r="C1156" t="s">
        <v>405</v>
      </c>
      <c r="D1156">
        <v>88476</v>
      </c>
      <c r="E1156" t="s">
        <v>2511</v>
      </c>
      <c r="F1156" t="s">
        <v>27</v>
      </c>
      <c r="G1156" s="42">
        <v>2.93</v>
      </c>
      <c r="H1156" t="s">
        <v>2508</v>
      </c>
    </row>
    <row r="1157" spans="1:8" x14ac:dyDescent="0.25">
      <c r="A1157" s="7">
        <v>40918</v>
      </c>
      <c r="B1157" t="s">
        <v>388</v>
      </c>
      <c r="C1157" t="s">
        <v>389</v>
      </c>
      <c r="D1157">
        <v>88908</v>
      </c>
      <c r="E1157" t="s">
        <v>121</v>
      </c>
      <c r="F1157" t="s">
        <v>27</v>
      </c>
      <c r="G1157" s="42">
        <v>2.93</v>
      </c>
      <c r="H1157" t="s">
        <v>2508</v>
      </c>
    </row>
    <row r="1158" spans="1:8" x14ac:dyDescent="0.25">
      <c r="A1158" s="7">
        <v>40918</v>
      </c>
      <c r="B1158" t="s">
        <v>342</v>
      </c>
      <c r="C1158" t="s">
        <v>343</v>
      </c>
      <c r="D1158">
        <v>87734</v>
      </c>
      <c r="E1158" t="s">
        <v>274</v>
      </c>
      <c r="F1158" t="s">
        <v>27</v>
      </c>
      <c r="G1158" s="42">
        <v>2.93</v>
      </c>
      <c r="H1158" t="s">
        <v>2508</v>
      </c>
    </row>
    <row r="1159" spans="1:8" x14ac:dyDescent="0.25">
      <c r="A1159" s="7">
        <v>40918</v>
      </c>
      <c r="B1159" t="s">
        <v>392</v>
      </c>
      <c r="C1159" t="s">
        <v>393</v>
      </c>
      <c r="D1159">
        <v>88779</v>
      </c>
      <c r="E1159" t="s">
        <v>278</v>
      </c>
      <c r="F1159" t="s">
        <v>27</v>
      </c>
      <c r="G1159" s="42">
        <v>3.08</v>
      </c>
      <c r="H1159" t="s">
        <v>2508</v>
      </c>
    </row>
    <row r="1160" spans="1:8" x14ac:dyDescent="0.25">
      <c r="A1160" s="7">
        <v>40918</v>
      </c>
      <c r="B1160" t="s">
        <v>292</v>
      </c>
      <c r="C1160" t="s">
        <v>293</v>
      </c>
      <c r="D1160">
        <v>88912</v>
      </c>
      <c r="E1160" t="s">
        <v>130</v>
      </c>
      <c r="F1160" t="s">
        <v>27</v>
      </c>
      <c r="G1160" s="42">
        <v>3.08</v>
      </c>
      <c r="H1160" t="s">
        <v>2508</v>
      </c>
    </row>
    <row r="1161" spans="1:8" x14ac:dyDescent="0.25">
      <c r="A1161" s="7">
        <v>40918</v>
      </c>
      <c r="B1161" t="s">
        <v>292</v>
      </c>
      <c r="C1161" t="s">
        <v>293</v>
      </c>
      <c r="D1161">
        <v>88471</v>
      </c>
      <c r="E1161" t="s">
        <v>989</v>
      </c>
      <c r="F1161" t="s">
        <v>27</v>
      </c>
      <c r="G1161" s="42">
        <v>2.93</v>
      </c>
      <c r="H1161" t="s">
        <v>2508</v>
      </c>
    </row>
    <row r="1162" spans="1:8" x14ac:dyDescent="0.25">
      <c r="A1162" s="7">
        <v>40918</v>
      </c>
      <c r="B1162" t="s">
        <v>494</v>
      </c>
      <c r="C1162" t="s">
        <v>495</v>
      </c>
      <c r="D1162">
        <v>87660</v>
      </c>
      <c r="E1162" t="s">
        <v>1048</v>
      </c>
      <c r="F1162" t="s">
        <v>27</v>
      </c>
      <c r="G1162" s="42">
        <v>2.93</v>
      </c>
      <c r="H1162" t="s">
        <v>84</v>
      </c>
    </row>
    <row r="1163" spans="1:8" x14ac:dyDescent="0.25">
      <c r="A1163" s="7">
        <v>40918</v>
      </c>
      <c r="B1163" t="s">
        <v>494</v>
      </c>
      <c r="C1163" t="s">
        <v>495</v>
      </c>
      <c r="D1163">
        <v>89063</v>
      </c>
      <c r="E1163" t="s">
        <v>1050</v>
      </c>
      <c r="F1163" t="s">
        <v>27</v>
      </c>
      <c r="G1163" s="42">
        <v>2.93</v>
      </c>
      <c r="H1163" t="s">
        <v>2508</v>
      </c>
    </row>
    <row r="1164" spans="1:8" x14ac:dyDescent="0.25">
      <c r="A1164" s="7">
        <v>40918</v>
      </c>
      <c r="B1164" t="s">
        <v>46</v>
      </c>
      <c r="C1164" t="s">
        <v>2509</v>
      </c>
      <c r="D1164">
        <v>86802</v>
      </c>
      <c r="E1164" t="s">
        <v>140</v>
      </c>
      <c r="F1164" t="s">
        <v>27</v>
      </c>
      <c r="G1164" s="42">
        <v>3.08</v>
      </c>
      <c r="H1164" t="s">
        <v>2508</v>
      </c>
    </row>
    <row r="1165" spans="1:8" x14ac:dyDescent="0.25">
      <c r="A1165" s="7">
        <v>40918</v>
      </c>
      <c r="B1165" t="s">
        <v>144</v>
      </c>
      <c r="C1165" t="s">
        <v>145</v>
      </c>
      <c r="D1165">
        <v>89063</v>
      </c>
      <c r="E1165" t="s">
        <v>1050</v>
      </c>
      <c r="F1165" t="s">
        <v>2508</v>
      </c>
      <c r="G1165" s="42">
        <v>2.93</v>
      </c>
      <c r="H1165" t="s">
        <v>1053</v>
      </c>
    </row>
    <row r="1166" spans="1:8" x14ac:dyDescent="0.25">
      <c r="A1166" s="7">
        <v>40918</v>
      </c>
      <c r="B1166" t="s">
        <v>144</v>
      </c>
      <c r="C1166" t="s">
        <v>145</v>
      </c>
      <c r="D1166">
        <v>89063</v>
      </c>
      <c r="E1166" t="s">
        <v>1050</v>
      </c>
      <c r="F1166" t="s">
        <v>2508</v>
      </c>
      <c r="G1166" s="42">
        <v>2.93</v>
      </c>
      <c r="H1166" t="s">
        <v>1053</v>
      </c>
    </row>
    <row r="1167" spans="1:8" x14ac:dyDescent="0.25">
      <c r="A1167" s="7">
        <v>40918</v>
      </c>
      <c r="B1167" t="s">
        <v>144</v>
      </c>
      <c r="C1167" t="s">
        <v>145</v>
      </c>
      <c r="D1167">
        <v>88779</v>
      </c>
      <c r="E1167" t="s">
        <v>278</v>
      </c>
      <c r="F1167" t="s">
        <v>2508</v>
      </c>
      <c r="G1167" s="42">
        <v>3.08</v>
      </c>
      <c r="H1167" t="s">
        <v>279</v>
      </c>
    </row>
    <row r="1168" spans="1:8" x14ac:dyDescent="0.25">
      <c r="A1168" s="7">
        <v>40918</v>
      </c>
      <c r="B1168" t="s">
        <v>114</v>
      </c>
      <c r="C1168" t="s">
        <v>115</v>
      </c>
      <c r="D1168">
        <v>88908</v>
      </c>
      <c r="E1168" t="s">
        <v>121</v>
      </c>
      <c r="F1168" t="s">
        <v>27</v>
      </c>
      <c r="G1168" s="42">
        <v>2.93</v>
      </c>
      <c r="H1168" t="s">
        <v>2508</v>
      </c>
    </row>
    <row r="1169" spans="1:8" x14ac:dyDescent="0.25">
      <c r="A1169" s="7">
        <v>40918</v>
      </c>
      <c r="B1169" t="s">
        <v>1057</v>
      </c>
      <c r="C1169" t="s">
        <v>647</v>
      </c>
      <c r="D1169">
        <v>87751</v>
      </c>
      <c r="E1169" t="s">
        <v>288</v>
      </c>
      <c r="F1169" t="s">
        <v>27</v>
      </c>
      <c r="G1169" s="42">
        <v>3.08</v>
      </c>
      <c r="H1169" t="s">
        <v>2508</v>
      </c>
    </row>
    <row r="1170" spans="1:8" x14ac:dyDescent="0.25">
      <c r="A1170" s="7">
        <v>40918</v>
      </c>
      <c r="B1170" t="s">
        <v>161</v>
      </c>
      <c r="C1170" t="s">
        <v>162</v>
      </c>
      <c r="D1170">
        <v>88908</v>
      </c>
      <c r="E1170" t="s">
        <v>121</v>
      </c>
      <c r="F1170" t="s">
        <v>27</v>
      </c>
      <c r="G1170" s="42">
        <v>2.93</v>
      </c>
      <c r="H1170" t="s">
        <v>2508</v>
      </c>
    </row>
    <row r="1171" spans="1:8" x14ac:dyDescent="0.25">
      <c r="A1171" s="7">
        <v>40918</v>
      </c>
      <c r="B1171" t="s">
        <v>507</v>
      </c>
      <c r="C1171" t="s">
        <v>508</v>
      </c>
      <c r="D1171">
        <v>89065</v>
      </c>
      <c r="E1171" t="s">
        <v>198</v>
      </c>
      <c r="F1171" t="s">
        <v>27</v>
      </c>
      <c r="G1171" s="42">
        <v>2.93</v>
      </c>
      <c r="H1171" t="s">
        <v>2508</v>
      </c>
    </row>
    <row r="1172" spans="1:8" x14ac:dyDescent="0.25">
      <c r="A1172" s="7">
        <v>40918</v>
      </c>
      <c r="B1172" t="s">
        <v>507</v>
      </c>
      <c r="C1172" t="s">
        <v>508</v>
      </c>
      <c r="D1172">
        <v>89065</v>
      </c>
      <c r="E1172" t="s">
        <v>198</v>
      </c>
      <c r="F1172" t="s">
        <v>27</v>
      </c>
      <c r="G1172" s="42">
        <v>2.93</v>
      </c>
      <c r="H1172" t="s">
        <v>2508</v>
      </c>
    </row>
    <row r="1173" spans="1:8" x14ac:dyDescent="0.25">
      <c r="A1173" s="7">
        <v>40918</v>
      </c>
      <c r="B1173" t="s">
        <v>507</v>
      </c>
      <c r="C1173" t="s">
        <v>508</v>
      </c>
      <c r="D1173">
        <v>86898</v>
      </c>
      <c r="E1173" t="s">
        <v>151</v>
      </c>
      <c r="F1173" t="s">
        <v>27</v>
      </c>
      <c r="G1173" s="42">
        <v>2.93</v>
      </c>
      <c r="H1173" t="s">
        <v>2508</v>
      </c>
    </row>
    <row r="1174" spans="1:8" x14ac:dyDescent="0.25">
      <c r="A1174" s="7">
        <v>40918</v>
      </c>
      <c r="B1174" t="s">
        <v>527</v>
      </c>
      <c r="C1174" t="s">
        <v>528</v>
      </c>
      <c r="D1174">
        <v>86715</v>
      </c>
      <c r="E1174" t="s">
        <v>1003</v>
      </c>
      <c r="F1174" t="s">
        <v>27</v>
      </c>
      <c r="G1174" s="42">
        <v>2.93</v>
      </c>
      <c r="H1174" t="s">
        <v>2508</v>
      </c>
    </row>
    <row r="1175" spans="1:8" x14ac:dyDescent="0.25">
      <c r="A1175" s="7">
        <v>40918</v>
      </c>
      <c r="B1175" t="s">
        <v>527</v>
      </c>
      <c r="C1175" t="s">
        <v>528</v>
      </c>
      <c r="D1175">
        <v>86715</v>
      </c>
      <c r="E1175" t="s">
        <v>1003</v>
      </c>
      <c r="F1175" t="s">
        <v>27</v>
      </c>
      <c r="G1175" s="42">
        <v>2.93</v>
      </c>
      <c r="H1175" t="s">
        <v>84</v>
      </c>
    </row>
    <row r="1176" spans="1:8" x14ac:dyDescent="0.25">
      <c r="A1176" s="7">
        <v>40918</v>
      </c>
      <c r="B1176" t="s">
        <v>46</v>
      </c>
      <c r="C1176" t="s">
        <v>2509</v>
      </c>
      <c r="D1176">
        <v>86898</v>
      </c>
      <c r="E1176" t="s">
        <v>151</v>
      </c>
      <c r="F1176" t="s">
        <v>27</v>
      </c>
      <c r="G1176" s="42">
        <v>2.93</v>
      </c>
      <c r="H1176" t="s">
        <v>2508</v>
      </c>
    </row>
    <row r="1177" spans="1:8" x14ac:dyDescent="0.25">
      <c r="A1177" s="7">
        <v>40918</v>
      </c>
      <c r="B1177" t="s">
        <v>40</v>
      </c>
      <c r="C1177" t="s">
        <v>41</v>
      </c>
      <c r="D1177">
        <v>86898</v>
      </c>
      <c r="E1177" t="s">
        <v>151</v>
      </c>
      <c r="F1177" t="s">
        <v>27</v>
      </c>
      <c r="G1177" s="42">
        <v>2.93</v>
      </c>
      <c r="H1177" t="s">
        <v>2508</v>
      </c>
    </row>
    <row r="1178" spans="1:8" x14ac:dyDescent="0.25">
      <c r="A1178" s="7">
        <v>40918</v>
      </c>
      <c r="B1178" t="s">
        <v>40</v>
      </c>
      <c r="C1178" t="s">
        <v>41</v>
      </c>
      <c r="D1178">
        <v>86898</v>
      </c>
      <c r="E1178" t="s">
        <v>151</v>
      </c>
      <c r="F1178" t="s">
        <v>27</v>
      </c>
      <c r="G1178" s="42">
        <v>2.93</v>
      </c>
      <c r="H1178" t="s">
        <v>2508</v>
      </c>
    </row>
    <row r="1179" spans="1:8" x14ac:dyDescent="0.25">
      <c r="A1179" s="7">
        <v>40918</v>
      </c>
      <c r="B1179" t="s">
        <v>40</v>
      </c>
      <c r="C1179" t="s">
        <v>41</v>
      </c>
      <c r="D1179">
        <v>86898</v>
      </c>
      <c r="E1179" t="s">
        <v>151</v>
      </c>
      <c r="F1179" t="s">
        <v>27</v>
      </c>
      <c r="G1179" s="42">
        <v>2.93</v>
      </c>
      <c r="H1179" t="s">
        <v>84</v>
      </c>
    </row>
    <row r="1180" spans="1:8" x14ac:dyDescent="0.25">
      <c r="A1180" s="7">
        <v>40918</v>
      </c>
      <c r="B1180" t="s">
        <v>134</v>
      </c>
      <c r="C1180" t="s">
        <v>135</v>
      </c>
      <c r="D1180">
        <v>87605</v>
      </c>
      <c r="E1180" t="s">
        <v>298</v>
      </c>
      <c r="F1180" t="s">
        <v>27</v>
      </c>
      <c r="G1180" s="42">
        <v>2.93</v>
      </c>
      <c r="H1180" t="s">
        <v>2508</v>
      </c>
    </row>
    <row r="1181" spans="1:8" x14ac:dyDescent="0.25">
      <c r="A1181" s="7">
        <v>40918</v>
      </c>
      <c r="B1181" t="s">
        <v>134</v>
      </c>
      <c r="C1181" t="s">
        <v>135</v>
      </c>
      <c r="D1181">
        <v>87605</v>
      </c>
      <c r="E1181" t="s">
        <v>298</v>
      </c>
      <c r="F1181" t="s">
        <v>27</v>
      </c>
      <c r="G1181" s="42">
        <v>2.93</v>
      </c>
      <c r="H1181" t="s">
        <v>2508</v>
      </c>
    </row>
    <row r="1182" spans="1:8" x14ac:dyDescent="0.25">
      <c r="A1182" s="7">
        <v>40918</v>
      </c>
      <c r="B1182" t="s">
        <v>134</v>
      </c>
      <c r="C1182" t="s">
        <v>135</v>
      </c>
      <c r="D1182">
        <v>87605</v>
      </c>
      <c r="E1182" t="s">
        <v>298</v>
      </c>
      <c r="F1182" t="s">
        <v>27</v>
      </c>
      <c r="G1182" s="42">
        <v>2.93</v>
      </c>
      <c r="H1182" t="s">
        <v>2508</v>
      </c>
    </row>
    <row r="1183" spans="1:8" x14ac:dyDescent="0.25">
      <c r="A1183" s="7">
        <v>40918</v>
      </c>
      <c r="B1183" t="s">
        <v>31</v>
      </c>
      <c r="C1183" t="s">
        <v>32</v>
      </c>
      <c r="D1183">
        <v>86715</v>
      </c>
      <c r="E1183" t="s">
        <v>1003</v>
      </c>
      <c r="F1183" t="s">
        <v>27</v>
      </c>
      <c r="G1183" s="42">
        <v>2.93</v>
      </c>
      <c r="H1183" t="s">
        <v>2508</v>
      </c>
    </row>
    <row r="1184" spans="1:8" x14ac:dyDescent="0.25">
      <c r="A1184" s="7">
        <v>40918</v>
      </c>
      <c r="B1184" t="s">
        <v>416</v>
      </c>
      <c r="C1184" t="s">
        <v>417</v>
      </c>
      <c r="D1184">
        <v>86898</v>
      </c>
      <c r="E1184" t="s">
        <v>151</v>
      </c>
      <c r="F1184" t="s">
        <v>27</v>
      </c>
      <c r="G1184" s="42">
        <v>2.93</v>
      </c>
      <c r="H1184" t="s">
        <v>2528</v>
      </c>
    </row>
    <row r="1185" spans="1:8" x14ac:dyDescent="0.25">
      <c r="A1185" s="7">
        <v>40918</v>
      </c>
      <c r="B1185" t="s">
        <v>416</v>
      </c>
      <c r="C1185" t="s">
        <v>417</v>
      </c>
      <c r="D1185">
        <v>86898</v>
      </c>
      <c r="E1185" t="s">
        <v>151</v>
      </c>
      <c r="F1185" t="s">
        <v>27</v>
      </c>
      <c r="G1185" s="42">
        <v>2.93</v>
      </c>
      <c r="H1185" t="s">
        <v>2528</v>
      </c>
    </row>
    <row r="1186" spans="1:8" x14ac:dyDescent="0.25">
      <c r="A1186" s="7">
        <v>40918</v>
      </c>
      <c r="B1186" t="s">
        <v>895</v>
      </c>
      <c r="C1186" t="s">
        <v>896</v>
      </c>
      <c r="D1186">
        <v>86898</v>
      </c>
      <c r="E1186" t="s">
        <v>151</v>
      </c>
      <c r="F1186" t="s">
        <v>27</v>
      </c>
      <c r="G1186" s="42">
        <v>2.93</v>
      </c>
      <c r="H1186" t="s">
        <v>1059</v>
      </c>
    </row>
    <row r="1187" spans="1:8" x14ac:dyDescent="0.25">
      <c r="A1187" s="7">
        <v>40918</v>
      </c>
      <c r="B1187" t="s">
        <v>895</v>
      </c>
      <c r="C1187" t="s">
        <v>896</v>
      </c>
      <c r="D1187">
        <v>86898</v>
      </c>
      <c r="E1187" t="s">
        <v>151</v>
      </c>
      <c r="F1187" t="s">
        <v>27</v>
      </c>
      <c r="G1187" s="42">
        <v>2.93</v>
      </c>
      <c r="H1187" t="s">
        <v>2508</v>
      </c>
    </row>
    <row r="1188" spans="1:8" x14ac:dyDescent="0.25">
      <c r="A1188" s="7">
        <v>40918</v>
      </c>
      <c r="B1188" t="s">
        <v>895</v>
      </c>
      <c r="C1188" t="s">
        <v>896</v>
      </c>
      <c r="D1188">
        <v>86898</v>
      </c>
      <c r="E1188" t="s">
        <v>151</v>
      </c>
      <c r="F1188" t="s">
        <v>27</v>
      </c>
      <c r="G1188" s="42">
        <v>2.93</v>
      </c>
      <c r="H1188" t="s">
        <v>2508</v>
      </c>
    </row>
    <row r="1189" spans="1:8" x14ac:dyDescent="0.25">
      <c r="A1189" s="7">
        <v>40918</v>
      </c>
      <c r="B1189" t="s">
        <v>895</v>
      </c>
      <c r="C1189" t="s">
        <v>896</v>
      </c>
      <c r="D1189">
        <v>86898</v>
      </c>
      <c r="E1189" t="s">
        <v>151</v>
      </c>
      <c r="F1189" t="s">
        <v>27</v>
      </c>
      <c r="G1189" s="42">
        <v>2.93</v>
      </c>
      <c r="H1189" t="s">
        <v>2508</v>
      </c>
    </row>
    <row r="1190" spans="1:8" x14ac:dyDescent="0.25">
      <c r="A1190" s="7">
        <v>40918</v>
      </c>
      <c r="B1190" t="s">
        <v>396</v>
      </c>
      <c r="C1190" t="s">
        <v>397</v>
      </c>
      <c r="D1190">
        <v>86898</v>
      </c>
      <c r="E1190" t="s">
        <v>151</v>
      </c>
      <c r="F1190" t="s">
        <v>27</v>
      </c>
      <c r="G1190" s="42">
        <v>2.93</v>
      </c>
      <c r="H1190" t="s">
        <v>2508</v>
      </c>
    </row>
    <row r="1191" spans="1:8" x14ac:dyDescent="0.25">
      <c r="A1191" s="7">
        <v>40918</v>
      </c>
      <c r="B1191" t="s">
        <v>284</v>
      </c>
      <c r="C1191" t="s">
        <v>285</v>
      </c>
      <c r="D1191">
        <v>89046</v>
      </c>
      <c r="E1191" t="s">
        <v>163</v>
      </c>
      <c r="F1191" t="s">
        <v>27</v>
      </c>
      <c r="G1191" s="42">
        <v>2.93</v>
      </c>
      <c r="H1191" t="s">
        <v>2508</v>
      </c>
    </row>
    <row r="1192" spans="1:8" x14ac:dyDescent="0.25">
      <c r="A1192" s="7">
        <v>40918</v>
      </c>
      <c r="B1192" t="s">
        <v>388</v>
      </c>
      <c r="C1192" t="s">
        <v>389</v>
      </c>
      <c r="D1192">
        <v>89044</v>
      </c>
      <c r="E1192" t="s">
        <v>833</v>
      </c>
      <c r="F1192" t="s">
        <v>27</v>
      </c>
      <c r="G1192" s="42">
        <v>2.93</v>
      </c>
      <c r="H1192" t="s">
        <v>2508</v>
      </c>
    </row>
    <row r="1193" spans="1:8" x14ac:dyDescent="0.25">
      <c r="A1193" s="7">
        <v>40918</v>
      </c>
      <c r="B1193" t="s">
        <v>388</v>
      </c>
      <c r="C1193" t="s">
        <v>389</v>
      </c>
      <c r="D1193">
        <v>89044</v>
      </c>
      <c r="E1193" t="s">
        <v>833</v>
      </c>
      <c r="F1193" t="s">
        <v>27</v>
      </c>
      <c r="G1193" s="42">
        <v>2.93</v>
      </c>
      <c r="H1193" t="s">
        <v>2508</v>
      </c>
    </row>
    <row r="1194" spans="1:8" x14ac:dyDescent="0.25">
      <c r="A1194" s="7">
        <v>40918</v>
      </c>
      <c r="B1194" t="s">
        <v>388</v>
      </c>
      <c r="C1194" t="s">
        <v>389</v>
      </c>
      <c r="D1194">
        <v>89044</v>
      </c>
      <c r="E1194" t="s">
        <v>833</v>
      </c>
      <c r="F1194" t="s">
        <v>27</v>
      </c>
      <c r="G1194" s="42">
        <v>2.93</v>
      </c>
      <c r="H1194" t="s">
        <v>2508</v>
      </c>
    </row>
    <row r="1195" spans="1:8" x14ac:dyDescent="0.25">
      <c r="A1195" s="7">
        <v>40918</v>
      </c>
      <c r="B1195" t="s">
        <v>292</v>
      </c>
      <c r="C1195" t="s">
        <v>293</v>
      </c>
      <c r="D1195">
        <v>86898</v>
      </c>
      <c r="E1195" t="s">
        <v>151</v>
      </c>
      <c r="F1195" t="s">
        <v>27</v>
      </c>
      <c r="G1195" s="42">
        <v>2.93</v>
      </c>
      <c r="H1195" t="s">
        <v>2508</v>
      </c>
    </row>
    <row r="1196" spans="1:8" x14ac:dyDescent="0.25">
      <c r="A1196" s="7">
        <v>40918</v>
      </c>
      <c r="B1196" t="s">
        <v>284</v>
      </c>
      <c r="C1196" t="s">
        <v>285</v>
      </c>
      <c r="D1196">
        <v>86715</v>
      </c>
      <c r="E1196" t="s">
        <v>1003</v>
      </c>
      <c r="F1196" t="s">
        <v>27</v>
      </c>
      <c r="G1196" s="42">
        <v>2.93</v>
      </c>
      <c r="H1196" t="s">
        <v>2508</v>
      </c>
    </row>
    <row r="1197" spans="1:8" x14ac:dyDescent="0.25">
      <c r="A1197" s="7">
        <v>40918</v>
      </c>
      <c r="B1197" t="s">
        <v>396</v>
      </c>
      <c r="C1197" t="s">
        <v>397</v>
      </c>
      <c r="D1197">
        <v>89065</v>
      </c>
      <c r="E1197" t="s">
        <v>198</v>
      </c>
      <c r="F1197" t="s">
        <v>27</v>
      </c>
      <c r="G1197" s="42">
        <v>2.93</v>
      </c>
      <c r="H1197" t="s">
        <v>2508</v>
      </c>
    </row>
    <row r="1198" spans="1:8" x14ac:dyDescent="0.25">
      <c r="A1198" s="7">
        <v>40918</v>
      </c>
      <c r="B1198" t="s">
        <v>396</v>
      </c>
      <c r="C1198" t="s">
        <v>397</v>
      </c>
      <c r="D1198">
        <v>89065</v>
      </c>
      <c r="E1198" t="s">
        <v>198</v>
      </c>
      <c r="F1198" t="s">
        <v>27</v>
      </c>
      <c r="G1198" s="42">
        <v>2.93</v>
      </c>
      <c r="H1198" t="s">
        <v>2508</v>
      </c>
    </row>
    <row r="1199" spans="1:8" x14ac:dyDescent="0.25">
      <c r="A1199" s="7">
        <v>40918</v>
      </c>
      <c r="B1199" t="s">
        <v>191</v>
      </c>
      <c r="C1199" t="s">
        <v>192</v>
      </c>
      <c r="D1199">
        <v>89047</v>
      </c>
      <c r="E1199" t="s">
        <v>187</v>
      </c>
      <c r="F1199" t="s">
        <v>27</v>
      </c>
      <c r="G1199" s="42">
        <v>2.93</v>
      </c>
      <c r="H1199" t="s">
        <v>2508</v>
      </c>
    </row>
    <row r="1200" spans="1:8" x14ac:dyDescent="0.25">
      <c r="A1200" s="7">
        <v>40918</v>
      </c>
      <c r="B1200" t="s">
        <v>191</v>
      </c>
      <c r="C1200" t="s">
        <v>192</v>
      </c>
      <c r="D1200">
        <v>89047</v>
      </c>
      <c r="E1200" t="s">
        <v>187</v>
      </c>
      <c r="F1200" t="s">
        <v>27</v>
      </c>
      <c r="G1200" s="42">
        <v>2.93</v>
      </c>
      <c r="H1200" t="s">
        <v>2508</v>
      </c>
    </row>
    <row r="1201" spans="1:8" x14ac:dyDescent="0.25">
      <c r="A1201" s="7">
        <v>40918</v>
      </c>
      <c r="B1201" t="s">
        <v>114</v>
      </c>
      <c r="C1201" t="s">
        <v>115</v>
      </c>
      <c r="D1201">
        <v>89044</v>
      </c>
      <c r="E1201" t="s">
        <v>194</v>
      </c>
      <c r="F1201" t="s">
        <v>27</v>
      </c>
      <c r="G1201" s="42">
        <v>2.93</v>
      </c>
      <c r="H1201" t="s">
        <v>2508</v>
      </c>
    </row>
    <row r="1202" spans="1:8" x14ac:dyDescent="0.25">
      <c r="A1202" s="7">
        <v>40918</v>
      </c>
      <c r="B1202" t="s">
        <v>114</v>
      </c>
      <c r="C1202" t="s">
        <v>115</v>
      </c>
      <c r="D1202">
        <v>89044</v>
      </c>
      <c r="E1202" t="s">
        <v>194</v>
      </c>
      <c r="F1202" t="s">
        <v>27</v>
      </c>
      <c r="G1202" s="42">
        <v>2.93</v>
      </c>
      <c r="H1202" t="s">
        <v>2508</v>
      </c>
    </row>
    <row r="1203" spans="1:8" x14ac:dyDescent="0.25">
      <c r="A1203" s="7">
        <v>40918</v>
      </c>
      <c r="B1203" t="s">
        <v>114</v>
      </c>
      <c r="C1203" t="s">
        <v>115</v>
      </c>
      <c r="D1203">
        <v>89044</v>
      </c>
      <c r="E1203" t="s">
        <v>194</v>
      </c>
      <c r="F1203" t="s">
        <v>27</v>
      </c>
      <c r="G1203" s="42">
        <v>2.93</v>
      </c>
      <c r="H1203" t="s">
        <v>2508</v>
      </c>
    </row>
    <row r="1204" spans="1:8" x14ac:dyDescent="0.25">
      <c r="A1204" s="7">
        <v>40918</v>
      </c>
      <c r="B1204" t="s">
        <v>433</v>
      </c>
      <c r="C1204" t="s">
        <v>434</v>
      </c>
      <c r="D1204">
        <v>89065</v>
      </c>
      <c r="E1204" t="s">
        <v>198</v>
      </c>
      <c r="F1204" t="s">
        <v>27</v>
      </c>
      <c r="G1204" s="42">
        <v>2.93</v>
      </c>
      <c r="H1204" t="s">
        <v>2508</v>
      </c>
    </row>
    <row r="1205" spans="1:8" x14ac:dyDescent="0.25">
      <c r="A1205" s="7">
        <v>40918</v>
      </c>
      <c r="B1205" t="s">
        <v>433</v>
      </c>
      <c r="C1205" t="s">
        <v>434</v>
      </c>
      <c r="D1205">
        <v>89065</v>
      </c>
      <c r="E1205" t="s">
        <v>198</v>
      </c>
      <c r="F1205" t="s">
        <v>27</v>
      </c>
      <c r="G1205" s="42">
        <v>2.93</v>
      </c>
      <c r="H1205" t="s">
        <v>2508</v>
      </c>
    </row>
    <row r="1206" spans="1:8" x14ac:dyDescent="0.25">
      <c r="A1206" s="7">
        <v>40918</v>
      </c>
      <c r="B1206" t="s">
        <v>144</v>
      </c>
      <c r="C1206" t="s">
        <v>145</v>
      </c>
      <c r="D1206">
        <v>86715</v>
      </c>
      <c r="E1206" t="s">
        <v>1003</v>
      </c>
      <c r="F1206" t="s">
        <v>27</v>
      </c>
      <c r="G1206" s="42">
        <v>2.93</v>
      </c>
      <c r="H1206" t="s">
        <v>2508</v>
      </c>
    </row>
    <row r="1207" spans="1:8" x14ac:dyDescent="0.25">
      <c r="A1207" s="7">
        <v>40918</v>
      </c>
      <c r="B1207" t="s">
        <v>362</v>
      </c>
      <c r="C1207" t="s">
        <v>363</v>
      </c>
      <c r="D1207">
        <v>87605</v>
      </c>
      <c r="E1207" t="s">
        <v>298</v>
      </c>
      <c r="F1207" t="s">
        <v>27</v>
      </c>
      <c r="G1207" s="42">
        <v>2.93</v>
      </c>
      <c r="H1207" t="s">
        <v>2508</v>
      </c>
    </row>
    <row r="1208" spans="1:8" x14ac:dyDescent="0.25">
      <c r="A1208" s="7">
        <v>40918</v>
      </c>
      <c r="B1208" t="s">
        <v>362</v>
      </c>
      <c r="C1208" t="s">
        <v>363</v>
      </c>
      <c r="D1208">
        <v>87605</v>
      </c>
      <c r="E1208" t="s">
        <v>298</v>
      </c>
      <c r="F1208" t="s">
        <v>27</v>
      </c>
      <c r="G1208" s="42">
        <v>2.93</v>
      </c>
      <c r="H1208" t="s">
        <v>2508</v>
      </c>
    </row>
    <row r="1209" spans="1:8" x14ac:dyDescent="0.25">
      <c r="A1209" s="7">
        <v>40918</v>
      </c>
      <c r="B1209" t="s">
        <v>362</v>
      </c>
      <c r="C1209" t="s">
        <v>363</v>
      </c>
      <c r="D1209">
        <v>87605</v>
      </c>
      <c r="E1209" t="s">
        <v>298</v>
      </c>
      <c r="F1209" t="s">
        <v>27</v>
      </c>
      <c r="G1209" s="42">
        <v>2.93</v>
      </c>
      <c r="H1209" t="s">
        <v>2508</v>
      </c>
    </row>
    <row r="1210" spans="1:8" x14ac:dyDescent="0.25">
      <c r="A1210" s="7">
        <v>40918</v>
      </c>
      <c r="B1210" t="s">
        <v>1057</v>
      </c>
      <c r="C1210" t="s">
        <v>647</v>
      </c>
      <c r="D1210">
        <v>86898</v>
      </c>
      <c r="E1210" t="s">
        <v>151</v>
      </c>
      <c r="F1210" t="s">
        <v>27</v>
      </c>
      <c r="G1210" s="42">
        <v>2.93</v>
      </c>
      <c r="H1210" t="s">
        <v>2508</v>
      </c>
    </row>
    <row r="1211" spans="1:8" x14ac:dyDescent="0.25">
      <c r="A1211" s="7">
        <v>40918</v>
      </c>
      <c r="B1211" t="s">
        <v>1057</v>
      </c>
      <c r="C1211" t="s">
        <v>647</v>
      </c>
      <c r="D1211">
        <v>86898</v>
      </c>
      <c r="E1211" t="s">
        <v>151</v>
      </c>
      <c r="F1211" t="s">
        <v>27</v>
      </c>
      <c r="G1211" s="42">
        <v>2.93</v>
      </c>
      <c r="H1211" t="s">
        <v>2508</v>
      </c>
    </row>
    <row r="1212" spans="1:8" x14ac:dyDescent="0.25">
      <c r="A1212" s="7">
        <v>40918</v>
      </c>
      <c r="B1212" t="s">
        <v>119</v>
      </c>
      <c r="C1212" t="s">
        <v>2339</v>
      </c>
      <c r="D1212">
        <v>86898</v>
      </c>
      <c r="E1212" t="s">
        <v>151</v>
      </c>
      <c r="F1212" t="s">
        <v>27</v>
      </c>
      <c r="G1212" s="42">
        <v>2.93</v>
      </c>
      <c r="H1212" t="s">
        <v>2508</v>
      </c>
    </row>
    <row r="1213" spans="1:8" x14ac:dyDescent="0.25">
      <c r="A1213" s="7">
        <v>40918</v>
      </c>
      <c r="B1213" t="s">
        <v>380</v>
      </c>
      <c r="C1213" t="s">
        <v>381</v>
      </c>
      <c r="D1213">
        <v>86898</v>
      </c>
      <c r="E1213" t="s">
        <v>151</v>
      </c>
      <c r="F1213" t="s">
        <v>27</v>
      </c>
      <c r="G1213" s="42">
        <v>2.93</v>
      </c>
      <c r="H1213" t="s">
        <v>2508</v>
      </c>
    </row>
    <row r="1214" spans="1:8" x14ac:dyDescent="0.25">
      <c r="A1214" s="7">
        <v>40918</v>
      </c>
      <c r="B1214" t="s">
        <v>380</v>
      </c>
      <c r="C1214" t="s">
        <v>381</v>
      </c>
      <c r="D1214">
        <v>86898</v>
      </c>
      <c r="E1214" t="s">
        <v>151</v>
      </c>
      <c r="F1214" t="s">
        <v>27</v>
      </c>
      <c r="G1214" s="42">
        <v>2.93</v>
      </c>
      <c r="H1214" t="s">
        <v>2508</v>
      </c>
    </row>
    <row r="1215" spans="1:8" x14ac:dyDescent="0.25">
      <c r="A1215" s="7">
        <v>40918</v>
      </c>
      <c r="B1215" t="s">
        <v>380</v>
      </c>
      <c r="C1215" t="s">
        <v>381</v>
      </c>
      <c r="D1215">
        <v>86898</v>
      </c>
      <c r="E1215" t="s">
        <v>151</v>
      </c>
      <c r="F1215" t="s">
        <v>27</v>
      </c>
      <c r="G1215" s="42">
        <v>2.93</v>
      </c>
      <c r="H1215" t="s">
        <v>2508</v>
      </c>
    </row>
    <row r="1216" spans="1:8" x14ac:dyDescent="0.25">
      <c r="A1216" s="7">
        <v>40918</v>
      </c>
      <c r="B1216" t="s">
        <v>1068</v>
      </c>
      <c r="C1216" t="s">
        <v>500</v>
      </c>
      <c r="D1216">
        <v>89048</v>
      </c>
      <c r="E1216" t="s">
        <v>179</v>
      </c>
      <c r="F1216" t="s">
        <v>27</v>
      </c>
      <c r="G1216" s="42">
        <v>2.93</v>
      </c>
      <c r="H1216" t="s">
        <v>501</v>
      </c>
    </row>
    <row r="1217" spans="1:8" x14ac:dyDescent="0.25">
      <c r="A1217" s="7">
        <v>40918</v>
      </c>
      <c r="B1217" t="s">
        <v>1068</v>
      </c>
      <c r="C1217" t="s">
        <v>500</v>
      </c>
      <c r="D1217">
        <v>89017</v>
      </c>
      <c r="E1217" t="s">
        <v>185</v>
      </c>
      <c r="F1217" t="s">
        <v>27</v>
      </c>
      <c r="G1217" s="42">
        <v>2.93</v>
      </c>
      <c r="H1217" t="s">
        <v>501</v>
      </c>
    </row>
    <row r="1218" spans="1:8" x14ac:dyDescent="0.25">
      <c r="A1218" s="7">
        <v>40918</v>
      </c>
      <c r="B1218" t="s">
        <v>1068</v>
      </c>
      <c r="C1218" t="s">
        <v>500</v>
      </c>
      <c r="D1218">
        <v>89048</v>
      </c>
      <c r="E1218" t="s">
        <v>636</v>
      </c>
      <c r="F1218" t="s">
        <v>27</v>
      </c>
      <c r="G1218" s="42">
        <v>2.93</v>
      </c>
      <c r="H1218" t="s">
        <v>2508</v>
      </c>
    </row>
    <row r="1219" spans="1:8" x14ac:dyDescent="0.25">
      <c r="A1219" s="7">
        <v>40918</v>
      </c>
      <c r="B1219" t="s">
        <v>161</v>
      </c>
      <c r="C1219" t="s">
        <v>162</v>
      </c>
      <c r="D1219">
        <v>86898</v>
      </c>
      <c r="E1219" t="s">
        <v>151</v>
      </c>
      <c r="F1219" t="s">
        <v>27</v>
      </c>
      <c r="G1219" s="42">
        <v>2.93</v>
      </c>
      <c r="H1219" t="s">
        <v>2508</v>
      </c>
    </row>
    <row r="1220" spans="1:8" x14ac:dyDescent="0.25">
      <c r="A1220" s="7">
        <v>40918</v>
      </c>
      <c r="B1220" t="s">
        <v>161</v>
      </c>
      <c r="C1220" t="s">
        <v>162</v>
      </c>
      <c r="D1220">
        <v>86898</v>
      </c>
      <c r="E1220" t="s">
        <v>151</v>
      </c>
      <c r="F1220" t="s">
        <v>27</v>
      </c>
      <c r="G1220" s="42">
        <v>2.93</v>
      </c>
      <c r="H1220" t="s">
        <v>2508</v>
      </c>
    </row>
    <row r="1221" spans="1:8" x14ac:dyDescent="0.25">
      <c r="A1221" s="7">
        <v>40918</v>
      </c>
      <c r="B1221" t="s">
        <v>161</v>
      </c>
      <c r="C1221" t="s">
        <v>162</v>
      </c>
      <c r="D1221">
        <v>86898</v>
      </c>
      <c r="E1221" t="s">
        <v>151</v>
      </c>
      <c r="F1221" t="s">
        <v>27</v>
      </c>
      <c r="G1221" s="42">
        <v>2.93</v>
      </c>
      <c r="H1221" t="s">
        <v>2508</v>
      </c>
    </row>
    <row r="1222" spans="1:8" x14ac:dyDescent="0.25">
      <c r="A1222" s="7">
        <v>40918</v>
      </c>
      <c r="B1222" t="s">
        <v>507</v>
      </c>
      <c r="C1222" t="s">
        <v>508</v>
      </c>
      <c r="D1222">
        <v>88295</v>
      </c>
      <c r="E1222" t="s">
        <v>211</v>
      </c>
      <c r="F1222" t="s">
        <v>27</v>
      </c>
      <c r="G1222" s="42">
        <v>3.08</v>
      </c>
      <c r="H1222" t="s">
        <v>2508</v>
      </c>
    </row>
    <row r="1223" spans="1:8" x14ac:dyDescent="0.25">
      <c r="A1223" s="7">
        <v>40918</v>
      </c>
      <c r="B1223" t="s">
        <v>134</v>
      </c>
      <c r="C1223" t="s">
        <v>135</v>
      </c>
      <c r="D1223">
        <v>86659</v>
      </c>
      <c r="E1223" t="s">
        <v>214</v>
      </c>
      <c r="F1223" t="s">
        <v>27</v>
      </c>
      <c r="G1223" s="42">
        <v>3.08</v>
      </c>
      <c r="H1223" t="s">
        <v>2508</v>
      </c>
    </row>
    <row r="1224" spans="1:8" x14ac:dyDescent="0.25">
      <c r="A1224" s="7">
        <v>40918</v>
      </c>
      <c r="B1224" t="s">
        <v>392</v>
      </c>
      <c r="C1224" t="s">
        <v>393</v>
      </c>
      <c r="D1224">
        <v>88395</v>
      </c>
      <c r="E1224" t="s">
        <v>211</v>
      </c>
      <c r="F1224" t="s">
        <v>27</v>
      </c>
      <c r="G1224" s="42">
        <v>3.08</v>
      </c>
      <c r="H1224" t="s">
        <v>2508</v>
      </c>
    </row>
    <row r="1225" spans="1:8" x14ac:dyDescent="0.25">
      <c r="A1225" s="7">
        <v>40918</v>
      </c>
      <c r="B1225" t="s">
        <v>416</v>
      </c>
      <c r="C1225" t="s">
        <v>417</v>
      </c>
      <c r="D1225">
        <v>88794</v>
      </c>
      <c r="E1225" t="s">
        <v>224</v>
      </c>
      <c r="F1225" t="s">
        <v>27</v>
      </c>
      <c r="G1225" s="42">
        <v>3.08</v>
      </c>
      <c r="H1225" t="s">
        <v>2529</v>
      </c>
    </row>
    <row r="1226" spans="1:8" x14ac:dyDescent="0.25">
      <c r="A1226" s="7">
        <v>40918</v>
      </c>
      <c r="B1226" t="s">
        <v>362</v>
      </c>
      <c r="C1226" t="s">
        <v>363</v>
      </c>
      <c r="D1226">
        <v>86659</v>
      </c>
      <c r="E1226" t="s">
        <v>214</v>
      </c>
      <c r="F1226" t="s">
        <v>27</v>
      </c>
      <c r="G1226" s="42">
        <v>3.08</v>
      </c>
      <c r="H1226" t="s">
        <v>2508</v>
      </c>
    </row>
    <row r="1227" spans="1:8" x14ac:dyDescent="0.25">
      <c r="A1227" s="7">
        <v>40918</v>
      </c>
      <c r="B1227" t="s">
        <v>396</v>
      </c>
      <c r="C1227" t="s">
        <v>397</v>
      </c>
      <c r="D1227">
        <v>88383</v>
      </c>
      <c r="E1227" t="s">
        <v>207</v>
      </c>
      <c r="F1227" t="s">
        <v>27</v>
      </c>
      <c r="G1227" s="42">
        <v>3.08</v>
      </c>
      <c r="H1227" t="s">
        <v>2508</v>
      </c>
    </row>
    <row r="1228" spans="1:8" x14ac:dyDescent="0.25">
      <c r="A1228" s="7">
        <v>40918</v>
      </c>
      <c r="B1228" t="s">
        <v>369</v>
      </c>
      <c r="C1228" t="s">
        <v>370</v>
      </c>
      <c r="D1228">
        <v>88383</v>
      </c>
      <c r="E1228" t="s">
        <v>207</v>
      </c>
      <c r="F1228" t="s">
        <v>27</v>
      </c>
      <c r="G1228" s="42">
        <v>3.08</v>
      </c>
      <c r="H1228" t="s">
        <v>2508</v>
      </c>
    </row>
    <row r="1229" spans="1:8" x14ac:dyDescent="0.25">
      <c r="A1229" s="7">
        <v>40918</v>
      </c>
      <c r="B1229" t="s">
        <v>119</v>
      </c>
      <c r="C1229" t="s">
        <v>2339</v>
      </c>
      <c r="D1229">
        <v>88295</v>
      </c>
      <c r="E1229" t="s">
        <v>211</v>
      </c>
      <c r="F1229" t="s">
        <v>27</v>
      </c>
      <c r="G1229" s="42">
        <v>3.08</v>
      </c>
      <c r="H1229" t="s">
        <v>2508</v>
      </c>
    </row>
    <row r="1230" spans="1:8" x14ac:dyDescent="0.25">
      <c r="A1230" s="7">
        <v>40918</v>
      </c>
      <c r="B1230" t="s">
        <v>1068</v>
      </c>
      <c r="C1230" t="s">
        <v>500</v>
      </c>
      <c r="D1230">
        <v>88818</v>
      </c>
      <c r="E1230" t="s">
        <v>209</v>
      </c>
      <c r="F1230" t="s">
        <v>27</v>
      </c>
      <c r="G1230" s="42">
        <v>3.08</v>
      </c>
      <c r="H1230" t="s">
        <v>501</v>
      </c>
    </row>
    <row r="1231" spans="1:8" x14ac:dyDescent="0.25">
      <c r="A1231" s="7">
        <v>40918</v>
      </c>
      <c r="B1231" t="s">
        <v>442</v>
      </c>
      <c r="C1231" t="s">
        <v>443</v>
      </c>
      <c r="D1231">
        <v>86095</v>
      </c>
      <c r="E1231" t="s">
        <v>227</v>
      </c>
      <c r="F1231" t="s">
        <v>78</v>
      </c>
      <c r="G1231" s="42">
        <v>2.93</v>
      </c>
      <c r="H1231" t="s">
        <v>2508</v>
      </c>
    </row>
    <row r="1232" spans="1:8" x14ac:dyDescent="0.25">
      <c r="A1232" s="7">
        <v>40918</v>
      </c>
      <c r="B1232" t="s">
        <v>442</v>
      </c>
      <c r="C1232" t="s">
        <v>443</v>
      </c>
      <c r="D1232">
        <v>86095</v>
      </c>
      <c r="E1232" t="s">
        <v>227</v>
      </c>
      <c r="F1232" t="s">
        <v>78</v>
      </c>
      <c r="G1232" s="42">
        <v>2.93</v>
      </c>
      <c r="H1232" t="s">
        <v>2508</v>
      </c>
    </row>
    <row r="1233" spans="1:8" x14ac:dyDescent="0.25">
      <c r="A1233" s="7">
        <v>40918</v>
      </c>
      <c r="B1233" t="s">
        <v>442</v>
      </c>
      <c r="C1233" t="s">
        <v>443</v>
      </c>
      <c r="D1233">
        <v>86095</v>
      </c>
      <c r="E1233" t="s">
        <v>227</v>
      </c>
      <c r="F1233" t="s">
        <v>78</v>
      </c>
      <c r="G1233" s="42">
        <v>2.93</v>
      </c>
      <c r="H1233" t="s">
        <v>2508</v>
      </c>
    </row>
    <row r="1234" spans="1:8" x14ac:dyDescent="0.25">
      <c r="A1234" s="7">
        <v>40918</v>
      </c>
      <c r="B1234" t="s">
        <v>442</v>
      </c>
      <c r="C1234" t="s">
        <v>443</v>
      </c>
      <c r="D1234">
        <v>86095</v>
      </c>
      <c r="E1234" t="s">
        <v>227</v>
      </c>
      <c r="F1234" t="s">
        <v>78</v>
      </c>
      <c r="G1234" s="42">
        <v>2.93</v>
      </c>
      <c r="H1234" t="s">
        <v>2508</v>
      </c>
    </row>
    <row r="1235" spans="1:8" x14ac:dyDescent="0.25">
      <c r="A1235" s="7">
        <v>40918</v>
      </c>
      <c r="B1235" t="s">
        <v>101</v>
      </c>
      <c r="C1235" t="s">
        <v>102</v>
      </c>
      <c r="D1235">
        <v>86095</v>
      </c>
      <c r="E1235" t="s">
        <v>227</v>
      </c>
      <c r="F1235" t="s">
        <v>78</v>
      </c>
      <c r="G1235" s="42">
        <v>2.93</v>
      </c>
      <c r="H1235" t="s">
        <v>2508</v>
      </c>
    </row>
    <row r="1236" spans="1:8" x14ac:dyDescent="0.25">
      <c r="A1236" s="7">
        <v>40918</v>
      </c>
      <c r="B1236" t="s">
        <v>101</v>
      </c>
      <c r="C1236" t="s">
        <v>102</v>
      </c>
      <c r="D1236">
        <v>86095</v>
      </c>
      <c r="E1236" t="s">
        <v>227</v>
      </c>
      <c r="F1236" t="s">
        <v>78</v>
      </c>
      <c r="G1236" s="42">
        <v>2.93</v>
      </c>
      <c r="H1236" t="s">
        <v>2508</v>
      </c>
    </row>
    <row r="1237" spans="1:8" x14ac:dyDescent="0.25">
      <c r="A1237" s="7">
        <v>40918</v>
      </c>
      <c r="B1237" t="s">
        <v>101</v>
      </c>
      <c r="C1237" t="s">
        <v>102</v>
      </c>
      <c r="D1237">
        <v>86095</v>
      </c>
      <c r="E1237" t="s">
        <v>227</v>
      </c>
      <c r="F1237" t="s">
        <v>78</v>
      </c>
      <c r="G1237" s="42">
        <v>2.93</v>
      </c>
      <c r="H1237" t="s">
        <v>2508</v>
      </c>
    </row>
    <row r="1238" spans="1:8" x14ac:dyDescent="0.25">
      <c r="A1238" s="7">
        <v>40918</v>
      </c>
      <c r="B1238" t="s">
        <v>101</v>
      </c>
      <c r="C1238" t="s">
        <v>102</v>
      </c>
      <c r="D1238">
        <v>86095</v>
      </c>
      <c r="E1238" t="s">
        <v>227</v>
      </c>
      <c r="F1238" t="s">
        <v>78</v>
      </c>
      <c r="G1238" s="42">
        <v>2.93</v>
      </c>
      <c r="H1238" t="s">
        <v>2508</v>
      </c>
    </row>
    <row r="1239" spans="1:8" x14ac:dyDescent="0.25">
      <c r="A1239" s="7">
        <v>40918</v>
      </c>
      <c r="B1239" t="s">
        <v>455</v>
      </c>
      <c r="C1239" t="s">
        <v>456</v>
      </c>
      <c r="D1239">
        <v>86095</v>
      </c>
      <c r="E1239" t="s">
        <v>227</v>
      </c>
      <c r="F1239" t="s">
        <v>78</v>
      </c>
      <c r="G1239" s="42">
        <v>2.93</v>
      </c>
      <c r="H1239" t="s">
        <v>2508</v>
      </c>
    </row>
    <row r="1240" spans="1:8" x14ac:dyDescent="0.25">
      <c r="A1240" s="7">
        <v>40918</v>
      </c>
      <c r="B1240" t="s">
        <v>455</v>
      </c>
      <c r="C1240" t="s">
        <v>456</v>
      </c>
      <c r="D1240">
        <v>86095</v>
      </c>
      <c r="E1240" t="s">
        <v>227</v>
      </c>
      <c r="F1240" t="s">
        <v>78</v>
      </c>
      <c r="G1240" s="42">
        <v>2.93</v>
      </c>
      <c r="H1240" t="s">
        <v>2508</v>
      </c>
    </row>
    <row r="1241" spans="1:8" x14ac:dyDescent="0.25">
      <c r="A1241" s="7">
        <v>40918</v>
      </c>
      <c r="B1241" t="s">
        <v>455</v>
      </c>
      <c r="C1241" t="s">
        <v>456</v>
      </c>
      <c r="D1241">
        <v>87646</v>
      </c>
      <c r="E1241" t="s">
        <v>449</v>
      </c>
      <c r="F1241" t="s">
        <v>78</v>
      </c>
      <c r="G1241" s="42">
        <v>2.93</v>
      </c>
      <c r="H1241" t="s">
        <v>2508</v>
      </c>
    </row>
    <row r="1242" spans="1:8" x14ac:dyDescent="0.25">
      <c r="A1242" s="7">
        <v>40918</v>
      </c>
      <c r="B1242" t="s">
        <v>144</v>
      </c>
      <c r="C1242" t="s">
        <v>145</v>
      </c>
      <c r="D1242">
        <v>88320</v>
      </c>
      <c r="E1242" t="s">
        <v>240</v>
      </c>
      <c r="F1242" t="s">
        <v>27</v>
      </c>
      <c r="G1242" s="42">
        <v>2.52</v>
      </c>
      <c r="H1242" t="s">
        <v>84</v>
      </c>
    </row>
    <row r="1243" spans="1:8" x14ac:dyDescent="0.25">
      <c r="A1243" s="7">
        <v>40918</v>
      </c>
      <c r="B1243" t="s">
        <v>382</v>
      </c>
      <c r="C1243" t="s">
        <v>383</v>
      </c>
      <c r="D1243">
        <v>88317</v>
      </c>
      <c r="E1243" t="s">
        <v>1089</v>
      </c>
      <c r="F1243" t="s">
        <v>27</v>
      </c>
      <c r="G1243" s="42">
        <v>2.52</v>
      </c>
      <c r="H1243" t="s">
        <v>2508</v>
      </c>
    </row>
    <row r="1244" spans="1:8" x14ac:dyDescent="0.25">
      <c r="A1244" s="7">
        <v>40918</v>
      </c>
      <c r="B1244" t="s">
        <v>895</v>
      </c>
      <c r="C1244" t="s">
        <v>896</v>
      </c>
      <c r="E1244" t="s">
        <v>2508</v>
      </c>
      <c r="F1244" t="s">
        <v>2508</v>
      </c>
      <c r="G1244" s="42">
        <v>0</v>
      </c>
      <c r="H1244" t="s">
        <v>2508</v>
      </c>
    </row>
    <row r="1245" spans="1:8" x14ac:dyDescent="0.25">
      <c r="A1245" s="7">
        <v>40919</v>
      </c>
      <c r="B1245" t="s">
        <v>515</v>
      </c>
      <c r="C1245" t="s">
        <v>516</v>
      </c>
      <c r="D1245">
        <v>89024</v>
      </c>
      <c r="E1245" t="s">
        <v>580</v>
      </c>
      <c r="F1245" t="s">
        <v>27</v>
      </c>
      <c r="G1245" s="42">
        <v>4.77</v>
      </c>
      <c r="H1245" t="s">
        <v>2508</v>
      </c>
    </row>
    <row r="1246" spans="1:8" x14ac:dyDescent="0.25">
      <c r="A1246" s="7">
        <v>40919</v>
      </c>
      <c r="B1246" t="s">
        <v>369</v>
      </c>
      <c r="C1246" t="s">
        <v>370</v>
      </c>
      <c r="D1246">
        <v>89012</v>
      </c>
      <c r="E1246" t="s">
        <v>2260</v>
      </c>
      <c r="F1246" t="s">
        <v>27</v>
      </c>
      <c r="G1246" s="42">
        <v>3.08</v>
      </c>
      <c r="H1246" t="s">
        <v>2508</v>
      </c>
    </row>
    <row r="1247" spans="1:8" x14ac:dyDescent="0.25">
      <c r="A1247" s="7">
        <v>40919</v>
      </c>
      <c r="B1247" t="s">
        <v>134</v>
      </c>
      <c r="C1247" t="s">
        <v>135</v>
      </c>
      <c r="D1247">
        <v>88811</v>
      </c>
      <c r="E1247" t="s">
        <v>2507</v>
      </c>
      <c r="F1247" t="s">
        <v>27</v>
      </c>
      <c r="G1247" s="42">
        <v>3.14</v>
      </c>
      <c r="H1247" t="s">
        <v>279</v>
      </c>
    </row>
    <row r="1248" spans="1:8" x14ac:dyDescent="0.25">
      <c r="A1248" s="7">
        <v>40919</v>
      </c>
      <c r="B1248" t="s">
        <v>31</v>
      </c>
      <c r="C1248" t="s">
        <v>32</v>
      </c>
      <c r="D1248">
        <v>89012</v>
      </c>
      <c r="E1248" t="s">
        <v>2260</v>
      </c>
      <c r="F1248" t="s">
        <v>27</v>
      </c>
      <c r="G1248" s="42">
        <v>3.08</v>
      </c>
      <c r="H1248" t="s">
        <v>2508</v>
      </c>
    </row>
    <row r="1249" spans="1:8" x14ac:dyDescent="0.25">
      <c r="A1249" s="7">
        <v>40919</v>
      </c>
      <c r="B1249" t="s">
        <v>388</v>
      </c>
      <c r="C1249" t="s">
        <v>389</v>
      </c>
      <c r="D1249">
        <v>89024</v>
      </c>
      <c r="E1249" t="s">
        <v>580</v>
      </c>
      <c r="F1249" t="s">
        <v>27</v>
      </c>
      <c r="G1249" s="42">
        <v>4.77</v>
      </c>
      <c r="H1249" t="s">
        <v>2508</v>
      </c>
    </row>
    <row r="1250" spans="1:8" x14ac:dyDescent="0.25">
      <c r="A1250" s="7">
        <v>40919</v>
      </c>
      <c r="B1250" t="s">
        <v>388</v>
      </c>
      <c r="C1250" t="s">
        <v>389</v>
      </c>
      <c r="D1250">
        <v>89024</v>
      </c>
      <c r="E1250" t="s">
        <v>580</v>
      </c>
      <c r="F1250" t="s">
        <v>27</v>
      </c>
      <c r="G1250" s="42">
        <v>4.77</v>
      </c>
      <c r="H1250" t="s">
        <v>279</v>
      </c>
    </row>
    <row r="1251" spans="1:8" x14ac:dyDescent="0.25">
      <c r="A1251" s="7">
        <v>40919</v>
      </c>
      <c r="B1251" t="s">
        <v>161</v>
      </c>
      <c r="C1251" t="s">
        <v>162</v>
      </c>
      <c r="D1251">
        <v>86602</v>
      </c>
      <c r="E1251" t="s">
        <v>946</v>
      </c>
      <c r="F1251" t="s">
        <v>27</v>
      </c>
      <c r="G1251" s="42">
        <v>4.77</v>
      </c>
      <c r="H1251" t="s">
        <v>2508</v>
      </c>
    </row>
    <row r="1252" spans="1:8" x14ac:dyDescent="0.25">
      <c r="A1252" s="7">
        <v>40919</v>
      </c>
      <c r="B1252" t="s">
        <v>31</v>
      </c>
      <c r="C1252" t="s">
        <v>32</v>
      </c>
      <c r="D1252">
        <v>88811</v>
      </c>
      <c r="E1252" t="s">
        <v>2507</v>
      </c>
      <c r="F1252" t="s">
        <v>27</v>
      </c>
      <c r="G1252" s="42">
        <v>3.14</v>
      </c>
      <c r="H1252" t="s">
        <v>354</v>
      </c>
    </row>
    <row r="1253" spans="1:8" x14ac:dyDescent="0.25">
      <c r="A1253" s="7">
        <v>40919</v>
      </c>
      <c r="B1253" t="s">
        <v>31</v>
      </c>
      <c r="C1253" t="s">
        <v>32</v>
      </c>
      <c r="D1253">
        <v>88811</v>
      </c>
      <c r="E1253" t="s">
        <v>2507</v>
      </c>
      <c r="F1253" t="s">
        <v>27</v>
      </c>
      <c r="G1253" s="42">
        <v>3.14</v>
      </c>
      <c r="H1253" t="s">
        <v>1093</v>
      </c>
    </row>
    <row r="1254" spans="1:8" x14ac:dyDescent="0.25">
      <c r="A1254" s="7">
        <v>40919</v>
      </c>
      <c r="B1254" t="s">
        <v>416</v>
      </c>
      <c r="C1254" t="s">
        <v>417</v>
      </c>
      <c r="D1254">
        <v>88739</v>
      </c>
      <c r="E1254" t="s">
        <v>42</v>
      </c>
      <c r="F1254" t="s">
        <v>27</v>
      </c>
      <c r="G1254" s="42">
        <v>4.77</v>
      </c>
      <c r="H1254" t="s">
        <v>2508</v>
      </c>
    </row>
    <row r="1255" spans="1:8" x14ac:dyDescent="0.25">
      <c r="A1255" s="7">
        <v>40919</v>
      </c>
      <c r="B1255" t="s">
        <v>191</v>
      </c>
      <c r="C1255" t="s">
        <v>192</v>
      </c>
      <c r="D1255">
        <v>87800</v>
      </c>
      <c r="E1255" t="s">
        <v>59</v>
      </c>
      <c r="F1255" t="s">
        <v>27</v>
      </c>
      <c r="G1255" s="42">
        <v>4.77</v>
      </c>
      <c r="H1255" t="s">
        <v>1096</v>
      </c>
    </row>
    <row r="1256" spans="1:8" x14ac:dyDescent="0.25">
      <c r="A1256" s="7">
        <v>40919</v>
      </c>
      <c r="B1256" t="s">
        <v>191</v>
      </c>
      <c r="C1256" t="s">
        <v>192</v>
      </c>
      <c r="D1256">
        <v>87800</v>
      </c>
      <c r="E1256" t="s">
        <v>59</v>
      </c>
      <c r="F1256" t="s">
        <v>27</v>
      </c>
      <c r="G1256" s="42">
        <v>4.77</v>
      </c>
      <c r="H1256" t="s">
        <v>1098</v>
      </c>
    </row>
    <row r="1257" spans="1:8" x14ac:dyDescent="0.25">
      <c r="A1257" s="7">
        <v>40919</v>
      </c>
      <c r="B1257" t="s">
        <v>369</v>
      </c>
      <c r="C1257" t="s">
        <v>370</v>
      </c>
      <c r="D1257">
        <v>88811</v>
      </c>
      <c r="E1257" t="s">
        <v>2507</v>
      </c>
      <c r="F1257" t="s">
        <v>27</v>
      </c>
      <c r="G1257" s="42">
        <v>3.14</v>
      </c>
      <c r="H1257" t="s">
        <v>279</v>
      </c>
    </row>
    <row r="1258" spans="1:8" x14ac:dyDescent="0.25">
      <c r="A1258" s="7">
        <v>40919</v>
      </c>
      <c r="B1258" t="s">
        <v>144</v>
      </c>
      <c r="C1258" t="s">
        <v>145</v>
      </c>
      <c r="D1258">
        <v>86050</v>
      </c>
      <c r="E1258" t="s">
        <v>1027</v>
      </c>
      <c r="F1258" t="s">
        <v>27</v>
      </c>
      <c r="G1258" s="42">
        <v>4.77</v>
      </c>
      <c r="H1258" t="s">
        <v>2508</v>
      </c>
    </row>
    <row r="1259" spans="1:8" x14ac:dyDescent="0.25">
      <c r="A1259" s="7">
        <v>40919</v>
      </c>
      <c r="B1259" t="s">
        <v>494</v>
      </c>
      <c r="C1259" t="s">
        <v>495</v>
      </c>
      <c r="D1259">
        <v>89042</v>
      </c>
      <c r="E1259" t="s">
        <v>1027</v>
      </c>
      <c r="F1259" t="s">
        <v>27</v>
      </c>
      <c r="G1259" s="42">
        <v>4.77</v>
      </c>
      <c r="H1259" t="s">
        <v>2508</v>
      </c>
    </row>
    <row r="1260" spans="1:8" x14ac:dyDescent="0.25">
      <c r="A1260" s="7">
        <v>40919</v>
      </c>
      <c r="B1260" t="s">
        <v>515</v>
      </c>
      <c r="C1260" t="s">
        <v>516</v>
      </c>
      <c r="D1260">
        <v>89024</v>
      </c>
      <c r="E1260" t="s">
        <v>580</v>
      </c>
      <c r="F1260" t="s">
        <v>27</v>
      </c>
      <c r="G1260" s="42">
        <v>4.77</v>
      </c>
      <c r="H1260" t="s">
        <v>279</v>
      </c>
    </row>
    <row r="1261" spans="1:8" x14ac:dyDescent="0.25">
      <c r="A1261" s="7">
        <v>40919</v>
      </c>
      <c r="B1261" t="s">
        <v>499</v>
      </c>
      <c r="C1261" t="s">
        <v>500</v>
      </c>
      <c r="D1261">
        <v>88739</v>
      </c>
      <c r="E1261" t="s">
        <v>42</v>
      </c>
      <c r="F1261" t="s">
        <v>27</v>
      </c>
      <c r="G1261" s="42">
        <v>4.77</v>
      </c>
      <c r="H1261" t="s">
        <v>501</v>
      </c>
    </row>
    <row r="1262" spans="1:8" x14ac:dyDescent="0.25">
      <c r="A1262" s="7">
        <v>40919</v>
      </c>
      <c r="B1262" t="s">
        <v>161</v>
      </c>
      <c r="C1262" t="s">
        <v>162</v>
      </c>
      <c r="D1262">
        <v>89024</v>
      </c>
      <c r="E1262" t="s">
        <v>580</v>
      </c>
      <c r="F1262" t="s">
        <v>27</v>
      </c>
      <c r="G1262" s="42">
        <v>4.77</v>
      </c>
      <c r="H1262" t="s">
        <v>84</v>
      </c>
    </row>
    <row r="1263" spans="1:8" x14ac:dyDescent="0.25">
      <c r="A1263" s="7">
        <v>40919</v>
      </c>
      <c r="B1263" t="s">
        <v>144</v>
      </c>
      <c r="C1263" t="s">
        <v>145</v>
      </c>
      <c r="D1263">
        <v>89108</v>
      </c>
      <c r="E1263" t="s">
        <v>67</v>
      </c>
      <c r="F1263" t="s">
        <v>27</v>
      </c>
      <c r="G1263" s="42">
        <v>2.65</v>
      </c>
      <c r="H1263" t="s">
        <v>2508</v>
      </c>
    </row>
    <row r="1264" spans="1:8" x14ac:dyDescent="0.25">
      <c r="A1264" s="7">
        <v>40919</v>
      </c>
      <c r="B1264" t="s">
        <v>119</v>
      </c>
      <c r="C1264" t="s">
        <v>2339</v>
      </c>
      <c r="D1264">
        <v>89067</v>
      </c>
      <c r="E1264" t="s">
        <v>472</v>
      </c>
      <c r="F1264" t="s">
        <v>27</v>
      </c>
      <c r="G1264" s="42">
        <v>2.93</v>
      </c>
      <c r="H1264" t="s">
        <v>2508</v>
      </c>
    </row>
    <row r="1265" spans="1:8" x14ac:dyDescent="0.25">
      <c r="A1265" s="7">
        <v>40919</v>
      </c>
      <c r="B1265" t="s">
        <v>292</v>
      </c>
      <c r="C1265" t="s">
        <v>293</v>
      </c>
      <c r="D1265">
        <v>89069</v>
      </c>
      <c r="E1265" t="s">
        <v>472</v>
      </c>
      <c r="F1265" t="s">
        <v>27</v>
      </c>
      <c r="G1265" s="42">
        <v>2.93</v>
      </c>
      <c r="H1265" t="s">
        <v>2508</v>
      </c>
    </row>
    <row r="1266" spans="1:8" x14ac:dyDescent="0.25">
      <c r="A1266" s="7">
        <v>40919</v>
      </c>
      <c r="B1266" t="s">
        <v>494</v>
      </c>
      <c r="C1266" t="s">
        <v>495</v>
      </c>
      <c r="D1266">
        <v>89070</v>
      </c>
      <c r="E1266" t="s">
        <v>67</v>
      </c>
      <c r="F1266" t="s">
        <v>27</v>
      </c>
      <c r="G1266" s="42">
        <v>2.65</v>
      </c>
      <c r="H1266" t="s">
        <v>2508</v>
      </c>
    </row>
    <row r="1267" spans="1:8" x14ac:dyDescent="0.25">
      <c r="A1267" s="7">
        <v>40919</v>
      </c>
      <c r="B1267" t="s">
        <v>292</v>
      </c>
      <c r="C1267" t="s">
        <v>293</v>
      </c>
      <c r="D1267">
        <v>88437</v>
      </c>
      <c r="E1267" t="s">
        <v>378</v>
      </c>
      <c r="F1267" t="s">
        <v>27</v>
      </c>
      <c r="G1267" s="42">
        <v>2.93</v>
      </c>
      <c r="H1267" t="s">
        <v>2508</v>
      </c>
    </row>
    <row r="1268" spans="1:8" x14ac:dyDescent="0.25">
      <c r="A1268" s="7">
        <v>40919</v>
      </c>
      <c r="B1268" t="s">
        <v>70</v>
      </c>
      <c r="C1268" t="s">
        <v>71</v>
      </c>
      <c r="D1268">
        <v>89103</v>
      </c>
      <c r="E1268" t="s">
        <v>72</v>
      </c>
      <c r="F1268" t="s">
        <v>78</v>
      </c>
      <c r="G1268" s="42">
        <v>2.93</v>
      </c>
      <c r="H1268" t="s">
        <v>2508</v>
      </c>
    </row>
    <row r="1269" spans="1:8" x14ac:dyDescent="0.25">
      <c r="A1269" s="7">
        <v>40919</v>
      </c>
      <c r="B1269" t="s">
        <v>70</v>
      </c>
      <c r="C1269" t="s">
        <v>71</v>
      </c>
      <c r="D1269">
        <v>89103</v>
      </c>
      <c r="E1269" t="s">
        <v>72</v>
      </c>
      <c r="F1269" t="s">
        <v>78</v>
      </c>
      <c r="G1269" s="42">
        <v>2.93</v>
      </c>
      <c r="H1269" t="s">
        <v>2508</v>
      </c>
    </row>
    <row r="1270" spans="1:8" x14ac:dyDescent="0.25">
      <c r="A1270" s="7">
        <v>40919</v>
      </c>
      <c r="B1270" t="s">
        <v>70</v>
      </c>
      <c r="C1270" t="s">
        <v>71</v>
      </c>
      <c r="D1270">
        <v>89103</v>
      </c>
      <c r="E1270" t="s">
        <v>72</v>
      </c>
      <c r="F1270" t="s">
        <v>78</v>
      </c>
      <c r="G1270" s="42">
        <v>2.93</v>
      </c>
      <c r="H1270" t="s">
        <v>605</v>
      </c>
    </row>
    <row r="1271" spans="1:8" x14ac:dyDescent="0.25">
      <c r="A1271" s="7">
        <v>40919</v>
      </c>
      <c r="B1271" t="s">
        <v>70</v>
      </c>
      <c r="C1271" t="s">
        <v>71</v>
      </c>
      <c r="D1271">
        <v>89103</v>
      </c>
      <c r="E1271" t="s">
        <v>72</v>
      </c>
      <c r="F1271" t="s">
        <v>78</v>
      </c>
      <c r="G1271" s="42">
        <v>2.93</v>
      </c>
      <c r="H1271" t="s">
        <v>609</v>
      </c>
    </row>
    <row r="1272" spans="1:8" x14ac:dyDescent="0.25">
      <c r="A1272" s="7">
        <v>40919</v>
      </c>
      <c r="B1272" t="s">
        <v>101</v>
      </c>
      <c r="C1272" t="s">
        <v>102</v>
      </c>
      <c r="D1272">
        <v>88781</v>
      </c>
      <c r="E1272" t="s">
        <v>92</v>
      </c>
      <c r="F1272" t="s">
        <v>78</v>
      </c>
      <c r="G1272" s="42">
        <v>2.93</v>
      </c>
      <c r="H1272" t="s">
        <v>2508</v>
      </c>
    </row>
    <row r="1273" spans="1:8" x14ac:dyDescent="0.25">
      <c r="A1273" s="7">
        <v>40919</v>
      </c>
      <c r="B1273" t="s">
        <v>452</v>
      </c>
      <c r="C1273" t="s">
        <v>2514</v>
      </c>
      <c r="D1273">
        <v>88781</v>
      </c>
      <c r="E1273" t="s">
        <v>92</v>
      </c>
      <c r="F1273" t="s">
        <v>78</v>
      </c>
      <c r="G1273" s="42">
        <v>2.93</v>
      </c>
      <c r="H1273" t="s">
        <v>2508</v>
      </c>
    </row>
    <row r="1274" spans="1:8" x14ac:dyDescent="0.25">
      <c r="A1274" s="7">
        <v>40919</v>
      </c>
      <c r="B1274" t="s">
        <v>452</v>
      </c>
      <c r="C1274" t="s">
        <v>2514</v>
      </c>
      <c r="D1274">
        <v>88781</v>
      </c>
      <c r="E1274" t="s">
        <v>92</v>
      </c>
      <c r="F1274" t="s">
        <v>78</v>
      </c>
      <c r="G1274" s="42">
        <v>2.93</v>
      </c>
      <c r="H1274" t="s">
        <v>2508</v>
      </c>
    </row>
    <row r="1275" spans="1:8" x14ac:dyDescent="0.25">
      <c r="A1275" s="7">
        <v>40919</v>
      </c>
      <c r="B1275" t="s">
        <v>452</v>
      </c>
      <c r="C1275" t="s">
        <v>2514</v>
      </c>
      <c r="D1275">
        <v>89103</v>
      </c>
      <c r="E1275" t="s">
        <v>72</v>
      </c>
      <c r="F1275" t="s">
        <v>78</v>
      </c>
      <c r="G1275" s="42">
        <v>2.93</v>
      </c>
      <c r="H1275" t="s">
        <v>605</v>
      </c>
    </row>
    <row r="1276" spans="1:8" x14ac:dyDescent="0.25">
      <c r="A1276" s="7">
        <v>40919</v>
      </c>
      <c r="B1276" t="s">
        <v>452</v>
      </c>
      <c r="C1276" t="s">
        <v>2514</v>
      </c>
      <c r="D1276">
        <v>89103</v>
      </c>
      <c r="E1276" t="s">
        <v>72</v>
      </c>
      <c r="F1276" t="s">
        <v>78</v>
      </c>
      <c r="G1276" s="42">
        <v>2.93</v>
      </c>
      <c r="H1276" t="s">
        <v>885</v>
      </c>
    </row>
    <row r="1277" spans="1:8" x14ac:dyDescent="0.25">
      <c r="A1277" s="7">
        <v>40919</v>
      </c>
      <c r="B1277" t="s">
        <v>452</v>
      </c>
      <c r="C1277" t="s">
        <v>2514</v>
      </c>
      <c r="D1277">
        <v>89103</v>
      </c>
      <c r="E1277" t="s">
        <v>72</v>
      </c>
      <c r="F1277" t="s">
        <v>78</v>
      </c>
      <c r="G1277" s="42">
        <v>2.93</v>
      </c>
      <c r="H1277" t="s">
        <v>2508</v>
      </c>
    </row>
    <row r="1278" spans="1:8" x14ac:dyDescent="0.25">
      <c r="A1278" s="7">
        <v>40919</v>
      </c>
      <c r="B1278" t="s">
        <v>76</v>
      </c>
      <c r="C1278" t="s">
        <v>77</v>
      </c>
      <c r="D1278">
        <v>89103</v>
      </c>
      <c r="E1278" t="s">
        <v>72</v>
      </c>
      <c r="F1278" t="s">
        <v>78</v>
      </c>
      <c r="G1278" s="42">
        <v>2.93</v>
      </c>
      <c r="H1278" t="s">
        <v>2508</v>
      </c>
    </row>
    <row r="1279" spans="1:8" x14ac:dyDescent="0.25">
      <c r="A1279" s="7">
        <v>40919</v>
      </c>
      <c r="B1279" t="s">
        <v>76</v>
      </c>
      <c r="C1279" t="s">
        <v>77</v>
      </c>
      <c r="D1279">
        <v>89103</v>
      </c>
      <c r="E1279" t="s">
        <v>72</v>
      </c>
      <c r="F1279" t="s">
        <v>78</v>
      </c>
      <c r="G1279" s="42">
        <v>2.93</v>
      </c>
      <c r="H1279" t="s">
        <v>2508</v>
      </c>
    </row>
    <row r="1280" spans="1:8" x14ac:dyDescent="0.25">
      <c r="A1280" s="7">
        <v>40919</v>
      </c>
      <c r="B1280" t="s">
        <v>76</v>
      </c>
      <c r="C1280" t="s">
        <v>77</v>
      </c>
      <c r="D1280">
        <v>89103</v>
      </c>
      <c r="E1280" t="s">
        <v>72</v>
      </c>
      <c r="F1280" t="s">
        <v>78</v>
      </c>
      <c r="G1280" s="42">
        <v>2.93</v>
      </c>
      <c r="H1280" t="s">
        <v>1115</v>
      </c>
    </row>
    <row r="1281" spans="1:8" x14ac:dyDescent="0.25">
      <c r="A1281" s="7">
        <v>40919</v>
      </c>
      <c r="B1281" t="s">
        <v>76</v>
      </c>
      <c r="C1281" t="s">
        <v>77</v>
      </c>
      <c r="D1281">
        <v>89103</v>
      </c>
      <c r="E1281" t="s">
        <v>72</v>
      </c>
      <c r="F1281" t="s">
        <v>78</v>
      </c>
      <c r="G1281" s="42">
        <v>2.93</v>
      </c>
      <c r="H1281" t="s">
        <v>1117</v>
      </c>
    </row>
    <row r="1282" spans="1:8" x14ac:dyDescent="0.25">
      <c r="A1282" s="7">
        <v>40919</v>
      </c>
      <c r="B1282" t="s">
        <v>284</v>
      </c>
      <c r="C1282" t="s">
        <v>285</v>
      </c>
      <c r="D1282">
        <v>87751</v>
      </c>
      <c r="E1282" t="s">
        <v>288</v>
      </c>
      <c r="F1282" t="s">
        <v>27</v>
      </c>
      <c r="G1282" s="42">
        <v>3.08</v>
      </c>
      <c r="H1282" t="s">
        <v>1118</v>
      </c>
    </row>
    <row r="1283" spans="1:8" x14ac:dyDescent="0.25">
      <c r="A1283" s="7">
        <v>40919</v>
      </c>
      <c r="B1283" t="s">
        <v>284</v>
      </c>
      <c r="C1283" t="s">
        <v>285</v>
      </c>
      <c r="D1283">
        <v>87751</v>
      </c>
      <c r="E1283" t="s">
        <v>288</v>
      </c>
      <c r="F1283" t="s">
        <v>27</v>
      </c>
      <c r="G1283" s="42">
        <v>3.08</v>
      </c>
      <c r="H1283" t="s">
        <v>1119</v>
      </c>
    </row>
    <row r="1284" spans="1:8" x14ac:dyDescent="0.25">
      <c r="A1284" s="7">
        <v>40919</v>
      </c>
      <c r="B1284" t="s">
        <v>292</v>
      </c>
      <c r="C1284" t="s">
        <v>293</v>
      </c>
      <c r="D1284">
        <v>87734</v>
      </c>
      <c r="E1284" t="s">
        <v>274</v>
      </c>
      <c r="F1284" t="s">
        <v>27</v>
      </c>
      <c r="G1284" s="42">
        <v>2.93</v>
      </c>
      <c r="H1284" t="s">
        <v>2508</v>
      </c>
    </row>
    <row r="1285" spans="1:8" x14ac:dyDescent="0.25">
      <c r="A1285" s="7">
        <v>40919</v>
      </c>
      <c r="B1285" t="s">
        <v>404</v>
      </c>
      <c r="C1285" t="s">
        <v>405</v>
      </c>
      <c r="D1285">
        <v>263182</v>
      </c>
      <c r="E1285" t="s">
        <v>121</v>
      </c>
      <c r="F1285" t="s">
        <v>27</v>
      </c>
      <c r="G1285" s="42">
        <v>2.93</v>
      </c>
      <c r="H1285" t="s">
        <v>2508</v>
      </c>
    </row>
    <row r="1286" spans="1:8" x14ac:dyDescent="0.25">
      <c r="A1286" s="7">
        <v>40919</v>
      </c>
      <c r="B1286" t="s">
        <v>373</v>
      </c>
      <c r="C1286" t="s">
        <v>374</v>
      </c>
      <c r="D1286">
        <v>88908</v>
      </c>
      <c r="E1286" t="s">
        <v>121</v>
      </c>
      <c r="F1286" t="s">
        <v>27</v>
      </c>
      <c r="G1286" s="42">
        <v>2.93</v>
      </c>
      <c r="H1286" t="s">
        <v>2508</v>
      </c>
    </row>
    <row r="1287" spans="1:8" x14ac:dyDescent="0.25">
      <c r="A1287" s="7">
        <v>40919</v>
      </c>
      <c r="B1287" t="s">
        <v>272</v>
      </c>
      <c r="C1287" t="s">
        <v>273</v>
      </c>
      <c r="D1287">
        <v>89044</v>
      </c>
      <c r="E1287" t="s">
        <v>833</v>
      </c>
      <c r="F1287" t="s">
        <v>27</v>
      </c>
      <c r="G1287" s="42">
        <v>2.93</v>
      </c>
      <c r="H1287" t="s">
        <v>2508</v>
      </c>
    </row>
    <row r="1288" spans="1:8" x14ac:dyDescent="0.25">
      <c r="A1288" s="7">
        <v>40919</v>
      </c>
      <c r="B1288" t="s">
        <v>272</v>
      </c>
      <c r="C1288" t="s">
        <v>273</v>
      </c>
      <c r="D1288">
        <v>89044</v>
      </c>
      <c r="E1288" t="s">
        <v>833</v>
      </c>
      <c r="F1288" t="s">
        <v>27</v>
      </c>
      <c r="G1288" s="42">
        <v>2.93</v>
      </c>
      <c r="H1288" t="s">
        <v>2508</v>
      </c>
    </row>
    <row r="1289" spans="1:8" x14ac:dyDescent="0.25">
      <c r="A1289" s="7">
        <v>40919</v>
      </c>
      <c r="B1289" t="s">
        <v>272</v>
      </c>
      <c r="C1289" t="s">
        <v>273</v>
      </c>
      <c r="D1289">
        <v>89044</v>
      </c>
      <c r="E1289" t="s">
        <v>833</v>
      </c>
      <c r="F1289" t="s">
        <v>27</v>
      </c>
      <c r="G1289" s="42">
        <v>2.93</v>
      </c>
      <c r="H1289" t="s">
        <v>2508</v>
      </c>
    </row>
    <row r="1290" spans="1:8" x14ac:dyDescent="0.25">
      <c r="A1290" s="7">
        <v>40919</v>
      </c>
      <c r="B1290" t="s">
        <v>176</v>
      </c>
      <c r="C1290" t="s">
        <v>177</v>
      </c>
      <c r="D1290">
        <v>89046</v>
      </c>
      <c r="E1290" t="s">
        <v>163</v>
      </c>
      <c r="F1290" t="s">
        <v>27</v>
      </c>
      <c r="G1290" s="42">
        <v>2.93</v>
      </c>
      <c r="H1290" t="s">
        <v>2508</v>
      </c>
    </row>
    <row r="1291" spans="1:8" x14ac:dyDescent="0.25">
      <c r="A1291" s="7">
        <v>40919</v>
      </c>
      <c r="B1291" t="s">
        <v>176</v>
      </c>
      <c r="C1291" t="s">
        <v>177</v>
      </c>
      <c r="D1291">
        <v>89046</v>
      </c>
      <c r="E1291" t="s">
        <v>163</v>
      </c>
      <c r="F1291" t="s">
        <v>27</v>
      </c>
      <c r="G1291" s="42">
        <v>2.93</v>
      </c>
      <c r="H1291" t="s">
        <v>84</v>
      </c>
    </row>
    <row r="1292" spans="1:8" x14ac:dyDescent="0.25">
      <c r="A1292" s="7">
        <v>40919</v>
      </c>
      <c r="B1292" t="s">
        <v>369</v>
      </c>
      <c r="C1292" t="s">
        <v>370</v>
      </c>
      <c r="D1292">
        <v>86592</v>
      </c>
      <c r="E1292" t="s">
        <v>158</v>
      </c>
      <c r="F1292" t="s">
        <v>27</v>
      </c>
      <c r="G1292" s="42">
        <v>2.93</v>
      </c>
      <c r="H1292" t="s">
        <v>2508</v>
      </c>
    </row>
    <row r="1293" spans="1:8" x14ac:dyDescent="0.25">
      <c r="A1293" s="7">
        <v>40919</v>
      </c>
      <c r="B1293" t="s">
        <v>81</v>
      </c>
      <c r="C1293" t="s">
        <v>82</v>
      </c>
      <c r="D1293">
        <v>89065</v>
      </c>
      <c r="E1293" t="s">
        <v>198</v>
      </c>
      <c r="F1293" t="s">
        <v>27</v>
      </c>
      <c r="G1293" s="42">
        <v>2.93</v>
      </c>
      <c r="H1293" t="s">
        <v>2508</v>
      </c>
    </row>
    <row r="1294" spans="1:8" x14ac:dyDescent="0.25">
      <c r="A1294" s="7">
        <v>40919</v>
      </c>
      <c r="B1294" t="s">
        <v>81</v>
      </c>
      <c r="C1294" t="s">
        <v>82</v>
      </c>
      <c r="D1294">
        <v>89065</v>
      </c>
      <c r="E1294" t="s">
        <v>198</v>
      </c>
      <c r="F1294" t="s">
        <v>27</v>
      </c>
      <c r="G1294" s="42">
        <v>2.93</v>
      </c>
      <c r="H1294" t="s">
        <v>2508</v>
      </c>
    </row>
    <row r="1295" spans="1:8" x14ac:dyDescent="0.25">
      <c r="A1295" s="7">
        <v>40919</v>
      </c>
      <c r="B1295" t="s">
        <v>81</v>
      </c>
      <c r="C1295" t="s">
        <v>82</v>
      </c>
      <c r="D1295">
        <v>88793</v>
      </c>
      <c r="E1295" t="s">
        <v>198</v>
      </c>
      <c r="F1295" t="s">
        <v>27</v>
      </c>
      <c r="G1295" s="42">
        <v>2.93</v>
      </c>
      <c r="H1295" t="s">
        <v>279</v>
      </c>
    </row>
    <row r="1296" spans="1:8" x14ac:dyDescent="0.25">
      <c r="A1296" s="7">
        <v>40919</v>
      </c>
      <c r="B1296" t="s">
        <v>527</v>
      </c>
      <c r="C1296" t="s">
        <v>528</v>
      </c>
      <c r="D1296">
        <v>87605</v>
      </c>
      <c r="E1296" t="s">
        <v>298</v>
      </c>
      <c r="F1296" t="s">
        <v>27</v>
      </c>
      <c r="G1296" s="42">
        <v>2.93</v>
      </c>
      <c r="H1296" t="s">
        <v>2508</v>
      </c>
    </row>
    <row r="1297" spans="1:8" x14ac:dyDescent="0.25">
      <c r="A1297" s="7">
        <v>40919</v>
      </c>
      <c r="B1297" t="s">
        <v>527</v>
      </c>
      <c r="C1297" t="s">
        <v>528</v>
      </c>
      <c r="D1297">
        <v>87605</v>
      </c>
      <c r="E1297" t="s">
        <v>298</v>
      </c>
      <c r="F1297" t="s">
        <v>27</v>
      </c>
      <c r="G1297" s="42">
        <v>2.93</v>
      </c>
      <c r="H1297" t="s">
        <v>2508</v>
      </c>
    </row>
    <row r="1298" spans="1:8" x14ac:dyDescent="0.25">
      <c r="A1298" s="7">
        <v>40919</v>
      </c>
      <c r="B1298" t="s">
        <v>40</v>
      </c>
      <c r="C1298" t="s">
        <v>41</v>
      </c>
      <c r="D1298">
        <v>86898</v>
      </c>
      <c r="E1298" t="s">
        <v>151</v>
      </c>
      <c r="F1298" t="s">
        <v>27</v>
      </c>
      <c r="G1298" s="42">
        <v>2.93</v>
      </c>
      <c r="H1298" t="s">
        <v>2508</v>
      </c>
    </row>
    <row r="1299" spans="1:8" x14ac:dyDescent="0.25">
      <c r="A1299" s="7">
        <v>40919</v>
      </c>
      <c r="B1299" t="s">
        <v>40</v>
      </c>
      <c r="C1299" t="s">
        <v>41</v>
      </c>
      <c r="D1299">
        <v>86898</v>
      </c>
      <c r="E1299" t="s">
        <v>151</v>
      </c>
      <c r="F1299" t="s">
        <v>27</v>
      </c>
      <c r="G1299" s="42">
        <v>2.93</v>
      </c>
      <c r="H1299" t="s">
        <v>2508</v>
      </c>
    </row>
    <row r="1300" spans="1:8" x14ac:dyDescent="0.25">
      <c r="A1300" s="7">
        <v>40919</v>
      </c>
      <c r="B1300" t="s">
        <v>134</v>
      </c>
      <c r="C1300" t="s">
        <v>135</v>
      </c>
      <c r="D1300">
        <v>86529</v>
      </c>
      <c r="E1300" t="s">
        <v>158</v>
      </c>
      <c r="F1300" t="s">
        <v>27</v>
      </c>
      <c r="G1300" s="42">
        <v>2.93</v>
      </c>
      <c r="H1300" t="s">
        <v>2508</v>
      </c>
    </row>
    <row r="1301" spans="1:8" x14ac:dyDescent="0.25">
      <c r="A1301" s="7">
        <v>40919</v>
      </c>
      <c r="B1301" t="s">
        <v>134</v>
      </c>
      <c r="C1301" t="s">
        <v>135</v>
      </c>
      <c r="D1301">
        <v>88479</v>
      </c>
      <c r="E1301" t="s">
        <v>716</v>
      </c>
      <c r="F1301" t="s">
        <v>27</v>
      </c>
      <c r="G1301" s="42">
        <v>2.93</v>
      </c>
      <c r="H1301" t="s">
        <v>2508</v>
      </c>
    </row>
    <row r="1302" spans="1:8" x14ac:dyDescent="0.25">
      <c r="A1302" s="7">
        <v>40919</v>
      </c>
      <c r="B1302" t="s">
        <v>134</v>
      </c>
      <c r="C1302" t="s">
        <v>135</v>
      </c>
      <c r="D1302">
        <v>88479</v>
      </c>
      <c r="E1302" t="s">
        <v>716</v>
      </c>
      <c r="F1302" t="s">
        <v>27</v>
      </c>
      <c r="G1302" s="42">
        <v>2.93</v>
      </c>
      <c r="H1302" t="s">
        <v>2508</v>
      </c>
    </row>
    <row r="1303" spans="1:8" x14ac:dyDescent="0.25">
      <c r="A1303" s="7">
        <v>40919</v>
      </c>
      <c r="B1303" t="s">
        <v>416</v>
      </c>
      <c r="C1303" t="s">
        <v>417</v>
      </c>
      <c r="D1303">
        <v>86898</v>
      </c>
      <c r="E1303" t="s">
        <v>151</v>
      </c>
      <c r="F1303" t="s">
        <v>27</v>
      </c>
      <c r="G1303" s="42">
        <v>2.93</v>
      </c>
      <c r="H1303" t="s">
        <v>2508</v>
      </c>
    </row>
    <row r="1304" spans="1:8" x14ac:dyDescent="0.25">
      <c r="A1304" s="7">
        <v>40919</v>
      </c>
      <c r="B1304" t="s">
        <v>416</v>
      </c>
      <c r="C1304" t="s">
        <v>417</v>
      </c>
      <c r="D1304">
        <v>86592</v>
      </c>
      <c r="E1304" t="s">
        <v>158</v>
      </c>
      <c r="F1304" t="s">
        <v>27</v>
      </c>
      <c r="G1304" s="42">
        <v>2.93</v>
      </c>
      <c r="H1304" t="s">
        <v>2508</v>
      </c>
    </row>
    <row r="1305" spans="1:8" x14ac:dyDescent="0.25">
      <c r="A1305" s="7">
        <v>40919</v>
      </c>
      <c r="B1305" t="s">
        <v>895</v>
      </c>
      <c r="C1305" t="s">
        <v>896</v>
      </c>
      <c r="D1305">
        <v>86898</v>
      </c>
      <c r="E1305" t="s">
        <v>151</v>
      </c>
      <c r="F1305" t="s">
        <v>27</v>
      </c>
      <c r="G1305" s="42">
        <v>2.93</v>
      </c>
      <c r="H1305" t="s">
        <v>2508</v>
      </c>
    </row>
    <row r="1306" spans="1:8" x14ac:dyDescent="0.25">
      <c r="A1306" s="7">
        <v>40919</v>
      </c>
      <c r="B1306" t="s">
        <v>895</v>
      </c>
      <c r="C1306" t="s">
        <v>896</v>
      </c>
      <c r="D1306">
        <v>86898</v>
      </c>
      <c r="E1306" t="s">
        <v>151</v>
      </c>
      <c r="F1306" t="s">
        <v>27</v>
      </c>
      <c r="G1306" s="42">
        <v>2.93</v>
      </c>
      <c r="H1306" t="s">
        <v>2508</v>
      </c>
    </row>
    <row r="1307" spans="1:8" x14ac:dyDescent="0.25">
      <c r="A1307" s="7">
        <v>40919</v>
      </c>
      <c r="B1307" t="s">
        <v>284</v>
      </c>
      <c r="C1307" t="s">
        <v>285</v>
      </c>
      <c r="D1307">
        <v>89048</v>
      </c>
      <c r="E1307" t="s">
        <v>179</v>
      </c>
      <c r="F1307" t="s">
        <v>27</v>
      </c>
      <c r="G1307" s="42">
        <v>2.93</v>
      </c>
      <c r="H1307" t="s">
        <v>2508</v>
      </c>
    </row>
    <row r="1308" spans="1:8" x14ac:dyDescent="0.25">
      <c r="A1308" s="7">
        <v>40919</v>
      </c>
      <c r="B1308" t="s">
        <v>284</v>
      </c>
      <c r="C1308" t="s">
        <v>285</v>
      </c>
      <c r="D1308">
        <v>89048</v>
      </c>
      <c r="E1308" t="s">
        <v>179</v>
      </c>
      <c r="F1308" t="s">
        <v>27</v>
      </c>
      <c r="G1308" s="42">
        <v>2.93</v>
      </c>
      <c r="H1308" t="s">
        <v>2508</v>
      </c>
    </row>
    <row r="1309" spans="1:8" x14ac:dyDescent="0.25">
      <c r="A1309" s="7">
        <v>40919</v>
      </c>
      <c r="B1309" t="s">
        <v>284</v>
      </c>
      <c r="C1309" t="s">
        <v>285</v>
      </c>
      <c r="D1309">
        <v>89048</v>
      </c>
      <c r="E1309" t="s">
        <v>179</v>
      </c>
      <c r="F1309" t="s">
        <v>27</v>
      </c>
      <c r="G1309" s="42">
        <v>2.93</v>
      </c>
      <c r="H1309" t="s">
        <v>2508</v>
      </c>
    </row>
    <row r="1310" spans="1:8" x14ac:dyDescent="0.25">
      <c r="A1310" s="7">
        <v>40919</v>
      </c>
      <c r="B1310" t="s">
        <v>392</v>
      </c>
      <c r="C1310" t="s">
        <v>393</v>
      </c>
      <c r="D1310">
        <v>87605</v>
      </c>
      <c r="E1310" t="s">
        <v>298</v>
      </c>
      <c r="F1310" t="s">
        <v>27</v>
      </c>
      <c r="G1310" s="42">
        <v>2.93</v>
      </c>
      <c r="H1310" t="s">
        <v>2508</v>
      </c>
    </row>
    <row r="1311" spans="1:8" x14ac:dyDescent="0.25">
      <c r="A1311" s="7">
        <v>40919</v>
      </c>
      <c r="B1311" t="s">
        <v>392</v>
      </c>
      <c r="C1311" t="s">
        <v>393</v>
      </c>
      <c r="D1311">
        <v>87605</v>
      </c>
      <c r="E1311" t="s">
        <v>298</v>
      </c>
      <c r="F1311" t="s">
        <v>27</v>
      </c>
      <c r="G1311" s="42">
        <v>2.93</v>
      </c>
      <c r="H1311" t="s">
        <v>2508</v>
      </c>
    </row>
    <row r="1312" spans="1:8" x14ac:dyDescent="0.25">
      <c r="A1312" s="7">
        <v>40919</v>
      </c>
      <c r="B1312" t="s">
        <v>392</v>
      </c>
      <c r="C1312" t="s">
        <v>393</v>
      </c>
      <c r="D1312">
        <v>87605</v>
      </c>
      <c r="E1312" t="s">
        <v>298</v>
      </c>
      <c r="F1312" t="s">
        <v>27</v>
      </c>
      <c r="G1312" s="42">
        <v>2.93</v>
      </c>
      <c r="H1312" t="s">
        <v>2508</v>
      </c>
    </row>
    <row r="1313" spans="1:8" x14ac:dyDescent="0.25">
      <c r="A1313" s="7">
        <v>40919</v>
      </c>
      <c r="B1313" t="s">
        <v>31</v>
      </c>
      <c r="C1313" t="s">
        <v>32</v>
      </c>
      <c r="D1313">
        <v>86592</v>
      </c>
      <c r="E1313" t="s">
        <v>158</v>
      </c>
      <c r="F1313" t="s">
        <v>27</v>
      </c>
      <c r="G1313" s="42">
        <v>2.93</v>
      </c>
      <c r="H1313" t="s">
        <v>2508</v>
      </c>
    </row>
    <row r="1314" spans="1:8" x14ac:dyDescent="0.25">
      <c r="A1314" s="7">
        <v>40919</v>
      </c>
      <c r="B1314" t="s">
        <v>182</v>
      </c>
      <c r="C1314" t="s">
        <v>183</v>
      </c>
      <c r="D1314">
        <v>89047</v>
      </c>
      <c r="E1314" t="s">
        <v>187</v>
      </c>
      <c r="F1314" t="s">
        <v>27</v>
      </c>
      <c r="G1314" s="42">
        <v>2.93</v>
      </c>
      <c r="H1314" t="s">
        <v>2508</v>
      </c>
    </row>
    <row r="1315" spans="1:8" x14ac:dyDescent="0.25">
      <c r="A1315" s="7">
        <v>40919</v>
      </c>
      <c r="B1315" t="s">
        <v>182</v>
      </c>
      <c r="C1315" t="s">
        <v>183</v>
      </c>
      <c r="D1315">
        <v>89047</v>
      </c>
      <c r="E1315" t="s">
        <v>187</v>
      </c>
      <c r="F1315" t="s">
        <v>27</v>
      </c>
      <c r="G1315" s="42">
        <v>2.93</v>
      </c>
      <c r="H1315" t="s">
        <v>2508</v>
      </c>
    </row>
    <row r="1316" spans="1:8" x14ac:dyDescent="0.25">
      <c r="A1316" s="7">
        <v>40919</v>
      </c>
      <c r="B1316" t="s">
        <v>182</v>
      </c>
      <c r="C1316" t="s">
        <v>183</v>
      </c>
      <c r="D1316">
        <v>89046</v>
      </c>
      <c r="E1316" t="s">
        <v>163</v>
      </c>
      <c r="F1316" t="s">
        <v>27</v>
      </c>
      <c r="G1316" s="42">
        <v>2.93</v>
      </c>
      <c r="H1316" t="s">
        <v>84</v>
      </c>
    </row>
    <row r="1317" spans="1:8" x14ac:dyDescent="0.25">
      <c r="A1317" s="7">
        <v>40919</v>
      </c>
      <c r="B1317" t="s">
        <v>191</v>
      </c>
      <c r="C1317" t="s">
        <v>192</v>
      </c>
      <c r="D1317">
        <v>86529</v>
      </c>
      <c r="E1317" t="s">
        <v>158</v>
      </c>
      <c r="F1317" t="s">
        <v>27</v>
      </c>
      <c r="G1317" s="42">
        <v>2.93</v>
      </c>
      <c r="H1317" t="s">
        <v>2508</v>
      </c>
    </row>
    <row r="1318" spans="1:8" x14ac:dyDescent="0.25">
      <c r="A1318" s="7">
        <v>40919</v>
      </c>
      <c r="B1318" t="s">
        <v>119</v>
      </c>
      <c r="C1318" t="s">
        <v>2339</v>
      </c>
      <c r="D1318">
        <v>86898</v>
      </c>
      <c r="E1318" t="s">
        <v>151</v>
      </c>
      <c r="F1318" t="s">
        <v>27</v>
      </c>
      <c r="G1318" s="42">
        <v>2.93</v>
      </c>
      <c r="H1318" t="s">
        <v>84</v>
      </c>
    </row>
    <row r="1319" spans="1:8" x14ac:dyDescent="0.25">
      <c r="A1319" s="7">
        <v>40919</v>
      </c>
      <c r="B1319" t="s">
        <v>388</v>
      </c>
      <c r="C1319" t="s">
        <v>389</v>
      </c>
      <c r="D1319">
        <v>86715</v>
      </c>
      <c r="E1319" t="s">
        <v>1003</v>
      </c>
      <c r="F1319" t="s">
        <v>27</v>
      </c>
      <c r="G1319" s="42">
        <v>2.93</v>
      </c>
      <c r="H1319" t="s">
        <v>2530</v>
      </c>
    </row>
    <row r="1320" spans="1:8" x14ac:dyDescent="0.25">
      <c r="A1320" s="7">
        <v>40919</v>
      </c>
      <c r="B1320" t="s">
        <v>494</v>
      </c>
      <c r="C1320" t="s">
        <v>495</v>
      </c>
      <c r="D1320">
        <v>89017</v>
      </c>
      <c r="E1320" t="s">
        <v>185</v>
      </c>
      <c r="F1320" t="s">
        <v>27</v>
      </c>
      <c r="G1320" s="42">
        <v>2.93</v>
      </c>
      <c r="H1320" t="s">
        <v>2508</v>
      </c>
    </row>
    <row r="1321" spans="1:8" x14ac:dyDescent="0.25">
      <c r="A1321" s="7">
        <v>40919</v>
      </c>
      <c r="B1321" t="s">
        <v>527</v>
      </c>
      <c r="C1321" t="s">
        <v>528</v>
      </c>
      <c r="D1321">
        <v>89046</v>
      </c>
      <c r="E1321" t="s">
        <v>163</v>
      </c>
      <c r="F1321" t="s">
        <v>27</v>
      </c>
      <c r="G1321" s="42">
        <v>2.93</v>
      </c>
      <c r="H1321" t="s">
        <v>2508</v>
      </c>
    </row>
    <row r="1322" spans="1:8" x14ac:dyDescent="0.25">
      <c r="A1322" s="7">
        <v>40919</v>
      </c>
      <c r="B1322" t="s">
        <v>373</v>
      </c>
      <c r="C1322" t="s">
        <v>374</v>
      </c>
      <c r="D1322">
        <v>86898</v>
      </c>
      <c r="E1322" t="s">
        <v>151</v>
      </c>
      <c r="F1322" t="s">
        <v>27</v>
      </c>
      <c r="G1322" s="42">
        <v>2.93</v>
      </c>
      <c r="H1322" t="s">
        <v>2508</v>
      </c>
    </row>
    <row r="1323" spans="1:8" x14ac:dyDescent="0.25">
      <c r="A1323" s="7">
        <v>40919</v>
      </c>
      <c r="B1323" t="s">
        <v>373</v>
      </c>
      <c r="C1323" t="s">
        <v>374</v>
      </c>
      <c r="D1323">
        <v>86898</v>
      </c>
      <c r="E1323" t="s">
        <v>151</v>
      </c>
      <c r="F1323" t="s">
        <v>27</v>
      </c>
      <c r="G1323" s="42">
        <v>2.93</v>
      </c>
      <c r="H1323" t="s">
        <v>2508</v>
      </c>
    </row>
    <row r="1324" spans="1:8" x14ac:dyDescent="0.25">
      <c r="A1324" s="7">
        <v>40919</v>
      </c>
      <c r="B1324" t="s">
        <v>373</v>
      </c>
      <c r="C1324" t="s">
        <v>374</v>
      </c>
      <c r="D1324">
        <v>86898</v>
      </c>
      <c r="E1324" t="s">
        <v>151</v>
      </c>
      <c r="F1324" t="s">
        <v>27</v>
      </c>
      <c r="G1324" s="42">
        <v>2.93</v>
      </c>
      <c r="H1324" t="s">
        <v>2508</v>
      </c>
    </row>
    <row r="1325" spans="1:8" x14ac:dyDescent="0.25">
      <c r="A1325" s="7">
        <v>40919</v>
      </c>
      <c r="B1325" t="s">
        <v>433</v>
      </c>
      <c r="C1325" t="s">
        <v>434</v>
      </c>
      <c r="D1325">
        <v>89065</v>
      </c>
      <c r="E1325" t="s">
        <v>198</v>
      </c>
      <c r="F1325" t="s">
        <v>27</v>
      </c>
      <c r="G1325" s="42">
        <v>2.93</v>
      </c>
      <c r="H1325" t="s">
        <v>279</v>
      </c>
    </row>
    <row r="1326" spans="1:8" x14ac:dyDescent="0.25">
      <c r="A1326" s="7">
        <v>40919</v>
      </c>
      <c r="B1326" t="s">
        <v>433</v>
      </c>
      <c r="C1326" t="s">
        <v>434</v>
      </c>
      <c r="D1326">
        <v>89065</v>
      </c>
      <c r="E1326" t="s">
        <v>198</v>
      </c>
      <c r="F1326" t="s">
        <v>27</v>
      </c>
      <c r="G1326" s="42">
        <v>2.93</v>
      </c>
      <c r="H1326" t="s">
        <v>2508</v>
      </c>
    </row>
    <row r="1327" spans="1:8" x14ac:dyDescent="0.25">
      <c r="A1327" s="7">
        <v>40919</v>
      </c>
      <c r="B1327" t="s">
        <v>433</v>
      </c>
      <c r="C1327" t="s">
        <v>434</v>
      </c>
      <c r="D1327">
        <v>89065</v>
      </c>
      <c r="E1327" t="s">
        <v>198</v>
      </c>
      <c r="F1327" t="s">
        <v>27</v>
      </c>
      <c r="G1327" s="42">
        <v>2.93</v>
      </c>
      <c r="H1327" t="s">
        <v>2508</v>
      </c>
    </row>
    <row r="1328" spans="1:8" x14ac:dyDescent="0.25">
      <c r="A1328" s="7">
        <v>40919</v>
      </c>
      <c r="B1328" t="s">
        <v>399</v>
      </c>
      <c r="C1328" t="s">
        <v>400</v>
      </c>
      <c r="D1328">
        <v>86898</v>
      </c>
      <c r="E1328" t="s">
        <v>151</v>
      </c>
      <c r="F1328" t="s">
        <v>27</v>
      </c>
      <c r="G1328" s="42">
        <v>2.93</v>
      </c>
      <c r="H1328" t="s">
        <v>2508</v>
      </c>
    </row>
    <row r="1329" spans="1:8" x14ac:dyDescent="0.25">
      <c r="A1329" s="7">
        <v>40919</v>
      </c>
      <c r="B1329" t="s">
        <v>399</v>
      </c>
      <c r="C1329" t="s">
        <v>400</v>
      </c>
      <c r="D1329">
        <v>86898</v>
      </c>
      <c r="E1329" t="s">
        <v>151</v>
      </c>
      <c r="F1329" t="s">
        <v>27</v>
      </c>
      <c r="G1329" s="42">
        <v>2.93</v>
      </c>
      <c r="H1329" t="s">
        <v>2508</v>
      </c>
    </row>
    <row r="1330" spans="1:8" x14ac:dyDescent="0.25">
      <c r="A1330" s="7">
        <v>40919</v>
      </c>
      <c r="B1330" t="s">
        <v>399</v>
      </c>
      <c r="C1330" t="s">
        <v>400</v>
      </c>
      <c r="D1330">
        <v>86898</v>
      </c>
      <c r="E1330" t="s">
        <v>151</v>
      </c>
      <c r="F1330" t="s">
        <v>27</v>
      </c>
      <c r="G1330" s="42">
        <v>2.93</v>
      </c>
      <c r="H1330" t="s">
        <v>2508</v>
      </c>
    </row>
    <row r="1331" spans="1:8" x14ac:dyDescent="0.25">
      <c r="A1331" s="7">
        <v>40919</v>
      </c>
      <c r="B1331" t="s">
        <v>399</v>
      </c>
      <c r="C1331" t="s">
        <v>400</v>
      </c>
      <c r="D1331">
        <v>86898</v>
      </c>
      <c r="E1331" t="s">
        <v>151</v>
      </c>
      <c r="F1331" t="s">
        <v>27</v>
      </c>
      <c r="G1331" s="42">
        <v>2.93</v>
      </c>
      <c r="H1331" t="s">
        <v>2508</v>
      </c>
    </row>
    <row r="1332" spans="1:8" x14ac:dyDescent="0.25">
      <c r="A1332" s="7">
        <v>40919</v>
      </c>
      <c r="B1332" t="s">
        <v>144</v>
      </c>
      <c r="C1332" t="s">
        <v>145</v>
      </c>
      <c r="D1332">
        <v>87605</v>
      </c>
      <c r="E1332" t="s">
        <v>298</v>
      </c>
      <c r="F1332" t="s">
        <v>27</v>
      </c>
      <c r="G1332" s="42">
        <v>2.93</v>
      </c>
      <c r="H1332" t="s">
        <v>84</v>
      </c>
    </row>
    <row r="1333" spans="1:8" x14ac:dyDescent="0.25">
      <c r="A1333" s="7">
        <v>40919</v>
      </c>
      <c r="B1333" t="s">
        <v>40</v>
      </c>
      <c r="C1333" t="s">
        <v>41</v>
      </c>
      <c r="D1333">
        <v>86898</v>
      </c>
      <c r="E1333" t="s">
        <v>151</v>
      </c>
      <c r="F1333" t="s">
        <v>27</v>
      </c>
      <c r="G1333" s="42">
        <v>2.93</v>
      </c>
      <c r="H1333" t="s">
        <v>2508</v>
      </c>
    </row>
    <row r="1334" spans="1:8" x14ac:dyDescent="0.25">
      <c r="A1334" s="7">
        <v>40919</v>
      </c>
      <c r="B1334" t="s">
        <v>40</v>
      </c>
      <c r="C1334" t="s">
        <v>41</v>
      </c>
      <c r="D1334">
        <v>86898</v>
      </c>
      <c r="E1334" t="s">
        <v>151</v>
      </c>
      <c r="F1334" t="s">
        <v>27</v>
      </c>
      <c r="G1334" s="42">
        <v>2.93</v>
      </c>
      <c r="H1334" t="s">
        <v>2508</v>
      </c>
    </row>
    <row r="1335" spans="1:8" x14ac:dyDescent="0.25">
      <c r="A1335" s="7">
        <v>40919</v>
      </c>
      <c r="B1335" t="s">
        <v>646</v>
      </c>
      <c r="C1335" t="s">
        <v>647</v>
      </c>
      <c r="D1335">
        <v>86898</v>
      </c>
      <c r="E1335" t="s">
        <v>151</v>
      </c>
      <c r="F1335" t="s">
        <v>27</v>
      </c>
      <c r="G1335" s="42">
        <v>2.93</v>
      </c>
      <c r="H1335" t="s">
        <v>2508</v>
      </c>
    </row>
    <row r="1336" spans="1:8" x14ac:dyDescent="0.25">
      <c r="A1336" s="7">
        <v>40919</v>
      </c>
      <c r="B1336" t="s">
        <v>646</v>
      </c>
      <c r="C1336" t="s">
        <v>647</v>
      </c>
      <c r="D1336">
        <v>86898</v>
      </c>
      <c r="E1336" t="s">
        <v>151</v>
      </c>
      <c r="F1336" t="s">
        <v>27</v>
      </c>
      <c r="G1336" s="42">
        <v>2.93</v>
      </c>
      <c r="H1336" t="s">
        <v>2508</v>
      </c>
    </row>
    <row r="1337" spans="1:8" x14ac:dyDescent="0.25">
      <c r="A1337" s="7">
        <v>40919</v>
      </c>
      <c r="B1337" t="s">
        <v>646</v>
      </c>
      <c r="C1337" t="s">
        <v>647</v>
      </c>
      <c r="D1337">
        <v>86898</v>
      </c>
      <c r="E1337" t="s">
        <v>151</v>
      </c>
      <c r="F1337" t="s">
        <v>27</v>
      </c>
      <c r="G1337" s="42">
        <v>2.93</v>
      </c>
      <c r="H1337" t="s">
        <v>2508</v>
      </c>
    </row>
    <row r="1338" spans="1:8" x14ac:dyDescent="0.25">
      <c r="A1338" s="7">
        <v>40919</v>
      </c>
      <c r="B1338" t="s">
        <v>646</v>
      </c>
      <c r="C1338" t="s">
        <v>647</v>
      </c>
      <c r="D1338">
        <v>86898</v>
      </c>
      <c r="E1338" t="s">
        <v>151</v>
      </c>
      <c r="F1338" t="s">
        <v>27</v>
      </c>
      <c r="G1338" s="42">
        <v>2.93</v>
      </c>
      <c r="H1338" t="s">
        <v>2508</v>
      </c>
    </row>
    <row r="1339" spans="1:8" x14ac:dyDescent="0.25">
      <c r="A1339" s="7">
        <v>40919</v>
      </c>
      <c r="B1339" t="s">
        <v>46</v>
      </c>
      <c r="C1339" t="s">
        <v>2509</v>
      </c>
      <c r="D1339">
        <v>89044</v>
      </c>
      <c r="E1339" t="s">
        <v>194</v>
      </c>
      <c r="F1339" t="s">
        <v>27</v>
      </c>
      <c r="G1339" s="42">
        <v>2.93</v>
      </c>
      <c r="H1339" t="s">
        <v>2508</v>
      </c>
    </row>
    <row r="1340" spans="1:8" x14ac:dyDescent="0.25">
      <c r="A1340" s="7">
        <v>40919</v>
      </c>
      <c r="B1340" t="s">
        <v>46</v>
      </c>
      <c r="C1340" t="s">
        <v>2509</v>
      </c>
      <c r="D1340">
        <v>89044</v>
      </c>
      <c r="E1340" t="s">
        <v>194</v>
      </c>
      <c r="F1340" t="s">
        <v>27</v>
      </c>
      <c r="G1340" s="42">
        <v>2.93</v>
      </c>
      <c r="H1340" t="s">
        <v>2508</v>
      </c>
    </row>
    <row r="1341" spans="1:8" x14ac:dyDescent="0.25">
      <c r="A1341" s="7">
        <v>40919</v>
      </c>
      <c r="B1341" t="s">
        <v>46</v>
      </c>
      <c r="C1341" t="s">
        <v>2509</v>
      </c>
      <c r="D1341">
        <v>89044</v>
      </c>
      <c r="E1341" t="s">
        <v>194</v>
      </c>
      <c r="F1341" t="s">
        <v>27</v>
      </c>
      <c r="G1341" s="42">
        <v>2.93</v>
      </c>
      <c r="H1341" t="s">
        <v>2508</v>
      </c>
    </row>
    <row r="1342" spans="1:8" x14ac:dyDescent="0.25">
      <c r="A1342" s="7">
        <v>40919</v>
      </c>
      <c r="B1342" t="s">
        <v>404</v>
      </c>
      <c r="C1342" t="s">
        <v>405</v>
      </c>
      <c r="D1342">
        <v>86898</v>
      </c>
      <c r="E1342" t="s">
        <v>151</v>
      </c>
      <c r="F1342" t="s">
        <v>27</v>
      </c>
      <c r="G1342" s="42">
        <v>2.93</v>
      </c>
      <c r="H1342" t="s">
        <v>84</v>
      </c>
    </row>
    <row r="1343" spans="1:8" x14ac:dyDescent="0.25">
      <c r="A1343" s="7">
        <v>40919</v>
      </c>
      <c r="B1343" t="s">
        <v>404</v>
      </c>
      <c r="C1343" t="s">
        <v>405</v>
      </c>
      <c r="D1343">
        <v>86898</v>
      </c>
      <c r="E1343" t="s">
        <v>151</v>
      </c>
      <c r="F1343" t="s">
        <v>27</v>
      </c>
      <c r="G1343" s="42">
        <v>2.93</v>
      </c>
      <c r="H1343" t="s">
        <v>2508</v>
      </c>
    </row>
    <row r="1344" spans="1:8" x14ac:dyDescent="0.25">
      <c r="A1344" s="7">
        <v>40919</v>
      </c>
      <c r="B1344" t="s">
        <v>404</v>
      </c>
      <c r="C1344" t="s">
        <v>405</v>
      </c>
      <c r="D1344">
        <v>86898</v>
      </c>
      <c r="E1344" t="s">
        <v>151</v>
      </c>
      <c r="F1344" t="s">
        <v>27</v>
      </c>
      <c r="G1344" s="42">
        <v>2.93</v>
      </c>
      <c r="H1344" t="s">
        <v>2508</v>
      </c>
    </row>
    <row r="1345" spans="1:8" x14ac:dyDescent="0.25">
      <c r="A1345" s="7">
        <v>40919</v>
      </c>
      <c r="B1345" t="s">
        <v>515</v>
      </c>
      <c r="C1345" t="s">
        <v>516</v>
      </c>
      <c r="D1345">
        <v>86715</v>
      </c>
      <c r="E1345" t="s">
        <v>1003</v>
      </c>
      <c r="F1345" t="s">
        <v>27</v>
      </c>
      <c r="G1345" s="42">
        <v>2.93</v>
      </c>
      <c r="H1345" t="s">
        <v>279</v>
      </c>
    </row>
    <row r="1346" spans="1:8" x14ac:dyDescent="0.25">
      <c r="A1346" s="7">
        <v>40919</v>
      </c>
      <c r="B1346" t="s">
        <v>380</v>
      </c>
      <c r="C1346" t="s">
        <v>381</v>
      </c>
      <c r="D1346">
        <v>86898</v>
      </c>
      <c r="E1346" t="s">
        <v>151</v>
      </c>
      <c r="F1346" t="s">
        <v>27</v>
      </c>
      <c r="G1346" s="42">
        <v>2.93</v>
      </c>
      <c r="H1346" t="s">
        <v>2508</v>
      </c>
    </row>
    <row r="1347" spans="1:8" x14ac:dyDescent="0.25">
      <c r="A1347" s="7">
        <v>40919</v>
      </c>
      <c r="B1347" t="s">
        <v>380</v>
      </c>
      <c r="C1347" t="s">
        <v>381</v>
      </c>
      <c r="D1347">
        <v>86898</v>
      </c>
      <c r="E1347" t="s">
        <v>151</v>
      </c>
      <c r="F1347" t="s">
        <v>27</v>
      </c>
      <c r="G1347" s="42">
        <v>2.93</v>
      </c>
      <c r="H1347" t="s">
        <v>2508</v>
      </c>
    </row>
    <row r="1348" spans="1:8" x14ac:dyDescent="0.25">
      <c r="A1348" s="7">
        <v>40919</v>
      </c>
      <c r="B1348" t="s">
        <v>380</v>
      </c>
      <c r="C1348" t="s">
        <v>381</v>
      </c>
      <c r="D1348">
        <v>86898</v>
      </c>
      <c r="E1348" t="s">
        <v>151</v>
      </c>
      <c r="F1348" t="s">
        <v>27</v>
      </c>
      <c r="G1348" s="42">
        <v>2.93</v>
      </c>
      <c r="H1348" t="s">
        <v>2508</v>
      </c>
    </row>
    <row r="1349" spans="1:8" x14ac:dyDescent="0.25">
      <c r="A1349" s="7">
        <v>40919</v>
      </c>
      <c r="B1349" t="s">
        <v>499</v>
      </c>
      <c r="C1349" t="s">
        <v>500</v>
      </c>
      <c r="D1349">
        <v>86592</v>
      </c>
      <c r="E1349" t="s">
        <v>158</v>
      </c>
      <c r="F1349" t="s">
        <v>27</v>
      </c>
      <c r="G1349" s="42">
        <v>2.93</v>
      </c>
      <c r="H1349" t="s">
        <v>2508</v>
      </c>
    </row>
    <row r="1350" spans="1:8" x14ac:dyDescent="0.25">
      <c r="A1350" s="7">
        <v>40919</v>
      </c>
      <c r="B1350" t="s">
        <v>499</v>
      </c>
      <c r="C1350" t="s">
        <v>500</v>
      </c>
      <c r="D1350">
        <v>86898</v>
      </c>
      <c r="E1350" t="s">
        <v>151</v>
      </c>
      <c r="F1350" t="s">
        <v>27</v>
      </c>
      <c r="G1350" s="42">
        <v>2.93</v>
      </c>
      <c r="H1350" t="s">
        <v>2508</v>
      </c>
    </row>
    <row r="1351" spans="1:8" x14ac:dyDescent="0.25">
      <c r="A1351" s="7">
        <v>40919</v>
      </c>
      <c r="B1351" t="s">
        <v>161</v>
      </c>
      <c r="C1351" t="s">
        <v>162</v>
      </c>
      <c r="D1351">
        <v>86592</v>
      </c>
      <c r="E1351" t="s">
        <v>158</v>
      </c>
      <c r="F1351" t="s">
        <v>27</v>
      </c>
      <c r="G1351" s="42">
        <v>2.93</v>
      </c>
      <c r="H1351" t="s">
        <v>2508</v>
      </c>
    </row>
    <row r="1352" spans="1:8" x14ac:dyDescent="0.25">
      <c r="A1352" s="7">
        <v>40919</v>
      </c>
      <c r="B1352" t="s">
        <v>272</v>
      </c>
      <c r="C1352" t="s">
        <v>273</v>
      </c>
      <c r="D1352">
        <v>88794</v>
      </c>
      <c r="E1352" t="s">
        <v>224</v>
      </c>
      <c r="F1352" t="s">
        <v>27</v>
      </c>
      <c r="G1352" s="42">
        <v>3.08</v>
      </c>
      <c r="H1352" t="s">
        <v>2508</v>
      </c>
    </row>
    <row r="1353" spans="1:8" x14ac:dyDescent="0.25">
      <c r="A1353" s="7">
        <v>40919</v>
      </c>
      <c r="B1353" t="s">
        <v>81</v>
      </c>
      <c r="C1353" t="s">
        <v>82</v>
      </c>
      <c r="D1353">
        <v>88793</v>
      </c>
      <c r="E1353" t="s">
        <v>320</v>
      </c>
      <c r="F1353" t="s">
        <v>27</v>
      </c>
      <c r="G1353" s="42">
        <v>3.08</v>
      </c>
      <c r="H1353" t="s">
        <v>2508</v>
      </c>
    </row>
    <row r="1354" spans="1:8" x14ac:dyDescent="0.25">
      <c r="A1354" s="7">
        <v>40919</v>
      </c>
      <c r="B1354" t="s">
        <v>392</v>
      </c>
      <c r="C1354" t="s">
        <v>393</v>
      </c>
      <c r="D1354">
        <v>88395</v>
      </c>
      <c r="E1354" t="s">
        <v>211</v>
      </c>
      <c r="F1354" t="s">
        <v>27</v>
      </c>
      <c r="G1354" s="42">
        <v>3.08</v>
      </c>
      <c r="H1354" t="s">
        <v>2508</v>
      </c>
    </row>
    <row r="1355" spans="1:8" x14ac:dyDescent="0.25">
      <c r="A1355" s="7">
        <v>40919</v>
      </c>
      <c r="B1355" t="s">
        <v>182</v>
      </c>
      <c r="C1355" t="s">
        <v>183</v>
      </c>
      <c r="D1355">
        <v>86659</v>
      </c>
      <c r="E1355" t="s">
        <v>214</v>
      </c>
      <c r="F1355" t="s">
        <v>27</v>
      </c>
      <c r="G1355" s="42">
        <v>3.08</v>
      </c>
      <c r="H1355" t="s">
        <v>2508</v>
      </c>
    </row>
    <row r="1356" spans="1:8" x14ac:dyDescent="0.25">
      <c r="A1356" s="7">
        <v>40919</v>
      </c>
      <c r="B1356" t="s">
        <v>527</v>
      </c>
      <c r="C1356" t="s">
        <v>528</v>
      </c>
      <c r="D1356">
        <v>88818</v>
      </c>
      <c r="E1356" t="s">
        <v>209</v>
      </c>
      <c r="F1356" t="s">
        <v>27</v>
      </c>
      <c r="G1356" s="42">
        <v>3.08</v>
      </c>
      <c r="H1356" t="s">
        <v>2508</v>
      </c>
    </row>
    <row r="1357" spans="1:8" x14ac:dyDescent="0.25">
      <c r="A1357" s="7">
        <v>40919</v>
      </c>
      <c r="B1357" t="s">
        <v>348</v>
      </c>
      <c r="C1357" t="s">
        <v>349</v>
      </c>
      <c r="D1357">
        <v>88119</v>
      </c>
      <c r="E1357" t="s">
        <v>220</v>
      </c>
      <c r="F1357" t="s">
        <v>1924</v>
      </c>
      <c r="G1357" s="42">
        <v>3.86</v>
      </c>
      <c r="H1357" t="s">
        <v>2508</v>
      </c>
    </row>
    <row r="1358" spans="1:8" x14ac:dyDescent="0.25">
      <c r="A1358" s="7">
        <v>40919</v>
      </c>
      <c r="B1358" t="s">
        <v>382</v>
      </c>
      <c r="C1358" t="s">
        <v>383</v>
      </c>
      <c r="D1358">
        <v>88119</v>
      </c>
      <c r="E1358" t="s">
        <v>220</v>
      </c>
      <c r="F1358" t="s">
        <v>1924</v>
      </c>
      <c r="G1358" s="42">
        <v>3.86</v>
      </c>
      <c r="H1358" t="s">
        <v>2508</v>
      </c>
    </row>
    <row r="1359" spans="1:8" x14ac:dyDescent="0.25">
      <c r="A1359" s="7">
        <v>40919</v>
      </c>
      <c r="B1359" t="s">
        <v>442</v>
      </c>
      <c r="C1359" t="s">
        <v>443</v>
      </c>
      <c r="D1359">
        <v>86095</v>
      </c>
      <c r="E1359" t="s">
        <v>227</v>
      </c>
      <c r="F1359" t="s">
        <v>78</v>
      </c>
      <c r="G1359" s="42">
        <v>2.93</v>
      </c>
      <c r="H1359" t="s">
        <v>2508</v>
      </c>
    </row>
    <row r="1360" spans="1:8" x14ac:dyDescent="0.25">
      <c r="A1360" s="7">
        <v>40919</v>
      </c>
      <c r="B1360" t="s">
        <v>442</v>
      </c>
      <c r="C1360" t="s">
        <v>443</v>
      </c>
      <c r="D1360">
        <v>86095</v>
      </c>
      <c r="E1360" t="s">
        <v>227</v>
      </c>
      <c r="F1360" t="s">
        <v>85</v>
      </c>
      <c r="G1360" s="42">
        <v>3.14</v>
      </c>
      <c r="H1360" t="s">
        <v>2508</v>
      </c>
    </row>
    <row r="1361" spans="1:8" x14ac:dyDescent="0.25">
      <c r="A1361" s="7">
        <v>40919</v>
      </c>
      <c r="B1361" t="s">
        <v>442</v>
      </c>
      <c r="C1361" t="s">
        <v>443</v>
      </c>
      <c r="D1361">
        <v>86095</v>
      </c>
      <c r="E1361" t="s">
        <v>227</v>
      </c>
      <c r="F1361" t="s">
        <v>78</v>
      </c>
      <c r="G1361" s="42">
        <v>2.93</v>
      </c>
      <c r="H1361" t="s">
        <v>2508</v>
      </c>
    </row>
    <row r="1362" spans="1:8" x14ac:dyDescent="0.25">
      <c r="A1362" s="7">
        <v>40919</v>
      </c>
      <c r="B1362" t="s">
        <v>442</v>
      </c>
      <c r="C1362" t="s">
        <v>443</v>
      </c>
      <c r="D1362">
        <v>86095</v>
      </c>
      <c r="E1362" t="s">
        <v>227</v>
      </c>
      <c r="F1362" t="s">
        <v>78</v>
      </c>
      <c r="G1362" s="42">
        <v>2.93</v>
      </c>
      <c r="H1362" t="s">
        <v>2508</v>
      </c>
    </row>
    <row r="1363" spans="1:8" x14ac:dyDescent="0.25">
      <c r="A1363" s="7">
        <v>40919</v>
      </c>
      <c r="B1363" t="s">
        <v>101</v>
      </c>
      <c r="C1363" t="s">
        <v>102</v>
      </c>
      <c r="D1363">
        <v>86095</v>
      </c>
      <c r="E1363" t="s">
        <v>227</v>
      </c>
      <c r="F1363" t="s">
        <v>78</v>
      </c>
      <c r="G1363" s="42">
        <v>2.93</v>
      </c>
      <c r="H1363" t="s">
        <v>2508</v>
      </c>
    </row>
    <row r="1364" spans="1:8" x14ac:dyDescent="0.25">
      <c r="A1364" s="7">
        <v>40919</v>
      </c>
      <c r="B1364" t="s">
        <v>101</v>
      </c>
      <c r="C1364" t="s">
        <v>102</v>
      </c>
      <c r="D1364">
        <v>86095</v>
      </c>
      <c r="E1364" t="s">
        <v>227</v>
      </c>
      <c r="F1364" t="s">
        <v>78</v>
      </c>
      <c r="G1364" s="42">
        <v>2.93</v>
      </c>
      <c r="H1364" t="s">
        <v>2508</v>
      </c>
    </row>
    <row r="1365" spans="1:8" x14ac:dyDescent="0.25">
      <c r="A1365" s="7">
        <v>40919</v>
      </c>
      <c r="B1365" t="s">
        <v>101</v>
      </c>
      <c r="C1365" t="s">
        <v>102</v>
      </c>
      <c r="D1365">
        <v>85964</v>
      </c>
      <c r="E1365" t="s">
        <v>1139</v>
      </c>
      <c r="F1365" t="s">
        <v>85</v>
      </c>
      <c r="G1365" s="42">
        <v>3.14</v>
      </c>
      <c r="H1365" t="s">
        <v>2508</v>
      </c>
    </row>
    <row r="1366" spans="1:8" x14ac:dyDescent="0.25">
      <c r="A1366" s="7">
        <v>40919</v>
      </c>
      <c r="B1366" t="s">
        <v>46</v>
      </c>
      <c r="C1366" t="s">
        <v>2509</v>
      </c>
      <c r="D1366">
        <v>89013</v>
      </c>
      <c r="E1366" t="s">
        <v>565</v>
      </c>
      <c r="F1366" t="s">
        <v>27</v>
      </c>
      <c r="G1366" s="42">
        <v>3.14</v>
      </c>
      <c r="H1366" t="s">
        <v>2508</v>
      </c>
    </row>
    <row r="1367" spans="1:8" x14ac:dyDescent="0.25">
      <c r="A1367" s="7">
        <v>40919</v>
      </c>
      <c r="B1367" t="s">
        <v>455</v>
      </c>
      <c r="C1367" t="s">
        <v>456</v>
      </c>
      <c r="D1367">
        <v>86095</v>
      </c>
      <c r="E1367" t="s">
        <v>227</v>
      </c>
      <c r="F1367" t="s">
        <v>78</v>
      </c>
      <c r="G1367" s="42">
        <v>2.93</v>
      </c>
      <c r="H1367" t="s">
        <v>2508</v>
      </c>
    </row>
    <row r="1368" spans="1:8" x14ac:dyDescent="0.25">
      <c r="A1368" s="7">
        <v>40919</v>
      </c>
      <c r="B1368" t="s">
        <v>455</v>
      </c>
      <c r="C1368" t="s">
        <v>456</v>
      </c>
      <c r="D1368">
        <v>86095</v>
      </c>
      <c r="E1368" t="s">
        <v>227</v>
      </c>
      <c r="F1368" t="s">
        <v>78</v>
      </c>
      <c r="G1368" s="42">
        <v>2.93</v>
      </c>
      <c r="H1368" t="s">
        <v>2508</v>
      </c>
    </row>
    <row r="1369" spans="1:8" x14ac:dyDescent="0.25">
      <c r="A1369" s="7">
        <v>40919</v>
      </c>
      <c r="B1369" t="s">
        <v>455</v>
      </c>
      <c r="C1369" t="s">
        <v>456</v>
      </c>
      <c r="D1369">
        <v>86095</v>
      </c>
      <c r="E1369" t="s">
        <v>227</v>
      </c>
      <c r="F1369" t="s">
        <v>78</v>
      </c>
      <c r="G1369" s="42">
        <v>2.93</v>
      </c>
      <c r="H1369" t="s">
        <v>2508</v>
      </c>
    </row>
    <row r="1370" spans="1:8" x14ac:dyDescent="0.25">
      <c r="A1370" s="7">
        <v>40919</v>
      </c>
      <c r="B1370" t="s">
        <v>455</v>
      </c>
      <c r="C1370" t="s">
        <v>456</v>
      </c>
      <c r="D1370">
        <v>86095</v>
      </c>
      <c r="E1370" t="s">
        <v>227</v>
      </c>
      <c r="F1370" t="s">
        <v>78</v>
      </c>
      <c r="G1370" s="42">
        <v>2.93</v>
      </c>
      <c r="H1370" t="s">
        <v>2508</v>
      </c>
    </row>
    <row r="1371" spans="1:8" x14ac:dyDescent="0.25">
      <c r="A1371" s="7">
        <v>40919</v>
      </c>
      <c r="B1371" t="s">
        <v>433</v>
      </c>
      <c r="C1371" t="s">
        <v>434</v>
      </c>
      <c r="D1371">
        <v>88736</v>
      </c>
      <c r="E1371" t="s">
        <v>576</v>
      </c>
      <c r="F1371" t="s">
        <v>27</v>
      </c>
      <c r="G1371" s="42">
        <v>3.14</v>
      </c>
      <c r="H1371" t="s">
        <v>1145</v>
      </c>
    </row>
    <row r="1372" spans="1:8" x14ac:dyDescent="0.25">
      <c r="A1372" s="7">
        <v>40919</v>
      </c>
      <c r="B1372" t="s">
        <v>388</v>
      </c>
      <c r="C1372" t="s">
        <v>389</v>
      </c>
      <c r="D1372">
        <v>88320</v>
      </c>
      <c r="E1372" t="s">
        <v>1146</v>
      </c>
      <c r="F1372" t="s">
        <v>27</v>
      </c>
      <c r="G1372" s="42">
        <v>2.52</v>
      </c>
      <c r="H1372" t="s">
        <v>2508</v>
      </c>
    </row>
    <row r="1373" spans="1:8" x14ac:dyDescent="0.25">
      <c r="A1373" s="7">
        <v>40919</v>
      </c>
      <c r="B1373" t="s">
        <v>515</v>
      </c>
      <c r="C1373" t="s">
        <v>516</v>
      </c>
      <c r="D1373">
        <v>88321</v>
      </c>
      <c r="E1373" t="s">
        <v>240</v>
      </c>
      <c r="F1373" t="s">
        <v>27</v>
      </c>
      <c r="G1373" s="42">
        <v>2.52</v>
      </c>
      <c r="H1373" t="s">
        <v>2508</v>
      </c>
    </row>
    <row r="1374" spans="1:8" x14ac:dyDescent="0.25">
      <c r="A1374" s="7">
        <v>40920</v>
      </c>
      <c r="B1374" t="s">
        <v>388</v>
      </c>
      <c r="C1374" t="s">
        <v>389</v>
      </c>
      <c r="D1374">
        <v>89070</v>
      </c>
      <c r="E1374" t="s">
        <v>67</v>
      </c>
      <c r="F1374" t="s">
        <v>27</v>
      </c>
      <c r="G1374" s="42">
        <v>2.65</v>
      </c>
      <c r="H1374" t="s">
        <v>2508</v>
      </c>
    </row>
    <row r="1375" spans="1:8" x14ac:dyDescent="0.25">
      <c r="A1375" s="7">
        <v>40920</v>
      </c>
      <c r="B1375" t="s">
        <v>388</v>
      </c>
      <c r="C1375" t="s">
        <v>389</v>
      </c>
      <c r="D1375">
        <v>89070</v>
      </c>
      <c r="E1375" t="s">
        <v>67</v>
      </c>
      <c r="F1375" t="s">
        <v>27</v>
      </c>
      <c r="G1375" s="42">
        <v>2.65</v>
      </c>
      <c r="H1375" t="s">
        <v>1148</v>
      </c>
    </row>
    <row r="1376" spans="1:8" x14ac:dyDescent="0.25">
      <c r="A1376" s="7">
        <v>40920</v>
      </c>
      <c r="B1376" t="s">
        <v>388</v>
      </c>
      <c r="C1376" t="s">
        <v>389</v>
      </c>
      <c r="D1376">
        <v>89070</v>
      </c>
      <c r="E1376" t="s">
        <v>67</v>
      </c>
      <c r="F1376" t="s">
        <v>27</v>
      </c>
      <c r="G1376" s="42">
        <v>2.65</v>
      </c>
      <c r="H1376" t="s">
        <v>1149</v>
      </c>
    </row>
    <row r="1377" spans="1:8" x14ac:dyDescent="0.25">
      <c r="A1377" s="7">
        <v>40920</v>
      </c>
      <c r="B1377" t="s">
        <v>176</v>
      </c>
      <c r="C1377" t="s">
        <v>177</v>
      </c>
      <c r="D1377">
        <v>89071</v>
      </c>
      <c r="E1377" t="s">
        <v>83</v>
      </c>
      <c r="F1377" t="s">
        <v>27</v>
      </c>
      <c r="G1377" s="42">
        <v>2.52</v>
      </c>
      <c r="H1377" t="s">
        <v>2508</v>
      </c>
    </row>
    <row r="1378" spans="1:8" x14ac:dyDescent="0.25">
      <c r="A1378" s="7">
        <v>40920</v>
      </c>
      <c r="B1378" t="s">
        <v>388</v>
      </c>
      <c r="C1378" t="s">
        <v>389</v>
      </c>
      <c r="E1378" t="s">
        <v>83</v>
      </c>
      <c r="F1378" t="s">
        <v>27</v>
      </c>
      <c r="G1378" s="42">
        <v>2.52</v>
      </c>
      <c r="H1378" t="s">
        <v>2508</v>
      </c>
    </row>
    <row r="1379" spans="1:8" x14ac:dyDescent="0.25">
      <c r="A1379" s="7">
        <v>40920</v>
      </c>
      <c r="B1379" t="s">
        <v>388</v>
      </c>
      <c r="C1379" t="s">
        <v>389</v>
      </c>
      <c r="E1379" t="s">
        <v>83</v>
      </c>
      <c r="F1379" t="s">
        <v>27</v>
      </c>
      <c r="G1379" s="42">
        <v>2.52</v>
      </c>
      <c r="H1379" t="s">
        <v>279</v>
      </c>
    </row>
    <row r="1380" spans="1:8" x14ac:dyDescent="0.25">
      <c r="A1380" s="7">
        <v>40920</v>
      </c>
      <c r="B1380" t="s">
        <v>404</v>
      </c>
      <c r="C1380" t="s">
        <v>405</v>
      </c>
      <c r="D1380">
        <v>89070</v>
      </c>
      <c r="E1380" t="s">
        <v>67</v>
      </c>
      <c r="F1380" t="s">
        <v>27</v>
      </c>
      <c r="G1380" s="42">
        <v>2.65</v>
      </c>
      <c r="H1380" t="s">
        <v>1151</v>
      </c>
    </row>
    <row r="1381" spans="1:8" x14ac:dyDescent="0.25">
      <c r="A1381" s="7">
        <v>40920</v>
      </c>
      <c r="B1381" t="s">
        <v>404</v>
      </c>
      <c r="C1381" t="s">
        <v>405</v>
      </c>
      <c r="D1381">
        <v>89070</v>
      </c>
      <c r="E1381" t="s">
        <v>67</v>
      </c>
      <c r="F1381" t="s">
        <v>27</v>
      </c>
      <c r="G1381" s="42">
        <v>2.65</v>
      </c>
      <c r="H1381" t="s">
        <v>1153</v>
      </c>
    </row>
    <row r="1382" spans="1:8" x14ac:dyDescent="0.25">
      <c r="A1382" s="7">
        <v>40920</v>
      </c>
      <c r="B1382" t="s">
        <v>362</v>
      </c>
      <c r="C1382" t="s">
        <v>363</v>
      </c>
      <c r="D1382">
        <v>89070</v>
      </c>
      <c r="E1382" t="s">
        <v>67</v>
      </c>
      <c r="F1382" t="s">
        <v>27</v>
      </c>
      <c r="G1382" s="42">
        <v>2.65</v>
      </c>
      <c r="H1382" t="s">
        <v>2508</v>
      </c>
    </row>
    <row r="1383" spans="1:8" x14ac:dyDescent="0.25">
      <c r="A1383" s="7">
        <v>40920</v>
      </c>
      <c r="B1383" t="s">
        <v>499</v>
      </c>
      <c r="C1383" t="s">
        <v>500</v>
      </c>
      <c r="D1383">
        <v>89070</v>
      </c>
      <c r="E1383" t="s">
        <v>67</v>
      </c>
      <c r="F1383" t="s">
        <v>27</v>
      </c>
      <c r="G1383" s="42">
        <v>2.65</v>
      </c>
      <c r="H1383" t="s">
        <v>2508</v>
      </c>
    </row>
    <row r="1384" spans="1:8" x14ac:dyDescent="0.25">
      <c r="A1384" s="7">
        <v>40920</v>
      </c>
      <c r="B1384" t="s">
        <v>70</v>
      </c>
      <c r="C1384" t="s">
        <v>71</v>
      </c>
      <c r="D1384">
        <v>89103</v>
      </c>
      <c r="E1384" t="s">
        <v>72</v>
      </c>
      <c r="F1384" t="s">
        <v>78</v>
      </c>
      <c r="G1384" s="42">
        <v>2.93</v>
      </c>
      <c r="H1384" t="s">
        <v>2508</v>
      </c>
    </row>
    <row r="1385" spans="1:8" x14ac:dyDescent="0.25">
      <c r="A1385" s="7">
        <v>40920</v>
      </c>
      <c r="B1385" t="s">
        <v>70</v>
      </c>
      <c r="C1385" t="s">
        <v>71</v>
      </c>
      <c r="D1385">
        <v>89103</v>
      </c>
      <c r="E1385" t="s">
        <v>72</v>
      </c>
      <c r="F1385" t="s">
        <v>78</v>
      </c>
      <c r="G1385" s="42">
        <v>2.93</v>
      </c>
      <c r="H1385" t="s">
        <v>2508</v>
      </c>
    </row>
    <row r="1386" spans="1:8" x14ac:dyDescent="0.25">
      <c r="A1386" s="7">
        <v>40920</v>
      </c>
      <c r="B1386" t="s">
        <v>70</v>
      </c>
      <c r="C1386" t="s">
        <v>71</v>
      </c>
      <c r="D1386">
        <v>89103</v>
      </c>
      <c r="E1386" t="s">
        <v>72</v>
      </c>
      <c r="F1386" t="s">
        <v>78</v>
      </c>
      <c r="G1386" s="42">
        <v>2.93</v>
      </c>
      <c r="H1386" t="s">
        <v>1157</v>
      </c>
    </row>
    <row r="1387" spans="1:8" x14ac:dyDescent="0.25">
      <c r="A1387" s="7">
        <v>40920</v>
      </c>
      <c r="B1387" t="s">
        <v>70</v>
      </c>
      <c r="C1387" t="s">
        <v>71</v>
      </c>
      <c r="D1387">
        <v>89103</v>
      </c>
      <c r="E1387" t="s">
        <v>72</v>
      </c>
      <c r="F1387" t="s">
        <v>78</v>
      </c>
      <c r="G1387" s="42">
        <v>2.93</v>
      </c>
      <c r="H1387" t="s">
        <v>1159</v>
      </c>
    </row>
    <row r="1388" spans="1:8" x14ac:dyDescent="0.25">
      <c r="A1388" s="7">
        <v>40920</v>
      </c>
      <c r="B1388" t="s">
        <v>70</v>
      </c>
      <c r="C1388" t="s">
        <v>71</v>
      </c>
      <c r="D1388">
        <v>88781</v>
      </c>
      <c r="E1388" t="s">
        <v>92</v>
      </c>
      <c r="F1388" t="s">
        <v>78</v>
      </c>
      <c r="G1388" s="42">
        <v>2.93</v>
      </c>
      <c r="H1388" t="s">
        <v>2508</v>
      </c>
    </row>
    <row r="1389" spans="1:8" x14ac:dyDescent="0.25">
      <c r="A1389" s="7">
        <v>40920</v>
      </c>
      <c r="B1389" t="s">
        <v>442</v>
      </c>
      <c r="C1389" t="s">
        <v>443</v>
      </c>
      <c r="D1389">
        <v>89103</v>
      </c>
      <c r="E1389" t="s">
        <v>72</v>
      </c>
      <c r="F1389" t="s">
        <v>85</v>
      </c>
      <c r="G1389" s="42">
        <v>3.14</v>
      </c>
      <c r="H1389" t="s">
        <v>2508</v>
      </c>
    </row>
    <row r="1390" spans="1:8" x14ac:dyDescent="0.25">
      <c r="A1390" s="7">
        <v>40920</v>
      </c>
      <c r="B1390" t="s">
        <v>342</v>
      </c>
      <c r="C1390" t="s">
        <v>343</v>
      </c>
      <c r="D1390">
        <v>88476</v>
      </c>
      <c r="E1390" t="s">
        <v>2511</v>
      </c>
      <c r="F1390" t="s">
        <v>27</v>
      </c>
      <c r="G1390" s="42">
        <v>2.93</v>
      </c>
      <c r="H1390" t="s">
        <v>2508</v>
      </c>
    </row>
    <row r="1391" spans="1:8" x14ac:dyDescent="0.25">
      <c r="A1391" s="7">
        <v>40920</v>
      </c>
      <c r="B1391" t="s">
        <v>101</v>
      </c>
      <c r="C1391" t="s">
        <v>102</v>
      </c>
      <c r="D1391">
        <v>88781</v>
      </c>
      <c r="E1391" t="s">
        <v>92</v>
      </c>
      <c r="F1391" t="s">
        <v>78</v>
      </c>
      <c r="G1391" s="42">
        <v>2.93</v>
      </c>
      <c r="H1391" t="s">
        <v>2508</v>
      </c>
    </row>
    <row r="1392" spans="1:8" x14ac:dyDescent="0.25">
      <c r="A1392" s="7">
        <v>40920</v>
      </c>
      <c r="B1392" t="s">
        <v>101</v>
      </c>
      <c r="C1392" t="s">
        <v>102</v>
      </c>
      <c r="D1392">
        <v>88781</v>
      </c>
      <c r="E1392" t="s">
        <v>92</v>
      </c>
      <c r="F1392" t="s">
        <v>78</v>
      </c>
      <c r="G1392" s="42">
        <v>2.93</v>
      </c>
      <c r="H1392" t="s">
        <v>2508</v>
      </c>
    </row>
    <row r="1393" spans="1:8" x14ac:dyDescent="0.25">
      <c r="A1393" s="7">
        <v>40920</v>
      </c>
      <c r="B1393" t="s">
        <v>452</v>
      </c>
      <c r="C1393" t="s">
        <v>2514</v>
      </c>
      <c r="D1393">
        <v>89103</v>
      </c>
      <c r="E1393" t="s">
        <v>72</v>
      </c>
      <c r="F1393" t="s">
        <v>78</v>
      </c>
      <c r="G1393" s="42">
        <v>2.93</v>
      </c>
      <c r="H1393" t="s">
        <v>2508</v>
      </c>
    </row>
    <row r="1394" spans="1:8" x14ac:dyDescent="0.25">
      <c r="A1394" s="7">
        <v>40920</v>
      </c>
      <c r="B1394" t="s">
        <v>342</v>
      </c>
      <c r="C1394" t="s">
        <v>343</v>
      </c>
      <c r="D1394">
        <v>88476</v>
      </c>
      <c r="E1394" t="s">
        <v>2511</v>
      </c>
      <c r="F1394" t="s">
        <v>27</v>
      </c>
      <c r="G1394" s="42">
        <v>2.93</v>
      </c>
      <c r="H1394" t="s">
        <v>2508</v>
      </c>
    </row>
    <row r="1395" spans="1:8" x14ac:dyDescent="0.25">
      <c r="A1395" s="7">
        <v>40920</v>
      </c>
      <c r="B1395" t="s">
        <v>76</v>
      </c>
      <c r="C1395" t="s">
        <v>77</v>
      </c>
      <c r="D1395">
        <v>89103</v>
      </c>
      <c r="E1395" t="s">
        <v>72</v>
      </c>
      <c r="F1395" t="s">
        <v>78</v>
      </c>
      <c r="G1395" s="42">
        <v>2.93</v>
      </c>
      <c r="H1395" t="s">
        <v>2508</v>
      </c>
    </row>
    <row r="1396" spans="1:8" x14ac:dyDescent="0.25">
      <c r="A1396" s="7">
        <v>40920</v>
      </c>
      <c r="B1396" t="s">
        <v>76</v>
      </c>
      <c r="C1396" t="s">
        <v>77</v>
      </c>
      <c r="D1396">
        <v>89103</v>
      </c>
      <c r="E1396" t="s">
        <v>72</v>
      </c>
      <c r="F1396" t="s">
        <v>78</v>
      </c>
      <c r="G1396" s="42">
        <v>2.93</v>
      </c>
      <c r="H1396" t="s">
        <v>2508</v>
      </c>
    </row>
    <row r="1397" spans="1:8" x14ac:dyDescent="0.25">
      <c r="A1397" s="7">
        <v>40920</v>
      </c>
      <c r="B1397" t="s">
        <v>76</v>
      </c>
      <c r="C1397" t="s">
        <v>77</v>
      </c>
      <c r="D1397">
        <v>89103</v>
      </c>
      <c r="E1397" t="s">
        <v>72</v>
      </c>
      <c r="F1397" t="s">
        <v>78</v>
      </c>
      <c r="G1397" s="42">
        <v>2.93</v>
      </c>
      <c r="H1397" t="s">
        <v>2508</v>
      </c>
    </row>
    <row r="1398" spans="1:8" x14ac:dyDescent="0.25">
      <c r="A1398" s="7">
        <v>40920</v>
      </c>
      <c r="B1398" t="s">
        <v>76</v>
      </c>
      <c r="C1398" t="s">
        <v>77</v>
      </c>
      <c r="D1398">
        <v>89103</v>
      </c>
      <c r="E1398" t="s">
        <v>72</v>
      </c>
      <c r="F1398" t="s">
        <v>78</v>
      </c>
      <c r="G1398" s="42">
        <v>2.93</v>
      </c>
      <c r="H1398" t="s">
        <v>2508</v>
      </c>
    </row>
    <row r="1399" spans="1:8" x14ac:dyDescent="0.25">
      <c r="A1399" s="7">
        <v>40920</v>
      </c>
      <c r="B1399" t="s">
        <v>176</v>
      </c>
      <c r="C1399" t="s">
        <v>177</v>
      </c>
      <c r="D1399">
        <v>88912</v>
      </c>
      <c r="E1399" t="s">
        <v>130</v>
      </c>
      <c r="F1399" t="s">
        <v>27</v>
      </c>
      <c r="G1399" s="42">
        <v>3.08</v>
      </c>
      <c r="H1399" t="s">
        <v>2508</v>
      </c>
    </row>
    <row r="1400" spans="1:8" x14ac:dyDescent="0.25">
      <c r="A1400" s="7">
        <v>40920</v>
      </c>
      <c r="B1400" t="s">
        <v>81</v>
      </c>
      <c r="C1400" t="s">
        <v>82</v>
      </c>
      <c r="D1400">
        <v>88908</v>
      </c>
      <c r="E1400" t="s">
        <v>121</v>
      </c>
      <c r="F1400" t="s">
        <v>27</v>
      </c>
      <c r="G1400" s="42">
        <v>2.93</v>
      </c>
      <c r="H1400" t="s">
        <v>2508</v>
      </c>
    </row>
    <row r="1401" spans="1:8" x14ac:dyDescent="0.25">
      <c r="A1401" s="7">
        <v>40920</v>
      </c>
      <c r="B1401" t="s">
        <v>284</v>
      </c>
      <c r="C1401" t="s">
        <v>285</v>
      </c>
      <c r="D1401">
        <v>88052</v>
      </c>
      <c r="E1401" t="s">
        <v>265</v>
      </c>
      <c r="F1401" t="s">
        <v>27</v>
      </c>
      <c r="G1401" s="42">
        <v>3.08</v>
      </c>
      <c r="H1401" t="s">
        <v>2508</v>
      </c>
    </row>
    <row r="1402" spans="1:8" x14ac:dyDescent="0.25">
      <c r="A1402" s="7">
        <v>40920</v>
      </c>
      <c r="B1402" t="s">
        <v>119</v>
      </c>
      <c r="C1402" t="s">
        <v>2339</v>
      </c>
      <c r="D1402">
        <v>88908</v>
      </c>
      <c r="E1402" t="s">
        <v>121</v>
      </c>
      <c r="F1402" t="s">
        <v>27</v>
      </c>
      <c r="G1402" s="42">
        <v>2.93</v>
      </c>
      <c r="H1402" t="s">
        <v>84</v>
      </c>
    </row>
    <row r="1403" spans="1:8" x14ac:dyDescent="0.25">
      <c r="A1403" s="7">
        <v>40920</v>
      </c>
      <c r="B1403" t="s">
        <v>1169</v>
      </c>
      <c r="C1403" t="s">
        <v>1170</v>
      </c>
      <c r="D1403">
        <v>88912</v>
      </c>
      <c r="E1403" t="s">
        <v>130</v>
      </c>
      <c r="F1403" t="s">
        <v>27</v>
      </c>
      <c r="G1403" s="42">
        <v>3.08</v>
      </c>
      <c r="H1403" t="s">
        <v>2508</v>
      </c>
    </row>
    <row r="1404" spans="1:8" x14ac:dyDescent="0.25">
      <c r="A1404" s="7">
        <v>40920</v>
      </c>
      <c r="B1404" t="s">
        <v>357</v>
      </c>
      <c r="C1404" t="s">
        <v>358</v>
      </c>
      <c r="D1404">
        <v>84732</v>
      </c>
      <c r="E1404" t="s">
        <v>1172</v>
      </c>
      <c r="F1404" t="s">
        <v>27</v>
      </c>
      <c r="G1404" s="42">
        <v>2.93</v>
      </c>
      <c r="H1404" t="s">
        <v>2508</v>
      </c>
    </row>
    <row r="1405" spans="1:8" x14ac:dyDescent="0.25">
      <c r="A1405" s="7">
        <v>40920</v>
      </c>
      <c r="B1405" t="s">
        <v>272</v>
      </c>
      <c r="C1405" t="s">
        <v>273</v>
      </c>
      <c r="D1405">
        <v>87751</v>
      </c>
      <c r="E1405" t="s">
        <v>288</v>
      </c>
      <c r="F1405" t="s">
        <v>27</v>
      </c>
      <c r="G1405" s="42">
        <v>3.08</v>
      </c>
      <c r="H1405" t="s">
        <v>2508</v>
      </c>
    </row>
    <row r="1406" spans="1:8" x14ac:dyDescent="0.25">
      <c r="A1406" s="7">
        <v>40920</v>
      </c>
      <c r="B1406" t="s">
        <v>396</v>
      </c>
      <c r="C1406" t="s">
        <v>397</v>
      </c>
      <c r="D1406">
        <v>86802</v>
      </c>
      <c r="E1406" t="s">
        <v>140</v>
      </c>
      <c r="F1406" t="s">
        <v>27</v>
      </c>
      <c r="G1406" s="42">
        <v>3.08</v>
      </c>
      <c r="H1406" t="s">
        <v>2508</v>
      </c>
    </row>
    <row r="1407" spans="1:8" x14ac:dyDescent="0.25">
      <c r="A1407" s="7">
        <v>40920</v>
      </c>
      <c r="B1407" t="s">
        <v>191</v>
      </c>
      <c r="C1407" t="s">
        <v>192</v>
      </c>
      <c r="D1407">
        <v>88908</v>
      </c>
      <c r="E1407" t="s">
        <v>121</v>
      </c>
      <c r="F1407" t="s">
        <v>27</v>
      </c>
      <c r="G1407" s="42">
        <v>2.93</v>
      </c>
      <c r="H1407" t="s">
        <v>150</v>
      </c>
    </row>
    <row r="1408" spans="1:8" x14ac:dyDescent="0.25">
      <c r="A1408" s="7">
        <v>40920</v>
      </c>
      <c r="B1408" t="s">
        <v>144</v>
      </c>
      <c r="C1408" t="s">
        <v>145</v>
      </c>
      <c r="D1408">
        <v>80744</v>
      </c>
      <c r="E1408" t="s">
        <v>1177</v>
      </c>
      <c r="F1408" t="s">
        <v>27</v>
      </c>
      <c r="G1408" s="42">
        <v>2.93</v>
      </c>
      <c r="H1408" t="s">
        <v>84</v>
      </c>
    </row>
    <row r="1409" spans="1:8" x14ac:dyDescent="0.25">
      <c r="A1409" s="7">
        <v>40920</v>
      </c>
      <c r="B1409" t="s">
        <v>433</v>
      </c>
      <c r="C1409" t="s">
        <v>434</v>
      </c>
      <c r="D1409">
        <v>88779</v>
      </c>
      <c r="E1409" t="s">
        <v>278</v>
      </c>
      <c r="F1409" t="s">
        <v>27</v>
      </c>
      <c r="G1409" s="42">
        <v>3.08</v>
      </c>
      <c r="H1409" t="s">
        <v>2508</v>
      </c>
    </row>
    <row r="1410" spans="1:8" x14ac:dyDescent="0.25">
      <c r="A1410" s="7">
        <v>40920</v>
      </c>
      <c r="B1410" t="s">
        <v>515</v>
      </c>
      <c r="C1410" t="s">
        <v>516</v>
      </c>
      <c r="D1410">
        <v>89173</v>
      </c>
      <c r="E1410" t="s">
        <v>833</v>
      </c>
      <c r="F1410" t="s">
        <v>27</v>
      </c>
      <c r="G1410" s="42">
        <v>2.93</v>
      </c>
      <c r="H1410" t="s">
        <v>2508</v>
      </c>
    </row>
    <row r="1411" spans="1:8" x14ac:dyDescent="0.25">
      <c r="A1411" s="7">
        <v>40920</v>
      </c>
      <c r="B1411" t="s">
        <v>515</v>
      </c>
      <c r="C1411" t="s">
        <v>516</v>
      </c>
      <c r="D1411">
        <v>89173</v>
      </c>
      <c r="E1411" t="s">
        <v>833</v>
      </c>
      <c r="F1411" t="s">
        <v>27</v>
      </c>
      <c r="G1411" s="42">
        <v>2.93</v>
      </c>
      <c r="H1411" t="s">
        <v>2508</v>
      </c>
    </row>
    <row r="1412" spans="1:8" x14ac:dyDescent="0.25">
      <c r="A1412" s="7">
        <v>40920</v>
      </c>
      <c r="B1412" t="s">
        <v>515</v>
      </c>
      <c r="C1412" t="s">
        <v>516</v>
      </c>
      <c r="D1412">
        <v>89173</v>
      </c>
      <c r="E1412" t="s">
        <v>833</v>
      </c>
      <c r="F1412" t="s">
        <v>27</v>
      </c>
      <c r="G1412" s="42">
        <v>2.93</v>
      </c>
      <c r="H1412" t="s">
        <v>2508</v>
      </c>
    </row>
    <row r="1413" spans="1:8" x14ac:dyDescent="0.25">
      <c r="A1413" s="7">
        <v>40920</v>
      </c>
      <c r="B1413" t="s">
        <v>515</v>
      </c>
      <c r="C1413" t="s">
        <v>516</v>
      </c>
      <c r="D1413">
        <v>89047</v>
      </c>
      <c r="E1413" t="s">
        <v>187</v>
      </c>
      <c r="F1413" t="s">
        <v>27</v>
      </c>
      <c r="G1413" s="42">
        <v>2.93</v>
      </c>
      <c r="H1413" t="s">
        <v>2508</v>
      </c>
    </row>
    <row r="1414" spans="1:8" x14ac:dyDescent="0.25">
      <c r="A1414" s="7">
        <v>40920</v>
      </c>
      <c r="B1414" t="s">
        <v>507</v>
      </c>
      <c r="C1414" t="s">
        <v>508</v>
      </c>
      <c r="D1414">
        <v>86898</v>
      </c>
      <c r="E1414" t="s">
        <v>151</v>
      </c>
      <c r="F1414" t="s">
        <v>27</v>
      </c>
      <c r="G1414" s="42">
        <v>2.93</v>
      </c>
      <c r="H1414" t="s">
        <v>2508</v>
      </c>
    </row>
    <row r="1415" spans="1:8" x14ac:dyDescent="0.25">
      <c r="A1415" s="7">
        <v>40920</v>
      </c>
      <c r="B1415" t="s">
        <v>507</v>
      </c>
      <c r="C1415" t="s">
        <v>508</v>
      </c>
      <c r="D1415">
        <v>86898</v>
      </c>
      <c r="E1415" t="s">
        <v>151</v>
      </c>
      <c r="F1415" t="s">
        <v>27</v>
      </c>
      <c r="G1415" s="42">
        <v>2.93</v>
      </c>
      <c r="H1415" t="s">
        <v>2508</v>
      </c>
    </row>
    <row r="1416" spans="1:8" x14ac:dyDescent="0.25">
      <c r="A1416" s="7">
        <v>40920</v>
      </c>
      <c r="B1416" t="s">
        <v>507</v>
      </c>
      <c r="C1416" t="s">
        <v>508</v>
      </c>
      <c r="D1416">
        <v>86898</v>
      </c>
      <c r="E1416" t="s">
        <v>151</v>
      </c>
      <c r="F1416" t="s">
        <v>27</v>
      </c>
      <c r="G1416" s="42">
        <v>2.93</v>
      </c>
      <c r="H1416" t="s">
        <v>2508</v>
      </c>
    </row>
    <row r="1417" spans="1:8" x14ac:dyDescent="0.25">
      <c r="A1417" s="7">
        <v>40920</v>
      </c>
      <c r="B1417" t="s">
        <v>507</v>
      </c>
      <c r="C1417" t="s">
        <v>508</v>
      </c>
      <c r="D1417">
        <v>89048</v>
      </c>
      <c r="E1417" t="s">
        <v>179</v>
      </c>
      <c r="F1417" t="s">
        <v>27</v>
      </c>
      <c r="G1417" s="42">
        <v>2.93</v>
      </c>
      <c r="H1417" t="s">
        <v>2508</v>
      </c>
    </row>
    <row r="1418" spans="1:8" x14ac:dyDescent="0.25">
      <c r="A1418" s="7">
        <v>40920</v>
      </c>
      <c r="B1418" t="s">
        <v>369</v>
      </c>
      <c r="C1418" t="s">
        <v>370</v>
      </c>
      <c r="D1418">
        <v>86898</v>
      </c>
      <c r="E1418" t="s">
        <v>151</v>
      </c>
      <c r="F1418" t="s">
        <v>27</v>
      </c>
      <c r="G1418" s="42">
        <v>2.93</v>
      </c>
      <c r="H1418" t="s">
        <v>2508</v>
      </c>
    </row>
    <row r="1419" spans="1:8" x14ac:dyDescent="0.25">
      <c r="A1419" s="7">
        <v>40920</v>
      </c>
      <c r="B1419" t="s">
        <v>369</v>
      </c>
      <c r="C1419" t="s">
        <v>370</v>
      </c>
      <c r="D1419">
        <v>86898</v>
      </c>
      <c r="E1419" t="s">
        <v>151</v>
      </c>
      <c r="F1419" t="s">
        <v>27</v>
      </c>
      <c r="G1419" s="42">
        <v>2.93</v>
      </c>
      <c r="H1419" t="s">
        <v>2508</v>
      </c>
    </row>
    <row r="1420" spans="1:8" x14ac:dyDescent="0.25">
      <c r="A1420" s="7">
        <v>40920</v>
      </c>
      <c r="B1420" t="s">
        <v>369</v>
      </c>
      <c r="C1420" t="s">
        <v>370</v>
      </c>
      <c r="D1420">
        <v>86898</v>
      </c>
      <c r="E1420" t="s">
        <v>151</v>
      </c>
      <c r="F1420" t="s">
        <v>27</v>
      </c>
      <c r="G1420" s="42">
        <v>2.93</v>
      </c>
      <c r="H1420" t="s">
        <v>2508</v>
      </c>
    </row>
    <row r="1421" spans="1:8" x14ac:dyDescent="0.25">
      <c r="A1421" s="7">
        <v>40920</v>
      </c>
      <c r="B1421" t="s">
        <v>81</v>
      </c>
      <c r="C1421" t="s">
        <v>82</v>
      </c>
      <c r="D1421">
        <v>86898</v>
      </c>
      <c r="E1421" t="s">
        <v>151</v>
      </c>
      <c r="F1421" t="s">
        <v>27</v>
      </c>
      <c r="G1421" s="42">
        <v>2.93</v>
      </c>
      <c r="H1421" t="s">
        <v>2508</v>
      </c>
    </row>
    <row r="1422" spans="1:8" x14ac:dyDescent="0.25">
      <c r="A1422" s="7">
        <v>40920</v>
      </c>
      <c r="B1422" t="s">
        <v>81</v>
      </c>
      <c r="C1422" t="s">
        <v>82</v>
      </c>
      <c r="D1422">
        <v>86898</v>
      </c>
      <c r="E1422" t="s">
        <v>151</v>
      </c>
      <c r="F1422" t="s">
        <v>27</v>
      </c>
      <c r="G1422" s="42">
        <v>2.93</v>
      </c>
      <c r="H1422" t="s">
        <v>84</v>
      </c>
    </row>
    <row r="1423" spans="1:8" x14ac:dyDescent="0.25">
      <c r="A1423" s="7">
        <v>40920</v>
      </c>
      <c r="B1423" t="s">
        <v>46</v>
      </c>
      <c r="C1423" t="s">
        <v>2509</v>
      </c>
      <c r="D1423">
        <v>87605</v>
      </c>
      <c r="E1423" t="s">
        <v>298</v>
      </c>
      <c r="F1423" t="s">
        <v>27</v>
      </c>
      <c r="G1423" s="42">
        <v>2.93</v>
      </c>
      <c r="H1423" t="s">
        <v>2508</v>
      </c>
    </row>
    <row r="1424" spans="1:8" x14ac:dyDescent="0.25">
      <c r="A1424" s="7">
        <v>40920</v>
      </c>
      <c r="B1424" t="s">
        <v>46</v>
      </c>
      <c r="C1424" t="s">
        <v>2509</v>
      </c>
      <c r="D1424">
        <v>87605</v>
      </c>
      <c r="E1424" t="s">
        <v>298</v>
      </c>
      <c r="F1424" t="s">
        <v>27</v>
      </c>
      <c r="G1424" s="42">
        <v>2.93</v>
      </c>
      <c r="H1424" t="s">
        <v>2508</v>
      </c>
    </row>
    <row r="1425" spans="1:8" x14ac:dyDescent="0.25">
      <c r="A1425" s="7">
        <v>40920</v>
      </c>
      <c r="B1425" t="s">
        <v>46</v>
      </c>
      <c r="C1425" t="s">
        <v>2509</v>
      </c>
      <c r="D1425">
        <v>87605</v>
      </c>
      <c r="E1425" t="s">
        <v>298</v>
      </c>
      <c r="F1425" t="s">
        <v>27</v>
      </c>
      <c r="G1425" s="42">
        <v>2.93</v>
      </c>
      <c r="H1425" t="s">
        <v>2508</v>
      </c>
    </row>
    <row r="1426" spans="1:8" x14ac:dyDescent="0.25">
      <c r="A1426" s="7">
        <v>40920</v>
      </c>
      <c r="B1426" t="s">
        <v>134</v>
      </c>
      <c r="C1426" t="s">
        <v>135</v>
      </c>
      <c r="D1426">
        <v>88479</v>
      </c>
      <c r="E1426" t="s">
        <v>716</v>
      </c>
      <c r="F1426" t="s">
        <v>27</v>
      </c>
      <c r="G1426" s="42">
        <v>2.93</v>
      </c>
      <c r="H1426" t="s">
        <v>2508</v>
      </c>
    </row>
    <row r="1427" spans="1:8" x14ac:dyDescent="0.25">
      <c r="A1427" s="7">
        <v>40920</v>
      </c>
      <c r="B1427" t="s">
        <v>416</v>
      </c>
      <c r="C1427" t="s">
        <v>417</v>
      </c>
      <c r="D1427">
        <v>88479</v>
      </c>
      <c r="E1427" t="s">
        <v>716</v>
      </c>
      <c r="F1427" t="s">
        <v>27</v>
      </c>
      <c r="G1427" s="42">
        <v>2.93</v>
      </c>
      <c r="H1427" t="s">
        <v>2508</v>
      </c>
    </row>
    <row r="1428" spans="1:8" x14ac:dyDescent="0.25">
      <c r="A1428" s="7">
        <v>40920</v>
      </c>
      <c r="B1428" t="s">
        <v>416</v>
      </c>
      <c r="C1428" t="s">
        <v>417</v>
      </c>
      <c r="D1428">
        <v>86898</v>
      </c>
      <c r="E1428" t="s">
        <v>151</v>
      </c>
      <c r="F1428" t="s">
        <v>27</v>
      </c>
      <c r="G1428" s="42">
        <v>2.93</v>
      </c>
      <c r="H1428" t="s">
        <v>2508</v>
      </c>
    </row>
    <row r="1429" spans="1:8" x14ac:dyDescent="0.25">
      <c r="A1429" s="7">
        <v>40920</v>
      </c>
      <c r="B1429" t="s">
        <v>895</v>
      </c>
      <c r="C1429" t="s">
        <v>896</v>
      </c>
      <c r="D1429">
        <v>88479</v>
      </c>
      <c r="E1429" t="s">
        <v>716</v>
      </c>
      <c r="F1429" t="s">
        <v>27</v>
      </c>
      <c r="G1429" s="42">
        <v>2.93</v>
      </c>
      <c r="H1429" t="s">
        <v>2508</v>
      </c>
    </row>
    <row r="1430" spans="1:8" x14ac:dyDescent="0.25">
      <c r="A1430" s="7">
        <v>40920</v>
      </c>
      <c r="B1430" t="s">
        <v>895</v>
      </c>
      <c r="C1430" t="s">
        <v>896</v>
      </c>
      <c r="D1430">
        <v>88479</v>
      </c>
      <c r="E1430" t="s">
        <v>716</v>
      </c>
      <c r="F1430" t="s">
        <v>27</v>
      </c>
      <c r="G1430" s="42">
        <v>2.93</v>
      </c>
      <c r="H1430" t="s">
        <v>2508</v>
      </c>
    </row>
    <row r="1431" spans="1:8" x14ac:dyDescent="0.25">
      <c r="A1431" s="7">
        <v>40920</v>
      </c>
      <c r="B1431" t="s">
        <v>895</v>
      </c>
      <c r="C1431" t="s">
        <v>896</v>
      </c>
      <c r="D1431">
        <v>88479</v>
      </c>
      <c r="E1431" t="s">
        <v>716</v>
      </c>
      <c r="F1431" t="s">
        <v>27</v>
      </c>
      <c r="G1431" s="42">
        <v>2.93</v>
      </c>
      <c r="H1431" t="s">
        <v>2508</v>
      </c>
    </row>
    <row r="1432" spans="1:8" x14ac:dyDescent="0.25">
      <c r="A1432" s="7">
        <v>40920</v>
      </c>
      <c r="B1432" t="s">
        <v>895</v>
      </c>
      <c r="C1432" t="s">
        <v>896</v>
      </c>
      <c r="D1432">
        <v>88479</v>
      </c>
      <c r="E1432" t="s">
        <v>716</v>
      </c>
      <c r="F1432" t="s">
        <v>27</v>
      </c>
      <c r="G1432" s="42">
        <v>2.93</v>
      </c>
      <c r="H1432" t="s">
        <v>2508</v>
      </c>
    </row>
    <row r="1433" spans="1:8" x14ac:dyDescent="0.25">
      <c r="A1433" s="7">
        <v>40920</v>
      </c>
      <c r="B1433" t="s">
        <v>396</v>
      </c>
      <c r="C1433" t="s">
        <v>397</v>
      </c>
      <c r="D1433">
        <v>88479</v>
      </c>
      <c r="E1433" t="s">
        <v>716</v>
      </c>
      <c r="F1433" t="s">
        <v>27</v>
      </c>
      <c r="G1433" s="42">
        <v>2.93</v>
      </c>
      <c r="H1433" t="s">
        <v>2508</v>
      </c>
    </row>
    <row r="1434" spans="1:8" x14ac:dyDescent="0.25">
      <c r="A1434" s="7">
        <v>40920</v>
      </c>
      <c r="B1434" t="s">
        <v>284</v>
      </c>
      <c r="C1434" t="s">
        <v>285</v>
      </c>
      <c r="D1434">
        <v>87605</v>
      </c>
      <c r="E1434" t="s">
        <v>298</v>
      </c>
      <c r="F1434" t="s">
        <v>27</v>
      </c>
      <c r="G1434" s="42">
        <v>2.93</v>
      </c>
      <c r="H1434" t="s">
        <v>2508</v>
      </c>
    </row>
    <row r="1435" spans="1:8" x14ac:dyDescent="0.25">
      <c r="A1435" s="7">
        <v>40920</v>
      </c>
      <c r="B1435" t="s">
        <v>284</v>
      </c>
      <c r="C1435" t="s">
        <v>285</v>
      </c>
      <c r="D1435">
        <v>87605</v>
      </c>
      <c r="E1435" t="s">
        <v>298</v>
      </c>
      <c r="F1435" t="s">
        <v>27</v>
      </c>
      <c r="G1435" s="42">
        <v>2.93</v>
      </c>
      <c r="H1435" t="s">
        <v>2508</v>
      </c>
    </row>
    <row r="1436" spans="1:8" x14ac:dyDescent="0.25">
      <c r="A1436" s="7">
        <v>40920</v>
      </c>
      <c r="B1436" t="s">
        <v>284</v>
      </c>
      <c r="C1436" t="s">
        <v>285</v>
      </c>
      <c r="D1436">
        <v>86898</v>
      </c>
      <c r="E1436" t="s">
        <v>151</v>
      </c>
      <c r="F1436" t="s">
        <v>27</v>
      </c>
      <c r="G1436" s="42">
        <v>2.93</v>
      </c>
      <c r="H1436" t="s">
        <v>84</v>
      </c>
    </row>
    <row r="1437" spans="1:8" x14ac:dyDescent="0.25">
      <c r="A1437" s="7">
        <v>40920</v>
      </c>
      <c r="B1437" t="s">
        <v>392</v>
      </c>
      <c r="C1437" t="s">
        <v>393</v>
      </c>
      <c r="D1437">
        <v>85819</v>
      </c>
      <c r="E1437" t="s">
        <v>2531</v>
      </c>
      <c r="F1437" t="s">
        <v>27</v>
      </c>
      <c r="G1437" s="42">
        <v>2.93</v>
      </c>
      <c r="H1437" t="s">
        <v>2508</v>
      </c>
    </row>
    <row r="1438" spans="1:8" x14ac:dyDescent="0.25">
      <c r="A1438" s="7">
        <v>40920</v>
      </c>
      <c r="B1438" t="s">
        <v>392</v>
      </c>
      <c r="C1438" t="s">
        <v>393</v>
      </c>
      <c r="D1438">
        <v>85819</v>
      </c>
      <c r="E1438" t="s">
        <v>2531</v>
      </c>
      <c r="F1438" t="s">
        <v>27</v>
      </c>
      <c r="G1438" s="42">
        <v>2.93</v>
      </c>
      <c r="H1438" t="s">
        <v>2508</v>
      </c>
    </row>
    <row r="1439" spans="1:8" x14ac:dyDescent="0.25">
      <c r="A1439" s="7">
        <v>40920</v>
      </c>
      <c r="B1439" t="s">
        <v>176</v>
      </c>
      <c r="C1439" t="s">
        <v>177</v>
      </c>
      <c r="D1439">
        <v>89046</v>
      </c>
      <c r="E1439" t="s">
        <v>163</v>
      </c>
      <c r="F1439" t="s">
        <v>27</v>
      </c>
      <c r="G1439" s="42">
        <v>2.93</v>
      </c>
      <c r="H1439" t="s">
        <v>2508</v>
      </c>
    </row>
    <row r="1440" spans="1:8" x14ac:dyDescent="0.25">
      <c r="A1440" s="7">
        <v>40920</v>
      </c>
      <c r="B1440" t="s">
        <v>176</v>
      </c>
      <c r="C1440" t="s">
        <v>177</v>
      </c>
      <c r="D1440">
        <v>89046</v>
      </c>
      <c r="E1440" t="s">
        <v>163</v>
      </c>
      <c r="F1440" t="s">
        <v>27</v>
      </c>
      <c r="G1440" s="42">
        <v>2.93</v>
      </c>
      <c r="H1440" t="s">
        <v>2508</v>
      </c>
    </row>
    <row r="1441" spans="1:8" x14ac:dyDescent="0.25">
      <c r="A1441" s="7">
        <v>40920</v>
      </c>
      <c r="B1441" t="s">
        <v>182</v>
      </c>
      <c r="C1441" t="s">
        <v>183</v>
      </c>
      <c r="D1441">
        <v>88743</v>
      </c>
      <c r="E1441" t="s">
        <v>1181</v>
      </c>
      <c r="F1441" t="s">
        <v>27</v>
      </c>
      <c r="G1441" s="42">
        <v>2.93</v>
      </c>
      <c r="H1441" t="s">
        <v>1182</v>
      </c>
    </row>
    <row r="1442" spans="1:8" x14ac:dyDescent="0.25">
      <c r="A1442" s="7">
        <v>40920</v>
      </c>
      <c r="B1442" t="s">
        <v>182</v>
      </c>
      <c r="C1442" t="s">
        <v>183</v>
      </c>
      <c r="D1442">
        <v>88743</v>
      </c>
      <c r="E1442" t="s">
        <v>1181</v>
      </c>
      <c r="F1442" t="s">
        <v>27</v>
      </c>
      <c r="G1442" s="42">
        <v>2.93</v>
      </c>
      <c r="H1442" t="s">
        <v>1183</v>
      </c>
    </row>
    <row r="1443" spans="1:8" x14ac:dyDescent="0.25">
      <c r="A1443" s="7">
        <v>40920</v>
      </c>
      <c r="B1443" t="s">
        <v>182</v>
      </c>
      <c r="C1443" t="s">
        <v>183</v>
      </c>
      <c r="D1443">
        <v>86898</v>
      </c>
      <c r="E1443" t="s">
        <v>151</v>
      </c>
      <c r="F1443" t="s">
        <v>27</v>
      </c>
      <c r="G1443" s="42">
        <v>2.93</v>
      </c>
      <c r="H1443" t="s">
        <v>2508</v>
      </c>
    </row>
    <row r="1444" spans="1:8" x14ac:dyDescent="0.25">
      <c r="A1444" s="7">
        <v>40920</v>
      </c>
      <c r="B1444" t="s">
        <v>119</v>
      </c>
      <c r="C1444" t="s">
        <v>2339</v>
      </c>
      <c r="D1444">
        <v>89046</v>
      </c>
      <c r="E1444" t="s">
        <v>163</v>
      </c>
      <c r="F1444" t="s">
        <v>27</v>
      </c>
      <c r="G1444" s="42">
        <v>2.93</v>
      </c>
      <c r="H1444" t="s">
        <v>2508</v>
      </c>
    </row>
    <row r="1445" spans="1:8" x14ac:dyDescent="0.25">
      <c r="A1445" s="7">
        <v>40920</v>
      </c>
      <c r="B1445" t="s">
        <v>161</v>
      </c>
      <c r="C1445" t="s">
        <v>162</v>
      </c>
      <c r="D1445">
        <v>89047</v>
      </c>
      <c r="E1445" t="s">
        <v>187</v>
      </c>
      <c r="F1445" t="s">
        <v>27</v>
      </c>
      <c r="G1445" s="42">
        <v>2.93</v>
      </c>
      <c r="H1445" t="s">
        <v>2508</v>
      </c>
    </row>
    <row r="1446" spans="1:8" x14ac:dyDescent="0.25">
      <c r="A1446" s="7">
        <v>40920</v>
      </c>
      <c r="B1446" t="s">
        <v>161</v>
      </c>
      <c r="C1446" t="s">
        <v>162</v>
      </c>
      <c r="D1446">
        <v>89065</v>
      </c>
      <c r="E1446" t="s">
        <v>198</v>
      </c>
      <c r="F1446" t="s">
        <v>27</v>
      </c>
      <c r="G1446" s="42">
        <v>2.93</v>
      </c>
      <c r="H1446" t="s">
        <v>2508</v>
      </c>
    </row>
    <row r="1447" spans="1:8" x14ac:dyDescent="0.25">
      <c r="A1447" s="7">
        <v>40920</v>
      </c>
      <c r="B1447" t="s">
        <v>1169</v>
      </c>
      <c r="C1447" t="s">
        <v>1170</v>
      </c>
      <c r="D1447">
        <v>89065</v>
      </c>
      <c r="E1447" t="s">
        <v>198</v>
      </c>
      <c r="F1447" t="s">
        <v>27</v>
      </c>
      <c r="G1447" s="42">
        <v>2.93</v>
      </c>
      <c r="H1447" t="s">
        <v>2508</v>
      </c>
    </row>
    <row r="1448" spans="1:8" x14ac:dyDescent="0.25">
      <c r="A1448" s="7">
        <v>40920</v>
      </c>
      <c r="B1448" t="s">
        <v>357</v>
      </c>
      <c r="C1448" t="s">
        <v>358</v>
      </c>
      <c r="D1448">
        <v>89017</v>
      </c>
      <c r="E1448" t="s">
        <v>185</v>
      </c>
      <c r="F1448" t="s">
        <v>27</v>
      </c>
      <c r="G1448" s="42">
        <v>2.93</v>
      </c>
      <c r="H1448" t="s">
        <v>2508</v>
      </c>
    </row>
    <row r="1449" spans="1:8" x14ac:dyDescent="0.25">
      <c r="A1449" s="7">
        <v>40920</v>
      </c>
      <c r="B1449" t="s">
        <v>416</v>
      </c>
      <c r="C1449" t="s">
        <v>417</v>
      </c>
      <c r="D1449">
        <v>89044</v>
      </c>
      <c r="E1449" t="s">
        <v>194</v>
      </c>
      <c r="F1449" t="s">
        <v>27</v>
      </c>
      <c r="G1449" s="42">
        <v>2.93</v>
      </c>
      <c r="H1449" t="s">
        <v>2508</v>
      </c>
    </row>
    <row r="1450" spans="1:8" x14ac:dyDescent="0.25">
      <c r="A1450" s="7">
        <v>40920</v>
      </c>
      <c r="B1450" t="s">
        <v>416</v>
      </c>
      <c r="C1450" t="s">
        <v>417</v>
      </c>
      <c r="D1450">
        <v>89044</v>
      </c>
      <c r="E1450" t="s">
        <v>194</v>
      </c>
      <c r="F1450" t="s">
        <v>27</v>
      </c>
      <c r="G1450" s="42">
        <v>2.93</v>
      </c>
      <c r="H1450" t="s">
        <v>2508</v>
      </c>
    </row>
    <row r="1451" spans="1:8" x14ac:dyDescent="0.25">
      <c r="A1451" s="7">
        <v>40920</v>
      </c>
      <c r="B1451" t="s">
        <v>362</v>
      </c>
      <c r="C1451" t="s">
        <v>363</v>
      </c>
      <c r="D1451">
        <v>89065</v>
      </c>
      <c r="E1451" t="s">
        <v>198</v>
      </c>
      <c r="F1451" t="s">
        <v>27</v>
      </c>
      <c r="G1451" s="42">
        <v>2.93</v>
      </c>
      <c r="H1451" t="s">
        <v>2508</v>
      </c>
    </row>
    <row r="1452" spans="1:8" x14ac:dyDescent="0.25">
      <c r="A1452" s="7">
        <v>40920</v>
      </c>
      <c r="B1452" t="s">
        <v>46</v>
      </c>
      <c r="C1452" t="s">
        <v>2509</v>
      </c>
      <c r="D1452">
        <v>89017</v>
      </c>
      <c r="E1452" t="s">
        <v>185</v>
      </c>
      <c r="F1452" t="s">
        <v>27</v>
      </c>
      <c r="G1452" s="42">
        <v>2.93</v>
      </c>
      <c r="H1452" t="s">
        <v>84</v>
      </c>
    </row>
    <row r="1453" spans="1:8" x14ac:dyDescent="0.25">
      <c r="A1453" s="7">
        <v>40920</v>
      </c>
      <c r="B1453" t="s">
        <v>404</v>
      </c>
      <c r="C1453" t="s">
        <v>405</v>
      </c>
      <c r="D1453">
        <v>89017</v>
      </c>
      <c r="E1453" t="s">
        <v>185</v>
      </c>
      <c r="F1453" t="s">
        <v>27</v>
      </c>
      <c r="G1453" s="42">
        <v>2.93</v>
      </c>
      <c r="H1453" t="s">
        <v>2508</v>
      </c>
    </row>
    <row r="1454" spans="1:8" x14ac:dyDescent="0.25">
      <c r="A1454" s="7">
        <v>40920</v>
      </c>
      <c r="B1454" t="s">
        <v>373</v>
      </c>
      <c r="C1454" t="s">
        <v>374</v>
      </c>
      <c r="D1454">
        <v>89065</v>
      </c>
      <c r="E1454" t="s">
        <v>198</v>
      </c>
      <c r="F1454" t="s">
        <v>27</v>
      </c>
      <c r="G1454" s="42">
        <v>2.93</v>
      </c>
      <c r="H1454" t="s">
        <v>2508</v>
      </c>
    </row>
    <row r="1455" spans="1:8" x14ac:dyDescent="0.25">
      <c r="A1455" s="7">
        <v>40920</v>
      </c>
      <c r="B1455" t="s">
        <v>373</v>
      </c>
      <c r="C1455" t="s">
        <v>374</v>
      </c>
      <c r="D1455">
        <v>89065</v>
      </c>
      <c r="E1455" t="s">
        <v>198</v>
      </c>
      <c r="F1455" t="s">
        <v>27</v>
      </c>
      <c r="G1455" s="42">
        <v>2.93</v>
      </c>
      <c r="H1455" t="s">
        <v>2508</v>
      </c>
    </row>
    <row r="1456" spans="1:8" x14ac:dyDescent="0.25">
      <c r="A1456" s="7">
        <v>40920</v>
      </c>
      <c r="B1456" t="s">
        <v>396</v>
      </c>
      <c r="C1456" t="s">
        <v>397</v>
      </c>
      <c r="D1456">
        <v>88479</v>
      </c>
      <c r="E1456" t="s">
        <v>716</v>
      </c>
      <c r="F1456" t="s">
        <v>27</v>
      </c>
      <c r="G1456" s="42">
        <v>2.93</v>
      </c>
      <c r="H1456" t="s">
        <v>2508</v>
      </c>
    </row>
    <row r="1457" spans="1:8" x14ac:dyDescent="0.25">
      <c r="A1457" s="7">
        <v>40920</v>
      </c>
      <c r="B1457" t="s">
        <v>396</v>
      </c>
      <c r="C1457" t="s">
        <v>397</v>
      </c>
      <c r="D1457">
        <v>88479</v>
      </c>
      <c r="E1457" t="s">
        <v>716</v>
      </c>
      <c r="F1457" t="s">
        <v>27</v>
      </c>
      <c r="G1457" s="42">
        <v>2.93</v>
      </c>
      <c r="H1457" t="s">
        <v>2508</v>
      </c>
    </row>
    <row r="1458" spans="1:8" x14ac:dyDescent="0.25">
      <c r="A1458" s="7">
        <v>40920</v>
      </c>
      <c r="B1458" t="s">
        <v>433</v>
      </c>
      <c r="C1458" t="s">
        <v>434</v>
      </c>
      <c r="D1458">
        <v>86898</v>
      </c>
      <c r="E1458" t="s">
        <v>151</v>
      </c>
      <c r="F1458" t="s">
        <v>27</v>
      </c>
      <c r="G1458" s="42">
        <v>2.93</v>
      </c>
      <c r="H1458" t="s">
        <v>2508</v>
      </c>
    </row>
    <row r="1459" spans="1:8" x14ac:dyDescent="0.25">
      <c r="A1459" s="7">
        <v>40920</v>
      </c>
      <c r="B1459" t="s">
        <v>433</v>
      </c>
      <c r="C1459" t="s">
        <v>434</v>
      </c>
      <c r="D1459">
        <v>86898</v>
      </c>
      <c r="E1459" t="s">
        <v>151</v>
      </c>
      <c r="F1459" t="s">
        <v>27</v>
      </c>
      <c r="G1459" s="42">
        <v>2.93</v>
      </c>
      <c r="H1459" t="s">
        <v>2508</v>
      </c>
    </row>
    <row r="1460" spans="1:8" x14ac:dyDescent="0.25">
      <c r="A1460" s="7">
        <v>40920</v>
      </c>
      <c r="B1460" t="s">
        <v>134</v>
      </c>
      <c r="C1460" t="s">
        <v>135</v>
      </c>
      <c r="D1460">
        <v>86898</v>
      </c>
      <c r="E1460" t="s">
        <v>151</v>
      </c>
      <c r="F1460" t="s">
        <v>27</v>
      </c>
      <c r="G1460" s="42">
        <v>2.93</v>
      </c>
      <c r="H1460" t="s">
        <v>84</v>
      </c>
    </row>
    <row r="1461" spans="1:8" x14ac:dyDescent="0.25">
      <c r="A1461" s="7">
        <v>40920</v>
      </c>
      <c r="B1461" t="s">
        <v>134</v>
      </c>
      <c r="C1461" t="s">
        <v>135</v>
      </c>
      <c r="D1461">
        <v>86898</v>
      </c>
      <c r="E1461" t="s">
        <v>151</v>
      </c>
      <c r="F1461" t="s">
        <v>27</v>
      </c>
      <c r="G1461" s="42">
        <v>2.93</v>
      </c>
      <c r="H1461" t="s">
        <v>2508</v>
      </c>
    </row>
    <row r="1462" spans="1:8" x14ac:dyDescent="0.25">
      <c r="A1462" s="7">
        <v>40920</v>
      </c>
      <c r="B1462" t="s">
        <v>134</v>
      </c>
      <c r="C1462" t="s">
        <v>135</v>
      </c>
      <c r="D1462">
        <v>86898</v>
      </c>
      <c r="E1462" t="s">
        <v>151</v>
      </c>
      <c r="F1462" t="s">
        <v>27</v>
      </c>
      <c r="G1462" s="42">
        <v>2.93</v>
      </c>
      <c r="H1462" t="s">
        <v>2508</v>
      </c>
    </row>
    <row r="1463" spans="1:8" x14ac:dyDescent="0.25">
      <c r="A1463" s="7">
        <v>40920</v>
      </c>
      <c r="B1463" t="s">
        <v>494</v>
      </c>
      <c r="C1463" t="s">
        <v>495</v>
      </c>
      <c r="D1463">
        <v>87725</v>
      </c>
      <c r="E1463" t="s">
        <v>1181</v>
      </c>
      <c r="F1463" t="s">
        <v>27</v>
      </c>
      <c r="G1463" s="42">
        <v>2.93</v>
      </c>
      <c r="H1463" t="s">
        <v>2508</v>
      </c>
    </row>
    <row r="1464" spans="1:8" x14ac:dyDescent="0.25">
      <c r="A1464" s="7">
        <v>40920</v>
      </c>
      <c r="B1464" t="s">
        <v>494</v>
      </c>
      <c r="C1464" t="s">
        <v>495</v>
      </c>
      <c r="D1464">
        <v>87725</v>
      </c>
      <c r="E1464" t="s">
        <v>1181</v>
      </c>
      <c r="F1464" t="s">
        <v>27</v>
      </c>
      <c r="G1464" s="42">
        <v>2.93</v>
      </c>
      <c r="H1464" t="s">
        <v>2508</v>
      </c>
    </row>
    <row r="1465" spans="1:8" x14ac:dyDescent="0.25">
      <c r="A1465" s="7">
        <v>40920</v>
      </c>
      <c r="B1465" t="s">
        <v>494</v>
      </c>
      <c r="C1465" t="s">
        <v>495</v>
      </c>
      <c r="D1465">
        <v>87725</v>
      </c>
      <c r="E1465" t="s">
        <v>1181</v>
      </c>
      <c r="F1465" t="s">
        <v>27</v>
      </c>
      <c r="G1465" s="42">
        <v>2.93</v>
      </c>
      <c r="H1465" t="s">
        <v>2508</v>
      </c>
    </row>
    <row r="1466" spans="1:8" x14ac:dyDescent="0.25">
      <c r="A1466" s="7">
        <v>40920</v>
      </c>
      <c r="B1466" t="s">
        <v>399</v>
      </c>
      <c r="C1466" t="s">
        <v>400</v>
      </c>
      <c r="D1466">
        <v>88479</v>
      </c>
      <c r="E1466" t="s">
        <v>716</v>
      </c>
      <c r="F1466" t="s">
        <v>27</v>
      </c>
      <c r="G1466" s="42">
        <v>2.93</v>
      </c>
      <c r="H1466" t="s">
        <v>2508</v>
      </c>
    </row>
    <row r="1467" spans="1:8" x14ac:dyDescent="0.25">
      <c r="A1467" s="7">
        <v>40920</v>
      </c>
      <c r="B1467" t="s">
        <v>399</v>
      </c>
      <c r="C1467" t="s">
        <v>400</v>
      </c>
      <c r="D1467">
        <v>88479</v>
      </c>
      <c r="E1467" t="s">
        <v>716</v>
      </c>
      <c r="F1467" t="s">
        <v>27</v>
      </c>
      <c r="G1467" s="42">
        <v>2.93</v>
      </c>
      <c r="H1467" t="s">
        <v>2508</v>
      </c>
    </row>
    <row r="1468" spans="1:8" x14ac:dyDescent="0.25">
      <c r="A1468" s="7">
        <v>40920</v>
      </c>
      <c r="B1468" t="s">
        <v>399</v>
      </c>
      <c r="C1468" t="s">
        <v>400</v>
      </c>
      <c r="D1468">
        <v>88479</v>
      </c>
      <c r="E1468" t="s">
        <v>716</v>
      </c>
      <c r="F1468" t="s">
        <v>27</v>
      </c>
      <c r="G1468" s="42">
        <v>2.93</v>
      </c>
      <c r="H1468" t="s">
        <v>2508</v>
      </c>
    </row>
    <row r="1469" spans="1:8" x14ac:dyDescent="0.25">
      <c r="A1469" s="7">
        <v>40920</v>
      </c>
      <c r="B1469" t="s">
        <v>399</v>
      </c>
      <c r="C1469" t="s">
        <v>400</v>
      </c>
      <c r="D1469">
        <v>88479</v>
      </c>
      <c r="E1469" t="s">
        <v>716</v>
      </c>
      <c r="F1469" t="s">
        <v>27</v>
      </c>
      <c r="G1469" s="42">
        <v>2.93</v>
      </c>
      <c r="H1469" t="s">
        <v>2508</v>
      </c>
    </row>
    <row r="1470" spans="1:8" x14ac:dyDescent="0.25">
      <c r="A1470" s="7">
        <v>40920</v>
      </c>
      <c r="B1470" t="s">
        <v>144</v>
      </c>
      <c r="C1470" t="s">
        <v>145</v>
      </c>
      <c r="D1470">
        <v>86715</v>
      </c>
      <c r="E1470" t="s">
        <v>1003</v>
      </c>
      <c r="F1470" t="s">
        <v>27</v>
      </c>
      <c r="G1470" s="42">
        <v>2.93</v>
      </c>
      <c r="H1470" t="s">
        <v>84</v>
      </c>
    </row>
    <row r="1471" spans="1:8" x14ac:dyDescent="0.25">
      <c r="A1471" s="7">
        <v>40920</v>
      </c>
      <c r="B1471" t="s">
        <v>144</v>
      </c>
      <c r="C1471" t="s">
        <v>145</v>
      </c>
      <c r="D1471">
        <v>86715</v>
      </c>
      <c r="E1471" t="s">
        <v>1003</v>
      </c>
      <c r="F1471" t="s">
        <v>27</v>
      </c>
      <c r="G1471" s="42">
        <v>2.93</v>
      </c>
      <c r="H1471" t="s">
        <v>2508</v>
      </c>
    </row>
    <row r="1472" spans="1:8" x14ac:dyDescent="0.25">
      <c r="A1472" s="7">
        <v>40920</v>
      </c>
      <c r="B1472" t="s">
        <v>40</v>
      </c>
      <c r="C1472" t="s">
        <v>41</v>
      </c>
      <c r="D1472">
        <v>86592</v>
      </c>
      <c r="E1472" t="s">
        <v>158</v>
      </c>
      <c r="F1472" t="s">
        <v>27</v>
      </c>
      <c r="G1472" s="42">
        <v>2.93</v>
      </c>
      <c r="H1472" t="s">
        <v>2508</v>
      </c>
    </row>
    <row r="1473" spans="1:8" x14ac:dyDescent="0.25">
      <c r="A1473" s="7">
        <v>40920</v>
      </c>
      <c r="B1473" t="s">
        <v>40</v>
      </c>
      <c r="C1473" t="s">
        <v>41</v>
      </c>
      <c r="D1473">
        <v>88479</v>
      </c>
      <c r="E1473" t="s">
        <v>716</v>
      </c>
      <c r="F1473" t="s">
        <v>27</v>
      </c>
      <c r="G1473" s="42">
        <v>2.93</v>
      </c>
      <c r="H1473" t="s">
        <v>2508</v>
      </c>
    </row>
    <row r="1474" spans="1:8" x14ac:dyDescent="0.25">
      <c r="A1474" s="7">
        <v>40920</v>
      </c>
      <c r="B1474" t="s">
        <v>362</v>
      </c>
      <c r="C1474" t="s">
        <v>363</v>
      </c>
      <c r="D1474">
        <v>89173</v>
      </c>
      <c r="E1474" t="s">
        <v>1191</v>
      </c>
      <c r="F1474" t="s">
        <v>27</v>
      </c>
      <c r="G1474" s="42">
        <v>2.93</v>
      </c>
      <c r="H1474" t="s">
        <v>2508</v>
      </c>
    </row>
    <row r="1475" spans="1:8" x14ac:dyDescent="0.25">
      <c r="A1475" s="7">
        <v>40920</v>
      </c>
      <c r="B1475" t="s">
        <v>646</v>
      </c>
      <c r="C1475" t="s">
        <v>647</v>
      </c>
      <c r="D1475">
        <v>89065</v>
      </c>
      <c r="E1475" t="s">
        <v>198</v>
      </c>
      <c r="F1475" t="s">
        <v>27</v>
      </c>
      <c r="G1475" s="42">
        <v>2.93</v>
      </c>
      <c r="H1475" t="s">
        <v>2508</v>
      </c>
    </row>
    <row r="1476" spans="1:8" x14ac:dyDescent="0.25">
      <c r="A1476" s="7">
        <v>40920</v>
      </c>
      <c r="B1476" t="s">
        <v>646</v>
      </c>
      <c r="C1476" t="s">
        <v>647</v>
      </c>
      <c r="E1476" t="s">
        <v>158</v>
      </c>
      <c r="F1476" t="s">
        <v>27</v>
      </c>
      <c r="G1476" s="42">
        <v>2.93</v>
      </c>
      <c r="H1476" t="s">
        <v>2508</v>
      </c>
    </row>
    <row r="1477" spans="1:8" x14ac:dyDescent="0.25">
      <c r="A1477" s="7">
        <v>40920</v>
      </c>
      <c r="B1477" t="s">
        <v>646</v>
      </c>
      <c r="C1477" t="s">
        <v>647</v>
      </c>
      <c r="E1477" t="s">
        <v>158</v>
      </c>
      <c r="F1477" t="s">
        <v>27</v>
      </c>
      <c r="G1477" s="42">
        <v>2.93</v>
      </c>
      <c r="H1477" t="s">
        <v>2508</v>
      </c>
    </row>
    <row r="1478" spans="1:8" x14ac:dyDescent="0.25">
      <c r="A1478" s="7">
        <v>40920</v>
      </c>
      <c r="B1478" t="s">
        <v>404</v>
      </c>
      <c r="C1478" t="s">
        <v>405</v>
      </c>
      <c r="D1478">
        <v>87725</v>
      </c>
      <c r="E1478" t="s">
        <v>1181</v>
      </c>
      <c r="F1478" t="s">
        <v>27</v>
      </c>
      <c r="G1478" s="42">
        <v>2.93</v>
      </c>
      <c r="H1478" t="s">
        <v>2508</v>
      </c>
    </row>
    <row r="1479" spans="1:8" x14ac:dyDescent="0.25">
      <c r="A1479" s="7">
        <v>40920</v>
      </c>
      <c r="B1479" t="s">
        <v>380</v>
      </c>
      <c r="C1479" t="s">
        <v>381</v>
      </c>
      <c r="D1479">
        <v>86592</v>
      </c>
      <c r="E1479" t="s">
        <v>158</v>
      </c>
      <c r="F1479" t="s">
        <v>27</v>
      </c>
      <c r="G1479" s="42">
        <v>2.93</v>
      </c>
      <c r="H1479" t="s">
        <v>2508</v>
      </c>
    </row>
    <row r="1480" spans="1:8" x14ac:dyDescent="0.25">
      <c r="A1480" s="7">
        <v>40920</v>
      </c>
      <c r="B1480" t="s">
        <v>380</v>
      </c>
      <c r="C1480" t="s">
        <v>381</v>
      </c>
      <c r="D1480">
        <v>86592</v>
      </c>
      <c r="E1480" t="s">
        <v>158</v>
      </c>
      <c r="F1480" t="s">
        <v>27</v>
      </c>
      <c r="G1480" s="42">
        <v>2.93</v>
      </c>
      <c r="H1480" t="s">
        <v>2508</v>
      </c>
    </row>
    <row r="1481" spans="1:8" x14ac:dyDescent="0.25">
      <c r="A1481" s="7">
        <v>40920</v>
      </c>
      <c r="B1481" t="s">
        <v>380</v>
      </c>
      <c r="C1481" t="s">
        <v>381</v>
      </c>
      <c r="D1481">
        <v>86592</v>
      </c>
      <c r="E1481" t="s">
        <v>158</v>
      </c>
      <c r="F1481" t="s">
        <v>27</v>
      </c>
      <c r="G1481" s="42">
        <v>2.93</v>
      </c>
      <c r="H1481" t="s">
        <v>2508</v>
      </c>
    </row>
    <row r="1482" spans="1:8" x14ac:dyDescent="0.25">
      <c r="A1482" s="7">
        <v>40920</v>
      </c>
      <c r="B1482" t="s">
        <v>380</v>
      </c>
      <c r="C1482" t="s">
        <v>381</v>
      </c>
      <c r="D1482">
        <v>86592</v>
      </c>
      <c r="E1482" t="s">
        <v>158</v>
      </c>
      <c r="F1482" t="s">
        <v>27</v>
      </c>
      <c r="G1482" s="42">
        <v>2.93</v>
      </c>
      <c r="H1482" t="s">
        <v>2508</v>
      </c>
    </row>
    <row r="1483" spans="1:8" x14ac:dyDescent="0.25">
      <c r="A1483" s="7">
        <v>40920</v>
      </c>
      <c r="B1483" t="s">
        <v>342</v>
      </c>
      <c r="C1483" t="s">
        <v>343</v>
      </c>
      <c r="D1483">
        <v>87930</v>
      </c>
      <c r="E1483" t="s">
        <v>318</v>
      </c>
      <c r="F1483" t="s">
        <v>27</v>
      </c>
      <c r="G1483" s="42">
        <v>3.08</v>
      </c>
      <c r="H1483" t="s">
        <v>279</v>
      </c>
    </row>
    <row r="1484" spans="1:8" x14ac:dyDescent="0.25">
      <c r="A1484" s="7">
        <v>40920</v>
      </c>
      <c r="B1484" t="s">
        <v>499</v>
      </c>
      <c r="C1484" t="s">
        <v>500</v>
      </c>
      <c r="D1484">
        <v>87930</v>
      </c>
      <c r="E1484" t="s">
        <v>318</v>
      </c>
      <c r="F1484" t="s">
        <v>27</v>
      </c>
      <c r="G1484" s="42">
        <v>3.08</v>
      </c>
      <c r="H1484" t="s">
        <v>84</v>
      </c>
    </row>
    <row r="1485" spans="1:8" x14ac:dyDescent="0.25">
      <c r="A1485" s="7">
        <v>40920</v>
      </c>
      <c r="B1485" t="s">
        <v>272</v>
      </c>
      <c r="C1485" t="s">
        <v>273</v>
      </c>
      <c r="D1485">
        <v>88119</v>
      </c>
      <c r="E1485" t="s">
        <v>220</v>
      </c>
      <c r="F1485" t="s">
        <v>27</v>
      </c>
      <c r="G1485" s="42">
        <v>3.08</v>
      </c>
      <c r="H1485" t="s">
        <v>2508</v>
      </c>
    </row>
    <row r="1486" spans="1:8" x14ac:dyDescent="0.25">
      <c r="A1486" s="7">
        <v>40920</v>
      </c>
      <c r="B1486" t="s">
        <v>272</v>
      </c>
      <c r="C1486" t="s">
        <v>273</v>
      </c>
      <c r="D1486">
        <v>88383</v>
      </c>
      <c r="E1486" t="s">
        <v>207</v>
      </c>
      <c r="F1486" t="s">
        <v>27</v>
      </c>
      <c r="G1486" s="42">
        <v>3.08</v>
      </c>
      <c r="H1486" t="s">
        <v>2508</v>
      </c>
    </row>
    <row r="1487" spans="1:8" x14ac:dyDescent="0.25">
      <c r="A1487" s="7">
        <v>40920</v>
      </c>
      <c r="B1487" t="s">
        <v>182</v>
      </c>
      <c r="C1487" t="s">
        <v>183</v>
      </c>
      <c r="D1487">
        <v>88295</v>
      </c>
      <c r="E1487" t="s">
        <v>211</v>
      </c>
      <c r="F1487" t="s">
        <v>27</v>
      </c>
      <c r="G1487" s="42">
        <v>3.08</v>
      </c>
      <c r="H1487" t="s">
        <v>2508</v>
      </c>
    </row>
    <row r="1488" spans="1:8" x14ac:dyDescent="0.25">
      <c r="A1488" s="7">
        <v>40920</v>
      </c>
      <c r="B1488" t="s">
        <v>119</v>
      </c>
      <c r="C1488" t="s">
        <v>2339</v>
      </c>
      <c r="D1488">
        <v>88818</v>
      </c>
      <c r="E1488" t="s">
        <v>209</v>
      </c>
      <c r="F1488" t="s">
        <v>27</v>
      </c>
      <c r="G1488" s="42">
        <v>3.08</v>
      </c>
      <c r="H1488" t="s">
        <v>2508</v>
      </c>
    </row>
    <row r="1489" spans="1:8" x14ac:dyDescent="0.25">
      <c r="A1489" s="7">
        <v>40920</v>
      </c>
      <c r="B1489" t="s">
        <v>161</v>
      </c>
      <c r="C1489" t="s">
        <v>162</v>
      </c>
      <c r="D1489">
        <v>86659</v>
      </c>
      <c r="E1489" t="s">
        <v>214</v>
      </c>
      <c r="F1489" t="s">
        <v>27</v>
      </c>
      <c r="G1489" s="42">
        <v>3.08</v>
      </c>
      <c r="H1489" t="s">
        <v>2508</v>
      </c>
    </row>
    <row r="1490" spans="1:8" x14ac:dyDescent="0.25">
      <c r="A1490" s="7">
        <v>40920</v>
      </c>
      <c r="B1490" t="s">
        <v>40</v>
      </c>
      <c r="C1490" t="s">
        <v>41</v>
      </c>
      <c r="D1490">
        <v>86659</v>
      </c>
      <c r="E1490" t="s">
        <v>214</v>
      </c>
      <c r="F1490" t="s">
        <v>27</v>
      </c>
      <c r="G1490" s="42">
        <v>3.08</v>
      </c>
      <c r="H1490" t="s">
        <v>2508</v>
      </c>
    </row>
    <row r="1491" spans="1:8" x14ac:dyDescent="0.25">
      <c r="A1491" s="7">
        <v>40920</v>
      </c>
      <c r="B1491" t="s">
        <v>191</v>
      </c>
      <c r="C1491" t="s">
        <v>192</v>
      </c>
      <c r="D1491">
        <v>88794</v>
      </c>
      <c r="E1491" t="s">
        <v>224</v>
      </c>
      <c r="F1491" t="s">
        <v>27</v>
      </c>
      <c r="G1491" s="42">
        <v>3.08</v>
      </c>
      <c r="H1491" t="s">
        <v>2508</v>
      </c>
    </row>
    <row r="1492" spans="1:8" x14ac:dyDescent="0.25">
      <c r="A1492" s="7">
        <v>40920</v>
      </c>
      <c r="B1492" t="s">
        <v>191</v>
      </c>
      <c r="C1492" t="s">
        <v>192</v>
      </c>
      <c r="D1492">
        <v>88383</v>
      </c>
      <c r="E1492" t="s">
        <v>207</v>
      </c>
      <c r="F1492" t="s">
        <v>27</v>
      </c>
      <c r="G1492" s="42">
        <v>3.08</v>
      </c>
      <c r="H1492" t="s">
        <v>2508</v>
      </c>
    </row>
    <row r="1493" spans="1:8" x14ac:dyDescent="0.25">
      <c r="A1493" s="7">
        <v>40920</v>
      </c>
      <c r="B1493" t="s">
        <v>369</v>
      </c>
      <c r="C1493" t="s">
        <v>370</v>
      </c>
      <c r="D1493">
        <v>88383</v>
      </c>
      <c r="E1493" t="s">
        <v>207</v>
      </c>
      <c r="F1493" t="s">
        <v>27</v>
      </c>
      <c r="G1493" s="42">
        <v>3.08</v>
      </c>
      <c r="H1493" t="s">
        <v>2508</v>
      </c>
    </row>
    <row r="1494" spans="1:8" x14ac:dyDescent="0.25">
      <c r="A1494" s="7">
        <v>40920</v>
      </c>
      <c r="B1494" t="s">
        <v>373</v>
      </c>
      <c r="C1494" t="s">
        <v>374</v>
      </c>
      <c r="D1494">
        <v>88793</v>
      </c>
      <c r="E1494" t="s">
        <v>320</v>
      </c>
      <c r="F1494" t="s">
        <v>27</v>
      </c>
      <c r="G1494" s="42">
        <v>3.08</v>
      </c>
      <c r="H1494" t="s">
        <v>2508</v>
      </c>
    </row>
    <row r="1495" spans="1:8" x14ac:dyDescent="0.25">
      <c r="A1495" s="7">
        <v>40920</v>
      </c>
      <c r="B1495" t="s">
        <v>81</v>
      </c>
      <c r="C1495" t="s">
        <v>82</v>
      </c>
      <c r="D1495">
        <v>76126</v>
      </c>
      <c r="E1495" t="s">
        <v>1198</v>
      </c>
      <c r="F1495" t="s">
        <v>27</v>
      </c>
      <c r="G1495" s="42">
        <v>2.93</v>
      </c>
      <c r="H1495" t="s">
        <v>2508</v>
      </c>
    </row>
    <row r="1496" spans="1:8" x14ac:dyDescent="0.25">
      <c r="A1496" s="7">
        <v>40920</v>
      </c>
      <c r="B1496" t="s">
        <v>442</v>
      </c>
      <c r="C1496" t="s">
        <v>443</v>
      </c>
      <c r="D1496">
        <v>86095</v>
      </c>
      <c r="E1496" t="s">
        <v>227</v>
      </c>
      <c r="F1496" t="s">
        <v>85</v>
      </c>
      <c r="G1496" s="42">
        <v>3.14</v>
      </c>
      <c r="H1496" t="s">
        <v>2508</v>
      </c>
    </row>
    <row r="1497" spans="1:8" x14ac:dyDescent="0.25">
      <c r="A1497" s="7">
        <v>40920</v>
      </c>
      <c r="B1497" t="s">
        <v>442</v>
      </c>
      <c r="C1497" t="s">
        <v>443</v>
      </c>
      <c r="D1497">
        <v>86095</v>
      </c>
      <c r="E1497" t="s">
        <v>227</v>
      </c>
      <c r="F1497" t="s">
        <v>78</v>
      </c>
      <c r="G1497" s="42">
        <v>2.93</v>
      </c>
      <c r="H1497" t="s">
        <v>2508</v>
      </c>
    </row>
    <row r="1498" spans="1:8" x14ac:dyDescent="0.25">
      <c r="A1498" s="7">
        <v>40920</v>
      </c>
      <c r="B1498" t="s">
        <v>442</v>
      </c>
      <c r="C1498" t="s">
        <v>443</v>
      </c>
      <c r="D1498">
        <v>86095</v>
      </c>
      <c r="E1498" t="s">
        <v>227</v>
      </c>
      <c r="F1498" t="s">
        <v>78</v>
      </c>
      <c r="G1498" s="42">
        <v>2.93</v>
      </c>
      <c r="H1498" t="s">
        <v>2508</v>
      </c>
    </row>
    <row r="1499" spans="1:8" x14ac:dyDescent="0.25">
      <c r="A1499" s="7">
        <v>40920</v>
      </c>
      <c r="B1499" t="s">
        <v>101</v>
      </c>
      <c r="C1499" t="s">
        <v>102</v>
      </c>
      <c r="D1499">
        <v>86095</v>
      </c>
      <c r="E1499" t="s">
        <v>227</v>
      </c>
      <c r="F1499" t="s">
        <v>78</v>
      </c>
      <c r="G1499" s="42">
        <v>2.93</v>
      </c>
      <c r="H1499" t="s">
        <v>2508</v>
      </c>
    </row>
    <row r="1500" spans="1:8" x14ac:dyDescent="0.25">
      <c r="A1500" s="7">
        <v>40920</v>
      </c>
      <c r="B1500" t="s">
        <v>101</v>
      </c>
      <c r="C1500" t="s">
        <v>102</v>
      </c>
      <c r="D1500">
        <v>86095</v>
      </c>
      <c r="E1500" t="s">
        <v>227</v>
      </c>
      <c r="F1500" t="s">
        <v>78</v>
      </c>
      <c r="G1500" s="42">
        <v>2.93</v>
      </c>
      <c r="H1500" t="s">
        <v>2508</v>
      </c>
    </row>
    <row r="1501" spans="1:8" x14ac:dyDescent="0.25">
      <c r="A1501" s="7">
        <v>40920</v>
      </c>
      <c r="B1501" t="s">
        <v>452</v>
      </c>
      <c r="C1501" t="s">
        <v>2514</v>
      </c>
      <c r="D1501">
        <v>86095</v>
      </c>
      <c r="E1501" t="s">
        <v>227</v>
      </c>
      <c r="F1501" t="s">
        <v>78</v>
      </c>
      <c r="G1501" s="42">
        <v>2.93</v>
      </c>
      <c r="H1501" t="s">
        <v>2508</v>
      </c>
    </row>
    <row r="1502" spans="1:8" x14ac:dyDescent="0.25">
      <c r="A1502" s="7">
        <v>40920</v>
      </c>
      <c r="B1502" t="s">
        <v>452</v>
      </c>
      <c r="C1502" t="s">
        <v>2514</v>
      </c>
      <c r="D1502">
        <v>86095</v>
      </c>
      <c r="E1502" t="s">
        <v>227</v>
      </c>
      <c r="F1502" t="s">
        <v>85</v>
      </c>
      <c r="G1502" s="42">
        <v>3.14</v>
      </c>
      <c r="H1502" t="s">
        <v>2508</v>
      </c>
    </row>
    <row r="1503" spans="1:8" x14ac:dyDescent="0.25">
      <c r="A1503" s="7">
        <v>40920</v>
      </c>
      <c r="B1503" t="s">
        <v>452</v>
      </c>
      <c r="C1503" t="s">
        <v>2514</v>
      </c>
      <c r="D1503">
        <v>86095</v>
      </c>
      <c r="E1503" t="s">
        <v>227</v>
      </c>
      <c r="F1503" t="s">
        <v>78</v>
      </c>
      <c r="G1503" s="42">
        <v>2.93</v>
      </c>
      <c r="H1503" t="s">
        <v>2508</v>
      </c>
    </row>
    <row r="1504" spans="1:8" x14ac:dyDescent="0.25">
      <c r="A1504" s="7">
        <v>40920</v>
      </c>
      <c r="B1504" t="s">
        <v>455</v>
      </c>
      <c r="C1504" t="s">
        <v>456</v>
      </c>
      <c r="D1504">
        <v>86095</v>
      </c>
      <c r="E1504" t="s">
        <v>227</v>
      </c>
      <c r="F1504" t="s">
        <v>78</v>
      </c>
      <c r="G1504" s="42">
        <v>2.93</v>
      </c>
      <c r="H1504" t="s">
        <v>2508</v>
      </c>
    </row>
    <row r="1505" spans="1:8" x14ac:dyDescent="0.25">
      <c r="A1505" s="7">
        <v>40920</v>
      </c>
      <c r="B1505" t="s">
        <v>455</v>
      </c>
      <c r="C1505" t="s">
        <v>456</v>
      </c>
      <c r="D1505">
        <v>86095</v>
      </c>
      <c r="E1505" t="s">
        <v>227</v>
      </c>
      <c r="F1505" t="s">
        <v>85</v>
      </c>
      <c r="G1505" s="42">
        <v>3.14</v>
      </c>
      <c r="H1505" t="s">
        <v>2508</v>
      </c>
    </row>
    <row r="1506" spans="1:8" x14ac:dyDescent="0.25">
      <c r="A1506" s="7">
        <v>40920</v>
      </c>
      <c r="B1506" t="s">
        <v>455</v>
      </c>
      <c r="C1506" t="s">
        <v>456</v>
      </c>
      <c r="D1506">
        <v>86095</v>
      </c>
      <c r="E1506" t="s">
        <v>227</v>
      </c>
      <c r="F1506" t="s">
        <v>78</v>
      </c>
      <c r="G1506" s="42">
        <v>2.93</v>
      </c>
      <c r="H1506" t="s">
        <v>2508</v>
      </c>
    </row>
    <row r="1507" spans="1:8" x14ac:dyDescent="0.25">
      <c r="A1507" s="7">
        <v>40920</v>
      </c>
      <c r="B1507" t="s">
        <v>455</v>
      </c>
      <c r="C1507" t="s">
        <v>456</v>
      </c>
      <c r="D1507">
        <v>86095</v>
      </c>
      <c r="E1507" t="s">
        <v>227</v>
      </c>
      <c r="F1507" t="s">
        <v>78</v>
      </c>
      <c r="G1507" s="42">
        <v>2.93</v>
      </c>
      <c r="H1507" t="s">
        <v>2508</v>
      </c>
    </row>
    <row r="1508" spans="1:8" x14ac:dyDescent="0.25">
      <c r="A1508" s="7">
        <v>40921</v>
      </c>
      <c r="B1508" t="s">
        <v>507</v>
      </c>
      <c r="C1508" t="s">
        <v>508</v>
      </c>
      <c r="D1508">
        <v>88811</v>
      </c>
      <c r="E1508" t="s">
        <v>2507</v>
      </c>
      <c r="F1508" t="s">
        <v>27</v>
      </c>
      <c r="G1508" s="42">
        <v>3.14</v>
      </c>
      <c r="H1508" t="s">
        <v>2508</v>
      </c>
    </row>
    <row r="1509" spans="1:8" x14ac:dyDescent="0.25">
      <c r="A1509" s="7">
        <v>40921</v>
      </c>
      <c r="B1509" t="s">
        <v>369</v>
      </c>
      <c r="C1509" t="s">
        <v>370</v>
      </c>
      <c r="D1509">
        <v>87755</v>
      </c>
      <c r="E1509" t="s">
        <v>682</v>
      </c>
      <c r="F1509" t="s">
        <v>27</v>
      </c>
      <c r="G1509" s="42">
        <v>4.77</v>
      </c>
      <c r="H1509" t="s">
        <v>2508</v>
      </c>
    </row>
    <row r="1510" spans="1:8" x14ac:dyDescent="0.25">
      <c r="A1510" s="7">
        <v>40921</v>
      </c>
      <c r="B1510" t="s">
        <v>342</v>
      </c>
      <c r="C1510" t="s">
        <v>343</v>
      </c>
      <c r="D1510">
        <v>86602</v>
      </c>
      <c r="E1510" t="s">
        <v>946</v>
      </c>
      <c r="F1510" t="s">
        <v>27</v>
      </c>
      <c r="G1510" s="42">
        <v>4.77</v>
      </c>
      <c r="H1510" t="s">
        <v>2508</v>
      </c>
    </row>
    <row r="1511" spans="1:8" x14ac:dyDescent="0.25">
      <c r="A1511" s="7">
        <v>40921</v>
      </c>
      <c r="B1511" t="s">
        <v>357</v>
      </c>
      <c r="C1511" t="s">
        <v>358</v>
      </c>
      <c r="D1511">
        <v>86141</v>
      </c>
      <c r="E1511" t="s">
        <v>1211</v>
      </c>
      <c r="F1511" t="s">
        <v>27</v>
      </c>
      <c r="G1511" s="42">
        <v>4.77</v>
      </c>
      <c r="H1511" t="s">
        <v>2508</v>
      </c>
    </row>
    <row r="1512" spans="1:8" x14ac:dyDescent="0.25">
      <c r="A1512" s="7">
        <v>40921</v>
      </c>
      <c r="B1512" t="s">
        <v>57</v>
      </c>
      <c r="C1512" t="s">
        <v>58</v>
      </c>
      <c r="D1512">
        <v>86050</v>
      </c>
      <c r="E1512" t="s">
        <v>1027</v>
      </c>
      <c r="F1512" t="s">
        <v>27</v>
      </c>
      <c r="G1512" s="42">
        <v>4.77</v>
      </c>
      <c r="H1512" t="s">
        <v>2508</v>
      </c>
    </row>
    <row r="1513" spans="1:8" x14ac:dyDescent="0.25">
      <c r="A1513" s="7">
        <v>40921</v>
      </c>
      <c r="B1513" t="s">
        <v>40</v>
      </c>
      <c r="C1513" t="s">
        <v>41</v>
      </c>
      <c r="D1513">
        <v>86050</v>
      </c>
      <c r="E1513" t="s">
        <v>1027</v>
      </c>
      <c r="F1513" t="s">
        <v>27</v>
      </c>
      <c r="G1513" s="42">
        <v>4.77</v>
      </c>
      <c r="H1513" t="s">
        <v>2508</v>
      </c>
    </row>
    <row r="1514" spans="1:8" x14ac:dyDescent="0.25">
      <c r="A1514" s="7">
        <v>40921</v>
      </c>
      <c r="B1514" t="s">
        <v>515</v>
      </c>
      <c r="C1514" t="s">
        <v>516</v>
      </c>
      <c r="D1514">
        <v>86050</v>
      </c>
      <c r="E1514" t="s">
        <v>1027</v>
      </c>
      <c r="F1514" t="s">
        <v>27</v>
      </c>
      <c r="G1514" s="42">
        <v>4.77</v>
      </c>
      <c r="H1514" t="s">
        <v>2508</v>
      </c>
    </row>
    <row r="1515" spans="1:8" x14ac:dyDescent="0.25">
      <c r="A1515" s="7">
        <v>40921</v>
      </c>
      <c r="B1515" t="s">
        <v>156</v>
      </c>
      <c r="C1515" t="s">
        <v>157</v>
      </c>
      <c r="D1515">
        <v>86602</v>
      </c>
      <c r="E1515" t="s">
        <v>946</v>
      </c>
      <c r="F1515" t="s">
        <v>27</v>
      </c>
      <c r="G1515" s="42">
        <v>4.77</v>
      </c>
      <c r="H1515" t="s">
        <v>2508</v>
      </c>
    </row>
    <row r="1516" spans="1:8" x14ac:dyDescent="0.25">
      <c r="A1516" s="7">
        <v>40921</v>
      </c>
      <c r="B1516" t="s">
        <v>396</v>
      </c>
      <c r="C1516" t="s">
        <v>397</v>
      </c>
      <c r="D1516">
        <v>87755</v>
      </c>
      <c r="E1516" t="s">
        <v>682</v>
      </c>
      <c r="F1516" t="s">
        <v>27</v>
      </c>
      <c r="G1516" s="42">
        <v>4.77</v>
      </c>
      <c r="H1516" t="s">
        <v>2508</v>
      </c>
    </row>
    <row r="1517" spans="1:8" x14ac:dyDescent="0.25">
      <c r="A1517" s="7">
        <v>40921</v>
      </c>
      <c r="B1517" t="s">
        <v>396</v>
      </c>
      <c r="C1517" t="s">
        <v>397</v>
      </c>
      <c r="D1517">
        <v>86141</v>
      </c>
      <c r="E1517" t="s">
        <v>1211</v>
      </c>
      <c r="F1517" t="s">
        <v>27</v>
      </c>
      <c r="G1517" s="42">
        <v>4.77</v>
      </c>
      <c r="H1517" t="s">
        <v>2508</v>
      </c>
    </row>
    <row r="1518" spans="1:8" x14ac:dyDescent="0.25">
      <c r="A1518" s="7">
        <v>40921</v>
      </c>
      <c r="B1518" t="s">
        <v>171</v>
      </c>
      <c r="C1518" t="s">
        <v>172</v>
      </c>
      <c r="D1518">
        <v>87755</v>
      </c>
      <c r="E1518" t="s">
        <v>682</v>
      </c>
      <c r="F1518" t="s">
        <v>27</v>
      </c>
      <c r="G1518" s="42">
        <v>4.77</v>
      </c>
      <c r="H1518" t="s">
        <v>2508</v>
      </c>
    </row>
    <row r="1519" spans="1:8" x14ac:dyDescent="0.25">
      <c r="A1519" s="7">
        <v>40921</v>
      </c>
      <c r="B1519" t="s">
        <v>171</v>
      </c>
      <c r="C1519" t="s">
        <v>172</v>
      </c>
      <c r="D1519">
        <v>87755</v>
      </c>
      <c r="E1519" t="s">
        <v>682</v>
      </c>
      <c r="F1519" t="s">
        <v>27</v>
      </c>
      <c r="G1519" s="42">
        <v>4.77</v>
      </c>
      <c r="H1519" t="s">
        <v>2508</v>
      </c>
    </row>
    <row r="1520" spans="1:8" x14ac:dyDescent="0.25">
      <c r="A1520" s="7">
        <v>40921</v>
      </c>
      <c r="B1520" t="s">
        <v>64</v>
      </c>
      <c r="C1520" t="s">
        <v>65</v>
      </c>
      <c r="D1520">
        <v>86805</v>
      </c>
      <c r="E1520" t="s">
        <v>1224</v>
      </c>
      <c r="F1520" t="s">
        <v>27</v>
      </c>
      <c r="G1520" s="42">
        <v>3.14</v>
      </c>
      <c r="H1520" t="s">
        <v>2508</v>
      </c>
    </row>
    <row r="1521" spans="1:8" x14ac:dyDescent="0.25">
      <c r="A1521" s="7">
        <v>40921</v>
      </c>
      <c r="B1521" t="s">
        <v>249</v>
      </c>
      <c r="C1521" t="s">
        <v>250</v>
      </c>
      <c r="D1521">
        <v>87755</v>
      </c>
      <c r="E1521" t="s">
        <v>682</v>
      </c>
      <c r="F1521" t="s">
        <v>27</v>
      </c>
      <c r="G1521" s="42">
        <v>4.77</v>
      </c>
      <c r="H1521" t="s">
        <v>84</v>
      </c>
    </row>
    <row r="1522" spans="1:8" x14ac:dyDescent="0.25">
      <c r="A1522" s="7">
        <v>40921</v>
      </c>
      <c r="B1522" t="s">
        <v>373</v>
      </c>
      <c r="C1522" t="s">
        <v>374</v>
      </c>
      <c r="D1522">
        <v>87755</v>
      </c>
      <c r="E1522" t="s">
        <v>682</v>
      </c>
      <c r="F1522" t="s">
        <v>27</v>
      </c>
      <c r="G1522" s="42">
        <v>4.77</v>
      </c>
      <c r="H1522" t="s">
        <v>2508</v>
      </c>
    </row>
    <row r="1523" spans="1:8" x14ac:dyDescent="0.25">
      <c r="A1523" s="7">
        <v>40921</v>
      </c>
      <c r="B1523" t="s">
        <v>373</v>
      </c>
      <c r="C1523" t="s">
        <v>374</v>
      </c>
      <c r="D1523">
        <v>87755</v>
      </c>
      <c r="E1523" t="s">
        <v>682</v>
      </c>
      <c r="F1523" t="s">
        <v>27</v>
      </c>
      <c r="G1523" s="42">
        <v>4.77</v>
      </c>
      <c r="H1523" t="s">
        <v>2508</v>
      </c>
    </row>
    <row r="1524" spans="1:8" x14ac:dyDescent="0.25">
      <c r="A1524" s="7">
        <v>40921</v>
      </c>
      <c r="B1524" t="s">
        <v>362</v>
      </c>
      <c r="C1524" t="s">
        <v>363</v>
      </c>
      <c r="D1524">
        <v>86141</v>
      </c>
      <c r="E1524" t="s">
        <v>1211</v>
      </c>
      <c r="F1524" t="s">
        <v>27</v>
      </c>
      <c r="G1524" s="42">
        <v>4.77</v>
      </c>
      <c r="H1524" t="s">
        <v>2508</v>
      </c>
    </row>
    <row r="1525" spans="1:8" x14ac:dyDescent="0.25">
      <c r="A1525" s="7">
        <v>40921</v>
      </c>
      <c r="B1525" t="s">
        <v>249</v>
      </c>
      <c r="C1525" t="s">
        <v>250</v>
      </c>
      <c r="D1525">
        <v>87755</v>
      </c>
      <c r="E1525" t="s">
        <v>682</v>
      </c>
      <c r="F1525" t="s">
        <v>27</v>
      </c>
      <c r="G1525" s="42">
        <v>4.77</v>
      </c>
      <c r="H1525" t="s">
        <v>2508</v>
      </c>
    </row>
    <row r="1526" spans="1:8" x14ac:dyDescent="0.25">
      <c r="A1526" s="7">
        <v>40921</v>
      </c>
      <c r="B1526" t="s">
        <v>499</v>
      </c>
      <c r="C1526" t="s">
        <v>500</v>
      </c>
      <c r="D1526">
        <v>87755</v>
      </c>
      <c r="E1526" t="s">
        <v>682</v>
      </c>
      <c r="F1526" t="s">
        <v>27</v>
      </c>
      <c r="G1526" s="42">
        <v>4.77</v>
      </c>
      <c r="H1526" t="s">
        <v>2508</v>
      </c>
    </row>
    <row r="1527" spans="1:8" x14ac:dyDescent="0.25">
      <c r="A1527" s="7">
        <v>40921</v>
      </c>
      <c r="B1527" t="s">
        <v>499</v>
      </c>
      <c r="C1527" t="s">
        <v>500</v>
      </c>
      <c r="D1527">
        <v>87755</v>
      </c>
      <c r="E1527" t="s">
        <v>682</v>
      </c>
      <c r="F1527" t="s">
        <v>27</v>
      </c>
      <c r="G1527" s="42">
        <v>4.77</v>
      </c>
      <c r="H1527" t="s">
        <v>2508</v>
      </c>
    </row>
    <row r="1528" spans="1:8" x14ac:dyDescent="0.25">
      <c r="A1528" s="7">
        <v>40921</v>
      </c>
      <c r="B1528" t="s">
        <v>148</v>
      </c>
      <c r="C1528" t="s">
        <v>149</v>
      </c>
      <c r="D1528">
        <v>88811</v>
      </c>
      <c r="E1528" t="s">
        <v>2507</v>
      </c>
      <c r="F1528" t="s">
        <v>27</v>
      </c>
      <c r="G1528" s="42">
        <v>3.14</v>
      </c>
      <c r="H1528" t="s">
        <v>2508</v>
      </c>
    </row>
    <row r="1529" spans="1:8" x14ac:dyDescent="0.25">
      <c r="A1529" s="7">
        <v>40921</v>
      </c>
      <c r="B1529" t="s">
        <v>205</v>
      </c>
      <c r="C1529" t="s">
        <v>206</v>
      </c>
      <c r="D1529">
        <v>86141</v>
      </c>
      <c r="E1529" t="s">
        <v>1211</v>
      </c>
      <c r="F1529" t="s">
        <v>27</v>
      </c>
      <c r="G1529" s="42">
        <v>4.77</v>
      </c>
      <c r="H1529" t="s">
        <v>2508</v>
      </c>
    </row>
    <row r="1530" spans="1:8" x14ac:dyDescent="0.25">
      <c r="A1530" s="7">
        <v>40921</v>
      </c>
      <c r="B1530" t="s">
        <v>373</v>
      </c>
      <c r="C1530" t="s">
        <v>374</v>
      </c>
      <c r="D1530">
        <v>89070</v>
      </c>
      <c r="E1530" t="s">
        <v>67</v>
      </c>
      <c r="F1530" t="s">
        <v>27</v>
      </c>
      <c r="G1530" s="42">
        <v>2.65</v>
      </c>
      <c r="H1530" t="s">
        <v>2532</v>
      </c>
    </row>
    <row r="1531" spans="1:8" x14ac:dyDescent="0.25">
      <c r="A1531" s="7">
        <v>40921</v>
      </c>
      <c r="B1531" t="s">
        <v>156</v>
      </c>
      <c r="C1531" t="s">
        <v>157</v>
      </c>
      <c r="D1531">
        <v>89070</v>
      </c>
      <c r="E1531" t="s">
        <v>67</v>
      </c>
      <c r="F1531" t="s">
        <v>27</v>
      </c>
      <c r="G1531" s="42">
        <v>2.65</v>
      </c>
      <c r="H1531" t="s">
        <v>279</v>
      </c>
    </row>
    <row r="1532" spans="1:8" x14ac:dyDescent="0.25">
      <c r="A1532" s="7">
        <v>40921</v>
      </c>
      <c r="B1532" t="s">
        <v>392</v>
      </c>
      <c r="C1532" t="s">
        <v>393</v>
      </c>
      <c r="D1532">
        <v>88398</v>
      </c>
      <c r="E1532" t="s">
        <v>1232</v>
      </c>
      <c r="F1532" t="s">
        <v>27</v>
      </c>
      <c r="G1532" s="42">
        <v>2.52</v>
      </c>
      <c r="H1532" t="s">
        <v>2508</v>
      </c>
    </row>
    <row r="1533" spans="1:8" x14ac:dyDescent="0.25">
      <c r="A1533" s="7">
        <v>40921</v>
      </c>
      <c r="B1533" t="s">
        <v>396</v>
      </c>
      <c r="C1533" t="s">
        <v>397</v>
      </c>
      <c r="D1533">
        <v>89070</v>
      </c>
      <c r="E1533" t="s">
        <v>67</v>
      </c>
      <c r="F1533" t="s">
        <v>27</v>
      </c>
      <c r="G1533" s="42">
        <v>2.65</v>
      </c>
      <c r="H1533" t="s">
        <v>1234</v>
      </c>
    </row>
    <row r="1534" spans="1:8" x14ac:dyDescent="0.25">
      <c r="A1534" s="7">
        <v>40921</v>
      </c>
      <c r="B1534" t="s">
        <v>396</v>
      </c>
      <c r="C1534" t="s">
        <v>397</v>
      </c>
      <c r="D1534">
        <v>89070</v>
      </c>
      <c r="E1534" t="s">
        <v>67</v>
      </c>
      <c r="F1534" t="s">
        <v>27</v>
      </c>
      <c r="G1534" s="42">
        <v>2.65</v>
      </c>
      <c r="H1534" t="s">
        <v>1236</v>
      </c>
    </row>
    <row r="1535" spans="1:8" x14ac:dyDescent="0.25">
      <c r="A1535" s="7">
        <v>40921</v>
      </c>
      <c r="B1535" t="s">
        <v>392</v>
      </c>
      <c r="C1535" t="s">
        <v>393</v>
      </c>
      <c r="D1535">
        <v>88437</v>
      </c>
      <c r="E1535" t="s">
        <v>378</v>
      </c>
      <c r="F1535" t="s">
        <v>27</v>
      </c>
      <c r="G1535" s="42">
        <v>2.93</v>
      </c>
      <c r="H1535" t="s">
        <v>2508</v>
      </c>
    </row>
    <row r="1536" spans="1:8" x14ac:dyDescent="0.25">
      <c r="A1536" s="7">
        <v>40921</v>
      </c>
      <c r="B1536" t="s">
        <v>90</v>
      </c>
      <c r="C1536" t="s">
        <v>91</v>
      </c>
      <c r="D1536">
        <v>89103</v>
      </c>
      <c r="E1536" t="s">
        <v>72</v>
      </c>
      <c r="F1536" t="s">
        <v>78</v>
      </c>
      <c r="G1536" s="42">
        <v>2.93</v>
      </c>
      <c r="H1536" t="s">
        <v>2508</v>
      </c>
    </row>
    <row r="1537" spans="1:8" x14ac:dyDescent="0.25">
      <c r="A1537" s="7">
        <v>40921</v>
      </c>
      <c r="B1537" t="s">
        <v>90</v>
      </c>
      <c r="C1537" t="s">
        <v>91</v>
      </c>
      <c r="D1537">
        <v>89103</v>
      </c>
      <c r="E1537" t="s">
        <v>72</v>
      </c>
      <c r="F1537" t="s">
        <v>85</v>
      </c>
      <c r="G1537" s="42">
        <v>3.14</v>
      </c>
      <c r="H1537" t="s">
        <v>1239</v>
      </c>
    </row>
    <row r="1538" spans="1:8" x14ac:dyDescent="0.25">
      <c r="A1538" s="7">
        <v>40921</v>
      </c>
      <c r="B1538" t="s">
        <v>90</v>
      </c>
      <c r="C1538" t="s">
        <v>91</v>
      </c>
      <c r="D1538">
        <v>89103</v>
      </c>
      <c r="E1538" t="s">
        <v>72</v>
      </c>
      <c r="F1538" t="s">
        <v>85</v>
      </c>
      <c r="G1538" s="42">
        <v>3.14</v>
      </c>
      <c r="H1538" t="s">
        <v>1241</v>
      </c>
    </row>
    <row r="1539" spans="1:8" x14ac:dyDescent="0.25">
      <c r="A1539" s="7">
        <v>40921</v>
      </c>
      <c r="B1539" t="s">
        <v>96</v>
      </c>
      <c r="C1539" t="s">
        <v>2510</v>
      </c>
      <c r="D1539">
        <v>89103</v>
      </c>
      <c r="E1539" t="s">
        <v>72</v>
      </c>
      <c r="F1539" t="s">
        <v>85</v>
      </c>
      <c r="G1539" s="42">
        <v>3.14</v>
      </c>
      <c r="H1539" t="s">
        <v>2508</v>
      </c>
    </row>
    <row r="1540" spans="1:8" x14ac:dyDescent="0.25">
      <c r="A1540" s="7">
        <v>40921</v>
      </c>
      <c r="B1540" t="s">
        <v>96</v>
      </c>
      <c r="C1540" t="s">
        <v>2510</v>
      </c>
      <c r="D1540">
        <v>89103</v>
      </c>
      <c r="E1540" t="s">
        <v>72</v>
      </c>
      <c r="F1540" t="s">
        <v>85</v>
      </c>
      <c r="G1540" s="42">
        <v>3.14</v>
      </c>
      <c r="H1540" t="s">
        <v>1244</v>
      </c>
    </row>
    <row r="1541" spans="1:8" x14ac:dyDescent="0.25">
      <c r="A1541" s="7">
        <v>40921</v>
      </c>
      <c r="B1541" t="s">
        <v>96</v>
      </c>
      <c r="C1541" t="s">
        <v>2510</v>
      </c>
      <c r="D1541">
        <v>89103</v>
      </c>
      <c r="E1541" t="s">
        <v>72</v>
      </c>
      <c r="F1541" t="s">
        <v>85</v>
      </c>
      <c r="G1541" s="42">
        <v>3.14</v>
      </c>
      <c r="H1541" t="s">
        <v>1244</v>
      </c>
    </row>
    <row r="1542" spans="1:8" x14ac:dyDescent="0.25">
      <c r="A1542" s="7">
        <v>40921</v>
      </c>
      <c r="B1542" t="s">
        <v>96</v>
      </c>
      <c r="C1542" t="s">
        <v>2510</v>
      </c>
      <c r="D1542">
        <v>88781</v>
      </c>
      <c r="E1542" t="s">
        <v>92</v>
      </c>
      <c r="F1542" t="s">
        <v>85</v>
      </c>
      <c r="G1542" s="42">
        <v>3.14</v>
      </c>
      <c r="H1542" t="s">
        <v>2508</v>
      </c>
    </row>
    <row r="1543" spans="1:8" x14ac:dyDescent="0.25">
      <c r="A1543" s="7">
        <v>40921</v>
      </c>
      <c r="B1543" t="s">
        <v>452</v>
      </c>
      <c r="C1543" t="s">
        <v>2514</v>
      </c>
      <c r="D1543">
        <v>89103</v>
      </c>
      <c r="E1543" t="s">
        <v>72</v>
      </c>
      <c r="F1543" t="s">
        <v>78</v>
      </c>
      <c r="G1543" s="42">
        <v>2.93</v>
      </c>
      <c r="H1543" t="s">
        <v>2508</v>
      </c>
    </row>
    <row r="1544" spans="1:8" x14ac:dyDescent="0.25">
      <c r="A1544" s="7">
        <v>40921</v>
      </c>
      <c r="B1544" t="s">
        <v>452</v>
      </c>
      <c r="C1544" t="s">
        <v>2514</v>
      </c>
      <c r="D1544">
        <v>88781</v>
      </c>
      <c r="E1544" t="s">
        <v>92</v>
      </c>
      <c r="F1544" t="s">
        <v>85</v>
      </c>
      <c r="G1544" s="42">
        <v>3.14</v>
      </c>
      <c r="H1544" t="s">
        <v>2508</v>
      </c>
    </row>
    <row r="1545" spans="1:8" x14ac:dyDescent="0.25">
      <c r="A1545" s="7">
        <v>40921</v>
      </c>
      <c r="B1545" t="s">
        <v>452</v>
      </c>
      <c r="C1545" t="s">
        <v>2514</v>
      </c>
      <c r="D1545">
        <v>88781</v>
      </c>
      <c r="E1545" t="s">
        <v>92</v>
      </c>
      <c r="F1545" t="s">
        <v>78</v>
      </c>
      <c r="G1545" s="42">
        <v>2.93</v>
      </c>
      <c r="H1545" t="s">
        <v>2508</v>
      </c>
    </row>
    <row r="1546" spans="1:8" x14ac:dyDescent="0.25">
      <c r="A1546" s="7">
        <v>40921</v>
      </c>
      <c r="B1546" t="s">
        <v>452</v>
      </c>
      <c r="C1546" t="s">
        <v>2514</v>
      </c>
      <c r="D1546">
        <v>89103</v>
      </c>
      <c r="E1546" t="s">
        <v>72</v>
      </c>
      <c r="F1546" t="s">
        <v>85</v>
      </c>
      <c r="G1546" s="42">
        <v>3.14</v>
      </c>
      <c r="H1546" t="s">
        <v>1251</v>
      </c>
    </row>
    <row r="1547" spans="1:8" x14ac:dyDescent="0.25">
      <c r="A1547" s="7">
        <v>40921</v>
      </c>
      <c r="B1547" t="s">
        <v>452</v>
      </c>
      <c r="C1547" t="s">
        <v>2514</v>
      </c>
      <c r="D1547">
        <v>89103</v>
      </c>
      <c r="E1547" t="s">
        <v>72</v>
      </c>
      <c r="F1547" t="s">
        <v>85</v>
      </c>
      <c r="G1547" s="42">
        <v>3.14</v>
      </c>
      <c r="H1547" t="s">
        <v>1253</v>
      </c>
    </row>
    <row r="1548" spans="1:8" x14ac:dyDescent="0.25">
      <c r="A1548" s="7">
        <v>40921</v>
      </c>
      <c r="B1548" t="s">
        <v>883</v>
      </c>
      <c r="C1548" t="s">
        <v>2525</v>
      </c>
      <c r="D1548">
        <v>89103</v>
      </c>
      <c r="E1548" t="s">
        <v>72</v>
      </c>
      <c r="F1548" t="s">
        <v>78</v>
      </c>
      <c r="G1548" s="42">
        <v>2.93</v>
      </c>
      <c r="H1548" t="s">
        <v>2508</v>
      </c>
    </row>
    <row r="1549" spans="1:8" x14ac:dyDescent="0.25">
      <c r="A1549" s="7">
        <v>40921</v>
      </c>
      <c r="B1549" t="s">
        <v>883</v>
      </c>
      <c r="C1549" t="s">
        <v>2525</v>
      </c>
      <c r="D1549">
        <v>89103</v>
      </c>
      <c r="E1549" t="s">
        <v>72</v>
      </c>
      <c r="F1549" t="s">
        <v>85</v>
      </c>
      <c r="G1549" s="42">
        <v>3.14</v>
      </c>
      <c r="H1549" t="s">
        <v>1256</v>
      </c>
    </row>
    <row r="1550" spans="1:8" x14ac:dyDescent="0.25">
      <c r="A1550" s="7">
        <v>40921</v>
      </c>
      <c r="B1550" t="s">
        <v>883</v>
      </c>
      <c r="C1550" t="s">
        <v>2525</v>
      </c>
      <c r="D1550">
        <v>89103</v>
      </c>
      <c r="E1550" t="s">
        <v>72</v>
      </c>
      <c r="F1550" t="s">
        <v>85</v>
      </c>
      <c r="G1550" s="42">
        <v>3.14</v>
      </c>
      <c r="H1550" t="s">
        <v>1258</v>
      </c>
    </row>
    <row r="1551" spans="1:8" x14ac:dyDescent="0.25">
      <c r="A1551" s="7">
        <v>40921</v>
      </c>
      <c r="B1551" t="s">
        <v>433</v>
      </c>
      <c r="C1551" t="s">
        <v>434</v>
      </c>
      <c r="D1551">
        <v>88476</v>
      </c>
      <c r="E1551" t="s">
        <v>2511</v>
      </c>
      <c r="F1551" t="s">
        <v>27</v>
      </c>
      <c r="G1551" s="42">
        <v>2.93</v>
      </c>
      <c r="H1551" t="s">
        <v>2508</v>
      </c>
    </row>
    <row r="1552" spans="1:8" x14ac:dyDescent="0.25">
      <c r="A1552" s="7">
        <v>40921</v>
      </c>
      <c r="B1552" t="s">
        <v>392</v>
      </c>
      <c r="C1552" t="s">
        <v>393</v>
      </c>
      <c r="D1552">
        <v>88052</v>
      </c>
      <c r="E1552" t="s">
        <v>265</v>
      </c>
      <c r="F1552" t="s">
        <v>27</v>
      </c>
      <c r="G1552" s="42">
        <v>3.08</v>
      </c>
      <c r="H1552" t="s">
        <v>2508</v>
      </c>
    </row>
    <row r="1553" spans="1:8" x14ac:dyDescent="0.25">
      <c r="A1553" s="7">
        <v>40921</v>
      </c>
      <c r="B1553" t="s">
        <v>254</v>
      </c>
      <c r="C1553" t="s">
        <v>255</v>
      </c>
      <c r="D1553">
        <v>88912</v>
      </c>
      <c r="E1553" t="s">
        <v>130</v>
      </c>
      <c r="F1553" t="s">
        <v>27</v>
      </c>
      <c r="G1553" s="42">
        <v>3.08</v>
      </c>
      <c r="H1553" t="s">
        <v>2508</v>
      </c>
    </row>
    <row r="1554" spans="1:8" x14ac:dyDescent="0.25">
      <c r="A1554" s="7">
        <v>40921</v>
      </c>
      <c r="B1554" t="s">
        <v>254</v>
      </c>
      <c r="C1554" t="s">
        <v>255</v>
      </c>
      <c r="D1554">
        <v>88052</v>
      </c>
      <c r="E1554" t="s">
        <v>265</v>
      </c>
      <c r="F1554" t="s">
        <v>27</v>
      </c>
      <c r="G1554" s="42">
        <v>3.08</v>
      </c>
      <c r="H1554" t="s">
        <v>2508</v>
      </c>
    </row>
    <row r="1555" spans="1:8" x14ac:dyDescent="0.25">
      <c r="A1555" s="7">
        <v>40921</v>
      </c>
      <c r="B1555" t="s">
        <v>201</v>
      </c>
      <c r="C1555" t="s">
        <v>202</v>
      </c>
      <c r="D1555">
        <v>88052</v>
      </c>
      <c r="E1555" t="s">
        <v>265</v>
      </c>
      <c r="F1555" t="s">
        <v>27</v>
      </c>
      <c r="G1555" s="42">
        <v>3.08</v>
      </c>
      <c r="H1555" t="s">
        <v>84</v>
      </c>
    </row>
    <row r="1556" spans="1:8" x14ac:dyDescent="0.25">
      <c r="A1556" s="7">
        <v>40921</v>
      </c>
      <c r="B1556" t="s">
        <v>24</v>
      </c>
      <c r="C1556" t="s">
        <v>2199</v>
      </c>
      <c r="D1556">
        <v>108093</v>
      </c>
      <c r="E1556" t="s">
        <v>137</v>
      </c>
      <c r="F1556" t="s">
        <v>27</v>
      </c>
      <c r="G1556" s="42">
        <v>2.93</v>
      </c>
      <c r="H1556" t="s">
        <v>2508</v>
      </c>
    </row>
    <row r="1557" spans="1:8" x14ac:dyDescent="0.25">
      <c r="A1557" s="7">
        <v>40921</v>
      </c>
      <c r="B1557" t="s">
        <v>404</v>
      </c>
      <c r="C1557" t="s">
        <v>405</v>
      </c>
      <c r="D1557">
        <v>88908</v>
      </c>
      <c r="E1557" t="s">
        <v>121</v>
      </c>
      <c r="F1557" t="s">
        <v>27</v>
      </c>
      <c r="G1557" s="42">
        <v>2.93</v>
      </c>
      <c r="H1557" t="s">
        <v>2508</v>
      </c>
    </row>
    <row r="1558" spans="1:8" x14ac:dyDescent="0.25">
      <c r="A1558" s="7">
        <v>40921</v>
      </c>
      <c r="B1558" t="s">
        <v>128</v>
      </c>
      <c r="C1558" t="s">
        <v>129</v>
      </c>
      <c r="D1558">
        <v>85838</v>
      </c>
      <c r="E1558" t="s">
        <v>294</v>
      </c>
      <c r="F1558" t="s">
        <v>27</v>
      </c>
      <c r="G1558" s="42">
        <v>3.08</v>
      </c>
      <c r="H1558" t="s">
        <v>2508</v>
      </c>
    </row>
    <row r="1559" spans="1:8" x14ac:dyDescent="0.25">
      <c r="A1559" s="7">
        <v>40921</v>
      </c>
      <c r="B1559" t="s">
        <v>442</v>
      </c>
      <c r="C1559" t="s">
        <v>443</v>
      </c>
      <c r="D1559">
        <v>89065</v>
      </c>
      <c r="E1559" t="s">
        <v>198</v>
      </c>
      <c r="F1559" t="s">
        <v>78</v>
      </c>
      <c r="G1559" s="42">
        <v>2.93</v>
      </c>
      <c r="H1559" t="s">
        <v>279</v>
      </c>
    </row>
    <row r="1560" spans="1:8" x14ac:dyDescent="0.25">
      <c r="A1560" s="7">
        <v>40921</v>
      </c>
      <c r="B1560" t="s">
        <v>124</v>
      </c>
      <c r="C1560" t="s">
        <v>125</v>
      </c>
      <c r="D1560">
        <v>86898</v>
      </c>
      <c r="E1560" t="s">
        <v>151</v>
      </c>
      <c r="F1560" t="s">
        <v>27</v>
      </c>
      <c r="G1560" s="42">
        <v>2.93</v>
      </c>
      <c r="H1560" t="s">
        <v>2508</v>
      </c>
    </row>
    <row r="1561" spans="1:8" x14ac:dyDescent="0.25">
      <c r="A1561" s="7">
        <v>40921</v>
      </c>
      <c r="B1561" t="s">
        <v>124</v>
      </c>
      <c r="C1561" t="s">
        <v>125</v>
      </c>
      <c r="D1561">
        <v>86898</v>
      </c>
      <c r="E1561" t="s">
        <v>151</v>
      </c>
      <c r="F1561" t="s">
        <v>27</v>
      </c>
      <c r="G1561" s="42">
        <v>2.93</v>
      </c>
      <c r="H1561" t="s">
        <v>2508</v>
      </c>
    </row>
    <row r="1562" spans="1:8" x14ac:dyDescent="0.25">
      <c r="A1562" s="7">
        <v>40921</v>
      </c>
      <c r="B1562" t="s">
        <v>124</v>
      </c>
      <c r="C1562" t="s">
        <v>125</v>
      </c>
      <c r="D1562">
        <v>86898</v>
      </c>
      <c r="E1562" t="s">
        <v>151</v>
      </c>
      <c r="F1562" t="s">
        <v>27</v>
      </c>
      <c r="G1562" s="42">
        <v>2.93</v>
      </c>
      <c r="H1562" t="s">
        <v>2508</v>
      </c>
    </row>
    <row r="1563" spans="1:8" x14ac:dyDescent="0.25">
      <c r="A1563" s="7">
        <v>40921</v>
      </c>
      <c r="B1563" t="s">
        <v>678</v>
      </c>
      <c r="C1563" t="s">
        <v>679</v>
      </c>
      <c r="D1563">
        <v>85819</v>
      </c>
      <c r="E1563" t="s">
        <v>2531</v>
      </c>
      <c r="F1563" t="s">
        <v>27</v>
      </c>
      <c r="G1563" s="42">
        <v>2.93</v>
      </c>
      <c r="H1563" t="s">
        <v>2508</v>
      </c>
    </row>
    <row r="1564" spans="1:8" x14ac:dyDescent="0.25">
      <c r="A1564" s="7">
        <v>40921</v>
      </c>
      <c r="B1564" t="s">
        <v>678</v>
      </c>
      <c r="C1564" t="s">
        <v>679</v>
      </c>
      <c r="D1564">
        <v>85819</v>
      </c>
      <c r="E1564" t="s">
        <v>2531</v>
      </c>
      <c r="F1564" t="s">
        <v>27</v>
      </c>
      <c r="G1564" s="42">
        <v>2.93</v>
      </c>
      <c r="H1564" t="s">
        <v>2508</v>
      </c>
    </row>
    <row r="1565" spans="1:8" x14ac:dyDescent="0.25">
      <c r="A1565" s="7">
        <v>40921</v>
      </c>
      <c r="B1565" t="s">
        <v>507</v>
      </c>
      <c r="C1565" t="s">
        <v>508</v>
      </c>
      <c r="D1565">
        <v>89044</v>
      </c>
      <c r="E1565" t="s">
        <v>194</v>
      </c>
      <c r="F1565" t="s">
        <v>27</v>
      </c>
      <c r="G1565" s="42">
        <v>2.93</v>
      </c>
      <c r="H1565" t="s">
        <v>2508</v>
      </c>
    </row>
    <row r="1566" spans="1:8" x14ac:dyDescent="0.25">
      <c r="A1566" s="7">
        <v>40921</v>
      </c>
      <c r="B1566" t="s">
        <v>369</v>
      </c>
      <c r="C1566" t="s">
        <v>370</v>
      </c>
      <c r="D1566">
        <v>89046</v>
      </c>
      <c r="E1566" t="s">
        <v>163</v>
      </c>
      <c r="F1566" t="s">
        <v>27</v>
      </c>
      <c r="G1566" s="42">
        <v>2.93</v>
      </c>
      <c r="H1566" t="s">
        <v>2508</v>
      </c>
    </row>
    <row r="1567" spans="1:8" x14ac:dyDescent="0.25">
      <c r="A1567" s="7">
        <v>40921</v>
      </c>
      <c r="B1567" t="s">
        <v>342</v>
      </c>
      <c r="C1567" t="s">
        <v>343</v>
      </c>
      <c r="D1567">
        <v>87824</v>
      </c>
      <c r="E1567" t="s">
        <v>184</v>
      </c>
      <c r="F1567" t="s">
        <v>27</v>
      </c>
      <c r="G1567" s="42">
        <v>2.93</v>
      </c>
      <c r="H1567" t="s">
        <v>2508</v>
      </c>
    </row>
    <row r="1568" spans="1:8" x14ac:dyDescent="0.25">
      <c r="A1568" s="7">
        <v>40921</v>
      </c>
      <c r="B1568" t="s">
        <v>57</v>
      </c>
      <c r="C1568" t="s">
        <v>58</v>
      </c>
      <c r="D1568">
        <v>87725</v>
      </c>
      <c r="E1568" t="s">
        <v>1181</v>
      </c>
      <c r="F1568" t="s">
        <v>27</v>
      </c>
      <c r="G1568" s="42">
        <v>2.93</v>
      </c>
      <c r="H1568" t="s">
        <v>2508</v>
      </c>
    </row>
    <row r="1569" spans="1:8" x14ac:dyDescent="0.25">
      <c r="A1569" s="7">
        <v>40921</v>
      </c>
      <c r="B1569" t="s">
        <v>57</v>
      </c>
      <c r="C1569" t="s">
        <v>58</v>
      </c>
      <c r="D1569">
        <v>87725</v>
      </c>
      <c r="E1569" t="s">
        <v>1181</v>
      </c>
      <c r="F1569" t="s">
        <v>27</v>
      </c>
      <c r="G1569" s="42">
        <v>2.93</v>
      </c>
      <c r="H1569" t="s">
        <v>2508</v>
      </c>
    </row>
    <row r="1570" spans="1:8" x14ac:dyDescent="0.25">
      <c r="A1570" s="7">
        <v>40921</v>
      </c>
      <c r="B1570" t="s">
        <v>357</v>
      </c>
      <c r="C1570" t="s">
        <v>358</v>
      </c>
      <c r="D1570">
        <v>85819</v>
      </c>
      <c r="E1570" t="s">
        <v>2531</v>
      </c>
      <c r="F1570" t="s">
        <v>27</v>
      </c>
      <c r="G1570" s="42">
        <v>2.93</v>
      </c>
      <c r="H1570" t="s">
        <v>2508</v>
      </c>
    </row>
    <row r="1571" spans="1:8" x14ac:dyDescent="0.25">
      <c r="A1571" s="7">
        <v>40921</v>
      </c>
      <c r="B1571" t="s">
        <v>292</v>
      </c>
      <c r="C1571" t="s">
        <v>293</v>
      </c>
      <c r="D1571">
        <v>89173</v>
      </c>
      <c r="E1571" t="s">
        <v>833</v>
      </c>
      <c r="F1571" t="s">
        <v>27</v>
      </c>
      <c r="G1571" s="42">
        <v>2.93</v>
      </c>
      <c r="H1571" t="s">
        <v>2508</v>
      </c>
    </row>
    <row r="1572" spans="1:8" x14ac:dyDescent="0.25">
      <c r="A1572" s="7">
        <v>40921</v>
      </c>
      <c r="B1572" t="s">
        <v>245</v>
      </c>
      <c r="C1572" t="s">
        <v>246</v>
      </c>
      <c r="D1572">
        <v>87605</v>
      </c>
      <c r="E1572" t="s">
        <v>298</v>
      </c>
      <c r="F1572" t="s">
        <v>27</v>
      </c>
      <c r="G1572" s="42">
        <v>2.93</v>
      </c>
      <c r="H1572" t="s">
        <v>2508</v>
      </c>
    </row>
    <row r="1573" spans="1:8" x14ac:dyDescent="0.25">
      <c r="A1573" s="7">
        <v>40921</v>
      </c>
      <c r="B1573" t="s">
        <v>245</v>
      </c>
      <c r="C1573" t="s">
        <v>246</v>
      </c>
      <c r="D1573">
        <v>87605</v>
      </c>
      <c r="E1573" t="s">
        <v>298</v>
      </c>
      <c r="F1573" t="s">
        <v>27</v>
      </c>
      <c r="G1573" s="42">
        <v>2.93</v>
      </c>
      <c r="H1573" t="s">
        <v>2508</v>
      </c>
    </row>
    <row r="1574" spans="1:8" x14ac:dyDescent="0.25">
      <c r="A1574" s="7">
        <v>40921</v>
      </c>
      <c r="B1574" t="s">
        <v>1057</v>
      </c>
      <c r="C1574" t="s">
        <v>647</v>
      </c>
      <c r="D1574">
        <v>86592</v>
      </c>
      <c r="E1574" t="s">
        <v>158</v>
      </c>
      <c r="F1574" t="s">
        <v>27</v>
      </c>
      <c r="G1574" s="42">
        <v>2.93</v>
      </c>
      <c r="H1574" t="s">
        <v>2508</v>
      </c>
    </row>
    <row r="1575" spans="1:8" x14ac:dyDescent="0.25">
      <c r="A1575" s="7">
        <v>40921</v>
      </c>
      <c r="B1575" t="s">
        <v>1057</v>
      </c>
      <c r="C1575" t="s">
        <v>647</v>
      </c>
      <c r="D1575">
        <v>86592</v>
      </c>
      <c r="E1575" t="s">
        <v>158</v>
      </c>
      <c r="F1575" t="s">
        <v>27</v>
      </c>
      <c r="G1575" s="42">
        <v>2.93</v>
      </c>
      <c r="H1575" t="s">
        <v>2508</v>
      </c>
    </row>
    <row r="1576" spans="1:8" x14ac:dyDescent="0.25">
      <c r="A1576" s="7">
        <v>40921</v>
      </c>
      <c r="B1576" t="s">
        <v>1057</v>
      </c>
      <c r="C1576" t="s">
        <v>647</v>
      </c>
      <c r="D1576">
        <v>86592</v>
      </c>
      <c r="E1576" t="s">
        <v>158</v>
      </c>
      <c r="F1576" t="s">
        <v>27</v>
      </c>
      <c r="G1576" s="42">
        <v>2.93</v>
      </c>
      <c r="H1576" t="s">
        <v>2508</v>
      </c>
    </row>
    <row r="1577" spans="1:8" x14ac:dyDescent="0.25">
      <c r="A1577" s="7">
        <v>40921</v>
      </c>
      <c r="B1577" t="s">
        <v>1057</v>
      </c>
      <c r="C1577" t="s">
        <v>647</v>
      </c>
      <c r="D1577">
        <v>86592</v>
      </c>
      <c r="E1577" t="s">
        <v>158</v>
      </c>
      <c r="F1577" t="s">
        <v>27</v>
      </c>
      <c r="G1577" s="42">
        <v>2.93</v>
      </c>
      <c r="H1577" t="s">
        <v>2508</v>
      </c>
    </row>
    <row r="1578" spans="1:8" x14ac:dyDescent="0.25">
      <c r="A1578" s="7">
        <v>40921</v>
      </c>
      <c r="B1578" t="s">
        <v>128</v>
      </c>
      <c r="C1578" t="s">
        <v>129</v>
      </c>
      <c r="D1578">
        <v>89173</v>
      </c>
      <c r="E1578" t="s">
        <v>833</v>
      </c>
      <c r="F1578" t="s">
        <v>27</v>
      </c>
      <c r="G1578" s="42">
        <v>2.93</v>
      </c>
      <c r="H1578" t="s">
        <v>2508</v>
      </c>
    </row>
    <row r="1579" spans="1:8" x14ac:dyDescent="0.25">
      <c r="A1579" s="7">
        <v>40921</v>
      </c>
      <c r="B1579" t="s">
        <v>128</v>
      </c>
      <c r="C1579" t="s">
        <v>129</v>
      </c>
      <c r="D1579">
        <v>89173</v>
      </c>
      <c r="E1579" t="s">
        <v>833</v>
      </c>
      <c r="F1579" t="s">
        <v>27</v>
      </c>
      <c r="G1579" s="42">
        <v>2.93</v>
      </c>
      <c r="H1579" t="s">
        <v>2508</v>
      </c>
    </row>
    <row r="1580" spans="1:8" x14ac:dyDescent="0.25">
      <c r="A1580" s="7">
        <v>40921</v>
      </c>
      <c r="B1580" t="s">
        <v>128</v>
      </c>
      <c r="C1580" t="s">
        <v>129</v>
      </c>
      <c r="D1580">
        <v>89173</v>
      </c>
      <c r="E1580" t="s">
        <v>833</v>
      </c>
      <c r="F1580" t="s">
        <v>27</v>
      </c>
      <c r="G1580" s="42">
        <v>2.93</v>
      </c>
      <c r="H1580" t="s">
        <v>2508</v>
      </c>
    </row>
    <row r="1581" spans="1:8" x14ac:dyDescent="0.25">
      <c r="A1581" s="7">
        <v>40921</v>
      </c>
      <c r="B1581" t="s">
        <v>442</v>
      </c>
      <c r="C1581" t="s">
        <v>443</v>
      </c>
      <c r="D1581">
        <v>89044</v>
      </c>
      <c r="E1581" t="s">
        <v>194</v>
      </c>
      <c r="F1581" t="s">
        <v>78</v>
      </c>
      <c r="G1581" s="42">
        <v>2.93</v>
      </c>
      <c r="H1581" t="s">
        <v>2508</v>
      </c>
    </row>
    <row r="1582" spans="1:8" x14ac:dyDescent="0.25">
      <c r="A1582" s="7">
        <v>40921</v>
      </c>
      <c r="B1582" t="s">
        <v>442</v>
      </c>
      <c r="C1582" t="s">
        <v>443</v>
      </c>
      <c r="D1582">
        <v>89044</v>
      </c>
      <c r="E1582" t="s">
        <v>194</v>
      </c>
      <c r="F1582" t="s">
        <v>85</v>
      </c>
      <c r="G1582" s="42">
        <v>2.93</v>
      </c>
      <c r="H1582" t="s">
        <v>2508</v>
      </c>
    </row>
    <row r="1583" spans="1:8" x14ac:dyDescent="0.25">
      <c r="A1583" s="7">
        <v>40921</v>
      </c>
      <c r="B1583" t="s">
        <v>106</v>
      </c>
      <c r="C1583" t="s">
        <v>107</v>
      </c>
      <c r="D1583">
        <v>89044</v>
      </c>
      <c r="E1583" t="s">
        <v>194</v>
      </c>
      <c r="F1583" t="s">
        <v>78</v>
      </c>
      <c r="G1583" s="42">
        <v>2.93</v>
      </c>
      <c r="H1583" t="s">
        <v>1265</v>
      </c>
    </row>
    <row r="1584" spans="1:8" x14ac:dyDescent="0.25">
      <c r="A1584" s="7">
        <v>40921</v>
      </c>
      <c r="B1584" t="s">
        <v>106</v>
      </c>
      <c r="C1584" t="s">
        <v>107</v>
      </c>
      <c r="D1584">
        <v>89044</v>
      </c>
      <c r="E1584" t="s">
        <v>194</v>
      </c>
      <c r="F1584" t="s">
        <v>78</v>
      </c>
      <c r="G1584" s="42">
        <v>2.93</v>
      </c>
      <c r="H1584" t="s">
        <v>1267</v>
      </c>
    </row>
    <row r="1585" spans="1:8" x14ac:dyDescent="0.25">
      <c r="A1585" s="7">
        <v>40921</v>
      </c>
      <c r="B1585" t="s">
        <v>171</v>
      </c>
      <c r="C1585" t="s">
        <v>172</v>
      </c>
      <c r="D1585">
        <v>89046</v>
      </c>
      <c r="E1585" t="s">
        <v>163</v>
      </c>
      <c r="F1585" t="s">
        <v>27</v>
      </c>
      <c r="G1585" s="42">
        <v>2.93</v>
      </c>
      <c r="H1585" t="s">
        <v>2508</v>
      </c>
    </row>
    <row r="1586" spans="1:8" x14ac:dyDescent="0.25">
      <c r="A1586" s="7">
        <v>40921</v>
      </c>
      <c r="B1586" t="s">
        <v>51</v>
      </c>
      <c r="C1586" t="s">
        <v>52</v>
      </c>
      <c r="D1586">
        <v>89044</v>
      </c>
      <c r="E1586" t="s">
        <v>194</v>
      </c>
      <c r="F1586" t="s">
        <v>27</v>
      </c>
      <c r="G1586" s="42">
        <v>2.93</v>
      </c>
      <c r="H1586" t="s">
        <v>2508</v>
      </c>
    </row>
    <row r="1587" spans="1:8" x14ac:dyDescent="0.25">
      <c r="A1587" s="7">
        <v>40921</v>
      </c>
      <c r="B1587" t="s">
        <v>51</v>
      </c>
      <c r="C1587" t="s">
        <v>52</v>
      </c>
      <c r="D1587">
        <v>89044</v>
      </c>
      <c r="E1587" t="s">
        <v>194</v>
      </c>
      <c r="F1587" t="s">
        <v>27</v>
      </c>
      <c r="G1587" s="42">
        <v>2.93</v>
      </c>
      <c r="H1587" t="s">
        <v>2508</v>
      </c>
    </row>
    <row r="1588" spans="1:8" x14ac:dyDescent="0.25">
      <c r="A1588" s="7">
        <v>40921</v>
      </c>
      <c r="B1588" t="s">
        <v>51</v>
      </c>
      <c r="C1588" t="s">
        <v>52</v>
      </c>
      <c r="D1588">
        <v>89044</v>
      </c>
      <c r="E1588" t="s">
        <v>194</v>
      </c>
      <c r="F1588" t="s">
        <v>27</v>
      </c>
      <c r="G1588" s="42">
        <v>2.93</v>
      </c>
      <c r="H1588" t="s">
        <v>2508</v>
      </c>
    </row>
    <row r="1589" spans="1:8" x14ac:dyDescent="0.25">
      <c r="A1589" s="7">
        <v>40921</v>
      </c>
      <c r="B1589" t="s">
        <v>64</v>
      </c>
      <c r="C1589" t="s">
        <v>65</v>
      </c>
      <c r="D1589">
        <v>86898</v>
      </c>
      <c r="E1589" t="s">
        <v>151</v>
      </c>
      <c r="F1589" t="s">
        <v>27</v>
      </c>
      <c r="G1589" s="42">
        <v>2.93</v>
      </c>
      <c r="H1589" t="s">
        <v>2508</v>
      </c>
    </row>
    <row r="1590" spans="1:8" x14ac:dyDescent="0.25">
      <c r="A1590" s="7">
        <v>40921</v>
      </c>
      <c r="B1590" t="s">
        <v>64</v>
      </c>
      <c r="C1590" t="s">
        <v>65</v>
      </c>
      <c r="D1590">
        <v>86898</v>
      </c>
      <c r="E1590" t="s">
        <v>151</v>
      </c>
      <c r="F1590" t="s">
        <v>27</v>
      </c>
      <c r="G1590" s="42">
        <v>2.93</v>
      </c>
      <c r="H1590" t="s">
        <v>2508</v>
      </c>
    </row>
    <row r="1591" spans="1:8" x14ac:dyDescent="0.25">
      <c r="A1591" s="7">
        <v>40921</v>
      </c>
      <c r="B1591" t="s">
        <v>64</v>
      </c>
      <c r="C1591" t="s">
        <v>65</v>
      </c>
      <c r="D1591">
        <v>86898</v>
      </c>
      <c r="E1591" t="s">
        <v>151</v>
      </c>
      <c r="F1591" t="s">
        <v>27</v>
      </c>
      <c r="G1591" s="42">
        <v>2.93</v>
      </c>
      <c r="H1591" t="s">
        <v>2508</v>
      </c>
    </row>
    <row r="1592" spans="1:8" x14ac:dyDescent="0.25">
      <c r="A1592" s="7">
        <v>40921</v>
      </c>
      <c r="B1592" t="s">
        <v>373</v>
      </c>
      <c r="C1592" t="s">
        <v>374</v>
      </c>
      <c r="D1592">
        <v>89047</v>
      </c>
      <c r="E1592" t="s">
        <v>187</v>
      </c>
      <c r="F1592" t="s">
        <v>27</v>
      </c>
      <c r="G1592" s="42">
        <v>2.93</v>
      </c>
      <c r="H1592" t="s">
        <v>2508</v>
      </c>
    </row>
    <row r="1593" spans="1:8" x14ac:dyDescent="0.25">
      <c r="A1593" s="7">
        <v>40921</v>
      </c>
      <c r="B1593" t="s">
        <v>399</v>
      </c>
      <c r="C1593" t="s">
        <v>400</v>
      </c>
      <c r="D1593">
        <v>86898</v>
      </c>
      <c r="E1593" t="s">
        <v>151</v>
      </c>
      <c r="F1593" t="s">
        <v>27</v>
      </c>
      <c r="G1593" s="42">
        <v>2.93</v>
      </c>
      <c r="H1593" t="s">
        <v>2508</v>
      </c>
    </row>
    <row r="1594" spans="1:8" x14ac:dyDescent="0.25">
      <c r="A1594" s="7">
        <v>40921</v>
      </c>
      <c r="B1594" t="s">
        <v>399</v>
      </c>
      <c r="C1594" t="s">
        <v>400</v>
      </c>
      <c r="D1594">
        <v>86898</v>
      </c>
      <c r="E1594" t="s">
        <v>151</v>
      </c>
      <c r="F1594" t="s">
        <v>27</v>
      </c>
      <c r="G1594" s="42">
        <v>2.93</v>
      </c>
      <c r="H1594" t="s">
        <v>2508</v>
      </c>
    </row>
    <row r="1595" spans="1:8" x14ac:dyDescent="0.25">
      <c r="A1595" s="7">
        <v>40921</v>
      </c>
      <c r="B1595" t="s">
        <v>399</v>
      </c>
      <c r="C1595" t="s">
        <v>400</v>
      </c>
      <c r="D1595">
        <v>86898</v>
      </c>
      <c r="E1595" t="s">
        <v>151</v>
      </c>
      <c r="F1595" t="s">
        <v>27</v>
      </c>
      <c r="G1595" s="42">
        <v>2.93</v>
      </c>
      <c r="H1595" t="s">
        <v>2508</v>
      </c>
    </row>
    <row r="1596" spans="1:8" x14ac:dyDescent="0.25">
      <c r="A1596" s="7">
        <v>40921</v>
      </c>
      <c r="B1596" t="s">
        <v>399</v>
      </c>
      <c r="C1596" t="s">
        <v>400</v>
      </c>
      <c r="D1596">
        <v>86898</v>
      </c>
      <c r="E1596" t="s">
        <v>151</v>
      </c>
      <c r="F1596" t="s">
        <v>27</v>
      </c>
      <c r="G1596" s="42">
        <v>2.93</v>
      </c>
      <c r="H1596" t="s">
        <v>2508</v>
      </c>
    </row>
    <row r="1597" spans="1:8" x14ac:dyDescent="0.25">
      <c r="A1597" s="7">
        <v>40921</v>
      </c>
      <c r="B1597" t="s">
        <v>342</v>
      </c>
      <c r="C1597" t="s">
        <v>343</v>
      </c>
      <c r="D1597">
        <v>89044</v>
      </c>
      <c r="E1597" t="s">
        <v>194</v>
      </c>
      <c r="F1597" t="s">
        <v>27</v>
      </c>
      <c r="G1597" s="42">
        <v>2.93</v>
      </c>
      <c r="H1597" t="s">
        <v>279</v>
      </c>
    </row>
    <row r="1598" spans="1:8" x14ac:dyDescent="0.25">
      <c r="A1598" s="7">
        <v>40921</v>
      </c>
      <c r="B1598" t="s">
        <v>40</v>
      </c>
      <c r="C1598" t="s">
        <v>41</v>
      </c>
      <c r="D1598">
        <v>85819</v>
      </c>
      <c r="E1598" t="s">
        <v>2531</v>
      </c>
      <c r="F1598" t="s">
        <v>27</v>
      </c>
      <c r="G1598" s="42">
        <v>2.93</v>
      </c>
      <c r="H1598" t="s">
        <v>2508</v>
      </c>
    </row>
    <row r="1599" spans="1:8" x14ac:dyDescent="0.25">
      <c r="A1599" s="7">
        <v>40921</v>
      </c>
      <c r="B1599" t="s">
        <v>40</v>
      </c>
      <c r="C1599" t="s">
        <v>41</v>
      </c>
      <c r="D1599">
        <v>87725</v>
      </c>
      <c r="E1599" t="s">
        <v>1181</v>
      </c>
      <c r="F1599" t="s">
        <v>27</v>
      </c>
      <c r="G1599" s="42">
        <v>2.93</v>
      </c>
      <c r="H1599" t="s">
        <v>2508</v>
      </c>
    </row>
    <row r="1600" spans="1:8" x14ac:dyDescent="0.25">
      <c r="A1600" s="7">
        <v>40921</v>
      </c>
      <c r="B1600" t="s">
        <v>362</v>
      </c>
      <c r="C1600" t="s">
        <v>363</v>
      </c>
      <c r="D1600">
        <v>85819</v>
      </c>
      <c r="E1600" t="s">
        <v>2531</v>
      </c>
      <c r="F1600" t="s">
        <v>27</v>
      </c>
      <c r="G1600" s="42">
        <v>2.93</v>
      </c>
      <c r="H1600" t="s">
        <v>2508</v>
      </c>
    </row>
    <row r="1601" spans="1:8" x14ac:dyDescent="0.25">
      <c r="A1601" s="7">
        <v>40921</v>
      </c>
      <c r="B1601" t="s">
        <v>24</v>
      </c>
      <c r="C1601" t="s">
        <v>2199</v>
      </c>
      <c r="D1601">
        <v>86898</v>
      </c>
      <c r="E1601" t="s">
        <v>151</v>
      </c>
      <c r="F1601" t="s">
        <v>27</v>
      </c>
      <c r="G1601" s="42">
        <v>2.93</v>
      </c>
      <c r="H1601" t="s">
        <v>84</v>
      </c>
    </row>
    <row r="1602" spans="1:8" x14ac:dyDescent="0.25">
      <c r="A1602" s="7">
        <v>40921</v>
      </c>
      <c r="B1602" t="s">
        <v>24</v>
      </c>
      <c r="C1602" t="s">
        <v>2199</v>
      </c>
      <c r="D1602">
        <v>86898</v>
      </c>
      <c r="E1602" t="s">
        <v>151</v>
      </c>
      <c r="F1602" t="s">
        <v>27</v>
      </c>
      <c r="G1602" s="42">
        <v>2.93</v>
      </c>
      <c r="H1602" t="s">
        <v>84</v>
      </c>
    </row>
    <row r="1603" spans="1:8" x14ac:dyDescent="0.25">
      <c r="A1603" s="7">
        <v>40921</v>
      </c>
      <c r="B1603" t="s">
        <v>24</v>
      </c>
      <c r="C1603" t="s">
        <v>2199</v>
      </c>
      <c r="D1603">
        <v>86898</v>
      </c>
      <c r="E1603" t="s">
        <v>151</v>
      </c>
      <c r="F1603" t="s">
        <v>27</v>
      </c>
      <c r="G1603" s="42">
        <v>2.93</v>
      </c>
      <c r="H1603" t="s">
        <v>2508</v>
      </c>
    </row>
    <row r="1604" spans="1:8" x14ac:dyDescent="0.25">
      <c r="A1604" s="7">
        <v>40921</v>
      </c>
      <c r="B1604" t="s">
        <v>249</v>
      </c>
      <c r="C1604" t="s">
        <v>250</v>
      </c>
      <c r="D1604">
        <v>89046</v>
      </c>
      <c r="E1604" t="s">
        <v>187</v>
      </c>
      <c r="F1604" t="s">
        <v>27</v>
      </c>
      <c r="G1604" s="42">
        <v>2.93</v>
      </c>
      <c r="H1604" t="s">
        <v>279</v>
      </c>
    </row>
    <row r="1605" spans="1:8" x14ac:dyDescent="0.25">
      <c r="A1605" s="7">
        <v>40921</v>
      </c>
      <c r="B1605" t="s">
        <v>404</v>
      </c>
      <c r="C1605" t="s">
        <v>405</v>
      </c>
      <c r="D1605">
        <v>89173</v>
      </c>
      <c r="E1605" t="s">
        <v>833</v>
      </c>
      <c r="F1605" t="s">
        <v>27</v>
      </c>
      <c r="G1605" s="42">
        <v>2.93</v>
      </c>
      <c r="H1605" t="s">
        <v>2508</v>
      </c>
    </row>
    <row r="1606" spans="1:8" x14ac:dyDescent="0.25">
      <c r="A1606" s="7">
        <v>40921</v>
      </c>
      <c r="B1606" t="s">
        <v>404</v>
      </c>
      <c r="C1606" t="s">
        <v>405</v>
      </c>
      <c r="D1606">
        <v>89173</v>
      </c>
      <c r="E1606" t="s">
        <v>833</v>
      </c>
      <c r="F1606" t="s">
        <v>27</v>
      </c>
      <c r="G1606" s="42">
        <v>2.93</v>
      </c>
      <c r="H1606" t="s">
        <v>2508</v>
      </c>
    </row>
    <row r="1607" spans="1:8" x14ac:dyDescent="0.25">
      <c r="A1607" s="7">
        <v>40921</v>
      </c>
      <c r="B1607" t="s">
        <v>404</v>
      </c>
      <c r="C1607" t="s">
        <v>405</v>
      </c>
      <c r="D1607">
        <v>89173</v>
      </c>
      <c r="E1607" t="s">
        <v>833</v>
      </c>
      <c r="F1607" t="s">
        <v>27</v>
      </c>
      <c r="G1607" s="42">
        <v>2.93</v>
      </c>
      <c r="H1607" t="s">
        <v>2508</v>
      </c>
    </row>
    <row r="1608" spans="1:8" x14ac:dyDescent="0.25">
      <c r="A1608" s="7">
        <v>40921</v>
      </c>
      <c r="B1608" t="s">
        <v>515</v>
      </c>
      <c r="C1608" t="s">
        <v>516</v>
      </c>
      <c r="D1608">
        <v>87725</v>
      </c>
      <c r="E1608" t="s">
        <v>1181</v>
      </c>
      <c r="F1608" t="s">
        <v>27</v>
      </c>
      <c r="G1608" s="42">
        <v>2.93</v>
      </c>
      <c r="H1608" t="s">
        <v>2508</v>
      </c>
    </row>
    <row r="1609" spans="1:8" x14ac:dyDescent="0.25">
      <c r="A1609" s="7">
        <v>40921</v>
      </c>
      <c r="B1609" t="s">
        <v>515</v>
      </c>
      <c r="C1609" t="s">
        <v>516</v>
      </c>
      <c r="D1609">
        <v>87725</v>
      </c>
      <c r="E1609" t="s">
        <v>1181</v>
      </c>
      <c r="F1609" t="s">
        <v>27</v>
      </c>
      <c r="G1609" s="42">
        <v>2.93</v>
      </c>
      <c r="H1609" t="s">
        <v>2508</v>
      </c>
    </row>
    <row r="1610" spans="1:8" x14ac:dyDescent="0.25">
      <c r="A1610" s="7">
        <v>40921</v>
      </c>
      <c r="B1610" t="s">
        <v>380</v>
      </c>
      <c r="C1610" t="s">
        <v>381</v>
      </c>
      <c r="D1610">
        <v>87605</v>
      </c>
      <c r="E1610" t="s">
        <v>298</v>
      </c>
      <c r="F1610" t="s">
        <v>27</v>
      </c>
      <c r="G1610" s="42">
        <v>2.93</v>
      </c>
      <c r="H1610" t="s">
        <v>2508</v>
      </c>
    </row>
    <row r="1611" spans="1:8" x14ac:dyDescent="0.25">
      <c r="A1611" s="7">
        <v>40921</v>
      </c>
      <c r="B1611" t="s">
        <v>380</v>
      </c>
      <c r="C1611" t="s">
        <v>381</v>
      </c>
      <c r="D1611">
        <v>87605</v>
      </c>
      <c r="E1611" t="s">
        <v>298</v>
      </c>
      <c r="F1611" t="s">
        <v>27</v>
      </c>
      <c r="G1611" s="42">
        <v>2.93</v>
      </c>
      <c r="H1611" t="s">
        <v>2508</v>
      </c>
    </row>
    <row r="1612" spans="1:8" x14ac:dyDescent="0.25">
      <c r="A1612" s="7">
        <v>40921</v>
      </c>
      <c r="B1612" t="s">
        <v>380</v>
      </c>
      <c r="C1612" t="s">
        <v>381</v>
      </c>
      <c r="D1612">
        <v>87605</v>
      </c>
      <c r="E1612" t="s">
        <v>298</v>
      </c>
      <c r="F1612" t="s">
        <v>27</v>
      </c>
      <c r="G1612" s="42">
        <v>2.93</v>
      </c>
      <c r="H1612" t="s">
        <v>2508</v>
      </c>
    </row>
    <row r="1613" spans="1:8" x14ac:dyDescent="0.25">
      <c r="A1613" s="7">
        <v>40921</v>
      </c>
      <c r="B1613" t="s">
        <v>380</v>
      </c>
      <c r="C1613" t="s">
        <v>381</v>
      </c>
      <c r="D1613">
        <v>87605</v>
      </c>
      <c r="E1613" t="s">
        <v>298</v>
      </c>
      <c r="F1613" t="s">
        <v>27</v>
      </c>
      <c r="G1613" s="42">
        <v>2.93</v>
      </c>
      <c r="H1613" t="s">
        <v>2508</v>
      </c>
    </row>
    <row r="1614" spans="1:8" x14ac:dyDescent="0.25">
      <c r="A1614" s="7">
        <v>40921</v>
      </c>
      <c r="B1614" t="s">
        <v>499</v>
      </c>
      <c r="C1614" t="s">
        <v>500</v>
      </c>
      <c r="D1614">
        <v>88743</v>
      </c>
      <c r="E1614" t="s">
        <v>1181</v>
      </c>
      <c r="F1614" t="s">
        <v>27</v>
      </c>
      <c r="G1614" s="42">
        <v>2.93</v>
      </c>
      <c r="H1614" t="s">
        <v>2508</v>
      </c>
    </row>
    <row r="1615" spans="1:8" x14ac:dyDescent="0.25">
      <c r="A1615" s="7">
        <v>40921</v>
      </c>
      <c r="B1615" t="s">
        <v>313</v>
      </c>
      <c r="C1615" t="s">
        <v>314</v>
      </c>
      <c r="D1615">
        <v>86592</v>
      </c>
      <c r="E1615" t="s">
        <v>158</v>
      </c>
      <c r="F1615" t="s">
        <v>27</v>
      </c>
      <c r="G1615" s="42">
        <v>2.93</v>
      </c>
      <c r="H1615" t="s">
        <v>2508</v>
      </c>
    </row>
    <row r="1616" spans="1:8" x14ac:dyDescent="0.25">
      <c r="A1616" s="7">
        <v>40921</v>
      </c>
      <c r="B1616" t="s">
        <v>313</v>
      </c>
      <c r="C1616" t="s">
        <v>314</v>
      </c>
      <c r="D1616">
        <v>86592</v>
      </c>
      <c r="E1616" t="s">
        <v>158</v>
      </c>
      <c r="F1616" t="s">
        <v>27</v>
      </c>
      <c r="G1616" s="42">
        <v>2.93</v>
      </c>
      <c r="H1616" t="s">
        <v>2508</v>
      </c>
    </row>
    <row r="1617" spans="1:8" x14ac:dyDescent="0.25">
      <c r="A1617" s="7">
        <v>40921</v>
      </c>
      <c r="B1617" t="s">
        <v>313</v>
      </c>
      <c r="C1617" t="s">
        <v>314</v>
      </c>
      <c r="D1617">
        <v>86592</v>
      </c>
      <c r="E1617" t="s">
        <v>158</v>
      </c>
      <c r="F1617" t="s">
        <v>27</v>
      </c>
      <c r="G1617" s="42">
        <v>2.93</v>
      </c>
      <c r="H1617" t="s">
        <v>2508</v>
      </c>
    </row>
    <row r="1618" spans="1:8" x14ac:dyDescent="0.25">
      <c r="A1618" s="7">
        <v>40921</v>
      </c>
      <c r="B1618" t="s">
        <v>313</v>
      </c>
      <c r="C1618" t="s">
        <v>314</v>
      </c>
      <c r="D1618">
        <v>86592</v>
      </c>
      <c r="E1618" t="s">
        <v>158</v>
      </c>
      <c r="F1618" t="s">
        <v>27</v>
      </c>
      <c r="G1618" s="42">
        <v>2.93</v>
      </c>
      <c r="H1618" t="s">
        <v>2508</v>
      </c>
    </row>
    <row r="1619" spans="1:8" x14ac:dyDescent="0.25">
      <c r="A1619" s="7">
        <v>40921</v>
      </c>
      <c r="B1619" t="s">
        <v>148</v>
      </c>
      <c r="C1619" t="s">
        <v>149</v>
      </c>
      <c r="D1619">
        <v>86898</v>
      </c>
      <c r="E1619" t="s">
        <v>151</v>
      </c>
      <c r="F1619" t="s">
        <v>27</v>
      </c>
      <c r="G1619" s="42">
        <v>2.93</v>
      </c>
      <c r="H1619" t="s">
        <v>2508</v>
      </c>
    </row>
    <row r="1620" spans="1:8" x14ac:dyDescent="0.25">
      <c r="A1620" s="7">
        <v>40921</v>
      </c>
      <c r="B1620" t="s">
        <v>205</v>
      </c>
      <c r="C1620" t="s">
        <v>206</v>
      </c>
      <c r="D1620">
        <v>85819</v>
      </c>
      <c r="E1620" t="s">
        <v>2531</v>
      </c>
      <c r="F1620" t="s">
        <v>27</v>
      </c>
      <c r="G1620" s="42">
        <v>2.93</v>
      </c>
      <c r="H1620" t="s">
        <v>2508</v>
      </c>
    </row>
    <row r="1621" spans="1:8" x14ac:dyDescent="0.25">
      <c r="A1621" s="7">
        <v>40921</v>
      </c>
      <c r="B1621" t="s">
        <v>245</v>
      </c>
      <c r="C1621" t="s">
        <v>246</v>
      </c>
      <c r="D1621">
        <v>87930</v>
      </c>
      <c r="E1621" t="s">
        <v>318</v>
      </c>
      <c r="F1621" t="s">
        <v>27</v>
      </c>
      <c r="G1621" s="42">
        <v>3.08</v>
      </c>
      <c r="H1621" t="s">
        <v>84</v>
      </c>
    </row>
    <row r="1622" spans="1:8" x14ac:dyDescent="0.25">
      <c r="A1622" s="7">
        <v>40921</v>
      </c>
      <c r="B1622" t="s">
        <v>507</v>
      </c>
      <c r="C1622" t="s">
        <v>508</v>
      </c>
      <c r="D1622">
        <v>88295</v>
      </c>
      <c r="E1622" t="s">
        <v>211</v>
      </c>
      <c r="F1622" t="s">
        <v>27</v>
      </c>
      <c r="G1622" s="42">
        <v>3.08</v>
      </c>
      <c r="H1622" t="s">
        <v>2508</v>
      </c>
    </row>
    <row r="1623" spans="1:8" x14ac:dyDescent="0.25">
      <c r="A1623" s="7">
        <v>40921</v>
      </c>
      <c r="B1623" t="s">
        <v>292</v>
      </c>
      <c r="C1623" t="s">
        <v>293</v>
      </c>
      <c r="D1623">
        <v>88793</v>
      </c>
      <c r="E1623" t="s">
        <v>320</v>
      </c>
      <c r="F1623" t="s">
        <v>27</v>
      </c>
      <c r="G1623" s="42">
        <v>3.08</v>
      </c>
      <c r="H1623" t="s">
        <v>2508</v>
      </c>
    </row>
    <row r="1624" spans="1:8" x14ac:dyDescent="0.25">
      <c r="A1624" s="7">
        <v>40921</v>
      </c>
      <c r="B1624" t="s">
        <v>357</v>
      </c>
      <c r="C1624" t="s">
        <v>358</v>
      </c>
      <c r="D1624">
        <v>88119</v>
      </c>
      <c r="E1624" t="s">
        <v>220</v>
      </c>
      <c r="F1624" t="s">
        <v>27</v>
      </c>
      <c r="G1624" s="42">
        <v>3.08</v>
      </c>
      <c r="H1624" t="s">
        <v>2508</v>
      </c>
    </row>
    <row r="1625" spans="1:8" x14ac:dyDescent="0.25">
      <c r="A1625" s="7">
        <v>40921</v>
      </c>
      <c r="B1625" t="s">
        <v>292</v>
      </c>
      <c r="C1625" t="s">
        <v>293</v>
      </c>
      <c r="D1625">
        <v>86659</v>
      </c>
      <c r="E1625" t="s">
        <v>214</v>
      </c>
      <c r="F1625" t="s">
        <v>27</v>
      </c>
      <c r="G1625" s="42">
        <v>3.08</v>
      </c>
      <c r="H1625" t="s">
        <v>2508</v>
      </c>
    </row>
    <row r="1626" spans="1:8" x14ac:dyDescent="0.25">
      <c r="A1626" s="7">
        <v>40921</v>
      </c>
      <c r="B1626" t="s">
        <v>254</v>
      </c>
      <c r="C1626" t="s">
        <v>255</v>
      </c>
      <c r="D1626">
        <v>88818</v>
      </c>
      <c r="E1626" t="s">
        <v>209</v>
      </c>
      <c r="F1626" t="s">
        <v>27</v>
      </c>
      <c r="G1626" s="42">
        <v>3.08</v>
      </c>
      <c r="H1626" t="s">
        <v>2508</v>
      </c>
    </row>
    <row r="1627" spans="1:8" x14ac:dyDescent="0.25">
      <c r="A1627" s="7">
        <v>40921</v>
      </c>
      <c r="B1627" t="s">
        <v>201</v>
      </c>
      <c r="C1627" t="s">
        <v>202</v>
      </c>
      <c r="D1627">
        <v>86659</v>
      </c>
      <c r="E1627" t="s">
        <v>214</v>
      </c>
      <c r="F1627" t="s">
        <v>27</v>
      </c>
      <c r="G1627" s="42">
        <v>3.08</v>
      </c>
      <c r="H1627" t="s">
        <v>2508</v>
      </c>
    </row>
    <row r="1628" spans="1:8" x14ac:dyDescent="0.25">
      <c r="A1628" s="7">
        <v>40921</v>
      </c>
      <c r="B1628" t="s">
        <v>362</v>
      </c>
      <c r="C1628" t="s">
        <v>363</v>
      </c>
      <c r="D1628">
        <v>88974</v>
      </c>
      <c r="E1628" t="s">
        <v>224</v>
      </c>
      <c r="F1628" t="s">
        <v>27</v>
      </c>
      <c r="G1628" s="42">
        <v>3.08</v>
      </c>
      <c r="H1628" t="s">
        <v>2508</v>
      </c>
    </row>
    <row r="1629" spans="1:8" x14ac:dyDescent="0.25">
      <c r="A1629" s="7">
        <v>40921</v>
      </c>
      <c r="B1629" t="s">
        <v>148</v>
      </c>
      <c r="C1629" t="s">
        <v>149</v>
      </c>
      <c r="D1629">
        <v>88295</v>
      </c>
      <c r="E1629" t="s">
        <v>211</v>
      </c>
      <c r="F1629" t="s">
        <v>27</v>
      </c>
      <c r="G1629" s="42">
        <v>3.08</v>
      </c>
      <c r="H1629" t="s">
        <v>2508</v>
      </c>
    </row>
    <row r="1630" spans="1:8" x14ac:dyDescent="0.25">
      <c r="A1630" s="7">
        <v>40921</v>
      </c>
      <c r="B1630" t="s">
        <v>205</v>
      </c>
      <c r="C1630" t="s">
        <v>206</v>
      </c>
      <c r="D1630">
        <v>88119</v>
      </c>
      <c r="E1630" t="s">
        <v>220</v>
      </c>
      <c r="F1630" t="s">
        <v>27</v>
      </c>
      <c r="G1630" s="42">
        <v>3.08</v>
      </c>
      <c r="H1630" t="s">
        <v>2508</v>
      </c>
    </row>
    <row r="1631" spans="1:8" x14ac:dyDescent="0.25">
      <c r="A1631" s="7">
        <v>40921</v>
      </c>
      <c r="B1631" t="s">
        <v>678</v>
      </c>
      <c r="C1631" t="s">
        <v>679</v>
      </c>
      <c r="D1631">
        <v>76116</v>
      </c>
      <c r="E1631" t="s">
        <v>1280</v>
      </c>
      <c r="F1631" t="s">
        <v>27</v>
      </c>
      <c r="G1631" s="42">
        <v>2.93</v>
      </c>
      <c r="H1631" t="s">
        <v>2508</v>
      </c>
    </row>
    <row r="1632" spans="1:8" x14ac:dyDescent="0.25">
      <c r="A1632" s="7">
        <v>40921</v>
      </c>
      <c r="B1632" t="s">
        <v>369</v>
      </c>
      <c r="C1632" t="s">
        <v>370</v>
      </c>
      <c r="D1632">
        <v>89013</v>
      </c>
      <c r="E1632" t="s">
        <v>565</v>
      </c>
      <c r="F1632" t="s">
        <v>27</v>
      </c>
      <c r="G1632" s="42">
        <v>3.14</v>
      </c>
      <c r="H1632" t="s">
        <v>2508</v>
      </c>
    </row>
    <row r="1633" spans="1:8" x14ac:dyDescent="0.25">
      <c r="A1633" s="7">
        <v>40921</v>
      </c>
      <c r="B1633" t="s">
        <v>90</v>
      </c>
      <c r="C1633" t="s">
        <v>91</v>
      </c>
      <c r="D1633">
        <v>86095</v>
      </c>
      <c r="E1633" t="s">
        <v>227</v>
      </c>
      <c r="F1633" t="s">
        <v>2508</v>
      </c>
      <c r="G1633" s="42">
        <v>3.14</v>
      </c>
      <c r="H1633" t="s">
        <v>1282</v>
      </c>
    </row>
    <row r="1634" spans="1:8" x14ac:dyDescent="0.25">
      <c r="A1634" s="7">
        <v>40921</v>
      </c>
      <c r="B1634" t="s">
        <v>90</v>
      </c>
      <c r="C1634" t="s">
        <v>91</v>
      </c>
      <c r="D1634">
        <v>86095</v>
      </c>
      <c r="E1634" t="s">
        <v>227</v>
      </c>
      <c r="F1634" t="s">
        <v>85</v>
      </c>
      <c r="G1634" s="42">
        <v>3.14</v>
      </c>
      <c r="H1634" t="s">
        <v>2508</v>
      </c>
    </row>
    <row r="1635" spans="1:8" x14ac:dyDescent="0.25">
      <c r="A1635" s="7">
        <v>40921</v>
      </c>
      <c r="B1635" t="s">
        <v>442</v>
      </c>
      <c r="C1635" t="s">
        <v>443</v>
      </c>
      <c r="D1635">
        <v>86095</v>
      </c>
      <c r="E1635" t="s">
        <v>227</v>
      </c>
      <c r="F1635" t="s">
        <v>85</v>
      </c>
      <c r="G1635" s="42">
        <v>3.14</v>
      </c>
      <c r="H1635" t="s">
        <v>2508</v>
      </c>
    </row>
    <row r="1636" spans="1:8" x14ac:dyDescent="0.25">
      <c r="A1636" s="7">
        <v>40921</v>
      </c>
      <c r="B1636" t="s">
        <v>96</v>
      </c>
      <c r="C1636" t="s">
        <v>2510</v>
      </c>
      <c r="D1636">
        <v>86095</v>
      </c>
      <c r="E1636" t="s">
        <v>227</v>
      </c>
      <c r="F1636" t="s">
        <v>85</v>
      </c>
      <c r="G1636" s="42">
        <v>3.14</v>
      </c>
      <c r="H1636" t="s">
        <v>2508</v>
      </c>
    </row>
    <row r="1637" spans="1:8" x14ac:dyDescent="0.25">
      <c r="A1637" s="7">
        <v>40921</v>
      </c>
      <c r="B1637" t="s">
        <v>106</v>
      </c>
      <c r="C1637" t="s">
        <v>107</v>
      </c>
      <c r="D1637">
        <v>87646</v>
      </c>
      <c r="E1637" t="s">
        <v>449</v>
      </c>
      <c r="F1637" t="s">
        <v>78</v>
      </c>
      <c r="G1637" s="42">
        <v>2.93</v>
      </c>
      <c r="H1637" t="s">
        <v>2508</v>
      </c>
    </row>
    <row r="1638" spans="1:8" x14ac:dyDescent="0.25">
      <c r="A1638" s="7">
        <v>40921</v>
      </c>
      <c r="B1638" t="s">
        <v>106</v>
      </c>
      <c r="C1638" t="s">
        <v>107</v>
      </c>
      <c r="D1638">
        <v>86095</v>
      </c>
      <c r="E1638" t="s">
        <v>227</v>
      </c>
      <c r="F1638" t="s">
        <v>85</v>
      </c>
      <c r="G1638" s="42">
        <v>3.14</v>
      </c>
      <c r="H1638" t="s">
        <v>2508</v>
      </c>
    </row>
    <row r="1639" spans="1:8" x14ac:dyDescent="0.25">
      <c r="A1639" s="7">
        <v>40921</v>
      </c>
      <c r="B1639" t="s">
        <v>455</v>
      </c>
      <c r="C1639" t="s">
        <v>456</v>
      </c>
      <c r="D1639">
        <v>86095</v>
      </c>
      <c r="E1639" t="s">
        <v>227</v>
      </c>
      <c r="F1639" t="s">
        <v>85</v>
      </c>
      <c r="G1639" s="42">
        <v>3.14</v>
      </c>
      <c r="H1639" t="s">
        <v>2508</v>
      </c>
    </row>
    <row r="1640" spans="1:8" x14ac:dyDescent="0.25">
      <c r="A1640" s="7">
        <v>40921</v>
      </c>
      <c r="B1640" t="s">
        <v>455</v>
      </c>
      <c r="C1640" t="s">
        <v>456</v>
      </c>
      <c r="D1640">
        <v>86095</v>
      </c>
      <c r="E1640" t="s">
        <v>227</v>
      </c>
      <c r="F1640" t="s">
        <v>85</v>
      </c>
      <c r="G1640" s="42">
        <v>3.14</v>
      </c>
      <c r="H1640" t="s">
        <v>2508</v>
      </c>
    </row>
    <row r="1641" spans="1:8" x14ac:dyDescent="0.25">
      <c r="A1641" s="7">
        <v>40921</v>
      </c>
      <c r="B1641" t="s">
        <v>455</v>
      </c>
      <c r="C1641" t="s">
        <v>456</v>
      </c>
      <c r="D1641">
        <v>86095</v>
      </c>
      <c r="E1641" t="s">
        <v>227</v>
      </c>
      <c r="F1641" t="s">
        <v>85</v>
      </c>
      <c r="G1641" s="42">
        <v>3.14</v>
      </c>
      <c r="H1641" t="s">
        <v>2508</v>
      </c>
    </row>
    <row r="1642" spans="1:8" x14ac:dyDescent="0.25">
      <c r="A1642" s="7">
        <v>40921</v>
      </c>
      <c r="B1642" t="s">
        <v>883</v>
      </c>
      <c r="C1642" t="s">
        <v>2525</v>
      </c>
      <c r="D1642">
        <v>86095</v>
      </c>
      <c r="E1642" t="s">
        <v>227</v>
      </c>
      <c r="F1642" t="s">
        <v>2508</v>
      </c>
      <c r="G1642" s="42">
        <v>3.14</v>
      </c>
      <c r="H1642" t="s">
        <v>1282</v>
      </c>
    </row>
    <row r="1643" spans="1:8" x14ac:dyDescent="0.25">
      <c r="A1643" s="7">
        <v>40921</v>
      </c>
      <c r="B1643" t="s">
        <v>883</v>
      </c>
      <c r="C1643" t="s">
        <v>2525</v>
      </c>
      <c r="D1643">
        <v>86095</v>
      </c>
      <c r="E1643" t="s">
        <v>227</v>
      </c>
      <c r="F1643" t="s">
        <v>85</v>
      </c>
      <c r="G1643" s="42">
        <v>3.14</v>
      </c>
      <c r="H1643" t="s">
        <v>2508</v>
      </c>
    </row>
    <row r="1644" spans="1:8" x14ac:dyDescent="0.25">
      <c r="A1644" s="7">
        <v>40921</v>
      </c>
      <c r="B1644" t="s">
        <v>433</v>
      </c>
      <c r="C1644" t="s">
        <v>434</v>
      </c>
      <c r="D1644">
        <v>88736</v>
      </c>
      <c r="E1644" t="s">
        <v>576</v>
      </c>
      <c r="F1644" t="s">
        <v>27</v>
      </c>
      <c r="G1644" s="42">
        <v>3.14</v>
      </c>
      <c r="H1644" t="s">
        <v>2508</v>
      </c>
    </row>
    <row r="1645" spans="1:8" x14ac:dyDescent="0.25">
      <c r="A1645" s="7">
        <v>40921</v>
      </c>
      <c r="B1645" t="s">
        <v>433</v>
      </c>
      <c r="C1645" t="s">
        <v>434</v>
      </c>
      <c r="D1645">
        <v>88736</v>
      </c>
      <c r="E1645" t="s">
        <v>576</v>
      </c>
      <c r="F1645" t="s">
        <v>27</v>
      </c>
      <c r="G1645" s="42">
        <v>3.14</v>
      </c>
      <c r="H1645" t="s">
        <v>2508</v>
      </c>
    </row>
    <row r="1646" spans="1:8" x14ac:dyDescent="0.25">
      <c r="A1646" s="7">
        <v>40922</v>
      </c>
      <c r="B1646" t="s">
        <v>507</v>
      </c>
      <c r="C1646" t="s">
        <v>508</v>
      </c>
      <c r="D1646">
        <v>86141</v>
      </c>
      <c r="E1646" t="s">
        <v>1211</v>
      </c>
      <c r="F1646" t="s">
        <v>27</v>
      </c>
      <c r="G1646" s="42">
        <v>4.77</v>
      </c>
      <c r="H1646" t="s">
        <v>2533</v>
      </c>
    </row>
    <row r="1647" spans="1:8" x14ac:dyDescent="0.25">
      <c r="A1647" s="7">
        <v>40922</v>
      </c>
      <c r="B1647" t="s">
        <v>392</v>
      </c>
      <c r="C1647" t="s">
        <v>393</v>
      </c>
      <c r="D1647">
        <v>87755</v>
      </c>
      <c r="E1647" t="s">
        <v>682</v>
      </c>
      <c r="F1647" t="s">
        <v>27</v>
      </c>
      <c r="G1647" s="42">
        <v>4.77</v>
      </c>
      <c r="H1647" t="s">
        <v>2508</v>
      </c>
    </row>
    <row r="1648" spans="1:8" x14ac:dyDescent="0.25">
      <c r="A1648" s="7">
        <v>40922</v>
      </c>
      <c r="B1648" t="s">
        <v>392</v>
      </c>
      <c r="C1648" t="s">
        <v>393</v>
      </c>
      <c r="D1648">
        <v>89024</v>
      </c>
      <c r="E1648" t="s">
        <v>580</v>
      </c>
      <c r="F1648" t="s">
        <v>27</v>
      </c>
      <c r="G1648" s="42">
        <v>4.77</v>
      </c>
      <c r="H1648" t="s">
        <v>2508</v>
      </c>
    </row>
    <row r="1649" spans="1:8" x14ac:dyDescent="0.25">
      <c r="A1649" s="7">
        <v>40922</v>
      </c>
      <c r="B1649" t="s">
        <v>292</v>
      </c>
      <c r="C1649" t="s">
        <v>293</v>
      </c>
      <c r="D1649">
        <v>86602</v>
      </c>
      <c r="E1649" t="s">
        <v>946</v>
      </c>
      <c r="F1649" t="s">
        <v>27</v>
      </c>
      <c r="G1649" s="42">
        <v>4.77</v>
      </c>
      <c r="H1649" t="s">
        <v>1295</v>
      </c>
    </row>
    <row r="1650" spans="1:8" x14ac:dyDescent="0.25">
      <c r="A1650" s="7">
        <v>40922</v>
      </c>
      <c r="B1650" t="s">
        <v>292</v>
      </c>
      <c r="C1650" t="s">
        <v>293</v>
      </c>
      <c r="D1650">
        <v>86602</v>
      </c>
      <c r="E1650" t="s">
        <v>946</v>
      </c>
      <c r="F1650" t="s">
        <v>27</v>
      </c>
      <c r="G1650" s="42">
        <v>4.77</v>
      </c>
      <c r="H1650" t="s">
        <v>1296</v>
      </c>
    </row>
    <row r="1651" spans="1:8" x14ac:dyDescent="0.25">
      <c r="A1651" s="7">
        <v>40922</v>
      </c>
      <c r="B1651" t="s">
        <v>245</v>
      </c>
      <c r="C1651" t="s">
        <v>246</v>
      </c>
      <c r="D1651">
        <v>88247</v>
      </c>
      <c r="E1651" t="s">
        <v>1297</v>
      </c>
      <c r="F1651" t="s">
        <v>27</v>
      </c>
      <c r="G1651" s="42">
        <v>3.08</v>
      </c>
      <c r="H1651" t="s">
        <v>2508</v>
      </c>
    </row>
    <row r="1652" spans="1:8" x14ac:dyDescent="0.25">
      <c r="A1652" s="7">
        <v>40922</v>
      </c>
      <c r="B1652" t="s">
        <v>245</v>
      </c>
      <c r="C1652" t="s">
        <v>246</v>
      </c>
      <c r="D1652">
        <v>88811</v>
      </c>
      <c r="E1652" t="s">
        <v>2507</v>
      </c>
      <c r="F1652" t="s">
        <v>27</v>
      </c>
      <c r="G1652" s="42">
        <v>3.14</v>
      </c>
      <c r="H1652" t="s">
        <v>2508</v>
      </c>
    </row>
    <row r="1653" spans="1:8" x14ac:dyDescent="0.25">
      <c r="A1653" s="7">
        <v>40922</v>
      </c>
      <c r="B1653" t="s">
        <v>128</v>
      </c>
      <c r="C1653" t="s">
        <v>129</v>
      </c>
      <c r="D1653">
        <v>87755</v>
      </c>
      <c r="E1653" t="s">
        <v>682</v>
      </c>
      <c r="F1653" t="s">
        <v>27</v>
      </c>
      <c r="G1653" s="42">
        <v>4.77</v>
      </c>
      <c r="H1653" t="s">
        <v>2508</v>
      </c>
    </row>
    <row r="1654" spans="1:8" x14ac:dyDescent="0.25">
      <c r="A1654" s="7">
        <v>40922</v>
      </c>
      <c r="B1654" t="s">
        <v>128</v>
      </c>
      <c r="C1654" t="s">
        <v>129</v>
      </c>
      <c r="D1654">
        <v>89029</v>
      </c>
      <c r="E1654" t="s">
        <v>580</v>
      </c>
      <c r="F1654" t="s">
        <v>27</v>
      </c>
      <c r="G1654" s="42">
        <v>4.77</v>
      </c>
      <c r="H1654" t="s">
        <v>2508</v>
      </c>
    </row>
    <row r="1655" spans="1:8" x14ac:dyDescent="0.25">
      <c r="A1655" s="7">
        <v>40922</v>
      </c>
      <c r="B1655" t="s">
        <v>499</v>
      </c>
      <c r="C1655" t="s">
        <v>500</v>
      </c>
      <c r="D1655">
        <v>87755</v>
      </c>
      <c r="E1655" t="s">
        <v>682</v>
      </c>
      <c r="F1655" t="s">
        <v>27</v>
      </c>
      <c r="G1655" s="42">
        <v>4.77</v>
      </c>
      <c r="H1655" t="s">
        <v>2508</v>
      </c>
    </row>
    <row r="1656" spans="1:8" x14ac:dyDescent="0.25">
      <c r="A1656" s="7">
        <v>40922</v>
      </c>
      <c r="B1656" t="s">
        <v>369</v>
      </c>
      <c r="C1656" t="s">
        <v>370</v>
      </c>
      <c r="D1656">
        <v>86141</v>
      </c>
      <c r="E1656" t="s">
        <v>1211</v>
      </c>
      <c r="F1656" t="s">
        <v>27</v>
      </c>
      <c r="G1656" s="42">
        <v>4.77</v>
      </c>
      <c r="H1656" t="s">
        <v>2508</v>
      </c>
    </row>
    <row r="1657" spans="1:8" x14ac:dyDescent="0.25">
      <c r="A1657" s="7">
        <v>40922</v>
      </c>
      <c r="B1657" t="s">
        <v>51</v>
      </c>
      <c r="C1657" t="s">
        <v>52</v>
      </c>
      <c r="D1657">
        <v>88811</v>
      </c>
      <c r="E1657" t="s">
        <v>2507</v>
      </c>
      <c r="F1657" t="s">
        <v>27</v>
      </c>
      <c r="G1657" s="42">
        <v>3.14</v>
      </c>
      <c r="H1657" t="s">
        <v>2508</v>
      </c>
    </row>
    <row r="1658" spans="1:8" x14ac:dyDescent="0.25">
      <c r="A1658" s="7">
        <v>40922</v>
      </c>
      <c r="B1658" t="s">
        <v>433</v>
      </c>
      <c r="C1658" t="s">
        <v>434</v>
      </c>
      <c r="D1658">
        <v>88739</v>
      </c>
      <c r="E1658" t="s">
        <v>42</v>
      </c>
      <c r="F1658" t="s">
        <v>27</v>
      </c>
      <c r="G1658" s="42">
        <v>4.77</v>
      </c>
      <c r="H1658" t="s">
        <v>279</v>
      </c>
    </row>
    <row r="1659" spans="1:8" x14ac:dyDescent="0.25">
      <c r="A1659" s="7">
        <v>40922</v>
      </c>
      <c r="B1659" t="s">
        <v>433</v>
      </c>
      <c r="C1659" t="s">
        <v>434</v>
      </c>
      <c r="D1659">
        <v>88739</v>
      </c>
      <c r="E1659" t="s">
        <v>42</v>
      </c>
      <c r="F1659" t="s">
        <v>27</v>
      </c>
      <c r="G1659" s="42">
        <v>4.77</v>
      </c>
      <c r="H1659" t="s">
        <v>2508</v>
      </c>
    </row>
    <row r="1660" spans="1:8" x14ac:dyDescent="0.25">
      <c r="A1660" s="7">
        <v>40922</v>
      </c>
      <c r="B1660" t="s">
        <v>342</v>
      </c>
      <c r="C1660" t="s">
        <v>343</v>
      </c>
      <c r="D1660">
        <v>87755</v>
      </c>
      <c r="E1660" t="s">
        <v>682</v>
      </c>
      <c r="F1660" t="s">
        <v>27</v>
      </c>
      <c r="G1660" s="42">
        <v>4.77</v>
      </c>
      <c r="H1660" t="s">
        <v>2508</v>
      </c>
    </row>
    <row r="1661" spans="1:8" x14ac:dyDescent="0.25">
      <c r="A1661" s="7">
        <v>40922</v>
      </c>
      <c r="B1661" t="s">
        <v>362</v>
      </c>
      <c r="C1661" t="s">
        <v>363</v>
      </c>
      <c r="D1661">
        <v>89024</v>
      </c>
      <c r="E1661" t="s">
        <v>580</v>
      </c>
      <c r="F1661" t="s">
        <v>27</v>
      </c>
      <c r="G1661" s="42">
        <v>4.77</v>
      </c>
      <c r="H1661" t="s">
        <v>2508</v>
      </c>
    </row>
    <row r="1662" spans="1:8" x14ac:dyDescent="0.25">
      <c r="A1662" s="7">
        <v>40922</v>
      </c>
      <c r="B1662" t="s">
        <v>148</v>
      </c>
      <c r="C1662" t="s">
        <v>149</v>
      </c>
      <c r="D1662">
        <v>87755</v>
      </c>
      <c r="E1662" t="s">
        <v>682</v>
      </c>
      <c r="F1662" t="s">
        <v>27</v>
      </c>
      <c r="G1662" s="42">
        <v>4.77</v>
      </c>
      <c r="H1662" t="s">
        <v>2508</v>
      </c>
    </row>
    <row r="1663" spans="1:8" x14ac:dyDescent="0.25">
      <c r="A1663" s="7">
        <v>40922</v>
      </c>
      <c r="B1663" t="s">
        <v>148</v>
      </c>
      <c r="C1663" t="s">
        <v>149</v>
      </c>
      <c r="D1663">
        <v>89024</v>
      </c>
      <c r="E1663" t="s">
        <v>580</v>
      </c>
      <c r="F1663" t="s">
        <v>27</v>
      </c>
      <c r="G1663" s="42">
        <v>4.77</v>
      </c>
      <c r="H1663" t="s">
        <v>2508</v>
      </c>
    </row>
    <row r="1664" spans="1:8" x14ac:dyDescent="0.25">
      <c r="A1664" s="7">
        <v>40922</v>
      </c>
      <c r="B1664" t="s">
        <v>631</v>
      </c>
      <c r="C1664" t="s">
        <v>632</v>
      </c>
      <c r="D1664">
        <v>89024</v>
      </c>
      <c r="E1664" t="s">
        <v>580</v>
      </c>
      <c r="F1664" t="s">
        <v>27</v>
      </c>
      <c r="G1664" s="42">
        <v>4.77</v>
      </c>
      <c r="H1664" t="s">
        <v>2508</v>
      </c>
    </row>
    <row r="1665" spans="1:8" x14ac:dyDescent="0.25">
      <c r="A1665" s="7">
        <v>40922</v>
      </c>
      <c r="B1665" t="s">
        <v>499</v>
      </c>
      <c r="C1665" t="s">
        <v>500</v>
      </c>
      <c r="D1665">
        <v>89070</v>
      </c>
      <c r="E1665" t="s">
        <v>67</v>
      </c>
      <c r="F1665" t="s">
        <v>27</v>
      </c>
      <c r="G1665" s="42">
        <v>2.65</v>
      </c>
      <c r="H1665" t="s">
        <v>501</v>
      </c>
    </row>
    <row r="1666" spans="1:8" x14ac:dyDescent="0.25">
      <c r="A1666" s="7">
        <v>40922</v>
      </c>
      <c r="B1666" t="s">
        <v>342</v>
      </c>
      <c r="C1666" t="s">
        <v>343</v>
      </c>
      <c r="D1666">
        <v>88463</v>
      </c>
      <c r="E1666" t="s">
        <v>1304</v>
      </c>
      <c r="F1666" t="s">
        <v>27</v>
      </c>
      <c r="G1666" s="42">
        <v>2.93</v>
      </c>
      <c r="H1666" t="s">
        <v>2508</v>
      </c>
    </row>
    <row r="1667" spans="1:8" x14ac:dyDescent="0.25">
      <c r="A1667" s="7">
        <v>40922</v>
      </c>
      <c r="B1667" t="s">
        <v>254</v>
      </c>
      <c r="C1667" t="s">
        <v>255</v>
      </c>
      <c r="D1667">
        <v>88463</v>
      </c>
      <c r="E1667" t="s">
        <v>1304</v>
      </c>
      <c r="F1667" t="s">
        <v>27</v>
      </c>
      <c r="G1667" s="42">
        <v>2.93</v>
      </c>
      <c r="H1667" t="s">
        <v>2508</v>
      </c>
    </row>
    <row r="1668" spans="1:8" x14ac:dyDescent="0.25">
      <c r="A1668" s="7">
        <v>40922</v>
      </c>
      <c r="B1668" t="s">
        <v>342</v>
      </c>
      <c r="C1668" t="s">
        <v>343</v>
      </c>
      <c r="D1668">
        <v>88476</v>
      </c>
      <c r="E1668" t="s">
        <v>1034</v>
      </c>
      <c r="F1668" t="s">
        <v>27</v>
      </c>
      <c r="G1668" s="42">
        <v>2.93</v>
      </c>
      <c r="H1668" t="s">
        <v>2508</v>
      </c>
    </row>
    <row r="1669" spans="1:8" x14ac:dyDescent="0.25">
      <c r="A1669" s="7">
        <v>40922</v>
      </c>
      <c r="B1669" t="s">
        <v>499</v>
      </c>
      <c r="C1669" t="s">
        <v>500</v>
      </c>
      <c r="D1669">
        <v>88437</v>
      </c>
      <c r="E1669" t="s">
        <v>378</v>
      </c>
      <c r="F1669" t="s">
        <v>27</v>
      </c>
      <c r="G1669" s="42">
        <v>2.93</v>
      </c>
      <c r="H1669" t="s">
        <v>2508</v>
      </c>
    </row>
    <row r="1670" spans="1:8" x14ac:dyDescent="0.25">
      <c r="A1670" s="7">
        <v>40922</v>
      </c>
      <c r="B1670" t="s">
        <v>90</v>
      </c>
      <c r="C1670" t="s">
        <v>91</v>
      </c>
      <c r="D1670">
        <v>89103</v>
      </c>
      <c r="E1670" t="s">
        <v>72</v>
      </c>
      <c r="F1670" t="s">
        <v>85</v>
      </c>
      <c r="G1670" s="42">
        <v>3.14</v>
      </c>
      <c r="H1670" t="s">
        <v>2508</v>
      </c>
    </row>
    <row r="1671" spans="1:8" x14ac:dyDescent="0.25">
      <c r="A1671" s="7">
        <v>40922</v>
      </c>
      <c r="B1671" t="s">
        <v>442</v>
      </c>
      <c r="C1671" t="s">
        <v>443</v>
      </c>
      <c r="D1671">
        <v>88781</v>
      </c>
      <c r="E1671" t="s">
        <v>92</v>
      </c>
      <c r="F1671" t="s">
        <v>27</v>
      </c>
      <c r="G1671" s="42">
        <v>2.52</v>
      </c>
      <c r="H1671" t="s">
        <v>2508</v>
      </c>
    </row>
    <row r="1672" spans="1:8" x14ac:dyDescent="0.25">
      <c r="A1672" s="7">
        <v>40922</v>
      </c>
      <c r="B1672" t="s">
        <v>442</v>
      </c>
      <c r="C1672" t="s">
        <v>443</v>
      </c>
      <c r="D1672">
        <v>89103</v>
      </c>
      <c r="E1672" t="s">
        <v>72</v>
      </c>
      <c r="F1672" t="s">
        <v>27</v>
      </c>
      <c r="G1672" s="42">
        <v>2.52</v>
      </c>
      <c r="H1672" t="s">
        <v>2508</v>
      </c>
    </row>
    <row r="1673" spans="1:8" x14ac:dyDescent="0.25">
      <c r="A1673" s="7">
        <v>40922</v>
      </c>
      <c r="B1673" t="s">
        <v>96</v>
      </c>
      <c r="C1673" t="s">
        <v>2510</v>
      </c>
      <c r="D1673">
        <v>88781</v>
      </c>
      <c r="E1673" t="s">
        <v>92</v>
      </c>
      <c r="F1673" t="s">
        <v>85</v>
      </c>
      <c r="G1673" s="42">
        <v>3.14</v>
      </c>
      <c r="H1673" t="s">
        <v>2508</v>
      </c>
    </row>
    <row r="1674" spans="1:8" x14ac:dyDescent="0.25">
      <c r="A1674" s="7">
        <v>40922</v>
      </c>
      <c r="B1674" t="s">
        <v>106</v>
      </c>
      <c r="C1674" t="s">
        <v>107</v>
      </c>
      <c r="D1674">
        <v>89103</v>
      </c>
      <c r="E1674" t="s">
        <v>72</v>
      </c>
      <c r="F1674" t="s">
        <v>85</v>
      </c>
      <c r="G1674" s="42">
        <v>3.14</v>
      </c>
      <c r="H1674" t="s">
        <v>1310</v>
      </c>
    </row>
    <row r="1675" spans="1:8" x14ac:dyDescent="0.25">
      <c r="A1675" s="7">
        <v>40922</v>
      </c>
      <c r="B1675" t="s">
        <v>106</v>
      </c>
      <c r="C1675" t="s">
        <v>107</v>
      </c>
      <c r="D1675">
        <v>89103</v>
      </c>
      <c r="E1675" t="s">
        <v>72</v>
      </c>
      <c r="F1675" t="s">
        <v>85</v>
      </c>
      <c r="G1675" s="42">
        <v>3.14</v>
      </c>
      <c r="H1675" t="s">
        <v>1312</v>
      </c>
    </row>
    <row r="1676" spans="1:8" x14ac:dyDescent="0.25">
      <c r="A1676" s="7">
        <v>40922</v>
      </c>
      <c r="B1676" t="s">
        <v>205</v>
      </c>
      <c r="C1676" t="s">
        <v>206</v>
      </c>
      <c r="D1676">
        <v>88476</v>
      </c>
      <c r="E1676" t="s">
        <v>2511</v>
      </c>
      <c r="F1676" t="s">
        <v>27</v>
      </c>
      <c r="G1676" s="42">
        <v>2.93</v>
      </c>
      <c r="H1676" t="s">
        <v>2508</v>
      </c>
    </row>
    <row r="1677" spans="1:8" x14ac:dyDescent="0.25">
      <c r="A1677" s="7">
        <v>40922</v>
      </c>
      <c r="B1677" t="s">
        <v>452</v>
      </c>
      <c r="C1677" t="s">
        <v>2514</v>
      </c>
      <c r="D1677">
        <v>88781</v>
      </c>
      <c r="E1677" t="s">
        <v>92</v>
      </c>
      <c r="F1677" t="s">
        <v>78</v>
      </c>
      <c r="G1677" s="42">
        <v>2.93</v>
      </c>
      <c r="H1677" t="s">
        <v>2508</v>
      </c>
    </row>
    <row r="1678" spans="1:8" x14ac:dyDescent="0.25">
      <c r="A1678" s="7">
        <v>40922</v>
      </c>
      <c r="B1678" t="s">
        <v>452</v>
      </c>
      <c r="C1678" t="s">
        <v>2514</v>
      </c>
      <c r="D1678">
        <v>88781</v>
      </c>
      <c r="E1678" t="s">
        <v>92</v>
      </c>
      <c r="F1678" t="s">
        <v>78</v>
      </c>
      <c r="G1678" s="42">
        <v>2.93</v>
      </c>
      <c r="H1678" t="s">
        <v>2508</v>
      </c>
    </row>
    <row r="1679" spans="1:8" x14ac:dyDescent="0.25">
      <c r="A1679" s="7">
        <v>40922</v>
      </c>
      <c r="B1679" t="s">
        <v>452</v>
      </c>
      <c r="C1679" t="s">
        <v>2514</v>
      </c>
      <c r="D1679">
        <v>89103</v>
      </c>
      <c r="E1679" t="s">
        <v>72</v>
      </c>
      <c r="F1679" t="s">
        <v>85</v>
      </c>
      <c r="G1679" s="42">
        <v>3.14</v>
      </c>
      <c r="H1679" t="s">
        <v>1316</v>
      </c>
    </row>
    <row r="1680" spans="1:8" x14ac:dyDescent="0.25">
      <c r="A1680" s="7">
        <v>40922</v>
      </c>
      <c r="B1680" t="s">
        <v>452</v>
      </c>
      <c r="C1680" t="s">
        <v>2514</v>
      </c>
      <c r="D1680">
        <v>89103</v>
      </c>
      <c r="E1680" t="s">
        <v>72</v>
      </c>
      <c r="F1680" t="s">
        <v>85</v>
      </c>
      <c r="G1680" s="42">
        <v>3.14</v>
      </c>
      <c r="H1680" t="s">
        <v>1318</v>
      </c>
    </row>
    <row r="1681" spans="1:8" x14ac:dyDescent="0.25">
      <c r="A1681" s="7">
        <v>40922</v>
      </c>
      <c r="B1681" t="s">
        <v>455</v>
      </c>
      <c r="C1681" t="s">
        <v>456</v>
      </c>
      <c r="D1681">
        <v>89103</v>
      </c>
      <c r="E1681" t="s">
        <v>72</v>
      </c>
      <c r="F1681" t="s">
        <v>78</v>
      </c>
      <c r="G1681" s="42">
        <v>2.93</v>
      </c>
      <c r="H1681" t="s">
        <v>2508</v>
      </c>
    </row>
    <row r="1682" spans="1:8" x14ac:dyDescent="0.25">
      <c r="A1682" s="7">
        <v>40922</v>
      </c>
      <c r="B1682" t="s">
        <v>455</v>
      </c>
      <c r="C1682" t="s">
        <v>456</v>
      </c>
      <c r="D1682">
        <v>89103</v>
      </c>
      <c r="E1682" t="s">
        <v>72</v>
      </c>
      <c r="F1682" t="s">
        <v>85</v>
      </c>
      <c r="G1682" s="42">
        <v>3.14</v>
      </c>
      <c r="H1682" t="s">
        <v>1321</v>
      </c>
    </row>
    <row r="1683" spans="1:8" x14ac:dyDescent="0.25">
      <c r="A1683" s="7">
        <v>40922</v>
      </c>
      <c r="B1683" t="s">
        <v>455</v>
      </c>
      <c r="C1683" t="s">
        <v>456</v>
      </c>
      <c r="D1683">
        <v>89103</v>
      </c>
      <c r="E1683" t="s">
        <v>72</v>
      </c>
      <c r="F1683" t="s">
        <v>85</v>
      </c>
      <c r="G1683" s="42">
        <v>3.14</v>
      </c>
      <c r="H1683" t="s">
        <v>1323</v>
      </c>
    </row>
    <row r="1684" spans="1:8" x14ac:dyDescent="0.25">
      <c r="A1684" s="7">
        <v>40922</v>
      </c>
      <c r="B1684" t="s">
        <v>883</v>
      </c>
      <c r="C1684" t="s">
        <v>2525</v>
      </c>
      <c r="D1684">
        <v>89103</v>
      </c>
      <c r="E1684" t="s">
        <v>72</v>
      </c>
      <c r="F1684" t="s">
        <v>85</v>
      </c>
      <c r="G1684" s="42">
        <v>3.14</v>
      </c>
      <c r="H1684" t="s">
        <v>2508</v>
      </c>
    </row>
    <row r="1685" spans="1:8" x14ac:dyDescent="0.25">
      <c r="A1685" s="7">
        <v>40922</v>
      </c>
      <c r="B1685" t="s">
        <v>433</v>
      </c>
      <c r="C1685" t="s">
        <v>434</v>
      </c>
      <c r="D1685">
        <v>88476</v>
      </c>
      <c r="E1685" t="s">
        <v>2511</v>
      </c>
      <c r="F1685" t="s">
        <v>27</v>
      </c>
      <c r="G1685" s="42">
        <v>2.93</v>
      </c>
      <c r="H1685" t="s">
        <v>2508</v>
      </c>
    </row>
    <row r="1686" spans="1:8" x14ac:dyDescent="0.25">
      <c r="A1686" s="7">
        <v>40922</v>
      </c>
      <c r="B1686" t="s">
        <v>362</v>
      </c>
      <c r="C1686" t="s">
        <v>363</v>
      </c>
      <c r="D1686">
        <v>88476</v>
      </c>
      <c r="E1686" t="s">
        <v>2511</v>
      </c>
      <c r="F1686" t="s">
        <v>27</v>
      </c>
      <c r="G1686" s="42">
        <v>2.93</v>
      </c>
      <c r="H1686" t="s">
        <v>2508</v>
      </c>
    </row>
    <row r="1687" spans="1:8" x14ac:dyDescent="0.25">
      <c r="A1687" s="7">
        <v>40922</v>
      </c>
      <c r="B1687" t="s">
        <v>362</v>
      </c>
      <c r="C1687" t="s">
        <v>363</v>
      </c>
      <c r="D1687">
        <v>88476</v>
      </c>
      <c r="E1687" t="s">
        <v>2511</v>
      </c>
      <c r="F1687" t="s">
        <v>27</v>
      </c>
      <c r="G1687" s="42">
        <v>2.93</v>
      </c>
      <c r="H1687" t="s">
        <v>2508</v>
      </c>
    </row>
    <row r="1688" spans="1:8" x14ac:dyDescent="0.25">
      <c r="A1688" s="7">
        <v>40922</v>
      </c>
      <c r="B1688" t="s">
        <v>507</v>
      </c>
      <c r="C1688" t="s">
        <v>508</v>
      </c>
      <c r="D1688">
        <v>87734</v>
      </c>
      <c r="E1688" t="s">
        <v>274</v>
      </c>
      <c r="F1688" t="s">
        <v>27</v>
      </c>
      <c r="G1688" s="42">
        <v>2.93</v>
      </c>
      <c r="H1688" t="s">
        <v>2508</v>
      </c>
    </row>
    <row r="1689" spans="1:8" x14ac:dyDescent="0.25">
      <c r="A1689" s="7">
        <v>40922</v>
      </c>
      <c r="B1689" t="s">
        <v>292</v>
      </c>
      <c r="C1689" t="s">
        <v>293</v>
      </c>
      <c r="D1689">
        <v>87734</v>
      </c>
      <c r="E1689" t="s">
        <v>274</v>
      </c>
      <c r="F1689" t="s">
        <v>27</v>
      </c>
      <c r="G1689" s="42">
        <v>2.93</v>
      </c>
      <c r="H1689" t="s">
        <v>2508</v>
      </c>
    </row>
    <row r="1690" spans="1:8" x14ac:dyDescent="0.25">
      <c r="A1690" s="7">
        <v>40922</v>
      </c>
      <c r="B1690" t="s">
        <v>369</v>
      </c>
      <c r="C1690" t="s">
        <v>370</v>
      </c>
      <c r="D1690">
        <v>87751</v>
      </c>
      <c r="E1690" t="s">
        <v>288</v>
      </c>
      <c r="F1690" t="s">
        <v>27</v>
      </c>
      <c r="G1690" s="42">
        <v>3.08</v>
      </c>
      <c r="H1690" t="s">
        <v>2508</v>
      </c>
    </row>
    <row r="1691" spans="1:8" x14ac:dyDescent="0.25">
      <c r="A1691" s="7">
        <v>40922</v>
      </c>
      <c r="B1691" t="s">
        <v>171</v>
      </c>
      <c r="C1691" t="s">
        <v>172</v>
      </c>
      <c r="D1691">
        <v>87734</v>
      </c>
      <c r="E1691" t="s">
        <v>274</v>
      </c>
      <c r="F1691" t="s">
        <v>27</v>
      </c>
      <c r="G1691" s="42">
        <v>2.93</v>
      </c>
      <c r="H1691" t="s">
        <v>2508</v>
      </c>
    </row>
    <row r="1692" spans="1:8" x14ac:dyDescent="0.25">
      <c r="A1692" s="7">
        <v>40922</v>
      </c>
      <c r="B1692" t="s">
        <v>373</v>
      </c>
      <c r="C1692" t="s">
        <v>374</v>
      </c>
      <c r="D1692">
        <v>88912</v>
      </c>
      <c r="E1692" t="s">
        <v>130</v>
      </c>
      <c r="F1692" t="s">
        <v>27</v>
      </c>
      <c r="G1692" s="42">
        <v>3.08</v>
      </c>
      <c r="H1692" t="s">
        <v>2508</v>
      </c>
    </row>
    <row r="1693" spans="1:8" x14ac:dyDescent="0.25">
      <c r="A1693" s="7">
        <v>40922</v>
      </c>
      <c r="B1693" t="s">
        <v>313</v>
      </c>
      <c r="C1693" t="s">
        <v>314</v>
      </c>
      <c r="D1693">
        <v>88908</v>
      </c>
      <c r="E1693" t="s">
        <v>121</v>
      </c>
      <c r="F1693" t="s">
        <v>27</v>
      </c>
      <c r="G1693" s="42">
        <v>2.93</v>
      </c>
      <c r="H1693" t="s">
        <v>2508</v>
      </c>
    </row>
    <row r="1694" spans="1:8" x14ac:dyDescent="0.25">
      <c r="A1694" s="7">
        <v>40922</v>
      </c>
      <c r="B1694" t="s">
        <v>124</v>
      </c>
      <c r="C1694" t="s">
        <v>125</v>
      </c>
      <c r="D1694">
        <v>86592</v>
      </c>
      <c r="E1694" t="s">
        <v>158</v>
      </c>
      <c r="F1694" t="s">
        <v>27</v>
      </c>
      <c r="G1694" s="42">
        <v>2.93</v>
      </c>
      <c r="H1694" t="s">
        <v>2508</v>
      </c>
    </row>
    <row r="1695" spans="1:8" x14ac:dyDescent="0.25">
      <c r="A1695" s="7">
        <v>40922</v>
      </c>
      <c r="B1695" t="s">
        <v>171</v>
      </c>
      <c r="C1695" t="s">
        <v>172</v>
      </c>
      <c r="D1695">
        <v>88479</v>
      </c>
      <c r="E1695" t="s">
        <v>716</v>
      </c>
      <c r="F1695" t="s">
        <v>27</v>
      </c>
      <c r="G1695" s="42">
        <v>2.93</v>
      </c>
      <c r="H1695" t="s">
        <v>2508</v>
      </c>
    </row>
    <row r="1696" spans="1:8" x14ac:dyDescent="0.25">
      <c r="A1696" s="7">
        <v>40922</v>
      </c>
      <c r="B1696" t="s">
        <v>171</v>
      </c>
      <c r="C1696" t="s">
        <v>172</v>
      </c>
      <c r="D1696">
        <v>87705</v>
      </c>
      <c r="E1696" t="s">
        <v>1181</v>
      </c>
      <c r="F1696" t="s">
        <v>27</v>
      </c>
      <c r="G1696" s="42">
        <v>2.93</v>
      </c>
      <c r="H1696" t="s">
        <v>2508</v>
      </c>
    </row>
    <row r="1697" spans="1:8" x14ac:dyDescent="0.25">
      <c r="A1697" s="7">
        <v>40922</v>
      </c>
      <c r="B1697" t="s">
        <v>507</v>
      </c>
      <c r="C1697" t="s">
        <v>508</v>
      </c>
      <c r="D1697">
        <v>86898</v>
      </c>
      <c r="E1697" t="s">
        <v>151</v>
      </c>
      <c r="F1697" t="s">
        <v>27</v>
      </c>
      <c r="G1697" s="42">
        <v>2.93</v>
      </c>
      <c r="H1697" t="s">
        <v>2508</v>
      </c>
    </row>
    <row r="1698" spans="1:8" x14ac:dyDescent="0.25">
      <c r="A1698" s="7">
        <v>40922</v>
      </c>
      <c r="B1698" t="s">
        <v>507</v>
      </c>
      <c r="C1698" t="s">
        <v>508</v>
      </c>
      <c r="D1698">
        <v>88479</v>
      </c>
      <c r="E1698" t="s">
        <v>716</v>
      </c>
      <c r="F1698" t="s">
        <v>27</v>
      </c>
      <c r="G1698" s="42">
        <v>2.93</v>
      </c>
      <c r="H1698" t="s">
        <v>2508</v>
      </c>
    </row>
    <row r="1699" spans="1:8" x14ac:dyDescent="0.25">
      <c r="A1699" s="7">
        <v>40922</v>
      </c>
      <c r="B1699" t="s">
        <v>369</v>
      </c>
      <c r="C1699" t="s">
        <v>370</v>
      </c>
      <c r="D1699">
        <v>88479</v>
      </c>
      <c r="E1699" t="s">
        <v>716</v>
      </c>
      <c r="F1699" t="s">
        <v>27</v>
      </c>
      <c r="G1699" s="42">
        <v>2.93</v>
      </c>
      <c r="H1699" t="s">
        <v>2508</v>
      </c>
    </row>
    <row r="1700" spans="1:8" x14ac:dyDescent="0.25">
      <c r="A1700" s="7">
        <v>40922</v>
      </c>
      <c r="B1700" t="s">
        <v>64</v>
      </c>
      <c r="C1700" t="s">
        <v>65</v>
      </c>
      <c r="D1700">
        <v>86592</v>
      </c>
      <c r="E1700" t="s">
        <v>158</v>
      </c>
      <c r="F1700" t="s">
        <v>27</v>
      </c>
      <c r="G1700" s="42">
        <v>2.93</v>
      </c>
      <c r="H1700" t="s">
        <v>2508</v>
      </c>
    </row>
    <row r="1701" spans="1:8" x14ac:dyDescent="0.25">
      <c r="A1701" s="7">
        <v>40922</v>
      </c>
      <c r="B1701" t="s">
        <v>382</v>
      </c>
      <c r="C1701" t="s">
        <v>383</v>
      </c>
      <c r="D1701">
        <v>87605</v>
      </c>
      <c r="E1701" t="s">
        <v>298</v>
      </c>
      <c r="F1701" t="s">
        <v>27</v>
      </c>
      <c r="G1701" s="42">
        <v>2.93</v>
      </c>
      <c r="H1701" t="s">
        <v>2508</v>
      </c>
    </row>
    <row r="1702" spans="1:8" x14ac:dyDescent="0.25">
      <c r="A1702" s="7">
        <v>40922</v>
      </c>
      <c r="B1702" t="s">
        <v>382</v>
      </c>
      <c r="C1702" t="s">
        <v>383</v>
      </c>
      <c r="D1702">
        <v>87605</v>
      </c>
      <c r="E1702" t="s">
        <v>298</v>
      </c>
      <c r="F1702" t="s">
        <v>27</v>
      </c>
      <c r="G1702" s="42">
        <v>2.93</v>
      </c>
      <c r="H1702" t="s">
        <v>84</v>
      </c>
    </row>
    <row r="1703" spans="1:8" x14ac:dyDescent="0.25">
      <c r="A1703" s="7">
        <v>40922</v>
      </c>
      <c r="B1703" t="s">
        <v>382</v>
      </c>
      <c r="C1703" t="s">
        <v>383</v>
      </c>
      <c r="D1703">
        <v>87605</v>
      </c>
      <c r="E1703" t="s">
        <v>298</v>
      </c>
      <c r="F1703" t="s">
        <v>27</v>
      </c>
      <c r="G1703" s="42">
        <v>2.93</v>
      </c>
      <c r="H1703" t="s">
        <v>2508</v>
      </c>
    </row>
    <row r="1704" spans="1:8" x14ac:dyDescent="0.25">
      <c r="A1704" s="7">
        <v>40922</v>
      </c>
      <c r="B1704" t="s">
        <v>292</v>
      </c>
      <c r="C1704" t="s">
        <v>293</v>
      </c>
      <c r="D1704">
        <v>88979</v>
      </c>
      <c r="E1704" t="s">
        <v>716</v>
      </c>
      <c r="F1704" t="s">
        <v>27</v>
      </c>
      <c r="G1704" s="42">
        <v>2.93</v>
      </c>
      <c r="H1704" t="s">
        <v>2508</v>
      </c>
    </row>
    <row r="1705" spans="1:8" x14ac:dyDescent="0.25">
      <c r="A1705" s="7">
        <v>40922</v>
      </c>
      <c r="B1705" t="s">
        <v>64</v>
      </c>
      <c r="C1705" t="s">
        <v>65</v>
      </c>
      <c r="D1705">
        <v>86592</v>
      </c>
      <c r="E1705" t="s">
        <v>158</v>
      </c>
      <c r="F1705" t="s">
        <v>27</v>
      </c>
      <c r="G1705" s="42">
        <v>2.93</v>
      </c>
      <c r="H1705" t="s">
        <v>2508</v>
      </c>
    </row>
    <row r="1706" spans="1:8" x14ac:dyDescent="0.25">
      <c r="A1706" s="7">
        <v>40922</v>
      </c>
      <c r="B1706" t="s">
        <v>64</v>
      </c>
      <c r="C1706" t="s">
        <v>65</v>
      </c>
      <c r="D1706">
        <v>86592</v>
      </c>
      <c r="E1706" t="s">
        <v>158</v>
      </c>
      <c r="F1706" t="s">
        <v>27</v>
      </c>
      <c r="G1706" s="42">
        <v>2.93</v>
      </c>
      <c r="H1706" t="s">
        <v>2508</v>
      </c>
    </row>
    <row r="1707" spans="1:8" x14ac:dyDescent="0.25">
      <c r="A1707" s="7">
        <v>40922</v>
      </c>
      <c r="B1707" t="s">
        <v>64</v>
      </c>
      <c r="C1707" t="s">
        <v>65</v>
      </c>
      <c r="D1707">
        <v>86592</v>
      </c>
      <c r="E1707" t="s">
        <v>158</v>
      </c>
      <c r="F1707" t="s">
        <v>27</v>
      </c>
      <c r="G1707" s="42">
        <v>2.93</v>
      </c>
      <c r="H1707" t="s">
        <v>2508</v>
      </c>
    </row>
    <row r="1708" spans="1:8" x14ac:dyDescent="0.25">
      <c r="A1708" s="7">
        <v>40922</v>
      </c>
      <c r="B1708" t="s">
        <v>245</v>
      </c>
      <c r="C1708" t="s">
        <v>246</v>
      </c>
      <c r="D1708">
        <v>88479</v>
      </c>
      <c r="E1708" t="s">
        <v>716</v>
      </c>
      <c r="F1708" t="s">
        <v>27</v>
      </c>
      <c r="G1708" s="42">
        <v>2.93</v>
      </c>
      <c r="H1708" t="s">
        <v>2508</v>
      </c>
    </row>
    <row r="1709" spans="1:8" x14ac:dyDescent="0.25">
      <c r="A1709" s="7">
        <v>40922</v>
      </c>
      <c r="B1709" t="s">
        <v>646</v>
      </c>
      <c r="C1709" t="s">
        <v>647</v>
      </c>
      <c r="D1709">
        <v>86898</v>
      </c>
      <c r="E1709" t="s">
        <v>151</v>
      </c>
      <c r="F1709" t="s">
        <v>27</v>
      </c>
      <c r="G1709" s="42">
        <v>2.93</v>
      </c>
      <c r="H1709" t="s">
        <v>2508</v>
      </c>
    </row>
    <row r="1710" spans="1:8" x14ac:dyDescent="0.25">
      <c r="A1710" s="7">
        <v>40922</v>
      </c>
      <c r="B1710" t="s">
        <v>646</v>
      </c>
      <c r="C1710" t="s">
        <v>647</v>
      </c>
      <c r="D1710">
        <v>86898</v>
      </c>
      <c r="E1710" t="s">
        <v>151</v>
      </c>
      <c r="F1710" t="s">
        <v>27</v>
      </c>
      <c r="G1710" s="42">
        <v>2.93</v>
      </c>
      <c r="H1710" t="s">
        <v>2508</v>
      </c>
    </row>
    <row r="1711" spans="1:8" x14ac:dyDescent="0.25">
      <c r="A1711" s="7">
        <v>40922</v>
      </c>
      <c r="B1711" t="s">
        <v>646</v>
      </c>
      <c r="C1711" t="s">
        <v>647</v>
      </c>
      <c r="D1711">
        <v>86898</v>
      </c>
      <c r="E1711" t="s">
        <v>151</v>
      </c>
      <c r="F1711" t="s">
        <v>27</v>
      </c>
      <c r="G1711" s="42">
        <v>2.93</v>
      </c>
      <c r="H1711" t="s">
        <v>2508</v>
      </c>
    </row>
    <row r="1712" spans="1:8" x14ac:dyDescent="0.25">
      <c r="A1712" s="7">
        <v>40922</v>
      </c>
      <c r="B1712" t="s">
        <v>646</v>
      </c>
      <c r="C1712" t="s">
        <v>647</v>
      </c>
      <c r="D1712">
        <v>86898</v>
      </c>
      <c r="E1712" t="s">
        <v>151</v>
      </c>
      <c r="F1712" t="s">
        <v>27</v>
      </c>
      <c r="G1712" s="42">
        <v>2.93</v>
      </c>
      <c r="H1712" t="s">
        <v>2508</v>
      </c>
    </row>
    <row r="1713" spans="1:8" x14ac:dyDescent="0.25">
      <c r="A1713" s="7">
        <v>40922</v>
      </c>
      <c r="B1713" t="s">
        <v>128</v>
      </c>
      <c r="C1713" t="s">
        <v>129</v>
      </c>
      <c r="D1713">
        <v>88479</v>
      </c>
      <c r="E1713" t="s">
        <v>716</v>
      </c>
      <c r="F1713" t="s">
        <v>27</v>
      </c>
      <c r="G1713" s="42">
        <v>2.93</v>
      </c>
      <c r="H1713" t="s">
        <v>2508</v>
      </c>
    </row>
    <row r="1714" spans="1:8" x14ac:dyDescent="0.25">
      <c r="A1714" s="7">
        <v>40922</v>
      </c>
      <c r="B1714" t="s">
        <v>51</v>
      </c>
      <c r="C1714" t="s">
        <v>52</v>
      </c>
      <c r="D1714">
        <v>87851</v>
      </c>
      <c r="E1714" t="s">
        <v>184</v>
      </c>
      <c r="F1714" t="s">
        <v>27</v>
      </c>
      <c r="G1714" s="42">
        <v>2.93</v>
      </c>
      <c r="H1714" t="s">
        <v>2508</v>
      </c>
    </row>
    <row r="1715" spans="1:8" x14ac:dyDescent="0.25">
      <c r="A1715" s="7">
        <v>40922</v>
      </c>
      <c r="B1715" t="s">
        <v>404</v>
      </c>
      <c r="C1715" t="s">
        <v>405</v>
      </c>
      <c r="D1715">
        <v>87725</v>
      </c>
      <c r="E1715" t="s">
        <v>1181</v>
      </c>
      <c r="F1715" t="s">
        <v>27</v>
      </c>
      <c r="G1715" s="42">
        <v>2.93</v>
      </c>
      <c r="H1715" t="s">
        <v>2508</v>
      </c>
    </row>
    <row r="1716" spans="1:8" x14ac:dyDescent="0.25">
      <c r="A1716" s="7">
        <v>40922</v>
      </c>
      <c r="B1716" t="s">
        <v>404</v>
      </c>
      <c r="C1716" t="s">
        <v>405</v>
      </c>
      <c r="D1716">
        <v>87725</v>
      </c>
      <c r="E1716" t="s">
        <v>1181</v>
      </c>
      <c r="F1716" t="s">
        <v>27</v>
      </c>
      <c r="G1716" s="42">
        <v>2.93</v>
      </c>
      <c r="H1716" t="s">
        <v>2508</v>
      </c>
    </row>
    <row r="1717" spans="1:8" x14ac:dyDescent="0.25">
      <c r="A1717" s="7">
        <v>40922</v>
      </c>
      <c r="B1717" t="s">
        <v>249</v>
      </c>
      <c r="C1717" t="s">
        <v>250</v>
      </c>
      <c r="D1717">
        <v>89925</v>
      </c>
      <c r="E1717" t="s">
        <v>1181</v>
      </c>
      <c r="F1717" t="s">
        <v>27</v>
      </c>
      <c r="G1717" s="42">
        <v>2.93</v>
      </c>
      <c r="H1717" t="s">
        <v>2508</v>
      </c>
    </row>
    <row r="1718" spans="1:8" x14ac:dyDescent="0.25">
      <c r="A1718" s="7">
        <v>40922</v>
      </c>
      <c r="B1718" t="s">
        <v>124</v>
      </c>
      <c r="C1718" t="s">
        <v>125</v>
      </c>
      <c r="D1718">
        <v>86592</v>
      </c>
      <c r="E1718" t="s">
        <v>158</v>
      </c>
      <c r="F1718" t="s">
        <v>27</v>
      </c>
      <c r="G1718" s="42">
        <v>2.93</v>
      </c>
      <c r="H1718" t="s">
        <v>2508</v>
      </c>
    </row>
    <row r="1719" spans="1:8" x14ac:dyDescent="0.25">
      <c r="A1719" s="7">
        <v>40922</v>
      </c>
      <c r="B1719" t="s">
        <v>124</v>
      </c>
      <c r="C1719" t="s">
        <v>125</v>
      </c>
      <c r="D1719">
        <v>86592</v>
      </c>
      <c r="E1719" t="s">
        <v>158</v>
      </c>
      <c r="F1719" t="s">
        <v>27</v>
      </c>
      <c r="G1719" s="42">
        <v>2.93</v>
      </c>
      <c r="H1719" t="s">
        <v>2508</v>
      </c>
    </row>
    <row r="1720" spans="1:8" x14ac:dyDescent="0.25">
      <c r="A1720" s="7">
        <v>40922</v>
      </c>
      <c r="B1720" t="s">
        <v>124</v>
      </c>
      <c r="C1720" t="s">
        <v>125</v>
      </c>
      <c r="D1720">
        <v>86592</v>
      </c>
      <c r="E1720" t="s">
        <v>158</v>
      </c>
      <c r="F1720" t="s">
        <v>27</v>
      </c>
      <c r="G1720" s="42">
        <v>2.93</v>
      </c>
      <c r="H1720" t="s">
        <v>2508</v>
      </c>
    </row>
    <row r="1721" spans="1:8" x14ac:dyDescent="0.25">
      <c r="A1721" s="7">
        <v>40922</v>
      </c>
      <c r="B1721" t="s">
        <v>24</v>
      </c>
      <c r="C1721" t="s">
        <v>2199</v>
      </c>
      <c r="D1721">
        <v>86898</v>
      </c>
      <c r="E1721" t="s">
        <v>151</v>
      </c>
      <c r="F1721" t="s">
        <v>27</v>
      </c>
      <c r="G1721" s="42">
        <v>2.93</v>
      </c>
      <c r="H1721" t="s">
        <v>84</v>
      </c>
    </row>
    <row r="1722" spans="1:8" x14ac:dyDescent="0.25">
      <c r="A1722" s="7">
        <v>40922</v>
      </c>
      <c r="B1722" t="s">
        <v>357</v>
      </c>
      <c r="C1722" t="s">
        <v>358</v>
      </c>
      <c r="D1722">
        <v>88743</v>
      </c>
      <c r="E1722" t="s">
        <v>1181</v>
      </c>
      <c r="F1722" t="s">
        <v>27</v>
      </c>
      <c r="G1722" s="42">
        <v>2.93</v>
      </c>
      <c r="H1722" t="s">
        <v>2508</v>
      </c>
    </row>
    <row r="1723" spans="1:8" x14ac:dyDescent="0.25">
      <c r="A1723" s="7">
        <v>40922</v>
      </c>
      <c r="B1723" t="s">
        <v>357</v>
      </c>
      <c r="C1723" t="s">
        <v>358</v>
      </c>
      <c r="D1723">
        <v>88743</v>
      </c>
      <c r="E1723" t="s">
        <v>1181</v>
      </c>
      <c r="F1723" t="s">
        <v>27</v>
      </c>
      <c r="G1723" s="42">
        <v>2.93</v>
      </c>
      <c r="H1723" t="s">
        <v>2508</v>
      </c>
    </row>
    <row r="1724" spans="1:8" x14ac:dyDescent="0.25">
      <c r="A1724" s="7">
        <v>40922</v>
      </c>
      <c r="B1724" t="s">
        <v>51</v>
      </c>
      <c r="C1724" t="s">
        <v>52</v>
      </c>
      <c r="D1724">
        <v>89017</v>
      </c>
      <c r="E1724" t="s">
        <v>298</v>
      </c>
      <c r="F1724" t="s">
        <v>27</v>
      </c>
      <c r="G1724" s="42">
        <v>2.93</v>
      </c>
      <c r="H1724" t="s">
        <v>2508</v>
      </c>
    </row>
    <row r="1725" spans="1:8" x14ac:dyDescent="0.25">
      <c r="A1725" s="7">
        <v>40922</v>
      </c>
      <c r="B1725" t="s">
        <v>373</v>
      </c>
      <c r="C1725" t="s">
        <v>374</v>
      </c>
      <c r="D1725">
        <v>89173</v>
      </c>
      <c r="E1725" t="s">
        <v>833</v>
      </c>
      <c r="F1725" t="s">
        <v>27</v>
      </c>
      <c r="G1725" s="42">
        <v>2.93</v>
      </c>
      <c r="H1725" t="s">
        <v>279</v>
      </c>
    </row>
    <row r="1726" spans="1:8" x14ac:dyDescent="0.25">
      <c r="A1726" s="7">
        <v>40922</v>
      </c>
      <c r="B1726" t="s">
        <v>373</v>
      </c>
      <c r="C1726" t="s">
        <v>374</v>
      </c>
      <c r="D1726">
        <v>87725</v>
      </c>
      <c r="E1726" t="s">
        <v>1181</v>
      </c>
      <c r="F1726" t="s">
        <v>27</v>
      </c>
      <c r="G1726" s="42">
        <v>2.93</v>
      </c>
      <c r="H1726" t="s">
        <v>2508</v>
      </c>
    </row>
    <row r="1727" spans="1:8" x14ac:dyDescent="0.25">
      <c r="A1727" s="7">
        <v>40922</v>
      </c>
      <c r="B1727" t="s">
        <v>373</v>
      </c>
      <c r="C1727" t="s">
        <v>374</v>
      </c>
      <c r="D1727">
        <v>89017</v>
      </c>
      <c r="E1727" t="s">
        <v>298</v>
      </c>
      <c r="F1727" t="s">
        <v>27</v>
      </c>
      <c r="G1727" s="42">
        <v>2.93</v>
      </c>
      <c r="H1727" t="s">
        <v>2508</v>
      </c>
    </row>
    <row r="1728" spans="1:8" x14ac:dyDescent="0.25">
      <c r="A1728" s="7">
        <v>40922</v>
      </c>
      <c r="B1728" t="s">
        <v>396</v>
      </c>
      <c r="C1728" t="s">
        <v>397</v>
      </c>
      <c r="D1728">
        <v>85819</v>
      </c>
      <c r="E1728" t="s">
        <v>2531</v>
      </c>
      <c r="F1728" t="s">
        <v>27</v>
      </c>
      <c r="G1728" s="42">
        <v>2.93</v>
      </c>
      <c r="H1728" t="s">
        <v>2508</v>
      </c>
    </row>
    <row r="1729" spans="1:8" x14ac:dyDescent="0.25">
      <c r="A1729" s="7">
        <v>40922</v>
      </c>
      <c r="B1729" t="s">
        <v>396</v>
      </c>
      <c r="C1729" t="s">
        <v>397</v>
      </c>
      <c r="D1729">
        <v>85819</v>
      </c>
      <c r="E1729" t="s">
        <v>2531</v>
      </c>
      <c r="F1729" t="s">
        <v>27</v>
      </c>
      <c r="G1729" s="42">
        <v>2.93</v>
      </c>
      <c r="H1729" t="s">
        <v>2508</v>
      </c>
    </row>
    <row r="1730" spans="1:8" x14ac:dyDescent="0.25">
      <c r="A1730" s="7">
        <v>40922</v>
      </c>
      <c r="B1730" t="s">
        <v>433</v>
      </c>
      <c r="C1730" t="s">
        <v>434</v>
      </c>
      <c r="E1730" t="s">
        <v>1332</v>
      </c>
      <c r="F1730" t="s">
        <v>27</v>
      </c>
      <c r="G1730" s="42">
        <v>2.93</v>
      </c>
      <c r="H1730" t="s">
        <v>2508</v>
      </c>
    </row>
    <row r="1731" spans="1:8" x14ac:dyDescent="0.25">
      <c r="A1731" s="7">
        <v>40922</v>
      </c>
      <c r="B1731" t="s">
        <v>201</v>
      </c>
      <c r="C1731" t="s">
        <v>202</v>
      </c>
      <c r="D1731">
        <v>85819</v>
      </c>
      <c r="E1731" t="s">
        <v>2531</v>
      </c>
      <c r="F1731" t="s">
        <v>27</v>
      </c>
      <c r="G1731" s="42">
        <v>2.93</v>
      </c>
      <c r="H1731" t="s">
        <v>2508</v>
      </c>
    </row>
    <row r="1732" spans="1:8" x14ac:dyDescent="0.25">
      <c r="A1732" s="7">
        <v>40922</v>
      </c>
      <c r="B1732" t="s">
        <v>201</v>
      </c>
      <c r="C1732" t="s">
        <v>202</v>
      </c>
      <c r="D1732">
        <v>85819</v>
      </c>
      <c r="E1732" t="s">
        <v>2531</v>
      </c>
      <c r="F1732" t="s">
        <v>27</v>
      </c>
      <c r="G1732" s="42">
        <v>2.93</v>
      </c>
      <c r="H1732" t="s">
        <v>2508</v>
      </c>
    </row>
    <row r="1733" spans="1:8" x14ac:dyDescent="0.25">
      <c r="A1733" s="7">
        <v>40922</v>
      </c>
      <c r="B1733" t="s">
        <v>399</v>
      </c>
      <c r="C1733" t="s">
        <v>400</v>
      </c>
      <c r="D1733">
        <v>85819</v>
      </c>
      <c r="E1733" t="s">
        <v>2531</v>
      </c>
      <c r="F1733" t="s">
        <v>27</v>
      </c>
      <c r="G1733" s="42">
        <v>2.93</v>
      </c>
      <c r="H1733" t="s">
        <v>2508</v>
      </c>
    </row>
    <row r="1734" spans="1:8" x14ac:dyDescent="0.25">
      <c r="A1734" s="7">
        <v>40922</v>
      </c>
      <c r="B1734" t="s">
        <v>399</v>
      </c>
      <c r="C1734" t="s">
        <v>400</v>
      </c>
      <c r="D1734">
        <v>85819</v>
      </c>
      <c r="E1734" t="s">
        <v>2531</v>
      </c>
      <c r="F1734" t="s">
        <v>27</v>
      </c>
      <c r="G1734" s="42">
        <v>2.93</v>
      </c>
      <c r="H1734" t="s">
        <v>2508</v>
      </c>
    </row>
    <row r="1735" spans="1:8" x14ac:dyDescent="0.25">
      <c r="A1735" s="7">
        <v>40922</v>
      </c>
      <c r="B1735" t="s">
        <v>40</v>
      </c>
      <c r="C1735" t="s">
        <v>41</v>
      </c>
      <c r="D1735">
        <v>88479</v>
      </c>
      <c r="E1735" t="s">
        <v>716</v>
      </c>
      <c r="F1735" t="s">
        <v>27</v>
      </c>
      <c r="G1735" s="42">
        <v>2.93</v>
      </c>
      <c r="H1735" t="s">
        <v>2508</v>
      </c>
    </row>
    <row r="1736" spans="1:8" x14ac:dyDescent="0.25">
      <c r="A1736" s="7">
        <v>40922</v>
      </c>
      <c r="B1736" t="s">
        <v>24</v>
      </c>
      <c r="C1736" t="s">
        <v>2199</v>
      </c>
      <c r="D1736">
        <v>87725</v>
      </c>
      <c r="E1736" t="s">
        <v>1181</v>
      </c>
      <c r="F1736" t="s">
        <v>27</v>
      </c>
      <c r="G1736" s="42">
        <v>2.93</v>
      </c>
      <c r="H1736" t="s">
        <v>2508</v>
      </c>
    </row>
    <row r="1737" spans="1:8" x14ac:dyDescent="0.25">
      <c r="A1737" s="7">
        <v>40922</v>
      </c>
      <c r="B1737" t="s">
        <v>254</v>
      </c>
      <c r="C1737" t="s">
        <v>255</v>
      </c>
      <c r="D1737">
        <v>88479</v>
      </c>
      <c r="E1737" t="s">
        <v>716</v>
      </c>
      <c r="F1737" t="s">
        <v>27</v>
      </c>
      <c r="G1737" s="42">
        <v>2.93</v>
      </c>
      <c r="H1737" t="s">
        <v>2508</v>
      </c>
    </row>
    <row r="1738" spans="1:8" x14ac:dyDescent="0.25">
      <c r="A1738" s="7">
        <v>40922</v>
      </c>
      <c r="B1738" t="s">
        <v>404</v>
      </c>
      <c r="C1738" t="s">
        <v>405</v>
      </c>
      <c r="D1738">
        <v>86898</v>
      </c>
      <c r="E1738" t="s">
        <v>151</v>
      </c>
      <c r="F1738" t="s">
        <v>27</v>
      </c>
      <c r="G1738" s="42">
        <v>2.93</v>
      </c>
      <c r="H1738" t="s">
        <v>279</v>
      </c>
    </row>
    <row r="1739" spans="1:8" x14ac:dyDescent="0.25">
      <c r="A1739" s="7">
        <v>40922</v>
      </c>
      <c r="B1739" t="s">
        <v>313</v>
      </c>
      <c r="C1739" t="s">
        <v>314</v>
      </c>
      <c r="D1739">
        <v>86898</v>
      </c>
      <c r="E1739" t="s">
        <v>151</v>
      </c>
      <c r="F1739" t="s">
        <v>27</v>
      </c>
      <c r="G1739" s="42">
        <v>2.93</v>
      </c>
      <c r="H1739" t="s">
        <v>2508</v>
      </c>
    </row>
    <row r="1740" spans="1:8" x14ac:dyDescent="0.25">
      <c r="A1740" s="7">
        <v>40922</v>
      </c>
      <c r="B1740" t="s">
        <v>313</v>
      </c>
      <c r="C1740" t="s">
        <v>314</v>
      </c>
      <c r="D1740">
        <v>86898</v>
      </c>
      <c r="E1740" t="s">
        <v>151</v>
      </c>
      <c r="F1740" t="s">
        <v>27</v>
      </c>
      <c r="G1740" s="42">
        <v>2.93</v>
      </c>
      <c r="H1740" t="s">
        <v>2508</v>
      </c>
    </row>
    <row r="1741" spans="1:8" x14ac:dyDescent="0.25">
      <c r="A1741" s="7">
        <v>40922</v>
      </c>
      <c r="B1741" t="s">
        <v>313</v>
      </c>
      <c r="C1741" t="s">
        <v>314</v>
      </c>
      <c r="D1741">
        <v>88479</v>
      </c>
      <c r="E1741" t="s">
        <v>716</v>
      </c>
      <c r="F1741" t="s">
        <v>27</v>
      </c>
      <c r="G1741" s="42">
        <v>2.93</v>
      </c>
      <c r="H1741" t="s">
        <v>2508</v>
      </c>
    </row>
    <row r="1742" spans="1:8" x14ac:dyDescent="0.25">
      <c r="A1742" s="7">
        <v>40922</v>
      </c>
      <c r="B1742" t="s">
        <v>148</v>
      </c>
      <c r="C1742" t="s">
        <v>149</v>
      </c>
      <c r="D1742">
        <v>88479</v>
      </c>
      <c r="E1742" t="s">
        <v>716</v>
      </c>
      <c r="F1742" t="s">
        <v>27</v>
      </c>
      <c r="G1742" s="42">
        <v>2.93</v>
      </c>
      <c r="H1742" t="s">
        <v>2508</v>
      </c>
    </row>
    <row r="1743" spans="1:8" x14ac:dyDescent="0.25">
      <c r="A1743" s="7">
        <v>40922</v>
      </c>
      <c r="B1743" t="s">
        <v>205</v>
      </c>
      <c r="C1743" t="s">
        <v>206</v>
      </c>
      <c r="D1743">
        <v>88479</v>
      </c>
      <c r="E1743" t="s">
        <v>716</v>
      </c>
      <c r="F1743" t="s">
        <v>27</v>
      </c>
      <c r="G1743" s="42">
        <v>2.93</v>
      </c>
      <c r="H1743" t="s">
        <v>2508</v>
      </c>
    </row>
    <row r="1744" spans="1:8" x14ac:dyDescent="0.25">
      <c r="A1744" s="7">
        <v>40922</v>
      </c>
      <c r="B1744" t="s">
        <v>205</v>
      </c>
      <c r="C1744" t="s">
        <v>206</v>
      </c>
      <c r="D1744">
        <v>88479</v>
      </c>
      <c r="E1744" t="s">
        <v>716</v>
      </c>
      <c r="F1744" t="s">
        <v>27</v>
      </c>
      <c r="G1744" s="42">
        <v>2.93</v>
      </c>
      <c r="H1744" t="s">
        <v>2508</v>
      </c>
    </row>
    <row r="1745" spans="1:8" x14ac:dyDescent="0.25">
      <c r="A1745" s="7">
        <v>40922</v>
      </c>
      <c r="B1745" t="s">
        <v>631</v>
      </c>
      <c r="C1745" t="s">
        <v>632</v>
      </c>
      <c r="D1745">
        <v>87605</v>
      </c>
      <c r="E1745" t="s">
        <v>298</v>
      </c>
      <c r="F1745" t="s">
        <v>27</v>
      </c>
      <c r="G1745" s="42">
        <v>2.93</v>
      </c>
      <c r="H1745" t="s">
        <v>279</v>
      </c>
    </row>
    <row r="1746" spans="1:8" x14ac:dyDescent="0.25">
      <c r="A1746" s="7">
        <v>40922</v>
      </c>
      <c r="B1746" t="s">
        <v>631</v>
      </c>
      <c r="C1746" t="s">
        <v>632</v>
      </c>
      <c r="D1746">
        <v>87605</v>
      </c>
      <c r="E1746" t="s">
        <v>298</v>
      </c>
      <c r="F1746" t="s">
        <v>27</v>
      </c>
      <c r="G1746" s="42">
        <v>2.93</v>
      </c>
      <c r="H1746" t="s">
        <v>279</v>
      </c>
    </row>
    <row r="1747" spans="1:8" x14ac:dyDescent="0.25">
      <c r="A1747" s="7">
        <v>40922</v>
      </c>
      <c r="B1747" t="s">
        <v>631</v>
      </c>
      <c r="C1747" t="s">
        <v>632</v>
      </c>
      <c r="E1747" t="s">
        <v>1332</v>
      </c>
      <c r="F1747" t="s">
        <v>27</v>
      </c>
      <c r="G1747" s="42">
        <v>2.93</v>
      </c>
      <c r="H1747" t="s">
        <v>2508</v>
      </c>
    </row>
    <row r="1748" spans="1:8" x14ac:dyDescent="0.25">
      <c r="A1748" s="7">
        <v>40922</v>
      </c>
      <c r="B1748" t="s">
        <v>631</v>
      </c>
      <c r="C1748" t="s">
        <v>632</v>
      </c>
      <c r="D1748">
        <v>87605</v>
      </c>
      <c r="E1748" t="s">
        <v>298</v>
      </c>
      <c r="F1748" t="s">
        <v>27</v>
      </c>
      <c r="G1748" s="42">
        <v>2.93</v>
      </c>
      <c r="H1748" t="s">
        <v>2508</v>
      </c>
    </row>
    <row r="1749" spans="1:8" x14ac:dyDescent="0.25">
      <c r="A1749" s="7">
        <v>40922</v>
      </c>
      <c r="B1749" t="s">
        <v>631</v>
      </c>
      <c r="C1749" t="s">
        <v>632</v>
      </c>
      <c r="D1749">
        <v>87605</v>
      </c>
      <c r="E1749" t="s">
        <v>298</v>
      </c>
      <c r="F1749" t="s">
        <v>27</v>
      </c>
      <c r="G1749" s="42">
        <v>2.93</v>
      </c>
      <c r="H1749" t="s">
        <v>2508</v>
      </c>
    </row>
    <row r="1750" spans="1:8" x14ac:dyDescent="0.25">
      <c r="A1750" s="7">
        <v>40922</v>
      </c>
      <c r="B1750" t="s">
        <v>631</v>
      </c>
      <c r="C1750" t="s">
        <v>632</v>
      </c>
      <c r="E1750" t="s">
        <v>1332</v>
      </c>
      <c r="F1750" t="s">
        <v>27</v>
      </c>
      <c r="G1750" s="42">
        <v>2.93</v>
      </c>
      <c r="H1750" t="s">
        <v>2508</v>
      </c>
    </row>
    <row r="1751" spans="1:8" x14ac:dyDescent="0.25">
      <c r="A1751" s="7">
        <v>40922</v>
      </c>
      <c r="B1751" t="s">
        <v>399</v>
      </c>
      <c r="C1751" t="s">
        <v>400</v>
      </c>
      <c r="D1751">
        <v>88383</v>
      </c>
      <c r="E1751" t="s">
        <v>207</v>
      </c>
      <c r="F1751" t="s">
        <v>27</v>
      </c>
      <c r="G1751" s="42">
        <v>3.08</v>
      </c>
      <c r="H1751" t="s">
        <v>2508</v>
      </c>
    </row>
    <row r="1752" spans="1:8" x14ac:dyDescent="0.25">
      <c r="A1752" s="7">
        <v>40922</v>
      </c>
      <c r="B1752" t="s">
        <v>404</v>
      </c>
      <c r="C1752" t="s">
        <v>405</v>
      </c>
      <c r="D1752">
        <v>88818</v>
      </c>
      <c r="E1752" t="s">
        <v>209</v>
      </c>
      <c r="F1752" t="s">
        <v>27</v>
      </c>
      <c r="G1752" s="42">
        <v>3.08</v>
      </c>
      <c r="H1752" t="s">
        <v>2508</v>
      </c>
    </row>
    <row r="1753" spans="1:8" x14ac:dyDescent="0.25">
      <c r="A1753" s="7">
        <v>40922</v>
      </c>
      <c r="B1753" t="s">
        <v>24</v>
      </c>
      <c r="C1753" t="s">
        <v>2199</v>
      </c>
      <c r="D1753">
        <v>88119</v>
      </c>
      <c r="E1753" t="s">
        <v>220</v>
      </c>
      <c r="F1753" t="s">
        <v>27</v>
      </c>
      <c r="G1753" s="42">
        <v>3.08</v>
      </c>
      <c r="H1753" t="s">
        <v>2508</v>
      </c>
    </row>
    <row r="1754" spans="1:8" x14ac:dyDescent="0.25">
      <c r="A1754" s="7">
        <v>40922</v>
      </c>
      <c r="B1754" t="s">
        <v>357</v>
      </c>
      <c r="C1754" t="s">
        <v>358</v>
      </c>
      <c r="E1754" t="s">
        <v>224</v>
      </c>
      <c r="F1754" t="s">
        <v>27</v>
      </c>
      <c r="G1754" s="42">
        <v>3.08</v>
      </c>
      <c r="H1754" t="s">
        <v>2508</v>
      </c>
    </row>
    <row r="1755" spans="1:8" x14ac:dyDescent="0.25">
      <c r="A1755" s="7">
        <v>40922</v>
      </c>
      <c r="B1755" t="s">
        <v>396</v>
      </c>
      <c r="C1755" t="s">
        <v>397</v>
      </c>
      <c r="D1755">
        <v>88295</v>
      </c>
      <c r="E1755" t="s">
        <v>211</v>
      </c>
      <c r="F1755" t="s">
        <v>27</v>
      </c>
      <c r="G1755" s="42">
        <v>3.08</v>
      </c>
      <c r="H1755" t="s">
        <v>2508</v>
      </c>
    </row>
    <row r="1756" spans="1:8" x14ac:dyDescent="0.25">
      <c r="A1756" s="7">
        <v>40922</v>
      </c>
      <c r="B1756" t="s">
        <v>249</v>
      </c>
      <c r="C1756" t="s">
        <v>250</v>
      </c>
      <c r="D1756">
        <v>86659</v>
      </c>
      <c r="E1756" t="s">
        <v>214</v>
      </c>
      <c r="F1756" t="s">
        <v>27</v>
      </c>
      <c r="G1756" s="42">
        <v>3.08</v>
      </c>
      <c r="H1756" t="s">
        <v>2508</v>
      </c>
    </row>
    <row r="1757" spans="1:8" x14ac:dyDescent="0.25">
      <c r="A1757" s="7">
        <v>40922</v>
      </c>
      <c r="B1757" t="s">
        <v>201</v>
      </c>
      <c r="C1757" t="s">
        <v>202</v>
      </c>
      <c r="D1757">
        <v>88383</v>
      </c>
      <c r="E1757" t="s">
        <v>207</v>
      </c>
      <c r="F1757" t="s">
        <v>27</v>
      </c>
      <c r="G1757" s="42">
        <v>3.08</v>
      </c>
      <c r="H1757" t="s">
        <v>2508</v>
      </c>
    </row>
    <row r="1758" spans="1:8" x14ac:dyDescent="0.25">
      <c r="A1758" s="7">
        <v>40922</v>
      </c>
      <c r="B1758" t="s">
        <v>205</v>
      </c>
      <c r="C1758" t="s">
        <v>206</v>
      </c>
      <c r="D1758">
        <v>88119</v>
      </c>
      <c r="E1758" t="s">
        <v>214</v>
      </c>
      <c r="F1758" t="s">
        <v>27</v>
      </c>
      <c r="G1758" s="42">
        <v>3.08</v>
      </c>
      <c r="H1758" t="s">
        <v>2508</v>
      </c>
    </row>
    <row r="1759" spans="1:8" x14ac:dyDescent="0.25">
      <c r="A1759" s="7">
        <v>40922</v>
      </c>
      <c r="B1759" t="s">
        <v>90</v>
      </c>
      <c r="C1759" t="s">
        <v>91</v>
      </c>
      <c r="D1759">
        <v>87646</v>
      </c>
      <c r="E1759" t="s">
        <v>449</v>
      </c>
      <c r="F1759" t="s">
        <v>85</v>
      </c>
      <c r="G1759" s="42">
        <v>2.93</v>
      </c>
      <c r="H1759" t="s">
        <v>2508</v>
      </c>
    </row>
    <row r="1760" spans="1:8" x14ac:dyDescent="0.25">
      <c r="A1760" s="7">
        <v>40922</v>
      </c>
      <c r="B1760" t="s">
        <v>96</v>
      </c>
      <c r="C1760" t="s">
        <v>2510</v>
      </c>
      <c r="D1760">
        <v>86095</v>
      </c>
      <c r="E1760" t="s">
        <v>227</v>
      </c>
      <c r="F1760" t="s">
        <v>78</v>
      </c>
      <c r="G1760" s="42">
        <v>2.93</v>
      </c>
      <c r="H1760" t="s">
        <v>2508</v>
      </c>
    </row>
    <row r="1761" spans="1:8" x14ac:dyDescent="0.25">
      <c r="A1761" s="7">
        <v>40922</v>
      </c>
      <c r="B1761" t="s">
        <v>96</v>
      </c>
      <c r="C1761" t="s">
        <v>2510</v>
      </c>
      <c r="D1761">
        <v>86095</v>
      </c>
      <c r="E1761" t="s">
        <v>227</v>
      </c>
      <c r="F1761" t="s">
        <v>78</v>
      </c>
      <c r="G1761" s="42">
        <v>2.93</v>
      </c>
      <c r="H1761" t="s">
        <v>2508</v>
      </c>
    </row>
    <row r="1762" spans="1:8" x14ac:dyDescent="0.25">
      <c r="A1762" s="7">
        <v>40922</v>
      </c>
      <c r="B1762" t="s">
        <v>106</v>
      </c>
      <c r="C1762" t="s">
        <v>107</v>
      </c>
      <c r="D1762">
        <v>85964</v>
      </c>
      <c r="E1762" t="s">
        <v>1139</v>
      </c>
      <c r="F1762" t="s">
        <v>85</v>
      </c>
      <c r="G1762" s="42">
        <v>3.14</v>
      </c>
      <c r="H1762" t="s">
        <v>2508</v>
      </c>
    </row>
    <row r="1763" spans="1:8" x14ac:dyDescent="0.25">
      <c r="A1763" s="7">
        <v>40922</v>
      </c>
      <c r="B1763" t="s">
        <v>455</v>
      </c>
      <c r="C1763" t="s">
        <v>456</v>
      </c>
      <c r="D1763">
        <v>86095</v>
      </c>
      <c r="E1763" t="s">
        <v>227</v>
      </c>
      <c r="F1763" t="s">
        <v>78</v>
      </c>
      <c r="G1763" s="42">
        <v>2.93</v>
      </c>
      <c r="H1763" t="s">
        <v>2508</v>
      </c>
    </row>
    <row r="1764" spans="1:8" x14ac:dyDescent="0.25">
      <c r="A1764" s="7">
        <v>40922</v>
      </c>
      <c r="B1764" t="s">
        <v>883</v>
      </c>
      <c r="C1764" t="s">
        <v>2525</v>
      </c>
      <c r="D1764">
        <v>86095</v>
      </c>
      <c r="E1764" t="s">
        <v>227</v>
      </c>
      <c r="F1764" t="s">
        <v>2508</v>
      </c>
      <c r="G1764" s="42">
        <v>3.14</v>
      </c>
      <c r="H1764" t="s">
        <v>1345</v>
      </c>
    </row>
    <row r="1765" spans="1:8" x14ac:dyDescent="0.25">
      <c r="A1765" s="7">
        <v>40922</v>
      </c>
      <c r="B1765" t="s">
        <v>883</v>
      </c>
      <c r="C1765" t="s">
        <v>2525</v>
      </c>
      <c r="D1765">
        <v>86095</v>
      </c>
      <c r="E1765" t="s">
        <v>227</v>
      </c>
      <c r="F1765" t="s">
        <v>85</v>
      </c>
      <c r="G1765" s="42">
        <v>3.14</v>
      </c>
      <c r="H1765" t="s">
        <v>2508</v>
      </c>
    </row>
    <row r="1766" spans="1:8" x14ac:dyDescent="0.25">
      <c r="A1766" s="7">
        <v>40923</v>
      </c>
      <c r="B1766" t="s">
        <v>348</v>
      </c>
      <c r="C1766" t="s">
        <v>349</v>
      </c>
      <c r="E1766" t="s">
        <v>1347</v>
      </c>
      <c r="F1766" t="s">
        <v>27</v>
      </c>
      <c r="G1766" s="42">
        <v>3.86</v>
      </c>
      <c r="H1766" t="s">
        <v>2508</v>
      </c>
    </row>
    <row r="1767" spans="1:8" x14ac:dyDescent="0.25">
      <c r="A1767" s="7">
        <v>40923</v>
      </c>
      <c r="B1767" t="s">
        <v>416</v>
      </c>
      <c r="C1767" t="s">
        <v>417</v>
      </c>
      <c r="E1767" t="s">
        <v>1347</v>
      </c>
      <c r="F1767" t="s">
        <v>27</v>
      </c>
      <c r="G1767" s="42">
        <v>3.86</v>
      </c>
      <c r="H1767" t="s">
        <v>2508</v>
      </c>
    </row>
    <row r="1768" spans="1:8" x14ac:dyDescent="0.25">
      <c r="A1768" s="7">
        <v>40923</v>
      </c>
      <c r="B1768" t="s">
        <v>182</v>
      </c>
      <c r="C1768" t="s">
        <v>183</v>
      </c>
      <c r="D1768">
        <v>89108</v>
      </c>
      <c r="E1768" t="s">
        <v>344</v>
      </c>
      <c r="F1768" t="s">
        <v>27</v>
      </c>
      <c r="G1768" s="42">
        <v>3.86</v>
      </c>
      <c r="H1768" t="s">
        <v>2508</v>
      </c>
    </row>
    <row r="1769" spans="1:8" x14ac:dyDescent="0.25">
      <c r="A1769" s="7">
        <v>40923</v>
      </c>
      <c r="B1769" t="s">
        <v>182</v>
      </c>
      <c r="C1769" t="s">
        <v>183</v>
      </c>
      <c r="D1769">
        <v>89108</v>
      </c>
      <c r="E1769" t="s">
        <v>344</v>
      </c>
      <c r="F1769" t="s">
        <v>27</v>
      </c>
      <c r="G1769" s="42">
        <v>3.86</v>
      </c>
      <c r="H1769" t="s">
        <v>2508</v>
      </c>
    </row>
    <row r="1770" spans="1:8" x14ac:dyDescent="0.25">
      <c r="A1770" s="7">
        <v>40923</v>
      </c>
      <c r="B1770" t="s">
        <v>24</v>
      </c>
      <c r="C1770" t="s">
        <v>2199</v>
      </c>
      <c r="D1770">
        <v>86050</v>
      </c>
      <c r="E1770" t="s">
        <v>1027</v>
      </c>
      <c r="F1770" t="s">
        <v>27</v>
      </c>
      <c r="G1770" s="42">
        <v>4.77</v>
      </c>
      <c r="H1770" t="s">
        <v>2508</v>
      </c>
    </row>
    <row r="1771" spans="1:8" x14ac:dyDescent="0.25">
      <c r="A1771" s="7">
        <v>40923</v>
      </c>
      <c r="B1771" t="s">
        <v>254</v>
      </c>
      <c r="C1771" t="s">
        <v>255</v>
      </c>
      <c r="D1771">
        <v>86050</v>
      </c>
      <c r="E1771" t="s">
        <v>1027</v>
      </c>
      <c r="F1771" t="s">
        <v>27</v>
      </c>
      <c r="G1771" s="42">
        <v>4.77</v>
      </c>
      <c r="H1771" t="s">
        <v>2508</v>
      </c>
    </row>
    <row r="1772" spans="1:8" x14ac:dyDescent="0.25">
      <c r="A1772" s="7">
        <v>40923</v>
      </c>
      <c r="B1772" t="s">
        <v>254</v>
      </c>
      <c r="C1772" t="s">
        <v>255</v>
      </c>
      <c r="D1772">
        <v>86050</v>
      </c>
      <c r="E1772" t="s">
        <v>1027</v>
      </c>
      <c r="F1772" t="s">
        <v>27</v>
      </c>
      <c r="G1772" s="42">
        <v>4.77</v>
      </c>
      <c r="H1772" t="s">
        <v>2508</v>
      </c>
    </row>
    <row r="1773" spans="1:8" x14ac:dyDescent="0.25">
      <c r="A1773" s="7">
        <v>40923</v>
      </c>
      <c r="B1773" t="s">
        <v>631</v>
      </c>
      <c r="C1773" t="s">
        <v>632</v>
      </c>
      <c r="D1773">
        <v>88739</v>
      </c>
      <c r="E1773" t="s">
        <v>42</v>
      </c>
      <c r="F1773" t="s">
        <v>27</v>
      </c>
      <c r="G1773" s="42">
        <v>4.77</v>
      </c>
      <c r="H1773" t="s">
        <v>2508</v>
      </c>
    </row>
    <row r="1774" spans="1:8" x14ac:dyDescent="0.25">
      <c r="A1774" s="7">
        <v>40923</v>
      </c>
      <c r="B1774" t="s">
        <v>191</v>
      </c>
      <c r="C1774" t="s">
        <v>192</v>
      </c>
      <c r="D1774">
        <v>88739</v>
      </c>
      <c r="E1774" t="s">
        <v>42</v>
      </c>
      <c r="F1774" t="s">
        <v>27</v>
      </c>
      <c r="G1774" s="42">
        <v>4.77</v>
      </c>
      <c r="H1774" t="s">
        <v>2508</v>
      </c>
    </row>
    <row r="1775" spans="1:8" x14ac:dyDescent="0.25">
      <c r="A1775" s="7">
        <v>40923</v>
      </c>
      <c r="B1775" t="s">
        <v>191</v>
      </c>
      <c r="C1775" t="s">
        <v>192</v>
      </c>
      <c r="D1775">
        <v>88739</v>
      </c>
      <c r="E1775" t="s">
        <v>42</v>
      </c>
      <c r="F1775" t="s">
        <v>27</v>
      </c>
      <c r="G1775" s="42">
        <v>4.77</v>
      </c>
      <c r="H1775" t="s">
        <v>2508</v>
      </c>
    </row>
    <row r="1776" spans="1:8" x14ac:dyDescent="0.25">
      <c r="A1776" s="7">
        <v>40923</v>
      </c>
      <c r="B1776" t="s">
        <v>46</v>
      </c>
      <c r="C1776" t="s">
        <v>2509</v>
      </c>
      <c r="D1776">
        <v>88811</v>
      </c>
      <c r="E1776" t="s">
        <v>2507</v>
      </c>
      <c r="F1776" t="s">
        <v>27</v>
      </c>
      <c r="G1776" s="42">
        <v>3.14</v>
      </c>
      <c r="H1776" t="s">
        <v>2508</v>
      </c>
    </row>
    <row r="1777" spans="1:8" x14ac:dyDescent="0.25">
      <c r="A1777" s="7">
        <v>40923</v>
      </c>
      <c r="B1777" t="s">
        <v>46</v>
      </c>
      <c r="C1777" t="s">
        <v>2509</v>
      </c>
      <c r="D1777">
        <v>88811</v>
      </c>
      <c r="E1777" t="s">
        <v>2507</v>
      </c>
      <c r="F1777" t="s">
        <v>27</v>
      </c>
      <c r="G1777" s="42">
        <v>3.14</v>
      </c>
      <c r="H1777" t="s">
        <v>2508</v>
      </c>
    </row>
    <row r="1778" spans="1:8" x14ac:dyDescent="0.25">
      <c r="A1778" s="7">
        <v>40923</v>
      </c>
      <c r="B1778" t="s">
        <v>57</v>
      </c>
      <c r="C1778" t="s">
        <v>58</v>
      </c>
      <c r="D1778">
        <v>86602</v>
      </c>
      <c r="E1778" t="s">
        <v>946</v>
      </c>
      <c r="F1778" t="s">
        <v>27</v>
      </c>
      <c r="G1778" s="42">
        <v>4.77</v>
      </c>
      <c r="H1778" t="s">
        <v>2508</v>
      </c>
    </row>
    <row r="1779" spans="1:8" x14ac:dyDescent="0.25">
      <c r="A1779" s="7">
        <v>40923</v>
      </c>
      <c r="B1779" t="s">
        <v>57</v>
      </c>
      <c r="C1779" t="s">
        <v>58</v>
      </c>
      <c r="D1779">
        <v>88739</v>
      </c>
      <c r="E1779" t="s">
        <v>42</v>
      </c>
      <c r="F1779" t="s">
        <v>27</v>
      </c>
      <c r="G1779" s="42">
        <v>4.77</v>
      </c>
      <c r="H1779" t="s">
        <v>2508</v>
      </c>
    </row>
    <row r="1780" spans="1:8" x14ac:dyDescent="0.25">
      <c r="A1780" s="7">
        <v>40923</v>
      </c>
      <c r="B1780" t="s">
        <v>218</v>
      </c>
      <c r="C1780" t="s">
        <v>219</v>
      </c>
      <c r="D1780">
        <v>86602</v>
      </c>
      <c r="E1780" t="s">
        <v>946</v>
      </c>
      <c r="F1780" t="s">
        <v>27</v>
      </c>
      <c r="G1780" s="42">
        <v>4.77</v>
      </c>
      <c r="H1780" t="s">
        <v>84</v>
      </c>
    </row>
    <row r="1781" spans="1:8" x14ac:dyDescent="0.25">
      <c r="A1781" s="7">
        <v>40923</v>
      </c>
      <c r="B1781" t="s">
        <v>218</v>
      </c>
      <c r="C1781" t="s">
        <v>219</v>
      </c>
      <c r="D1781">
        <v>88739</v>
      </c>
      <c r="E1781" t="s">
        <v>42</v>
      </c>
      <c r="F1781" t="s">
        <v>27</v>
      </c>
      <c r="G1781" s="42">
        <v>4.77</v>
      </c>
      <c r="H1781" t="s">
        <v>2508</v>
      </c>
    </row>
    <row r="1782" spans="1:8" x14ac:dyDescent="0.25">
      <c r="A1782" s="7">
        <v>40923</v>
      </c>
      <c r="B1782" t="s">
        <v>24</v>
      </c>
      <c r="C1782" t="s">
        <v>2199</v>
      </c>
      <c r="D1782">
        <v>89108</v>
      </c>
      <c r="E1782" t="s">
        <v>344</v>
      </c>
      <c r="F1782" t="s">
        <v>27</v>
      </c>
      <c r="G1782" s="42">
        <v>3.86</v>
      </c>
      <c r="H1782" t="s">
        <v>279</v>
      </c>
    </row>
    <row r="1783" spans="1:8" x14ac:dyDescent="0.25">
      <c r="A1783" s="7">
        <v>40923</v>
      </c>
      <c r="B1783" t="s">
        <v>631</v>
      </c>
      <c r="C1783" t="s">
        <v>632</v>
      </c>
      <c r="D1783">
        <v>89024</v>
      </c>
      <c r="E1783" t="s">
        <v>580</v>
      </c>
      <c r="F1783" t="s">
        <v>27</v>
      </c>
      <c r="G1783" s="42">
        <v>4.77</v>
      </c>
      <c r="H1783" t="s">
        <v>2508</v>
      </c>
    </row>
    <row r="1784" spans="1:8" x14ac:dyDescent="0.25">
      <c r="A1784" s="7">
        <v>40923</v>
      </c>
      <c r="B1784" t="s">
        <v>76</v>
      </c>
      <c r="C1784" t="s">
        <v>77</v>
      </c>
      <c r="D1784">
        <v>88201</v>
      </c>
      <c r="E1784" t="s">
        <v>1363</v>
      </c>
      <c r="F1784" t="s">
        <v>1924</v>
      </c>
      <c r="G1784" s="42">
        <v>3.86</v>
      </c>
      <c r="H1784" t="s">
        <v>2508</v>
      </c>
    </row>
    <row r="1785" spans="1:8" x14ac:dyDescent="0.25">
      <c r="A1785" s="7">
        <v>40923</v>
      </c>
      <c r="B1785" t="s">
        <v>101</v>
      </c>
      <c r="C1785" t="s">
        <v>102</v>
      </c>
      <c r="D1785">
        <v>87715</v>
      </c>
      <c r="E1785" t="s">
        <v>1365</v>
      </c>
      <c r="F1785" t="s">
        <v>78</v>
      </c>
      <c r="G1785" s="42">
        <v>2.93</v>
      </c>
      <c r="H1785" t="s">
        <v>2508</v>
      </c>
    </row>
    <row r="1786" spans="1:8" x14ac:dyDescent="0.25">
      <c r="A1786" s="7">
        <v>40923</v>
      </c>
      <c r="B1786" t="s">
        <v>31</v>
      </c>
      <c r="C1786" t="s">
        <v>32</v>
      </c>
      <c r="D1786">
        <v>89070</v>
      </c>
      <c r="E1786" t="s">
        <v>67</v>
      </c>
      <c r="F1786" t="s">
        <v>27</v>
      </c>
      <c r="G1786" s="42">
        <v>2.65</v>
      </c>
      <c r="H1786" t="s">
        <v>2508</v>
      </c>
    </row>
    <row r="1787" spans="1:8" x14ac:dyDescent="0.25">
      <c r="A1787" s="7">
        <v>40923</v>
      </c>
      <c r="B1787" t="s">
        <v>31</v>
      </c>
      <c r="C1787" t="s">
        <v>32</v>
      </c>
      <c r="D1787">
        <v>89070</v>
      </c>
      <c r="E1787" t="s">
        <v>67</v>
      </c>
      <c r="F1787" t="s">
        <v>27</v>
      </c>
      <c r="G1787" s="42">
        <v>2.65</v>
      </c>
      <c r="H1787" t="s">
        <v>2508</v>
      </c>
    </row>
    <row r="1788" spans="1:8" x14ac:dyDescent="0.25">
      <c r="A1788" s="7">
        <v>40923</v>
      </c>
      <c r="B1788" t="s">
        <v>161</v>
      </c>
      <c r="C1788" t="s">
        <v>162</v>
      </c>
      <c r="E1788" t="s">
        <v>83</v>
      </c>
      <c r="F1788" t="s">
        <v>27</v>
      </c>
      <c r="G1788" s="42">
        <v>2.52</v>
      </c>
      <c r="H1788" t="s">
        <v>2508</v>
      </c>
    </row>
    <row r="1789" spans="1:8" x14ac:dyDescent="0.25">
      <c r="A1789" s="7">
        <v>40923</v>
      </c>
      <c r="B1789" t="s">
        <v>96</v>
      </c>
      <c r="C1789" t="s">
        <v>2510</v>
      </c>
      <c r="D1789">
        <v>89103</v>
      </c>
      <c r="E1789" t="s">
        <v>72</v>
      </c>
      <c r="F1789" t="s">
        <v>85</v>
      </c>
      <c r="G1789" s="42">
        <v>3.14</v>
      </c>
      <c r="H1789" t="s">
        <v>2508</v>
      </c>
    </row>
    <row r="1790" spans="1:8" x14ac:dyDescent="0.25">
      <c r="A1790" s="7">
        <v>40923</v>
      </c>
      <c r="B1790" t="s">
        <v>96</v>
      </c>
      <c r="C1790" t="s">
        <v>2510</v>
      </c>
      <c r="D1790">
        <v>89103</v>
      </c>
      <c r="E1790" t="s">
        <v>72</v>
      </c>
      <c r="F1790" t="s">
        <v>1924</v>
      </c>
      <c r="G1790" s="42">
        <v>4.77</v>
      </c>
      <c r="H1790" t="s">
        <v>2508</v>
      </c>
    </row>
    <row r="1791" spans="1:8" x14ac:dyDescent="0.25">
      <c r="A1791" s="7">
        <v>40923</v>
      </c>
      <c r="B1791" t="s">
        <v>101</v>
      </c>
      <c r="C1791" t="s">
        <v>102</v>
      </c>
      <c r="D1791">
        <v>89103</v>
      </c>
      <c r="E1791" t="s">
        <v>72</v>
      </c>
      <c r="F1791" t="s">
        <v>1924</v>
      </c>
      <c r="G1791" s="42">
        <v>4.77</v>
      </c>
      <c r="H1791" t="s">
        <v>2508</v>
      </c>
    </row>
    <row r="1792" spans="1:8" x14ac:dyDescent="0.25">
      <c r="A1792" s="7">
        <v>40923</v>
      </c>
      <c r="B1792" t="s">
        <v>106</v>
      </c>
      <c r="C1792" t="s">
        <v>107</v>
      </c>
      <c r="D1792">
        <v>89103</v>
      </c>
      <c r="E1792" t="s">
        <v>72</v>
      </c>
      <c r="F1792" t="s">
        <v>85</v>
      </c>
      <c r="G1792" s="42">
        <v>3.14</v>
      </c>
      <c r="H1792" t="s">
        <v>2508</v>
      </c>
    </row>
    <row r="1793" spans="1:8" x14ac:dyDescent="0.25">
      <c r="A1793" s="7">
        <v>40923</v>
      </c>
      <c r="B1793" t="s">
        <v>106</v>
      </c>
      <c r="C1793" t="s">
        <v>107</v>
      </c>
      <c r="D1793">
        <v>88781</v>
      </c>
      <c r="E1793" t="s">
        <v>92</v>
      </c>
      <c r="F1793" t="s">
        <v>78</v>
      </c>
      <c r="G1793" s="42">
        <v>2.93</v>
      </c>
      <c r="H1793" t="s">
        <v>2508</v>
      </c>
    </row>
    <row r="1794" spans="1:8" x14ac:dyDescent="0.25">
      <c r="A1794" s="7">
        <v>40923</v>
      </c>
      <c r="B1794" t="s">
        <v>106</v>
      </c>
      <c r="C1794" t="s">
        <v>107</v>
      </c>
      <c r="D1794">
        <v>88781</v>
      </c>
      <c r="E1794" t="s">
        <v>92</v>
      </c>
      <c r="F1794" t="s">
        <v>78</v>
      </c>
      <c r="G1794" s="42">
        <v>2.93</v>
      </c>
      <c r="H1794" t="s">
        <v>2508</v>
      </c>
    </row>
    <row r="1795" spans="1:8" x14ac:dyDescent="0.25">
      <c r="A1795" s="7">
        <v>40923</v>
      </c>
      <c r="B1795" t="s">
        <v>176</v>
      </c>
      <c r="C1795" t="s">
        <v>177</v>
      </c>
      <c r="D1795">
        <v>88476</v>
      </c>
      <c r="E1795" t="s">
        <v>2511</v>
      </c>
      <c r="F1795" t="s">
        <v>27</v>
      </c>
      <c r="G1795" s="42">
        <v>2.93</v>
      </c>
      <c r="H1795" t="s">
        <v>2508</v>
      </c>
    </row>
    <row r="1796" spans="1:8" x14ac:dyDescent="0.25">
      <c r="A1796" s="7">
        <v>40923</v>
      </c>
      <c r="B1796" t="s">
        <v>678</v>
      </c>
      <c r="C1796" t="s">
        <v>679</v>
      </c>
      <c r="D1796">
        <v>88398</v>
      </c>
      <c r="E1796" t="s">
        <v>1232</v>
      </c>
      <c r="F1796" t="s">
        <v>27</v>
      </c>
      <c r="G1796" s="42">
        <v>2.52</v>
      </c>
      <c r="H1796" t="s">
        <v>2508</v>
      </c>
    </row>
    <row r="1797" spans="1:8" x14ac:dyDescent="0.25">
      <c r="A1797" s="7">
        <v>40923</v>
      </c>
      <c r="B1797" t="s">
        <v>90</v>
      </c>
      <c r="C1797" t="s">
        <v>91</v>
      </c>
      <c r="D1797">
        <v>89103</v>
      </c>
      <c r="E1797" t="s">
        <v>72</v>
      </c>
      <c r="F1797" t="s">
        <v>85</v>
      </c>
      <c r="G1797" s="42">
        <v>3.14</v>
      </c>
      <c r="H1797" t="s">
        <v>2508</v>
      </c>
    </row>
    <row r="1798" spans="1:8" x14ac:dyDescent="0.25">
      <c r="A1798" s="7">
        <v>40923</v>
      </c>
      <c r="B1798" t="s">
        <v>883</v>
      </c>
      <c r="C1798" t="s">
        <v>2525</v>
      </c>
      <c r="D1798">
        <v>89103</v>
      </c>
      <c r="E1798" t="s">
        <v>72</v>
      </c>
      <c r="F1798" t="s">
        <v>85</v>
      </c>
      <c r="G1798" s="42">
        <v>3.14</v>
      </c>
      <c r="H1798" t="s">
        <v>2508</v>
      </c>
    </row>
    <row r="1799" spans="1:8" x14ac:dyDescent="0.25">
      <c r="A1799" s="7">
        <v>40923</v>
      </c>
      <c r="B1799" t="s">
        <v>51</v>
      </c>
      <c r="C1799" t="s">
        <v>52</v>
      </c>
      <c r="D1799">
        <v>88476</v>
      </c>
      <c r="E1799" t="s">
        <v>2511</v>
      </c>
      <c r="F1799" t="s">
        <v>27</v>
      </c>
      <c r="G1799" s="42">
        <v>2.93</v>
      </c>
      <c r="H1799" t="s">
        <v>2508</v>
      </c>
    </row>
    <row r="1800" spans="1:8" x14ac:dyDescent="0.25">
      <c r="A1800" s="7">
        <v>40923</v>
      </c>
      <c r="B1800" t="s">
        <v>51</v>
      </c>
      <c r="C1800" t="s">
        <v>52</v>
      </c>
      <c r="D1800">
        <v>88476</v>
      </c>
      <c r="E1800" t="s">
        <v>2511</v>
      </c>
      <c r="F1800" t="s">
        <v>27</v>
      </c>
      <c r="G1800" s="42">
        <v>2.93</v>
      </c>
      <c r="H1800" t="s">
        <v>2508</v>
      </c>
    </row>
    <row r="1801" spans="1:8" x14ac:dyDescent="0.25">
      <c r="A1801" s="7">
        <v>40923</v>
      </c>
      <c r="B1801" t="s">
        <v>114</v>
      </c>
      <c r="C1801" t="s">
        <v>115</v>
      </c>
      <c r="D1801">
        <v>88476</v>
      </c>
      <c r="E1801" t="s">
        <v>2511</v>
      </c>
      <c r="F1801" t="s">
        <v>27</v>
      </c>
      <c r="G1801" s="42">
        <v>2.93</v>
      </c>
      <c r="H1801" t="s">
        <v>2508</v>
      </c>
    </row>
    <row r="1802" spans="1:8" x14ac:dyDescent="0.25">
      <c r="A1802" s="7">
        <v>40923</v>
      </c>
      <c r="B1802" t="s">
        <v>201</v>
      </c>
      <c r="C1802" t="s">
        <v>202</v>
      </c>
      <c r="D1802">
        <v>88476</v>
      </c>
      <c r="E1802" t="s">
        <v>2511</v>
      </c>
      <c r="F1802" t="s">
        <v>27</v>
      </c>
      <c r="G1802" s="42">
        <v>2.93</v>
      </c>
      <c r="H1802" t="s">
        <v>2508</v>
      </c>
    </row>
    <row r="1803" spans="1:8" x14ac:dyDescent="0.25">
      <c r="A1803" s="7">
        <v>40923</v>
      </c>
      <c r="B1803" t="s">
        <v>201</v>
      </c>
      <c r="C1803" t="s">
        <v>202</v>
      </c>
      <c r="D1803">
        <v>88476</v>
      </c>
      <c r="E1803" t="s">
        <v>2511</v>
      </c>
      <c r="F1803" t="s">
        <v>27</v>
      </c>
      <c r="G1803" s="42">
        <v>2.93</v>
      </c>
      <c r="H1803" t="s">
        <v>2508</v>
      </c>
    </row>
    <row r="1804" spans="1:8" x14ac:dyDescent="0.25">
      <c r="A1804" s="7">
        <v>40923</v>
      </c>
      <c r="B1804" t="s">
        <v>40</v>
      </c>
      <c r="C1804" t="s">
        <v>41</v>
      </c>
      <c r="D1804">
        <v>88908</v>
      </c>
      <c r="E1804" t="s">
        <v>121</v>
      </c>
      <c r="F1804" t="s">
        <v>27</v>
      </c>
      <c r="G1804" s="42">
        <v>2.93</v>
      </c>
      <c r="H1804" t="s">
        <v>2508</v>
      </c>
    </row>
    <row r="1805" spans="1:8" x14ac:dyDescent="0.25">
      <c r="A1805" s="7">
        <v>40923</v>
      </c>
      <c r="B1805" t="s">
        <v>171</v>
      </c>
      <c r="C1805" t="s">
        <v>172</v>
      </c>
      <c r="D1805">
        <v>87751</v>
      </c>
      <c r="E1805" t="s">
        <v>288</v>
      </c>
      <c r="F1805" t="s">
        <v>27</v>
      </c>
      <c r="G1805" s="42">
        <v>3.08</v>
      </c>
      <c r="H1805" t="s">
        <v>2508</v>
      </c>
    </row>
    <row r="1806" spans="1:8" x14ac:dyDescent="0.25">
      <c r="A1806" s="7">
        <v>40923</v>
      </c>
      <c r="B1806" t="s">
        <v>171</v>
      </c>
      <c r="C1806" t="s">
        <v>172</v>
      </c>
      <c r="D1806">
        <v>87751</v>
      </c>
      <c r="E1806" t="s">
        <v>288</v>
      </c>
      <c r="F1806" t="s">
        <v>27</v>
      </c>
      <c r="G1806" s="42">
        <v>3.08</v>
      </c>
      <c r="H1806" t="s">
        <v>1383</v>
      </c>
    </row>
    <row r="1807" spans="1:8" x14ac:dyDescent="0.25">
      <c r="A1807" s="7">
        <v>40923</v>
      </c>
      <c r="B1807" t="s">
        <v>171</v>
      </c>
      <c r="C1807" t="s">
        <v>172</v>
      </c>
      <c r="D1807">
        <v>87751</v>
      </c>
      <c r="E1807" t="s">
        <v>288</v>
      </c>
      <c r="F1807" t="s">
        <v>27</v>
      </c>
      <c r="G1807" s="42">
        <v>3.08</v>
      </c>
      <c r="H1807" t="s">
        <v>1385</v>
      </c>
    </row>
    <row r="1808" spans="1:8" x14ac:dyDescent="0.25">
      <c r="A1808" s="7">
        <v>40923</v>
      </c>
      <c r="B1808" t="s">
        <v>171</v>
      </c>
      <c r="C1808" t="s">
        <v>172</v>
      </c>
      <c r="D1808">
        <v>84745</v>
      </c>
      <c r="E1808" t="s">
        <v>289</v>
      </c>
      <c r="F1808" t="s">
        <v>27</v>
      </c>
      <c r="G1808" s="42">
        <v>3.08</v>
      </c>
      <c r="H1808" t="s">
        <v>2508</v>
      </c>
    </row>
    <row r="1809" spans="1:8" x14ac:dyDescent="0.25">
      <c r="A1809" s="7">
        <v>40923</v>
      </c>
      <c r="B1809" t="s">
        <v>678</v>
      </c>
      <c r="C1809" t="s">
        <v>679</v>
      </c>
      <c r="D1809">
        <v>87734</v>
      </c>
      <c r="E1809" t="s">
        <v>274</v>
      </c>
      <c r="F1809" t="s">
        <v>27</v>
      </c>
      <c r="G1809" s="42">
        <v>2.93</v>
      </c>
      <c r="H1809" t="s">
        <v>2508</v>
      </c>
    </row>
    <row r="1810" spans="1:8" x14ac:dyDescent="0.25">
      <c r="A1810" s="7">
        <v>40923</v>
      </c>
      <c r="B1810" t="s">
        <v>81</v>
      </c>
      <c r="C1810" t="s">
        <v>82</v>
      </c>
      <c r="D1810">
        <v>88912</v>
      </c>
      <c r="E1810" t="s">
        <v>130</v>
      </c>
      <c r="F1810" t="s">
        <v>27</v>
      </c>
      <c r="G1810" s="42">
        <v>3.08</v>
      </c>
      <c r="H1810" t="s">
        <v>2508</v>
      </c>
    </row>
    <row r="1811" spans="1:8" x14ac:dyDescent="0.25">
      <c r="A1811" s="7">
        <v>40923</v>
      </c>
      <c r="B1811" t="s">
        <v>148</v>
      </c>
      <c r="C1811" t="s">
        <v>149</v>
      </c>
      <c r="D1811">
        <v>88779</v>
      </c>
      <c r="E1811" t="s">
        <v>278</v>
      </c>
      <c r="F1811" t="s">
        <v>27</v>
      </c>
      <c r="G1811" s="42">
        <v>3.08</v>
      </c>
      <c r="H1811" t="s">
        <v>2508</v>
      </c>
    </row>
    <row r="1812" spans="1:8" x14ac:dyDescent="0.25">
      <c r="A1812" s="7">
        <v>40923</v>
      </c>
      <c r="B1812" t="s">
        <v>148</v>
      </c>
      <c r="C1812" t="s">
        <v>149</v>
      </c>
      <c r="D1812">
        <v>88779</v>
      </c>
      <c r="E1812" t="s">
        <v>278</v>
      </c>
      <c r="F1812" t="s">
        <v>27</v>
      </c>
      <c r="G1812" s="42">
        <v>3.08</v>
      </c>
      <c r="H1812" t="s">
        <v>2508</v>
      </c>
    </row>
    <row r="1813" spans="1:8" x14ac:dyDescent="0.25">
      <c r="A1813" s="7">
        <v>40923</v>
      </c>
      <c r="B1813" t="s">
        <v>148</v>
      </c>
      <c r="C1813" t="s">
        <v>149</v>
      </c>
      <c r="D1813">
        <v>88779</v>
      </c>
      <c r="E1813" t="s">
        <v>278</v>
      </c>
      <c r="F1813" t="s">
        <v>27</v>
      </c>
      <c r="G1813" s="42">
        <v>3.08</v>
      </c>
      <c r="H1813" t="s">
        <v>2508</v>
      </c>
    </row>
    <row r="1814" spans="1:8" x14ac:dyDescent="0.25">
      <c r="A1814" s="7">
        <v>40923</v>
      </c>
      <c r="B1814" t="s">
        <v>272</v>
      </c>
      <c r="C1814" t="s">
        <v>273</v>
      </c>
      <c r="D1814">
        <v>88479</v>
      </c>
      <c r="E1814" t="s">
        <v>716</v>
      </c>
      <c r="F1814" t="s">
        <v>27</v>
      </c>
      <c r="G1814" s="42">
        <v>2.93</v>
      </c>
      <c r="H1814" t="s">
        <v>2508</v>
      </c>
    </row>
    <row r="1815" spans="1:8" x14ac:dyDescent="0.25">
      <c r="A1815" s="7">
        <v>40923</v>
      </c>
      <c r="B1815" t="s">
        <v>272</v>
      </c>
      <c r="C1815" t="s">
        <v>273</v>
      </c>
      <c r="D1815">
        <v>88479</v>
      </c>
      <c r="E1815" t="s">
        <v>716</v>
      </c>
      <c r="F1815" t="s">
        <v>27</v>
      </c>
      <c r="G1815" s="42">
        <v>2.93</v>
      </c>
      <c r="H1815" t="s">
        <v>2508</v>
      </c>
    </row>
    <row r="1816" spans="1:8" x14ac:dyDescent="0.25">
      <c r="A1816" s="7">
        <v>40923</v>
      </c>
      <c r="B1816" t="s">
        <v>272</v>
      </c>
      <c r="C1816" t="s">
        <v>273</v>
      </c>
      <c r="D1816">
        <v>88479</v>
      </c>
      <c r="E1816" t="s">
        <v>716</v>
      </c>
      <c r="F1816" t="s">
        <v>27</v>
      </c>
      <c r="G1816" s="42">
        <v>2.93</v>
      </c>
      <c r="H1816" t="s">
        <v>2508</v>
      </c>
    </row>
    <row r="1817" spans="1:8" x14ac:dyDescent="0.25">
      <c r="A1817" s="7">
        <v>40923</v>
      </c>
      <c r="B1817" t="s">
        <v>272</v>
      </c>
      <c r="C1817" t="s">
        <v>273</v>
      </c>
      <c r="D1817">
        <v>88479</v>
      </c>
      <c r="E1817" t="s">
        <v>716</v>
      </c>
      <c r="F1817" t="s">
        <v>27</v>
      </c>
      <c r="G1817" s="42">
        <v>2.93</v>
      </c>
      <c r="H1817" t="s">
        <v>279</v>
      </c>
    </row>
    <row r="1818" spans="1:8" x14ac:dyDescent="0.25">
      <c r="A1818" s="7">
        <v>40923</v>
      </c>
      <c r="B1818" t="s">
        <v>114</v>
      </c>
      <c r="C1818" t="s">
        <v>115</v>
      </c>
      <c r="D1818">
        <v>88479</v>
      </c>
      <c r="E1818" t="s">
        <v>716</v>
      </c>
      <c r="F1818" t="s">
        <v>27</v>
      </c>
      <c r="G1818" s="42">
        <v>2.93</v>
      </c>
      <c r="H1818" t="s">
        <v>84</v>
      </c>
    </row>
    <row r="1819" spans="1:8" x14ac:dyDescent="0.25">
      <c r="A1819" s="7">
        <v>40923</v>
      </c>
      <c r="B1819" t="s">
        <v>46</v>
      </c>
      <c r="C1819" t="s">
        <v>2509</v>
      </c>
      <c r="D1819">
        <v>85819</v>
      </c>
      <c r="E1819" t="s">
        <v>2531</v>
      </c>
      <c r="F1819" t="s">
        <v>27</v>
      </c>
      <c r="G1819" s="42">
        <v>2.93</v>
      </c>
      <c r="H1819" t="s">
        <v>1388</v>
      </c>
    </row>
    <row r="1820" spans="1:8" x14ac:dyDescent="0.25">
      <c r="A1820" s="7">
        <v>40923</v>
      </c>
      <c r="B1820" t="s">
        <v>348</v>
      </c>
      <c r="C1820" t="s">
        <v>349</v>
      </c>
      <c r="D1820">
        <v>85819</v>
      </c>
      <c r="E1820" t="s">
        <v>2531</v>
      </c>
      <c r="F1820" t="s">
        <v>27</v>
      </c>
      <c r="G1820" s="42">
        <v>2.93</v>
      </c>
      <c r="H1820" t="s">
        <v>2508</v>
      </c>
    </row>
    <row r="1821" spans="1:8" x14ac:dyDescent="0.25">
      <c r="A1821" s="7">
        <v>40923</v>
      </c>
      <c r="B1821" t="s">
        <v>416</v>
      </c>
      <c r="C1821" t="s">
        <v>417</v>
      </c>
      <c r="D1821">
        <v>85819</v>
      </c>
      <c r="E1821" t="s">
        <v>2531</v>
      </c>
      <c r="F1821" t="s">
        <v>27</v>
      </c>
      <c r="G1821" s="42">
        <v>2.93</v>
      </c>
      <c r="H1821" t="s">
        <v>2508</v>
      </c>
    </row>
    <row r="1822" spans="1:8" x14ac:dyDescent="0.25">
      <c r="A1822" s="7">
        <v>40923</v>
      </c>
      <c r="B1822" t="s">
        <v>895</v>
      </c>
      <c r="C1822" t="s">
        <v>896</v>
      </c>
      <c r="D1822">
        <v>86898</v>
      </c>
      <c r="E1822" t="s">
        <v>151</v>
      </c>
      <c r="F1822" t="s">
        <v>27</v>
      </c>
      <c r="G1822" s="42">
        <v>2.93</v>
      </c>
      <c r="H1822" t="s">
        <v>2508</v>
      </c>
    </row>
    <row r="1823" spans="1:8" x14ac:dyDescent="0.25">
      <c r="A1823" s="7">
        <v>40923</v>
      </c>
      <c r="B1823" t="s">
        <v>895</v>
      </c>
      <c r="C1823" t="s">
        <v>896</v>
      </c>
      <c r="D1823">
        <v>86898</v>
      </c>
      <c r="E1823" t="s">
        <v>151</v>
      </c>
      <c r="F1823" t="s">
        <v>27</v>
      </c>
      <c r="G1823" s="42">
        <v>2.93</v>
      </c>
      <c r="H1823" t="s">
        <v>2508</v>
      </c>
    </row>
    <row r="1824" spans="1:8" x14ac:dyDescent="0.25">
      <c r="A1824" s="7">
        <v>40923</v>
      </c>
      <c r="B1824" t="s">
        <v>631</v>
      </c>
      <c r="C1824" t="s">
        <v>632</v>
      </c>
      <c r="D1824">
        <v>85819</v>
      </c>
      <c r="E1824" t="s">
        <v>2531</v>
      </c>
      <c r="F1824" t="s">
        <v>27</v>
      </c>
      <c r="G1824" s="42">
        <v>2.93</v>
      </c>
      <c r="H1824" t="s">
        <v>2508</v>
      </c>
    </row>
    <row r="1825" spans="1:8" x14ac:dyDescent="0.25">
      <c r="A1825" s="7">
        <v>40923</v>
      </c>
      <c r="B1825" t="s">
        <v>218</v>
      </c>
      <c r="C1825" t="s">
        <v>219</v>
      </c>
      <c r="D1825">
        <v>85819</v>
      </c>
      <c r="E1825" t="s">
        <v>2531</v>
      </c>
      <c r="F1825" t="s">
        <v>27</v>
      </c>
      <c r="G1825" s="42">
        <v>2.93</v>
      </c>
      <c r="H1825" t="s">
        <v>2508</v>
      </c>
    </row>
    <row r="1826" spans="1:8" x14ac:dyDescent="0.25">
      <c r="A1826" s="7">
        <v>40923</v>
      </c>
      <c r="B1826" t="s">
        <v>31</v>
      </c>
      <c r="C1826" t="s">
        <v>32</v>
      </c>
      <c r="D1826">
        <v>86715</v>
      </c>
      <c r="E1826" t="s">
        <v>1003</v>
      </c>
      <c r="F1826" t="s">
        <v>27</v>
      </c>
      <c r="G1826" s="42">
        <v>2.93</v>
      </c>
      <c r="H1826" t="s">
        <v>1394</v>
      </c>
    </row>
    <row r="1827" spans="1:8" x14ac:dyDescent="0.25">
      <c r="A1827" s="7">
        <v>40923</v>
      </c>
      <c r="B1827" t="s">
        <v>31</v>
      </c>
      <c r="C1827" t="s">
        <v>32</v>
      </c>
      <c r="D1827">
        <v>86898</v>
      </c>
      <c r="E1827" t="s">
        <v>151</v>
      </c>
      <c r="F1827" t="s">
        <v>27</v>
      </c>
      <c r="G1827" s="42">
        <v>2.93</v>
      </c>
      <c r="H1827" t="s">
        <v>2508</v>
      </c>
    </row>
    <row r="1828" spans="1:8" x14ac:dyDescent="0.25">
      <c r="A1828" s="7">
        <v>40923</v>
      </c>
      <c r="B1828" t="s">
        <v>31</v>
      </c>
      <c r="C1828" t="s">
        <v>32</v>
      </c>
      <c r="D1828">
        <v>86715</v>
      </c>
      <c r="E1828" t="s">
        <v>1003</v>
      </c>
      <c r="F1828" t="s">
        <v>27</v>
      </c>
      <c r="G1828" s="42">
        <v>2.93</v>
      </c>
      <c r="H1828" t="s">
        <v>2508</v>
      </c>
    </row>
    <row r="1829" spans="1:8" x14ac:dyDescent="0.25">
      <c r="A1829" s="7">
        <v>40923</v>
      </c>
      <c r="B1829" t="s">
        <v>31</v>
      </c>
      <c r="C1829" t="s">
        <v>32</v>
      </c>
      <c r="D1829">
        <v>87605</v>
      </c>
      <c r="E1829" t="s">
        <v>298</v>
      </c>
      <c r="F1829" t="s">
        <v>27</v>
      </c>
      <c r="G1829" s="42">
        <v>2.93</v>
      </c>
      <c r="H1829" t="s">
        <v>2508</v>
      </c>
    </row>
    <row r="1830" spans="1:8" x14ac:dyDescent="0.25">
      <c r="A1830" s="7">
        <v>40923</v>
      </c>
      <c r="B1830" t="s">
        <v>182</v>
      </c>
      <c r="C1830" t="s">
        <v>183</v>
      </c>
      <c r="D1830">
        <v>87051</v>
      </c>
      <c r="E1830" t="s">
        <v>184</v>
      </c>
      <c r="F1830" t="s">
        <v>27</v>
      </c>
      <c r="G1830" s="42">
        <v>2.93</v>
      </c>
      <c r="H1830" t="s">
        <v>84</v>
      </c>
    </row>
    <row r="1831" spans="1:8" x14ac:dyDescent="0.25">
      <c r="A1831" s="7">
        <v>40923</v>
      </c>
      <c r="B1831" t="s">
        <v>57</v>
      </c>
      <c r="C1831" t="s">
        <v>58</v>
      </c>
      <c r="D1831">
        <v>85819</v>
      </c>
      <c r="E1831" t="s">
        <v>2531</v>
      </c>
      <c r="F1831" t="s">
        <v>27</v>
      </c>
      <c r="G1831" s="42">
        <v>2.93</v>
      </c>
      <c r="H1831" t="s">
        <v>2508</v>
      </c>
    </row>
    <row r="1832" spans="1:8" x14ac:dyDescent="0.25">
      <c r="A1832" s="7">
        <v>40923</v>
      </c>
      <c r="B1832" t="s">
        <v>119</v>
      </c>
      <c r="C1832" t="s">
        <v>2339</v>
      </c>
      <c r="D1832">
        <v>88743</v>
      </c>
      <c r="E1832" t="s">
        <v>1181</v>
      </c>
      <c r="F1832" t="s">
        <v>27</v>
      </c>
      <c r="G1832" s="42">
        <v>2.93</v>
      </c>
      <c r="H1832" t="s">
        <v>2508</v>
      </c>
    </row>
    <row r="1833" spans="1:8" x14ac:dyDescent="0.25">
      <c r="A1833" s="7">
        <v>40923</v>
      </c>
      <c r="B1833" t="s">
        <v>119</v>
      </c>
      <c r="C1833" t="s">
        <v>2339</v>
      </c>
      <c r="D1833">
        <v>88743</v>
      </c>
      <c r="E1833" t="s">
        <v>1181</v>
      </c>
      <c r="F1833" t="s">
        <v>27</v>
      </c>
      <c r="G1833" s="42">
        <v>2.93</v>
      </c>
      <c r="H1833" t="s">
        <v>2508</v>
      </c>
    </row>
    <row r="1834" spans="1:8" x14ac:dyDescent="0.25">
      <c r="A1834" s="7">
        <v>40923</v>
      </c>
      <c r="B1834" t="s">
        <v>388</v>
      </c>
      <c r="C1834" t="s">
        <v>389</v>
      </c>
      <c r="D1834">
        <v>86898</v>
      </c>
      <c r="E1834" t="s">
        <v>151</v>
      </c>
      <c r="F1834" t="s">
        <v>27</v>
      </c>
      <c r="G1834" s="42">
        <v>2.93</v>
      </c>
      <c r="H1834" t="s">
        <v>2508</v>
      </c>
    </row>
    <row r="1835" spans="1:8" x14ac:dyDescent="0.25">
      <c r="A1835" s="7">
        <v>40923</v>
      </c>
      <c r="B1835" t="s">
        <v>388</v>
      </c>
      <c r="C1835" t="s">
        <v>389</v>
      </c>
      <c r="D1835">
        <v>86898</v>
      </c>
      <c r="E1835" t="s">
        <v>151</v>
      </c>
      <c r="F1835" t="s">
        <v>27</v>
      </c>
      <c r="G1835" s="42">
        <v>2.93</v>
      </c>
      <c r="H1835" t="s">
        <v>2508</v>
      </c>
    </row>
    <row r="1836" spans="1:8" x14ac:dyDescent="0.25">
      <c r="A1836" s="7">
        <v>40923</v>
      </c>
      <c r="B1836" t="s">
        <v>388</v>
      </c>
      <c r="C1836" t="s">
        <v>389</v>
      </c>
      <c r="D1836">
        <v>86898</v>
      </c>
      <c r="E1836" t="s">
        <v>151</v>
      </c>
      <c r="F1836" t="s">
        <v>27</v>
      </c>
      <c r="G1836" s="42">
        <v>2.93</v>
      </c>
      <c r="H1836" t="s">
        <v>2508</v>
      </c>
    </row>
    <row r="1837" spans="1:8" x14ac:dyDescent="0.25">
      <c r="A1837" s="7">
        <v>40923</v>
      </c>
      <c r="B1837" t="s">
        <v>388</v>
      </c>
      <c r="C1837" t="s">
        <v>389</v>
      </c>
      <c r="D1837">
        <v>86898</v>
      </c>
      <c r="E1837" t="s">
        <v>151</v>
      </c>
      <c r="F1837" t="s">
        <v>27</v>
      </c>
      <c r="G1837" s="42">
        <v>2.93</v>
      </c>
      <c r="H1837" t="s">
        <v>2508</v>
      </c>
    </row>
    <row r="1838" spans="1:8" x14ac:dyDescent="0.25">
      <c r="A1838" s="7">
        <v>40923</v>
      </c>
      <c r="B1838" t="s">
        <v>64</v>
      </c>
      <c r="C1838" t="s">
        <v>65</v>
      </c>
      <c r="E1838" t="s">
        <v>1390</v>
      </c>
      <c r="F1838" t="s">
        <v>27</v>
      </c>
      <c r="G1838" s="42">
        <v>2.93</v>
      </c>
      <c r="H1838" t="s">
        <v>2508</v>
      </c>
    </row>
    <row r="1839" spans="1:8" x14ac:dyDescent="0.25">
      <c r="A1839" s="7">
        <v>40923</v>
      </c>
      <c r="B1839" t="s">
        <v>64</v>
      </c>
      <c r="C1839" t="s">
        <v>65</v>
      </c>
      <c r="E1839" t="s">
        <v>1390</v>
      </c>
      <c r="F1839" t="s">
        <v>27</v>
      </c>
      <c r="G1839" s="42">
        <v>2.93</v>
      </c>
      <c r="H1839" t="s">
        <v>2508</v>
      </c>
    </row>
    <row r="1840" spans="1:8" x14ac:dyDescent="0.25">
      <c r="A1840" s="7">
        <v>40923</v>
      </c>
      <c r="B1840" t="s">
        <v>64</v>
      </c>
      <c r="C1840" t="s">
        <v>65</v>
      </c>
      <c r="E1840" t="s">
        <v>1390</v>
      </c>
      <c r="F1840" t="s">
        <v>27</v>
      </c>
      <c r="G1840" s="42">
        <v>2.93</v>
      </c>
      <c r="H1840" t="s">
        <v>2508</v>
      </c>
    </row>
    <row r="1841" spans="1:8" x14ac:dyDescent="0.25">
      <c r="A1841" s="7">
        <v>40923</v>
      </c>
      <c r="B1841" t="s">
        <v>64</v>
      </c>
      <c r="C1841" t="s">
        <v>65</v>
      </c>
      <c r="E1841" t="s">
        <v>1390</v>
      </c>
      <c r="F1841" t="s">
        <v>27</v>
      </c>
      <c r="G1841" s="42">
        <v>2.93</v>
      </c>
      <c r="H1841" t="s">
        <v>2508</v>
      </c>
    </row>
    <row r="1842" spans="1:8" x14ac:dyDescent="0.25">
      <c r="A1842" s="7">
        <v>40923</v>
      </c>
      <c r="B1842" t="s">
        <v>895</v>
      </c>
      <c r="C1842" t="s">
        <v>896</v>
      </c>
      <c r="D1842">
        <v>86898</v>
      </c>
      <c r="E1842" t="s">
        <v>151</v>
      </c>
      <c r="F1842" t="s">
        <v>27</v>
      </c>
      <c r="G1842" s="42">
        <v>2.93</v>
      </c>
      <c r="H1842" t="s">
        <v>2508</v>
      </c>
    </row>
    <row r="1843" spans="1:8" x14ac:dyDescent="0.25">
      <c r="A1843" s="7">
        <v>40923</v>
      </c>
      <c r="B1843" t="s">
        <v>205</v>
      </c>
      <c r="C1843" t="s">
        <v>206</v>
      </c>
      <c r="D1843">
        <v>86715</v>
      </c>
      <c r="E1843" t="s">
        <v>1003</v>
      </c>
      <c r="F1843" t="s">
        <v>27</v>
      </c>
      <c r="G1843" s="42">
        <v>2.93</v>
      </c>
      <c r="H1843" t="s">
        <v>1394</v>
      </c>
    </row>
    <row r="1844" spans="1:8" x14ac:dyDescent="0.25">
      <c r="A1844" s="7">
        <v>40923</v>
      </c>
      <c r="B1844" t="s">
        <v>205</v>
      </c>
      <c r="C1844" t="s">
        <v>206</v>
      </c>
      <c r="D1844">
        <v>86715</v>
      </c>
      <c r="E1844" t="s">
        <v>1003</v>
      </c>
      <c r="F1844" t="s">
        <v>27</v>
      </c>
      <c r="G1844" s="42">
        <v>2.93</v>
      </c>
      <c r="H1844" t="s">
        <v>1394</v>
      </c>
    </row>
    <row r="1845" spans="1:8" x14ac:dyDescent="0.25">
      <c r="A1845" s="7">
        <v>40923</v>
      </c>
      <c r="B1845" t="s">
        <v>205</v>
      </c>
      <c r="C1845" t="s">
        <v>206</v>
      </c>
      <c r="D1845">
        <v>86715</v>
      </c>
      <c r="E1845" t="s">
        <v>1003</v>
      </c>
      <c r="F1845" t="s">
        <v>27</v>
      </c>
      <c r="G1845" s="42">
        <v>2.93</v>
      </c>
      <c r="H1845" t="s">
        <v>1394</v>
      </c>
    </row>
    <row r="1846" spans="1:8" x14ac:dyDescent="0.25">
      <c r="A1846" s="7">
        <v>40923</v>
      </c>
      <c r="B1846" t="s">
        <v>205</v>
      </c>
      <c r="C1846" t="s">
        <v>206</v>
      </c>
      <c r="D1846">
        <v>86898</v>
      </c>
      <c r="E1846" t="s">
        <v>151</v>
      </c>
      <c r="F1846" t="s">
        <v>27</v>
      </c>
      <c r="G1846" s="42">
        <v>2.93</v>
      </c>
      <c r="H1846" t="s">
        <v>2508</v>
      </c>
    </row>
    <row r="1847" spans="1:8" x14ac:dyDescent="0.25">
      <c r="A1847" s="7">
        <v>40923</v>
      </c>
      <c r="B1847" t="s">
        <v>205</v>
      </c>
      <c r="C1847" t="s">
        <v>206</v>
      </c>
      <c r="D1847">
        <v>86898</v>
      </c>
      <c r="E1847" t="s">
        <v>151</v>
      </c>
      <c r="F1847" t="s">
        <v>27</v>
      </c>
      <c r="G1847" s="42">
        <v>2.93</v>
      </c>
      <c r="H1847" t="s">
        <v>2508</v>
      </c>
    </row>
    <row r="1848" spans="1:8" x14ac:dyDescent="0.25">
      <c r="A1848" s="7">
        <v>40923</v>
      </c>
      <c r="B1848" t="s">
        <v>205</v>
      </c>
      <c r="C1848" t="s">
        <v>206</v>
      </c>
      <c r="D1848">
        <v>86715</v>
      </c>
      <c r="E1848" t="s">
        <v>1003</v>
      </c>
      <c r="F1848" t="s">
        <v>27</v>
      </c>
      <c r="G1848" s="42">
        <v>2.93</v>
      </c>
      <c r="H1848" t="s">
        <v>2508</v>
      </c>
    </row>
    <row r="1849" spans="1:8" x14ac:dyDescent="0.25">
      <c r="A1849" s="7">
        <v>40923</v>
      </c>
      <c r="B1849" t="s">
        <v>124</v>
      </c>
      <c r="C1849" t="s">
        <v>125</v>
      </c>
      <c r="E1849" t="s">
        <v>1390</v>
      </c>
      <c r="F1849" t="s">
        <v>27</v>
      </c>
      <c r="G1849" s="42">
        <v>2.93</v>
      </c>
      <c r="H1849" t="s">
        <v>2508</v>
      </c>
    </row>
    <row r="1850" spans="1:8" x14ac:dyDescent="0.25">
      <c r="A1850" s="7">
        <v>40923</v>
      </c>
      <c r="B1850" t="s">
        <v>124</v>
      </c>
      <c r="C1850" t="s">
        <v>125</v>
      </c>
      <c r="E1850" t="s">
        <v>1390</v>
      </c>
      <c r="F1850" t="s">
        <v>27</v>
      </c>
      <c r="G1850" s="42">
        <v>2.93</v>
      </c>
      <c r="H1850" t="s">
        <v>2508</v>
      </c>
    </row>
    <row r="1851" spans="1:8" x14ac:dyDescent="0.25">
      <c r="A1851" s="7">
        <v>40923</v>
      </c>
      <c r="B1851" t="s">
        <v>124</v>
      </c>
      <c r="C1851" t="s">
        <v>125</v>
      </c>
      <c r="E1851" t="s">
        <v>1390</v>
      </c>
      <c r="F1851" t="s">
        <v>27</v>
      </c>
      <c r="G1851" s="42">
        <v>2.93</v>
      </c>
      <c r="H1851" t="s">
        <v>2508</v>
      </c>
    </row>
    <row r="1852" spans="1:8" x14ac:dyDescent="0.25">
      <c r="A1852" s="7">
        <v>40923</v>
      </c>
      <c r="B1852" t="s">
        <v>124</v>
      </c>
      <c r="C1852" t="s">
        <v>125</v>
      </c>
      <c r="E1852" t="s">
        <v>1390</v>
      </c>
      <c r="F1852" t="s">
        <v>27</v>
      </c>
      <c r="G1852" s="42">
        <v>2.93</v>
      </c>
      <c r="H1852" t="s">
        <v>2508</v>
      </c>
    </row>
    <row r="1853" spans="1:8" x14ac:dyDescent="0.25">
      <c r="A1853" s="7">
        <v>40923</v>
      </c>
      <c r="B1853" t="s">
        <v>191</v>
      </c>
      <c r="C1853" t="s">
        <v>192</v>
      </c>
      <c r="D1853">
        <v>89017</v>
      </c>
      <c r="E1853" t="s">
        <v>185</v>
      </c>
      <c r="F1853" t="s">
        <v>27</v>
      </c>
      <c r="G1853" s="42">
        <v>2.93</v>
      </c>
      <c r="H1853" t="s">
        <v>2508</v>
      </c>
    </row>
    <row r="1854" spans="1:8" x14ac:dyDescent="0.25">
      <c r="A1854" s="7">
        <v>40923</v>
      </c>
      <c r="B1854" t="s">
        <v>678</v>
      </c>
      <c r="C1854" t="s">
        <v>679</v>
      </c>
      <c r="D1854">
        <v>89017</v>
      </c>
      <c r="E1854" t="s">
        <v>298</v>
      </c>
      <c r="F1854" t="s">
        <v>27</v>
      </c>
      <c r="G1854" s="42">
        <v>2.93</v>
      </c>
      <c r="H1854" t="s">
        <v>2508</v>
      </c>
    </row>
    <row r="1855" spans="1:8" x14ac:dyDescent="0.25">
      <c r="A1855" s="7">
        <v>40923</v>
      </c>
      <c r="B1855" t="s">
        <v>81</v>
      </c>
      <c r="C1855" t="s">
        <v>82</v>
      </c>
      <c r="D1855">
        <v>88479</v>
      </c>
      <c r="E1855" t="s">
        <v>716</v>
      </c>
      <c r="F1855" t="s">
        <v>27</v>
      </c>
      <c r="G1855" s="42">
        <v>2.93</v>
      </c>
      <c r="H1855" t="s">
        <v>1397</v>
      </c>
    </row>
    <row r="1856" spans="1:8" x14ac:dyDescent="0.25">
      <c r="A1856" s="7">
        <v>40923</v>
      </c>
      <c r="B1856" t="s">
        <v>144</v>
      </c>
      <c r="C1856" t="s">
        <v>145</v>
      </c>
      <c r="D1856">
        <v>88479</v>
      </c>
      <c r="E1856" t="s">
        <v>716</v>
      </c>
      <c r="F1856" t="s">
        <v>27</v>
      </c>
      <c r="G1856" s="42">
        <v>2.93</v>
      </c>
      <c r="H1856" t="s">
        <v>84</v>
      </c>
    </row>
    <row r="1857" spans="1:8" x14ac:dyDescent="0.25">
      <c r="A1857" s="7">
        <v>40923</v>
      </c>
      <c r="B1857" t="s">
        <v>144</v>
      </c>
      <c r="C1857" t="s">
        <v>145</v>
      </c>
      <c r="D1857">
        <v>88479</v>
      </c>
      <c r="E1857" t="s">
        <v>716</v>
      </c>
      <c r="F1857" t="s">
        <v>27</v>
      </c>
      <c r="G1857" s="42">
        <v>2.93</v>
      </c>
      <c r="H1857" t="s">
        <v>84</v>
      </c>
    </row>
    <row r="1858" spans="1:8" x14ac:dyDescent="0.25">
      <c r="A1858" s="7">
        <v>40923</v>
      </c>
      <c r="B1858" t="s">
        <v>144</v>
      </c>
      <c r="C1858" t="s">
        <v>145</v>
      </c>
      <c r="D1858">
        <v>88437</v>
      </c>
      <c r="E1858" t="s">
        <v>378</v>
      </c>
      <c r="F1858" t="s">
        <v>27</v>
      </c>
      <c r="G1858" s="42">
        <v>2.93</v>
      </c>
      <c r="H1858" t="s">
        <v>2508</v>
      </c>
    </row>
    <row r="1859" spans="1:8" x14ac:dyDescent="0.25">
      <c r="A1859" s="7">
        <v>40923</v>
      </c>
      <c r="B1859" t="s">
        <v>24</v>
      </c>
      <c r="C1859" t="s">
        <v>2199</v>
      </c>
      <c r="D1859">
        <v>85819</v>
      </c>
      <c r="E1859" t="s">
        <v>2531</v>
      </c>
      <c r="F1859" t="s">
        <v>27</v>
      </c>
      <c r="G1859" s="42">
        <v>2.93</v>
      </c>
      <c r="H1859" t="s">
        <v>1282</v>
      </c>
    </row>
    <row r="1860" spans="1:8" x14ac:dyDescent="0.25">
      <c r="A1860" s="7">
        <v>40923</v>
      </c>
      <c r="B1860" t="s">
        <v>24</v>
      </c>
      <c r="C1860" t="s">
        <v>2199</v>
      </c>
      <c r="D1860">
        <v>86898</v>
      </c>
      <c r="E1860" t="s">
        <v>151</v>
      </c>
      <c r="F1860" t="s">
        <v>27</v>
      </c>
      <c r="G1860" s="42">
        <v>2.93</v>
      </c>
      <c r="H1860" t="s">
        <v>2508</v>
      </c>
    </row>
    <row r="1861" spans="1:8" x14ac:dyDescent="0.25">
      <c r="A1861" s="7">
        <v>40923</v>
      </c>
      <c r="B1861" t="s">
        <v>24</v>
      </c>
      <c r="C1861" t="s">
        <v>2199</v>
      </c>
      <c r="D1861">
        <v>86898</v>
      </c>
      <c r="E1861" t="s">
        <v>151</v>
      </c>
      <c r="F1861" t="s">
        <v>27</v>
      </c>
      <c r="G1861" s="42">
        <v>2.93</v>
      </c>
      <c r="H1861" t="s">
        <v>2508</v>
      </c>
    </row>
    <row r="1862" spans="1:8" x14ac:dyDescent="0.25">
      <c r="A1862" s="7">
        <v>40923</v>
      </c>
      <c r="B1862" t="s">
        <v>254</v>
      </c>
      <c r="C1862" t="s">
        <v>255</v>
      </c>
      <c r="D1862">
        <v>85819</v>
      </c>
      <c r="E1862" t="s">
        <v>2531</v>
      </c>
      <c r="F1862" t="s">
        <v>27</v>
      </c>
      <c r="G1862" s="42">
        <v>2.93</v>
      </c>
      <c r="H1862" t="s">
        <v>1282</v>
      </c>
    </row>
    <row r="1863" spans="1:8" x14ac:dyDescent="0.25">
      <c r="A1863" s="7">
        <v>40923</v>
      </c>
      <c r="B1863" t="s">
        <v>114</v>
      </c>
      <c r="C1863" t="s">
        <v>115</v>
      </c>
      <c r="D1863">
        <v>85819</v>
      </c>
      <c r="E1863" t="s">
        <v>2531</v>
      </c>
      <c r="F1863" t="s">
        <v>27</v>
      </c>
      <c r="G1863" s="42">
        <v>2.93</v>
      </c>
      <c r="H1863" t="s">
        <v>1282</v>
      </c>
    </row>
    <row r="1864" spans="1:8" x14ac:dyDescent="0.25">
      <c r="A1864" s="7">
        <v>40923</v>
      </c>
      <c r="B1864" t="s">
        <v>114</v>
      </c>
      <c r="C1864" t="s">
        <v>115</v>
      </c>
      <c r="D1864">
        <v>85819</v>
      </c>
      <c r="E1864" t="s">
        <v>2531</v>
      </c>
      <c r="F1864" t="s">
        <v>27</v>
      </c>
      <c r="G1864" s="42">
        <v>2.93</v>
      </c>
      <c r="H1864" t="s">
        <v>1282</v>
      </c>
    </row>
    <row r="1865" spans="1:8" x14ac:dyDescent="0.25">
      <c r="A1865" s="7">
        <v>40923</v>
      </c>
      <c r="B1865" t="s">
        <v>114</v>
      </c>
      <c r="C1865" t="s">
        <v>115</v>
      </c>
      <c r="D1865">
        <v>85819</v>
      </c>
      <c r="E1865" t="s">
        <v>2531</v>
      </c>
      <c r="F1865" t="s">
        <v>27</v>
      </c>
      <c r="G1865" s="42">
        <v>2.93</v>
      </c>
      <c r="H1865" t="s">
        <v>1282</v>
      </c>
    </row>
    <row r="1866" spans="1:8" x14ac:dyDescent="0.25">
      <c r="A1866" s="7">
        <v>40923</v>
      </c>
      <c r="B1866" t="s">
        <v>114</v>
      </c>
      <c r="C1866" t="s">
        <v>115</v>
      </c>
      <c r="D1866">
        <v>85819</v>
      </c>
      <c r="E1866" t="s">
        <v>2531</v>
      </c>
      <c r="F1866" t="s">
        <v>27</v>
      </c>
      <c r="G1866" s="42">
        <v>2.93</v>
      </c>
      <c r="H1866" t="s">
        <v>1398</v>
      </c>
    </row>
    <row r="1867" spans="1:8" x14ac:dyDescent="0.25">
      <c r="A1867" s="7">
        <v>40923</v>
      </c>
      <c r="B1867" t="s">
        <v>313</v>
      </c>
      <c r="C1867" t="s">
        <v>314</v>
      </c>
      <c r="D1867">
        <v>88479</v>
      </c>
      <c r="E1867" t="s">
        <v>716</v>
      </c>
      <c r="F1867" t="s">
        <v>27</v>
      </c>
      <c r="G1867" s="42">
        <v>2.93</v>
      </c>
      <c r="H1867" t="s">
        <v>1922</v>
      </c>
    </row>
    <row r="1868" spans="1:8" x14ac:dyDescent="0.25">
      <c r="A1868" s="7">
        <v>40923</v>
      </c>
      <c r="B1868" t="s">
        <v>313</v>
      </c>
      <c r="C1868" t="s">
        <v>314</v>
      </c>
      <c r="D1868">
        <v>88479</v>
      </c>
      <c r="E1868" t="s">
        <v>716</v>
      </c>
      <c r="F1868" t="s">
        <v>27</v>
      </c>
      <c r="G1868" s="42">
        <v>2.93</v>
      </c>
      <c r="H1868" t="s">
        <v>1922</v>
      </c>
    </row>
    <row r="1869" spans="1:8" x14ac:dyDescent="0.25">
      <c r="A1869" s="7">
        <v>40923</v>
      </c>
      <c r="B1869" t="s">
        <v>313</v>
      </c>
      <c r="C1869" t="s">
        <v>314</v>
      </c>
      <c r="D1869">
        <v>88479</v>
      </c>
      <c r="E1869" t="s">
        <v>716</v>
      </c>
      <c r="F1869" t="s">
        <v>27</v>
      </c>
      <c r="G1869" s="42">
        <v>2.93</v>
      </c>
      <c r="H1869" t="s">
        <v>1922</v>
      </c>
    </row>
    <row r="1870" spans="1:8" x14ac:dyDescent="0.25">
      <c r="A1870" s="7">
        <v>40923</v>
      </c>
      <c r="B1870" t="s">
        <v>313</v>
      </c>
      <c r="C1870" t="s">
        <v>314</v>
      </c>
      <c r="D1870">
        <v>88479</v>
      </c>
      <c r="E1870" t="s">
        <v>716</v>
      </c>
      <c r="F1870" t="s">
        <v>27</v>
      </c>
      <c r="G1870" s="42">
        <v>2.93</v>
      </c>
      <c r="H1870" t="s">
        <v>2508</v>
      </c>
    </row>
    <row r="1871" spans="1:8" x14ac:dyDescent="0.25">
      <c r="A1871" s="7">
        <v>40923</v>
      </c>
      <c r="B1871" t="s">
        <v>348</v>
      </c>
      <c r="C1871" t="s">
        <v>349</v>
      </c>
      <c r="D1871">
        <v>88794</v>
      </c>
      <c r="E1871" t="s">
        <v>224</v>
      </c>
      <c r="F1871" t="s">
        <v>27</v>
      </c>
      <c r="G1871" s="42">
        <v>3.08</v>
      </c>
      <c r="H1871" t="s">
        <v>2508</v>
      </c>
    </row>
    <row r="1872" spans="1:8" x14ac:dyDescent="0.25">
      <c r="A1872" s="7">
        <v>40923</v>
      </c>
      <c r="B1872" t="s">
        <v>76</v>
      </c>
      <c r="C1872" t="s">
        <v>77</v>
      </c>
      <c r="D1872">
        <v>89036</v>
      </c>
      <c r="E1872" t="s">
        <v>1400</v>
      </c>
      <c r="F1872" t="s">
        <v>1924</v>
      </c>
      <c r="G1872" s="42">
        <v>3.86</v>
      </c>
      <c r="H1872" t="s">
        <v>2508</v>
      </c>
    </row>
    <row r="1873" spans="1:8" x14ac:dyDescent="0.25">
      <c r="A1873" s="7">
        <v>40923</v>
      </c>
      <c r="B1873" t="s">
        <v>70</v>
      </c>
      <c r="C1873" t="s">
        <v>71</v>
      </c>
      <c r="D1873">
        <v>89035</v>
      </c>
      <c r="E1873" t="s">
        <v>1402</v>
      </c>
      <c r="F1873" t="s">
        <v>1924</v>
      </c>
      <c r="G1873" s="42">
        <v>3.86</v>
      </c>
      <c r="H1873" t="s">
        <v>2508</v>
      </c>
    </row>
    <row r="1874" spans="1:8" x14ac:dyDescent="0.25">
      <c r="A1874" s="7">
        <v>40923</v>
      </c>
      <c r="B1874" t="s">
        <v>70</v>
      </c>
      <c r="C1874" t="s">
        <v>71</v>
      </c>
      <c r="D1874">
        <v>89035</v>
      </c>
      <c r="E1874" t="s">
        <v>1402</v>
      </c>
      <c r="F1874" t="s">
        <v>1924</v>
      </c>
      <c r="G1874" s="42">
        <v>3.86</v>
      </c>
      <c r="H1874" t="s">
        <v>2508</v>
      </c>
    </row>
    <row r="1875" spans="1:8" x14ac:dyDescent="0.25">
      <c r="A1875" s="7">
        <v>40923</v>
      </c>
      <c r="B1875" t="s">
        <v>176</v>
      </c>
      <c r="C1875" t="s">
        <v>177</v>
      </c>
      <c r="D1875">
        <v>86659</v>
      </c>
      <c r="E1875" t="s">
        <v>214</v>
      </c>
      <c r="F1875" t="s">
        <v>27</v>
      </c>
      <c r="G1875" s="42">
        <v>3.08</v>
      </c>
      <c r="H1875" t="s">
        <v>2508</v>
      </c>
    </row>
    <row r="1876" spans="1:8" x14ac:dyDescent="0.25">
      <c r="A1876" s="7">
        <v>40923</v>
      </c>
      <c r="B1876" t="s">
        <v>119</v>
      </c>
      <c r="C1876" t="s">
        <v>2339</v>
      </c>
      <c r="D1876">
        <v>88793</v>
      </c>
      <c r="E1876" t="s">
        <v>320</v>
      </c>
      <c r="F1876" t="s">
        <v>27</v>
      </c>
      <c r="G1876" s="42">
        <v>3.08</v>
      </c>
      <c r="H1876" t="s">
        <v>2508</v>
      </c>
    </row>
    <row r="1877" spans="1:8" x14ac:dyDescent="0.25">
      <c r="A1877" s="7">
        <v>40923</v>
      </c>
      <c r="B1877" t="s">
        <v>119</v>
      </c>
      <c r="C1877" t="s">
        <v>2339</v>
      </c>
      <c r="D1877">
        <v>88119</v>
      </c>
      <c r="E1877" t="s">
        <v>220</v>
      </c>
      <c r="F1877" t="s">
        <v>27</v>
      </c>
      <c r="G1877" s="42">
        <v>3.08</v>
      </c>
      <c r="H1877" t="s">
        <v>2508</v>
      </c>
    </row>
    <row r="1878" spans="1:8" x14ac:dyDescent="0.25">
      <c r="A1878" s="7">
        <v>40923</v>
      </c>
      <c r="B1878" t="s">
        <v>161</v>
      </c>
      <c r="C1878" t="s">
        <v>162</v>
      </c>
      <c r="D1878">
        <v>88295</v>
      </c>
      <c r="E1878" t="s">
        <v>211</v>
      </c>
      <c r="F1878" t="s">
        <v>27</v>
      </c>
      <c r="G1878" s="42">
        <v>3.08</v>
      </c>
      <c r="H1878" t="s">
        <v>2508</v>
      </c>
    </row>
    <row r="1879" spans="1:8" x14ac:dyDescent="0.25">
      <c r="A1879" s="7">
        <v>40923</v>
      </c>
      <c r="B1879" t="s">
        <v>161</v>
      </c>
      <c r="C1879" t="s">
        <v>162</v>
      </c>
      <c r="D1879">
        <v>88383</v>
      </c>
      <c r="E1879" t="s">
        <v>207</v>
      </c>
      <c r="F1879" t="s">
        <v>27</v>
      </c>
      <c r="G1879" s="42">
        <v>3.08</v>
      </c>
      <c r="H1879" t="s">
        <v>2508</v>
      </c>
    </row>
    <row r="1880" spans="1:8" x14ac:dyDescent="0.25">
      <c r="A1880" s="7">
        <v>40923</v>
      </c>
      <c r="B1880" t="s">
        <v>101</v>
      </c>
      <c r="C1880" t="s">
        <v>102</v>
      </c>
      <c r="D1880">
        <v>87715</v>
      </c>
      <c r="E1880" t="s">
        <v>1365</v>
      </c>
      <c r="F1880" t="s">
        <v>1403</v>
      </c>
      <c r="G1880" s="42">
        <v>2.93</v>
      </c>
      <c r="H1880" t="s">
        <v>2508</v>
      </c>
    </row>
    <row r="1881" spans="1:8" x14ac:dyDescent="0.25">
      <c r="A1881" s="7">
        <v>40923</v>
      </c>
      <c r="B1881" t="s">
        <v>416</v>
      </c>
      <c r="C1881" t="s">
        <v>417</v>
      </c>
      <c r="D1881">
        <v>88119</v>
      </c>
      <c r="E1881" t="s">
        <v>220</v>
      </c>
      <c r="F1881" t="s">
        <v>27</v>
      </c>
      <c r="G1881" s="42">
        <v>3.08</v>
      </c>
      <c r="H1881" t="s">
        <v>2508</v>
      </c>
    </row>
    <row r="1882" spans="1:8" x14ac:dyDescent="0.25">
      <c r="A1882" s="7">
        <v>40923</v>
      </c>
      <c r="B1882" t="s">
        <v>51</v>
      </c>
      <c r="C1882" t="s">
        <v>52</v>
      </c>
      <c r="D1882">
        <v>86659</v>
      </c>
      <c r="E1882" t="s">
        <v>214</v>
      </c>
      <c r="F1882" t="s">
        <v>27</v>
      </c>
      <c r="G1882" s="42">
        <v>3.08</v>
      </c>
      <c r="H1882" t="s">
        <v>2508</v>
      </c>
    </row>
    <row r="1883" spans="1:8" x14ac:dyDescent="0.25">
      <c r="A1883" s="7">
        <v>40923</v>
      </c>
      <c r="B1883" t="s">
        <v>201</v>
      </c>
      <c r="C1883" t="s">
        <v>202</v>
      </c>
      <c r="D1883">
        <v>88383</v>
      </c>
      <c r="E1883" t="s">
        <v>207</v>
      </c>
      <c r="F1883" t="s">
        <v>27</v>
      </c>
      <c r="G1883" s="42">
        <v>3.08</v>
      </c>
      <c r="H1883" t="s">
        <v>1406</v>
      </c>
    </row>
    <row r="1884" spans="1:8" x14ac:dyDescent="0.25">
      <c r="A1884" s="7">
        <v>40923</v>
      </c>
      <c r="B1884" t="s">
        <v>201</v>
      </c>
      <c r="C1884" t="s">
        <v>202</v>
      </c>
      <c r="D1884">
        <v>88383</v>
      </c>
      <c r="E1884" t="s">
        <v>207</v>
      </c>
      <c r="F1884" t="s">
        <v>27</v>
      </c>
      <c r="G1884" s="42">
        <v>3.08</v>
      </c>
      <c r="H1884" t="s">
        <v>1407</v>
      </c>
    </row>
    <row r="1885" spans="1:8" x14ac:dyDescent="0.25">
      <c r="A1885" s="7">
        <v>40923</v>
      </c>
      <c r="B1885" t="s">
        <v>96</v>
      </c>
      <c r="C1885" t="s">
        <v>2510</v>
      </c>
      <c r="D1885">
        <v>86095</v>
      </c>
      <c r="E1885" t="s">
        <v>227</v>
      </c>
      <c r="F1885" t="s">
        <v>78</v>
      </c>
      <c r="G1885" s="42">
        <v>2.93</v>
      </c>
      <c r="H1885" t="s">
        <v>2508</v>
      </c>
    </row>
    <row r="1886" spans="1:8" x14ac:dyDescent="0.25">
      <c r="A1886" s="7">
        <v>40923</v>
      </c>
      <c r="B1886" t="s">
        <v>106</v>
      </c>
      <c r="C1886" t="s">
        <v>107</v>
      </c>
      <c r="D1886">
        <v>87646</v>
      </c>
      <c r="E1886" t="s">
        <v>449</v>
      </c>
      <c r="F1886" t="s">
        <v>78</v>
      </c>
      <c r="G1886" s="42">
        <v>2.93</v>
      </c>
      <c r="H1886" t="s">
        <v>2508</v>
      </c>
    </row>
    <row r="1887" spans="1:8" x14ac:dyDescent="0.25">
      <c r="A1887" s="7">
        <v>40923</v>
      </c>
      <c r="B1887" t="s">
        <v>40</v>
      </c>
      <c r="C1887" t="s">
        <v>41</v>
      </c>
      <c r="D1887">
        <v>88736</v>
      </c>
      <c r="E1887" t="s">
        <v>576</v>
      </c>
      <c r="F1887" t="s">
        <v>27</v>
      </c>
      <c r="G1887" s="42">
        <v>3.14</v>
      </c>
      <c r="H1887" t="s">
        <v>2508</v>
      </c>
    </row>
    <row r="1888" spans="1:8" x14ac:dyDescent="0.25">
      <c r="A1888" s="7">
        <v>40923</v>
      </c>
      <c r="B1888" t="s">
        <v>90</v>
      </c>
      <c r="C1888" t="s">
        <v>91</v>
      </c>
      <c r="D1888">
        <v>86095</v>
      </c>
      <c r="E1888" t="s">
        <v>227</v>
      </c>
      <c r="F1888" t="s">
        <v>85</v>
      </c>
      <c r="G1888" s="42">
        <v>3.14</v>
      </c>
      <c r="H1888" t="s">
        <v>2508</v>
      </c>
    </row>
    <row r="1889" spans="1:8" x14ac:dyDescent="0.25">
      <c r="A1889" s="7">
        <v>40923</v>
      </c>
      <c r="B1889" t="s">
        <v>90</v>
      </c>
      <c r="C1889" t="s">
        <v>91</v>
      </c>
      <c r="D1889">
        <v>86095</v>
      </c>
      <c r="E1889" t="s">
        <v>227</v>
      </c>
      <c r="F1889" t="s">
        <v>85</v>
      </c>
      <c r="G1889" s="42">
        <v>3.14</v>
      </c>
      <c r="H1889" t="s">
        <v>2508</v>
      </c>
    </row>
    <row r="1890" spans="1:8" x14ac:dyDescent="0.25">
      <c r="A1890" s="7">
        <v>40923</v>
      </c>
      <c r="B1890" t="s">
        <v>90</v>
      </c>
      <c r="C1890" t="s">
        <v>91</v>
      </c>
      <c r="D1890">
        <v>86095</v>
      </c>
      <c r="E1890" t="s">
        <v>227</v>
      </c>
      <c r="F1890" t="s">
        <v>85</v>
      </c>
      <c r="G1890" s="42">
        <v>3.14</v>
      </c>
      <c r="H1890" t="s">
        <v>2508</v>
      </c>
    </row>
    <row r="1891" spans="1:8" x14ac:dyDescent="0.25">
      <c r="A1891" s="7">
        <v>40923</v>
      </c>
      <c r="B1891" t="s">
        <v>883</v>
      </c>
      <c r="C1891" t="s">
        <v>2525</v>
      </c>
      <c r="D1891">
        <v>86095</v>
      </c>
      <c r="E1891" t="s">
        <v>227</v>
      </c>
      <c r="F1891" t="s">
        <v>85</v>
      </c>
      <c r="G1891" s="42">
        <v>3.14</v>
      </c>
      <c r="H1891" t="s">
        <v>2508</v>
      </c>
    </row>
    <row r="1892" spans="1:8" x14ac:dyDescent="0.25">
      <c r="A1892" s="7">
        <v>40923</v>
      </c>
      <c r="B1892" t="s">
        <v>883</v>
      </c>
      <c r="C1892" t="s">
        <v>2525</v>
      </c>
      <c r="D1892">
        <v>86095</v>
      </c>
      <c r="E1892" t="s">
        <v>227</v>
      </c>
      <c r="F1892" t="s">
        <v>85</v>
      </c>
      <c r="G1892" s="42">
        <v>3.14</v>
      </c>
      <c r="H1892" t="s">
        <v>2508</v>
      </c>
    </row>
    <row r="1893" spans="1:8" x14ac:dyDescent="0.25">
      <c r="A1893" s="7">
        <v>40923</v>
      </c>
      <c r="B1893" t="s">
        <v>883</v>
      </c>
      <c r="C1893" t="s">
        <v>2525</v>
      </c>
      <c r="D1893">
        <v>86095</v>
      </c>
      <c r="E1893" t="s">
        <v>227</v>
      </c>
      <c r="F1893" t="s">
        <v>85</v>
      </c>
      <c r="G1893" s="42">
        <v>3.14</v>
      </c>
      <c r="H1893" t="s">
        <v>2508</v>
      </c>
    </row>
    <row r="1894" spans="1:8" x14ac:dyDescent="0.25">
      <c r="A1894" s="7">
        <v>40923</v>
      </c>
      <c r="B1894" t="s">
        <v>313</v>
      </c>
      <c r="C1894" t="s">
        <v>314</v>
      </c>
      <c r="D1894">
        <v>89013</v>
      </c>
      <c r="E1894" t="s">
        <v>565</v>
      </c>
      <c r="F1894" t="s">
        <v>27</v>
      </c>
      <c r="G1894" s="42">
        <v>3.14</v>
      </c>
      <c r="H1894" t="s">
        <v>2508</v>
      </c>
    </row>
    <row r="1895" spans="1:8" x14ac:dyDescent="0.25">
      <c r="A1895" s="7">
        <v>40924</v>
      </c>
      <c r="B1895" t="s">
        <v>678</v>
      </c>
      <c r="C1895" t="s">
        <v>679</v>
      </c>
      <c r="D1895">
        <v>87417</v>
      </c>
      <c r="E1895" t="s">
        <v>1347</v>
      </c>
      <c r="F1895" t="s">
        <v>27</v>
      </c>
      <c r="G1895" s="42">
        <v>3.86</v>
      </c>
      <c r="H1895" t="s">
        <v>2508</v>
      </c>
    </row>
    <row r="1896" spans="1:8" x14ac:dyDescent="0.25">
      <c r="A1896" s="7">
        <v>40924</v>
      </c>
      <c r="B1896" t="s">
        <v>678</v>
      </c>
      <c r="C1896" t="s">
        <v>679</v>
      </c>
      <c r="D1896">
        <v>87417</v>
      </c>
      <c r="E1896" t="s">
        <v>1347</v>
      </c>
      <c r="F1896" t="s">
        <v>27</v>
      </c>
      <c r="G1896" s="42">
        <v>3.86</v>
      </c>
      <c r="H1896" t="s">
        <v>2508</v>
      </c>
    </row>
    <row r="1897" spans="1:8" x14ac:dyDescent="0.25">
      <c r="A1897" s="7">
        <v>40924</v>
      </c>
      <c r="B1897" t="s">
        <v>31</v>
      </c>
      <c r="C1897" t="s">
        <v>32</v>
      </c>
      <c r="D1897">
        <v>87417</v>
      </c>
      <c r="E1897" t="s">
        <v>1347</v>
      </c>
      <c r="F1897" t="s">
        <v>27</v>
      </c>
      <c r="G1897" s="42">
        <v>3.86</v>
      </c>
      <c r="H1897" t="s">
        <v>2508</v>
      </c>
    </row>
    <row r="1898" spans="1:8" x14ac:dyDescent="0.25">
      <c r="A1898" s="7">
        <v>40924</v>
      </c>
      <c r="B1898" t="s">
        <v>31</v>
      </c>
      <c r="C1898" t="s">
        <v>32</v>
      </c>
      <c r="D1898">
        <v>87417</v>
      </c>
      <c r="E1898" t="s">
        <v>1347</v>
      </c>
      <c r="F1898" t="s">
        <v>27</v>
      </c>
      <c r="G1898" s="42">
        <v>3.86</v>
      </c>
      <c r="H1898" t="s">
        <v>2508</v>
      </c>
    </row>
    <row r="1899" spans="1:8" x14ac:dyDescent="0.25">
      <c r="A1899" s="7">
        <v>40924</v>
      </c>
      <c r="B1899" t="s">
        <v>182</v>
      </c>
      <c r="C1899" t="s">
        <v>183</v>
      </c>
      <c r="D1899">
        <v>89024</v>
      </c>
      <c r="E1899" t="s">
        <v>580</v>
      </c>
      <c r="F1899" t="s">
        <v>27</v>
      </c>
      <c r="G1899" s="42">
        <v>4.77</v>
      </c>
      <c r="H1899" t="s">
        <v>2508</v>
      </c>
    </row>
    <row r="1900" spans="1:8" x14ac:dyDescent="0.25">
      <c r="A1900" s="7">
        <v>40924</v>
      </c>
      <c r="B1900" t="s">
        <v>161</v>
      </c>
      <c r="C1900" t="s">
        <v>162</v>
      </c>
      <c r="D1900">
        <v>89024</v>
      </c>
      <c r="E1900" t="s">
        <v>580</v>
      </c>
      <c r="F1900" t="s">
        <v>27</v>
      </c>
      <c r="G1900" s="42">
        <v>4.77</v>
      </c>
      <c r="H1900" t="s">
        <v>2508</v>
      </c>
    </row>
    <row r="1901" spans="1:8" x14ac:dyDescent="0.25">
      <c r="A1901" s="7">
        <v>40924</v>
      </c>
      <c r="B1901" t="s">
        <v>161</v>
      </c>
      <c r="C1901" t="s">
        <v>162</v>
      </c>
      <c r="D1901">
        <v>89024</v>
      </c>
      <c r="E1901" t="s">
        <v>580</v>
      </c>
      <c r="F1901" t="s">
        <v>27</v>
      </c>
      <c r="G1901" s="42">
        <v>4.77</v>
      </c>
      <c r="H1901" t="s">
        <v>2508</v>
      </c>
    </row>
    <row r="1902" spans="1:8" x14ac:dyDescent="0.25">
      <c r="A1902" s="7">
        <v>40924</v>
      </c>
      <c r="B1902" t="s">
        <v>205</v>
      </c>
      <c r="C1902" t="s">
        <v>206</v>
      </c>
      <c r="D1902">
        <v>88811</v>
      </c>
      <c r="E1902" t="s">
        <v>2507</v>
      </c>
      <c r="F1902" t="s">
        <v>27</v>
      </c>
      <c r="G1902" s="42">
        <v>3.14</v>
      </c>
      <c r="H1902" t="s">
        <v>2508</v>
      </c>
    </row>
    <row r="1903" spans="1:8" x14ac:dyDescent="0.25">
      <c r="A1903" s="7">
        <v>40924</v>
      </c>
      <c r="B1903" t="s">
        <v>205</v>
      </c>
      <c r="C1903" t="s">
        <v>206</v>
      </c>
      <c r="D1903">
        <v>86370</v>
      </c>
      <c r="E1903" t="s">
        <v>1211</v>
      </c>
      <c r="F1903" t="s">
        <v>27</v>
      </c>
      <c r="G1903" s="42">
        <v>4.77</v>
      </c>
      <c r="H1903" t="s">
        <v>2508</v>
      </c>
    </row>
    <row r="1904" spans="1:8" x14ac:dyDescent="0.25">
      <c r="A1904" s="7">
        <v>40924</v>
      </c>
      <c r="B1904" t="s">
        <v>24</v>
      </c>
      <c r="C1904" t="s">
        <v>2199</v>
      </c>
      <c r="D1904">
        <v>89024</v>
      </c>
      <c r="E1904" t="s">
        <v>580</v>
      </c>
      <c r="F1904" t="s">
        <v>27</v>
      </c>
      <c r="G1904" s="42">
        <v>4.77</v>
      </c>
      <c r="H1904" t="s">
        <v>2508</v>
      </c>
    </row>
    <row r="1905" spans="1:8" x14ac:dyDescent="0.25">
      <c r="A1905" s="7">
        <v>40924</v>
      </c>
      <c r="B1905" t="s">
        <v>24</v>
      </c>
      <c r="C1905" t="s">
        <v>2199</v>
      </c>
      <c r="D1905">
        <v>89024</v>
      </c>
      <c r="E1905" t="s">
        <v>580</v>
      </c>
      <c r="F1905" t="s">
        <v>27</v>
      </c>
      <c r="G1905" s="42">
        <v>4.77</v>
      </c>
      <c r="H1905" t="s">
        <v>2508</v>
      </c>
    </row>
    <row r="1906" spans="1:8" x14ac:dyDescent="0.25">
      <c r="A1906" s="7">
        <v>40924</v>
      </c>
      <c r="B1906" t="s">
        <v>254</v>
      </c>
      <c r="C1906" t="s">
        <v>255</v>
      </c>
      <c r="D1906">
        <v>88739</v>
      </c>
      <c r="E1906" t="s">
        <v>42</v>
      </c>
      <c r="F1906" t="s">
        <v>27</v>
      </c>
      <c r="G1906" s="42">
        <v>4.77</v>
      </c>
      <c r="H1906" t="s">
        <v>2508</v>
      </c>
    </row>
    <row r="1907" spans="1:8" x14ac:dyDescent="0.25">
      <c r="A1907" s="7">
        <v>40924</v>
      </c>
      <c r="B1907" t="s">
        <v>254</v>
      </c>
      <c r="C1907" t="s">
        <v>255</v>
      </c>
      <c r="D1907">
        <v>88739</v>
      </c>
      <c r="E1907" t="s">
        <v>42</v>
      </c>
      <c r="F1907" t="s">
        <v>27</v>
      </c>
      <c r="G1907" s="42">
        <v>4.77</v>
      </c>
      <c r="H1907" t="s">
        <v>2508</v>
      </c>
    </row>
    <row r="1908" spans="1:8" x14ac:dyDescent="0.25">
      <c r="A1908" s="7">
        <v>40924</v>
      </c>
      <c r="B1908" t="s">
        <v>631</v>
      </c>
      <c r="C1908" t="s">
        <v>632</v>
      </c>
      <c r="D1908">
        <v>86370</v>
      </c>
      <c r="E1908" t="s">
        <v>1211</v>
      </c>
      <c r="F1908" t="s">
        <v>27</v>
      </c>
      <c r="G1908" s="42">
        <v>4.77</v>
      </c>
      <c r="H1908" t="s">
        <v>2508</v>
      </c>
    </row>
    <row r="1909" spans="1:8" x14ac:dyDescent="0.25">
      <c r="A1909" s="7">
        <v>40924</v>
      </c>
      <c r="B1909" t="s">
        <v>171</v>
      </c>
      <c r="C1909" t="s">
        <v>172</v>
      </c>
      <c r="D1909">
        <v>89024</v>
      </c>
      <c r="E1909" t="s">
        <v>580</v>
      </c>
      <c r="F1909" t="s">
        <v>27</v>
      </c>
      <c r="G1909" s="42">
        <v>4.77</v>
      </c>
      <c r="H1909" t="s">
        <v>2508</v>
      </c>
    </row>
    <row r="1910" spans="1:8" x14ac:dyDescent="0.25">
      <c r="A1910" s="7">
        <v>40924</v>
      </c>
      <c r="B1910" t="s">
        <v>64</v>
      </c>
      <c r="C1910" t="s">
        <v>65</v>
      </c>
      <c r="D1910">
        <v>89024</v>
      </c>
      <c r="E1910" t="s">
        <v>580</v>
      </c>
      <c r="F1910" t="s">
        <v>27</v>
      </c>
      <c r="G1910" s="42">
        <v>4.77</v>
      </c>
      <c r="H1910" t="s">
        <v>2508</v>
      </c>
    </row>
    <row r="1911" spans="1:8" x14ac:dyDescent="0.25">
      <c r="A1911" s="7">
        <v>40924</v>
      </c>
      <c r="B1911" t="s">
        <v>134</v>
      </c>
      <c r="C1911" t="s">
        <v>135</v>
      </c>
      <c r="D1911">
        <v>88811</v>
      </c>
      <c r="E1911" t="s">
        <v>2507</v>
      </c>
      <c r="F1911" t="s">
        <v>27</v>
      </c>
      <c r="G1911" s="42">
        <v>3.14</v>
      </c>
      <c r="H1911" t="s">
        <v>2508</v>
      </c>
    </row>
    <row r="1912" spans="1:8" x14ac:dyDescent="0.25">
      <c r="A1912" s="7">
        <v>40924</v>
      </c>
      <c r="B1912" t="s">
        <v>81</v>
      </c>
      <c r="C1912" t="s">
        <v>82</v>
      </c>
      <c r="D1912">
        <v>87800</v>
      </c>
      <c r="E1912" t="s">
        <v>1428</v>
      </c>
      <c r="F1912" t="s">
        <v>27</v>
      </c>
      <c r="G1912" s="42">
        <v>4.77</v>
      </c>
      <c r="H1912" t="s">
        <v>2508</v>
      </c>
    </row>
    <row r="1913" spans="1:8" x14ac:dyDescent="0.25">
      <c r="A1913" s="7">
        <v>40924</v>
      </c>
      <c r="B1913" t="s">
        <v>81</v>
      </c>
      <c r="C1913" t="s">
        <v>82</v>
      </c>
      <c r="D1913">
        <v>87800</v>
      </c>
      <c r="E1913" t="s">
        <v>1430</v>
      </c>
      <c r="F1913" t="s">
        <v>27</v>
      </c>
      <c r="G1913" s="42">
        <v>4.77</v>
      </c>
      <c r="H1913" t="s">
        <v>2508</v>
      </c>
    </row>
    <row r="1914" spans="1:8" x14ac:dyDescent="0.25">
      <c r="A1914" s="7">
        <v>40924</v>
      </c>
      <c r="B1914" t="s">
        <v>313</v>
      </c>
      <c r="C1914" t="s">
        <v>314</v>
      </c>
      <c r="D1914">
        <v>87800</v>
      </c>
      <c r="E1914" t="s">
        <v>1431</v>
      </c>
      <c r="F1914" t="s">
        <v>27</v>
      </c>
      <c r="G1914" s="42">
        <v>4.77</v>
      </c>
      <c r="H1914" t="s">
        <v>2534</v>
      </c>
    </row>
    <row r="1915" spans="1:8" x14ac:dyDescent="0.25">
      <c r="A1915" s="7">
        <v>40924</v>
      </c>
      <c r="B1915" t="s">
        <v>313</v>
      </c>
      <c r="C1915" t="s">
        <v>314</v>
      </c>
      <c r="D1915">
        <v>87800</v>
      </c>
      <c r="E1915" t="s">
        <v>1433</v>
      </c>
      <c r="F1915" t="s">
        <v>27</v>
      </c>
      <c r="G1915" s="42">
        <v>4.77</v>
      </c>
      <c r="H1915" t="s">
        <v>2508</v>
      </c>
    </row>
    <row r="1916" spans="1:8" x14ac:dyDescent="0.25">
      <c r="A1916" s="7">
        <v>40924</v>
      </c>
      <c r="B1916" t="s">
        <v>176</v>
      </c>
      <c r="C1916" t="s">
        <v>177</v>
      </c>
      <c r="D1916">
        <v>89020</v>
      </c>
      <c r="E1916" t="s">
        <v>67</v>
      </c>
      <c r="F1916" t="s">
        <v>27</v>
      </c>
      <c r="G1916" s="42">
        <v>2.65</v>
      </c>
      <c r="H1916" t="s">
        <v>279</v>
      </c>
    </row>
    <row r="1917" spans="1:8" x14ac:dyDescent="0.25">
      <c r="A1917" s="7">
        <v>40924</v>
      </c>
      <c r="B1917" t="s">
        <v>128</v>
      </c>
      <c r="C1917" t="s">
        <v>129</v>
      </c>
      <c r="D1917">
        <v>89070</v>
      </c>
      <c r="E1917" t="s">
        <v>67</v>
      </c>
      <c r="F1917" t="s">
        <v>27</v>
      </c>
      <c r="G1917" s="42">
        <v>2.65</v>
      </c>
      <c r="H1917" t="s">
        <v>279</v>
      </c>
    </row>
    <row r="1918" spans="1:8" x14ac:dyDescent="0.25">
      <c r="A1918" s="7">
        <v>40924</v>
      </c>
      <c r="B1918" t="s">
        <v>201</v>
      </c>
      <c r="C1918" t="s">
        <v>202</v>
      </c>
      <c r="D1918">
        <v>89070</v>
      </c>
      <c r="E1918" t="s">
        <v>67</v>
      </c>
      <c r="F1918" t="s">
        <v>27</v>
      </c>
      <c r="G1918" s="42">
        <v>2.65</v>
      </c>
      <c r="H1918" t="s">
        <v>2508</v>
      </c>
    </row>
    <row r="1919" spans="1:8" x14ac:dyDescent="0.25">
      <c r="A1919" s="7">
        <v>40924</v>
      </c>
      <c r="B1919" t="s">
        <v>284</v>
      </c>
      <c r="C1919" t="s">
        <v>285</v>
      </c>
      <c r="D1919">
        <v>88437</v>
      </c>
      <c r="E1919" t="s">
        <v>378</v>
      </c>
      <c r="F1919" t="s">
        <v>27</v>
      </c>
      <c r="G1919" s="42">
        <v>2.93</v>
      </c>
      <c r="H1919" t="s">
        <v>2508</v>
      </c>
    </row>
    <row r="1920" spans="1:8" x14ac:dyDescent="0.25">
      <c r="A1920" s="7">
        <v>40924</v>
      </c>
      <c r="B1920" t="s">
        <v>70</v>
      </c>
      <c r="C1920" t="s">
        <v>71</v>
      </c>
      <c r="D1920">
        <v>89103</v>
      </c>
      <c r="E1920" t="s">
        <v>72</v>
      </c>
      <c r="F1920" t="s">
        <v>78</v>
      </c>
      <c r="G1920" s="42">
        <v>2.93</v>
      </c>
      <c r="H1920" t="s">
        <v>2508</v>
      </c>
    </row>
    <row r="1921" spans="1:8" x14ac:dyDescent="0.25">
      <c r="A1921" s="7">
        <v>40924</v>
      </c>
      <c r="B1921" t="s">
        <v>70</v>
      </c>
      <c r="C1921" t="s">
        <v>71</v>
      </c>
      <c r="D1921">
        <v>88781</v>
      </c>
      <c r="E1921" t="s">
        <v>92</v>
      </c>
      <c r="F1921" t="s">
        <v>78</v>
      </c>
      <c r="G1921" s="42">
        <v>2.93</v>
      </c>
      <c r="H1921" t="s">
        <v>2508</v>
      </c>
    </row>
    <row r="1922" spans="1:8" x14ac:dyDescent="0.25">
      <c r="A1922" s="7">
        <v>40924</v>
      </c>
      <c r="B1922" t="s">
        <v>96</v>
      </c>
      <c r="C1922" t="s">
        <v>2510</v>
      </c>
      <c r="D1922">
        <v>89103</v>
      </c>
      <c r="E1922" t="s">
        <v>72</v>
      </c>
      <c r="F1922" t="s">
        <v>85</v>
      </c>
      <c r="G1922" s="42">
        <v>3.14</v>
      </c>
      <c r="H1922" t="s">
        <v>2508</v>
      </c>
    </row>
    <row r="1923" spans="1:8" x14ac:dyDescent="0.25">
      <c r="A1923" s="7">
        <v>40924</v>
      </c>
      <c r="B1923" t="s">
        <v>134</v>
      </c>
      <c r="C1923" t="s">
        <v>135</v>
      </c>
      <c r="D1923">
        <v>88463</v>
      </c>
      <c r="E1923" t="s">
        <v>685</v>
      </c>
      <c r="F1923" t="s">
        <v>27</v>
      </c>
      <c r="G1923" s="42">
        <v>2.93</v>
      </c>
      <c r="H1923" t="s">
        <v>2508</v>
      </c>
    </row>
    <row r="1924" spans="1:8" x14ac:dyDescent="0.25">
      <c r="A1924" s="7">
        <v>40924</v>
      </c>
      <c r="B1924" t="s">
        <v>101</v>
      </c>
      <c r="C1924" t="s">
        <v>102</v>
      </c>
      <c r="D1924">
        <v>89103</v>
      </c>
      <c r="E1924" t="s">
        <v>72</v>
      </c>
      <c r="F1924" t="s">
        <v>85</v>
      </c>
      <c r="G1924" s="42">
        <v>3.14</v>
      </c>
      <c r="H1924" t="s">
        <v>2508</v>
      </c>
    </row>
    <row r="1925" spans="1:8" x14ac:dyDescent="0.25">
      <c r="A1925" s="7">
        <v>40924</v>
      </c>
      <c r="B1925" t="s">
        <v>106</v>
      </c>
      <c r="C1925" t="s">
        <v>107</v>
      </c>
      <c r="D1925">
        <v>89103</v>
      </c>
      <c r="E1925" t="s">
        <v>72</v>
      </c>
      <c r="F1925" t="s">
        <v>85</v>
      </c>
      <c r="G1925" s="42">
        <v>3.14</v>
      </c>
      <c r="H1925" t="s">
        <v>2508</v>
      </c>
    </row>
    <row r="1926" spans="1:8" x14ac:dyDescent="0.25">
      <c r="A1926" s="7">
        <v>40924</v>
      </c>
      <c r="B1926" t="s">
        <v>106</v>
      </c>
      <c r="C1926" t="s">
        <v>107</v>
      </c>
      <c r="D1926">
        <v>88781</v>
      </c>
      <c r="E1926" t="s">
        <v>92</v>
      </c>
      <c r="F1926" t="s">
        <v>78</v>
      </c>
      <c r="G1926" s="42">
        <v>2.93</v>
      </c>
      <c r="H1926" t="s">
        <v>2508</v>
      </c>
    </row>
    <row r="1927" spans="1:8" x14ac:dyDescent="0.25">
      <c r="A1927" s="7">
        <v>40924</v>
      </c>
      <c r="B1927" t="s">
        <v>76</v>
      </c>
      <c r="C1927" t="s">
        <v>77</v>
      </c>
      <c r="D1927">
        <v>89103</v>
      </c>
      <c r="E1927" t="s">
        <v>72</v>
      </c>
      <c r="F1927" t="s">
        <v>78</v>
      </c>
      <c r="G1927" s="42">
        <v>2.93</v>
      </c>
      <c r="H1927" t="s">
        <v>2508</v>
      </c>
    </row>
    <row r="1928" spans="1:8" x14ac:dyDescent="0.25">
      <c r="A1928" s="7">
        <v>40924</v>
      </c>
      <c r="B1928" t="s">
        <v>76</v>
      </c>
      <c r="C1928" t="s">
        <v>77</v>
      </c>
      <c r="D1928">
        <v>88781</v>
      </c>
      <c r="E1928" t="s">
        <v>92</v>
      </c>
      <c r="F1928" t="s">
        <v>78</v>
      </c>
      <c r="G1928" s="42">
        <v>2.93</v>
      </c>
      <c r="H1928" t="s">
        <v>2508</v>
      </c>
    </row>
    <row r="1929" spans="1:8" x14ac:dyDescent="0.25">
      <c r="A1929" s="7">
        <v>40924</v>
      </c>
      <c r="B1929" t="s">
        <v>90</v>
      </c>
      <c r="C1929" t="s">
        <v>91</v>
      </c>
      <c r="D1929">
        <v>89103</v>
      </c>
      <c r="E1929" t="s">
        <v>72</v>
      </c>
      <c r="F1929" t="s">
        <v>85</v>
      </c>
      <c r="G1929" s="42">
        <v>3.14</v>
      </c>
      <c r="H1929" t="s">
        <v>2508</v>
      </c>
    </row>
    <row r="1930" spans="1:8" x14ac:dyDescent="0.25">
      <c r="A1930" s="7">
        <v>40924</v>
      </c>
      <c r="B1930" t="s">
        <v>883</v>
      </c>
      <c r="C1930" t="s">
        <v>2525</v>
      </c>
      <c r="D1930">
        <v>89103</v>
      </c>
      <c r="E1930" t="s">
        <v>72</v>
      </c>
      <c r="F1930" t="s">
        <v>85</v>
      </c>
      <c r="G1930" s="42">
        <v>3.14</v>
      </c>
      <c r="H1930" t="s">
        <v>2508</v>
      </c>
    </row>
    <row r="1931" spans="1:8" x14ac:dyDescent="0.25">
      <c r="A1931" s="7">
        <v>40924</v>
      </c>
      <c r="B1931" t="s">
        <v>313</v>
      </c>
      <c r="C1931" t="s">
        <v>314</v>
      </c>
      <c r="D1931">
        <v>87734</v>
      </c>
      <c r="E1931" t="s">
        <v>274</v>
      </c>
      <c r="F1931" t="s">
        <v>27</v>
      </c>
      <c r="G1931" s="42">
        <v>2.93</v>
      </c>
      <c r="H1931" t="s">
        <v>2508</v>
      </c>
    </row>
    <row r="1932" spans="1:8" x14ac:dyDescent="0.25">
      <c r="A1932" s="7">
        <v>40924</v>
      </c>
      <c r="B1932" t="s">
        <v>176</v>
      </c>
      <c r="C1932" t="s">
        <v>177</v>
      </c>
      <c r="D1932">
        <v>88908</v>
      </c>
      <c r="E1932" t="s">
        <v>121</v>
      </c>
      <c r="F1932" t="s">
        <v>27</v>
      </c>
      <c r="G1932" s="42">
        <v>2.93</v>
      </c>
      <c r="H1932" t="s">
        <v>2508</v>
      </c>
    </row>
    <row r="1933" spans="1:8" x14ac:dyDescent="0.25">
      <c r="A1933" s="7">
        <v>40924</v>
      </c>
      <c r="B1933" t="s">
        <v>182</v>
      </c>
      <c r="C1933" t="s">
        <v>183</v>
      </c>
      <c r="D1933">
        <v>87734</v>
      </c>
      <c r="E1933" t="s">
        <v>274</v>
      </c>
      <c r="F1933" t="s">
        <v>27</v>
      </c>
      <c r="G1933" s="42">
        <v>2.93</v>
      </c>
      <c r="H1933" t="s">
        <v>84</v>
      </c>
    </row>
    <row r="1934" spans="1:8" x14ac:dyDescent="0.25">
      <c r="A1934" s="7">
        <v>40924</v>
      </c>
      <c r="B1934" t="s">
        <v>245</v>
      </c>
      <c r="C1934" t="s">
        <v>246</v>
      </c>
      <c r="D1934">
        <v>87751</v>
      </c>
      <c r="E1934" t="s">
        <v>288</v>
      </c>
      <c r="F1934" t="s">
        <v>27</v>
      </c>
      <c r="G1934" s="42">
        <v>3.08</v>
      </c>
      <c r="H1934" t="s">
        <v>279</v>
      </c>
    </row>
    <row r="1935" spans="1:8" x14ac:dyDescent="0.25">
      <c r="A1935" s="7">
        <v>40924</v>
      </c>
      <c r="B1935" t="s">
        <v>245</v>
      </c>
      <c r="C1935" t="s">
        <v>246</v>
      </c>
      <c r="D1935">
        <v>80658</v>
      </c>
      <c r="E1935" t="s">
        <v>1445</v>
      </c>
      <c r="F1935" t="s">
        <v>27</v>
      </c>
      <c r="G1935" s="42">
        <v>2.93</v>
      </c>
      <c r="H1935" t="s">
        <v>2508</v>
      </c>
    </row>
    <row r="1936" spans="1:8" x14ac:dyDescent="0.25">
      <c r="A1936" s="7">
        <v>40924</v>
      </c>
      <c r="B1936" t="s">
        <v>249</v>
      </c>
      <c r="C1936" t="s">
        <v>250</v>
      </c>
      <c r="D1936">
        <v>88912</v>
      </c>
      <c r="E1936" t="s">
        <v>130</v>
      </c>
      <c r="F1936" t="s">
        <v>27</v>
      </c>
      <c r="G1936" s="42">
        <v>3.08</v>
      </c>
      <c r="H1936" t="s">
        <v>2508</v>
      </c>
    </row>
    <row r="1937" spans="1:8" x14ac:dyDescent="0.25">
      <c r="A1937" s="7">
        <v>40924</v>
      </c>
      <c r="B1937" t="s">
        <v>249</v>
      </c>
      <c r="C1937" t="s">
        <v>250</v>
      </c>
      <c r="D1937">
        <v>88779</v>
      </c>
      <c r="E1937" t="s">
        <v>278</v>
      </c>
      <c r="F1937" t="s">
        <v>27</v>
      </c>
      <c r="G1937" s="42">
        <v>3.08</v>
      </c>
      <c r="H1937" t="s">
        <v>2508</v>
      </c>
    </row>
    <row r="1938" spans="1:8" x14ac:dyDescent="0.25">
      <c r="A1938" s="7">
        <v>40924</v>
      </c>
      <c r="B1938" t="s">
        <v>272</v>
      </c>
      <c r="C1938" t="s">
        <v>273</v>
      </c>
      <c r="D1938">
        <v>88779</v>
      </c>
      <c r="E1938" t="s">
        <v>278</v>
      </c>
      <c r="F1938" t="s">
        <v>27</v>
      </c>
      <c r="G1938" s="42">
        <v>3.08</v>
      </c>
      <c r="H1938" t="s">
        <v>2508</v>
      </c>
    </row>
    <row r="1939" spans="1:8" x14ac:dyDescent="0.25">
      <c r="A1939" s="7">
        <v>40924</v>
      </c>
      <c r="B1939" t="s">
        <v>144</v>
      </c>
      <c r="C1939" t="s">
        <v>145</v>
      </c>
      <c r="D1939">
        <v>88779</v>
      </c>
      <c r="E1939" t="s">
        <v>278</v>
      </c>
      <c r="F1939" t="s">
        <v>27</v>
      </c>
      <c r="G1939" s="42">
        <v>3.08</v>
      </c>
      <c r="H1939" t="s">
        <v>84</v>
      </c>
    </row>
    <row r="1940" spans="1:8" x14ac:dyDescent="0.25">
      <c r="A1940" s="7">
        <v>40924</v>
      </c>
      <c r="B1940" t="s">
        <v>114</v>
      </c>
      <c r="C1940" t="s">
        <v>115</v>
      </c>
      <c r="D1940">
        <v>88908</v>
      </c>
      <c r="E1940" t="s">
        <v>121</v>
      </c>
      <c r="F1940" t="s">
        <v>27</v>
      </c>
      <c r="G1940" s="42">
        <v>2.93</v>
      </c>
      <c r="H1940" t="s">
        <v>2508</v>
      </c>
    </row>
    <row r="1941" spans="1:8" x14ac:dyDescent="0.25">
      <c r="A1941" s="7">
        <v>40924</v>
      </c>
      <c r="B1941" t="s">
        <v>272</v>
      </c>
      <c r="C1941" t="s">
        <v>273</v>
      </c>
      <c r="D1941">
        <v>87605</v>
      </c>
      <c r="E1941" t="s">
        <v>298</v>
      </c>
      <c r="F1941" t="s">
        <v>27</v>
      </c>
      <c r="G1941" s="42">
        <v>2.93</v>
      </c>
      <c r="H1941" t="s">
        <v>2508</v>
      </c>
    </row>
    <row r="1942" spans="1:8" x14ac:dyDescent="0.25">
      <c r="A1942" s="7">
        <v>40924</v>
      </c>
      <c r="B1942" t="s">
        <v>272</v>
      </c>
      <c r="C1942" t="s">
        <v>273</v>
      </c>
      <c r="D1942">
        <v>86715</v>
      </c>
      <c r="E1942" t="s">
        <v>1003</v>
      </c>
      <c r="F1942" t="s">
        <v>27</v>
      </c>
      <c r="G1942" s="42">
        <v>2.93</v>
      </c>
      <c r="H1942" t="s">
        <v>2508</v>
      </c>
    </row>
    <row r="1943" spans="1:8" x14ac:dyDescent="0.25">
      <c r="A1943" s="7">
        <v>40924</v>
      </c>
      <c r="B1943" t="s">
        <v>171</v>
      </c>
      <c r="C1943" t="s">
        <v>172</v>
      </c>
      <c r="E1943" t="s">
        <v>1390</v>
      </c>
      <c r="F1943" t="s">
        <v>27</v>
      </c>
      <c r="G1943" s="42">
        <v>2.93</v>
      </c>
      <c r="H1943" t="s">
        <v>84</v>
      </c>
    </row>
    <row r="1944" spans="1:8" x14ac:dyDescent="0.25">
      <c r="A1944" s="7">
        <v>40924</v>
      </c>
      <c r="B1944" t="s">
        <v>171</v>
      </c>
      <c r="C1944" t="s">
        <v>172</v>
      </c>
      <c r="E1944" t="s">
        <v>1390</v>
      </c>
      <c r="F1944" t="s">
        <v>27</v>
      </c>
      <c r="G1944" s="42">
        <v>2.93</v>
      </c>
      <c r="H1944" t="s">
        <v>2508</v>
      </c>
    </row>
    <row r="1945" spans="1:8" x14ac:dyDescent="0.25">
      <c r="A1945" s="7">
        <v>40924</v>
      </c>
      <c r="B1945" t="s">
        <v>114</v>
      </c>
      <c r="C1945" t="s">
        <v>115</v>
      </c>
      <c r="D1945">
        <v>85817</v>
      </c>
      <c r="E1945" t="s">
        <v>2531</v>
      </c>
      <c r="F1945" t="s">
        <v>27</v>
      </c>
      <c r="G1945" s="42">
        <v>2.93</v>
      </c>
      <c r="H1945" t="s">
        <v>2508</v>
      </c>
    </row>
    <row r="1946" spans="1:8" x14ac:dyDescent="0.25">
      <c r="A1946" s="7">
        <v>40924</v>
      </c>
      <c r="B1946" t="s">
        <v>114</v>
      </c>
      <c r="C1946" t="s">
        <v>115</v>
      </c>
      <c r="D1946">
        <v>87605</v>
      </c>
      <c r="E1946" t="s">
        <v>298</v>
      </c>
      <c r="F1946" t="s">
        <v>27</v>
      </c>
      <c r="G1946" s="42">
        <v>2.93</v>
      </c>
      <c r="H1946" t="s">
        <v>2508</v>
      </c>
    </row>
    <row r="1947" spans="1:8" x14ac:dyDescent="0.25">
      <c r="A1947" s="7">
        <v>40924</v>
      </c>
      <c r="B1947" t="s">
        <v>631</v>
      </c>
      <c r="C1947" t="s">
        <v>632</v>
      </c>
      <c r="D1947">
        <v>86592</v>
      </c>
      <c r="E1947" t="s">
        <v>158</v>
      </c>
      <c r="F1947" t="s">
        <v>27</v>
      </c>
      <c r="G1947" s="42">
        <v>2.93</v>
      </c>
      <c r="H1947" t="s">
        <v>2508</v>
      </c>
    </row>
    <row r="1948" spans="1:8" x14ac:dyDescent="0.25">
      <c r="A1948" s="7">
        <v>40924</v>
      </c>
      <c r="B1948" t="s">
        <v>284</v>
      </c>
      <c r="C1948" t="s">
        <v>285</v>
      </c>
      <c r="D1948">
        <v>86715</v>
      </c>
      <c r="E1948" t="s">
        <v>1003</v>
      </c>
      <c r="F1948" t="s">
        <v>27</v>
      </c>
      <c r="G1948" s="42">
        <v>2.93</v>
      </c>
      <c r="H1948" t="s">
        <v>2508</v>
      </c>
    </row>
    <row r="1949" spans="1:8" x14ac:dyDescent="0.25">
      <c r="A1949" s="7">
        <v>40924</v>
      </c>
      <c r="B1949" t="s">
        <v>284</v>
      </c>
      <c r="C1949" t="s">
        <v>285</v>
      </c>
      <c r="D1949">
        <v>86715</v>
      </c>
      <c r="E1949" t="s">
        <v>1003</v>
      </c>
      <c r="F1949" t="s">
        <v>27</v>
      </c>
      <c r="G1949" s="42">
        <v>2.93</v>
      </c>
      <c r="H1949" t="s">
        <v>2508</v>
      </c>
    </row>
    <row r="1950" spans="1:8" x14ac:dyDescent="0.25">
      <c r="A1950" s="7">
        <v>40924</v>
      </c>
      <c r="B1950" t="s">
        <v>191</v>
      </c>
      <c r="C1950" t="s">
        <v>192</v>
      </c>
      <c r="D1950">
        <v>86898</v>
      </c>
      <c r="E1950" t="s">
        <v>151</v>
      </c>
      <c r="F1950" t="s">
        <v>27</v>
      </c>
      <c r="G1950" s="42">
        <v>2.93</v>
      </c>
      <c r="H1950" t="s">
        <v>2508</v>
      </c>
    </row>
    <row r="1951" spans="1:8" x14ac:dyDescent="0.25">
      <c r="A1951" s="7">
        <v>40924</v>
      </c>
      <c r="B1951" t="s">
        <v>191</v>
      </c>
      <c r="C1951" t="s">
        <v>192</v>
      </c>
      <c r="D1951">
        <v>86898</v>
      </c>
      <c r="E1951" t="s">
        <v>151</v>
      </c>
      <c r="F1951" t="s">
        <v>27</v>
      </c>
      <c r="G1951" s="42">
        <v>2.93</v>
      </c>
      <c r="H1951" t="s">
        <v>2508</v>
      </c>
    </row>
    <row r="1952" spans="1:8" x14ac:dyDescent="0.25">
      <c r="A1952" s="7">
        <v>40924</v>
      </c>
      <c r="B1952" t="s">
        <v>191</v>
      </c>
      <c r="C1952" t="s">
        <v>192</v>
      </c>
      <c r="D1952">
        <v>86898</v>
      </c>
      <c r="E1952" t="s">
        <v>151</v>
      </c>
      <c r="F1952" t="s">
        <v>27</v>
      </c>
      <c r="G1952" s="42">
        <v>2.93</v>
      </c>
      <c r="H1952" t="s">
        <v>2508</v>
      </c>
    </row>
    <row r="1953" spans="1:8" x14ac:dyDescent="0.25">
      <c r="A1953" s="7">
        <v>40924</v>
      </c>
      <c r="B1953" t="s">
        <v>191</v>
      </c>
      <c r="C1953" t="s">
        <v>192</v>
      </c>
      <c r="D1953">
        <v>86898</v>
      </c>
      <c r="E1953" t="s">
        <v>151</v>
      </c>
      <c r="F1953" t="s">
        <v>27</v>
      </c>
      <c r="G1953" s="42">
        <v>2.93</v>
      </c>
      <c r="H1953" t="s">
        <v>2508</v>
      </c>
    </row>
    <row r="1954" spans="1:8" x14ac:dyDescent="0.25">
      <c r="A1954" s="7">
        <v>40924</v>
      </c>
      <c r="B1954" t="s">
        <v>176</v>
      </c>
      <c r="C1954" t="s">
        <v>177</v>
      </c>
      <c r="D1954">
        <v>85819</v>
      </c>
      <c r="E1954" t="s">
        <v>2531</v>
      </c>
      <c r="F1954" t="s">
        <v>27</v>
      </c>
      <c r="G1954" s="42">
        <v>2.93</v>
      </c>
      <c r="H1954" t="s">
        <v>2508</v>
      </c>
    </row>
    <row r="1955" spans="1:8" x14ac:dyDescent="0.25">
      <c r="A1955" s="7">
        <v>40924</v>
      </c>
      <c r="B1955" t="s">
        <v>176</v>
      </c>
      <c r="C1955" t="s">
        <v>177</v>
      </c>
      <c r="D1955">
        <v>86592</v>
      </c>
      <c r="E1955" t="s">
        <v>158</v>
      </c>
      <c r="F1955" t="s">
        <v>27</v>
      </c>
      <c r="G1955" s="42">
        <v>2.93</v>
      </c>
      <c r="H1955" t="s">
        <v>2508</v>
      </c>
    </row>
    <row r="1956" spans="1:8" x14ac:dyDescent="0.25">
      <c r="A1956" s="7">
        <v>40924</v>
      </c>
      <c r="B1956" t="s">
        <v>182</v>
      </c>
      <c r="C1956" t="s">
        <v>183</v>
      </c>
      <c r="D1956">
        <v>88743</v>
      </c>
      <c r="E1956" t="s">
        <v>1181</v>
      </c>
      <c r="F1956" t="s">
        <v>27</v>
      </c>
      <c r="G1956" s="42">
        <v>2.93</v>
      </c>
      <c r="H1956" t="s">
        <v>2508</v>
      </c>
    </row>
    <row r="1957" spans="1:8" x14ac:dyDescent="0.25">
      <c r="A1957" s="7">
        <v>40924</v>
      </c>
      <c r="B1957" t="s">
        <v>119</v>
      </c>
      <c r="C1957" t="s">
        <v>2339</v>
      </c>
      <c r="D1957">
        <v>88479</v>
      </c>
      <c r="E1957" t="s">
        <v>716</v>
      </c>
      <c r="F1957" t="s">
        <v>27</v>
      </c>
      <c r="G1957" s="42">
        <v>2.93</v>
      </c>
      <c r="H1957" t="s">
        <v>2508</v>
      </c>
    </row>
    <row r="1958" spans="1:8" x14ac:dyDescent="0.25">
      <c r="A1958" s="7">
        <v>40924</v>
      </c>
      <c r="B1958" t="s">
        <v>119</v>
      </c>
      <c r="C1958" t="s">
        <v>2339</v>
      </c>
      <c r="D1958">
        <v>88479</v>
      </c>
      <c r="E1958" t="s">
        <v>716</v>
      </c>
      <c r="F1958" t="s">
        <v>27</v>
      </c>
      <c r="G1958" s="42">
        <v>2.93</v>
      </c>
      <c r="H1958" t="s">
        <v>2508</v>
      </c>
    </row>
    <row r="1959" spans="1:8" x14ac:dyDescent="0.25">
      <c r="A1959" s="7">
        <v>40924</v>
      </c>
      <c r="B1959" t="s">
        <v>119</v>
      </c>
      <c r="C1959" t="s">
        <v>2339</v>
      </c>
      <c r="D1959">
        <v>88479</v>
      </c>
      <c r="E1959" t="s">
        <v>716</v>
      </c>
      <c r="F1959" t="s">
        <v>27</v>
      </c>
      <c r="G1959" s="42">
        <v>2.93</v>
      </c>
      <c r="H1959" t="s">
        <v>2508</v>
      </c>
    </row>
    <row r="1960" spans="1:8" x14ac:dyDescent="0.25">
      <c r="A1960" s="7">
        <v>40924</v>
      </c>
      <c r="B1960" t="s">
        <v>119</v>
      </c>
      <c r="C1960" t="s">
        <v>2339</v>
      </c>
      <c r="D1960">
        <v>88479</v>
      </c>
      <c r="E1960" t="s">
        <v>716</v>
      </c>
      <c r="F1960" t="s">
        <v>27</v>
      </c>
      <c r="G1960" s="42">
        <v>2.93</v>
      </c>
      <c r="H1960" t="s">
        <v>84</v>
      </c>
    </row>
    <row r="1961" spans="1:8" x14ac:dyDescent="0.25">
      <c r="A1961" s="7">
        <v>40924</v>
      </c>
      <c r="B1961" t="s">
        <v>388</v>
      </c>
      <c r="C1961" t="s">
        <v>389</v>
      </c>
      <c r="D1961">
        <v>86898</v>
      </c>
      <c r="E1961" t="s">
        <v>151</v>
      </c>
      <c r="F1961" t="s">
        <v>27</v>
      </c>
      <c r="G1961" s="42">
        <v>2.93</v>
      </c>
      <c r="H1961" t="s">
        <v>2508</v>
      </c>
    </row>
    <row r="1962" spans="1:8" x14ac:dyDescent="0.25">
      <c r="A1962" s="7">
        <v>40924</v>
      </c>
      <c r="B1962" t="s">
        <v>64</v>
      </c>
      <c r="C1962" t="s">
        <v>65</v>
      </c>
      <c r="E1962" t="s">
        <v>1390</v>
      </c>
      <c r="F1962" t="s">
        <v>27</v>
      </c>
      <c r="G1962" s="42">
        <v>2.93</v>
      </c>
      <c r="H1962" t="s">
        <v>2508</v>
      </c>
    </row>
    <row r="1963" spans="1:8" x14ac:dyDescent="0.25">
      <c r="A1963" s="7">
        <v>40924</v>
      </c>
      <c r="B1963" t="s">
        <v>245</v>
      </c>
      <c r="C1963" t="s">
        <v>246</v>
      </c>
      <c r="D1963">
        <v>89017</v>
      </c>
      <c r="E1963" t="s">
        <v>298</v>
      </c>
      <c r="F1963" t="s">
        <v>27</v>
      </c>
      <c r="G1963" s="42">
        <v>2.93</v>
      </c>
      <c r="H1963" t="s">
        <v>2508</v>
      </c>
    </row>
    <row r="1964" spans="1:8" x14ac:dyDescent="0.25">
      <c r="A1964" s="7">
        <v>40924</v>
      </c>
      <c r="B1964" t="s">
        <v>245</v>
      </c>
      <c r="C1964" t="s">
        <v>246</v>
      </c>
      <c r="D1964">
        <v>86715</v>
      </c>
      <c r="E1964" t="s">
        <v>1003</v>
      </c>
      <c r="F1964" t="s">
        <v>27</v>
      </c>
      <c r="G1964" s="42">
        <v>2.93</v>
      </c>
      <c r="H1964" t="s">
        <v>2508</v>
      </c>
    </row>
    <row r="1965" spans="1:8" x14ac:dyDescent="0.25">
      <c r="A1965" s="7">
        <v>40924</v>
      </c>
      <c r="B1965" t="s">
        <v>895</v>
      </c>
      <c r="C1965" t="s">
        <v>896</v>
      </c>
      <c r="D1965">
        <v>86898</v>
      </c>
      <c r="E1965" t="s">
        <v>151</v>
      </c>
      <c r="F1965" t="s">
        <v>27</v>
      </c>
      <c r="G1965" s="42">
        <v>2.93</v>
      </c>
      <c r="H1965" t="s">
        <v>2508</v>
      </c>
    </row>
    <row r="1966" spans="1:8" x14ac:dyDescent="0.25">
      <c r="A1966" s="7">
        <v>40924</v>
      </c>
      <c r="B1966" t="s">
        <v>895</v>
      </c>
      <c r="C1966" t="s">
        <v>896</v>
      </c>
      <c r="D1966">
        <v>86898</v>
      </c>
      <c r="E1966" t="s">
        <v>151</v>
      </c>
      <c r="F1966" t="s">
        <v>27</v>
      </c>
      <c r="G1966" s="42">
        <v>2.93</v>
      </c>
      <c r="H1966" t="s">
        <v>2508</v>
      </c>
    </row>
    <row r="1967" spans="1:8" x14ac:dyDescent="0.25">
      <c r="A1967" s="7">
        <v>40924</v>
      </c>
      <c r="B1967" t="s">
        <v>895</v>
      </c>
      <c r="C1967" t="s">
        <v>896</v>
      </c>
      <c r="D1967">
        <v>88479</v>
      </c>
      <c r="E1967" t="s">
        <v>716</v>
      </c>
      <c r="F1967" t="s">
        <v>27</v>
      </c>
      <c r="G1967" s="42">
        <v>2.93</v>
      </c>
      <c r="H1967" t="s">
        <v>2508</v>
      </c>
    </row>
    <row r="1968" spans="1:8" x14ac:dyDescent="0.25">
      <c r="A1968" s="7">
        <v>40924</v>
      </c>
      <c r="B1968" t="s">
        <v>895</v>
      </c>
      <c r="C1968" t="s">
        <v>896</v>
      </c>
      <c r="D1968">
        <v>88479</v>
      </c>
      <c r="E1968" t="s">
        <v>716</v>
      </c>
      <c r="F1968" t="s">
        <v>27</v>
      </c>
      <c r="G1968" s="42">
        <v>2.93</v>
      </c>
      <c r="H1968" t="s">
        <v>2508</v>
      </c>
    </row>
    <row r="1969" spans="1:8" x14ac:dyDescent="0.25">
      <c r="A1969" s="7">
        <v>40924</v>
      </c>
      <c r="B1969" t="s">
        <v>128</v>
      </c>
      <c r="C1969" t="s">
        <v>129</v>
      </c>
      <c r="D1969">
        <v>85819</v>
      </c>
      <c r="E1969" t="s">
        <v>2531</v>
      </c>
      <c r="F1969" t="s">
        <v>27</v>
      </c>
      <c r="G1969" s="42">
        <v>2.93</v>
      </c>
      <c r="H1969" t="s">
        <v>2508</v>
      </c>
    </row>
    <row r="1970" spans="1:8" x14ac:dyDescent="0.25">
      <c r="A1970" s="7">
        <v>40924</v>
      </c>
      <c r="B1970" t="s">
        <v>128</v>
      </c>
      <c r="C1970" t="s">
        <v>129</v>
      </c>
      <c r="D1970">
        <v>86592</v>
      </c>
      <c r="E1970" t="s">
        <v>158</v>
      </c>
      <c r="F1970" t="s">
        <v>27</v>
      </c>
      <c r="G1970" s="42">
        <v>2.93</v>
      </c>
      <c r="H1970" t="s">
        <v>2508</v>
      </c>
    </row>
    <row r="1971" spans="1:8" x14ac:dyDescent="0.25">
      <c r="A1971" s="7">
        <v>40924</v>
      </c>
      <c r="B1971" t="s">
        <v>128</v>
      </c>
      <c r="C1971" t="s">
        <v>129</v>
      </c>
      <c r="D1971">
        <v>86592</v>
      </c>
      <c r="E1971" t="s">
        <v>158</v>
      </c>
      <c r="F1971" t="s">
        <v>27</v>
      </c>
      <c r="G1971" s="42">
        <v>2.93</v>
      </c>
      <c r="H1971" t="s">
        <v>2508</v>
      </c>
    </row>
    <row r="1972" spans="1:8" x14ac:dyDescent="0.25">
      <c r="A1972" s="7">
        <v>40924</v>
      </c>
      <c r="B1972" t="s">
        <v>128</v>
      </c>
      <c r="C1972" t="s">
        <v>129</v>
      </c>
      <c r="D1972">
        <v>85819</v>
      </c>
      <c r="E1972" t="s">
        <v>2531</v>
      </c>
      <c r="F1972" t="s">
        <v>27</v>
      </c>
      <c r="G1972" s="42">
        <v>2.93</v>
      </c>
      <c r="H1972" t="s">
        <v>279</v>
      </c>
    </row>
    <row r="1973" spans="1:8" x14ac:dyDescent="0.25">
      <c r="A1973" s="7">
        <v>40924</v>
      </c>
      <c r="B1973" t="s">
        <v>254</v>
      </c>
      <c r="C1973" t="s">
        <v>255</v>
      </c>
      <c r="D1973">
        <v>86592</v>
      </c>
      <c r="E1973" t="s">
        <v>158</v>
      </c>
      <c r="F1973" t="s">
        <v>27</v>
      </c>
      <c r="G1973" s="42">
        <v>2.93</v>
      </c>
      <c r="H1973" t="s">
        <v>2508</v>
      </c>
    </row>
    <row r="1974" spans="1:8" x14ac:dyDescent="0.25">
      <c r="A1974" s="7">
        <v>40924</v>
      </c>
      <c r="B1974" t="s">
        <v>249</v>
      </c>
      <c r="C1974" t="s">
        <v>250</v>
      </c>
      <c r="D1974">
        <v>87605</v>
      </c>
      <c r="E1974" t="s">
        <v>298</v>
      </c>
      <c r="F1974" t="s">
        <v>27</v>
      </c>
      <c r="G1974" s="42">
        <v>2.93</v>
      </c>
      <c r="H1974" t="s">
        <v>2508</v>
      </c>
    </row>
    <row r="1975" spans="1:8" x14ac:dyDescent="0.25">
      <c r="A1975" s="7">
        <v>40924</v>
      </c>
      <c r="B1975" t="s">
        <v>124</v>
      </c>
      <c r="C1975" t="s">
        <v>125</v>
      </c>
      <c r="D1975">
        <v>87605</v>
      </c>
      <c r="E1975" t="s">
        <v>298</v>
      </c>
      <c r="F1975" t="s">
        <v>27</v>
      </c>
      <c r="G1975" s="42">
        <v>2.93</v>
      </c>
      <c r="H1975" t="s">
        <v>2508</v>
      </c>
    </row>
    <row r="1976" spans="1:8" x14ac:dyDescent="0.25">
      <c r="A1976" s="7">
        <v>40924</v>
      </c>
      <c r="B1976" t="s">
        <v>124</v>
      </c>
      <c r="C1976" t="s">
        <v>125</v>
      </c>
      <c r="D1976">
        <v>87605</v>
      </c>
      <c r="E1976" t="s">
        <v>298</v>
      </c>
      <c r="F1976" t="s">
        <v>27</v>
      </c>
      <c r="G1976" s="42">
        <v>2.93</v>
      </c>
      <c r="H1976" t="s">
        <v>2508</v>
      </c>
    </row>
    <row r="1977" spans="1:8" x14ac:dyDescent="0.25">
      <c r="A1977" s="7">
        <v>40924</v>
      </c>
      <c r="B1977" t="s">
        <v>124</v>
      </c>
      <c r="C1977" t="s">
        <v>125</v>
      </c>
      <c r="E1977" t="s">
        <v>1332</v>
      </c>
      <c r="F1977" t="s">
        <v>27</v>
      </c>
      <c r="G1977" s="42">
        <v>2.93</v>
      </c>
      <c r="H1977" t="s">
        <v>2508</v>
      </c>
    </row>
    <row r="1978" spans="1:8" x14ac:dyDescent="0.25">
      <c r="A1978" s="7">
        <v>40924</v>
      </c>
      <c r="B1978" t="s">
        <v>124</v>
      </c>
      <c r="C1978" t="s">
        <v>125</v>
      </c>
      <c r="E1978" t="s">
        <v>1332</v>
      </c>
      <c r="F1978" t="s">
        <v>27</v>
      </c>
      <c r="G1978" s="42">
        <v>2.93</v>
      </c>
      <c r="H1978" t="s">
        <v>2508</v>
      </c>
    </row>
    <row r="1979" spans="1:8" x14ac:dyDescent="0.25">
      <c r="A1979" s="7">
        <v>40924</v>
      </c>
      <c r="B1979" t="s">
        <v>201</v>
      </c>
      <c r="C1979" t="s">
        <v>202</v>
      </c>
      <c r="D1979">
        <v>86715</v>
      </c>
      <c r="E1979" t="s">
        <v>1003</v>
      </c>
      <c r="F1979" t="s">
        <v>27</v>
      </c>
      <c r="G1979" s="42">
        <v>2.93</v>
      </c>
      <c r="H1979" t="s">
        <v>2508</v>
      </c>
    </row>
    <row r="1980" spans="1:8" x14ac:dyDescent="0.25">
      <c r="A1980" s="7">
        <v>40924</v>
      </c>
      <c r="B1980" t="s">
        <v>201</v>
      </c>
      <c r="C1980" t="s">
        <v>202</v>
      </c>
      <c r="D1980">
        <v>85819</v>
      </c>
      <c r="E1980" t="s">
        <v>2531</v>
      </c>
      <c r="F1980" t="s">
        <v>27</v>
      </c>
      <c r="G1980" s="42">
        <v>2.93</v>
      </c>
      <c r="H1980" t="s">
        <v>2508</v>
      </c>
    </row>
    <row r="1981" spans="1:8" x14ac:dyDescent="0.25">
      <c r="A1981" s="7">
        <v>40924</v>
      </c>
      <c r="B1981" t="s">
        <v>494</v>
      </c>
      <c r="C1981" t="s">
        <v>495</v>
      </c>
      <c r="D1981">
        <v>86898</v>
      </c>
      <c r="E1981" t="s">
        <v>151</v>
      </c>
      <c r="F1981" t="s">
        <v>27</v>
      </c>
      <c r="G1981" s="42">
        <v>2.93</v>
      </c>
      <c r="H1981" t="s">
        <v>2508</v>
      </c>
    </row>
    <row r="1982" spans="1:8" x14ac:dyDescent="0.25">
      <c r="A1982" s="7">
        <v>40924</v>
      </c>
      <c r="B1982" t="s">
        <v>494</v>
      </c>
      <c r="C1982" t="s">
        <v>495</v>
      </c>
      <c r="D1982">
        <v>86898</v>
      </c>
      <c r="E1982" t="s">
        <v>151</v>
      </c>
      <c r="F1982" t="s">
        <v>27</v>
      </c>
      <c r="G1982" s="42">
        <v>2.93</v>
      </c>
      <c r="H1982" t="s">
        <v>2508</v>
      </c>
    </row>
    <row r="1983" spans="1:8" x14ac:dyDescent="0.25">
      <c r="A1983" s="7">
        <v>40924</v>
      </c>
      <c r="B1983" t="s">
        <v>494</v>
      </c>
      <c r="C1983" t="s">
        <v>495</v>
      </c>
      <c r="D1983">
        <v>86898</v>
      </c>
      <c r="E1983" t="s">
        <v>151</v>
      </c>
      <c r="F1983" t="s">
        <v>27</v>
      </c>
      <c r="G1983" s="42">
        <v>2.93</v>
      </c>
      <c r="H1983" t="s">
        <v>2508</v>
      </c>
    </row>
    <row r="1984" spans="1:8" x14ac:dyDescent="0.25">
      <c r="A1984" s="7">
        <v>40924</v>
      </c>
      <c r="B1984" t="s">
        <v>494</v>
      </c>
      <c r="C1984" t="s">
        <v>495</v>
      </c>
      <c r="D1984">
        <v>86898</v>
      </c>
      <c r="E1984" t="s">
        <v>151</v>
      </c>
      <c r="F1984" t="s">
        <v>27</v>
      </c>
      <c r="G1984" s="42">
        <v>2.93</v>
      </c>
      <c r="H1984" t="s">
        <v>2508</v>
      </c>
    </row>
    <row r="1985" spans="1:8" x14ac:dyDescent="0.25">
      <c r="A1985" s="7">
        <v>40924</v>
      </c>
      <c r="B1985" t="s">
        <v>388</v>
      </c>
      <c r="C1985" t="s">
        <v>389</v>
      </c>
      <c r="D1985">
        <v>86898</v>
      </c>
      <c r="E1985" t="s">
        <v>151</v>
      </c>
      <c r="F1985" t="s">
        <v>27</v>
      </c>
      <c r="G1985" s="42">
        <v>2.93</v>
      </c>
      <c r="H1985" t="s">
        <v>2508</v>
      </c>
    </row>
    <row r="1986" spans="1:8" x14ac:dyDescent="0.25">
      <c r="A1986" s="7">
        <v>40924</v>
      </c>
      <c r="B1986" t="s">
        <v>388</v>
      </c>
      <c r="C1986" t="s">
        <v>389</v>
      </c>
      <c r="D1986">
        <v>86898</v>
      </c>
      <c r="E1986" t="s">
        <v>151</v>
      </c>
      <c r="F1986" t="s">
        <v>27</v>
      </c>
      <c r="G1986" s="42">
        <v>2.93</v>
      </c>
      <c r="H1986" t="s">
        <v>2508</v>
      </c>
    </row>
    <row r="1987" spans="1:8" x14ac:dyDescent="0.25">
      <c r="A1987" s="7">
        <v>40924</v>
      </c>
      <c r="B1987" t="s">
        <v>388</v>
      </c>
      <c r="C1987" t="s">
        <v>389</v>
      </c>
      <c r="D1987">
        <v>86898</v>
      </c>
      <c r="E1987" t="s">
        <v>151</v>
      </c>
      <c r="F1987" t="s">
        <v>27</v>
      </c>
      <c r="G1987" s="42">
        <v>2.93</v>
      </c>
      <c r="H1987" t="s">
        <v>2508</v>
      </c>
    </row>
    <row r="1988" spans="1:8" x14ac:dyDescent="0.25">
      <c r="A1988" s="7">
        <v>40924</v>
      </c>
      <c r="B1988" t="s">
        <v>51</v>
      </c>
      <c r="C1988" t="s">
        <v>52</v>
      </c>
      <c r="D1988">
        <v>88479</v>
      </c>
      <c r="E1988" t="s">
        <v>716</v>
      </c>
      <c r="F1988" t="s">
        <v>27</v>
      </c>
      <c r="G1988" s="42">
        <v>2.93</v>
      </c>
      <c r="H1988" t="s">
        <v>2508</v>
      </c>
    </row>
    <row r="1989" spans="1:8" x14ac:dyDescent="0.25">
      <c r="A1989" s="7">
        <v>40924</v>
      </c>
      <c r="B1989" t="s">
        <v>51</v>
      </c>
      <c r="C1989" t="s">
        <v>52</v>
      </c>
      <c r="D1989">
        <v>88479</v>
      </c>
      <c r="E1989" t="s">
        <v>716</v>
      </c>
      <c r="F1989" t="s">
        <v>27</v>
      </c>
      <c r="G1989" s="42">
        <v>2.93</v>
      </c>
      <c r="H1989" t="s">
        <v>2508</v>
      </c>
    </row>
    <row r="1990" spans="1:8" x14ac:dyDescent="0.25">
      <c r="A1990" s="7">
        <v>40924</v>
      </c>
      <c r="B1990" t="s">
        <v>51</v>
      </c>
      <c r="C1990" t="s">
        <v>52</v>
      </c>
      <c r="D1990">
        <v>88479</v>
      </c>
      <c r="E1990" t="s">
        <v>716</v>
      </c>
      <c r="F1990" t="s">
        <v>27</v>
      </c>
      <c r="G1990" s="42">
        <v>2.93</v>
      </c>
      <c r="H1990" t="s">
        <v>2508</v>
      </c>
    </row>
    <row r="1991" spans="1:8" x14ac:dyDescent="0.25">
      <c r="A1991" s="7">
        <v>40924</v>
      </c>
      <c r="B1991" t="s">
        <v>51</v>
      </c>
      <c r="C1991" t="s">
        <v>52</v>
      </c>
      <c r="D1991">
        <v>88479</v>
      </c>
      <c r="E1991" t="s">
        <v>716</v>
      </c>
      <c r="F1991" t="s">
        <v>27</v>
      </c>
      <c r="G1991" s="42">
        <v>2.93</v>
      </c>
      <c r="H1991" t="s">
        <v>2508</v>
      </c>
    </row>
    <row r="1992" spans="1:8" x14ac:dyDescent="0.25">
      <c r="A1992" s="7">
        <v>40924</v>
      </c>
      <c r="B1992" t="s">
        <v>144</v>
      </c>
      <c r="C1992" t="s">
        <v>145</v>
      </c>
      <c r="D1992">
        <v>88437</v>
      </c>
      <c r="E1992" t="s">
        <v>378</v>
      </c>
      <c r="F1992" t="s">
        <v>27</v>
      </c>
      <c r="G1992" s="42">
        <v>2.93</v>
      </c>
      <c r="H1992" t="s">
        <v>2508</v>
      </c>
    </row>
    <row r="1993" spans="1:8" x14ac:dyDescent="0.25">
      <c r="A1993" s="7">
        <v>40924</v>
      </c>
      <c r="B1993" t="s">
        <v>144</v>
      </c>
      <c r="C1993" t="s">
        <v>145</v>
      </c>
      <c r="D1993">
        <v>86715</v>
      </c>
      <c r="E1993" t="s">
        <v>1003</v>
      </c>
      <c r="F1993" t="s">
        <v>27</v>
      </c>
      <c r="G1993" s="42">
        <v>2.93</v>
      </c>
      <c r="H1993" t="s">
        <v>2508</v>
      </c>
    </row>
    <row r="1994" spans="1:8" x14ac:dyDescent="0.25">
      <c r="A1994" s="7">
        <v>40924</v>
      </c>
      <c r="B1994" t="s">
        <v>148</v>
      </c>
      <c r="C1994" t="s">
        <v>149</v>
      </c>
      <c r="D1994">
        <v>89017</v>
      </c>
      <c r="E1994" t="s">
        <v>185</v>
      </c>
      <c r="F1994" t="s">
        <v>27</v>
      </c>
      <c r="G1994" s="42">
        <v>2.93</v>
      </c>
      <c r="H1994" t="s">
        <v>1452</v>
      </c>
    </row>
    <row r="1995" spans="1:8" x14ac:dyDescent="0.25">
      <c r="A1995" s="7">
        <v>40924</v>
      </c>
      <c r="B1995" t="s">
        <v>148</v>
      </c>
      <c r="C1995" t="s">
        <v>149</v>
      </c>
      <c r="D1995">
        <v>89017</v>
      </c>
      <c r="E1995" t="s">
        <v>185</v>
      </c>
      <c r="F1995" t="s">
        <v>27</v>
      </c>
      <c r="G1995" s="42">
        <v>2.93</v>
      </c>
      <c r="H1995" t="s">
        <v>1453</v>
      </c>
    </row>
    <row r="1996" spans="1:8" x14ac:dyDescent="0.25">
      <c r="A1996" s="7">
        <v>40924</v>
      </c>
      <c r="B1996" t="s">
        <v>148</v>
      </c>
      <c r="C1996" t="s">
        <v>149</v>
      </c>
      <c r="D1996">
        <v>87851</v>
      </c>
      <c r="E1996" t="s">
        <v>184</v>
      </c>
      <c r="F1996" t="s">
        <v>27</v>
      </c>
      <c r="G1996" s="42">
        <v>2.93</v>
      </c>
      <c r="H1996" t="s">
        <v>2508</v>
      </c>
    </row>
    <row r="1997" spans="1:8" x14ac:dyDescent="0.25">
      <c r="A1997" s="7">
        <v>40924</v>
      </c>
      <c r="B1997" t="s">
        <v>148</v>
      </c>
      <c r="C1997" t="s">
        <v>149</v>
      </c>
      <c r="D1997">
        <v>89017</v>
      </c>
      <c r="E1997" t="s">
        <v>185</v>
      </c>
      <c r="F1997" t="s">
        <v>27</v>
      </c>
      <c r="G1997" s="42">
        <v>2.93</v>
      </c>
      <c r="H1997" t="s">
        <v>2508</v>
      </c>
    </row>
    <row r="1998" spans="1:8" x14ac:dyDescent="0.25">
      <c r="A1998" s="7">
        <v>40924</v>
      </c>
      <c r="B1998" t="s">
        <v>218</v>
      </c>
      <c r="C1998" t="s">
        <v>219</v>
      </c>
      <c r="D1998">
        <v>88479</v>
      </c>
      <c r="E1998" t="s">
        <v>716</v>
      </c>
      <c r="F1998" t="s">
        <v>27</v>
      </c>
      <c r="G1998" s="42">
        <v>2.93</v>
      </c>
      <c r="H1998" t="s">
        <v>2508</v>
      </c>
    </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
      <c r="E1999" t="s">
        <v>716</v>
      </c>
      <c r="F1999" t="s">
        <v>27</v>
      </c>
      <c r="G1999" s="42">
        <v>2.93</v>
      </c>
      <c r="H1999" t="s">
        <v>2508</v>
      </c>
    </row>
    <row r="2000" spans="1:8" x14ac:dyDescent="0.25">
      <c r="A2000" s="7">
        <v>40924</v>
      </c>
      <c r="B2000" t="s">
        <v>218</v>
      </c>
      <c r="C2000" t="s">
        <v>219</v>
      </c>
      <c r="D2000">
        <v>88479</v>
      </c>
      <c r="E2000" t="s">
        <v>716</v>
      </c>
      <c r="F2000" t="s">
        <v>27</v>
      </c>
      <c r="G2000" s="42">
        <v>2.93</v>
      </c>
      <c r="H2000" t="s">
        <v>2508</v>
      </c>
    </row>
    <row r="2001" spans="1:8" x14ac:dyDescent="0.25">
      <c r="A2001" s="7">
        <v>40924</v>
      </c>
      <c r="B2001" t="s">
        <v>128</v>
      </c>
      <c r="C2001" t="s">
        <v>129</v>
      </c>
      <c r="D2001">
        <v>88818</v>
      </c>
      <c r="E2001" t="s">
        <v>209</v>
      </c>
      <c r="F2001" t="s">
        <v>27</v>
      </c>
      <c r="G2001" s="42">
        <v>3.08</v>
      </c>
      <c r="H2001" t="s">
        <v>2508</v>
      </c>
    </row>
    <row r="2002" spans="1:8" x14ac:dyDescent="0.25">
      <c r="A2002" s="7">
        <v>40924</v>
      </c>
      <c r="B2002" t="s">
        <v>631</v>
      </c>
      <c r="C2002" t="s">
        <v>632</v>
      </c>
      <c r="D2002">
        <v>88295</v>
      </c>
      <c r="E2002" t="s">
        <v>211</v>
      </c>
      <c r="F2002" t="s">
        <v>27</v>
      </c>
      <c r="G2002" s="42">
        <v>3.08</v>
      </c>
      <c r="H2002" t="s">
        <v>2508</v>
      </c>
    </row>
    <row r="2003" spans="1:8" x14ac:dyDescent="0.25">
      <c r="A2003" s="7">
        <v>40924</v>
      </c>
      <c r="B2003" t="s">
        <v>191</v>
      </c>
      <c r="C2003" t="s">
        <v>192</v>
      </c>
      <c r="D2003">
        <v>88119</v>
      </c>
      <c r="E2003" t="s">
        <v>220</v>
      </c>
      <c r="F2003" t="s">
        <v>27</v>
      </c>
      <c r="G2003" s="42">
        <v>3.08</v>
      </c>
      <c r="H2003" t="s">
        <v>2508</v>
      </c>
    </row>
    <row r="2004" spans="1:8" x14ac:dyDescent="0.25">
      <c r="A2004" s="7">
        <v>40924</v>
      </c>
      <c r="B2004" t="s">
        <v>114</v>
      </c>
      <c r="C2004" t="s">
        <v>115</v>
      </c>
      <c r="D2004">
        <v>88295</v>
      </c>
      <c r="E2004" t="s">
        <v>211</v>
      </c>
      <c r="F2004" t="s">
        <v>27</v>
      </c>
      <c r="G2004" s="42">
        <v>3.08</v>
      </c>
      <c r="H2004" t="s">
        <v>2508</v>
      </c>
    </row>
    <row r="2005" spans="1:8" x14ac:dyDescent="0.25">
      <c r="A2005" s="7">
        <v>40924</v>
      </c>
      <c r="B2005" t="s">
        <v>134</v>
      </c>
      <c r="C2005" t="s">
        <v>135</v>
      </c>
      <c r="D2005">
        <v>88295</v>
      </c>
      <c r="E2005" t="s">
        <v>211</v>
      </c>
      <c r="F2005" t="s">
        <v>27</v>
      </c>
      <c r="G2005" s="42">
        <v>3.08</v>
      </c>
      <c r="H2005" t="s">
        <v>2508</v>
      </c>
    </row>
    <row r="2006" spans="1:8" x14ac:dyDescent="0.25">
      <c r="A2006" s="7">
        <v>40924</v>
      </c>
      <c r="B2006" t="s">
        <v>70</v>
      </c>
      <c r="C2006" t="s">
        <v>71</v>
      </c>
      <c r="D2006">
        <v>86095</v>
      </c>
      <c r="E2006" t="s">
        <v>227</v>
      </c>
      <c r="F2006" t="s">
        <v>78</v>
      </c>
      <c r="G2006" s="42">
        <v>2.93</v>
      </c>
      <c r="H2006" t="s">
        <v>2508</v>
      </c>
    </row>
    <row r="2007" spans="1:8" x14ac:dyDescent="0.25">
      <c r="A2007" s="7">
        <v>40924</v>
      </c>
      <c r="B2007" t="s">
        <v>70</v>
      </c>
      <c r="C2007" t="s">
        <v>71</v>
      </c>
      <c r="D2007">
        <v>86095</v>
      </c>
      <c r="E2007" t="s">
        <v>227</v>
      </c>
      <c r="F2007" t="s">
        <v>78</v>
      </c>
      <c r="G2007" s="42">
        <v>2.93</v>
      </c>
      <c r="H2007" t="s">
        <v>2508</v>
      </c>
    </row>
    <row r="2008" spans="1:8" x14ac:dyDescent="0.25">
      <c r="A2008" s="7">
        <v>40924</v>
      </c>
      <c r="B2008" t="s">
        <v>96</v>
      </c>
      <c r="C2008" t="s">
        <v>2510</v>
      </c>
      <c r="D2008">
        <v>86095</v>
      </c>
      <c r="E2008" t="s">
        <v>227</v>
      </c>
      <c r="F2008" t="s">
        <v>78</v>
      </c>
      <c r="G2008" s="42">
        <v>2.93</v>
      </c>
      <c r="H2008" t="s">
        <v>2508</v>
      </c>
    </row>
    <row r="2009" spans="1:8" x14ac:dyDescent="0.25">
      <c r="A2009" s="7">
        <v>40924</v>
      </c>
      <c r="B2009" t="s">
        <v>96</v>
      </c>
      <c r="C2009" t="s">
        <v>2510</v>
      </c>
      <c r="D2009">
        <v>86095</v>
      </c>
      <c r="E2009" t="s">
        <v>227</v>
      </c>
      <c r="F2009" t="s">
        <v>85</v>
      </c>
      <c r="G2009" s="42">
        <v>3.14</v>
      </c>
      <c r="H2009" t="s">
        <v>2508</v>
      </c>
    </row>
    <row r="2010" spans="1:8" x14ac:dyDescent="0.25">
      <c r="A2010" s="7">
        <v>40924</v>
      </c>
      <c r="B2010" t="s">
        <v>96</v>
      </c>
      <c r="C2010" t="s">
        <v>2510</v>
      </c>
      <c r="D2010">
        <v>86095</v>
      </c>
      <c r="E2010" t="s">
        <v>227</v>
      </c>
      <c r="F2010" t="s">
        <v>85</v>
      </c>
      <c r="G2010" s="42">
        <v>3.14</v>
      </c>
      <c r="H2010" t="s">
        <v>2508</v>
      </c>
    </row>
    <row r="2011" spans="1:8" x14ac:dyDescent="0.25">
      <c r="A2011" s="7">
        <v>40924</v>
      </c>
      <c r="B2011" t="s">
        <v>101</v>
      </c>
      <c r="C2011" t="s">
        <v>102</v>
      </c>
      <c r="D2011">
        <v>86095</v>
      </c>
      <c r="E2011" t="s">
        <v>227</v>
      </c>
      <c r="F2011" t="s">
        <v>85</v>
      </c>
      <c r="G2011" s="42">
        <v>3.14</v>
      </c>
      <c r="H2011" t="s">
        <v>2508</v>
      </c>
    </row>
    <row r="2012" spans="1:8" x14ac:dyDescent="0.25">
      <c r="A2012" s="7">
        <v>40924</v>
      </c>
      <c r="B2012" t="s">
        <v>101</v>
      </c>
      <c r="C2012" t="s">
        <v>102</v>
      </c>
      <c r="D2012">
        <v>86095</v>
      </c>
      <c r="E2012" t="s">
        <v>227</v>
      </c>
      <c r="F2012" t="s">
        <v>85</v>
      </c>
      <c r="G2012" s="42">
        <v>3.14</v>
      </c>
      <c r="H2012" t="s">
        <v>2508</v>
      </c>
    </row>
    <row r="2013" spans="1:8" x14ac:dyDescent="0.25">
      <c r="A2013" s="7">
        <v>40924</v>
      </c>
      <c r="B2013" t="s">
        <v>101</v>
      </c>
      <c r="C2013" t="s">
        <v>102</v>
      </c>
      <c r="D2013">
        <v>86095</v>
      </c>
      <c r="E2013" t="s">
        <v>227</v>
      </c>
      <c r="F2013" t="s">
        <v>78</v>
      </c>
      <c r="G2013" s="42">
        <v>2.93</v>
      </c>
      <c r="H2013" t="s">
        <v>2508</v>
      </c>
    </row>
    <row r="2014" spans="1:8" x14ac:dyDescent="0.25">
      <c r="A2014" s="7">
        <v>40924</v>
      </c>
      <c r="B2014" t="s">
        <v>106</v>
      </c>
      <c r="C2014" t="s">
        <v>107</v>
      </c>
      <c r="D2014">
        <v>86095</v>
      </c>
      <c r="E2014" t="s">
        <v>227</v>
      </c>
      <c r="F2014" t="s">
        <v>78</v>
      </c>
      <c r="G2014" s="42">
        <v>2.93</v>
      </c>
      <c r="H2014" t="s">
        <v>2508</v>
      </c>
    </row>
    <row r="2015" spans="1:8" x14ac:dyDescent="0.25">
      <c r="A2015" s="7">
        <v>40924</v>
      </c>
      <c r="B2015" t="s">
        <v>106</v>
      </c>
      <c r="C2015" t="s">
        <v>107</v>
      </c>
      <c r="D2015">
        <v>86095</v>
      </c>
      <c r="E2015" t="s">
        <v>227</v>
      </c>
      <c r="F2015" t="s">
        <v>78</v>
      </c>
      <c r="G2015" s="42">
        <v>2.93</v>
      </c>
      <c r="H2015" t="s">
        <v>2508</v>
      </c>
    </row>
    <row r="2016" spans="1:8" x14ac:dyDescent="0.25">
      <c r="A2016" s="7">
        <v>40924</v>
      </c>
      <c r="B2016" t="s">
        <v>76</v>
      </c>
      <c r="C2016" t="s">
        <v>77</v>
      </c>
      <c r="D2016">
        <v>86095</v>
      </c>
      <c r="E2016" t="s">
        <v>227</v>
      </c>
      <c r="F2016" t="s">
        <v>78</v>
      </c>
      <c r="G2016" s="42">
        <v>2.93</v>
      </c>
      <c r="H2016" t="s">
        <v>2508</v>
      </c>
    </row>
    <row r="2017" spans="1:8" x14ac:dyDescent="0.25">
      <c r="A2017" s="7">
        <v>40924</v>
      </c>
      <c r="B2017" t="s">
        <v>76</v>
      </c>
      <c r="C2017" t="s">
        <v>77</v>
      </c>
      <c r="D2017">
        <v>86095</v>
      </c>
      <c r="E2017" t="s">
        <v>227</v>
      </c>
      <c r="F2017" t="s">
        <v>78</v>
      </c>
      <c r="G2017" s="42">
        <v>2.93</v>
      </c>
      <c r="H2017" t="s">
        <v>2508</v>
      </c>
    </row>
    <row r="2018" spans="1:8" x14ac:dyDescent="0.25">
      <c r="A2018" s="7">
        <v>40924</v>
      </c>
      <c r="B2018" t="s">
        <v>90</v>
      </c>
      <c r="C2018" t="s">
        <v>91</v>
      </c>
      <c r="D2018">
        <v>87646</v>
      </c>
      <c r="E2018" t="s">
        <v>449</v>
      </c>
      <c r="F2018" t="s">
        <v>85</v>
      </c>
      <c r="G2018" s="42">
        <v>2.93</v>
      </c>
      <c r="H2018" t="s">
        <v>2508</v>
      </c>
    </row>
    <row r="2019" spans="1:8" x14ac:dyDescent="0.25">
      <c r="A2019" s="7">
        <v>40924</v>
      </c>
      <c r="B2019" t="s">
        <v>90</v>
      </c>
      <c r="C2019" t="s">
        <v>91</v>
      </c>
      <c r="D2019">
        <v>86095</v>
      </c>
      <c r="E2019" t="s">
        <v>227</v>
      </c>
      <c r="F2019" t="s">
        <v>78</v>
      </c>
      <c r="G2019" s="42">
        <v>2.93</v>
      </c>
      <c r="H2019" t="s">
        <v>2508</v>
      </c>
    </row>
    <row r="2020" spans="1:8" x14ac:dyDescent="0.25">
      <c r="A2020" s="7">
        <v>40924</v>
      </c>
      <c r="B2020" t="s">
        <v>90</v>
      </c>
      <c r="C2020" t="s">
        <v>91</v>
      </c>
      <c r="D2020">
        <v>86095</v>
      </c>
      <c r="E2020" t="s">
        <v>227</v>
      </c>
      <c r="F2020" t="s">
        <v>85</v>
      </c>
      <c r="G2020" s="42">
        <v>3.14</v>
      </c>
      <c r="H2020" t="s">
        <v>2508</v>
      </c>
    </row>
    <row r="2021" spans="1:8" x14ac:dyDescent="0.25">
      <c r="A2021" s="7">
        <v>40924</v>
      </c>
      <c r="B2021" t="s">
        <v>883</v>
      </c>
      <c r="C2021" t="s">
        <v>2525</v>
      </c>
      <c r="D2021">
        <v>86095</v>
      </c>
      <c r="E2021" t="s">
        <v>227</v>
      </c>
      <c r="F2021" t="s">
        <v>78</v>
      </c>
      <c r="G2021" s="42">
        <v>2.93</v>
      </c>
      <c r="H2021" t="s">
        <v>2508</v>
      </c>
    </row>
    <row r="2022" spans="1:8" x14ac:dyDescent="0.25">
      <c r="A2022" s="7">
        <v>40924</v>
      </c>
      <c r="B2022" t="s">
        <v>883</v>
      </c>
      <c r="C2022" t="s">
        <v>2525</v>
      </c>
      <c r="D2022">
        <v>86095</v>
      </c>
      <c r="E2022" t="s">
        <v>227</v>
      </c>
      <c r="F2022" t="s">
        <v>85</v>
      </c>
      <c r="G2022" s="42">
        <v>3.14</v>
      </c>
      <c r="H2022" t="s">
        <v>2508</v>
      </c>
    </row>
    <row r="2023" spans="1:8" x14ac:dyDescent="0.25">
      <c r="A2023" s="7">
        <v>40924</v>
      </c>
      <c r="B2023" t="s">
        <v>883</v>
      </c>
      <c r="C2023" t="s">
        <v>2525</v>
      </c>
      <c r="D2023">
        <v>86095</v>
      </c>
      <c r="E2023" t="s">
        <v>227</v>
      </c>
      <c r="F2023" t="s">
        <v>85</v>
      </c>
      <c r="G2023" s="42">
        <v>3.14</v>
      </c>
      <c r="H2023" t="s">
        <v>2508</v>
      </c>
    </row>
    <row r="2024" spans="1:8" x14ac:dyDescent="0.25">
      <c r="A2024" s="7">
        <v>40925</v>
      </c>
      <c r="B2024" t="s">
        <v>201</v>
      </c>
      <c r="C2024" t="s">
        <v>202</v>
      </c>
      <c r="D2024">
        <v>87417</v>
      </c>
      <c r="E2024" t="s">
        <v>344</v>
      </c>
      <c r="F2024" t="s">
        <v>2508</v>
      </c>
      <c r="G2024" s="42">
        <v>3.86</v>
      </c>
      <c r="H2024" t="s">
        <v>1478</v>
      </c>
    </row>
    <row r="2025" spans="1:8" x14ac:dyDescent="0.25">
      <c r="A2025" s="7">
        <v>40925</v>
      </c>
      <c r="B2025" t="s">
        <v>201</v>
      </c>
      <c r="C2025" t="s">
        <v>202</v>
      </c>
      <c r="D2025">
        <v>87417</v>
      </c>
      <c r="E2025" t="s">
        <v>344</v>
      </c>
      <c r="F2025" t="s">
        <v>2508</v>
      </c>
      <c r="G2025" s="42">
        <v>3.86</v>
      </c>
      <c r="H2025" t="s">
        <v>1478</v>
      </c>
    </row>
    <row r="2026" spans="1:8" x14ac:dyDescent="0.25">
      <c r="A2026" s="7">
        <v>40925</v>
      </c>
      <c r="B2026" t="s">
        <v>201</v>
      </c>
      <c r="C2026" t="s">
        <v>202</v>
      </c>
      <c r="D2026">
        <v>87417</v>
      </c>
      <c r="E2026" t="s">
        <v>1479</v>
      </c>
      <c r="F2026" t="s">
        <v>27</v>
      </c>
      <c r="G2026" s="42">
        <v>3.86</v>
      </c>
      <c r="H2026" t="s">
        <v>2508</v>
      </c>
    </row>
    <row r="2027" spans="1:8" x14ac:dyDescent="0.25">
      <c r="A2027" s="7">
        <v>40925</v>
      </c>
      <c r="B2027" t="s">
        <v>191</v>
      </c>
      <c r="C2027" t="s">
        <v>192</v>
      </c>
      <c r="D2027">
        <v>87417</v>
      </c>
      <c r="E2027" t="s">
        <v>1479</v>
      </c>
      <c r="F2027" t="s">
        <v>27</v>
      </c>
      <c r="G2027" s="42">
        <v>3.86</v>
      </c>
      <c r="H2027" t="s">
        <v>2508</v>
      </c>
    </row>
    <row r="2028" spans="1:8" x14ac:dyDescent="0.25">
      <c r="A2028" s="7">
        <v>40925</v>
      </c>
      <c r="B2028" t="s">
        <v>161</v>
      </c>
      <c r="C2028" t="s">
        <v>162</v>
      </c>
      <c r="D2028">
        <v>88739</v>
      </c>
      <c r="E2028" t="s">
        <v>42</v>
      </c>
      <c r="F2028" t="s">
        <v>27</v>
      </c>
      <c r="G2028" s="42">
        <v>4.77</v>
      </c>
      <c r="H2028" t="s">
        <v>2508</v>
      </c>
    </row>
    <row r="2029" spans="1:8" x14ac:dyDescent="0.25">
      <c r="A2029" s="7">
        <v>40925</v>
      </c>
      <c r="B2029" t="s">
        <v>124</v>
      </c>
      <c r="C2029" t="s">
        <v>125</v>
      </c>
      <c r="D2029">
        <v>87755</v>
      </c>
      <c r="E2029" t="s">
        <v>682</v>
      </c>
      <c r="F2029" t="s">
        <v>27</v>
      </c>
      <c r="G2029" s="42">
        <v>4.77</v>
      </c>
      <c r="H2029" t="s">
        <v>2508</v>
      </c>
    </row>
    <row r="2030" spans="1:8" x14ac:dyDescent="0.25">
      <c r="A2030" s="7">
        <v>40925</v>
      </c>
      <c r="B2030" t="s">
        <v>124</v>
      </c>
      <c r="C2030" t="s">
        <v>125</v>
      </c>
      <c r="D2030">
        <v>87755</v>
      </c>
      <c r="E2030" t="s">
        <v>682</v>
      </c>
      <c r="F2030" t="s">
        <v>27</v>
      </c>
      <c r="G2030" s="42">
        <v>4.77</v>
      </c>
      <c r="H2030" t="s">
        <v>2508</v>
      </c>
    </row>
    <row r="2031" spans="1:8" x14ac:dyDescent="0.25">
      <c r="A2031" s="7">
        <v>40925</v>
      </c>
      <c r="B2031" t="s">
        <v>24</v>
      </c>
      <c r="C2031" t="s">
        <v>2199</v>
      </c>
      <c r="D2031">
        <v>86815</v>
      </c>
      <c r="E2031" t="s">
        <v>1347</v>
      </c>
      <c r="F2031" t="s">
        <v>27</v>
      </c>
      <c r="G2031" s="42">
        <v>3.86</v>
      </c>
      <c r="H2031" t="s">
        <v>2508</v>
      </c>
    </row>
    <row r="2032" spans="1:8" x14ac:dyDescent="0.25">
      <c r="A2032" s="7">
        <v>40925</v>
      </c>
      <c r="B2032" t="s">
        <v>114</v>
      </c>
      <c r="C2032" t="s">
        <v>115</v>
      </c>
      <c r="D2032">
        <v>88739</v>
      </c>
      <c r="E2032" t="s">
        <v>42</v>
      </c>
      <c r="F2032" t="s">
        <v>27</v>
      </c>
      <c r="G2032" s="42">
        <v>4.77</v>
      </c>
      <c r="H2032" t="s">
        <v>2508</v>
      </c>
    </row>
    <row r="2033" spans="1:8" x14ac:dyDescent="0.25">
      <c r="A2033" s="7">
        <v>40925</v>
      </c>
      <c r="B2033" t="s">
        <v>114</v>
      </c>
      <c r="C2033" t="s">
        <v>115</v>
      </c>
      <c r="D2033">
        <v>88739</v>
      </c>
      <c r="E2033" t="s">
        <v>42</v>
      </c>
      <c r="F2033" t="s">
        <v>27</v>
      </c>
      <c r="G2033" s="42">
        <v>4.77</v>
      </c>
      <c r="H2033" t="s">
        <v>1484</v>
      </c>
    </row>
    <row r="2034" spans="1:8" x14ac:dyDescent="0.25">
      <c r="A2034" s="7">
        <v>40925</v>
      </c>
      <c r="B2034" t="s">
        <v>114</v>
      </c>
      <c r="C2034" t="s">
        <v>115</v>
      </c>
      <c r="D2034">
        <v>88739</v>
      </c>
      <c r="E2034" t="s">
        <v>42</v>
      </c>
      <c r="F2034" t="s">
        <v>27</v>
      </c>
      <c r="G2034" s="42">
        <v>4.77</v>
      </c>
      <c r="H2034" t="s">
        <v>1486</v>
      </c>
    </row>
    <row r="2035" spans="1:8" x14ac:dyDescent="0.25">
      <c r="A2035" s="7">
        <v>40925</v>
      </c>
      <c r="B2035" t="s">
        <v>182</v>
      </c>
      <c r="C2035" t="s">
        <v>183</v>
      </c>
      <c r="D2035">
        <v>89071</v>
      </c>
      <c r="E2035" t="s">
        <v>83</v>
      </c>
      <c r="F2035" t="s">
        <v>27</v>
      </c>
      <c r="G2035" s="42">
        <v>2.52</v>
      </c>
      <c r="H2035" t="s">
        <v>2508</v>
      </c>
    </row>
    <row r="2036" spans="1:8" x14ac:dyDescent="0.25">
      <c r="A2036" s="7">
        <v>40925</v>
      </c>
      <c r="B2036" t="s">
        <v>119</v>
      </c>
      <c r="C2036" t="s">
        <v>2339</v>
      </c>
      <c r="D2036">
        <v>89069</v>
      </c>
      <c r="E2036" t="s">
        <v>472</v>
      </c>
      <c r="F2036" t="s">
        <v>27</v>
      </c>
      <c r="G2036" s="42">
        <v>2.93</v>
      </c>
      <c r="H2036" t="s">
        <v>2508</v>
      </c>
    </row>
    <row r="2037" spans="1:8" x14ac:dyDescent="0.25">
      <c r="A2037" s="7">
        <v>40925</v>
      </c>
      <c r="B2037" t="s">
        <v>119</v>
      </c>
      <c r="C2037" t="s">
        <v>2339</v>
      </c>
      <c r="D2037">
        <v>89069</v>
      </c>
      <c r="E2037" t="s">
        <v>472</v>
      </c>
      <c r="F2037" t="s">
        <v>27</v>
      </c>
      <c r="G2037" s="42">
        <v>2.93</v>
      </c>
      <c r="H2037" t="s">
        <v>2508</v>
      </c>
    </row>
    <row r="2038" spans="1:8" x14ac:dyDescent="0.25">
      <c r="A2038" s="7">
        <v>40925</v>
      </c>
      <c r="B2038" t="s">
        <v>249</v>
      </c>
      <c r="C2038" t="s">
        <v>250</v>
      </c>
      <c r="D2038">
        <v>89067</v>
      </c>
      <c r="E2038" t="s">
        <v>472</v>
      </c>
      <c r="F2038" t="s">
        <v>27</v>
      </c>
      <c r="G2038" s="42">
        <v>2.93</v>
      </c>
      <c r="H2038" t="s">
        <v>2508</v>
      </c>
    </row>
    <row r="2039" spans="1:8" x14ac:dyDescent="0.25">
      <c r="A2039" s="7">
        <v>40925</v>
      </c>
      <c r="B2039" t="s">
        <v>249</v>
      </c>
      <c r="C2039" t="s">
        <v>250</v>
      </c>
      <c r="D2039">
        <v>89069</v>
      </c>
      <c r="E2039" t="s">
        <v>472</v>
      </c>
      <c r="F2039" t="s">
        <v>27</v>
      </c>
      <c r="G2039" s="42">
        <v>2.93</v>
      </c>
      <c r="H2039" t="s">
        <v>2508</v>
      </c>
    </row>
    <row r="2040" spans="1:8" x14ac:dyDescent="0.25">
      <c r="A2040" s="7">
        <v>40925</v>
      </c>
      <c r="B2040" t="s">
        <v>249</v>
      </c>
      <c r="C2040" t="s">
        <v>250</v>
      </c>
      <c r="D2040">
        <v>89069</v>
      </c>
      <c r="E2040" t="s">
        <v>472</v>
      </c>
      <c r="F2040" t="s">
        <v>27</v>
      </c>
      <c r="G2040" s="42">
        <v>2.93</v>
      </c>
      <c r="H2040" t="s">
        <v>2508</v>
      </c>
    </row>
    <row r="2041" spans="1:8" x14ac:dyDescent="0.25">
      <c r="A2041" s="7">
        <v>40925</v>
      </c>
      <c r="B2041" t="s">
        <v>57</v>
      </c>
      <c r="C2041" t="s">
        <v>58</v>
      </c>
      <c r="D2041">
        <v>89068</v>
      </c>
      <c r="E2041" t="s">
        <v>472</v>
      </c>
      <c r="F2041" t="s">
        <v>27</v>
      </c>
      <c r="G2041" s="42">
        <v>2.93</v>
      </c>
      <c r="H2041" t="s">
        <v>2508</v>
      </c>
    </row>
    <row r="2042" spans="1:8" x14ac:dyDescent="0.25">
      <c r="A2042" s="7">
        <v>40925</v>
      </c>
      <c r="B2042" t="s">
        <v>106</v>
      </c>
      <c r="C2042" t="s">
        <v>107</v>
      </c>
      <c r="D2042">
        <v>89103</v>
      </c>
      <c r="E2042" t="s">
        <v>72</v>
      </c>
      <c r="F2042" t="s">
        <v>1924</v>
      </c>
      <c r="G2042" s="42">
        <v>4.77</v>
      </c>
      <c r="H2042" t="s">
        <v>1489</v>
      </c>
    </row>
    <row r="2043" spans="1:8" x14ac:dyDescent="0.25">
      <c r="A2043" s="7">
        <v>40925</v>
      </c>
      <c r="B2043" t="s">
        <v>70</v>
      </c>
      <c r="C2043" t="s">
        <v>71</v>
      </c>
      <c r="D2043">
        <v>89103</v>
      </c>
      <c r="E2043" t="s">
        <v>72</v>
      </c>
      <c r="F2043" t="s">
        <v>1924</v>
      </c>
      <c r="G2043" s="42">
        <v>4.77</v>
      </c>
      <c r="H2043" t="s">
        <v>2508</v>
      </c>
    </row>
    <row r="2044" spans="1:8" x14ac:dyDescent="0.25">
      <c r="A2044" s="7">
        <v>40925</v>
      </c>
      <c r="B2044" t="s">
        <v>96</v>
      </c>
      <c r="C2044" t="s">
        <v>2510</v>
      </c>
      <c r="D2044">
        <v>89103</v>
      </c>
      <c r="E2044" t="s">
        <v>72</v>
      </c>
      <c r="F2044" t="s">
        <v>78</v>
      </c>
      <c r="G2044" s="42">
        <v>2.93</v>
      </c>
      <c r="H2044" t="s">
        <v>2508</v>
      </c>
    </row>
    <row r="2045" spans="1:8" x14ac:dyDescent="0.25">
      <c r="A2045" s="7">
        <v>40925</v>
      </c>
      <c r="B2045" t="s">
        <v>96</v>
      </c>
      <c r="C2045" t="s">
        <v>2510</v>
      </c>
      <c r="D2045">
        <v>89103</v>
      </c>
      <c r="E2045" t="s">
        <v>72</v>
      </c>
      <c r="F2045" t="s">
        <v>85</v>
      </c>
      <c r="G2045" s="42">
        <v>3.14</v>
      </c>
      <c r="H2045" t="s">
        <v>2508</v>
      </c>
    </row>
    <row r="2046" spans="1:8" x14ac:dyDescent="0.25">
      <c r="A2046" s="7">
        <v>40925</v>
      </c>
      <c r="B2046" t="s">
        <v>101</v>
      </c>
      <c r="C2046" t="s">
        <v>102</v>
      </c>
      <c r="D2046">
        <v>89103</v>
      </c>
      <c r="E2046" t="s">
        <v>72</v>
      </c>
      <c r="F2046" t="s">
        <v>78</v>
      </c>
      <c r="G2046" s="42">
        <v>2.93</v>
      </c>
      <c r="H2046" t="s">
        <v>2508</v>
      </c>
    </row>
    <row r="2047" spans="1:8" x14ac:dyDescent="0.25">
      <c r="A2047" s="7">
        <v>40925</v>
      </c>
      <c r="B2047" t="s">
        <v>101</v>
      </c>
      <c r="C2047" t="s">
        <v>102</v>
      </c>
      <c r="D2047">
        <v>88781</v>
      </c>
      <c r="E2047" t="s">
        <v>92</v>
      </c>
      <c r="F2047" t="s">
        <v>85</v>
      </c>
      <c r="G2047" s="42">
        <v>3.14</v>
      </c>
      <c r="H2047" t="s">
        <v>2508</v>
      </c>
    </row>
    <row r="2048" spans="1:8" x14ac:dyDescent="0.25">
      <c r="A2048" s="7">
        <v>40925</v>
      </c>
      <c r="B2048" t="s">
        <v>106</v>
      </c>
      <c r="C2048" t="s">
        <v>107</v>
      </c>
      <c r="D2048">
        <v>89103</v>
      </c>
      <c r="E2048" t="s">
        <v>72</v>
      </c>
      <c r="F2048" t="s">
        <v>1924</v>
      </c>
      <c r="G2048" s="42">
        <v>4.77</v>
      </c>
      <c r="H2048" t="s">
        <v>1489</v>
      </c>
    </row>
    <row r="2049" spans="1:8" x14ac:dyDescent="0.25">
      <c r="A2049" s="7">
        <v>40925</v>
      </c>
      <c r="B2049" t="s">
        <v>205</v>
      </c>
      <c r="C2049" t="s">
        <v>206</v>
      </c>
      <c r="D2049">
        <v>88476</v>
      </c>
      <c r="E2049" t="s">
        <v>2511</v>
      </c>
      <c r="F2049" t="s">
        <v>27</v>
      </c>
      <c r="G2049" s="42">
        <v>2.93</v>
      </c>
      <c r="H2049" t="s">
        <v>2508</v>
      </c>
    </row>
    <row r="2050" spans="1:8" x14ac:dyDescent="0.25">
      <c r="A2050" s="7">
        <v>40925</v>
      </c>
      <c r="B2050" t="s">
        <v>76</v>
      </c>
      <c r="C2050" t="s">
        <v>77</v>
      </c>
      <c r="D2050">
        <v>89103</v>
      </c>
      <c r="E2050" t="s">
        <v>72</v>
      </c>
      <c r="F2050" t="s">
        <v>78</v>
      </c>
      <c r="G2050" s="42">
        <v>2.93</v>
      </c>
      <c r="H2050" t="s">
        <v>2508</v>
      </c>
    </row>
    <row r="2051" spans="1:8" x14ac:dyDescent="0.25">
      <c r="A2051" s="7">
        <v>40925</v>
      </c>
      <c r="B2051" t="s">
        <v>90</v>
      </c>
      <c r="C2051" t="s">
        <v>91</v>
      </c>
      <c r="D2051">
        <v>88781</v>
      </c>
      <c r="E2051" t="s">
        <v>92</v>
      </c>
      <c r="F2051" t="s">
        <v>85</v>
      </c>
      <c r="G2051" s="42">
        <v>3.14</v>
      </c>
      <c r="H2051" t="s">
        <v>2508</v>
      </c>
    </row>
    <row r="2052" spans="1:8" x14ac:dyDescent="0.25">
      <c r="A2052" s="7">
        <v>40925</v>
      </c>
      <c r="B2052" t="s">
        <v>90</v>
      </c>
      <c r="C2052" t="s">
        <v>91</v>
      </c>
      <c r="D2052">
        <v>89103</v>
      </c>
      <c r="E2052" t="s">
        <v>72</v>
      </c>
      <c r="F2052" t="s">
        <v>85</v>
      </c>
      <c r="G2052" s="42">
        <v>3.14</v>
      </c>
      <c r="H2052" t="s">
        <v>2508</v>
      </c>
    </row>
    <row r="2053" spans="1:8" x14ac:dyDescent="0.25">
      <c r="A2053" s="7">
        <v>40925</v>
      </c>
      <c r="B2053" t="s">
        <v>134</v>
      </c>
      <c r="C2053" t="s">
        <v>135</v>
      </c>
      <c r="D2053">
        <v>89067</v>
      </c>
      <c r="E2053" t="s">
        <v>472</v>
      </c>
      <c r="F2053" t="s">
        <v>27</v>
      </c>
      <c r="G2053" s="42">
        <v>2.93</v>
      </c>
      <c r="H2053" t="s">
        <v>2508</v>
      </c>
    </row>
    <row r="2054" spans="1:8" x14ac:dyDescent="0.25">
      <c r="A2054" s="7">
        <v>40925</v>
      </c>
      <c r="B2054" t="s">
        <v>134</v>
      </c>
      <c r="C2054" t="s">
        <v>135</v>
      </c>
      <c r="D2054">
        <v>89068</v>
      </c>
      <c r="E2054" t="s">
        <v>472</v>
      </c>
      <c r="F2054" t="s">
        <v>27</v>
      </c>
      <c r="G2054" s="42">
        <v>2.93</v>
      </c>
      <c r="H2054" t="s">
        <v>2508</v>
      </c>
    </row>
    <row r="2055" spans="1:8" x14ac:dyDescent="0.25">
      <c r="A2055" s="7">
        <v>40925</v>
      </c>
      <c r="B2055" t="s">
        <v>134</v>
      </c>
      <c r="C2055" t="s">
        <v>135</v>
      </c>
      <c r="D2055">
        <v>89067</v>
      </c>
      <c r="E2055" t="s">
        <v>472</v>
      </c>
      <c r="F2055" t="s">
        <v>27</v>
      </c>
      <c r="G2055" s="42">
        <v>2.93</v>
      </c>
      <c r="H2055" t="s">
        <v>2508</v>
      </c>
    </row>
    <row r="2056" spans="1:8" x14ac:dyDescent="0.25">
      <c r="A2056" s="7">
        <v>40925</v>
      </c>
      <c r="B2056" t="s">
        <v>144</v>
      </c>
      <c r="C2056" t="s">
        <v>145</v>
      </c>
      <c r="D2056">
        <v>88476</v>
      </c>
      <c r="E2056" t="s">
        <v>2511</v>
      </c>
      <c r="F2056" t="s">
        <v>27</v>
      </c>
      <c r="G2056" s="42">
        <v>2.93</v>
      </c>
      <c r="H2056" t="s">
        <v>2508</v>
      </c>
    </row>
    <row r="2057" spans="1:8" x14ac:dyDescent="0.25">
      <c r="A2057" s="7">
        <v>40925</v>
      </c>
      <c r="B2057" t="s">
        <v>144</v>
      </c>
      <c r="C2057" t="s">
        <v>145</v>
      </c>
      <c r="D2057">
        <v>88476</v>
      </c>
      <c r="E2057" t="s">
        <v>2511</v>
      </c>
      <c r="F2057" t="s">
        <v>27</v>
      </c>
      <c r="G2057" s="42">
        <v>2.93</v>
      </c>
      <c r="H2057" t="s">
        <v>2508</v>
      </c>
    </row>
    <row r="2058" spans="1:8" x14ac:dyDescent="0.25">
      <c r="A2058" s="7">
        <v>40925</v>
      </c>
      <c r="B2058" t="s">
        <v>348</v>
      </c>
      <c r="C2058" t="s">
        <v>349</v>
      </c>
      <c r="D2058">
        <v>88474</v>
      </c>
      <c r="E2058" t="s">
        <v>989</v>
      </c>
      <c r="F2058" t="s">
        <v>27</v>
      </c>
      <c r="G2058" s="42">
        <v>2.93</v>
      </c>
      <c r="H2058" t="s">
        <v>2508</v>
      </c>
    </row>
    <row r="2059" spans="1:8" x14ac:dyDescent="0.25">
      <c r="A2059" s="7">
        <v>40925</v>
      </c>
      <c r="B2059" t="s">
        <v>81</v>
      </c>
      <c r="C2059" t="s">
        <v>82</v>
      </c>
      <c r="D2059">
        <v>86802</v>
      </c>
      <c r="E2059" t="s">
        <v>140</v>
      </c>
      <c r="F2059" t="s">
        <v>27</v>
      </c>
      <c r="G2059" s="42">
        <v>3.08</v>
      </c>
      <c r="H2059" t="s">
        <v>84</v>
      </c>
    </row>
    <row r="2060" spans="1:8" x14ac:dyDescent="0.25">
      <c r="A2060" s="7">
        <v>40925</v>
      </c>
      <c r="B2060" t="s">
        <v>494</v>
      </c>
      <c r="C2060" t="s">
        <v>495</v>
      </c>
      <c r="D2060">
        <v>87854</v>
      </c>
      <c r="E2060" t="s">
        <v>1503</v>
      </c>
      <c r="F2060" t="s">
        <v>27</v>
      </c>
      <c r="G2060" s="42">
        <v>2.93</v>
      </c>
      <c r="H2060" t="s">
        <v>2508</v>
      </c>
    </row>
    <row r="2061" spans="1:8" x14ac:dyDescent="0.25">
      <c r="A2061" s="7">
        <v>40925</v>
      </c>
      <c r="B2061" t="s">
        <v>494</v>
      </c>
      <c r="C2061" t="s">
        <v>495</v>
      </c>
      <c r="D2061">
        <v>88779</v>
      </c>
      <c r="E2061" t="s">
        <v>278</v>
      </c>
      <c r="F2061" t="s">
        <v>27</v>
      </c>
      <c r="G2061" s="42">
        <v>3.08</v>
      </c>
      <c r="H2061" t="s">
        <v>2508</v>
      </c>
    </row>
    <row r="2062" spans="1:8" x14ac:dyDescent="0.25">
      <c r="A2062" s="7">
        <v>40925</v>
      </c>
      <c r="B2062" t="s">
        <v>218</v>
      </c>
      <c r="C2062" t="s">
        <v>219</v>
      </c>
      <c r="D2062">
        <v>88912</v>
      </c>
      <c r="E2062" t="s">
        <v>130</v>
      </c>
      <c r="F2062" t="s">
        <v>27</v>
      </c>
      <c r="G2062" s="42">
        <v>3.08</v>
      </c>
      <c r="H2062" t="s">
        <v>2508</v>
      </c>
    </row>
    <row r="2063" spans="1:8" x14ac:dyDescent="0.25">
      <c r="A2063" s="7">
        <v>40925</v>
      </c>
      <c r="B2063" t="s">
        <v>46</v>
      </c>
      <c r="C2063" t="s">
        <v>2509</v>
      </c>
      <c r="D2063">
        <v>88779</v>
      </c>
      <c r="E2063" t="s">
        <v>278</v>
      </c>
      <c r="F2063" t="s">
        <v>27</v>
      </c>
      <c r="G2063" s="42">
        <v>3.08</v>
      </c>
      <c r="H2063" t="s">
        <v>2508</v>
      </c>
    </row>
    <row r="2064" spans="1:8" x14ac:dyDescent="0.25">
      <c r="A2064" s="7">
        <v>40925</v>
      </c>
      <c r="B2064" t="s">
        <v>46</v>
      </c>
      <c r="C2064" t="s">
        <v>2509</v>
      </c>
      <c r="D2064">
        <v>87371</v>
      </c>
      <c r="E2064" t="s">
        <v>1508</v>
      </c>
      <c r="F2064" t="s">
        <v>27</v>
      </c>
      <c r="G2064" s="42">
        <v>2.93</v>
      </c>
      <c r="H2064" t="s">
        <v>2508</v>
      </c>
    </row>
    <row r="2065" spans="1:8" x14ac:dyDescent="0.25">
      <c r="A2065" s="7">
        <v>40925</v>
      </c>
      <c r="B2065" t="s">
        <v>64</v>
      </c>
      <c r="C2065" t="s">
        <v>65</v>
      </c>
      <c r="D2065">
        <v>86802</v>
      </c>
      <c r="E2065" t="s">
        <v>140</v>
      </c>
      <c r="F2065" t="s">
        <v>27</v>
      </c>
      <c r="G2065" s="42">
        <v>3.08</v>
      </c>
      <c r="H2065" t="s">
        <v>2508</v>
      </c>
    </row>
    <row r="2066" spans="1:8" x14ac:dyDescent="0.25">
      <c r="A2066" s="7">
        <v>40925</v>
      </c>
      <c r="B2066" t="s">
        <v>433</v>
      </c>
      <c r="C2066" t="s">
        <v>434</v>
      </c>
      <c r="E2066" t="s">
        <v>274</v>
      </c>
      <c r="F2066" t="s">
        <v>27</v>
      </c>
      <c r="G2066" s="42">
        <v>2.93</v>
      </c>
      <c r="H2066" t="s">
        <v>279</v>
      </c>
    </row>
    <row r="2067" spans="1:8" x14ac:dyDescent="0.25">
      <c r="A2067" s="7">
        <v>40925</v>
      </c>
      <c r="B2067" t="s">
        <v>433</v>
      </c>
      <c r="C2067" t="s">
        <v>434</v>
      </c>
      <c r="D2067">
        <v>108093</v>
      </c>
      <c r="E2067" t="s">
        <v>137</v>
      </c>
      <c r="F2067" t="s">
        <v>27</v>
      </c>
      <c r="G2067" s="42">
        <v>2.93</v>
      </c>
      <c r="H2067" t="s">
        <v>2508</v>
      </c>
    </row>
    <row r="2068" spans="1:8" x14ac:dyDescent="0.25">
      <c r="A2068" s="7">
        <v>40925</v>
      </c>
      <c r="B2068" t="s">
        <v>148</v>
      </c>
      <c r="C2068" t="s">
        <v>149</v>
      </c>
      <c r="D2068">
        <v>85838</v>
      </c>
      <c r="E2068" t="s">
        <v>294</v>
      </c>
      <c r="F2068" t="s">
        <v>27</v>
      </c>
      <c r="G2068" s="42">
        <v>3.08</v>
      </c>
      <c r="H2068" t="s">
        <v>2508</v>
      </c>
    </row>
    <row r="2069" spans="1:8" x14ac:dyDescent="0.25">
      <c r="A2069" s="7">
        <v>40925</v>
      </c>
      <c r="B2069" t="s">
        <v>148</v>
      </c>
      <c r="C2069" t="s">
        <v>149</v>
      </c>
      <c r="D2069">
        <v>88779</v>
      </c>
      <c r="E2069" t="s">
        <v>278</v>
      </c>
      <c r="F2069" t="s">
        <v>27</v>
      </c>
      <c r="G2069" s="42">
        <v>3.08</v>
      </c>
      <c r="H2069" t="s">
        <v>2508</v>
      </c>
    </row>
    <row r="2070" spans="1:8" x14ac:dyDescent="0.25">
      <c r="A2070" s="7">
        <v>40925</v>
      </c>
      <c r="B2070" t="s">
        <v>678</v>
      </c>
      <c r="C2070" t="s">
        <v>679</v>
      </c>
      <c r="D2070">
        <v>87605</v>
      </c>
      <c r="E2070" t="s">
        <v>298</v>
      </c>
      <c r="F2070" t="s">
        <v>27</v>
      </c>
      <c r="G2070" s="42">
        <v>2.93</v>
      </c>
      <c r="H2070" t="s">
        <v>2508</v>
      </c>
    </row>
    <row r="2071" spans="1:8" x14ac:dyDescent="0.25">
      <c r="A2071" s="7">
        <v>40925</v>
      </c>
      <c r="B2071" t="s">
        <v>678</v>
      </c>
      <c r="C2071" t="s">
        <v>679</v>
      </c>
      <c r="D2071">
        <v>88479</v>
      </c>
      <c r="E2071" t="s">
        <v>716</v>
      </c>
      <c r="F2071" t="s">
        <v>27</v>
      </c>
      <c r="G2071" s="42">
        <v>2.93</v>
      </c>
      <c r="H2071" t="s">
        <v>2508</v>
      </c>
    </row>
    <row r="2072" spans="1:8" x14ac:dyDescent="0.25">
      <c r="A2072" s="7">
        <v>40925</v>
      </c>
      <c r="B2072" t="s">
        <v>272</v>
      </c>
      <c r="C2072" t="s">
        <v>273</v>
      </c>
      <c r="D2072">
        <v>86715</v>
      </c>
      <c r="E2072" t="s">
        <v>1003</v>
      </c>
      <c r="F2072" t="s">
        <v>27</v>
      </c>
      <c r="G2072" s="42">
        <v>2.93</v>
      </c>
      <c r="H2072" t="s">
        <v>2508</v>
      </c>
    </row>
    <row r="2073" spans="1:8" x14ac:dyDescent="0.25">
      <c r="A2073" s="7">
        <v>40925</v>
      </c>
      <c r="B2073" t="s">
        <v>272</v>
      </c>
      <c r="C2073" t="s">
        <v>273</v>
      </c>
      <c r="D2073">
        <v>86715</v>
      </c>
      <c r="E2073" t="s">
        <v>1003</v>
      </c>
      <c r="F2073" t="s">
        <v>27</v>
      </c>
      <c r="G2073" s="42">
        <v>2.93</v>
      </c>
      <c r="H2073" t="s">
        <v>2508</v>
      </c>
    </row>
    <row r="2074" spans="1:8" x14ac:dyDescent="0.25">
      <c r="A2074" s="7">
        <v>40925</v>
      </c>
      <c r="B2074" t="s">
        <v>272</v>
      </c>
      <c r="C2074" t="s">
        <v>273</v>
      </c>
      <c r="D2074">
        <v>86715</v>
      </c>
      <c r="E2074" t="s">
        <v>1003</v>
      </c>
      <c r="F2074" t="s">
        <v>27</v>
      </c>
      <c r="G2074" s="42">
        <v>2.93</v>
      </c>
      <c r="H2074" t="s">
        <v>2508</v>
      </c>
    </row>
    <row r="2075" spans="1:8" x14ac:dyDescent="0.25">
      <c r="A2075" s="7">
        <v>40925</v>
      </c>
      <c r="B2075" t="s">
        <v>527</v>
      </c>
      <c r="C2075" t="s">
        <v>528</v>
      </c>
      <c r="D2075">
        <v>86715</v>
      </c>
      <c r="E2075" t="s">
        <v>1003</v>
      </c>
      <c r="F2075" t="s">
        <v>27</v>
      </c>
      <c r="G2075" s="42">
        <v>2.93</v>
      </c>
      <c r="H2075" t="s">
        <v>2508</v>
      </c>
    </row>
    <row r="2076" spans="1:8" x14ac:dyDescent="0.25">
      <c r="A2076" s="7">
        <v>40925</v>
      </c>
      <c r="B2076" t="s">
        <v>416</v>
      </c>
      <c r="C2076" t="s">
        <v>417</v>
      </c>
      <c r="D2076">
        <v>87605</v>
      </c>
      <c r="E2076" t="s">
        <v>298</v>
      </c>
      <c r="F2076" t="s">
        <v>27</v>
      </c>
      <c r="G2076" s="42">
        <v>2.93</v>
      </c>
      <c r="H2076" t="s">
        <v>2508</v>
      </c>
    </row>
    <row r="2077" spans="1:8" x14ac:dyDescent="0.25">
      <c r="A2077" s="7">
        <v>40925</v>
      </c>
      <c r="B2077" t="s">
        <v>416</v>
      </c>
      <c r="C2077" t="s">
        <v>417</v>
      </c>
      <c r="D2077">
        <v>87605</v>
      </c>
      <c r="E2077" t="s">
        <v>298</v>
      </c>
      <c r="F2077" t="s">
        <v>27</v>
      </c>
      <c r="G2077" s="42">
        <v>2.93</v>
      </c>
      <c r="H2077" t="s">
        <v>2508</v>
      </c>
    </row>
    <row r="2078" spans="1:8" x14ac:dyDescent="0.25">
      <c r="A2078" s="7">
        <v>40925</v>
      </c>
      <c r="B2078" t="s">
        <v>201</v>
      </c>
      <c r="C2078" t="s">
        <v>202</v>
      </c>
      <c r="D2078">
        <v>86592</v>
      </c>
      <c r="E2078" t="s">
        <v>158</v>
      </c>
      <c r="F2078" t="s">
        <v>27</v>
      </c>
      <c r="G2078" s="42">
        <v>2.93</v>
      </c>
      <c r="H2078" t="s">
        <v>2508</v>
      </c>
    </row>
    <row r="2079" spans="1:8" x14ac:dyDescent="0.25">
      <c r="A2079" s="7">
        <v>40925</v>
      </c>
      <c r="B2079" t="s">
        <v>31</v>
      </c>
      <c r="C2079" t="s">
        <v>32</v>
      </c>
      <c r="D2079">
        <v>86898</v>
      </c>
      <c r="E2079" t="s">
        <v>151</v>
      </c>
      <c r="F2079" t="s">
        <v>27</v>
      </c>
      <c r="G2079" s="42">
        <v>2.93</v>
      </c>
      <c r="H2079" t="s">
        <v>2508</v>
      </c>
    </row>
    <row r="2080" spans="1:8" x14ac:dyDescent="0.25">
      <c r="A2080" s="7">
        <v>40925</v>
      </c>
      <c r="B2080" t="s">
        <v>31</v>
      </c>
      <c r="C2080" t="s">
        <v>32</v>
      </c>
      <c r="D2080">
        <v>86898</v>
      </c>
      <c r="E2080" t="s">
        <v>151</v>
      </c>
      <c r="F2080" t="s">
        <v>27</v>
      </c>
      <c r="G2080" s="42">
        <v>2.93</v>
      </c>
      <c r="H2080" t="s">
        <v>2508</v>
      </c>
    </row>
    <row r="2081" spans="1:8" x14ac:dyDescent="0.25">
      <c r="A2081" s="7">
        <v>40925</v>
      </c>
      <c r="B2081" t="s">
        <v>31</v>
      </c>
      <c r="C2081" t="s">
        <v>32</v>
      </c>
      <c r="D2081">
        <v>86898</v>
      </c>
      <c r="E2081" t="s">
        <v>151</v>
      </c>
      <c r="F2081" t="s">
        <v>27</v>
      </c>
      <c r="G2081" s="42">
        <v>2.93</v>
      </c>
      <c r="H2081" t="s">
        <v>2508</v>
      </c>
    </row>
    <row r="2082" spans="1:8" x14ac:dyDescent="0.25">
      <c r="A2082" s="7">
        <v>40925</v>
      </c>
      <c r="B2082" t="s">
        <v>31</v>
      </c>
      <c r="C2082" t="s">
        <v>32</v>
      </c>
      <c r="D2082">
        <v>86898</v>
      </c>
      <c r="E2082" t="s">
        <v>151</v>
      </c>
      <c r="F2082" t="s">
        <v>27</v>
      </c>
      <c r="G2082" s="42">
        <v>2.93</v>
      </c>
      <c r="H2082" t="s">
        <v>2508</v>
      </c>
    </row>
    <row r="2083" spans="1:8" x14ac:dyDescent="0.25">
      <c r="A2083" s="7">
        <v>40925</v>
      </c>
      <c r="B2083" t="s">
        <v>191</v>
      </c>
      <c r="C2083" t="s">
        <v>192</v>
      </c>
      <c r="D2083">
        <v>86898</v>
      </c>
      <c r="E2083" t="s">
        <v>151</v>
      </c>
      <c r="F2083" t="s">
        <v>27</v>
      </c>
      <c r="G2083" s="42">
        <v>2.93</v>
      </c>
      <c r="H2083" t="s">
        <v>2508</v>
      </c>
    </row>
    <row r="2084" spans="1:8" x14ac:dyDescent="0.25">
      <c r="A2084" s="7">
        <v>40925</v>
      </c>
      <c r="B2084" t="s">
        <v>182</v>
      </c>
      <c r="C2084" t="s">
        <v>183</v>
      </c>
      <c r="D2084">
        <v>85819</v>
      </c>
      <c r="E2084" t="s">
        <v>2531</v>
      </c>
      <c r="F2084" t="s">
        <v>27</v>
      </c>
      <c r="G2084" s="42">
        <v>2.93</v>
      </c>
      <c r="H2084" t="s">
        <v>2535</v>
      </c>
    </row>
    <row r="2085" spans="1:8" x14ac:dyDescent="0.25">
      <c r="A2085" s="7">
        <v>40925</v>
      </c>
      <c r="B2085" t="s">
        <v>182</v>
      </c>
      <c r="C2085" t="s">
        <v>183</v>
      </c>
      <c r="D2085">
        <v>86898</v>
      </c>
      <c r="E2085" t="s">
        <v>151</v>
      </c>
      <c r="F2085" t="s">
        <v>27</v>
      </c>
      <c r="G2085" s="42">
        <v>2.93</v>
      </c>
      <c r="H2085" t="s">
        <v>2508</v>
      </c>
    </row>
    <row r="2086" spans="1:8" x14ac:dyDescent="0.25">
      <c r="A2086" s="7">
        <v>40925</v>
      </c>
      <c r="B2086" t="s">
        <v>348</v>
      </c>
      <c r="C2086" t="s">
        <v>349</v>
      </c>
      <c r="D2086">
        <v>86592</v>
      </c>
      <c r="E2086" t="s">
        <v>158</v>
      </c>
      <c r="F2086" t="s">
        <v>27</v>
      </c>
      <c r="G2086" s="42">
        <v>2.93</v>
      </c>
      <c r="H2086" t="s">
        <v>2508</v>
      </c>
    </row>
    <row r="2087" spans="1:8" x14ac:dyDescent="0.25">
      <c r="A2087" s="7">
        <v>40925</v>
      </c>
      <c r="B2087" t="s">
        <v>348</v>
      </c>
      <c r="C2087" t="s">
        <v>349</v>
      </c>
      <c r="D2087">
        <v>86592</v>
      </c>
      <c r="E2087" t="s">
        <v>158</v>
      </c>
      <c r="F2087" t="s">
        <v>27</v>
      </c>
      <c r="G2087" s="42">
        <v>2.93</v>
      </c>
      <c r="H2087" t="s">
        <v>2508</v>
      </c>
    </row>
    <row r="2088" spans="1:8" x14ac:dyDescent="0.25">
      <c r="A2088" s="7">
        <v>40925</v>
      </c>
      <c r="B2088" t="s">
        <v>348</v>
      </c>
      <c r="C2088" t="s">
        <v>349</v>
      </c>
      <c r="D2088">
        <v>86592</v>
      </c>
      <c r="E2088" t="s">
        <v>158</v>
      </c>
      <c r="F2088" t="s">
        <v>27</v>
      </c>
      <c r="G2088" s="42">
        <v>2.93</v>
      </c>
      <c r="H2088" t="s">
        <v>2508</v>
      </c>
    </row>
    <row r="2089" spans="1:8" x14ac:dyDescent="0.25">
      <c r="A2089" s="7">
        <v>40925</v>
      </c>
      <c r="B2089" t="s">
        <v>57</v>
      </c>
      <c r="C2089" t="s">
        <v>58</v>
      </c>
      <c r="D2089">
        <v>85819</v>
      </c>
      <c r="E2089" t="s">
        <v>2531</v>
      </c>
      <c r="F2089" t="s">
        <v>27</v>
      </c>
      <c r="G2089" s="42">
        <v>2.93</v>
      </c>
      <c r="H2089" t="s">
        <v>84</v>
      </c>
    </row>
    <row r="2090" spans="1:8" x14ac:dyDescent="0.25">
      <c r="A2090" s="7">
        <v>40925</v>
      </c>
      <c r="B2090" t="s">
        <v>57</v>
      </c>
      <c r="C2090" t="s">
        <v>58</v>
      </c>
      <c r="D2090">
        <v>86898</v>
      </c>
      <c r="E2090" t="s">
        <v>151</v>
      </c>
      <c r="F2090" t="s">
        <v>27</v>
      </c>
      <c r="G2090" s="42">
        <v>2.93</v>
      </c>
      <c r="H2090" t="s">
        <v>2508</v>
      </c>
    </row>
    <row r="2091" spans="1:8" x14ac:dyDescent="0.25">
      <c r="A2091" s="7">
        <v>40925</v>
      </c>
      <c r="B2091" t="s">
        <v>119</v>
      </c>
      <c r="C2091" t="s">
        <v>2339</v>
      </c>
      <c r="D2091">
        <v>89202</v>
      </c>
      <c r="E2091" t="s">
        <v>1512</v>
      </c>
      <c r="F2091" t="s">
        <v>27</v>
      </c>
      <c r="G2091" s="42">
        <v>2.93</v>
      </c>
      <c r="H2091" t="s">
        <v>2508</v>
      </c>
    </row>
    <row r="2092" spans="1:8" x14ac:dyDescent="0.25">
      <c r="A2092" s="7">
        <v>40925</v>
      </c>
      <c r="B2092" t="s">
        <v>388</v>
      </c>
      <c r="C2092" t="s">
        <v>389</v>
      </c>
      <c r="D2092">
        <v>88479</v>
      </c>
      <c r="E2092" t="s">
        <v>716</v>
      </c>
      <c r="F2092" t="s">
        <v>27</v>
      </c>
      <c r="G2092" s="42">
        <v>2.93</v>
      </c>
      <c r="H2092" t="s">
        <v>2508</v>
      </c>
    </row>
    <row r="2093" spans="1:8" x14ac:dyDescent="0.25">
      <c r="A2093" s="7">
        <v>40925</v>
      </c>
      <c r="B2093" t="s">
        <v>388</v>
      </c>
      <c r="C2093" t="s">
        <v>389</v>
      </c>
      <c r="D2093">
        <v>88479</v>
      </c>
      <c r="E2093" t="s">
        <v>716</v>
      </c>
      <c r="F2093" t="s">
        <v>27</v>
      </c>
      <c r="G2093" s="42">
        <v>2.93</v>
      </c>
      <c r="H2093" t="s">
        <v>2508</v>
      </c>
    </row>
    <row r="2094" spans="1:8" x14ac:dyDescent="0.25">
      <c r="A2094" s="7">
        <v>40925</v>
      </c>
      <c r="B2094" t="s">
        <v>64</v>
      </c>
      <c r="C2094" t="s">
        <v>65</v>
      </c>
      <c r="D2094">
        <v>88479</v>
      </c>
      <c r="E2094" t="s">
        <v>716</v>
      </c>
      <c r="F2094" t="s">
        <v>27</v>
      </c>
      <c r="G2094" s="42">
        <v>2.93</v>
      </c>
      <c r="H2094" t="s">
        <v>2508</v>
      </c>
    </row>
    <row r="2095" spans="1:8" x14ac:dyDescent="0.25">
      <c r="A2095" s="7">
        <v>40925</v>
      </c>
      <c r="B2095" t="s">
        <v>64</v>
      </c>
      <c r="C2095" t="s">
        <v>65</v>
      </c>
      <c r="D2095">
        <v>88479</v>
      </c>
      <c r="E2095" t="s">
        <v>716</v>
      </c>
      <c r="F2095" t="s">
        <v>27</v>
      </c>
      <c r="G2095" s="42">
        <v>2.93</v>
      </c>
      <c r="H2095" t="s">
        <v>2508</v>
      </c>
    </row>
    <row r="2096" spans="1:8" x14ac:dyDescent="0.25">
      <c r="A2096" s="7">
        <v>40925</v>
      </c>
      <c r="B2096" t="s">
        <v>64</v>
      </c>
      <c r="C2096" t="s">
        <v>65</v>
      </c>
      <c r="D2096">
        <v>88479</v>
      </c>
      <c r="E2096" t="s">
        <v>716</v>
      </c>
      <c r="F2096" t="s">
        <v>27</v>
      </c>
      <c r="G2096" s="42">
        <v>2.93</v>
      </c>
      <c r="H2096" t="s">
        <v>2508</v>
      </c>
    </row>
    <row r="2097" spans="1:8" x14ac:dyDescent="0.25">
      <c r="A2097" s="7">
        <v>40925</v>
      </c>
      <c r="B2097" t="s">
        <v>1169</v>
      </c>
      <c r="C2097" t="s">
        <v>1170</v>
      </c>
      <c r="D2097">
        <v>86898</v>
      </c>
      <c r="E2097" t="s">
        <v>151</v>
      </c>
      <c r="F2097" t="s">
        <v>27</v>
      </c>
      <c r="G2097" s="42">
        <v>2.93</v>
      </c>
      <c r="H2097" t="s">
        <v>2508</v>
      </c>
    </row>
    <row r="2098" spans="1:8" x14ac:dyDescent="0.25">
      <c r="A2098" s="7">
        <v>40925</v>
      </c>
      <c r="B2098" t="s">
        <v>1169</v>
      </c>
      <c r="C2098" t="s">
        <v>1170</v>
      </c>
      <c r="D2098">
        <v>86898</v>
      </c>
      <c r="E2098" t="s">
        <v>151</v>
      </c>
      <c r="F2098" t="s">
        <v>27</v>
      </c>
      <c r="G2098" s="42">
        <v>2.93</v>
      </c>
      <c r="H2098" t="s">
        <v>2508</v>
      </c>
    </row>
    <row r="2099" spans="1:8" x14ac:dyDescent="0.25">
      <c r="A2099" s="7">
        <v>40925</v>
      </c>
      <c r="B2099" t="s">
        <v>1169</v>
      </c>
      <c r="C2099" t="s">
        <v>1170</v>
      </c>
      <c r="D2099">
        <v>86715</v>
      </c>
      <c r="E2099" t="s">
        <v>1003</v>
      </c>
      <c r="F2099" t="s">
        <v>27</v>
      </c>
      <c r="G2099" s="42">
        <v>2.93</v>
      </c>
      <c r="H2099" t="s">
        <v>1514</v>
      </c>
    </row>
    <row r="2100" spans="1:8" x14ac:dyDescent="0.25">
      <c r="A2100" s="7">
        <v>40925</v>
      </c>
      <c r="B2100" t="s">
        <v>1169</v>
      </c>
      <c r="C2100" t="s">
        <v>1170</v>
      </c>
      <c r="D2100">
        <v>86715</v>
      </c>
      <c r="E2100" t="s">
        <v>1003</v>
      </c>
      <c r="F2100" t="s">
        <v>27</v>
      </c>
      <c r="G2100" s="42">
        <v>2.93</v>
      </c>
      <c r="H2100" t="s">
        <v>1515</v>
      </c>
    </row>
    <row r="2101" spans="1:8" x14ac:dyDescent="0.25">
      <c r="A2101" s="7">
        <v>40925</v>
      </c>
      <c r="B2101" t="s">
        <v>81</v>
      </c>
      <c r="C2101" t="s">
        <v>82</v>
      </c>
      <c r="D2101">
        <v>88479</v>
      </c>
      <c r="E2101" t="s">
        <v>716</v>
      </c>
      <c r="F2101" t="s">
        <v>27</v>
      </c>
      <c r="G2101" s="42">
        <v>2.93</v>
      </c>
      <c r="H2101" t="s">
        <v>2508</v>
      </c>
    </row>
    <row r="2102" spans="1:8" x14ac:dyDescent="0.25">
      <c r="A2102" s="7">
        <v>40925</v>
      </c>
      <c r="B2102" t="s">
        <v>81</v>
      </c>
      <c r="C2102" t="s">
        <v>82</v>
      </c>
      <c r="D2102">
        <v>88479</v>
      </c>
      <c r="E2102" t="s">
        <v>716</v>
      </c>
      <c r="F2102" t="s">
        <v>27</v>
      </c>
      <c r="G2102" s="42">
        <v>2.93</v>
      </c>
      <c r="H2102" t="s">
        <v>2508</v>
      </c>
    </row>
    <row r="2103" spans="1:8" x14ac:dyDescent="0.25">
      <c r="A2103" s="7">
        <v>40925</v>
      </c>
      <c r="B2103" t="s">
        <v>81</v>
      </c>
      <c r="C2103" t="s">
        <v>82</v>
      </c>
      <c r="D2103">
        <v>88479</v>
      </c>
      <c r="E2103" t="s">
        <v>716</v>
      </c>
      <c r="F2103" t="s">
        <v>27</v>
      </c>
      <c r="G2103" s="42">
        <v>2.93</v>
      </c>
      <c r="H2103" t="s">
        <v>2508</v>
      </c>
    </row>
    <row r="2104" spans="1:8" x14ac:dyDescent="0.25">
      <c r="A2104" s="7">
        <v>40925</v>
      </c>
      <c r="B2104" t="s">
        <v>388</v>
      </c>
      <c r="C2104" t="s">
        <v>389</v>
      </c>
      <c r="D2104">
        <v>88479</v>
      </c>
      <c r="E2104" t="s">
        <v>716</v>
      </c>
      <c r="F2104" t="s">
        <v>27</v>
      </c>
      <c r="G2104" s="42">
        <v>2.93</v>
      </c>
      <c r="H2104" t="s">
        <v>2508</v>
      </c>
    </row>
    <row r="2105" spans="1:8" x14ac:dyDescent="0.25">
      <c r="A2105" s="7">
        <v>40925</v>
      </c>
      <c r="B2105" t="s">
        <v>128</v>
      </c>
      <c r="C2105" t="s">
        <v>129</v>
      </c>
      <c r="D2105">
        <v>86898</v>
      </c>
      <c r="E2105" t="s">
        <v>151</v>
      </c>
      <c r="F2105" t="s">
        <v>27</v>
      </c>
      <c r="G2105" s="42">
        <v>2.93</v>
      </c>
      <c r="H2105" t="s">
        <v>2508</v>
      </c>
    </row>
    <row r="2106" spans="1:8" x14ac:dyDescent="0.25">
      <c r="A2106" s="7">
        <v>40925</v>
      </c>
      <c r="B2106" t="s">
        <v>128</v>
      </c>
      <c r="C2106" t="s">
        <v>129</v>
      </c>
      <c r="D2106">
        <v>86898</v>
      </c>
      <c r="E2106" t="s">
        <v>151</v>
      </c>
      <c r="F2106" t="s">
        <v>27</v>
      </c>
      <c r="G2106" s="42">
        <v>2.93</v>
      </c>
      <c r="H2106" t="s">
        <v>2508</v>
      </c>
    </row>
    <row r="2107" spans="1:8" x14ac:dyDescent="0.25">
      <c r="A2107" s="7">
        <v>40925</v>
      </c>
      <c r="B2107" t="s">
        <v>128</v>
      </c>
      <c r="C2107" t="s">
        <v>129</v>
      </c>
      <c r="D2107">
        <v>86898</v>
      </c>
      <c r="E2107" t="s">
        <v>151</v>
      </c>
      <c r="F2107" t="s">
        <v>27</v>
      </c>
      <c r="G2107" s="42">
        <v>2.93</v>
      </c>
      <c r="H2107" t="s">
        <v>2508</v>
      </c>
    </row>
    <row r="2108" spans="1:8" x14ac:dyDescent="0.25">
      <c r="A2108" s="7">
        <v>40925</v>
      </c>
      <c r="B2108" t="s">
        <v>128</v>
      </c>
      <c r="C2108" t="s">
        <v>129</v>
      </c>
      <c r="D2108">
        <v>86898</v>
      </c>
      <c r="E2108" t="s">
        <v>151</v>
      </c>
      <c r="F2108" t="s">
        <v>27</v>
      </c>
      <c r="G2108" s="42">
        <v>2.93</v>
      </c>
      <c r="H2108" t="s">
        <v>2508</v>
      </c>
    </row>
    <row r="2109" spans="1:8" x14ac:dyDescent="0.25">
      <c r="A2109" s="7">
        <v>40925</v>
      </c>
      <c r="B2109" t="s">
        <v>124</v>
      </c>
      <c r="C2109" t="s">
        <v>125</v>
      </c>
      <c r="D2109">
        <v>86898</v>
      </c>
      <c r="E2109" t="s">
        <v>151</v>
      </c>
      <c r="F2109" t="s">
        <v>27</v>
      </c>
      <c r="G2109" s="42">
        <v>2.93</v>
      </c>
      <c r="H2109" t="s">
        <v>2508</v>
      </c>
    </row>
    <row r="2110" spans="1:8" x14ac:dyDescent="0.25">
      <c r="A2110" s="7">
        <v>40925</v>
      </c>
      <c r="B2110" t="s">
        <v>24</v>
      </c>
      <c r="C2110" t="s">
        <v>2199</v>
      </c>
      <c r="D2110">
        <v>86898</v>
      </c>
      <c r="E2110" t="s">
        <v>151</v>
      </c>
      <c r="F2110" t="s">
        <v>27</v>
      </c>
      <c r="G2110" s="42">
        <v>2.93</v>
      </c>
      <c r="H2110" t="s">
        <v>2508</v>
      </c>
    </row>
    <row r="2111" spans="1:8" x14ac:dyDescent="0.25">
      <c r="A2111" s="7">
        <v>40925</v>
      </c>
      <c r="B2111" t="s">
        <v>24</v>
      </c>
      <c r="C2111" t="s">
        <v>2199</v>
      </c>
      <c r="D2111">
        <v>86898</v>
      </c>
      <c r="E2111" t="s">
        <v>151</v>
      </c>
      <c r="F2111" t="s">
        <v>27</v>
      </c>
      <c r="G2111" s="42">
        <v>2.93</v>
      </c>
      <c r="H2111" t="s">
        <v>2508</v>
      </c>
    </row>
    <row r="2112" spans="1:8" x14ac:dyDescent="0.25">
      <c r="A2112" s="7">
        <v>40925</v>
      </c>
      <c r="B2112" t="s">
        <v>631</v>
      </c>
      <c r="C2112" t="s">
        <v>632</v>
      </c>
      <c r="D2112">
        <v>89017</v>
      </c>
      <c r="E2112" t="s">
        <v>185</v>
      </c>
      <c r="F2112" t="s">
        <v>27</v>
      </c>
      <c r="G2112" s="42">
        <v>2.93</v>
      </c>
      <c r="H2112" t="s">
        <v>2508</v>
      </c>
    </row>
    <row r="2113" spans="1:8" x14ac:dyDescent="0.25">
      <c r="A2113" s="7">
        <v>40925</v>
      </c>
      <c r="B2113" t="s">
        <v>433</v>
      </c>
      <c r="C2113" t="s">
        <v>434</v>
      </c>
      <c r="E2113" t="s">
        <v>1512</v>
      </c>
      <c r="F2113" t="s">
        <v>27</v>
      </c>
      <c r="G2113" s="42">
        <v>2.93</v>
      </c>
      <c r="H2113" t="s">
        <v>2508</v>
      </c>
    </row>
    <row r="2114" spans="1:8" x14ac:dyDescent="0.25">
      <c r="A2114" s="7">
        <v>40925</v>
      </c>
      <c r="B2114" t="s">
        <v>51</v>
      </c>
      <c r="C2114" t="s">
        <v>52</v>
      </c>
      <c r="D2114">
        <v>89202</v>
      </c>
      <c r="E2114" t="s">
        <v>1512</v>
      </c>
      <c r="F2114" t="s">
        <v>27</v>
      </c>
      <c r="G2114" s="42">
        <v>2.93</v>
      </c>
      <c r="H2114" t="s">
        <v>84</v>
      </c>
    </row>
    <row r="2115" spans="1:8" x14ac:dyDescent="0.25">
      <c r="A2115" s="7">
        <v>40925</v>
      </c>
      <c r="B2115" t="s">
        <v>51</v>
      </c>
      <c r="C2115" t="s">
        <v>52</v>
      </c>
      <c r="D2115">
        <v>89202</v>
      </c>
      <c r="E2115" t="s">
        <v>1512</v>
      </c>
      <c r="F2115" t="s">
        <v>27</v>
      </c>
      <c r="G2115" s="42">
        <v>2.93</v>
      </c>
      <c r="H2115" t="s">
        <v>2508</v>
      </c>
    </row>
    <row r="2116" spans="1:8" x14ac:dyDescent="0.25">
      <c r="A2116" s="7">
        <v>40925</v>
      </c>
      <c r="B2116" t="s">
        <v>416</v>
      </c>
      <c r="C2116" t="s">
        <v>417</v>
      </c>
      <c r="D2116">
        <v>87605</v>
      </c>
      <c r="E2116" t="s">
        <v>298</v>
      </c>
      <c r="F2116" t="s">
        <v>27</v>
      </c>
      <c r="G2116" s="42">
        <v>2.93</v>
      </c>
      <c r="H2116" t="s">
        <v>2508</v>
      </c>
    </row>
    <row r="2117" spans="1:8" x14ac:dyDescent="0.25">
      <c r="A2117" s="7">
        <v>40925</v>
      </c>
      <c r="B2117" t="s">
        <v>313</v>
      </c>
      <c r="C2117" t="s">
        <v>314</v>
      </c>
      <c r="D2117">
        <v>87605</v>
      </c>
      <c r="E2117" t="s">
        <v>298</v>
      </c>
      <c r="F2117" t="s">
        <v>27</v>
      </c>
      <c r="G2117" s="42">
        <v>2.93</v>
      </c>
      <c r="H2117" t="s">
        <v>2508</v>
      </c>
    </row>
    <row r="2118" spans="1:8" x14ac:dyDescent="0.25">
      <c r="A2118" s="7">
        <v>40925</v>
      </c>
      <c r="B2118" t="s">
        <v>313</v>
      </c>
      <c r="C2118" t="s">
        <v>314</v>
      </c>
      <c r="D2118">
        <v>87605</v>
      </c>
      <c r="E2118" t="s">
        <v>298</v>
      </c>
      <c r="F2118" t="s">
        <v>27</v>
      </c>
      <c r="G2118" s="42">
        <v>2.93</v>
      </c>
      <c r="H2118" t="s">
        <v>2508</v>
      </c>
    </row>
    <row r="2119" spans="1:8" x14ac:dyDescent="0.25">
      <c r="A2119" s="7">
        <v>40925</v>
      </c>
      <c r="B2119" t="s">
        <v>313</v>
      </c>
      <c r="C2119" t="s">
        <v>314</v>
      </c>
      <c r="D2119">
        <v>87605</v>
      </c>
      <c r="E2119" t="s">
        <v>298</v>
      </c>
      <c r="F2119" t="s">
        <v>27</v>
      </c>
      <c r="G2119" s="42">
        <v>2.93</v>
      </c>
      <c r="H2119" t="s">
        <v>2508</v>
      </c>
    </row>
    <row r="2120" spans="1:8" x14ac:dyDescent="0.25">
      <c r="A2120" s="7">
        <v>40925</v>
      </c>
      <c r="B2120" t="s">
        <v>161</v>
      </c>
      <c r="C2120" t="s">
        <v>162</v>
      </c>
      <c r="D2120">
        <v>86715</v>
      </c>
      <c r="E2120" t="s">
        <v>1003</v>
      </c>
      <c r="F2120" t="s">
        <v>27</v>
      </c>
      <c r="G2120" s="42">
        <v>2.93</v>
      </c>
      <c r="H2120" t="s">
        <v>2508</v>
      </c>
    </row>
    <row r="2121" spans="1:8" x14ac:dyDescent="0.25">
      <c r="A2121" s="7">
        <v>40925</v>
      </c>
      <c r="B2121" t="s">
        <v>161</v>
      </c>
      <c r="C2121" t="s">
        <v>162</v>
      </c>
      <c r="D2121">
        <v>86715</v>
      </c>
      <c r="E2121" t="s">
        <v>1003</v>
      </c>
      <c r="F2121" t="s">
        <v>27</v>
      </c>
      <c r="G2121" s="42">
        <v>2.93</v>
      </c>
      <c r="H2121" t="s">
        <v>2508</v>
      </c>
    </row>
    <row r="2122" spans="1:8" x14ac:dyDescent="0.25">
      <c r="A2122" s="7">
        <v>40925</v>
      </c>
      <c r="B2122" t="s">
        <v>218</v>
      </c>
      <c r="C2122" t="s">
        <v>219</v>
      </c>
      <c r="D2122">
        <v>86592</v>
      </c>
      <c r="E2122" t="s">
        <v>158</v>
      </c>
      <c r="F2122" t="s">
        <v>27</v>
      </c>
      <c r="G2122" s="42">
        <v>2.93</v>
      </c>
      <c r="H2122" t="s">
        <v>2508</v>
      </c>
    </row>
    <row r="2123" spans="1:8" x14ac:dyDescent="0.25">
      <c r="A2123" s="7">
        <v>40925</v>
      </c>
      <c r="B2123" t="s">
        <v>218</v>
      </c>
      <c r="C2123" t="s">
        <v>219</v>
      </c>
      <c r="D2123">
        <v>86592</v>
      </c>
      <c r="E2123" t="s">
        <v>158</v>
      </c>
      <c r="F2123" t="s">
        <v>27</v>
      </c>
      <c r="G2123" s="42">
        <v>2.93</v>
      </c>
      <c r="H2123" t="s">
        <v>2508</v>
      </c>
    </row>
    <row r="2124" spans="1:8" x14ac:dyDescent="0.25">
      <c r="A2124" s="7">
        <v>40925</v>
      </c>
      <c r="B2124" t="s">
        <v>272</v>
      </c>
      <c r="C2124" t="s">
        <v>273</v>
      </c>
      <c r="D2124">
        <v>88383</v>
      </c>
      <c r="E2124" t="s">
        <v>207</v>
      </c>
      <c r="F2124" t="s">
        <v>27</v>
      </c>
      <c r="G2124" s="42">
        <v>3.08</v>
      </c>
      <c r="H2124" t="s">
        <v>2508</v>
      </c>
    </row>
    <row r="2125" spans="1:8" x14ac:dyDescent="0.25">
      <c r="A2125" s="7">
        <v>40925</v>
      </c>
      <c r="B2125" t="s">
        <v>182</v>
      </c>
      <c r="C2125" t="s">
        <v>183</v>
      </c>
      <c r="D2125">
        <v>88295</v>
      </c>
      <c r="E2125" t="s">
        <v>211</v>
      </c>
      <c r="F2125" t="s">
        <v>27</v>
      </c>
      <c r="G2125" s="42">
        <v>3.08</v>
      </c>
      <c r="H2125" t="s">
        <v>2508</v>
      </c>
    </row>
    <row r="2126" spans="1:8" x14ac:dyDescent="0.25">
      <c r="A2126" s="7">
        <v>40925</v>
      </c>
      <c r="B2126" t="s">
        <v>119</v>
      </c>
      <c r="C2126" t="s">
        <v>2339</v>
      </c>
      <c r="D2126">
        <v>88818</v>
      </c>
      <c r="E2126" t="s">
        <v>209</v>
      </c>
      <c r="F2126" t="s">
        <v>27</v>
      </c>
      <c r="G2126" s="42">
        <v>3.08</v>
      </c>
      <c r="H2126" t="s">
        <v>2508</v>
      </c>
    </row>
    <row r="2127" spans="1:8" x14ac:dyDescent="0.25">
      <c r="A2127" s="7">
        <v>40925</v>
      </c>
      <c r="B2127" t="s">
        <v>205</v>
      </c>
      <c r="C2127" t="s">
        <v>206</v>
      </c>
      <c r="D2127">
        <v>88383</v>
      </c>
      <c r="E2127" t="s">
        <v>207</v>
      </c>
      <c r="F2127" t="s">
        <v>27</v>
      </c>
      <c r="G2127" s="42">
        <v>3.08</v>
      </c>
      <c r="H2127" t="s">
        <v>2508</v>
      </c>
    </row>
    <row r="2128" spans="1:8" x14ac:dyDescent="0.25">
      <c r="A2128" s="7">
        <v>40925</v>
      </c>
      <c r="B2128" t="s">
        <v>205</v>
      </c>
      <c r="C2128" t="s">
        <v>206</v>
      </c>
      <c r="D2128">
        <v>88383</v>
      </c>
      <c r="E2128" t="s">
        <v>207</v>
      </c>
      <c r="F2128" t="s">
        <v>27</v>
      </c>
      <c r="G2128" s="42">
        <v>3.08</v>
      </c>
      <c r="H2128" t="s">
        <v>84</v>
      </c>
    </row>
    <row r="2129" spans="1:8" x14ac:dyDescent="0.25">
      <c r="A2129" s="7">
        <v>40925</v>
      </c>
      <c r="B2129" t="s">
        <v>249</v>
      </c>
      <c r="C2129" t="s">
        <v>250</v>
      </c>
      <c r="D2129">
        <v>88119</v>
      </c>
      <c r="E2129" t="s">
        <v>220</v>
      </c>
      <c r="F2129" t="s">
        <v>27</v>
      </c>
      <c r="G2129" s="42">
        <v>3.08</v>
      </c>
      <c r="H2129" t="s">
        <v>1519</v>
      </c>
    </row>
    <row r="2130" spans="1:8" x14ac:dyDescent="0.25">
      <c r="A2130" s="7">
        <v>40925</v>
      </c>
      <c r="B2130" t="s">
        <v>249</v>
      </c>
      <c r="C2130" t="s">
        <v>250</v>
      </c>
      <c r="D2130">
        <v>88119</v>
      </c>
      <c r="E2130" t="s">
        <v>220</v>
      </c>
      <c r="F2130" t="s">
        <v>27</v>
      </c>
      <c r="G2130" s="42">
        <v>3.08</v>
      </c>
      <c r="H2130" t="s">
        <v>1520</v>
      </c>
    </row>
    <row r="2131" spans="1:8" x14ac:dyDescent="0.25">
      <c r="A2131" s="7">
        <v>40925</v>
      </c>
      <c r="B2131" t="s">
        <v>218</v>
      </c>
      <c r="C2131" t="s">
        <v>219</v>
      </c>
      <c r="D2131">
        <v>88793</v>
      </c>
      <c r="E2131" t="s">
        <v>320</v>
      </c>
      <c r="F2131" t="s">
        <v>2508</v>
      </c>
      <c r="G2131" s="42">
        <v>3.08</v>
      </c>
      <c r="H2131" t="s">
        <v>2508</v>
      </c>
    </row>
    <row r="2132" spans="1:8" x14ac:dyDescent="0.25">
      <c r="A2132" s="7">
        <v>40925</v>
      </c>
      <c r="B2132" t="s">
        <v>494</v>
      </c>
      <c r="C2132" t="s">
        <v>495</v>
      </c>
      <c r="D2132">
        <v>88794</v>
      </c>
      <c r="E2132" t="s">
        <v>224</v>
      </c>
      <c r="F2132" t="s">
        <v>27</v>
      </c>
      <c r="G2132" s="42">
        <v>3.08</v>
      </c>
      <c r="H2132" t="s">
        <v>2508</v>
      </c>
    </row>
    <row r="2133" spans="1:8" x14ac:dyDescent="0.25">
      <c r="A2133" s="7">
        <v>40925</v>
      </c>
      <c r="B2133" t="s">
        <v>57</v>
      </c>
      <c r="C2133" t="s">
        <v>58</v>
      </c>
      <c r="D2133">
        <v>88295</v>
      </c>
      <c r="E2133" t="s">
        <v>211</v>
      </c>
      <c r="F2133" t="s">
        <v>27</v>
      </c>
      <c r="G2133" s="42">
        <v>3.08</v>
      </c>
      <c r="H2133" t="s">
        <v>2508</v>
      </c>
    </row>
    <row r="2134" spans="1:8" x14ac:dyDescent="0.25">
      <c r="A2134" s="7">
        <v>40925</v>
      </c>
      <c r="B2134" t="s">
        <v>416</v>
      </c>
      <c r="C2134" t="s">
        <v>417</v>
      </c>
      <c r="D2134">
        <v>86659</v>
      </c>
      <c r="E2134" t="s">
        <v>214</v>
      </c>
      <c r="F2134" t="s">
        <v>27</v>
      </c>
      <c r="G2134" s="42">
        <v>3.08</v>
      </c>
      <c r="H2134" t="s">
        <v>2508</v>
      </c>
    </row>
    <row r="2135" spans="1:8" x14ac:dyDescent="0.25">
      <c r="A2135" s="7">
        <v>40925</v>
      </c>
      <c r="B2135" t="s">
        <v>631</v>
      </c>
      <c r="C2135" t="s">
        <v>632</v>
      </c>
      <c r="D2135">
        <v>86659</v>
      </c>
      <c r="E2135" t="s">
        <v>214</v>
      </c>
      <c r="F2135" t="s">
        <v>27</v>
      </c>
      <c r="G2135" s="42">
        <v>3.08</v>
      </c>
      <c r="H2135" t="s">
        <v>2508</v>
      </c>
    </row>
    <row r="2136" spans="1:8" x14ac:dyDescent="0.25">
      <c r="A2136" s="7">
        <v>40925</v>
      </c>
      <c r="B2136" t="s">
        <v>284</v>
      </c>
      <c r="C2136" t="s">
        <v>285</v>
      </c>
      <c r="D2136">
        <v>86659</v>
      </c>
      <c r="E2136" t="s">
        <v>214</v>
      </c>
      <c r="F2136" t="s">
        <v>27</v>
      </c>
      <c r="G2136" s="42">
        <v>3.08</v>
      </c>
      <c r="H2136" t="s">
        <v>2508</v>
      </c>
    </row>
    <row r="2137" spans="1:8" x14ac:dyDescent="0.25">
      <c r="A2137" s="7">
        <v>40925</v>
      </c>
      <c r="B2137" t="s">
        <v>51</v>
      </c>
      <c r="C2137" t="s">
        <v>52</v>
      </c>
      <c r="D2137">
        <v>88793</v>
      </c>
      <c r="E2137" t="s">
        <v>320</v>
      </c>
      <c r="F2137" t="s">
        <v>27</v>
      </c>
      <c r="G2137" s="42">
        <v>3.08</v>
      </c>
      <c r="H2137" t="s">
        <v>2508</v>
      </c>
    </row>
    <row r="2138" spans="1:8" x14ac:dyDescent="0.25">
      <c r="A2138" s="7">
        <v>40925</v>
      </c>
      <c r="B2138" t="s">
        <v>678</v>
      </c>
      <c r="C2138" t="s">
        <v>679</v>
      </c>
      <c r="D2138">
        <v>88295</v>
      </c>
      <c r="E2138" t="s">
        <v>211</v>
      </c>
      <c r="F2138" t="s">
        <v>27</v>
      </c>
      <c r="G2138" s="42">
        <v>3.08</v>
      </c>
      <c r="H2138" t="s">
        <v>2508</v>
      </c>
    </row>
    <row r="2139" spans="1:8" x14ac:dyDescent="0.25">
      <c r="A2139" s="7">
        <v>40925</v>
      </c>
      <c r="B2139" t="s">
        <v>144</v>
      </c>
      <c r="C2139" t="s">
        <v>145</v>
      </c>
      <c r="D2139">
        <v>88794</v>
      </c>
      <c r="E2139" t="s">
        <v>224</v>
      </c>
      <c r="F2139" t="s">
        <v>27</v>
      </c>
      <c r="G2139" s="42">
        <v>3.08</v>
      </c>
      <c r="H2139" t="s">
        <v>2536</v>
      </c>
    </row>
    <row r="2140" spans="1:8" x14ac:dyDescent="0.25">
      <c r="A2140" s="7">
        <v>40925</v>
      </c>
      <c r="B2140" t="s">
        <v>144</v>
      </c>
      <c r="C2140" t="s">
        <v>145</v>
      </c>
      <c r="D2140">
        <v>88794</v>
      </c>
      <c r="E2140" t="s">
        <v>224</v>
      </c>
      <c r="F2140" t="s">
        <v>27</v>
      </c>
      <c r="G2140" s="42">
        <v>3.08</v>
      </c>
      <c r="H2140" t="s">
        <v>1533</v>
      </c>
    </row>
    <row r="2141" spans="1:8" x14ac:dyDescent="0.25">
      <c r="A2141" s="7">
        <v>40925</v>
      </c>
      <c r="B2141" t="s">
        <v>134</v>
      </c>
      <c r="C2141" t="s">
        <v>135</v>
      </c>
      <c r="D2141">
        <v>88119</v>
      </c>
      <c r="E2141" t="s">
        <v>220</v>
      </c>
      <c r="F2141" t="s">
        <v>27</v>
      </c>
      <c r="G2141" s="42">
        <v>3.08</v>
      </c>
      <c r="H2141" t="s">
        <v>2508</v>
      </c>
    </row>
    <row r="2142" spans="1:8" x14ac:dyDescent="0.25">
      <c r="A2142" s="7">
        <v>40925</v>
      </c>
      <c r="B2142" t="s">
        <v>46</v>
      </c>
      <c r="C2142" t="s">
        <v>2509</v>
      </c>
      <c r="D2142">
        <v>88793</v>
      </c>
      <c r="E2142" t="s">
        <v>320</v>
      </c>
      <c r="F2142" t="s">
        <v>27</v>
      </c>
      <c r="G2142" s="42">
        <v>3.08</v>
      </c>
      <c r="H2142" t="s">
        <v>2508</v>
      </c>
    </row>
    <row r="2143" spans="1:8" x14ac:dyDescent="0.25">
      <c r="A2143" s="7">
        <v>40925</v>
      </c>
      <c r="B2143" t="s">
        <v>70</v>
      </c>
      <c r="C2143" t="s">
        <v>71</v>
      </c>
      <c r="D2143">
        <v>86095</v>
      </c>
      <c r="E2143" t="s">
        <v>227</v>
      </c>
      <c r="F2143" t="s">
        <v>1924</v>
      </c>
      <c r="G2143" s="42">
        <v>4.77</v>
      </c>
      <c r="H2143" t="s">
        <v>2508</v>
      </c>
    </row>
    <row r="2144" spans="1:8" x14ac:dyDescent="0.25">
      <c r="A2144" s="7">
        <v>40925</v>
      </c>
      <c r="B2144" t="s">
        <v>96</v>
      </c>
      <c r="C2144" t="s">
        <v>2510</v>
      </c>
      <c r="D2144">
        <v>86095</v>
      </c>
      <c r="E2144" t="s">
        <v>227</v>
      </c>
      <c r="F2144" t="s">
        <v>85</v>
      </c>
      <c r="G2144" s="42">
        <v>3.14</v>
      </c>
      <c r="H2144" t="s">
        <v>2508</v>
      </c>
    </row>
    <row r="2145" spans="1:8" x14ac:dyDescent="0.25">
      <c r="A2145" s="7">
        <v>40925</v>
      </c>
      <c r="B2145" t="s">
        <v>101</v>
      </c>
      <c r="C2145" t="s">
        <v>102</v>
      </c>
      <c r="D2145">
        <v>86095</v>
      </c>
      <c r="E2145" t="s">
        <v>227</v>
      </c>
      <c r="F2145" t="s">
        <v>85</v>
      </c>
      <c r="G2145" s="42">
        <v>3.14</v>
      </c>
      <c r="H2145" t="s">
        <v>2508</v>
      </c>
    </row>
    <row r="2146" spans="1:8" x14ac:dyDescent="0.25">
      <c r="A2146" s="7">
        <v>40925</v>
      </c>
      <c r="B2146" t="s">
        <v>106</v>
      </c>
      <c r="C2146" t="s">
        <v>107</v>
      </c>
      <c r="D2146">
        <v>86095</v>
      </c>
      <c r="E2146" t="s">
        <v>227</v>
      </c>
      <c r="F2146" t="s">
        <v>1924</v>
      </c>
      <c r="G2146" s="42">
        <v>4.77</v>
      </c>
      <c r="H2146" t="s">
        <v>2508</v>
      </c>
    </row>
    <row r="2147" spans="1:8" x14ac:dyDescent="0.25">
      <c r="A2147" s="7">
        <v>40925</v>
      </c>
      <c r="B2147" t="s">
        <v>76</v>
      </c>
      <c r="C2147" t="s">
        <v>77</v>
      </c>
      <c r="D2147">
        <v>86095</v>
      </c>
      <c r="E2147" t="s">
        <v>227</v>
      </c>
      <c r="F2147" t="s">
        <v>78</v>
      </c>
      <c r="G2147" s="42">
        <v>2.93</v>
      </c>
      <c r="H2147" t="s">
        <v>2508</v>
      </c>
    </row>
    <row r="2148" spans="1:8" x14ac:dyDescent="0.25">
      <c r="A2148" s="7">
        <v>40925</v>
      </c>
      <c r="B2148" t="s">
        <v>90</v>
      </c>
      <c r="C2148" t="s">
        <v>91</v>
      </c>
      <c r="D2148">
        <v>86095</v>
      </c>
      <c r="E2148" t="s">
        <v>227</v>
      </c>
      <c r="F2148" t="s">
        <v>85</v>
      </c>
      <c r="G2148" s="42">
        <v>3.14</v>
      </c>
      <c r="H2148" t="s">
        <v>2508</v>
      </c>
    </row>
    <row r="2149" spans="1:8" x14ac:dyDescent="0.25">
      <c r="A2149" s="7">
        <v>40925</v>
      </c>
      <c r="B2149" t="s">
        <v>883</v>
      </c>
      <c r="C2149" t="s">
        <v>2525</v>
      </c>
      <c r="D2149">
        <v>86095</v>
      </c>
      <c r="E2149" t="s">
        <v>227</v>
      </c>
      <c r="F2149" t="s">
        <v>85</v>
      </c>
      <c r="G2149" s="42">
        <v>3.14</v>
      </c>
      <c r="H2149" t="s">
        <v>2508</v>
      </c>
    </row>
    <row r="2150" spans="1:8" x14ac:dyDescent="0.25">
      <c r="A2150" s="7">
        <v>40925</v>
      </c>
      <c r="B2150" t="s">
        <v>883</v>
      </c>
      <c r="C2150" t="s">
        <v>2525</v>
      </c>
      <c r="D2150">
        <v>86095</v>
      </c>
      <c r="E2150" t="s">
        <v>227</v>
      </c>
      <c r="F2150" t="s">
        <v>85</v>
      </c>
      <c r="G2150" s="42">
        <v>3.14</v>
      </c>
      <c r="H2150" t="s">
        <v>2508</v>
      </c>
    </row>
    <row r="2151" spans="1:8" x14ac:dyDescent="0.25">
      <c r="A2151" s="7">
        <v>40925</v>
      </c>
      <c r="B2151" t="s">
        <v>883</v>
      </c>
      <c r="C2151" t="s">
        <v>2525</v>
      </c>
      <c r="D2151">
        <v>86095</v>
      </c>
      <c r="E2151" t="s">
        <v>227</v>
      </c>
      <c r="F2151" t="s">
        <v>1543</v>
      </c>
      <c r="G2151" s="42">
        <v>3.14</v>
      </c>
      <c r="H2151" t="s">
        <v>1544</v>
      </c>
    </row>
    <row r="2152" spans="1:8" x14ac:dyDescent="0.25">
      <c r="A2152" s="7">
        <v>40925</v>
      </c>
      <c r="B2152" t="s">
        <v>883</v>
      </c>
      <c r="C2152" t="s">
        <v>2525</v>
      </c>
      <c r="D2152">
        <v>86095</v>
      </c>
      <c r="E2152" t="s">
        <v>227</v>
      </c>
      <c r="F2152" t="s">
        <v>85</v>
      </c>
      <c r="G2152" s="42">
        <v>3.14</v>
      </c>
      <c r="H2152" t="s">
        <v>1546</v>
      </c>
    </row>
    <row r="2153" spans="1:8" x14ac:dyDescent="0.25">
      <c r="A2153" s="7">
        <v>40925</v>
      </c>
      <c r="B2153" t="s">
        <v>883</v>
      </c>
      <c r="C2153" t="s">
        <v>2525</v>
      </c>
      <c r="D2153">
        <v>87646</v>
      </c>
      <c r="E2153" t="s">
        <v>449</v>
      </c>
      <c r="F2153" t="s">
        <v>2508</v>
      </c>
      <c r="G2153" s="42">
        <v>3.14</v>
      </c>
      <c r="H2153" t="s">
        <v>279</v>
      </c>
    </row>
    <row r="2154" spans="1:8" x14ac:dyDescent="0.25">
      <c r="A2154" s="7">
        <v>40925</v>
      </c>
      <c r="B2154" t="s">
        <v>494</v>
      </c>
      <c r="C2154" t="s">
        <v>495</v>
      </c>
      <c r="D2154">
        <v>88319</v>
      </c>
      <c r="E2154" t="s">
        <v>675</v>
      </c>
      <c r="F2154" t="s">
        <v>27</v>
      </c>
      <c r="G2154" s="42">
        <v>2.52</v>
      </c>
      <c r="H2154" t="s">
        <v>2508</v>
      </c>
    </row>
    <row r="2155" spans="1:8" x14ac:dyDescent="0.25">
      <c r="A2155" s="7">
        <v>40925</v>
      </c>
      <c r="B2155" t="s">
        <v>2508</v>
      </c>
      <c r="C2155" t="s">
        <v>2508</v>
      </c>
      <c r="E2155" t="s">
        <v>2508</v>
      </c>
      <c r="F2155" t="s">
        <v>945</v>
      </c>
      <c r="G2155" s="42">
        <v>0</v>
      </c>
      <c r="H2155" t="s">
        <v>2508</v>
      </c>
    </row>
    <row r="2156" spans="1:8" x14ac:dyDescent="0.25">
      <c r="A2156" s="7">
        <v>40926</v>
      </c>
      <c r="B2156" t="s">
        <v>382</v>
      </c>
      <c r="C2156" t="s">
        <v>383</v>
      </c>
      <c r="D2156">
        <v>89024</v>
      </c>
      <c r="E2156" t="s">
        <v>1547</v>
      </c>
      <c r="F2156" t="s">
        <v>27</v>
      </c>
      <c r="G2156" s="42">
        <v>4.77</v>
      </c>
      <c r="H2156" t="s">
        <v>279</v>
      </c>
    </row>
    <row r="2157" spans="1:8" x14ac:dyDescent="0.25">
      <c r="A2157" s="7">
        <v>40926</v>
      </c>
      <c r="B2157" t="s">
        <v>119</v>
      </c>
      <c r="C2157" t="s">
        <v>2339</v>
      </c>
      <c r="D2157">
        <v>88739</v>
      </c>
      <c r="E2157" t="s">
        <v>42</v>
      </c>
      <c r="F2157" t="s">
        <v>27</v>
      </c>
      <c r="G2157" s="42">
        <v>4.77</v>
      </c>
      <c r="H2157" t="s">
        <v>2508</v>
      </c>
    </row>
    <row r="2158" spans="1:8" x14ac:dyDescent="0.25">
      <c r="A2158" s="7">
        <v>40926</v>
      </c>
      <c r="B2158" t="s">
        <v>382</v>
      </c>
      <c r="C2158" t="s">
        <v>383</v>
      </c>
      <c r="D2158">
        <v>88739</v>
      </c>
      <c r="E2158" t="s">
        <v>1549</v>
      </c>
      <c r="F2158" t="s">
        <v>27</v>
      </c>
      <c r="G2158" s="42">
        <v>4.77</v>
      </c>
      <c r="H2158" t="s">
        <v>2508</v>
      </c>
    </row>
    <row r="2159" spans="1:8" x14ac:dyDescent="0.25">
      <c r="A2159" s="7">
        <v>40926</v>
      </c>
      <c r="B2159" t="s">
        <v>144</v>
      </c>
      <c r="C2159" t="s">
        <v>145</v>
      </c>
      <c r="D2159">
        <v>87417</v>
      </c>
      <c r="E2159" t="s">
        <v>1479</v>
      </c>
      <c r="F2159" t="s">
        <v>27</v>
      </c>
      <c r="G2159" s="42">
        <v>3.86</v>
      </c>
      <c r="H2159" t="s">
        <v>2508</v>
      </c>
    </row>
    <row r="2160" spans="1:8" x14ac:dyDescent="0.25">
      <c r="A2160" s="7">
        <v>40926</v>
      </c>
      <c r="B2160" t="s">
        <v>144</v>
      </c>
      <c r="C2160" t="s">
        <v>145</v>
      </c>
      <c r="D2160">
        <v>87417</v>
      </c>
      <c r="E2160" t="s">
        <v>1479</v>
      </c>
      <c r="F2160" t="s">
        <v>27</v>
      </c>
      <c r="G2160" s="42">
        <v>3.86</v>
      </c>
      <c r="H2160" t="s">
        <v>2508</v>
      </c>
    </row>
    <row r="2161" spans="1:8" x14ac:dyDescent="0.25">
      <c r="A2161" s="7">
        <v>40926</v>
      </c>
      <c r="B2161" t="s">
        <v>442</v>
      </c>
      <c r="C2161" t="s">
        <v>443</v>
      </c>
      <c r="D2161">
        <v>88774</v>
      </c>
      <c r="E2161" t="s">
        <v>1553</v>
      </c>
      <c r="F2161" t="s">
        <v>78</v>
      </c>
      <c r="G2161" s="42">
        <v>2.93</v>
      </c>
      <c r="H2161" t="s">
        <v>2508</v>
      </c>
    </row>
    <row r="2162" spans="1:8" x14ac:dyDescent="0.25">
      <c r="A2162" s="7">
        <v>40926</v>
      </c>
      <c r="B2162" t="s">
        <v>442</v>
      </c>
      <c r="C2162" t="s">
        <v>443</v>
      </c>
      <c r="D2162">
        <v>88774</v>
      </c>
      <c r="E2162" t="s">
        <v>1553</v>
      </c>
      <c r="F2162" t="s">
        <v>78</v>
      </c>
      <c r="G2162" s="42">
        <v>2.93</v>
      </c>
      <c r="H2162" t="s">
        <v>2508</v>
      </c>
    </row>
    <row r="2163" spans="1:8" x14ac:dyDescent="0.25">
      <c r="A2163" s="7">
        <v>40926</v>
      </c>
      <c r="B2163" t="s">
        <v>442</v>
      </c>
      <c r="C2163" t="s">
        <v>443</v>
      </c>
      <c r="D2163">
        <v>88774</v>
      </c>
      <c r="E2163" t="s">
        <v>1553</v>
      </c>
      <c r="F2163" t="s">
        <v>78</v>
      </c>
      <c r="G2163" s="42">
        <v>2.93</v>
      </c>
      <c r="H2163" t="s">
        <v>2508</v>
      </c>
    </row>
    <row r="2164" spans="1:8" x14ac:dyDescent="0.25">
      <c r="A2164" s="7">
        <v>40926</v>
      </c>
      <c r="B2164" t="s">
        <v>101</v>
      </c>
      <c r="C2164" t="s">
        <v>102</v>
      </c>
      <c r="D2164">
        <v>88774</v>
      </c>
      <c r="E2164" t="s">
        <v>1553</v>
      </c>
      <c r="F2164" t="s">
        <v>85</v>
      </c>
      <c r="G2164" s="42">
        <v>2.93</v>
      </c>
      <c r="H2164" t="s">
        <v>2508</v>
      </c>
    </row>
    <row r="2165" spans="1:8" x14ac:dyDescent="0.25">
      <c r="A2165" s="7">
        <v>40926</v>
      </c>
      <c r="B2165" t="s">
        <v>101</v>
      </c>
      <c r="C2165" t="s">
        <v>102</v>
      </c>
      <c r="D2165">
        <v>88131</v>
      </c>
      <c r="E2165" t="s">
        <v>1558</v>
      </c>
      <c r="F2165" t="s">
        <v>85</v>
      </c>
      <c r="G2165" s="42">
        <v>2.93</v>
      </c>
      <c r="H2165" t="s">
        <v>2508</v>
      </c>
    </row>
    <row r="2166" spans="1:8" x14ac:dyDescent="0.25">
      <c r="A2166" s="7">
        <v>40926</v>
      </c>
      <c r="B2166" t="s">
        <v>101</v>
      </c>
      <c r="C2166" t="s">
        <v>102</v>
      </c>
      <c r="D2166">
        <v>88774</v>
      </c>
      <c r="E2166" t="s">
        <v>1553</v>
      </c>
      <c r="F2166" t="s">
        <v>85</v>
      </c>
      <c r="G2166" s="42">
        <v>2.93</v>
      </c>
      <c r="H2166" t="s">
        <v>2508</v>
      </c>
    </row>
    <row r="2167" spans="1:8" x14ac:dyDescent="0.25">
      <c r="A2167" s="7">
        <v>40926</v>
      </c>
      <c r="B2167" t="s">
        <v>272</v>
      </c>
      <c r="C2167" t="s">
        <v>273</v>
      </c>
      <c r="D2167">
        <v>89070</v>
      </c>
      <c r="E2167" t="s">
        <v>67</v>
      </c>
      <c r="F2167" t="s">
        <v>27</v>
      </c>
      <c r="G2167" s="42">
        <v>2.65</v>
      </c>
      <c r="H2167" t="s">
        <v>2508</v>
      </c>
    </row>
    <row r="2168" spans="1:8" x14ac:dyDescent="0.25">
      <c r="A2168" s="7">
        <v>40926</v>
      </c>
      <c r="B2168" t="s">
        <v>272</v>
      </c>
      <c r="C2168" t="s">
        <v>273</v>
      </c>
      <c r="D2168">
        <v>89070</v>
      </c>
      <c r="E2168" t="s">
        <v>67</v>
      </c>
      <c r="F2168" t="s">
        <v>27</v>
      </c>
      <c r="G2168" s="42">
        <v>2.65</v>
      </c>
      <c r="H2168" t="s">
        <v>2508</v>
      </c>
    </row>
    <row r="2169" spans="1:8" x14ac:dyDescent="0.25">
      <c r="A2169" s="7">
        <v>40926</v>
      </c>
      <c r="B2169" t="s">
        <v>144</v>
      </c>
      <c r="C2169" t="s">
        <v>145</v>
      </c>
      <c r="D2169">
        <v>89071</v>
      </c>
      <c r="E2169" t="s">
        <v>83</v>
      </c>
      <c r="F2169" t="s">
        <v>27</v>
      </c>
      <c r="G2169" s="42">
        <v>2.52</v>
      </c>
      <c r="H2169" t="s">
        <v>2508</v>
      </c>
    </row>
    <row r="2170" spans="1:8" x14ac:dyDescent="0.25">
      <c r="A2170" s="7">
        <v>40926</v>
      </c>
      <c r="B2170" t="s">
        <v>392</v>
      </c>
      <c r="C2170" t="s">
        <v>393</v>
      </c>
      <c r="D2170">
        <v>88437</v>
      </c>
      <c r="E2170" t="s">
        <v>378</v>
      </c>
      <c r="F2170" t="s">
        <v>27</v>
      </c>
      <c r="G2170" s="42">
        <v>2.93</v>
      </c>
      <c r="H2170" t="s">
        <v>2508</v>
      </c>
    </row>
    <row r="2171" spans="1:8" x14ac:dyDescent="0.25">
      <c r="A2171" s="7">
        <v>40926</v>
      </c>
      <c r="B2171" t="s">
        <v>442</v>
      </c>
      <c r="C2171" t="s">
        <v>443</v>
      </c>
      <c r="D2171">
        <v>89103</v>
      </c>
      <c r="E2171" t="s">
        <v>72</v>
      </c>
      <c r="F2171" t="s">
        <v>85</v>
      </c>
      <c r="G2171" s="42">
        <v>3.14</v>
      </c>
      <c r="H2171" t="s">
        <v>2508</v>
      </c>
    </row>
    <row r="2172" spans="1:8" x14ac:dyDescent="0.25">
      <c r="A2172" s="7">
        <v>40926</v>
      </c>
      <c r="B2172" t="s">
        <v>392</v>
      </c>
      <c r="C2172" t="s">
        <v>393</v>
      </c>
      <c r="D2172">
        <v>88463</v>
      </c>
      <c r="E2172" t="s">
        <v>685</v>
      </c>
      <c r="F2172" t="s">
        <v>27</v>
      </c>
      <c r="G2172" s="42">
        <v>2.93</v>
      </c>
      <c r="H2172" t="s">
        <v>2508</v>
      </c>
    </row>
    <row r="2173" spans="1:8" x14ac:dyDescent="0.25">
      <c r="A2173" s="7">
        <v>40926</v>
      </c>
      <c r="B2173" t="s">
        <v>31</v>
      </c>
      <c r="C2173" t="s">
        <v>32</v>
      </c>
      <c r="D2173">
        <v>89069</v>
      </c>
      <c r="E2173" t="s">
        <v>472</v>
      </c>
      <c r="F2173" t="s">
        <v>27</v>
      </c>
      <c r="G2173" s="42">
        <v>2.93</v>
      </c>
      <c r="H2173" t="s">
        <v>2508</v>
      </c>
    </row>
    <row r="2174" spans="1:8" x14ac:dyDescent="0.25">
      <c r="A2174" s="7">
        <v>40926</v>
      </c>
      <c r="B2174" t="s">
        <v>31</v>
      </c>
      <c r="C2174" t="s">
        <v>32</v>
      </c>
      <c r="D2174">
        <v>89069</v>
      </c>
      <c r="E2174" t="s">
        <v>472</v>
      </c>
      <c r="F2174" t="s">
        <v>27</v>
      </c>
      <c r="G2174" s="42">
        <v>2.93</v>
      </c>
      <c r="H2174" t="s">
        <v>2508</v>
      </c>
    </row>
    <row r="2175" spans="1:8" x14ac:dyDescent="0.25">
      <c r="A2175" s="7">
        <v>40926</v>
      </c>
      <c r="B2175" t="s">
        <v>31</v>
      </c>
      <c r="C2175" t="s">
        <v>32</v>
      </c>
      <c r="D2175">
        <v>89069</v>
      </c>
      <c r="E2175" t="s">
        <v>472</v>
      </c>
      <c r="F2175" t="s">
        <v>27</v>
      </c>
      <c r="G2175" s="42">
        <v>2.93</v>
      </c>
      <c r="H2175" t="s">
        <v>1566</v>
      </c>
    </row>
    <row r="2176" spans="1:8" x14ac:dyDescent="0.25">
      <c r="A2176" s="7">
        <v>40926</v>
      </c>
      <c r="B2176" t="s">
        <v>31</v>
      </c>
      <c r="C2176" t="s">
        <v>32</v>
      </c>
      <c r="D2176">
        <v>89069</v>
      </c>
      <c r="E2176" t="s">
        <v>472</v>
      </c>
      <c r="F2176" t="s">
        <v>27</v>
      </c>
      <c r="G2176" s="42">
        <v>2.93</v>
      </c>
      <c r="H2176" t="s">
        <v>1568</v>
      </c>
    </row>
    <row r="2177" spans="1:8" x14ac:dyDescent="0.25">
      <c r="A2177" s="7">
        <v>40926</v>
      </c>
      <c r="B2177" t="s">
        <v>101</v>
      </c>
      <c r="C2177" t="s">
        <v>102</v>
      </c>
      <c r="D2177">
        <v>89103</v>
      </c>
      <c r="E2177" t="s">
        <v>72</v>
      </c>
      <c r="F2177" t="s">
        <v>85</v>
      </c>
      <c r="G2177" s="42">
        <v>3.14</v>
      </c>
      <c r="H2177" t="s">
        <v>2508</v>
      </c>
    </row>
    <row r="2178" spans="1:8" x14ac:dyDescent="0.25">
      <c r="A2178" s="7">
        <v>40926</v>
      </c>
      <c r="B2178" t="s">
        <v>452</v>
      </c>
      <c r="C2178" t="s">
        <v>2514</v>
      </c>
      <c r="D2178">
        <v>88781</v>
      </c>
      <c r="E2178" t="s">
        <v>92</v>
      </c>
      <c r="F2178" t="s">
        <v>78</v>
      </c>
      <c r="G2178" s="42">
        <v>2.93</v>
      </c>
      <c r="H2178" t="s">
        <v>2508</v>
      </c>
    </row>
    <row r="2179" spans="1:8" x14ac:dyDescent="0.25">
      <c r="A2179" s="7">
        <v>40926</v>
      </c>
      <c r="B2179" t="s">
        <v>452</v>
      </c>
      <c r="C2179" t="s">
        <v>2514</v>
      </c>
      <c r="D2179">
        <v>88781</v>
      </c>
      <c r="E2179" t="s">
        <v>92</v>
      </c>
      <c r="F2179" t="s">
        <v>78</v>
      </c>
      <c r="G2179" s="42">
        <v>2.93</v>
      </c>
      <c r="H2179" t="s">
        <v>2508</v>
      </c>
    </row>
    <row r="2180" spans="1:8" x14ac:dyDescent="0.25">
      <c r="A2180" s="7">
        <v>40926</v>
      </c>
      <c r="B2180" t="s">
        <v>452</v>
      </c>
      <c r="C2180" t="s">
        <v>2514</v>
      </c>
      <c r="D2180">
        <v>89103</v>
      </c>
      <c r="E2180" t="s">
        <v>72</v>
      </c>
      <c r="F2180" t="s">
        <v>85</v>
      </c>
      <c r="G2180" s="42">
        <v>3.14</v>
      </c>
      <c r="H2180" t="s">
        <v>2508</v>
      </c>
    </row>
    <row r="2181" spans="1:8" x14ac:dyDescent="0.25">
      <c r="A2181" s="7">
        <v>40926</v>
      </c>
      <c r="B2181" t="s">
        <v>452</v>
      </c>
      <c r="C2181" t="s">
        <v>2514</v>
      </c>
      <c r="D2181">
        <v>89103</v>
      </c>
      <c r="E2181" t="s">
        <v>72</v>
      </c>
      <c r="F2181" t="s">
        <v>85</v>
      </c>
      <c r="G2181" s="42">
        <v>3.14</v>
      </c>
      <c r="H2181" t="s">
        <v>2508</v>
      </c>
    </row>
    <row r="2182" spans="1:8" x14ac:dyDescent="0.25">
      <c r="A2182" s="7">
        <v>40926</v>
      </c>
      <c r="B2182" t="s">
        <v>284</v>
      </c>
      <c r="C2182" t="s">
        <v>285</v>
      </c>
      <c r="D2182">
        <v>88476</v>
      </c>
      <c r="E2182" t="s">
        <v>2511</v>
      </c>
      <c r="F2182" t="s">
        <v>27</v>
      </c>
      <c r="G2182" s="42">
        <v>2.93</v>
      </c>
      <c r="H2182" t="s">
        <v>2508</v>
      </c>
    </row>
    <row r="2183" spans="1:8" x14ac:dyDescent="0.25">
      <c r="A2183" s="7">
        <v>40926</v>
      </c>
      <c r="B2183" t="s">
        <v>455</v>
      </c>
      <c r="C2183" t="s">
        <v>456</v>
      </c>
      <c r="D2183">
        <v>89103</v>
      </c>
      <c r="E2183" t="s">
        <v>72</v>
      </c>
      <c r="F2183" t="s">
        <v>85</v>
      </c>
      <c r="G2183" s="42">
        <v>3.14</v>
      </c>
      <c r="H2183" t="s">
        <v>2508</v>
      </c>
    </row>
    <row r="2184" spans="1:8" x14ac:dyDescent="0.25">
      <c r="A2184" s="7">
        <v>40926</v>
      </c>
      <c r="B2184" t="s">
        <v>455</v>
      </c>
      <c r="C2184" t="s">
        <v>456</v>
      </c>
      <c r="D2184">
        <v>89103</v>
      </c>
      <c r="E2184" t="s">
        <v>72</v>
      </c>
      <c r="F2184" t="s">
        <v>85</v>
      </c>
      <c r="G2184" s="42">
        <v>3.14</v>
      </c>
      <c r="H2184" t="s">
        <v>2508</v>
      </c>
    </row>
    <row r="2185" spans="1:8" x14ac:dyDescent="0.25">
      <c r="A2185" s="7">
        <v>40926</v>
      </c>
      <c r="B2185" t="s">
        <v>455</v>
      </c>
      <c r="C2185" t="s">
        <v>456</v>
      </c>
      <c r="D2185">
        <v>88783</v>
      </c>
      <c r="E2185" t="s">
        <v>92</v>
      </c>
      <c r="F2185" t="s">
        <v>85</v>
      </c>
      <c r="G2185" s="42">
        <v>3.14</v>
      </c>
      <c r="H2185" t="s">
        <v>2508</v>
      </c>
    </row>
    <row r="2186" spans="1:8" x14ac:dyDescent="0.25">
      <c r="A2186" s="7">
        <v>40926</v>
      </c>
      <c r="B2186" t="s">
        <v>455</v>
      </c>
      <c r="C2186" t="s">
        <v>456</v>
      </c>
      <c r="D2186">
        <v>89103</v>
      </c>
      <c r="E2186" t="s">
        <v>72</v>
      </c>
      <c r="F2186" t="s">
        <v>85</v>
      </c>
      <c r="G2186" s="42">
        <v>3.14</v>
      </c>
      <c r="H2186" t="s">
        <v>2508</v>
      </c>
    </row>
    <row r="2187" spans="1:8" x14ac:dyDescent="0.25">
      <c r="A2187" s="7">
        <v>40926</v>
      </c>
      <c r="B2187" t="s">
        <v>373</v>
      </c>
      <c r="C2187" t="s">
        <v>374</v>
      </c>
      <c r="D2187">
        <v>89067</v>
      </c>
      <c r="E2187" t="s">
        <v>472</v>
      </c>
      <c r="F2187" t="s">
        <v>27</v>
      </c>
      <c r="G2187" s="42">
        <v>2.93</v>
      </c>
      <c r="H2187" t="s">
        <v>2508</v>
      </c>
    </row>
    <row r="2188" spans="1:8" x14ac:dyDescent="0.25">
      <c r="A2188" s="7">
        <v>40926</v>
      </c>
      <c r="B2188" t="s">
        <v>373</v>
      </c>
      <c r="C2188" t="s">
        <v>374</v>
      </c>
      <c r="D2188">
        <v>89068</v>
      </c>
      <c r="E2188" t="s">
        <v>472</v>
      </c>
      <c r="F2188" t="s">
        <v>27</v>
      </c>
      <c r="G2188" s="42">
        <v>2.93</v>
      </c>
      <c r="H2188" t="s">
        <v>2508</v>
      </c>
    </row>
    <row r="2189" spans="1:8" x14ac:dyDescent="0.25">
      <c r="A2189" s="7">
        <v>40926</v>
      </c>
      <c r="B2189" t="s">
        <v>373</v>
      </c>
      <c r="C2189" t="s">
        <v>374</v>
      </c>
      <c r="D2189">
        <v>89067</v>
      </c>
      <c r="E2189" t="s">
        <v>472</v>
      </c>
      <c r="F2189" t="s">
        <v>27</v>
      </c>
      <c r="G2189" s="42">
        <v>2.93</v>
      </c>
      <c r="H2189" t="s">
        <v>2508</v>
      </c>
    </row>
    <row r="2190" spans="1:8" x14ac:dyDescent="0.25">
      <c r="A2190" s="7">
        <v>40926</v>
      </c>
      <c r="B2190" t="s">
        <v>362</v>
      </c>
      <c r="C2190" t="s">
        <v>363</v>
      </c>
      <c r="D2190">
        <v>89067</v>
      </c>
      <c r="E2190" t="s">
        <v>472</v>
      </c>
      <c r="F2190" t="s">
        <v>27</v>
      </c>
      <c r="G2190" s="42">
        <v>2.93</v>
      </c>
      <c r="H2190" t="s">
        <v>2508</v>
      </c>
    </row>
    <row r="2191" spans="1:8" x14ac:dyDescent="0.25">
      <c r="A2191" s="7">
        <v>40926</v>
      </c>
      <c r="B2191" t="s">
        <v>362</v>
      </c>
      <c r="C2191" t="s">
        <v>363</v>
      </c>
      <c r="D2191">
        <v>89067</v>
      </c>
      <c r="E2191" t="s">
        <v>472</v>
      </c>
      <c r="F2191" t="s">
        <v>27</v>
      </c>
      <c r="G2191" s="42">
        <v>2.93</v>
      </c>
      <c r="H2191" t="s">
        <v>2508</v>
      </c>
    </row>
    <row r="2192" spans="1:8" x14ac:dyDescent="0.25">
      <c r="A2192" s="7">
        <v>40926</v>
      </c>
      <c r="B2192" t="s">
        <v>362</v>
      </c>
      <c r="C2192" t="s">
        <v>363</v>
      </c>
      <c r="D2192">
        <v>89067</v>
      </c>
      <c r="E2192" t="s">
        <v>472</v>
      </c>
      <c r="F2192" t="s">
        <v>27</v>
      </c>
      <c r="G2192" s="42">
        <v>2.93</v>
      </c>
      <c r="H2192" t="s">
        <v>2508</v>
      </c>
    </row>
    <row r="2193" spans="1:8" x14ac:dyDescent="0.25">
      <c r="A2193" s="7">
        <v>40926</v>
      </c>
      <c r="B2193" t="s">
        <v>134</v>
      </c>
      <c r="C2193" t="s">
        <v>135</v>
      </c>
      <c r="D2193">
        <v>88476</v>
      </c>
      <c r="E2193" t="s">
        <v>2511</v>
      </c>
      <c r="F2193" t="s">
        <v>27</v>
      </c>
      <c r="G2193" s="42">
        <v>2.93</v>
      </c>
      <c r="H2193" t="s">
        <v>2508</v>
      </c>
    </row>
    <row r="2194" spans="1:8" x14ac:dyDescent="0.25">
      <c r="A2194" s="7">
        <v>40926</v>
      </c>
      <c r="B2194" t="s">
        <v>134</v>
      </c>
      <c r="C2194" t="s">
        <v>135</v>
      </c>
      <c r="D2194">
        <v>88476</v>
      </c>
      <c r="E2194" t="s">
        <v>2511</v>
      </c>
      <c r="F2194" t="s">
        <v>27</v>
      </c>
      <c r="G2194" s="42">
        <v>2.93</v>
      </c>
      <c r="H2194" t="s">
        <v>2508</v>
      </c>
    </row>
    <row r="2195" spans="1:8" x14ac:dyDescent="0.25">
      <c r="A2195" s="7">
        <v>40926</v>
      </c>
      <c r="B2195" t="s">
        <v>348</v>
      </c>
      <c r="C2195" t="s">
        <v>349</v>
      </c>
      <c r="D2195">
        <v>88912</v>
      </c>
      <c r="E2195" t="s">
        <v>130</v>
      </c>
      <c r="F2195" t="s">
        <v>27</v>
      </c>
      <c r="G2195" s="42">
        <v>3.08</v>
      </c>
      <c r="H2195" t="s">
        <v>2508</v>
      </c>
    </row>
    <row r="2196" spans="1:8" x14ac:dyDescent="0.25">
      <c r="A2196" s="7">
        <v>40926</v>
      </c>
      <c r="B2196" t="s">
        <v>348</v>
      </c>
      <c r="C2196" t="s">
        <v>349</v>
      </c>
      <c r="D2196">
        <v>88052</v>
      </c>
      <c r="E2196" t="s">
        <v>265</v>
      </c>
      <c r="F2196" t="s">
        <v>27</v>
      </c>
      <c r="G2196" s="42">
        <v>3.08</v>
      </c>
      <c r="H2196" t="s">
        <v>2508</v>
      </c>
    </row>
    <row r="2197" spans="1:8" x14ac:dyDescent="0.25">
      <c r="A2197" s="7">
        <v>40926</v>
      </c>
      <c r="B2197" t="s">
        <v>392</v>
      </c>
      <c r="C2197" t="s">
        <v>393</v>
      </c>
      <c r="D2197">
        <v>88779</v>
      </c>
      <c r="E2197" t="s">
        <v>278</v>
      </c>
      <c r="F2197" t="s">
        <v>27</v>
      </c>
      <c r="G2197" s="42">
        <v>3.08</v>
      </c>
      <c r="H2197" t="s">
        <v>2508</v>
      </c>
    </row>
    <row r="2198" spans="1:8" x14ac:dyDescent="0.25">
      <c r="A2198" s="7">
        <v>40926</v>
      </c>
      <c r="B2198" t="s">
        <v>1169</v>
      </c>
      <c r="C2198" t="s">
        <v>1170</v>
      </c>
      <c r="D2198">
        <v>86613</v>
      </c>
      <c r="E2198" t="s">
        <v>267</v>
      </c>
      <c r="F2198" t="s">
        <v>27</v>
      </c>
      <c r="G2198" s="42">
        <v>2.93</v>
      </c>
      <c r="H2198" t="s">
        <v>2508</v>
      </c>
    </row>
    <row r="2199" spans="1:8" x14ac:dyDescent="0.25">
      <c r="A2199" s="7">
        <v>40926</v>
      </c>
      <c r="B2199" t="s">
        <v>81</v>
      </c>
      <c r="C2199" t="s">
        <v>82</v>
      </c>
      <c r="D2199">
        <v>84735</v>
      </c>
      <c r="E2199" t="s">
        <v>1579</v>
      </c>
      <c r="F2199" t="s">
        <v>27</v>
      </c>
      <c r="G2199" s="42">
        <v>3.08</v>
      </c>
      <c r="H2199" t="s">
        <v>2508</v>
      </c>
    </row>
    <row r="2200" spans="1:8" x14ac:dyDescent="0.25">
      <c r="A2200" s="7">
        <v>40926</v>
      </c>
      <c r="B2200" t="s">
        <v>357</v>
      </c>
      <c r="C2200" t="s">
        <v>358</v>
      </c>
      <c r="D2200">
        <v>88908</v>
      </c>
      <c r="E2200" t="s">
        <v>121</v>
      </c>
      <c r="F2200" t="s">
        <v>27</v>
      </c>
      <c r="G2200" s="42">
        <v>2.93</v>
      </c>
      <c r="H2200" t="s">
        <v>2508</v>
      </c>
    </row>
    <row r="2201" spans="1:8" x14ac:dyDescent="0.25">
      <c r="A2201" s="7">
        <v>40926</v>
      </c>
      <c r="B2201" t="s">
        <v>218</v>
      </c>
      <c r="C2201" t="s">
        <v>219</v>
      </c>
      <c r="D2201">
        <v>87734</v>
      </c>
      <c r="E2201" t="s">
        <v>274</v>
      </c>
      <c r="F2201" t="s">
        <v>27</v>
      </c>
      <c r="G2201" s="42">
        <v>2.93</v>
      </c>
      <c r="H2201" t="s">
        <v>2508</v>
      </c>
    </row>
    <row r="2202" spans="1:8" x14ac:dyDescent="0.25">
      <c r="A2202" s="7">
        <v>40926</v>
      </c>
      <c r="B2202" t="s">
        <v>272</v>
      </c>
      <c r="C2202" t="s">
        <v>273</v>
      </c>
      <c r="D2202">
        <v>88908</v>
      </c>
      <c r="E2202" t="s">
        <v>121</v>
      </c>
      <c r="F2202" t="s">
        <v>27</v>
      </c>
      <c r="G2202" s="42">
        <v>2.93</v>
      </c>
      <c r="H2202" t="s">
        <v>2508</v>
      </c>
    </row>
    <row r="2203" spans="1:8" x14ac:dyDescent="0.25">
      <c r="A2203" s="7">
        <v>40926</v>
      </c>
      <c r="B2203" t="s">
        <v>272</v>
      </c>
      <c r="C2203" t="s">
        <v>273</v>
      </c>
      <c r="D2203">
        <v>87734</v>
      </c>
      <c r="E2203" t="s">
        <v>274</v>
      </c>
      <c r="F2203" t="s">
        <v>27</v>
      </c>
      <c r="G2203" s="42">
        <v>2.93</v>
      </c>
      <c r="H2203" t="s">
        <v>2508</v>
      </c>
    </row>
    <row r="2204" spans="1:8" x14ac:dyDescent="0.25">
      <c r="A2204" s="7">
        <v>40926</v>
      </c>
      <c r="B2204" t="s">
        <v>416</v>
      </c>
      <c r="C2204" t="s">
        <v>417</v>
      </c>
      <c r="D2204">
        <v>88779</v>
      </c>
      <c r="E2204" t="s">
        <v>278</v>
      </c>
      <c r="F2204" t="s">
        <v>27</v>
      </c>
      <c r="G2204" s="42">
        <v>3.08</v>
      </c>
      <c r="H2204" t="s">
        <v>1585</v>
      </c>
    </row>
    <row r="2205" spans="1:8" x14ac:dyDescent="0.25">
      <c r="A2205" s="7">
        <v>40926</v>
      </c>
      <c r="B2205" t="s">
        <v>416</v>
      </c>
      <c r="C2205" t="s">
        <v>417</v>
      </c>
      <c r="D2205">
        <v>88779</v>
      </c>
      <c r="E2205" t="s">
        <v>278</v>
      </c>
      <c r="F2205" t="s">
        <v>27</v>
      </c>
      <c r="G2205" s="42">
        <v>3.08</v>
      </c>
      <c r="H2205" t="s">
        <v>2508</v>
      </c>
    </row>
    <row r="2206" spans="1:8" x14ac:dyDescent="0.25">
      <c r="A2206" s="7">
        <v>40926</v>
      </c>
      <c r="B2206" t="s">
        <v>362</v>
      </c>
      <c r="C2206" t="s">
        <v>363</v>
      </c>
      <c r="D2206">
        <v>87734</v>
      </c>
      <c r="E2206" t="s">
        <v>274</v>
      </c>
      <c r="F2206" t="s">
        <v>27</v>
      </c>
      <c r="G2206" s="42">
        <v>2.93</v>
      </c>
      <c r="H2206" t="s">
        <v>2508</v>
      </c>
    </row>
    <row r="2207" spans="1:8" x14ac:dyDescent="0.25">
      <c r="A2207" s="7">
        <v>40926</v>
      </c>
      <c r="B2207" t="s">
        <v>182</v>
      </c>
      <c r="C2207" t="s">
        <v>183</v>
      </c>
      <c r="D2207">
        <v>88912</v>
      </c>
      <c r="E2207" t="s">
        <v>130</v>
      </c>
      <c r="F2207" t="s">
        <v>27</v>
      </c>
      <c r="G2207" s="42">
        <v>3.08</v>
      </c>
      <c r="H2207" t="s">
        <v>2508</v>
      </c>
    </row>
    <row r="2208" spans="1:8" x14ac:dyDescent="0.25">
      <c r="A2208" s="7">
        <v>40926</v>
      </c>
      <c r="B2208" t="s">
        <v>191</v>
      </c>
      <c r="C2208" t="s">
        <v>192</v>
      </c>
      <c r="D2208">
        <v>88908</v>
      </c>
      <c r="E2208" t="s">
        <v>121</v>
      </c>
      <c r="F2208" t="s">
        <v>27</v>
      </c>
      <c r="G2208" s="42">
        <v>2.93</v>
      </c>
      <c r="H2208" t="s">
        <v>2508</v>
      </c>
    </row>
    <row r="2209" spans="1:8" x14ac:dyDescent="0.25">
      <c r="A2209" s="7">
        <v>40926</v>
      </c>
      <c r="B2209" t="s">
        <v>191</v>
      </c>
      <c r="C2209" t="s">
        <v>192</v>
      </c>
      <c r="D2209">
        <v>88052</v>
      </c>
      <c r="E2209" t="s">
        <v>265</v>
      </c>
      <c r="F2209" t="s">
        <v>27</v>
      </c>
      <c r="G2209" s="42">
        <v>3.08</v>
      </c>
      <c r="H2209" t="s">
        <v>2508</v>
      </c>
    </row>
    <row r="2210" spans="1:8" x14ac:dyDescent="0.25">
      <c r="A2210" s="7">
        <v>40926</v>
      </c>
      <c r="B2210" t="s">
        <v>46</v>
      </c>
      <c r="C2210" t="s">
        <v>2509</v>
      </c>
      <c r="D2210">
        <v>88779</v>
      </c>
      <c r="E2210" t="s">
        <v>278</v>
      </c>
      <c r="F2210" t="s">
        <v>27</v>
      </c>
      <c r="G2210" s="42">
        <v>3.08</v>
      </c>
      <c r="H2210" t="s">
        <v>2508</v>
      </c>
    </row>
    <row r="2211" spans="1:8" x14ac:dyDescent="0.25">
      <c r="A2211" s="7">
        <v>40926</v>
      </c>
      <c r="B2211" t="s">
        <v>373</v>
      </c>
      <c r="C2211" t="s">
        <v>374</v>
      </c>
      <c r="D2211">
        <v>87751</v>
      </c>
      <c r="E2211" t="s">
        <v>288</v>
      </c>
      <c r="F2211" t="s">
        <v>27</v>
      </c>
      <c r="G2211" s="42">
        <v>3.08</v>
      </c>
      <c r="H2211" t="s">
        <v>2508</v>
      </c>
    </row>
    <row r="2212" spans="1:8" x14ac:dyDescent="0.25">
      <c r="A2212" s="7">
        <v>40926</v>
      </c>
      <c r="B2212" t="s">
        <v>134</v>
      </c>
      <c r="C2212" t="s">
        <v>135</v>
      </c>
      <c r="D2212">
        <v>87751</v>
      </c>
      <c r="E2212" t="s">
        <v>288</v>
      </c>
      <c r="F2212" t="s">
        <v>27</v>
      </c>
      <c r="G2212" s="42">
        <v>3.08</v>
      </c>
      <c r="H2212" t="s">
        <v>2508</v>
      </c>
    </row>
    <row r="2213" spans="1:8" x14ac:dyDescent="0.25">
      <c r="A2213" s="7">
        <v>40926</v>
      </c>
      <c r="B2213" t="s">
        <v>114</v>
      </c>
      <c r="C2213" t="s">
        <v>115</v>
      </c>
      <c r="D2213">
        <v>88479</v>
      </c>
      <c r="E2213" t="s">
        <v>716</v>
      </c>
      <c r="F2213" t="s">
        <v>27</v>
      </c>
      <c r="G2213" s="42">
        <v>2.93</v>
      </c>
      <c r="H2213" t="s">
        <v>2508</v>
      </c>
    </row>
    <row r="2214" spans="1:8" x14ac:dyDescent="0.25">
      <c r="A2214" s="7">
        <v>40926</v>
      </c>
      <c r="B2214" t="s">
        <v>369</v>
      </c>
      <c r="C2214" t="s">
        <v>370</v>
      </c>
      <c r="D2214">
        <v>88479</v>
      </c>
      <c r="E2214" t="s">
        <v>716</v>
      </c>
      <c r="F2214" t="s">
        <v>27</v>
      </c>
      <c r="G2214" s="42">
        <v>2.93</v>
      </c>
      <c r="H2214" t="s">
        <v>2508</v>
      </c>
    </row>
    <row r="2215" spans="1:8" x14ac:dyDescent="0.25">
      <c r="A2215" s="7">
        <v>40926</v>
      </c>
      <c r="B2215" t="s">
        <v>369</v>
      </c>
      <c r="C2215" t="s">
        <v>370</v>
      </c>
      <c r="D2215">
        <v>88479</v>
      </c>
      <c r="E2215" t="s">
        <v>716</v>
      </c>
      <c r="F2215" t="s">
        <v>27</v>
      </c>
      <c r="G2215" s="42">
        <v>2.93</v>
      </c>
      <c r="H2215" t="s">
        <v>2508</v>
      </c>
    </row>
    <row r="2216" spans="1:8" x14ac:dyDescent="0.25">
      <c r="A2216" s="7">
        <v>40926</v>
      </c>
      <c r="B2216" t="s">
        <v>369</v>
      </c>
      <c r="C2216" t="s">
        <v>370</v>
      </c>
      <c r="D2216">
        <v>88479</v>
      </c>
      <c r="E2216" t="s">
        <v>716</v>
      </c>
      <c r="F2216" t="s">
        <v>27</v>
      </c>
      <c r="G2216" s="42">
        <v>2.93</v>
      </c>
      <c r="H2216" t="s">
        <v>2508</v>
      </c>
    </row>
    <row r="2217" spans="1:8" x14ac:dyDescent="0.25">
      <c r="A2217" s="7">
        <v>40926</v>
      </c>
      <c r="B2217" t="s">
        <v>114</v>
      </c>
      <c r="C2217" t="s">
        <v>115</v>
      </c>
      <c r="D2217">
        <v>88479</v>
      </c>
      <c r="E2217" t="s">
        <v>716</v>
      </c>
      <c r="F2217" t="s">
        <v>27</v>
      </c>
      <c r="G2217" s="42">
        <v>2.93</v>
      </c>
      <c r="H2217" t="s">
        <v>2508</v>
      </c>
    </row>
    <row r="2218" spans="1:8" x14ac:dyDescent="0.25">
      <c r="A2218" s="7">
        <v>40926</v>
      </c>
      <c r="B2218" t="s">
        <v>114</v>
      </c>
      <c r="C2218" t="s">
        <v>115</v>
      </c>
      <c r="D2218">
        <v>88479</v>
      </c>
      <c r="E2218" t="s">
        <v>716</v>
      </c>
      <c r="F2218" t="s">
        <v>27</v>
      </c>
      <c r="G2218" s="42">
        <v>2.93</v>
      </c>
      <c r="H2218" t="s">
        <v>2508</v>
      </c>
    </row>
    <row r="2219" spans="1:8" x14ac:dyDescent="0.25">
      <c r="A2219" s="7">
        <v>40926</v>
      </c>
      <c r="B2219" t="s">
        <v>382</v>
      </c>
      <c r="C2219" t="s">
        <v>383</v>
      </c>
      <c r="D2219">
        <v>86715</v>
      </c>
      <c r="E2219" t="s">
        <v>1003</v>
      </c>
      <c r="F2219" t="s">
        <v>27</v>
      </c>
      <c r="G2219" s="42">
        <v>2.93</v>
      </c>
      <c r="H2219" t="s">
        <v>2508</v>
      </c>
    </row>
    <row r="2220" spans="1:8" x14ac:dyDescent="0.25">
      <c r="A2220" s="7">
        <v>40926</v>
      </c>
      <c r="B2220" t="s">
        <v>382</v>
      </c>
      <c r="C2220" t="s">
        <v>383</v>
      </c>
      <c r="D2220">
        <v>86898</v>
      </c>
      <c r="E2220" t="s">
        <v>151</v>
      </c>
      <c r="F2220" t="s">
        <v>27</v>
      </c>
      <c r="G2220" s="42">
        <v>2.93</v>
      </c>
      <c r="H2220" t="s">
        <v>2508</v>
      </c>
    </row>
    <row r="2221" spans="1:8" x14ac:dyDescent="0.25">
      <c r="A2221" s="7">
        <v>40926</v>
      </c>
      <c r="B2221" t="s">
        <v>284</v>
      </c>
      <c r="C2221" t="s">
        <v>285</v>
      </c>
      <c r="D2221">
        <v>87725</v>
      </c>
      <c r="E2221" t="s">
        <v>1181</v>
      </c>
      <c r="F2221" t="s">
        <v>27</v>
      </c>
      <c r="G2221" s="42">
        <v>2.93</v>
      </c>
      <c r="H2221" t="s">
        <v>2508</v>
      </c>
    </row>
    <row r="2222" spans="1:8" x14ac:dyDescent="0.25">
      <c r="A2222" s="7">
        <v>40926</v>
      </c>
      <c r="B2222" t="s">
        <v>399</v>
      </c>
      <c r="C2222" t="s">
        <v>400</v>
      </c>
      <c r="D2222">
        <v>86715</v>
      </c>
      <c r="E2222" t="s">
        <v>1003</v>
      </c>
      <c r="F2222" t="s">
        <v>27</v>
      </c>
      <c r="G2222" s="42">
        <v>2.93</v>
      </c>
      <c r="H2222" t="s">
        <v>2508</v>
      </c>
    </row>
    <row r="2223" spans="1:8" x14ac:dyDescent="0.25">
      <c r="A2223" s="7">
        <v>40926</v>
      </c>
      <c r="B2223" t="s">
        <v>399</v>
      </c>
      <c r="C2223" t="s">
        <v>400</v>
      </c>
      <c r="D2223">
        <v>86715</v>
      </c>
      <c r="E2223" t="s">
        <v>1003</v>
      </c>
      <c r="F2223" t="s">
        <v>27</v>
      </c>
      <c r="G2223" s="42">
        <v>2.93</v>
      </c>
      <c r="H2223" t="s">
        <v>2508</v>
      </c>
    </row>
    <row r="2224" spans="1:8" x14ac:dyDescent="0.25">
      <c r="A2224" s="7">
        <v>40926</v>
      </c>
      <c r="B2224" t="s">
        <v>399</v>
      </c>
      <c r="C2224" t="s">
        <v>400</v>
      </c>
      <c r="D2224">
        <v>86715</v>
      </c>
      <c r="E2224" t="s">
        <v>1003</v>
      </c>
      <c r="F2224" t="s">
        <v>27</v>
      </c>
      <c r="G2224" s="42">
        <v>2.93</v>
      </c>
      <c r="H2224" t="s">
        <v>2508</v>
      </c>
    </row>
    <row r="2225" spans="1:8" x14ac:dyDescent="0.25">
      <c r="A2225" s="7">
        <v>40926</v>
      </c>
      <c r="B2225" t="s">
        <v>176</v>
      </c>
      <c r="C2225" t="s">
        <v>177</v>
      </c>
      <c r="D2225">
        <v>86898</v>
      </c>
      <c r="E2225" t="s">
        <v>151</v>
      </c>
      <c r="F2225" t="s">
        <v>27</v>
      </c>
      <c r="G2225" s="42">
        <v>2.93</v>
      </c>
      <c r="H2225" t="s">
        <v>2508</v>
      </c>
    </row>
    <row r="2226" spans="1:8" x14ac:dyDescent="0.25">
      <c r="A2226" s="7">
        <v>40926</v>
      </c>
      <c r="B2226" t="s">
        <v>176</v>
      </c>
      <c r="C2226" t="s">
        <v>177</v>
      </c>
      <c r="D2226">
        <v>86898</v>
      </c>
      <c r="E2226" t="s">
        <v>151</v>
      </c>
      <c r="F2226" t="s">
        <v>27</v>
      </c>
      <c r="G2226" s="42">
        <v>2.93</v>
      </c>
      <c r="H2226" t="s">
        <v>2508</v>
      </c>
    </row>
    <row r="2227" spans="1:8" x14ac:dyDescent="0.25">
      <c r="A2227" s="7">
        <v>40926</v>
      </c>
      <c r="B2227" t="s">
        <v>176</v>
      </c>
      <c r="C2227" t="s">
        <v>177</v>
      </c>
      <c r="D2227">
        <v>86898</v>
      </c>
      <c r="E2227" t="s">
        <v>151</v>
      </c>
      <c r="F2227" t="s">
        <v>27</v>
      </c>
      <c r="G2227" s="42">
        <v>2.93</v>
      </c>
      <c r="H2227" t="s">
        <v>2508</v>
      </c>
    </row>
    <row r="2228" spans="1:8" x14ac:dyDescent="0.25">
      <c r="A2228" s="7">
        <v>40926</v>
      </c>
      <c r="B2228" t="s">
        <v>176</v>
      </c>
      <c r="C2228" t="s">
        <v>177</v>
      </c>
      <c r="D2228">
        <v>86898</v>
      </c>
      <c r="E2228" t="s">
        <v>151</v>
      </c>
      <c r="F2228" t="s">
        <v>27</v>
      </c>
      <c r="G2228" s="42">
        <v>2.93</v>
      </c>
      <c r="H2228" t="s">
        <v>2508</v>
      </c>
    </row>
    <row r="2229" spans="1:8" x14ac:dyDescent="0.25">
      <c r="A2229" s="7">
        <v>40926</v>
      </c>
      <c r="B2229" t="s">
        <v>348</v>
      </c>
      <c r="C2229" t="s">
        <v>349</v>
      </c>
      <c r="D2229">
        <v>86715</v>
      </c>
      <c r="E2229" t="s">
        <v>1003</v>
      </c>
      <c r="F2229" t="s">
        <v>27</v>
      </c>
      <c r="G2229" s="42">
        <v>2.93</v>
      </c>
      <c r="H2229" t="s">
        <v>84</v>
      </c>
    </row>
    <row r="2230" spans="1:8" x14ac:dyDescent="0.25">
      <c r="A2230" s="7">
        <v>40926</v>
      </c>
      <c r="B2230" t="s">
        <v>218</v>
      </c>
      <c r="C2230" t="s">
        <v>219</v>
      </c>
      <c r="D2230">
        <v>86898</v>
      </c>
      <c r="E2230" t="s">
        <v>151</v>
      </c>
      <c r="F2230" t="s">
        <v>27</v>
      </c>
      <c r="G2230" s="42">
        <v>2.93</v>
      </c>
      <c r="H2230" t="s">
        <v>2508</v>
      </c>
    </row>
    <row r="2231" spans="1:8" x14ac:dyDescent="0.25">
      <c r="A2231" s="7">
        <v>40926</v>
      </c>
      <c r="B2231" t="s">
        <v>218</v>
      </c>
      <c r="C2231" t="s">
        <v>219</v>
      </c>
      <c r="D2231">
        <v>85819</v>
      </c>
      <c r="E2231" t="s">
        <v>2531</v>
      </c>
      <c r="F2231" t="s">
        <v>27</v>
      </c>
      <c r="G2231" s="42">
        <v>2.93</v>
      </c>
      <c r="H2231" t="s">
        <v>2508</v>
      </c>
    </row>
    <row r="2232" spans="1:8" x14ac:dyDescent="0.25">
      <c r="A2232" s="7">
        <v>40926</v>
      </c>
      <c r="B2232" t="s">
        <v>1169</v>
      </c>
      <c r="C2232" t="s">
        <v>1170</v>
      </c>
      <c r="D2232">
        <v>87725</v>
      </c>
      <c r="E2232" t="s">
        <v>1181</v>
      </c>
      <c r="F2232" t="s">
        <v>27</v>
      </c>
      <c r="G2232" s="42">
        <v>2.93</v>
      </c>
      <c r="H2232" t="s">
        <v>2508</v>
      </c>
    </row>
    <row r="2233" spans="1:8" x14ac:dyDescent="0.25">
      <c r="A2233" s="7">
        <v>40926</v>
      </c>
      <c r="B2233" t="s">
        <v>1592</v>
      </c>
      <c r="C2233" t="s">
        <v>1593</v>
      </c>
      <c r="D2233">
        <v>88479</v>
      </c>
      <c r="E2233" t="s">
        <v>716</v>
      </c>
      <c r="F2233" t="s">
        <v>27</v>
      </c>
      <c r="G2233" s="42">
        <v>2.93</v>
      </c>
      <c r="H2233" t="s">
        <v>2508</v>
      </c>
    </row>
    <row r="2234" spans="1:8" x14ac:dyDescent="0.25">
      <c r="A2234" s="7">
        <v>40926</v>
      </c>
      <c r="B2234" t="s">
        <v>1592</v>
      </c>
      <c r="C2234" t="s">
        <v>1593</v>
      </c>
      <c r="D2234">
        <v>88479</v>
      </c>
      <c r="E2234" t="s">
        <v>716</v>
      </c>
      <c r="F2234" t="s">
        <v>27</v>
      </c>
      <c r="G2234" s="42">
        <v>2.93</v>
      </c>
      <c r="H2234" t="s">
        <v>2508</v>
      </c>
    </row>
    <row r="2235" spans="1:8" x14ac:dyDescent="0.25">
      <c r="A2235" s="7">
        <v>40926</v>
      </c>
      <c r="B2235" t="s">
        <v>1592</v>
      </c>
      <c r="C2235" t="s">
        <v>1593</v>
      </c>
      <c r="D2235">
        <v>88479</v>
      </c>
      <c r="E2235" t="s">
        <v>716</v>
      </c>
      <c r="F2235" t="s">
        <v>27</v>
      </c>
      <c r="G2235" s="42">
        <v>2.93</v>
      </c>
      <c r="H2235" t="s">
        <v>2508</v>
      </c>
    </row>
    <row r="2236" spans="1:8" x14ac:dyDescent="0.25">
      <c r="A2236" s="7">
        <v>40926</v>
      </c>
      <c r="B2236" t="s">
        <v>81</v>
      </c>
      <c r="C2236" t="s">
        <v>82</v>
      </c>
      <c r="D2236">
        <v>87725</v>
      </c>
      <c r="E2236" t="s">
        <v>1181</v>
      </c>
      <c r="F2236" t="s">
        <v>27</v>
      </c>
      <c r="G2236" s="42">
        <v>2.93</v>
      </c>
      <c r="H2236" t="s">
        <v>2508</v>
      </c>
    </row>
    <row r="2237" spans="1:8" x14ac:dyDescent="0.25">
      <c r="A2237" s="7">
        <v>40926</v>
      </c>
      <c r="B2237" t="s">
        <v>81</v>
      </c>
      <c r="C2237" t="s">
        <v>82</v>
      </c>
      <c r="D2237">
        <v>89017</v>
      </c>
      <c r="E2237" t="s">
        <v>185</v>
      </c>
      <c r="F2237" t="s">
        <v>27</v>
      </c>
      <c r="G2237" s="42">
        <v>2.93</v>
      </c>
      <c r="H2237" t="s">
        <v>84</v>
      </c>
    </row>
    <row r="2238" spans="1:8" x14ac:dyDescent="0.25">
      <c r="A2238" s="7">
        <v>40926</v>
      </c>
      <c r="B2238" t="s">
        <v>388</v>
      </c>
      <c r="C2238" t="s">
        <v>389</v>
      </c>
      <c r="D2238">
        <v>86898</v>
      </c>
      <c r="E2238" t="s">
        <v>151</v>
      </c>
      <c r="F2238" t="s">
        <v>27</v>
      </c>
      <c r="G2238" s="42">
        <v>2.93</v>
      </c>
      <c r="H2238" t="s">
        <v>2508</v>
      </c>
    </row>
    <row r="2239" spans="1:8" x14ac:dyDescent="0.25">
      <c r="A2239" s="7">
        <v>40926</v>
      </c>
      <c r="B2239" t="s">
        <v>388</v>
      </c>
      <c r="C2239" t="s">
        <v>389</v>
      </c>
      <c r="D2239">
        <v>86898</v>
      </c>
      <c r="E2239" t="s">
        <v>151</v>
      </c>
      <c r="F2239" t="s">
        <v>27</v>
      </c>
      <c r="G2239" s="42">
        <v>2.93</v>
      </c>
      <c r="H2239" t="s">
        <v>2508</v>
      </c>
    </row>
    <row r="2240" spans="1:8" x14ac:dyDescent="0.25">
      <c r="A2240" s="7">
        <v>40926</v>
      </c>
      <c r="B2240" t="s">
        <v>388</v>
      </c>
      <c r="C2240" t="s">
        <v>389</v>
      </c>
      <c r="D2240">
        <v>86898</v>
      </c>
      <c r="E2240" t="s">
        <v>151</v>
      </c>
      <c r="F2240" t="s">
        <v>27</v>
      </c>
      <c r="G2240" s="42">
        <v>2.93</v>
      </c>
      <c r="H2240" t="s">
        <v>2508</v>
      </c>
    </row>
    <row r="2241" spans="1:8" x14ac:dyDescent="0.25">
      <c r="A2241" s="7">
        <v>40926</v>
      </c>
      <c r="B2241" t="s">
        <v>388</v>
      </c>
      <c r="C2241" t="s">
        <v>389</v>
      </c>
      <c r="D2241">
        <v>86898</v>
      </c>
      <c r="E2241" t="s">
        <v>151</v>
      </c>
      <c r="F2241" t="s">
        <v>27</v>
      </c>
      <c r="G2241" s="42">
        <v>2.93</v>
      </c>
      <c r="H2241" t="s">
        <v>2508</v>
      </c>
    </row>
    <row r="2242" spans="1:8" x14ac:dyDescent="0.25">
      <c r="A2242" s="7">
        <v>40926</v>
      </c>
      <c r="B2242" t="s">
        <v>895</v>
      </c>
      <c r="C2242" t="s">
        <v>896</v>
      </c>
      <c r="D2242">
        <v>86898</v>
      </c>
      <c r="E2242" t="s">
        <v>151</v>
      </c>
      <c r="F2242" t="s">
        <v>27</v>
      </c>
      <c r="G2242" s="42">
        <v>2.93</v>
      </c>
      <c r="H2242" t="s">
        <v>2508</v>
      </c>
    </row>
    <row r="2243" spans="1:8" x14ac:dyDescent="0.25">
      <c r="A2243" s="7">
        <v>40926</v>
      </c>
      <c r="B2243" t="s">
        <v>895</v>
      </c>
      <c r="C2243" t="s">
        <v>896</v>
      </c>
      <c r="D2243">
        <v>86898</v>
      </c>
      <c r="E2243" t="s">
        <v>151</v>
      </c>
      <c r="F2243" t="s">
        <v>27</v>
      </c>
      <c r="G2243" s="42">
        <v>2.93</v>
      </c>
      <c r="H2243" t="s">
        <v>2508</v>
      </c>
    </row>
    <row r="2244" spans="1:8" x14ac:dyDescent="0.25">
      <c r="A2244" s="7">
        <v>40926</v>
      </c>
      <c r="B2244" t="s">
        <v>895</v>
      </c>
      <c r="C2244" t="s">
        <v>896</v>
      </c>
      <c r="D2244">
        <v>86898</v>
      </c>
      <c r="E2244" t="s">
        <v>151</v>
      </c>
      <c r="F2244" t="s">
        <v>27</v>
      </c>
      <c r="G2244" s="42">
        <v>2.93</v>
      </c>
      <c r="H2244" t="s">
        <v>2508</v>
      </c>
    </row>
    <row r="2245" spans="1:8" x14ac:dyDescent="0.25">
      <c r="A2245" s="7">
        <v>40926</v>
      </c>
      <c r="B2245" t="s">
        <v>895</v>
      </c>
      <c r="C2245" t="s">
        <v>896</v>
      </c>
      <c r="D2245">
        <v>86898</v>
      </c>
      <c r="E2245" t="s">
        <v>151</v>
      </c>
      <c r="F2245" t="s">
        <v>27</v>
      </c>
      <c r="G2245" s="42">
        <v>2.93</v>
      </c>
      <c r="H2245" t="s">
        <v>2508</v>
      </c>
    </row>
    <row r="2246" spans="1:8" x14ac:dyDescent="0.25">
      <c r="A2246" s="7">
        <v>40926</v>
      </c>
      <c r="B2246" t="s">
        <v>182</v>
      </c>
      <c r="C2246" t="s">
        <v>183</v>
      </c>
      <c r="D2246">
        <v>87605</v>
      </c>
      <c r="E2246" t="s">
        <v>298</v>
      </c>
      <c r="F2246" t="s">
        <v>27</v>
      </c>
      <c r="G2246" s="42">
        <v>2.93</v>
      </c>
      <c r="H2246" t="s">
        <v>2508</v>
      </c>
    </row>
    <row r="2247" spans="1:8" x14ac:dyDescent="0.25">
      <c r="A2247" s="7">
        <v>40926</v>
      </c>
      <c r="B2247" t="s">
        <v>182</v>
      </c>
      <c r="C2247" t="s">
        <v>183</v>
      </c>
      <c r="D2247">
        <v>87605</v>
      </c>
      <c r="E2247" t="s">
        <v>298</v>
      </c>
      <c r="F2247" t="s">
        <v>27</v>
      </c>
      <c r="G2247" s="42">
        <v>2.93</v>
      </c>
      <c r="H2247" t="s">
        <v>2508</v>
      </c>
    </row>
    <row r="2248" spans="1:8" x14ac:dyDescent="0.25">
      <c r="A2248" s="7">
        <v>40926</v>
      </c>
      <c r="B2248" t="s">
        <v>182</v>
      </c>
      <c r="C2248" t="s">
        <v>183</v>
      </c>
      <c r="D2248">
        <v>87605</v>
      </c>
      <c r="E2248" t="s">
        <v>298</v>
      </c>
      <c r="F2248" t="s">
        <v>27</v>
      </c>
      <c r="G2248" s="42">
        <v>2.93</v>
      </c>
      <c r="H2248" t="s">
        <v>84</v>
      </c>
    </row>
    <row r="2249" spans="1:8" x14ac:dyDescent="0.25">
      <c r="A2249" s="7">
        <v>40926</v>
      </c>
      <c r="B2249" t="s">
        <v>357</v>
      </c>
      <c r="C2249" t="s">
        <v>358</v>
      </c>
      <c r="D2249">
        <v>85819</v>
      </c>
      <c r="E2249" t="s">
        <v>2531</v>
      </c>
      <c r="F2249" t="s">
        <v>27</v>
      </c>
      <c r="G2249" s="42">
        <v>2.93</v>
      </c>
      <c r="H2249" t="s">
        <v>2508</v>
      </c>
    </row>
    <row r="2250" spans="1:8" x14ac:dyDescent="0.25">
      <c r="A2250" s="7">
        <v>40926</v>
      </c>
      <c r="B2250" t="s">
        <v>357</v>
      </c>
      <c r="C2250" t="s">
        <v>358</v>
      </c>
      <c r="D2250">
        <v>86898</v>
      </c>
      <c r="E2250" t="s">
        <v>151</v>
      </c>
      <c r="F2250" t="s">
        <v>27</v>
      </c>
      <c r="G2250" s="42">
        <v>2.93</v>
      </c>
      <c r="H2250" t="s">
        <v>2508</v>
      </c>
    </row>
    <row r="2251" spans="1:8" x14ac:dyDescent="0.25">
      <c r="A2251" s="7">
        <v>40926</v>
      </c>
      <c r="B2251" t="s">
        <v>31</v>
      </c>
      <c r="C2251" t="s">
        <v>32</v>
      </c>
      <c r="D2251">
        <v>89017</v>
      </c>
      <c r="E2251" t="s">
        <v>185</v>
      </c>
      <c r="F2251" t="s">
        <v>27</v>
      </c>
      <c r="G2251" s="42">
        <v>2.93</v>
      </c>
      <c r="H2251" t="s">
        <v>1595</v>
      </c>
    </row>
    <row r="2252" spans="1:8" x14ac:dyDescent="0.25">
      <c r="A2252" s="7">
        <v>40926</v>
      </c>
      <c r="B2252" t="s">
        <v>31</v>
      </c>
      <c r="C2252" t="s">
        <v>32</v>
      </c>
      <c r="D2252">
        <v>89017</v>
      </c>
      <c r="E2252" t="s">
        <v>185</v>
      </c>
      <c r="F2252" t="s">
        <v>27</v>
      </c>
      <c r="G2252" s="42">
        <v>2.93</v>
      </c>
      <c r="H2252" t="s">
        <v>1597</v>
      </c>
    </row>
    <row r="2253" spans="1:8" x14ac:dyDescent="0.25">
      <c r="A2253" s="7">
        <v>40926</v>
      </c>
      <c r="B2253" t="s">
        <v>191</v>
      </c>
      <c r="C2253" t="s">
        <v>192</v>
      </c>
      <c r="D2253">
        <v>88743</v>
      </c>
      <c r="E2253" t="s">
        <v>1181</v>
      </c>
      <c r="F2253" t="s">
        <v>27</v>
      </c>
      <c r="G2253" s="42">
        <v>2.93</v>
      </c>
      <c r="H2253" t="s">
        <v>2508</v>
      </c>
    </row>
    <row r="2254" spans="1:8" x14ac:dyDescent="0.25">
      <c r="A2254" s="7">
        <v>40926</v>
      </c>
      <c r="B2254" t="s">
        <v>46</v>
      </c>
      <c r="C2254" t="s">
        <v>2509</v>
      </c>
      <c r="D2254">
        <v>89017</v>
      </c>
      <c r="E2254" t="s">
        <v>185</v>
      </c>
      <c r="F2254" t="s">
        <v>27</v>
      </c>
      <c r="G2254" s="42">
        <v>2.93</v>
      </c>
      <c r="H2254" t="s">
        <v>2508</v>
      </c>
    </row>
    <row r="2255" spans="1:8" x14ac:dyDescent="0.25">
      <c r="A2255" s="7">
        <v>40926</v>
      </c>
      <c r="B2255" t="s">
        <v>46</v>
      </c>
      <c r="C2255" t="s">
        <v>2509</v>
      </c>
      <c r="D2255">
        <v>89068</v>
      </c>
      <c r="E2255" t="s">
        <v>724</v>
      </c>
      <c r="F2255" t="s">
        <v>27</v>
      </c>
      <c r="G2255" s="42">
        <v>2.93</v>
      </c>
      <c r="H2255" t="s">
        <v>2508</v>
      </c>
    </row>
    <row r="2256" spans="1:8" x14ac:dyDescent="0.25">
      <c r="A2256" s="7">
        <v>40926</v>
      </c>
      <c r="B2256" t="s">
        <v>119</v>
      </c>
      <c r="C2256" t="s">
        <v>2339</v>
      </c>
      <c r="D2256">
        <v>85819</v>
      </c>
      <c r="E2256" t="s">
        <v>2531</v>
      </c>
      <c r="F2256" t="s">
        <v>27</v>
      </c>
      <c r="G2256" s="42">
        <v>2.93</v>
      </c>
      <c r="H2256" t="s">
        <v>2508</v>
      </c>
    </row>
    <row r="2257" spans="1:8" x14ac:dyDescent="0.25">
      <c r="A2257" s="7">
        <v>40926</v>
      </c>
      <c r="B2257" t="s">
        <v>119</v>
      </c>
      <c r="C2257" t="s">
        <v>2339</v>
      </c>
      <c r="D2257">
        <v>85819</v>
      </c>
      <c r="E2257" t="s">
        <v>2531</v>
      </c>
      <c r="F2257" t="s">
        <v>27</v>
      </c>
      <c r="G2257" s="42">
        <v>2.93</v>
      </c>
      <c r="H2257" t="s">
        <v>2508</v>
      </c>
    </row>
    <row r="2258" spans="1:8" x14ac:dyDescent="0.25">
      <c r="A2258" s="7">
        <v>40926</v>
      </c>
      <c r="B2258" t="s">
        <v>404</v>
      </c>
      <c r="C2258" t="s">
        <v>405</v>
      </c>
      <c r="D2258">
        <v>88479</v>
      </c>
      <c r="E2258" t="s">
        <v>716</v>
      </c>
      <c r="F2258" t="s">
        <v>27</v>
      </c>
      <c r="G2258" s="42">
        <v>2.93</v>
      </c>
      <c r="H2258" t="s">
        <v>2508</v>
      </c>
    </row>
    <row r="2259" spans="1:8" x14ac:dyDescent="0.25">
      <c r="A2259" s="7">
        <v>40926</v>
      </c>
      <c r="B2259" t="s">
        <v>404</v>
      </c>
      <c r="C2259" t="s">
        <v>405</v>
      </c>
      <c r="D2259">
        <v>88479</v>
      </c>
      <c r="E2259" t="s">
        <v>716</v>
      </c>
      <c r="F2259" t="s">
        <v>27</v>
      </c>
      <c r="G2259" s="42">
        <v>2.93</v>
      </c>
      <c r="H2259" t="s">
        <v>2508</v>
      </c>
    </row>
    <row r="2260" spans="1:8" x14ac:dyDescent="0.25">
      <c r="A2260" s="7">
        <v>40926</v>
      </c>
      <c r="B2260" t="s">
        <v>515</v>
      </c>
      <c r="C2260" t="s">
        <v>516</v>
      </c>
      <c r="D2260">
        <v>86592</v>
      </c>
      <c r="E2260" t="s">
        <v>158</v>
      </c>
      <c r="F2260" t="s">
        <v>27</v>
      </c>
      <c r="G2260" s="42">
        <v>2.93</v>
      </c>
      <c r="H2260" t="s">
        <v>2508</v>
      </c>
    </row>
    <row r="2261" spans="1:8" x14ac:dyDescent="0.25">
      <c r="A2261" s="7">
        <v>40926</v>
      </c>
      <c r="B2261" t="s">
        <v>515</v>
      </c>
      <c r="C2261" t="s">
        <v>516</v>
      </c>
      <c r="D2261">
        <v>86592</v>
      </c>
      <c r="E2261" t="s">
        <v>158</v>
      </c>
      <c r="F2261" t="s">
        <v>27</v>
      </c>
      <c r="G2261" s="42">
        <v>2.93</v>
      </c>
      <c r="H2261" t="s">
        <v>2508</v>
      </c>
    </row>
    <row r="2262" spans="1:8" x14ac:dyDescent="0.25">
      <c r="A2262" s="7">
        <v>40926</v>
      </c>
      <c r="B2262" t="s">
        <v>515</v>
      </c>
      <c r="C2262" t="s">
        <v>516</v>
      </c>
      <c r="D2262">
        <v>86592</v>
      </c>
      <c r="E2262" t="s">
        <v>158</v>
      </c>
      <c r="F2262" t="s">
        <v>27</v>
      </c>
      <c r="G2262" s="42">
        <v>2.93</v>
      </c>
      <c r="H2262" t="s">
        <v>2508</v>
      </c>
    </row>
    <row r="2263" spans="1:8" x14ac:dyDescent="0.25">
      <c r="A2263" s="7">
        <v>40926</v>
      </c>
      <c r="B2263" t="s">
        <v>380</v>
      </c>
      <c r="C2263" t="s">
        <v>381</v>
      </c>
      <c r="D2263">
        <v>86898</v>
      </c>
      <c r="E2263" t="s">
        <v>151</v>
      </c>
      <c r="F2263" t="s">
        <v>27</v>
      </c>
      <c r="G2263" s="42">
        <v>2.93</v>
      </c>
      <c r="H2263" t="s">
        <v>2508</v>
      </c>
    </row>
    <row r="2264" spans="1:8" x14ac:dyDescent="0.25">
      <c r="A2264" s="7">
        <v>40926</v>
      </c>
      <c r="B2264" t="s">
        <v>380</v>
      </c>
      <c r="C2264" t="s">
        <v>381</v>
      </c>
      <c r="D2264">
        <v>86898</v>
      </c>
      <c r="E2264" t="s">
        <v>151</v>
      </c>
      <c r="F2264" t="s">
        <v>27</v>
      </c>
      <c r="G2264" s="42">
        <v>2.93</v>
      </c>
      <c r="H2264" t="s">
        <v>2508</v>
      </c>
    </row>
    <row r="2265" spans="1:8" x14ac:dyDescent="0.25">
      <c r="A2265" s="7">
        <v>40926</v>
      </c>
      <c r="B2265" t="s">
        <v>380</v>
      </c>
      <c r="C2265" t="s">
        <v>381</v>
      </c>
      <c r="D2265">
        <v>86898</v>
      </c>
      <c r="E2265" t="s">
        <v>151</v>
      </c>
      <c r="F2265" t="s">
        <v>27</v>
      </c>
      <c r="G2265" s="42">
        <v>2.93</v>
      </c>
      <c r="H2265" t="s">
        <v>2508</v>
      </c>
    </row>
    <row r="2266" spans="1:8" x14ac:dyDescent="0.25">
      <c r="A2266" s="7">
        <v>40926</v>
      </c>
      <c r="B2266" t="s">
        <v>380</v>
      </c>
      <c r="C2266" t="s">
        <v>381</v>
      </c>
      <c r="D2266">
        <v>86898</v>
      </c>
      <c r="E2266" t="s">
        <v>151</v>
      </c>
      <c r="F2266" t="s">
        <v>27</v>
      </c>
      <c r="G2266" s="42">
        <v>2.93</v>
      </c>
      <c r="H2266" t="s">
        <v>2508</v>
      </c>
    </row>
    <row r="2267" spans="1:8" x14ac:dyDescent="0.25">
      <c r="A2267" s="7">
        <v>40926</v>
      </c>
      <c r="B2267" t="s">
        <v>161</v>
      </c>
      <c r="C2267" t="s">
        <v>162</v>
      </c>
      <c r="D2267">
        <v>86592</v>
      </c>
      <c r="E2267" t="s">
        <v>158</v>
      </c>
      <c r="F2267" t="s">
        <v>27</v>
      </c>
      <c r="G2267" s="42">
        <v>2.93</v>
      </c>
      <c r="H2267" t="s">
        <v>2508</v>
      </c>
    </row>
    <row r="2268" spans="1:8" x14ac:dyDescent="0.25">
      <c r="A2268" s="7">
        <v>40926</v>
      </c>
      <c r="B2268" t="s">
        <v>161</v>
      </c>
      <c r="C2268" t="s">
        <v>162</v>
      </c>
      <c r="D2268">
        <v>86592</v>
      </c>
      <c r="E2268" t="s">
        <v>158</v>
      </c>
      <c r="F2268" t="s">
        <v>27</v>
      </c>
      <c r="G2268" s="42">
        <v>2.93</v>
      </c>
      <c r="H2268" t="s">
        <v>2508</v>
      </c>
    </row>
    <row r="2269" spans="1:8" x14ac:dyDescent="0.25">
      <c r="A2269" s="7">
        <v>40926</v>
      </c>
      <c r="B2269" t="s">
        <v>161</v>
      </c>
      <c r="C2269" t="s">
        <v>162</v>
      </c>
      <c r="D2269">
        <v>86898</v>
      </c>
      <c r="E2269" t="s">
        <v>151</v>
      </c>
      <c r="F2269" t="s">
        <v>27</v>
      </c>
      <c r="G2269" s="42">
        <v>2.93</v>
      </c>
      <c r="H2269" t="s">
        <v>2508</v>
      </c>
    </row>
    <row r="2270" spans="1:8" x14ac:dyDescent="0.25">
      <c r="A2270" s="7">
        <v>40926</v>
      </c>
      <c r="B2270" t="s">
        <v>284</v>
      </c>
      <c r="C2270" t="s">
        <v>285</v>
      </c>
      <c r="D2270">
        <v>88295</v>
      </c>
      <c r="E2270" t="s">
        <v>211</v>
      </c>
      <c r="F2270" t="s">
        <v>27</v>
      </c>
      <c r="G2270" s="42">
        <v>3.08</v>
      </c>
      <c r="H2270" t="s">
        <v>2508</v>
      </c>
    </row>
    <row r="2271" spans="1:8" x14ac:dyDescent="0.25">
      <c r="A2271" s="7">
        <v>40926</v>
      </c>
      <c r="B2271" t="s">
        <v>161</v>
      </c>
      <c r="C2271" t="s">
        <v>162</v>
      </c>
      <c r="D2271">
        <v>88295</v>
      </c>
      <c r="E2271" t="s">
        <v>211</v>
      </c>
      <c r="F2271" t="s">
        <v>27</v>
      </c>
      <c r="G2271" s="42">
        <v>3.08</v>
      </c>
      <c r="H2271" t="s">
        <v>2508</v>
      </c>
    </row>
    <row r="2272" spans="1:8" x14ac:dyDescent="0.25">
      <c r="A2272" s="7">
        <v>40926</v>
      </c>
      <c r="B2272" t="s">
        <v>1592</v>
      </c>
      <c r="C2272" t="s">
        <v>1593</v>
      </c>
      <c r="D2272">
        <v>86659</v>
      </c>
      <c r="E2272" t="s">
        <v>214</v>
      </c>
      <c r="F2272" t="s">
        <v>27</v>
      </c>
      <c r="G2272" s="42">
        <v>3.08</v>
      </c>
      <c r="H2272" t="s">
        <v>279</v>
      </c>
    </row>
    <row r="2273" spans="1:8" x14ac:dyDescent="0.25">
      <c r="A2273" s="7">
        <v>40926</v>
      </c>
      <c r="B2273" t="s">
        <v>70</v>
      </c>
      <c r="C2273" t="s">
        <v>71</v>
      </c>
      <c r="D2273">
        <v>86270</v>
      </c>
      <c r="E2273" t="s">
        <v>1601</v>
      </c>
      <c r="F2273" t="s">
        <v>1403</v>
      </c>
      <c r="G2273" s="42">
        <v>2.52</v>
      </c>
      <c r="H2273" t="s">
        <v>2508</v>
      </c>
    </row>
    <row r="2274" spans="1:8" x14ac:dyDescent="0.25">
      <c r="A2274" s="7">
        <v>40926</v>
      </c>
      <c r="B2274" t="s">
        <v>70</v>
      </c>
      <c r="C2274" t="s">
        <v>71</v>
      </c>
      <c r="D2274">
        <v>86270</v>
      </c>
      <c r="E2274" t="s">
        <v>1601</v>
      </c>
      <c r="F2274" t="s">
        <v>1403</v>
      </c>
      <c r="G2274" s="42">
        <v>2.52</v>
      </c>
      <c r="H2274" t="s">
        <v>2508</v>
      </c>
    </row>
    <row r="2275" spans="1:8" x14ac:dyDescent="0.25">
      <c r="A2275" s="7">
        <v>40926</v>
      </c>
      <c r="B2275" t="s">
        <v>70</v>
      </c>
      <c r="C2275" t="s">
        <v>71</v>
      </c>
      <c r="D2275">
        <v>86270</v>
      </c>
      <c r="E2275" t="s">
        <v>1601</v>
      </c>
      <c r="F2275" t="s">
        <v>1403</v>
      </c>
      <c r="G2275" s="42">
        <v>2.52</v>
      </c>
      <c r="H2275" t="s">
        <v>2508</v>
      </c>
    </row>
    <row r="2276" spans="1:8" x14ac:dyDescent="0.25">
      <c r="A2276" s="7">
        <v>40926</v>
      </c>
      <c r="B2276" t="s">
        <v>76</v>
      </c>
      <c r="C2276" t="s">
        <v>77</v>
      </c>
      <c r="D2276">
        <v>89107</v>
      </c>
      <c r="E2276" t="s">
        <v>1605</v>
      </c>
      <c r="F2276" t="s">
        <v>1403</v>
      </c>
      <c r="G2276" s="42">
        <v>2.52</v>
      </c>
      <c r="H2276" t="s">
        <v>2508</v>
      </c>
    </row>
    <row r="2277" spans="1:8" x14ac:dyDescent="0.25">
      <c r="A2277" s="7">
        <v>40926</v>
      </c>
      <c r="B2277" t="s">
        <v>76</v>
      </c>
      <c r="C2277" t="s">
        <v>77</v>
      </c>
      <c r="D2277">
        <v>89107</v>
      </c>
      <c r="E2277" t="s">
        <v>1605</v>
      </c>
      <c r="F2277" t="s">
        <v>1403</v>
      </c>
      <c r="G2277" s="42">
        <v>2.52</v>
      </c>
      <c r="H2277" t="s">
        <v>2508</v>
      </c>
    </row>
    <row r="2278" spans="1:8" x14ac:dyDescent="0.25">
      <c r="A2278" s="7">
        <v>40926</v>
      </c>
      <c r="B2278" t="s">
        <v>416</v>
      </c>
      <c r="C2278" t="s">
        <v>417</v>
      </c>
      <c r="D2278">
        <v>88383</v>
      </c>
      <c r="E2278" t="s">
        <v>207</v>
      </c>
      <c r="F2278" t="s">
        <v>27</v>
      </c>
      <c r="G2278" s="42">
        <v>3.08</v>
      </c>
      <c r="H2278" t="s">
        <v>2508</v>
      </c>
    </row>
    <row r="2279" spans="1:8" x14ac:dyDescent="0.25">
      <c r="A2279" s="7">
        <v>40926</v>
      </c>
      <c r="B2279" t="s">
        <v>369</v>
      </c>
      <c r="C2279" t="s">
        <v>370</v>
      </c>
      <c r="D2279">
        <v>88119</v>
      </c>
      <c r="E2279" t="s">
        <v>220</v>
      </c>
      <c r="F2279" t="s">
        <v>27</v>
      </c>
      <c r="G2279" s="42">
        <v>3.08</v>
      </c>
      <c r="H2279" t="s">
        <v>2508</v>
      </c>
    </row>
    <row r="2280" spans="1:8" x14ac:dyDescent="0.25">
      <c r="A2280" s="7">
        <v>40926</v>
      </c>
      <c r="B2280" t="s">
        <v>404</v>
      </c>
      <c r="C2280" t="s">
        <v>405</v>
      </c>
      <c r="D2280">
        <v>88793</v>
      </c>
      <c r="E2280" t="s">
        <v>320</v>
      </c>
      <c r="F2280" t="s">
        <v>27</v>
      </c>
      <c r="G2280" s="42">
        <v>3.08</v>
      </c>
      <c r="H2280" t="s">
        <v>2508</v>
      </c>
    </row>
    <row r="2281" spans="1:8" x14ac:dyDescent="0.25">
      <c r="A2281" s="7">
        <v>40926</v>
      </c>
      <c r="B2281" t="s">
        <v>515</v>
      </c>
      <c r="C2281" t="s">
        <v>516</v>
      </c>
      <c r="D2281">
        <v>86659</v>
      </c>
      <c r="E2281" t="s">
        <v>214</v>
      </c>
      <c r="F2281" t="s">
        <v>27</v>
      </c>
      <c r="G2281" s="42">
        <v>3.08</v>
      </c>
      <c r="H2281" t="s">
        <v>2508</v>
      </c>
    </row>
    <row r="2282" spans="1:8" x14ac:dyDescent="0.25">
      <c r="A2282" s="7">
        <v>40926</v>
      </c>
      <c r="B2282" t="s">
        <v>114</v>
      </c>
      <c r="C2282" t="s">
        <v>115</v>
      </c>
      <c r="D2282">
        <v>88818</v>
      </c>
      <c r="E2282" t="s">
        <v>209</v>
      </c>
      <c r="F2282" t="s">
        <v>27</v>
      </c>
      <c r="G2282" s="42">
        <v>3.08</v>
      </c>
      <c r="H2282" t="s">
        <v>2508</v>
      </c>
    </row>
    <row r="2283" spans="1:8" x14ac:dyDescent="0.25">
      <c r="A2283" s="7">
        <v>40926</v>
      </c>
      <c r="B2283" t="s">
        <v>76</v>
      </c>
      <c r="C2283" t="s">
        <v>77</v>
      </c>
      <c r="D2283">
        <v>89107</v>
      </c>
      <c r="E2283" t="s">
        <v>1605</v>
      </c>
      <c r="F2283" t="s">
        <v>1403</v>
      </c>
      <c r="G2283" s="42">
        <v>2.52</v>
      </c>
      <c r="H2283" t="s">
        <v>2508</v>
      </c>
    </row>
    <row r="2284" spans="1:8" x14ac:dyDescent="0.25">
      <c r="A2284" s="7">
        <v>40926</v>
      </c>
      <c r="B2284" t="s">
        <v>70</v>
      </c>
      <c r="C2284" t="s">
        <v>71</v>
      </c>
      <c r="D2284">
        <v>89139</v>
      </c>
      <c r="E2284" t="s">
        <v>1615</v>
      </c>
      <c r="F2284" t="s">
        <v>1403</v>
      </c>
      <c r="G2284" s="42">
        <v>2.52</v>
      </c>
      <c r="H2284" t="s">
        <v>2508</v>
      </c>
    </row>
    <row r="2285" spans="1:8" x14ac:dyDescent="0.25">
      <c r="A2285" s="7">
        <v>40926</v>
      </c>
      <c r="B2285" t="s">
        <v>76</v>
      </c>
      <c r="C2285" t="s">
        <v>77</v>
      </c>
      <c r="D2285">
        <v>89139</v>
      </c>
      <c r="E2285" t="s">
        <v>1615</v>
      </c>
      <c r="F2285" t="s">
        <v>1403</v>
      </c>
      <c r="G2285" s="42">
        <v>2.52</v>
      </c>
      <c r="H2285" t="s">
        <v>2508</v>
      </c>
    </row>
    <row r="2286" spans="1:8" x14ac:dyDescent="0.25">
      <c r="A2286" s="7">
        <v>40926</v>
      </c>
      <c r="B2286" t="s">
        <v>76</v>
      </c>
      <c r="C2286" t="s">
        <v>77</v>
      </c>
      <c r="D2286">
        <v>89139</v>
      </c>
      <c r="E2286" t="s">
        <v>1615</v>
      </c>
      <c r="F2286" t="s">
        <v>1403</v>
      </c>
      <c r="G2286" s="42">
        <v>2.52</v>
      </c>
      <c r="H2286" t="s">
        <v>2508</v>
      </c>
    </row>
    <row r="2287" spans="1:8" x14ac:dyDescent="0.25">
      <c r="A2287" s="7">
        <v>40927</v>
      </c>
      <c r="B2287" t="s">
        <v>284</v>
      </c>
      <c r="C2287" t="s">
        <v>285</v>
      </c>
      <c r="D2287">
        <v>89024</v>
      </c>
      <c r="E2287" t="s">
        <v>580</v>
      </c>
      <c r="F2287" t="s">
        <v>27</v>
      </c>
      <c r="G2287" s="42">
        <v>4.77</v>
      </c>
      <c r="H2287" t="s">
        <v>1618</v>
      </c>
    </row>
    <row r="2288" spans="1:8" x14ac:dyDescent="0.25">
      <c r="A2288" s="7">
        <v>40927</v>
      </c>
      <c r="B2288" t="s">
        <v>284</v>
      </c>
      <c r="C2288" t="s">
        <v>285</v>
      </c>
      <c r="D2288">
        <v>89024</v>
      </c>
      <c r="E2288" t="s">
        <v>580</v>
      </c>
      <c r="F2288" t="s">
        <v>27</v>
      </c>
      <c r="G2288" s="42">
        <v>4.77</v>
      </c>
      <c r="H2288" t="s">
        <v>1619</v>
      </c>
    </row>
    <row r="2289" spans="1:8" x14ac:dyDescent="0.25">
      <c r="A2289" s="7">
        <v>40927</v>
      </c>
      <c r="B2289" t="s">
        <v>176</v>
      </c>
      <c r="C2289" t="s">
        <v>177</v>
      </c>
      <c r="D2289">
        <v>87417</v>
      </c>
      <c r="E2289" t="s">
        <v>1479</v>
      </c>
      <c r="F2289" t="s">
        <v>27</v>
      </c>
      <c r="G2289" s="42">
        <v>3.86</v>
      </c>
      <c r="H2289" t="s">
        <v>2508</v>
      </c>
    </row>
    <row r="2290" spans="1:8" x14ac:dyDescent="0.25">
      <c r="A2290" s="7">
        <v>40927</v>
      </c>
      <c r="B2290" t="s">
        <v>176</v>
      </c>
      <c r="C2290" t="s">
        <v>177</v>
      </c>
      <c r="D2290">
        <v>87417</v>
      </c>
      <c r="E2290" t="s">
        <v>1479</v>
      </c>
      <c r="F2290" t="s">
        <v>27</v>
      </c>
      <c r="G2290" s="42">
        <v>3.86</v>
      </c>
      <c r="H2290" t="s">
        <v>2508</v>
      </c>
    </row>
    <row r="2291" spans="1:8" x14ac:dyDescent="0.25">
      <c r="A2291" s="7">
        <v>40927</v>
      </c>
      <c r="B2291" t="s">
        <v>388</v>
      </c>
      <c r="C2291" t="s">
        <v>389</v>
      </c>
      <c r="D2291">
        <v>87417</v>
      </c>
      <c r="E2291" t="s">
        <v>1479</v>
      </c>
      <c r="F2291" t="s">
        <v>27</v>
      </c>
      <c r="G2291" s="42">
        <v>3.86</v>
      </c>
      <c r="H2291" t="s">
        <v>2508</v>
      </c>
    </row>
    <row r="2292" spans="1:8" x14ac:dyDescent="0.25">
      <c r="A2292" s="7">
        <v>40927</v>
      </c>
      <c r="B2292" t="s">
        <v>388</v>
      </c>
      <c r="C2292" t="s">
        <v>389</v>
      </c>
      <c r="D2292">
        <v>87417</v>
      </c>
      <c r="E2292" t="s">
        <v>1479</v>
      </c>
      <c r="F2292" t="s">
        <v>27</v>
      </c>
      <c r="G2292" s="42">
        <v>3.86</v>
      </c>
      <c r="H2292" t="s">
        <v>2508</v>
      </c>
    </row>
    <row r="2293" spans="1:8" x14ac:dyDescent="0.25">
      <c r="A2293" s="7">
        <v>40927</v>
      </c>
      <c r="B2293" t="s">
        <v>499</v>
      </c>
      <c r="C2293" t="s">
        <v>500</v>
      </c>
      <c r="D2293">
        <v>89024</v>
      </c>
      <c r="E2293" t="s">
        <v>580</v>
      </c>
      <c r="F2293" t="s">
        <v>27</v>
      </c>
      <c r="G2293" s="42">
        <v>4.77</v>
      </c>
      <c r="H2293" t="s">
        <v>1621</v>
      </c>
    </row>
    <row r="2294" spans="1:8" x14ac:dyDescent="0.25">
      <c r="A2294" s="7">
        <v>40927</v>
      </c>
      <c r="B2294" t="s">
        <v>499</v>
      </c>
      <c r="C2294" t="s">
        <v>500</v>
      </c>
      <c r="D2294">
        <v>89024</v>
      </c>
      <c r="E2294" t="s">
        <v>580</v>
      </c>
      <c r="F2294" t="s">
        <v>27</v>
      </c>
      <c r="G2294" s="42">
        <v>4.77</v>
      </c>
      <c r="H2294" t="s">
        <v>2537</v>
      </c>
    </row>
    <row r="2295" spans="1:8" x14ac:dyDescent="0.25">
      <c r="A2295" s="7">
        <v>40927</v>
      </c>
      <c r="B2295" t="s">
        <v>494</v>
      </c>
      <c r="C2295" t="s">
        <v>495</v>
      </c>
      <c r="D2295">
        <v>87800</v>
      </c>
      <c r="E2295" t="s">
        <v>59</v>
      </c>
      <c r="F2295" t="s">
        <v>27</v>
      </c>
      <c r="G2295" s="42">
        <v>4.77</v>
      </c>
      <c r="H2295" t="s">
        <v>2508</v>
      </c>
    </row>
    <row r="2296" spans="1:8" x14ac:dyDescent="0.25">
      <c r="A2296" s="7">
        <v>40927</v>
      </c>
      <c r="B2296" t="s">
        <v>494</v>
      </c>
      <c r="C2296" t="s">
        <v>495</v>
      </c>
      <c r="D2296">
        <v>87800</v>
      </c>
      <c r="E2296" t="s">
        <v>59</v>
      </c>
      <c r="F2296" t="s">
        <v>27</v>
      </c>
      <c r="G2296" s="42">
        <v>4.77</v>
      </c>
      <c r="H2296" t="s">
        <v>2508</v>
      </c>
    </row>
    <row r="2297" spans="1:8" x14ac:dyDescent="0.25">
      <c r="A2297" s="7">
        <v>40927</v>
      </c>
      <c r="B2297" t="s">
        <v>362</v>
      </c>
      <c r="C2297" t="s">
        <v>363</v>
      </c>
      <c r="D2297">
        <v>88739</v>
      </c>
      <c r="E2297" t="s">
        <v>42</v>
      </c>
      <c r="F2297" t="s">
        <v>27</v>
      </c>
      <c r="G2297" s="42">
        <v>4.77</v>
      </c>
      <c r="H2297" t="s">
        <v>2508</v>
      </c>
    </row>
    <row r="2298" spans="1:8" x14ac:dyDescent="0.25">
      <c r="A2298" s="7">
        <v>40927</v>
      </c>
      <c r="B2298" t="s">
        <v>362</v>
      </c>
      <c r="C2298" t="s">
        <v>363</v>
      </c>
      <c r="D2298">
        <v>88739</v>
      </c>
      <c r="E2298" t="s">
        <v>42</v>
      </c>
      <c r="F2298" t="s">
        <v>27</v>
      </c>
      <c r="G2298" s="42">
        <v>4.77</v>
      </c>
      <c r="H2298" t="s">
        <v>2508</v>
      </c>
    </row>
    <row r="2299" spans="1:8" x14ac:dyDescent="0.25">
      <c r="A2299" s="7">
        <v>40927</v>
      </c>
      <c r="B2299" t="s">
        <v>373</v>
      </c>
      <c r="C2299" t="s">
        <v>374</v>
      </c>
      <c r="D2299">
        <v>86050</v>
      </c>
      <c r="E2299" t="s">
        <v>1027</v>
      </c>
      <c r="F2299" t="s">
        <v>27</v>
      </c>
      <c r="G2299" s="42">
        <v>4.77</v>
      </c>
      <c r="H2299" t="s">
        <v>2508</v>
      </c>
    </row>
    <row r="2300" spans="1:8" x14ac:dyDescent="0.25">
      <c r="A2300" s="7">
        <v>40927</v>
      </c>
      <c r="B2300" t="s">
        <v>442</v>
      </c>
      <c r="C2300" t="s">
        <v>443</v>
      </c>
      <c r="D2300">
        <v>88719</v>
      </c>
      <c r="E2300" t="s">
        <v>1628</v>
      </c>
      <c r="F2300" t="s">
        <v>85</v>
      </c>
      <c r="G2300" s="42">
        <v>2.93</v>
      </c>
      <c r="H2300" t="s">
        <v>1629</v>
      </c>
    </row>
    <row r="2301" spans="1:8" x14ac:dyDescent="0.25">
      <c r="A2301" s="7">
        <v>40927</v>
      </c>
      <c r="B2301" t="s">
        <v>161</v>
      </c>
      <c r="C2301" t="s">
        <v>162</v>
      </c>
      <c r="D2301">
        <v>89019</v>
      </c>
      <c r="E2301" t="s">
        <v>67</v>
      </c>
      <c r="F2301" t="s">
        <v>27</v>
      </c>
      <c r="G2301" s="42">
        <v>2.65</v>
      </c>
      <c r="H2301" t="s">
        <v>2508</v>
      </c>
    </row>
    <row r="2302" spans="1:8" x14ac:dyDescent="0.25">
      <c r="A2302" s="7">
        <v>40927</v>
      </c>
      <c r="B2302" t="s">
        <v>161</v>
      </c>
      <c r="C2302" t="s">
        <v>162</v>
      </c>
      <c r="D2302">
        <v>89019</v>
      </c>
      <c r="E2302" t="s">
        <v>67</v>
      </c>
      <c r="F2302" t="s">
        <v>27</v>
      </c>
      <c r="G2302" s="42">
        <v>2.65</v>
      </c>
      <c r="H2302" t="s">
        <v>2508</v>
      </c>
    </row>
    <row r="2303" spans="1:8" x14ac:dyDescent="0.25">
      <c r="A2303" s="7">
        <v>40927</v>
      </c>
      <c r="B2303" t="s">
        <v>182</v>
      </c>
      <c r="C2303" t="s">
        <v>183</v>
      </c>
      <c r="D2303">
        <v>89019</v>
      </c>
      <c r="E2303" t="s">
        <v>67</v>
      </c>
      <c r="F2303" t="s">
        <v>27</v>
      </c>
      <c r="G2303" s="42">
        <v>2.65</v>
      </c>
      <c r="H2303" t="s">
        <v>2508</v>
      </c>
    </row>
    <row r="2304" spans="1:8" x14ac:dyDescent="0.25">
      <c r="A2304" s="7">
        <v>40927</v>
      </c>
      <c r="B2304" t="s">
        <v>284</v>
      </c>
      <c r="C2304" t="s">
        <v>285</v>
      </c>
      <c r="D2304">
        <v>89068</v>
      </c>
      <c r="E2304" t="s">
        <v>472</v>
      </c>
      <c r="F2304" t="s">
        <v>27</v>
      </c>
      <c r="G2304" s="42">
        <v>2.93</v>
      </c>
      <c r="H2304" t="s">
        <v>2508</v>
      </c>
    </row>
    <row r="2305" spans="1:8" x14ac:dyDescent="0.25">
      <c r="A2305" s="7">
        <v>40927</v>
      </c>
      <c r="B2305" t="s">
        <v>388</v>
      </c>
      <c r="C2305" t="s">
        <v>389</v>
      </c>
      <c r="D2305">
        <v>89068</v>
      </c>
      <c r="E2305" t="s">
        <v>472</v>
      </c>
      <c r="F2305" t="s">
        <v>27</v>
      </c>
      <c r="G2305" s="42">
        <v>2.93</v>
      </c>
      <c r="H2305" t="s">
        <v>1630</v>
      </c>
    </row>
    <row r="2306" spans="1:8" x14ac:dyDescent="0.25">
      <c r="A2306" s="7">
        <v>40927</v>
      </c>
      <c r="B2306" t="s">
        <v>388</v>
      </c>
      <c r="C2306" t="s">
        <v>389</v>
      </c>
      <c r="E2306" t="s">
        <v>472</v>
      </c>
      <c r="F2306" t="s">
        <v>27</v>
      </c>
      <c r="G2306" s="42">
        <v>2.93</v>
      </c>
      <c r="H2306" t="s">
        <v>1631</v>
      </c>
    </row>
    <row r="2307" spans="1:8" x14ac:dyDescent="0.25">
      <c r="A2307" s="7">
        <v>40927</v>
      </c>
      <c r="B2307" t="s">
        <v>101</v>
      </c>
      <c r="C2307" t="s">
        <v>102</v>
      </c>
      <c r="D2307">
        <v>89103</v>
      </c>
      <c r="E2307" t="s">
        <v>72</v>
      </c>
      <c r="F2307" t="s">
        <v>78</v>
      </c>
      <c r="G2307" s="42">
        <v>2.93</v>
      </c>
      <c r="H2307" t="s">
        <v>2508</v>
      </c>
    </row>
    <row r="2308" spans="1:8" x14ac:dyDescent="0.25">
      <c r="A2308" s="7">
        <v>40927</v>
      </c>
      <c r="B2308" t="s">
        <v>101</v>
      </c>
      <c r="C2308" t="s">
        <v>102</v>
      </c>
      <c r="D2308">
        <v>88781</v>
      </c>
      <c r="E2308" t="s">
        <v>92</v>
      </c>
      <c r="F2308" t="s">
        <v>78</v>
      </c>
      <c r="G2308" s="42">
        <v>2.93</v>
      </c>
      <c r="H2308" t="s">
        <v>2508</v>
      </c>
    </row>
    <row r="2309" spans="1:8" x14ac:dyDescent="0.25">
      <c r="A2309" s="7">
        <v>40927</v>
      </c>
      <c r="B2309" t="s">
        <v>101</v>
      </c>
      <c r="C2309" t="s">
        <v>102</v>
      </c>
      <c r="D2309">
        <v>88781</v>
      </c>
      <c r="E2309" t="s">
        <v>92</v>
      </c>
      <c r="F2309" t="s">
        <v>78</v>
      </c>
      <c r="G2309" s="42">
        <v>2.93</v>
      </c>
      <c r="H2309" t="s">
        <v>2508</v>
      </c>
    </row>
    <row r="2310" spans="1:8" x14ac:dyDescent="0.25">
      <c r="A2310" s="7">
        <v>40927</v>
      </c>
      <c r="B2310" t="s">
        <v>452</v>
      </c>
      <c r="C2310" t="s">
        <v>2514</v>
      </c>
      <c r="D2310">
        <v>89103</v>
      </c>
      <c r="E2310" t="s">
        <v>72</v>
      </c>
      <c r="F2310" t="s">
        <v>78</v>
      </c>
      <c r="G2310" s="42">
        <v>2.93</v>
      </c>
      <c r="H2310" t="s">
        <v>2508</v>
      </c>
    </row>
    <row r="2311" spans="1:8" x14ac:dyDescent="0.25">
      <c r="A2311" s="7">
        <v>40927</v>
      </c>
      <c r="B2311" t="s">
        <v>452</v>
      </c>
      <c r="C2311" t="s">
        <v>2514</v>
      </c>
      <c r="D2311">
        <v>89103</v>
      </c>
      <c r="E2311" t="s">
        <v>72</v>
      </c>
      <c r="F2311" t="s">
        <v>85</v>
      </c>
      <c r="G2311" s="42">
        <v>3.14</v>
      </c>
      <c r="H2311" t="s">
        <v>2508</v>
      </c>
    </row>
    <row r="2312" spans="1:8" x14ac:dyDescent="0.25">
      <c r="A2312" s="7">
        <v>40927</v>
      </c>
      <c r="B2312" t="s">
        <v>452</v>
      </c>
      <c r="C2312" t="s">
        <v>2514</v>
      </c>
      <c r="D2312">
        <v>89103</v>
      </c>
      <c r="E2312" t="s">
        <v>72</v>
      </c>
      <c r="F2312" t="s">
        <v>85</v>
      </c>
      <c r="G2312" s="42">
        <v>3.14</v>
      </c>
      <c r="H2312" t="s">
        <v>2508</v>
      </c>
    </row>
    <row r="2313" spans="1:8" x14ac:dyDescent="0.25">
      <c r="A2313" s="7">
        <v>40927</v>
      </c>
      <c r="B2313" t="s">
        <v>527</v>
      </c>
      <c r="C2313" t="s">
        <v>528</v>
      </c>
      <c r="D2313">
        <v>88476</v>
      </c>
      <c r="E2313" t="s">
        <v>2511</v>
      </c>
      <c r="F2313" t="s">
        <v>27</v>
      </c>
      <c r="G2313" s="42">
        <v>2.93</v>
      </c>
      <c r="H2313" t="s">
        <v>2508</v>
      </c>
    </row>
    <row r="2314" spans="1:8" x14ac:dyDescent="0.25">
      <c r="A2314" s="7">
        <v>40927</v>
      </c>
      <c r="B2314" t="s">
        <v>527</v>
      </c>
      <c r="C2314" t="s">
        <v>528</v>
      </c>
      <c r="D2314">
        <v>88476</v>
      </c>
      <c r="E2314" t="s">
        <v>2511</v>
      </c>
      <c r="F2314" t="s">
        <v>27</v>
      </c>
      <c r="G2314" s="42">
        <v>2.93</v>
      </c>
      <c r="H2314" t="s">
        <v>2508</v>
      </c>
    </row>
    <row r="2315" spans="1:8" x14ac:dyDescent="0.25">
      <c r="A2315" s="7">
        <v>40927</v>
      </c>
      <c r="B2315" t="s">
        <v>396</v>
      </c>
      <c r="C2315" t="s">
        <v>397</v>
      </c>
      <c r="D2315">
        <v>88476</v>
      </c>
      <c r="E2315" t="s">
        <v>2511</v>
      </c>
      <c r="F2315" t="s">
        <v>27</v>
      </c>
      <c r="G2315" s="42">
        <v>2.93</v>
      </c>
      <c r="H2315" t="s">
        <v>2508</v>
      </c>
    </row>
    <row r="2316" spans="1:8" x14ac:dyDescent="0.25">
      <c r="A2316" s="7">
        <v>40927</v>
      </c>
      <c r="B2316" t="s">
        <v>396</v>
      </c>
      <c r="C2316" t="s">
        <v>397</v>
      </c>
      <c r="D2316">
        <v>88476</v>
      </c>
      <c r="E2316" t="s">
        <v>2511</v>
      </c>
      <c r="F2316" t="s">
        <v>27</v>
      </c>
      <c r="G2316" s="42">
        <v>2.93</v>
      </c>
      <c r="H2316" t="s">
        <v>2508</v>
      </c>
    </row>
    <row r="2317" spans="1:8" x14ac:dyDescent="0.25">
      <c r="A2317" s="7">
        <v>40927</v>
      </c>
      <c r="B2317" t="s">
        <v>455</v>
      </c>
      <c r="C2317" t="s">
        <v>456</v>
      </c>
      <c r="D2317">
        <v>89103</v>
      </c>
      <c r="E2317" t="s">
        <v>72</v>
      </c>
      <c r="F2317" t="s">
        <v>85</v>
      </c>
      <c r="G2317" s="42">
        <v>3.14</v>
      </c>
      <c r="H2317" t="s">
        <v>2508</v>
      </c>
    </row>
    <row r="2318" spans="1:8" x14ac:dyDescent="0.25">
      <c r="A2318" s="7">
        <v>40927</v>
      </c>
      <c r="B2318" t="s">
        <v>455</v>
      </c>
      <c r="C2318" t="s">
        <v>456</v>
      </c>
      <c r="D2318">
        <v>89103</v>
      </c>
      <c r="E2318" t="s">
        <v>72</v>
      </c>
      <c r="F2318" t="s">
        <v>85</v>
      </c>
      <c r="G2318" s="42">
        <v>3.14</v>
      </c>
      <c r="H2318" t="s">
        <v>2508</v>
      </c>
    </row>
    <row r="2319" spans="1:8" x14ac:dyDescent="0.25">
      <c r="A2319" s="7">
        <v>40927</v>
      </c>
      <c r="B2319" t="s">
        <v>455</v>
      </c>
      <c r="C2319" t="s">
        <v>456</v>
      </c>
      <c r="D2319">
        <v>89103</v>
      </c>
      <c r="E2319" t="s">
        <v>72</v>
      </c>
      <c r="F2319" t="s">
        <v>85</v>
      </c>
      <c r="G2319" s="42">
        <v>3.14</v>
      </c>
      <c r="H2319" t="s">
        <v>2508</v>
      </c>
    </row>
    <row r="2320" spans="1:8" x14ac:dyDescent="0.25">
      <c r="A2320" s="7">
        <v>40927</v>
      </c>
      <c r="B2320" t="s">
        <v>373</v>
      </c>
      <c r="C2320" t="s">
        <v>374</v>
      </c>
      <c r="D2320">
        <v>89067</v>
      </c>
      <c r="E2320" t="s">
        <v>472</v>
      </c>
      <c r="F2320" t="s">
        <v>27</v>
      </c>
      <c r="G2320" s="42">
        <v>2.93</v>
      </c>
      <c r="H2320" t="s">
        <v>2508</v>
      </c>
    </row>
    <row r="2321" spans="1:8" x14ac:dyDescent="0.25">
      <c r="A2321" s="7">
        <v>40927</v>
      </c>
      <c r="B2321" t="s">
        <v>373</v>
      </c>
      <c r="C2321" t="s">
        <v>374</v>
      </c>
      <c r="D2321">
        <v>89068</v>
      </c>
      <c r="E2321" t="s">
        <v>472</v>
      </c>
      <c r="F2321" t="s">
        <v>27</v>
      </c>
      <c r="G2321" s="42">
        <v>2.93</v>
      </c>
      <c r="H2321" t="s">
        <v>2508</v>
      </c>
    </row>
    <row r="2322" spans="1:8" x14ac:dyDescent="0.25">
      <c r="A2322" s="7">
        <v>40927</v>
      </c>
      <c r="B2322" t="s">
        <v>499</v>
      </c>
      <c r="C2322" t="s">
        <v>500</v>
      </c>
      <c r="D2322">
        <v>83225</v>
      </c>
      <c r="E2322" t="s">
        <v>1645</v>
      </c>
      <c r="F2322" t="s">
        <v>27</v>
      </c>
      <c r="G2322" s="42">
        <v>2.93</v>
      </c>
      <c r="H2322" t="s">
        <v>1646</v>
      </c>
    </row>
    <row r="2323" spans="1:8" x14ac:dyDescent="0.25">
      <c r="A2323" s="7">
        <v>40927</v>
      </c>
      <c r="B2323" t="s">
        <v>392</v>
      </c>
      <c r="C2323" t="s">
        <v>393</v>
      </c>
      <c r="D2323">
        <v>87734</v>
      </c>
      <c r="E2323" t="s">
        <v>274</v>
      </c>
      <c r="F2323" t="s">
        <v>27</v>
      </c>
      <c r="G2323" s="42">
        <v>2.93</v>
      </c>
      <c r="H2323" t="s">
        <v>2508</v>
      </c>
    </row>
    <row r="2324" spans="1:8" x14ac:dyDescent="0.25">
      <c r="A2324" s="7">
        <v>40927</v>
      </c>
      <c r="B2324" t="s">
        <v>81</v>
      </c>
      <c r="C2324" t="s">
        <v>82</v>
      </c>
      <c r="D2324">
        <v>89063</v>
      </c>
      <c r="E2324" t="s">
        <v>1050</v>
      </c>
      <c r="F2324" t="s">
        <v>27</v>
      </c>
      <c r="G2324" s="42">
        <v>2.93</v>
      </c>
      <c r="H2324" t="s">
        <v>84</v>
      </c>
    </row>
    <row r="2325" spans="1:8" x14ac:dyDescent="0.25">
      <c r="A2325" s="7">
        <v>40927</v>
      </c>
      <c r="B2325" t="s">
        <v>81</v>
      </c>
      <c r="C2325" t="s">
        <v>82</v>
      </c>
      <c r="D2325">
        <v>84739</v>
      </c>
      <c r="E2325" t="s">
        <v>263</v>
      </c>
      <c r="F2325" t="s">
        <v>27</v>
      </c>
      <c r="G2325" s="42">
        <v>2.93</v>
      </c>
      <c r="H2325" t="s">
        <v>84</v>
      </c>
    </row>
    <row r="2326" spans="1:8" x14ac:dyDescent="0.25">
      <c r="A2326" s="7">
        <v>40927</v>
      </c>
      <c r="B2326" t="s">
        <v>81</v>
      </c>
      <c r="C2326" t="s">
        <v>82</v>
      </c>
      <c r="D2326">
        <v>88779</v>
      </c>
      <c r="E2326" t="s">
        <v>278</v>
      </c>
      <c r="F2326" t="s">
        <v>27</v>
      </c>
      <c r="G2326" s="42">
        <v>3.08</v>
      </c>
      <c r="H2326" t="s">
        <v>84</v>
      </c>
    </row>
    <row r="2327" spans="1:8" x14ac:dyDescent="0.25">
      <c r="A2327" s="7">
        <v>40927</v>
      </c>
      <c r="B2327" t="s">
        <v>499</v>
      </c>
      <c r="C2327" t="s">
        <v>500</v>
      </c>
      <c r="D2327">
        <v>88479</v>
      </c>
      <c r="E2327" t="s">
        <v>989</v>
      </c>
      <c r="F2327" t="s">
        <v>27</v>
      </c>
      <c r="G2327" s="42">
        <v>2.93</v>
      </c>
      <c r="H2327" t="s">
        <v>279</v>
      </c>
    </row>
    <row r="2328" spans="1:8" x14ac:dyDescent="0.25">
      <c r="A2328" s="7">
        <v>40927</v>
      </c>
      <c r="B2328" t="s">
        <v>499</v>
      </c>
      <c r="C2328" t="s">
        <v>500</v>
      </c>
      <c r="D2328">
        <v>88912</v>
      </c>
      <c r="E2328" t="s">
        <v>130</v>
      </c>
      <c r="F2328" t="s">
        <v>27</v>
      </c>
      <c r="G2328" s="42">
        <v>3.08</v>
      </c>
      <c r="H2328" t="s">
        <v>501</v>
      </c>
    </row>
    <row r="2329" spans="1:8" x14ac:dyDescent="0.25">
      <c r="A2329" s="7">
        <v>40927</v>
      </c>
      <c r="B2329" t="s">
        <v>527</v>
      </c>
      <c r="C2329" t="s">
        <v>528</v>
      </c>
      <c r="D2329">
        <v>88792</v>
      </c>
      <c r="E2329" t="s">
        <v>1648</v>
      </c>
      <c r="F2329" t="s">
        <v>27</v>
      </c>
      <c r="G2329" s="42">
        <v>2.93</v>
      </c>
      <c r="H2329" t="s">
        <v>279</v>
      </c>
    </row>
    <row r="2330" spans="1:8" x14ac:dyDescent="0.25">
      <c r="A2330" s="7">
        <v>40927</v>
      </c>
      <c r="B2330" t="s">
        <v>416</v>
      </c>
      <c r="C2330" t="s">
        <v>417</v>
      </c>
      <c r="D2330">
        <v>88908</v>
      </c>
      <c r="E2330" t="s">
        <v>121</v>
      </c>
      <c r="F2330" t="s">
        <v>27</v>
      </c>
      <c r="G2330" s="42">
        <v>2.93</v>
      </c>
      <c r="H2330" t="s">
        <v>2508</v>
      </c>
    </row>
    <row r="2331" spans="1:8" x14ac:dyDescent="0.25">
      <c r="A2331" s="7">
        <v>40927</v>
      </c>
      <c r="B2331" t="s">
        <v>396</v>
      </c>
      <c r="C2331" t="s">
        <v>397</v>
      </c>
      <c r="D2331">
        <v>89063</v>
      </c>
      <c r="E2331" t="s">
        <v>1050</v>
      </c>
      <c r="F2331" t="s">
        <v>27</v>
      </c>
      <c r="G2331" s="42">
        <v>2.93</v>
      </c>
      <c r="H2331" t="s">
        <v>2508</v>
      </c>
    </row>
    <row r="2332" spans="1:8" x14ac:dyDescent="0.25">
      <c r="A2332" s="7">
        <v>40927</v>
      </c>
      <c r="B2332" t="s">
        <v>46</v>
      </c>
      <c r="C2332" t="s">
        <v>2509</v>
      </c>
      <c r="D2332">
        <v>88779</v>
      </c>
      <c r="E2332" t="s">
        <v>278</v>
      </c>
      <c r="F2332" t="s">
        <v>27</v>
      </c>
      <c r="G2332" s="42">
        <v>3.08</v>
      </c>
      <c r="H2332" t="s">
        <v>2508</v>
      </c>
    </row>
    <row r="2333" spans="1:8" x14ac:dyDescent="0.25">
      <c r="A2333" s="7">
        <v>40927</v>
      </c>
      <c r="B2333" t="s">
        <v>144</v>
      </c>
      <c r="C2333" t="s">
        <v>145</v>
      </c>
      <c r="D2333">
        <v>88052</v>
      </c>
      <c r="E2333" t="s">
        <v>265</v>
      </c>
      <c r="F2333" t="s">
        <v>27</v>
      </c>
      <c r="G2333" s="42">
        <v>3.08</v>
      </c>
      <c r="H2333" t="s">
        <v>84</v>
      </c>
    </row>
    <row r="2334" spans="1:8" x14ac:dyDescent="0.25">
      <c r="A2334" s="7">
        <v>40927</v>
      </c>
      <c r="B2334" t="s">
        <v>433</v>
      </c>
      <c r="C2334" t="s">
        <v>434</v>
      </c>
      <c r="D2334">
        <v>88052</v>
      </c>
      <c r="E2334" t="s">
        <v>265</v>
      </c>
      <c r="F2334" t="s">
        <v>27</v>
      </c>
      <c r="G2334" s="42">
        <v>3.08</v>
      </c>
      <c r="H2334" t="s">
        <v>2508</v>
      </c>
    </row>
    <row r="2335" spans="1:8" x14ac:dyDescent="0.25">
      <c r="A2335" s="7">
        <v>40927</v>
      </c>
      <c r="B2335" t="s">
        <v>433</v>
      </c>
      <c r="C2335" t="s">
        <v>434</v>
      </c>
      <c r="D2335">
        <v>88779</v>
      </c>
      <c r="E2335" t="s">
        <v>278</v>
      </c>
      <c r="F2335" t="s">
        <v>27</v>
      </c>
      <c r="G2335" s="42">
        <v>3.08</v>
      </c>
      <c r="H2335" t="s">
        <v>2508</v>
      </c>
    </row>
    <row r="2336" spans="1:8" x14ac:dyDescent="0.25">
      <c r="A2336" s="7">
        <v>40927</v>
      </c>
      <c r="B2336" t="s">
        <v>134</v>
      </c>
      <c r="C2336" t="s">
        <v>135</v>
      </c>
      <c r="D2336">
        <v>88052</v>
      </c>
      <c r="E2336" t="s">
        <v>265</v>
      </c>
      <c r="F2336" t="s">
        <v>27</v>
      </c>
      <c r="G2336" s="42">
        <v>3.08</v>
      </c>
      <c r="H2336" t="s">
        <v>2508</v>
      </c>
    </row>
    <row r="2337" spans="1:8" x14ac:dyDescent="0.25">
      <c r="A2337" s="7">
        <v>40927</v>
      </c>
      <c r="B2337" t="s">
        <v>134</v>
      </c>
      <c r="C2337" t="s">
        <v>135</v>
      </c>
      <c r="D2337">
        <v>80658</v>
      </c>
      <c r="E2337" t="s">
        <v>1445</v>
      </c>
      <c r="F2337" t="s">
        <v>27</v>
      </c>
      <c r="G2337" s="42">
        <v>2.93</v>
      </c>
      <c r="H2337" t="s">
        <v>84</v>
      </c>
    </row>
    <row r="2338" spans="1:8" x14ac:dyDescent="0.25">
      <c r="A2338" s="7">
        <v>40927</v>
      </c>
      <c r="B2338" t="s">
        <v>272</v>
      </c>
      <c r="C2338" t="s">
        <v>273</v>
      </c>
      <c r="D2338">
        <v>87605</v>
      </c>
      <c r="E2338" t="s">
        <v>298</v>
      </c>
      <c r="F2338" t="s">
        <v>27</v>
      </c>
      <c r="G2338" s="42">
        <v>2.93</v>
      </c>
      <c r="H2338" t="s">
        <v>2508</v>
      </c>
    </row>
    <row r="2339" spans="1:8" x14ac:dyDescent="0.25">
      <c r="A2339" s="7">
        <v>40927</v>
      </c>
      <c r="B2339" t="s">
        <v>272</v>
      </c>
      <c r="C2339" t="s">
        <v>273</v>
      </c>
      <c r="D2339">
        <v>87725</v>
      </c>
      <c r="E2339" t="s">
        <v>1181</v>
      </c>
      <c r="F2339" t="s">
        <v>27</v>
      </c>
      <c r="G2339" s="42">
        <v>2.93</v>
      </c>
      <c r="H2339" t="s">
        <v>2508</v>
      </c>
    </row>
    <row r="2340" spans="1:8" x14ac:dyDescent="0.25">
      <c r="A2340" s="7">
        <v>40927</v>
      </c>
      <c r="B2340" t="s">
        <v>272</v>
      </c>
      <c r="C2340" t="s">
        <v>273</v>
      </c>
      <c r="D2340">
        <v>87725</v>
      </c>
      <c r="E2340" t="s">
        <v>1181</v>
      </c>
      <c r="F2340" t="s">
        <v>27</v>
      </c>
      <c r="G2340" s="42">
        <v>2.93</v>
      </c>
      <c r="H2340" t="s">
        <v>2508</v>
      </c>
    </row>
    <row r="2341" spans="1:8" x14ac:dyDescent="0.25">
      <c r="A2341" s="7">
        <v>40927</v>
      </c>
      <c r="B2341" t="s">
        <v>46</v>
      </c>
      <c r="C2341" t="s">
        <v>2509</v>
      </c>
      <c r="D2341">
        <v>87605</v>
      </c>
      <c r="E2341" t="s">
        <v>298</v>
      </c>
      <c r="F2341" t="s">
        <v>27</v>
      </c>
      <c r="G2341" s="42">
        <v>2.93</v>
      </c>
      <c r="H2341" t="s">
        <v>2508</v>
      </c>
    </row>
    <row r="2342" spans="1:8" x14ac:dyDescent="0.25">
      <c r="A2342" s="7">
        <v>40927</v>
      </c>
      <c r="B2342" t="s">
        <v>46</v>
      </c>
      <c r="C2342" t="s">
        <v>2509</v>
      </c>
      <c r="D2342">
        <v>87605</v>
      </c>
      <c r="E2342" t="s">
        <v>298</v>
      </c>
      <c r="F2342" t="s">
        <v>27</v>
      </c>
      <c r="G2342" s="42">
        <v>2.93</v>
      </c>
      <c r="H2342" t="s">
        <v>2508</v>
      </c>
    </row>
    <row r="2343" spans="1:8" x14ac:dyDescent="0.25">
      <c r="A2343" s="7">
        <v>40927</v>
      </c>
      <c r="B2343" t="s">
        <v>46</v>
      </c>
      <c r="C2343" t="s">
        <v>2509</v>
      </c>
      <c r="D2343">
        <v>87605</v>
      </c>
      <c r="E2343" t="s">
        <v>298</v>
      </c>
      <c r="F2343" t="s">
        <v>27</v>
      </c>
      <c r="G2343" s="42">
        <v>2.93</v>
      </c>
      <c r="H2343" t="s">
        <v>2508</v>
      </c>
    </row>
    <row r="2344" spans="1:8" x14ac:dyDescent="0.25">
      <c r="A2344" s="7">
        <v>40927</v>
      </c>
      <c r="B2344" t="s">
        <v>284</v>
      </c>
      <c r="C2344" t="s">
        <v>285</v>
      </c>
      <c r="D2344">
        <v>86628</v>
      </c>
      <c r="E2344" t="s">
        <v>2531</v>
      </c>
      <c r="F2344" t="s">
        <v>27</v>
      </c>
      <c r="G2344" s="42">
        <v>2.93</v>
      </c>
      <c r="H2344" t="s">
        <v>2508</v>
      </c>
    </row>
    <row r="2345" spans="1:8" x14ac:dyDescent="0.25">
      <c r="A2345" s="7">
        <v>40927</v>
      </c>
      <c r="B2345" t="s">
        <v>369</v>
      </c>
      <c r="C2345" t="s">
        <v>370</v>
      </c>
      <c r="D2345">
        <v>86592</v>
      </c>
      <c r="E2345" t="s">
        <v>158</v>
      </c>
      <c r="F2345" t="s">
        <v>27</v>
      </c>
      <c r="G2345" s="42">
        <v>2.93</v>
      </c>
      <c r="H2345" t="s">
        <v>2508</v>
      </c>
    </row>
    <row r="2346" spans="1:8" x14ac:dyDescent="0.25">
      <c r="A2346" s="7">
        <v>40927</v>
      </c>
      <c r="B2346" t="s">
        <v>31</v>
      </c>
      <c r="C2346" t="s">
        <v>32</v>
      </c>
      <c r="D2346">
        <v>88743</v>
      </c>
      <c r="E2346" t="s">
        <v>1181</v>
      </c>
      <c r="F2346" t="s">
        <v>27</v>
      </c>
      <c r="G2346" s="42">
        <v>2.93</v>
      </c>
      <c r="H2346" t="s">
        <v>2508</v>
      </c>
    </row>
    <row r="2347" spans="1:8" x14ac:dyDescent="0.25">
      <c r="A2347" s="7">
        <v>40927</v>
      </c>
      <c r="B2347" t="s">
        <v>31</v>
      </c>
      <c r="C2347" t="s">
        <v>32</v>
      </c>
      <c r="D2347">
        <v>85819</v>
      </c>
      <c r="E2347" t="s">
        <v>2531</v>
      </c>
      <c r="F2347" t="s">
        <v>27</v>
      </c>
      <c r="G2347" s="42">
        <v>2.93</v>
      </c>
      <c r="H2347" t="s">
        <v>2508</v>
      </c>
    </row>
    <row r="2348" spans="1:8" x14ac:dyDescent="0.25">
      <c r="A2348" s="7">
        <v>40927</v>
      </c>
      <c r="B2348" t="s">
        <v>31</v>
      </c>
      <c r="C2348" t="s">
        <v>32</v>
      </c>
      <c r="D2348">
        <v>85819</v>
      </c>
      <c r="E2348" t="s">
        <v>2531</v>
      </c>
      <c r="F2348" t="s">
        <v>27</v>
      </c>
      <c r="G2348" s="42">
        <v>2.93</v>
      </c>
      <c r="H2348" t="s">
        <v>2508</v>
      </c>
    </row>
    <row r="2349" spans="1:8" x14ac:dyDescent="0.25">
      <c r="A2349" s="7">
        <v>40927</v>
      </c>
      <c r="B2349" t="s">
        <v>399</v>
      </c>
      <c r="C2349" t="s">
        <v>400</v>
      </c>
      <c r="D2349">
        <v>86898</v>
      </c>
      <c r="E2349" t="s">
        <v>151</v>
      </c>
      <c r="F2349" t="s">
        <v>27</v>
      </c>
      <c r="G2349" s="42">
        <v>2.93</v>
      </c>
      <c r="H2349" t="s">
        <v>2508</v>
      </c>
    </row>
    <row r="2350" spans="1:8" x14ac:dyDescent="0.25">
      <c r="A2350" s="7">
        <v>40927</v>
      </c>
      <c r="B2350" t="s">
        <v>399</v>
      </c>
      <c r="C2350" t="s">
        <v>400</v>
      </c>
      <c r="D2350">
        <v>86898</v>
      </c>
      <c r="E2350" t="s">
        <v>151</v>
      </c>
      <c r="F2350" t="s">
        <v>27</v>
      </c>
      <c r="G2350" s="42">
        <v>2.93</v>
      </c>
      <c r="H2350" t="s">
        <v>2508</v>
      </c>
    </row>
    <row r="2351" spans="1:8" x14ac:dyDescent="0.25">
      <c r="A2351" s="7">
        <v>40927</v>
      </c>
      <c r="B2351" t="s">
        <v>399</v>
      </c>
      <c r="C2351" t="s">
        <v>400</v>
      </c>
      <c r="D2351">
        <v>86898</v>
      </c>
      <c r="E2351" t="s">
        <v>151</v>
      </c>
      <c r="F2351" t="s">
        <v>27</v>
      </c>
      <c r="G2351" s="42">
        <v>2.93</v>
      </c>
      <c r="H2351" t="s">
        <v>2508</v>
      </c>
    </row>
    <row r="2352" spans="1:8" x14ac:dyDescent="0.25">
      <c r="A2352" s="7">
        <v>40927</v>
      </c>
      <c r="B2352" t="s">
        <v>399</v>
      </c>
      <c r="C2352" t="s">
        <v>400</v>
      </c>
      <c r="D2352">
        <v>86898</v>
      </c>
      <c r="E2352" t="s">
        <v>151</v>
      </c>
      <c r="F2352" t="s">
        <v>27</v>
      </c>
      <c r="G2352" s="42">
        <v>2.93</v>
      </c>
      <c r="H2352" t="s">
        <v>2508</v>
      </c>
    </row>
    <row r="2353" spans="1:8" x14ac:dyDescent="0.25">
      <c r="A2353" s="7">
        <v>40927</v>
      </c>
      <c r="B2353" t="s">
        <v>191</v>
      </c>
      <c r="C2353" t="s">
        <v>192</v>
      </c>
      <c r="D2353">
        <v>88479</v>
      </c>
      <c r="E2353" t="s">
        <v>716</v>
      </c>
      <c r="F2353" t="s">
        <v>27</v>
      </c>
      <c r="G2353" s="42">
        <v>2.93</v>
      </c>
      <c r="H2353" t="s">
        <v>2508</v>
      </c>
    </row>
    <row r="2354" spans="1:8" x14ac:dyDescent="0.25">
      <c r="A2354" s="7">
        <v>40927</v>
      </c>
      <c r="B2354" t="s">
        <v>191</v>
      </c>
      <c r="C2354" t="s">
        <v>192</v>
      </c>
      <c r="D2354">
        <v>88479</v>
      </c>
      <c r="E2354" t="s">
        <v>716</v>
      </c>
      <c r="F2354" t="s">
        <v>27</v>
      </c>
      <c r="G2354" s="42">
        <v>2.93</v>
      </c>
      <c r="H2354" t="s">
        <v>2508</v>
      </c>
    </row>
    <row r="2355" spans="1:8" x14ac:dyDescent="0.25">
      <c r="A2355" s="7">
        <v>40927</v>
      </c>
      <c r="B2355" t="s">
        <v>191</v>
      </c>
      <c r="C2355" t="s">
        <v>192</v>
      </c>
      <c r="D2355">
        <v>88479</v>
      </c>
      <c r="E2355" t="s">
        <v>716</v>
      </c>
      <c r="F2355" t="s">
        <v>27</v>
      </c>
      <c r="G2355" s="42">
        <v>2.93</v>
      </c>
      <c r="H2355" t="s">
        <v>2508</v>
      </c>
    </row>
    <row r="2356" spans="1:8" x14ac:dyDescent="0.25">
      <c r="A2356" s="7">
        <v>40927</v>
      </c>
      <c r="B2356" t="s">
        <v>494</v>
      </c>
      <c r="C2356" t="s">
        <v>495</v>
      </c>
      <c r="D2356">
        <v>86628</v>
      </c>
      <c r="E2356" t="s">
        <v>2531</v>
      </c>
      <c r="F2356" t="s">
        <v>27</v>
      </c>
      <c r="G2356" s="42">
        <v>2.93</v>
      </c>
      <c r="H2356" t="s">
        <v>2508</v>
      </c>
    </row>
    <row r="2357" spans="1:8" x14ac:dyDescent="0.25">
      <c r="A2357" s="7">
        <v>40927</v>
      </c>
      <c r="B2357" t="s">
        <v>392</v>
      </c>
      <c r="C2357" t="s">
        <v>393</v>
      </c>
      <c r="D2357">
        <v>88479</v>
      </c>
      <c r="E2357" t="s">
        <v>716</v>
      </c>
      <c r="F2357" t="s">
        <v>27</v>
      </c>
      <c r="G2357" s="42">
        <v>2.93</v>
      </c>
      <c r="H2357" t="s">
        <v>2508</v>
      </c>
    </row>
    <row r="2358" spans="1:8" x14ac:dyDescent="0.25">
      <c r="A2358" s="7">
        <v>40927</v>
      </c>
      <c r="B2358" t="s">
        <v>392</v>
      </c>
      <c r="C2358" t="s">
        <v>393</v>
      </c>
      <c r="D2358">
        <v>88479</v>
      </c>
      <c r="E2358" t="s">
        <v>716</v>
      </c>
      <c r="F2358" t="s">
        <v>27</v>
      </c>
      <c r="G2358" s="42">
        <v>2.93</v>
      </c>
      <c r="H2358" t="s">
        <v>2508</v>
      </c>
    </row>
    <row r="2359" spans="1:8" x14ac:dyDescent="0.25">
      <c r="A2359" s="7">
        <v>40927</v>
      </c>
      <c r="B2359" t="s">
        <v>292</v>
      </c>
      <c r="C2359" t="s">
        <v>293</v>
      </c>
      <c r="D2359">
        <v>86715</v>
      </c>
      <c r="E2359" t="s">
        <v>1003</v>
      </c>
      <c r="F2359" t="s">
        <v>27</v>
      </c>
      <c r="G2359" s="42">
        <v>2.93</v>
      </c>
      <c r="H2359" t="s">
        <v>2508</v>
      </c>
    </row>
    <row r="2360" spans="1:8" x14ac:dyDescent="0.25">
      <c r="A2360" s="7">
        <v>40927</v>
      </c>
      <c r="B2360" t="s">
        <v>292</v>
      </c>
      <c r="C2360" t="s">
        <v>293</v>
      </c>
      <c r="D2360">
        <v>86715</v>
      </c>
      <c r="E2360" t="s">
        <v>1003</v>
      </c>
      <c r="F2360" t="s">
        <v>27</v>
      </c>
      <c r="G2360" s="42">
        <v>2.93</v>
      </c>
      <c r="H2360" t="s">
        <v>279</v>
      </c>
    </row>
    <row r="2361" spans="1:8" x14ac:dyDescent="0.25">
      <c r="A2361" s="7">
        <v>40927</v>
      </c>
      <c r="B2361" t="s">
        <v>416</v>
      </c>
      <c r="C2361" t="s">
        <v>417</v>
      </c>
      <c r="D2361">
        <v>88479</v>
      </c>
      <c r="E2361" t="s">
        <v>716</v>
      </c>
      <c r="F2361" t="s">
        <v>27</v>
      </c>
      <c r="G2361" s="42">
        <v>2.93</v>
      </c>
      <c r="H2361" t="s">
        <v>2508</v>
      </c>
    </row>
    <row r="2362" spans="1:8" x14ac:dyDescent="0.25">
      <c r="A2362" s="7">
        <v>40927</v>
      </c>
      <c r="B2362" t="s">
        <v>416</v>
      </c>
      <c r="C2362" t="s">
        <v>417</v>
      </c>
      <c r="D2362">
        <v>88479</v>
      </c>
      <c r="E2362" t="s">
        <v>716</v>
      </c>
      <c r="F2362" t="s">
        <v>27</v>
      </c>
      <c r="G2362" s="42">
        <v>2.93</v>
      </c>
      <c r="H2362" t="s">
        <v>2508</v>
      </c>
    </row>
    <row r="2363" spans="1:8" x14ac:dyDescent="0.25">
      <c r="A2363" s="7">
        <v>40927</v>
      </c>
      <c r="B2363" t="s">
        <v>416</v>
      </c>
      <c r="C2363" t="s">
        <v>417</v>
      </c>
      <c r="D2363">
        <v>85819</v>
      </c>
      <c r="E2363" t="s">
        <v>2531</v>
      </c>
      <c r="F2363" t="s">
        <v>27</v>
      </c>
      <c r="G2363" s="42">
        <v>2.93</v>
      </c>
      <c r="H2363" t="s">
        <v>2538</v>
      </c>
    </row>
    <row r="2364" spans="1:8" x14ac:dyDescent="0.25">
      <c r="A2364" s="7">
        <v>40927</v>
      </c>
      <c r="B2364" t="s">
        <v>1169</v>
      </c>
      <c r="C2364" t="s">
        <v>1170</v>
      </c>
      <c r="D2364">
        <v>86715</v>
      </c>
      <c r="E2364" t="s">
        <v>1003</v>
      </c>
      <c r="F2364" t="s">
        <v>27</v>
      </c>
      <c r="G2364" s="42">
        <v>2.93</v>
      </c>
      <c r="H2364" t="s">
        <v>2508</v>
      </c>
    </row>
    <row r="2365" spans="1:8" x14ac:dyDescent="0.25">
      <c r="A2365" s="7">
        <v>40927</v>
      </c>
      <c r="B2365" t="s">
        <v>144</v>
      </c>
      <c r="C2365" t="s">
        <v>145</v>
      </c>
      <c r="D2365">
        <v>88437</v>
      </c>
      <c r="E2365" t="s">
        <v>378</v>
      </c>
      <c r="F2365" t="s">
        <v>27</v>
      </c>
      <c r="G2365" s="42">
        <v>2.93</v>
      </c>
      <c r="H2365" t="s">
        <v>2508</v>
      </c>
    </row>
    <row r="2366" spans="1:8" x14ac:dyDescent="0.25">
      <c r="A2366" s="7">
        <v>40927</v>
      </c>
      <c r="B2366" t="s">
        <v>1592</v>
      </c>
      <c r="C2366" t="s">
        <v>1593</v>
      </c>
      <c r="D2366">
        <v>86898</v>
      </c>
      <c r="E2366" t="s">
        <v>151</v>
      </c>
      <c r="F2366" t="s">
        <v>27</v>
      </c>
      <c r="G2366" s="42">
        <v>2.93</v>
      </c>
      <c r="H2366" t="s">
        <v>2508</v>
      </c>
    </row>
    <row r="2367" spans="1:8" x14ac:dyDescent="0.25">
      <c r="A2367" s="7">
        <v>40927</v>
      </c>
      <c r="B2367" t="s">
        <v>1592</v>
      </c>
      <c r="C2367" t="s">
        <v>1593</v>
      </c>
      <c r="D2367">
        <v>86898</v>
      </c>
      <c r="E2367" t="s">
        <v>151</v>
      </c>
      <c r="F2367" t="s">
        <v>27</v>
      </c>
      <c r="G2367" s="42">
        <v>2.93</v>
      </c>
      <c r="H2367" t="s">
        <v>2508</v>
      </c>
    </row>
    <row r="2368" spans="1:8" x14ac:dyDescent="0.25">
      <c r="A2368" s="7">
        <v>40927</v>
      </c>
      <c r="B2368" t="s">
        <v>1592</v>
      </c>
      <c r="C2368" t="s">
        <v>1593</v>
      </c>
      <c r="D2368">
        <v>86898</v>
      </c>
      <c r="E2368" t="s">
        <v>151</v>
      </c>
      <c r="F2368" t="s">
        <v>27</v>
      </c>
      <c r="G2368" s="42">
        <v>2.93</v>
      </c>
      <c r="H2368" t="s">
        <v>2508</v>
      </c>
    </row>
    <row r="2369" spans="1:8" x14ac:dyDescent="0.25">
      <c r="A2369" s="7">
        <v>40927</v>
      </c>
      <c r="B2369" t="s">
        <v>1592</v>
      </c>
      <c r="C2369" t="s">
        <v>1593</v>
      </c>
      <c r="D2369">
        <v>86898</v>
      </c>
      <c r="E2369" t="s">
        <v>151</v>
      </c>
      <c r="F2369" t="s">
        <v>27</v>
      </c>
      <c r="G2369" s="42">
        <v>2.93</v>
      </c>
      <c r="H2369" t="s">
        <v>2508</v>
      </c>
    </row>
    <row r="2370" spans="1:8" x14ac:dyDescent="0.25">
      <c r="A2370" s="7">
        <v>40927</v>
      </c>
      <c r="B2370" t="s">
        <v>342</v>
      </c>
      <c r="C2370" t="s">
        <v>343</v>
      </c>
      <c r="D2370">
        <v>86898</v>
      </c>
      <c r="E2370" t="s">
        <v>151</v>
      </c>
      <c r="F2370" t="s">
        <v>27</v>
      </c>
      <c r="G2370" s="42">
        <v>2.93</v>
      </c>
      <c r="H2370" t="s">
        <v>2508</v>
      </c>
    </row>
    <row r="2371" spans="1:8" x14ac:dyDescent="0.25">
      <c r="A2371" s="7">
        <v>40927</v>
      </c>
      <c r="B2371" t="s">
        <v>342</v>
      </c>
      <c r="C2371" t="s">
        <v>343</v>
      </c>
      <c r="D2371">
        <v>86898</v>
      </c>
      <c r="E2371" t="s">
        <v>151</v>
      </c>
      <c r="F2371" t="s">
        <v>27</v>
      </c>
      <c r="G2371" s="42">
        <v>2.93</v>
      </c>
      <c r="H2371" t="s">
        <v>2508</v>
      </c>
    </row>
    <row r="2372" spans="1:8" x14ac:dyDescent="0.25">
      <c r="A2372" s="7">
        <v>40927</v>
      </c>
      <c r="B2372" t="s">
        <v>342</v>
      </c>
      <c r="C2372" t="s">
        <v>343</v>
      </c>
      <c r="D2372">
        <v>86898</v>
      </c>
      <c r="E2372" t="s">
        <v>151</v>
      </c>
      <c r="F2372" t="s">
        <v>27</v>
      </c>
      <c r="G2372" s="42">
        <v>2.93</v>
      </c>
      <c r="H2372" t="s">
        <v>2508</v>
      </c>
    </row>
    <row r="2373" spans="1:8" x14ac:dyDescent="0.25">
      <c r="A2373" s="7">
        <v>40927</v>
      </c>
      <c r="B2373" t="s">
        <v>342</v>
      </c>
      <c r="C2373" t="s">
        <v>343</v>
      </c>
      <c r="D2373">
        <v>86898</v>
      </c>
      <c r="E2373" t="s">
        <v>151</v>
      </c>
      <c r="F2373" t="s">
        <v>27</v>
      </c>
      <c r="G2373" s="42">
        <v>2.93</v>
      </c>
      <c r="H2373" t="s">
        <v>2508</v>
      </c>
    </row>
    <row r="2374" spans="1:8" x14ac:dyDescent="0.25">
      <c r="A2374" s="7">
        <v>40927</v>
      </c>
      <c r="B2374" t="s">
        <v>182</v>
      </c>
      <c r="C2374" t="s">
        <v>183</v>
      </c>
      <c r="D2374">
        <v>86715</v>
      </c>
      <c r="E2374" t="s">
        <v>1003</v>
      </c>
      <c r="F2374" t="s">
        <v>27</v>
      </c>
      <c r="G2374" s="42">
        <v>2.93</v>
      </c>
      <c r="H2374" t="s">
        <v>2508</v>
      </c>
    </row>
    <row r="2375" spans="1:8" x14ac:dyDescent="0.25">
      <c r="A2375" s="7">
        <v>40927</v>
      </c>
      <c r="B2375" t="s">
        <v>182</v>
      </c>
      <c r="C2375" t="s">
        <v>183</v>
      </c>
      <c r="D2375">
        <v>86898</v>
      </c>
      <c r="E2375" t="s">
        <v>151</v>
      </c>
      <c r="F2375" t="s">
        <v>27</v>
      </c>
      <c r="G2375" s="42">
        <v>2.93</v>
      </c>
      <c r="H2375" t="s">
        <v>2508</v>
      </c>
    </row>
    <row r="2376" spans="1:8" x14ac:dyDescent="0.25">
      <c r="A2376" s="7">
        <v>40927</v>
      </c>
      <c r="B2376" t="s">
        <v>357</v>
      </c>
      <c r="C2376" t="s">
        <v>358</v>
      </c>
      <c r="D2376">
        <v>88479</v>
      </c>
      <c r="E2376" t="s">
        <v>716</v>
      </c>
      <c r="F2376" t="s">
        <v>27</v>
      </c>
      <c r="G2376" s="42">
        <v>2.93</v>
      </c>
      <c r="H2376" t="s">
        <v>2508</v>
      </c>
    </row>
    <row r="2377" spans="1:8" x14ac:dyDescent="0.25">
      <c r="A2377" s="7">
        <v>40927</v>
      </c>
      <c r="B2377" t="s">
        <v>357</v>
      </c>
      <c r="C2377" t="s">
        <v>358</v>
      </c>
      <c r="D2377">
        <v>88479</v>
      </c>
      <c r="E2377" t="s">
        <v>716</v>
      </c>
      <c r="F2377" t="s">
        <v>27</v>
      </c>
      <c r="G2377" s="42">
        <v>2.93</v>
      </c>
      <c r="H2377" t="s">
        <v>2508</v>
      </c>
    </row>
    <row r="2378" spans="1:8" x14ac:dyDescent="0.25">
      <c r="A2378" s="7">
        <v>40927</v>
      </c>
      <c r="B2378" t="s">
        <v>404</v>
      </c>
      <c r="C2378" t="s">
        <v>405</v>
      </c>
      <c r="D2378">
        <v>86592</v>
      </c>
      <c r="E2378" t="s">
        <v>158</v>
      </c>
      <c r="F2378" t="s">
        <v>27</v>
      </c>
      <c r="G2378" s="42">
        <v>2.93</v>
      </c>
      <c r="H2378" t="s">
        <v>2508</v>
      </c>
    </row>
    <row r="2379" spans="1:8" x14ac:dyDescent="0.25">
      <c r="A2379" s="7">
        <v>40927</v>
      </c>
      <c r="B2379" t="s">
        <v>396</v>
      </c>
      <c r="C2379" t="s">
        <v>397</v>
      </c>
      <c r="D2379">
        <v>88479</v>
      </c>
      <c r="E2379" t="s">
        <v>716</v>
      </c>
      <c r="F2379" t="s">
        <v>27</v>
      </c>
      <c r="G2379" s="42">
        <v>2.93</v>
      </c>
      <c r="H2379" t="s">
        <v>2508</v>
      </c>
    </row>
    <row r="2380" spans="1:8" x14ac:dyDescent="0.25">
      <c r="A2380" s="7">
        <v>40927</v>
      </c>
      <c r="B2380" t="s">
        <v>134</v>
      </c>
      <c r="C2380" t="s">
        <v>135</v>
      </c>
      <c r="D2380">
        <v>87725</v>
      </c>
      <c r="E2380" t="s">
        <v>1181</v>
      </c>
      <c r="F2380" t="s">
        <v>27</v>
      </c>
      <c r="G2380" s="42">
        <v>2.93</v>
      </c>
      <c r="H2380" t="s">
        <v>2508</v>
      </c>
    </row>
    <row r="2381" spans="1:8" x14ac:dyDescent="0.25">
      <c r="A2381" s="7">
        <v>40927</v>
      </c>
      <c r="B2381" t="s">
        <v>362</v>
      </c>
      <c r="C2381" t="s">
        <v>363</v>
      </c>
      <c r="D2381">
        <v>85819</v>
      </c>
      <c r="E2381" t="s">
        <v>2531</v>
      </c>
      <c r="F2381" t="s">
        <v>27</v>
      </c>
      <c r="G2381" s="42">
        <v>2.93</v>
      </c>
      <c r="H2381" t="s">
        <v>2508</v>
      </c>
    </row>
    <row r="2382" spans="1:8" x14ac:dyDescent="0.25">
      <c r="A2382" s="7">
        <v>40927</v>
      </c>
      <c r="B2382" t="s">
        <v>119</v>
      </c>
      <c r="C2382" t="s">
        <v>2339</v>
      </c>
      <c r="D2382">
        <v>86592</v>
      </c>
      <c r="E2382" t="s">
        <v>158</v>
      </c>
      <c r="F2382" t="s">
        <v>27</v>
      </c>
      <c r="G2382" s="42">
        <v>2.93</v>
      </c>
      <c r="H2382" t="s">
        <v>2508</v>
      </c>
    </row>
    <row r="2383" spans="1:8" x14ac:dyDescent="0.25">
      <c r="A2383" s="7">
        <v>40927</v>
      </c>
      <c r="B2383" t="s">
        <v>119</v>
      </c>
      <c r="C2383" t="s">
        <v>2339</v>
      </c>
      <c r="D2383">
        <v>86592</v>
      </c>
      <c r="E2383" t="s">
        <v>158</v>
      </c>
      <c r="F2383" t="s">
        <v>27</v>
      </c>
      <c r="G2383" s="42">
        <v>2.93</v>
      </c>
      <c r="H2383" t="s">
        <v>2508</v>
      </c>
    </row>
    <row r="2384" spans="1:8" x14ac:dyDescent="0.25">
      <c r="A2384" s="7">
        <v>40927</v>
      </c>
      <c r="B2384" t="s">
        <v>404</v>
      </c>
      <c r="C2384" t="s">
        <v>405</v>
      </c>
      <c r="D2384">
        <v>86592</v>
      </c>
      <c r="E2384" t="s">
        <v>158</v>
      </c>
      <c r="F2384" t="s">
        <v>27</v>
      </c>
      <c r="G2384" s="42">
        <v>2.93</v>
      </c>
      <c r="H2384" t="s">
        <v>2508</v>
      </c>
    </row>
    <row r="2385" spans="1:8" x14ac:dyDescent="0.25">
      <c r="A2385" s="7">
        <v>40927</v>
      </c>
      <c r="B2385" t="s">
        <v>380</v>
      </c>
      <c r="C2385" t="s">
        <v>381</v>
      </c>
      <c r="D2385">
        <v>86898</v>
      </c>
      <c r="E2385" t="s">
        <v>151</v>
      </c>
      <c r="F2385" t="s">
        <v>27</v>
      </c>
      <c r="G2385" s="42">
        <v>2.93</v>
      </c>
      <c r="H2385" t="s">
        <v>2508</v>
      </c>
    </row>
    <row r="2386" spans="1:8" x14ac:dyDescent="0.25">
      <c r="A2386" s="7">
        <v>40927</v>
      </c>
      <c r="B2386" t="s">
        <v>380</v>
      </c>
      <c r="C2386" t="s">
        <v>381</v>
      </c>
      <c r="D2386">
        <v>86898</v>
      </c>
      <c r="E2386" t="s">
        <v>151</v>
      </c>
      <c r="F2386" t="s">
        <v>27</v>
      </c>
      <c r="G2386" s="42">
        <v>2.93</v>
      </c>
      <c r="H2386" t="s">
        <v>2508</v>
      </c>
    </row>
    <row r="2387" spans="1:8" x14ac:dyDescent="0.25">
      <c r="A2387" s="7">
        <v>40927</v>
      </c>
      <c r="B2387" t="s">
        <v>380</v>
      </c>
      <c r="C2387" t="s">
        <v>381</v>
      </c>
      <c r="D2387">
        <v>86898</v>
      </c>
      <c r="E2387" t="s">
        <v>151</v>
      </c>
      <c r="F2387" t="s">
        <v>27</v>
      </c>
      <c r="G2387" s="42">
        <v>2.93</v>
      </c>
      <c r="H2387" t="s">
        <v>2508</v>
      </c>
    </row>
    <row r="2388" spans="1:8" x14ac:dyDescent="0.25">
      <c r="A2388" s="7">
        <v>40927</v>
      </c>
      <c r="B2388" t="s">
        <v>380</v>
      </c>
      <c r="C2388" t="s">
        <v>381</v>
      </c>
      <c r="D2388">
        <v>86898</v>
      </c>
      <c r="E2388" t="s">
        <v>151</v>
      </c>
      <c r="F2388" t="s">
        <v>27</v>
      </c>
      <c r="G2388" s="42">
        <v>2.93</v>
      </c>
      <c r="H2388" t="s">
        <v>2508</v>
      </c>
    </row>
    <row r="2389" spans="1:8" x14ac:dyDescent="0.25">
      <c r="A2389" s="7">
        <v>40927</v>
      </c>
      <c r="B2389" t="s">
        <v>119</v>
      </c>
      <c r="C2389" t="s">
        <v>2339</v>
      </c>
      <c r="D2389">
        <v>88119</v>
      </c>
      <c r="E2389" t="s">
        <v>220</v>
      </c>
      <c r="F2389" t="s">
        <v>27</v>
      </c>
      <c r="G2389" s="42">
        <v>3.08</v>
      </c>
      <c r="H2389" t="s">
        <v>2508</v>
      </c>
    </row>
    <row r="2390" spans="1:8" x14ac:dyDescent="0.25">
      <c r="A2390" s="7">
        <v>40927</v>
      </c>
      <c r="B2390" t="s">
        <v>161</v>
      </c>
      <c r="C2390" t="s">
        <v>162</v>
      </c>
      <c r="D2390">
        <v>88295</v>
      </c>
      <c r="E2390" t="s">
        <v>211</v>
      </c>
      <c r="F2390" t="s">
        <v>27</v>
      </c>
      <c r="G2390" s="42">
        <v>3.08</v>
      </c>
      <c r="H2390" t="s">
        <v>2508</v>
      </c>
    </row>
    <row r="2391" spans="1:8" x14ac:dyDescent="0.25">
      <c r="A2391" s="7">
        <v>40927</v>
      </c>
      <c r="B2391" t="s">
        <v>357</v>
      </c>
      <c r="C2391" t="s">
        <v>358</v>
      </c>
      <c r="D2391">
        <v>88793</v>
      </c>
      <c r="E2391" t="s">
        <v>320</v>
      </c>
      <c r="F2391" t="s">
        <v>27</v>
      </c>
      <c r="G2391" s="42">
        <v>3.08</v>
      </c>
      <c r="H2391" t="s">
        <v>2508</v>
      </c>
    </row>
    <row r="2392" spans="1:8" x14ac:dyDescent="0.25">
      <c r="A2392" s="7">
        <v>40927</v>
      </c>
      <c r="B2392" t="s">
        <v>70</v>
      </c>
      <c r="C2392" t="s">
        <v>71</v>
      </c>
      <c r="D2392">
        <v>86270</v>
      </c>
      <c r="E2392" t="s">
        <v>1601</v>
      </c>
      <c r="F2392" t="s">
        <v>1403</v>
      </c>
      <c r="G2392" s="42">
        <v>2.52</v>
      </c>
      <c r="H2392" t="s">
        <v>2508</v>
      </c>
    </row>
    <row r="2393" spans="1:8" x14ac:dyDescent="0.25">
      <c r="A2393" s="7">
        <v>40927</v>
      </c>
      <c r="B2393" t="s">
        <v>70</v>
      </c>
      <c r="C2393" t="s">
        <v>71</v>
      </c>
      <c r="D2393">
        <v>86270</v>
      </c>
      <c r="E2393" t="s">
        <v>1601</v>
      </c>
      <c r="F2393" t="s">
        <v>1403</v>
      </c>
      <c r="G2393" s="42">
        <v>2.52</v>
      </c>
      <c r="H2393" t="s">
        <v>2508</v>
      </c>
    </row>
    <row r="2394" spans="1:8" x14ac:dyDescent="0.25">
      <c r="A2394" s="7">
        <v>40927</v>
      </c>
      <c r="B2394" t="s">
        <v>70</v>
      </c>
      <c r="C2394" t="s">
        <v>71</v>
      </c>
      <c r="D2394">
        <v>86270</v>
      </c>
      <c r="E2394" t="s">
        <v>1601</v>
      </c>
      <c r="F2394" t="s">
        <v>1403</v>
      </c>
      <c r="G2394" s="42">
        <v>2.52</v>
      </c>
      <c r="H2394" t="s">
        <v>2508</v>
      </c>
    </row>
    <row r="2395" spans="1:8" x14ac:dyDescent="0.25">
      <c r="A2395" s="7">
        <v>40927</v>
      </c>
      <c r="B2395" t="s">
        <v>1661</v>
      </c>
      <c r="C2395" t="s">
        <v>1662</v>
      </c>
      <c r="D2395">
        <v>86270</v>
      </c>
      <c r="E2395" t="s">
        <v>1601</v>
      </c>
      <c r="F2395" t="s">
        <v>1403</v>
      </c>
      <c r="G2395" s="42">
        <v>2.52</v>
      </c>
      <c r="H2395" t="s">
        <v>2508</v>
      </c>
    </row>
    <row r="2396" spans="1:8" x14ac:dyDescent="0.25">
      <c r="A2396" s="7">
        <v>40927</v>
      </c>
      <c r="B2396" t="s">
        <v>1661</v>
      </c>
      <c r="C2396" t="s">
        <v>1662</v>
      </c>
      <c r="D2396">
        <v>86270</v>
      </c>
      <c r="E2396" t="s">
        <v>1601</v>
      </c>
      <c r="F2396" t="s">
        <v>1403</v>
      </c>
      <c r="G2396" s="42">
        <v>2.52</v>
      </c>
      <c r="H2396" t="s">
        <v>2508</v>
      </c>
    </row>
    <row r="2397" spans="1:8" x14ac:dyDescent="0.25">
      <c r="A2397" s="7">
        <v>40927</v>
      </c>
      <c r="B2397" t="s">
        <v>1661</v>
      </c>
      <c r="C2397" t="s">
        <v>1662</v>
      </c>
      <c r="D2397">
        <v>86270</v>
      </c>
      <c r="E2397" t="s">
        <v>1601</v>
      </c>
      <c r="F2397" t="s">
        <v>1403</v>
      </c>
      <c r="G2397" s="42">
        <v>2.52</v>
      </c>
      <c r="H2397" t="s">
        <v>2508</v>
      </c>
    </row>
    <row r="2398" spans="1:8" x14ac:dyDescent="0.25">
      <c r="A2398" s="7">
        <v>40927</v>
      </c>
      <c r="B2398" t="s">
        <v>1661</v>
      </c>
      <c r="C2398" t="s">
        <v>1662</v>
      </c>
      <c r="D2398">
        <v>86270</v>
      </c>
      <c r="E2398" t="s">
        <v>1601</v>
      </c>
      <c r="F2398" t="s">
        <v>1403</v>
      </c>
      <c r="G2398" s="42">
        <v>2.52</v>
      </c>
      <c r="H2398" t="s">
        <v>2508</v>
      </c>
    </row>
    <row r="2399" spans="1:8" x14ac:dyDescent="0.25">
      <c r="A2399" s="7">
        <v>40927</v>
      </c>
      <c r="B2399" t="s">
        <v>191</v>
      </c>
      <c r="C2399" t="s">
        <v>192</v>
      </c>
      <c r="D2399">
        <v>86659</v>
      </c>
      <c r="E2399" t="s">
        <v>214</v>
      </c>
      <c r="F2399" t="s">
        <v>27</v>
      </c>
      <c r="G2399" s="42">
        <v>3.08</v>
      </c>
      <c r="H2399" t="s">
        <v>2508</v>
      </c>
    </row>
    <row r="2400" spans="1:8" x14ac:dyDescent="0.25">
      <c r="A2400" s="7">
        <v>40927</v>
      </c>
      <c r="B2400" t="s">
        <v>369</v>
      </c>
      <c r="C2400" t="s">
        <v>370</v>
      </c>
      <c r="D2400">
        <v>88818</v>
      </c>
      <c r="E2400" t="s">
        <v>209</v>
      </c>
      <c r="F2400" t="s">
        <v>27</v>
      </c>
      <c r="G2400" s="42">
        <v>3.08</v>
      </c>
      <c r="H2400" t="s">
        <v>2508</v>
      </c>
    </row>
    <row r="2401" spans="1:8" x14ac:dyDescent="0.25">
      <c r="A2401" s="7">
        <v>40927</v>
      </c>
      <c r="B2401" t="s">
        <v>404</v>
      </c>
      <c r="C2401" t="s">
        <v>405</v>
      </c>
      <c r="D2401">
        <v>86659</v>
      </c>
      <c r="E2401" t="s">
        <v>214</v>
      </c>
      <c r="F2401" t="s">
        <v>27</v>
      </c>
      <c r="G2401" s="42">
        <v>3.08</v>
      </c>
      <c r="H2401" t="s">
        <v>2508</v>
      </c>
    </row>
    <row r="2402" spans="1:8" x14ac:dyDescent="0.25">
      <c r="A2402" s="7">
        <v>40927</v>
      </c>
      <c r="B2402" t="s">
        <v>218</v>
      </c>
      <c r="C2402" t="s">
        <v>219</v>
      </c>
      <c r="D2402">
        <v>88295</v>
      </c>
      <c r="E2402" t="s">
        <v>211</v>
      </c>
      <c r="F2402" t="s">
        <v>27</v>
      </c>
      <c r="G2402" s="42">
        <v>3.08</v>
      </c>
      <c r="H2402" t="s">
        <v>2508</v>
      </c>
    </row>
    <row r="2403" spans="1:8" x14ac:dyDescent="0.25">
      <c r="A2403" s="7">
        <v>40927</v>
      </c>
      <c r="B2403" t="s">
        <v>182</v>
      </c>
      <c r="C2403" t="s">
        <v>183</v>
      </c>
      <c r="D2403">
        <v>88295</v>
      </c>
      <c r="E2403" t="s">
        <v>211</v>
      </c>
      <c r="F2403" t="s">
        <v>27</v>
      </c>
      <c r="G2403" s="42">
        <v>3.08</v>
      </c>
      <c r="H2403" t="s">
        <v>2508</v>
      </c>
    </row>
    <row r="2404" spans="1:8" x14ac:dyDescent="0.25">
      <c r="A2404" s="7">
        <v>40927</v>
      </c>
      <c r="B2404" t="s">
        <v>76</v>
      </c>
      <c r="C2404" t="s">
        <v>77</v>
      </c>
      <c r="D2404">
        <v>89107</v>
      </c>
      <c r="E2404" t="s">
        <v>1605</v>
      </c>
      <c r="F2404" t="s">
        <v>1403</v>
      </c>
      <c r="G2404" s="42">
        <v>2.52</v>
      </c>
      <c r="H2404" t="s">
        <v>2508</v>
      </c>
    </row>
    <row r="2405" spans="1:8" x14ac:dyDescent="0.25">
      <c r="A2405" s="7">
        <v>40927</v>
      </c>
      <c r="B2405" t="s">
        <v>76</v>
      </c>
      <c r="C2405" t="s">
        <v>77</v>
      </c>
      <c r="D2405">
        <v>89139</v>
      </c>
      <c r="E2405" t="s">
        <v>1615</v>
      </c>
      <c r="F2405" t="s">
        <v>1403</v>
      </c>
      <c r="G2405" s="42">
        <v>2.52</v>
      </c>
      <c r="H2405" t="s">
        <v>2508</v>
      </c>
    </row>
    <row r="2406" spans="1:8" x14ac:dyDescent="0.25">
      <c r="A2406" s="7">
        <v>40927</v>
      </c>
      <c r="B2406" t="s">
        <v>76</v>
      </c>
      <c r="C2406" t="s">
        <v>77</v>
      </c>
      <c r="D2406">
        <v>89139</v>
      </c>
      <c r="E2406" t="s">
        <v>1615</v>
      </c>
      <c r="F2406" t="s">
        <v>1403</v>
      </c>
      <c r="G2406" s="42">
        <v>2.52</v>
      </c>
      <c r="H2406" t="s">
        <v>2508</v>
      </c>
    </row>
    <row r="2407" spans="1:8" x14ac:dyDescent="0.25">
      <c r="A2407" s="7">
        <v>40927</v>
      </c>
      <c r="B2407" t="s">
        <v>70</v>
      </c>
      <c r="C2407" t="s">
        <v>71</v>
      </c>
      <c r="D2407">
        <v>86270</v>
      </c>
      <c r="E2407" t="s">
        <v>1601</v>
      </c>
      <c r="F2407" t="s">
        <v>1677</v>
      </c>
      <c r="G2407" s="42">
        <v>3.08</v>
      </c>
      <c r="H2407" t="s">
        <v>2508</v>
      </c>
    </row>
    <row r="2408" spans="1:8" x14ac:dyDescent="0.25">
      <c r="A2408" s="7">
        <v>40927</v>
      </c>
      <c r="B2408" t="s">
        <v>76</v>
      </c>
      <c r="C2408" t="s">
        <v>77</v>
      </c>
      <c r="D2408">
        <v>89107</v>
      </c>
      <c r="E2408" t="s">
        <v>1605</v>
      </c>
      <c r="F2408" t="s">
        <v>1677</v>
      </c>
      <c r="G2408" s="42">
        <v>3.08</v>
      </c>
      <c r="H2408" t="s">
        <v>2508</v>
      </c>
    </row>
    <row r="2409" spans="1:8" x14ac:dyDescent="0.25">
      <c r="A2409" s="7">
        <v>40927</v>
      </c>
      <c r="B2409" t="s">
        <v>442</v>
      </c>
      <c r="C2409" t="s">
        <v>443</v>
      </c>
      <c r="D2409">
        <v>88721</v>
      </c>
      <c r="E2409" t="s">
        <v>1679</v>
      </c>
      <c r="F2409" t="s">
        <v>1403</v>
      </c>
      <c r="G2409" s="42">
        <v>2.52</v>
      </c>
      <c r="H2409" t="s">
        <v>2508</v>
      </c>
    </row>
    <row r="2410" spans="1:8" x14ac:dyDescent="0.25">
      <c r="A2410" s="7">
        <v>40927</v>
      </c>
      <c r="B2410" t="s">
        <v>442</v>
      </c>
      <c r="C2410" t="s">
        <v>443</v>
      </c>
      <c r="D2410">
        <v>86095</v>
      </c>
      <c r="E2410" t="s">
        <v>227</v>
      </c>
      <c r="F2410" t="s">
        <v>85</v>
      </c>
      <c r="G2410" s="42">
        <v>3.14</v>
      </c>
      <c r="H2410" t="s">
        <v>2508</v>
      </c>
    </row>
    <row r="2411" spans="1:8" x14ac:dyDescent="0.25">
      <c r="A2411" s="7">
        <v>40927</v>
      </c>
      <c r="B2411" t="s">
        <v>452</v>
      </c>
      <c r="C2411" t="s">
        <v>2514</v>
      </c>
      <c r="D2411">
        <v>86095</v>
      </c>
      <c r="E2411" t="s">
        <v>227</v>
      </c>
      <c r="F2411" t="s">
        <v>85</v>
      </c>
      <c r="G2411" s="42">
        <v>3.14</v>
      </c>
      <c r="H2411" t="s">
        <v>2508</v>
      </c>
    </row>
    <row r="2412" spans="1:8" x14ac:dyDescent="0.25">
      <c r="A2412" s="7">
        <v>40927</v>
      </c>
      <c r="B2412" t="s">
        <v>455</v>
      </c>
      <c r="C2412" t="s">
        <v>456</v>
      </c>
      <c r="D2412">
        <v>86095</v>
      </c>
      <c r="E2412" t="s">
        <v>227</v>
      </c>
      <c r="F2412" t="s">
        <v>85</v>
      </c>
      <c r="G2412" s="42">
        <v>3.14</v>
      </c>
      <c r="H2412" t="s">
        <v>2508</v>
      </c>
    </row>
    <row r="2413" spans="1:8" x14ac:dyDescent="0.25">
      <c r="A2413" s="7">
        <v>40927</v>
      </c>
      <c r="B2413" t="s">
        <v>369</v>
      </c>
      <c r="C2413" t="s">
        <v>370</v>
      </c>
      <c r="D2413">
        <v>88326</v>
      </c>
      <c r="E2413" t="s">
        <v>240</v>
      </c>
      <c r="F2413" t="s">
        <v>27</v>
      </c>
      <c r="G2413" s="42">
        <v>2.52</v>
      </c>
      <c r="H2413" t="s">
        <v>2508</v>
      </c>
    </row>
    <row r="2414" spans="1:8" x14ac:dyDescent="0.25">
      <c r="A2414" s="7">
        <v>40927</v>
      </c>
      <c r="B2414" t="s">
        <v>218</v>
      </c>
      <c r="C2414" t="s">
        <v>219</v>
      </c>
      <c r="D2414">
        <v>88326</v>
      </c>
      <c r="E2414" t="s">
        <v>240</v>
      </c>
      <c r="F2414" t="s">
        <v>27</v>
      </c>
      <c r="G2414" s="42">
        <v>2.52</v>
      </c>
      <c r="H2414" t="s">
        <v>2508</v>
      </c>
    </row>
    <row r="2415" spans="1:8" x14ac:dyDescent="0.25">
      <c r="A2415" s="7">
        <v>40927</v>
      </c>
      <c r="B2415" t="s">
        <v>218</v>
      </c>
      <c r="C2415" t="s">
        <v>219</v>
      </c>
      <c r="D2415">
        <v>88326</v>
      </c>
      <c r="E2415" t="s">
        <v>240</v>
      </c>
      <c r="F2415" t="s">
        <v>27</v>
      </c>
      <c r="G2415" s="42">
        <v>2.52</v>
      </c>
      <c r="H2415" t="s">
        <v>1686</v>
      </c>
    </row>
    <row r="2416" spans="1:8" x14ac:dyDescent="0.25">
      <c r="A2416" s="7">
        <v>40927</v>
      </c>
      <c r="B2416" t="s">
        <v>218</v>
      </c>
      <c r="C2416" t="s">
        <v>219</v>
      </c>
      <c r="D2416">
        <v>88326</v>
      </c>
      <c r="E2416" t="s">
        <v>240</v>
      </c>
      <c r="F2416" t="s">
        <v>27</v>
      </c>
      <c r="G2416" s="42">
        <v>2.52</v>
      </c>
      <c r="H2416" t="s">
        <v>1688</v>
      </c>
    </row>
    <row r="2417" spans="1:8" x14ac:dyDescent="0.25">
      <c r="A2417" s="7">
        <v>40928</v>
      </c>
      <c r="B2417" t="s">
        <v>171</v>
      </c>
      <c r="C2417" t="s">
        <v>172</v>
      </c>
      <c r="D2417">
        <v>87417</v>
      </c>
      <c r="E2417" t="s">
        <v>1479</v>
      </c>
      <c r="F2417" t="s">
        <v>27</v>
      </c>
      <c r="G2417" s="42">
        <v>3.86</v>
      </c>
      <c r="H2417" t="s">
        <v>2508</v>
      </c>
    </row>
    <row r="2418" spans="1:8" x14ac:dyDescent="0.25">
      <c r="A2418" s="7">
        <v>40928</v>
      </c>
      <c r="B2418" t="s">
        <v>171</v>
      </c>
      <c r="C2418" t="s">
        <v>172</v>
      </c>
      <c r="D2418">
        <v>87417</v>
      </c>
      <c r="E2418" t="s">
        <v>1479</v>
      </c>
      <c r="F2418" t="s">
        <v>27</v>
      </c>
      <c r="G2418" s="42">
        <v>3.86</v>
      </c>
      <c r="H2418" t="s">
        <v>84</v>
      </c>
    </row>
    <row r="2419" spans="1:8" x14ac:dyDescent="0.25">
      <c r="A2419" s="7">
        <v>40928</v>
      </c>
      <c r="B2419" t="s">
        <v>392</v>
      </c>
      <c r="C2419" t="s">
        <v>393</v>
      </c>
      <c r="D2419">
        <v>88811</v>
      </c>
      <c r="E2419" t="s">
        <v>2507</v>
      </c>
      <c r="F2419" t="s">
        <v>27</v>
      </c>
      <c r="G2419" s="42">
        <v>3.14</v>
      </c>
      <c r="H2419" t="s">
        <v>2508</v>
      </c>
    </row>
    <row r="2420" spans="1:8" x14ac:dyDescent="0.25">
      <c r="A2420" s="7">
        <v>40928</v>
      </c>
      <c r="B2420" t="s">
        <v>392</v>
      </c>
      <c r="C2420" t="s">
        <v>393</v>
      </c>
      <c r="D2420">
        <v>87800</v>
      </c>
      <c r="E2420" t="s">
        <v>59</v>
      </c>
      <c r="F2420" t="s">
        <v>27</v>
      </c>
      <c r="G2420" s="42">
        <v>4.77</v>
      </c>
      <c r="H2420" t="s">
        <v>2508</v>
      </c>
    </row>
    <row r="2421" spans="1:8" x14ac:dyDescent="0.25">
      <c r="A2421" s="7">
        <v>40928</v>
      </c>
      <c r="B2421" t="s">
        <v>128</v>
      </c>
      <c r="C2421" t="s">
        <v>129</v>
      </c>
      <c r="D2421">
        <v>87800</v>
      </c>
      <c r="E2421" t="s">
        <v>59</v>
      </c>
      <c r="F2421" t="s">
        <v>27</v>
      </c>
      <c r="G2421" s="42">
        <v>4.77</v>
      </c>
      <c r="H2421" t="s">
        <v>2508</v>
      </c>
    </row>
    <row r="2422" spans="1:8" x14ac:dyDescent="0.25">
      <c r="A2422" s="7">
        <v>40928</v>
      </c>
      <c r="B2422" t="s">
        <v>128</v>
      </c>
      <c r="C2422" t="s">
        <v>129</v>
      </c>
      <c r="D2422">
        <v>88811</v>
      </c>
      <c r="E2422" t="s">
        <v>2507</v>
      </c>
      <c r="F2422" t="s">
        <v>27</v>
      </c>
      <c r="G2422" s="42">
        <v>3.14</v>
      </c>
      <c r="H2422" t="s">
        <v>2508</v>
      </c>
    </row>
    <row r="2423" spans="1:8" x14ac:dyDescent="0.25">
      <c r="A2423" s="7">
        <v>40928</v>
      </c>
      <c r="B2423" t="s">
        <v>404</v>
      </c>
      <c r="C2423" t="s">
        <v>405</v>
      </c>
      <c r="D2423">
        <v>87800</v>
      </c>
      <c r="E2423" t="s">
        <v>59</v>
      </c>
      <c r="F2423" t="s">
        <v>27</v>
      </c>
      <c r="G2423" s="42">
        <v>4.77</v>
      </c>
      <c r="H2423" t="s">
        <v>2508</v>
      </c>
    </row>
    <row r="2424" spans="1:8" x14ac:dyDescent="0.25">
      <c r="A2424" s="7">
        <v>40928</v>
      </c>
      <c r="B2424" t="s">
        <v>404</v>
      </c>
      <c r="C2424" t="s">
        <v>405</v>
      </c>
      <c r="D2424">
        <v>87800</v>
      </c>
      <c r="E2424" t="s">
        <v>59</v>
      </c>
      <c r="F2424" t="s">
        <v>27</v>
      </c>
      <c r="G2424" s="42">
        <v>4.77</v>
      </c>
      <c r="H2424" t="s">
        <v>2508</v>
      </c>
    </row>
    <row r="2425" spans="1:8" x14ac:dyDescent="0.25">
      <c r="A2425" s="7">
        <v>40928</v>
      </c>
      <c r="B2425" t="s">
        <v>362</v>
      </c>
      <c r="C2425" t="s">
        <v>363</v>
      </c>
      <c r="D2425">
        <v>87800</v>
      </c>
      <c r="E2425" t="s">
        <v>59</v>
      </c>
      <c r="F2425" t="s">
        <v>27</v>
      </c>
      <c r="G2425" s="42">
        <v>4.77</v>
      </c>
      <c r="H2425" t="s">
        <v>2508</v>
      </c>
    </row>
    <row r="2426" spans="1:8" x14ac:dyDescent="0.25">
      <c r="A2426" s="7">
        <v>40928</v>
      </c>
      <c r="B2426" t="s">
        <v>362</v>
      </c>
      <c r="C2426" t="s">
        <v>363</v>
      </c>
      <c r="D2426">
        <v>87800</v>
      </c>
      <c r="E2426" t="s">
        <v>59</v>
      </c>
      <c r="F2426" t="s">
        <v>27</v>
      </c>
      <c r="G2426" s="42">
        <v>4.77</v>
      </c>
      <c r="H2426" t="s">
        <v>2508</v>
      </c>
    </row>
    <row r="2427" spans="1:8" x14ac:dyDescent="0.25">
      <c r="A2427" s="7">
        <v>40928</v>
      </c>
      <c r="B2427" t="s">
        <v>106</v>
      </c>
      <c r="C2427" t="s">
        <v>107</v>
      </c>
      <c r="D2427">
        <v>88851</v>
      </c>
      <c r="E2427" t="s">
        <v>1691</v>
      </c>
      <c r="F2427" t="s">
        <v>1403</v>
      </c>
      <c r="G2427" s="42">
        <v>2.52</v>
      </c>
      <c r="H2427" t="s">
        <v>2508</v>
      </c>
    </row>
    <row r="2428" spans="1:8" x14ac:dyDescent="0.25">
      <c r="A2428" s="7">
        <v>40928</v>
      </c>
      <c r="B2428" t="s">
        <v>106</v>
      </c>
      <c r="C2428" t="s">
        <v>107</v>
      </c>
      <c r="D2428">
        <v>88855</v>
      </c>
      <c r="E2428" t="s">
        <v>1693</v>
      </c>
      <c r="F2428" t="s">
        <v>1403</v>
      </c>
      <c r="G2428" s="42">
        <v>2.52</v>
      </c>
      <c r="H2428" t="s">
        <v>2508</v>
      </c>
    </row>
    <row r="2429" spans="1:8" x14ac:dyDescent="0.25">
      <c r="A2429" s="7">
        <v>40928</v>
      </c>
      <c r="B2429" t="s">
        <v>515</v>
      </c>
      <c r="C2429" t="s">
        <v>516</v>
      </c>
      <c r="D2429">
        <v>89067</v>
      </c>
      <c r="E2429" t="s">
        <v>472</v>
      </c>
      <c r="F2429" t="s">
        <v>27</v>
      </c>
      <c r="G2429" s="42">
        <v>2.93</v>
      </c>
      <c r="H2429" t="s">
        <v>2508</v>
      </c>
    </row>
    <row r="2430" spans="1:8" x14ac:dyDescent="0.25">
      <c r="A2430" s="7">
        <v>40928</v>
      </c>
      <c r="B2430" t="s">
        <v>507</v>
      </c>
      <c r="C2430" t="s">
        <v>508</v>
      </c>
      <c r="D2430">
        <v>89067</v>
      </c>
      <c r="E2430" t="s">
        <v>472</v>
      </c>
      <c r="F2430" t="s">
        <v>27</v>
      </c>
      <c r="G2430" s="42">
        <v>2.93</v>
      </c>
      <c r="H2430" t="s">
        <v>2508</v>
      </c>
    </row>
    <row r="2431" spans="1:8" x14ac:dyDescent="0.25">
      <c r="A2431" s="7">
        <v>40928</v>
      </c>
      <c r="B2431" t="s">
        <v>357</v>
      </c>
      <c r="C2431" t="s">
        <v>358</v>
      </c>
      <c r="D2431">
        <v>89070</v>
      </c>
      <c r="E2431" t="s">
        <v>67</v>
      </c>
      <c r="F2431" t="s">
        <v>27</v>
      </c>
      <c r="G2431" s="42">
        <v>2.65</v>
      </c>
      <c r="H2431" t="s">
        <v>2508</v>
      </c>
    </row>
    <row r="2432" spans="1:8" x14ac:dyDescent="0.25">
      <c r="A2432" s="7">
        <v>40928</v>
      </c>
      <c r="B2432" t="s">
        <v>357</v>
      </c>
      <c r="C2432" t="s">
        <v>358</v>
      </c>
      <c r="D2432">
        <v>89070</v>
      </c>
      <c r="E2432" t="s">
        <v>67</v>
      </c>
      <c r="F2432" t="s">
        <v>27</v>
      </c>
      <c r="G2432" s="42">
        <v>2.65</v>
      </c>
      <c r="H2432" t="s">
        <v>2508</v>
      </c>
    </row>
    <row r="2433" spans="1:8" x14ac:dyDescent="0.25">
      <c r="A2433" s="7">
        <v>40928</v>
      </c>
      <c r="B2433" t="s">
        <v>399</v>
      </c>
      <c r="C2433" t="s">
        <v>400</v>
      </c>
      <c r="D2433">
        <v>89067</v>
      </c>
      <c r="E2433" t="s">
        <v>472</v>
      </c>
      <c r="F2433" t="s">
        <v>27</v>
      </c>
      <c r="G2433" s="42">
        <v>2.93</v>
      </c>
      <c r="H2433" t="s">
        <v>2508</v>
      </c>
    </row>
    <row r="2434" spans="1:8" x14ac:dyDescent="0.25">
      <c r="A2434" s="7">
        <v>40928</v>
      </c>
      <c r="B2434" t="s">
        <v>399</v>
      </c>
      <c r="C2434" t="s">
        <v>400</v>
      </c>
      <c r="D2434">
        <v>89067</v>
      </c>
      <c r="E2434" t="s">
        <v>472</v>
      </c>
      <c r="F2434" t="s">
        <v>27</v>
      </c>
      <c r="G2434" s="42">
        <v>2.93</v>
      </c>
      <c r="H2434" t="s">
        <v>2508</v>
      </c>
    </row>
    <row r="2435" spans="1:8" x14ac:dyDescent="0.25">
      <c r="A2435" s="7">
        <v>40928</v>
      </c>
      <c r="B2435" t="s">
        <v>245</v>
      </c>
      <c r="C2435" t="s">
        <v>246</v>
      </c>
      <c r="D2435">
        <v>89067</v>
      </c>
      <c r="E2435" t="s">
        <v>472</v>
      </c>
      <c r="F2435" t="s">
        <v>27</v>
      </c>
      <c r="G2435" s="42">
        <v>2.93</v>
      </c>
      <c r="H2435" t="s">
        <v>2508</v>
      </c>
    </row>
    <row r="2436" spans="1:8" x14ac:dyDescent="0.25">
      <c r="A2436" s="7">
        <v>40928</v>
      </c>
      <c r="B2436" t="s">
        <v>128</v>
      </c>
      <c r="C2436" t="s">
        <v>129</v>
      </c>
      <c r="D2436">
        <v>88437</v>
      </c>
      <c r="E2436" t="s">
        <v>378</v>
      </c>
      <c r="F2436" t="s">
        <v>27</v>
      </c>
      <c r="G2436" s="42">
        <v>2.93</v>
      </c>
      <c r="H2436" t="s">
        <v>2508</v>
      </c>
    </row>
    <row r="2437" spans="1:8" x14ac:dyDescent="0.25">
      <c r="A2437" s="7">
        <v>40928</v>
      </c>
      <c r="B2437" t="s">
        <v>404</v>
      </c>
      <c r="C2437" t="s">
        <v>405</v>
      </c>
      <c r="D2437">
        <v>88437</v>
      </c>
      <c r="E2437" t="s">
        <v>378</v>
      </c>
      <c r="F2437" t="s">
        <v>27</v>
      </c>
      <c r="G2437" s="42">
        <v>2.93</v>
      </c>
      <c r="H2437" t="s">
        <v>2508</v>
      </c>
    </row>
    <row r="2438" spans="1:8" x14ac:dyDescent="0.25">
      <c r="A2438" s="7">
        <v>40928</v>
      </c>
      <c r="B2438" t="s">
        <v>90</v>
      </c>
      <c r="C2438" t="s">
        <v>91</v>
      </c>
      <c r="D2438">
        <v>89103</v>
      </c>
      <c r="E2438" t="s">
        <v>72</v>
      </c>
      <c r="F2438" t="s">
        <v>85</v>
      </c>
      <c r="G2438" s="42">
        <v>3.14</v>
      </c>
      <c r="H2438" t="s">
        <v>2508</v>
      </c>
    </row>
    <row r="2439" spans="1:8" x14ac:dyDescent="0.25">
      <c r="A2439" s="7">
        <v>40928</v>
      </c>
      <c r="B2439" t="s">
        <v>90</v>
      </c>
      <c r="C2439" t="s">
        <v>91</v>
      </c>
      <c r="D2439">
        <v>88781</v>
      </c>
      <c r="E2439" t="s">
        <v>92</v>
      </c>
      <c r="F2439" t="s">
        <v>85</v>
      </c>
      <c r="G2439" s="42">
        <v>3.14</v>
      </c>
      <c r="H2439" t="s">
        <v>2508</v>
      </c>
    </row>
    <row r="2440" spans="1:8" x14ac:dyDescent="0.25">
      <c r="A2440" s="7">
        <v>40928</v>
      </c>
      <c r="B2440" t="s">
        <v>96</v>
      </c>
      <c r="C2440" t="s">
        <v>2510</v>
      </c>
      <c r="D2440">
        <v>89103</v>
      </c>
      <c r="E2440" t="s">
        <v>72</v>
      </c>
      <c r="F2440" t="s">
        <v>78</v>
      </c>
      <c r="G2440" s="42">
        <v>2.93</v>
      </c>
      <c r="H2440" t="s">
        <v>2508</v>
      </c>
    </row>
    <row r="2441" spans="1:8" x14ac:dyDescent="0.25">
      <c r="A2441" s="7">
        <v>40928</v>
      </c>
      <c r="B2441" t="s">
        <v>96</v>
      </c>
      <c r="C2441" t="s">
        <v>2510</v>
      </c>
      <c r="D2441">
        <v>89103</v>
      </c>
      <c r="E2441" t="s">
        <v>72</v>
      </c>
      <c r="F2441" t="s">
        <v>85</v>
      </c>
      <c r="G2441" s="42">
        <v>3.14</v>
      </c>
      <c r="H2441" t="s">
        <v>2508</v>
      </c>
    </row>
    <row r="2442" spans="1:8" x14ac:dyDescent="0.25">
      <c r="A2442" s="7">
        <v>40928</v>
      </c>
      <c r="B2442" t="s">
        <v>96</v>
      </c>
      <c r="C2442" t="s">
        <v>2510</v>
      </c>
      <c r="D2442">
        <v>89103</v>
      </c>
      <c r="E2442" t="s">
        <v>72</v>
      </c>
      <c r="F2442" t="s">
        <v>85</v>
      </c>
      <c r="G2442" s="42">
        <v>3.14</v>
      </c>
      <c r="H2442" t="s">
        <v>2508</v>
      </c>
    </row>
    <row r="2443" spans="1:8" x14ac:dyDescent="0.25">
      <c r="A2443" s="7">
        <v>40928</v>
      </c>
      <c r="B2443" t="s">
        <v>96</v>
      </c>
      <c r="C2443" t="s">
        <v>2510</v>
      </c>
      <c r="D2443">
        <v>89103</v>
      </c>
      <c r="E2443" t="s">
        <v>72</v>
      </c>
      <c r="F2443" t="s">
        <v>85</v>
      </c>
      <c r="G2443" s="42">
        <v>3.14</v>
      </c>
      <c r="H2443" t="s">
        <v>2508</v>
      </c>
    </row>
    <row r="2444" spans="1:8" x14ac:dyDescent="0.25">
      <c r="A2444" s="7">
        <v>40928</v>
      </c>
      <c r="B2444" t="s">
        <v>455</v>
      </c>
      <c r="C2444" t="s">
        <v>456</v>
      </c>
      <c r="D2444">
        <v>88781</v>
      </c>
      <c r="E2444" t="s">
        <v>92</v>
      </c>
      <c r="F2444" t="s">
        <v>78</v>
      </c>
      <c r="G2444" s="42">
        <v>2.93</v>
      </c>
      <c r="H2444" t="s">
        <v>2508</v>
      </c>
    </row>
    <row r="2445" spans="1:8" x14ac:dyDescent="0.25">
      <c r="A2445" s="7">
        <v>40928</v>
      </c>
      <c r="B2445" t="s">
        <v>455</v>
      </c>
      <c r="C2445" t="s">
        <v>456</v>
      </c>
      <c r="D2445">
        <v>89103</v>
      </c>
      <c r="E2445" t="s">
        <v>72</v>
      </c>
      <c r="F2445" t="s">
        <v>85</v>
      </c>
      <c r="G2445" s="42">
        <v>3.14</v>
      </c>
      <c r="H2445" t="s">
        <v>2508</v>
      </c>
    </row>
    <row r="2446" spans="1:8" x14ac:dyDescent="0.25">
      <c r="A2446" s="7">
        <v>40928</v>
      </c>
      <c r="B2446" t="s">
        <v>455</v>
      </c>
      <c r="C2446" t="s">
        <v>456</v>
      </c>
      <c r="D2446">
        <v>89103</v>
      </c>
      <c r="E2446" t="s">
        <v>72</v>
      </c>
      <c r="F2446" t="s">
        <v>85</v>
      </c>
      <c r="G2446" s="42">
        <v>3.14</v>
      </c>
      <c r="H2446" t="s">
        <v>2508</v>
      </c>
    </row>
    <row r="2447" spans="1:8" x14ac:dyDescent="0.25">
      <c r="A2447" s="7">
        <v>40928</v>
      </c>
      <c r="B2447" t="s">
        <v>455</v>
      </c>
      <c r="C2447" t="s">
        <v>456</v>
      </c>
      <c r="D2447">
        <v>89103</v>
      </c>
      <c r="E2447" t="s">
        <v>72</v>
      </c>
      <c r="F2447" t="s">
        <v>85</v>
      </c>
      <c r="G2447" s="42">
        <v>3.14</v>
      </c>
      <c r="H2447" t="s">
        <v>2508</v>
      </c>
    </row>
    <row r="2448" spans="1:8" x14ac:dyDescent="0.25">
      <c r="A2448" s="7">
        <v>40928</v>
      </c>
      <c r="B2448" t="s">
        <v>171</v>
      </c>
      <c r="C2448" t="s">
        <v>172</v>
      </c>
      <c r="D2448">
        <v>88476</v>
      </c>
      <c r="E2448" t="s">
        <v>2511</v>
      </c>
      <c r="F2448" t="s">
        <v>27</v>
      </c>
      <c r="G2448" s="42">
        <v>2.93</v>
      </c>
      <c r="H2448" t="s">
        <v>2508</v>
      </c>
    </row>
    <row r="2449" spans="1:8" x14ac:dyDescent="0.25">
      <c r="A2449" s="7">
        <v>40928</v>
      </c>
      <c r="B2449" t="s">
        <v>51</v>
      </c>
      <c r="C2449" t="s">
        <v>52</v>
      </c>
      <c r="D2449">
        <v>88476</v>
      </c>
      <c r="E2449" t="s">
        <v>2511</v>
      </c>
      <c r="F2449" t="s">
        <v>27</v>
      </c>
      <c r="G2449" s="42">
        <v>2.93</v>
      </c>
      <c r="H2449" t="s">
        <v>2508</v>
      </c>
    </row>
    <row r="2450" spans="1:8" x14ac:dyDescent="0.25">
      <c r="A2450" s="7">
        <v>40928</v>
      </c>
      <c r="B2450" t="s">
        <v>362</v>
      </c>
      <c r="C2450" t="s">
        <v>363</v>
      </c>
      <c r="D2450">
        <v>88476</v>
      </c>
      <c r="E2450" t="s">
        <v>2511</v>
      </c>
      <c r="F2450" t="s">
        <v>27</v>
      </c>
      <c r="G2450" s="42">
        <v>2.93</v>
      </c>
      <c r="H2450" t="s">
        <v>2508</v>
      </c>
    </row>
    <row r="2451" spans="1:8" x14ac:dyDescent="0.25">
      <c r="A2451" s="7">
        <v>40928</v>
      </c>
      <c r="B2451" t="s">
        <v>507</v>
      </c>
      <c r="C2451" t="s">
        <v>508</v>
      </c>
      <c r="D2451">
        <v>84969</v>
      </c>
      <c r="E2451" t="s">
        <v>625</v>
      </c>
      <c r="F2451" t="s">
        <v>27</v>
      </c>
      <c r="G2451" s="42">
        <v>2.93</v>
      </c>
      <c r="H2451" t="s">
        <v>2508</v>
      </c>
    </row>
    <row r="2452" spans="1:8" x14ac:dyDescent="0.25">
      <c r="A2452" s="7">
        <v>40928</v>
      </c>
      <c r="B2452" t="s">
        <v>507</v>
      </c>
      <c r="C2452" t="s">
        <v>508</v>
      </c>
      <c r="D2452">
        <v>87734</v>
      </c>
      <c r="E2452" t="s">
        <v>274</v>
      </c>
      <c r="F2452" t="s">
        <v>27</v>
      </c>
      <c r="G2452" s="42">
        <v>2.93</v>
      </c>
      <c r="H2452" t="s">
        <v>2508</v>
      </c>
    </row>
    <row r="2453" spans="1:8" x14ac:dyDescent="0.25">
      <c r="A2453" s="7">
        <v>40928</v>
      </c>
      <c r="B2453" t="s">
        <v>201</v>
      </c>
      <c r="C2453" t="s">
        <v>202</v>
      </c>
      <c r="D2453">
        <v>88779</v>
      </c>
      <c r="E2453" t="s">
        <v>278</v>
      </c>
      <c r="F2453" t="s">
        <v>27</v>
      </c>
      <c r="G2453" s="42">
        <v>3.08</v>
      </c>
      <c r="H2453" t="s">
        <v>2508</v>
      </c>
    </row>
    <row r="2454" spans="1:8" x14ac:dyDescent="0.25">
      <c r="A2454" s="7">
        <v>40928</v>
      </c>
      <c r="B2454" t="s">
        <v>201</v>
      </c>
      <c r="C2454" t="s">
        <v>202</v>
      </c>
      <c r="D2454">
        <v>88052</v>
      </c>
      <c r="E2454" t="s">
        <v>265</v>
      </c>
      <c r="F2454" t="s">
        <v>27</v>
      </c>
      <c r="G2454" s="42">
        <v>3.08</v>
      </c>
      <c r="H2454" t="s">
        <v>84</v>
      </c>
    </row>
    <row r="2455" spans="1:8" x14ac:dyDescent="0.25">
      <c r="A2455" s="7">
        <v>40928</v>
      </c>
      <c r="B2455" t="s">
        <v>369</v>
      </c>
      <c r="C2455" t="s">
        <v>370</v>
      </c>
      <c r="D2455">
        <v>88052</v>
      </c>
      <c r="E2455" t="s">
        <v>265</v>
      </c>
      <c r="F2455" t="s">
        <v>27</v>
      </c>
      <c r="G2455" s="42">
        <v>3.08</v>
      </c>
      <c r="H2455" t="s">
        <v>279</v>
      </c>
    </row>
    <row r="2456" spans="1:8" x14ac:dyDescent="0.25">
      <c r="A2456" s="7">
        <v>40928</v>
      </c>
      <c r="B2456" t="s">
        <v>313</v>
      </c>
      <c r="C2456" t="s">
        <v>314</v>
      </c>
      <c r="D2456">
        <v>88908</v>
      </c>
      <c r="E2456" t="s">
        <v>121</v>
      </c>
      <c r="F2456" t="s">
        <v>27</v>
      </c>
      <c r="G2456" s="42">
        <v>2.93</v>
      </c>
      <c r="H2456" t="s">
        <v>2508</v>
      </c>
    </row>
    <row r="2457" spans="1:8" x14ac:dyDescent="0.25">
      <c r="A2457" s="7">
        <v>40928</v>
      </c>
      <c r="B2457" t="s">
        <v>1169</v>
      </c>
      <c r="C2457" t="s">
        <v>1170</v>
      </c>
      <c r="D2457">
        <v>88052</v>
      </c>
      <c r="E2457" t="s">
        <v>265</v>
      </c>
      <c r="F2457" t="s">
        <v>27</v>
      </c>
      <c r="G2457" s="42">
        <v>3.08</v>
      </c>
      <c r="H2457" t="s">
        <v>1708</v>
      </c>
    </row>
    <row r="2458" spans="1:8" x14ac:dyDescent="0.25">
      <c r="A2458" s="7">
        <v>40928</v>
      </c>
      <c r="B2458" t="s">
        <v>1169</v>
      </c>
      <c r="C2458" t="s">
        <v>1170</v>
      </c>
      <c r="D2458">
        <v>88052</v>
      </c>
      <c r="E2458" t="s">
        <v>265</v>
      </c>
      <c r="F2458" t="s">
        <v>27</v>
      </c>
      <c r="G2458" s="42">
        <v>3.08</v>
      </c>
      <c r="H2458" t="s">
        <v>1709</v>
      </c>
    </row>
    <row r="2459" spans="1:8" x14ac:dyDescent="0.25">
      <c r="A2459" s="7">
        <v>40928</v>
      </c>
      <c r="B2459" t="s">
        <v>1169</v>
      </c>
      <c r="C2459" t="s">
        <v>1170</v>
      </c>
      <c r="D2459">
        <v>88779</v>
      </c>
      <c r="E2459" t="s">
        <v>278</v>
      </c>
      <c r="F2459" t="s">
        <v>27</v>
      </c>
      <c r="G2459" s="42">
        <v>3.08</v>
      </c>
      <c r="H2459" t="s">
        <v>2508</v>
      </c>
    </row>
    <row r="2460" spans="1:8" x14ac:dyDescent="0.25">
      <c r="A2460" s="7">
        <v>40928</v>
      </c>
      <c r="B2460" t="s">
        <v>245</v>
      </c>
      <c r="C2460" t="s">
        <v>246</v>
      </c>
      <c r="D2460">
        <v>108268</v>
      </c>
      <c r="E2460" t="s">
        <v>1710</v>
      </c>
      <c r="F2460" t="s">
        <v>27</v>
      </c>
      <c r="G2460" s="42">
        <v>2.93</v>
      </c>
      <c r="H2460" t="s">
        <v>2508</v>
      </c>
    </row>
    <row r="2461" spans="1:8" x14ac:dyDescent="0.25">
      <c r="A2461" s="7">
        <v>40928</v>
      </c>
      <c r="B2461" t="s">
        <v>245</v>
      </c>
      <c r="C2461" t="s">
        <v>246</v>
      </c>
      <c r="D2461">
        <v>87751</v>
      </c>
      <c r="E2461" t="s">
        <v>288</v>
      </c>
      <c r="F2461" t="s">
        <v>27</v>
      </c>
      <c r="G2461" s="42">
        <v>3.08</v>
      </c>
      <c r="H2461" t="s">
        <v>2508</v>
      </c>
    </row>
    <row r="2462" spans="1:8" x14ac:dyDescent="0.25">
      <c r="A2462" s="7">
        <v>40928</v>
      </c>
      <c r="B2462" t="s">
        <v>499</v>
      </c>
      <c r="C2462" t="s">
        <v>500</v>
      </c>
      <c r="D2462">
        <v>88912</v>
      </c>
      <c r="E2462" t="s">
        <v>130</v>
      </c>
      <c r="F2462" t="s">
        <v>27</v>
      </c>
      <c r="G2462" s="42">
        <v>3.08</v>
      </c>
      <c r="H2462" t="s">
        <v>2508</v>
      </c>
    </row>
    <row r="2463" spans="1:8" x14ac:dyDescent="0.25">
      <c r="A2463" s="7">
        <v>40928</v>
      </c>
      <c r="B2463" t="s">
        <v>369</v>
      </c>
      <c r="C2463" t="s">
        <v>370</v>
      </c>
      <c r="D2463">
        <v>88779</v>
      </c>
      <c r="E2463" t="s">
        <v>278</v>
      </c>
      <c r="F2463" t="s">
        <v>85</v>
      </c>
      <c r="G2463" s="42">
        <v>3.08</v>
      </c>
      <c r="H2463" t="s">
        <v>2508</v>
      </c>
    </row>
    <row r="2464" spans="1:8" x14ac:dyDescent="0.25">
      <c r="A2464" s="7">
        <v>40928</v>
      </c>
      <c r="B2464" t="s">
        <v>369</v>
      </c>
      <c r="C2464" t="s">
        <v>370</v>
      </c>
      <c r="D2464">
        <v>84744</v>
      </c>
      <c r="E2464" t="s">
        <v>514</v>
      </c>
      <c r="F2464" t="s">
        <v>27</v>
      </c>
      <c r="G2464" s="42">
        <v>3.08</v>
      </c>
      <c r="H2464" t="s">
        <v>2508</v>
      </c>
    </row>
    <row r="2465" spans="1:8" x14ac:dyDescent="0.25">
      <c r="A2465" s="7">
        <v>40928</v>
      </c>
      <c r="B2465" t="s">
        <v>515</v>
      </c>
      <c r="C2465" t="s">
        <v>516</v>
      </c>
      <c r="D2465">
        <v>88912</v>
      </c>
      <c r="E2465" t="s">
        <v>130</v>
      </c>
      <c r="F2465" t="s">
        <v>27</v>
      </c>
      <c r="G2465" s="42">
        <v>3.08</v>
      </c>
      <c r="H2465" t="s">
        <v>2508</v>
      </c>
    </row>
    <row r="2466" spans="1:8" x14ac:dyDescent="0.25">
      <c r="A2466" s="7">
        <v>40928</v>
      </c>
      <c r="B2466" t="s">
        <v>678</v>
      </c>
      <c r="C2466" t="s">
        <v>679</v>
      </c>
      <c r="D2466">
        <v>88908</v>
      </c>
      <c r="E2466" t="s">
        <v>121</v>
      </c>
      <c r="F2466" t="s">
        <v>27</v>
      </c>
      <c r="G2466" s="42">
        <v>2.93</v>
      </c>
      <c r="H2466" t="s">
        <v>2508</v>
      </c>
    </row>
    <row r="2467" spans="1:8" x14ac:dyDescent="0.25">
      <c r="A2467" s="7">
        <v>40928</v>
      </c>
      <c r="B2467" t="s">
        <v>433</v>
      </c>
      <c r="C2467" t="s">
        <v>434</v>
      </c>
      <c r="E2467" t="s">
        <v>121</v>
      </c>
      <c r="F2467" t="s">
        <v>27</v>
      </c>
      <c r="G2467" s="42">
        <v>2.93</v>
      </c>
      <c r="H2467" t="s">
        <v>279</v>
      </c>
    </row>
    <row r="2468" spans="1:8" x14ac:dyDescent="0.25">
      <c r="A2468" s="7">
        <v>40928</v>
      </c>
      <c r="B2468" t="s">
        <v>678</v>
      </c>
      <c r="C2468" t="s">
        <v>679</v>
      </c>
      <c r="D2468">
        <v>86898</v>
      </c>
      <c r="E2468" t="s">
        <v>151</v>
      </c>
      <c r="F2468" t="s">
        <v>27</v>
      </c>
      <c r="G2468" s="42">
        <v>2.93</v>
      </c>
      <c r="H2468" t="s">
        <v>2508</v>
      </c>
    </row>
    <row r="2469" spans="1:8" x14ac:dyDescent="0.25">
      <c r="A2469" s="7">
        <v>40928</v>
      </c>
      <c r="B2469" t="s">
        <v>678</v>
      </c>
      <c r="C2469" t="s">
        <v>679</v>
      </c>
      <c r="D2469">
        <v>86898</v>
      </c>
      <c r="E2469" t="s">
        <v>151</v>
      </c>
      <c r="F2469" t="s">
        <v>27</v>
      </c>
      <c r="G2469" s="42">
        <v>2.93</v>
      </c>
      <c r="H2469" t="s">
        <v>2508</v>
      </c>
    </row>
    <row r="2470" spans="1:8" x14ac:dyDescent="0.25">
      <c r="A2470" s="7">
        <v>40928</v>
      </c>
      <c r="B2470" t="s">
        <v>678</v>
      </c>
      <c r="C2470" t="s">
        <v>679</v>
      </c>
      <c r="D2470">
        <v>86898</v>
      </c>
      <c r="E2470" t="s">
        <v>151</v>
      </c>
      <c r="F2470" t="s">
        <v>27</v>
      </c>
      <c r="G2470" s="42">
        <v>2.93</v>
      </c>
      <c r="H2470" t="s">
        <v>2508</v>
      </c>
    </row>
    <row r="2471" spans="1:8" x14ac:dyDescent="0.25">
      <c r="A2471" s="7">
        <v>40928</v>
      </c>
      <c r="B2471" t="s">
        <v>507</v>
      </c>
      <c r="C2471" t="s">
        <v>508</v>
      </c>
      <c r="D2471">
        <v>89017</v>
      </c>
      <c r="E2471" t="s">
        <v>185</v>
      </c>
      <c r="F2471" t="s">
        <v>27</v>
      </c>
      <c r="G2471" s="42">
        <v>2.93</v>
      </c>
      <c r="H2471" t="s">
        <v>2508</v>
      </c>
    </row>
    <row r="2472" spans="1:8" x14ac:dyDescent="0.25">
      <c r="A2472" s="7">
        <v>40928</v>
      </c>
      <c r="B2472" t="s">
        <v>369</v>
      </c>
      <c r="C2472" t="s">
        <v>370</v>
      </c>
      <c r="D2472">
        <v>87605</v>
      </c>
      <c r="E2472" t="s">
        <v>298</v>
      </c>
      <c r="F2472" t="s">
        <v>27</v>
      </c>
      <c r="G2472" s="42">
        <v>2.93</v>
      </c>
      <c r="H2472" t="s">
        <v>2508</v>
      </c>
    </row>
    <row r="2473" spans="1:8" x14ac:dyDescent="0.25">
      <c r="A2473" s="7">
        <v>40928</v>
      </c>
      <c r="B2473" t="s">
        <v>399</v>
      </c>
      <c r="C2473" t="s">
        <v>400</v>
      </c>
      <c r="D2473">
        <v>85819</v>
      </c>
      <c r="E2473" t="s">
        <v>2531</v>
      </c>
      <c r="F2473" t="s">
        <v>27</v>
      </c>
      <c r="G2473" s="42">
        <v>2.93</v>
      </c>
      <c r="H2473" t="s">
        <v>2508</v>
      </c>
    </row>
    <row r="2474" spans="1:8" x14ac:dyDescent="0.25">
      <c r="A2474" s="7">
        <v>40928</v>
      </c>
      <c r="B2474" t="s">
        <v>399</v>
      </c>
      <c r="C2474" t="s">
        <v>400</v>
      </c>
      <c r="D2474">
        <v>85819</v>
      </c>
      <c r="E2474" t="s">
        <v>2531</v>
      </c>
      <c r="F2474" t="s">
        <v>27</v>
      </c>
      <c r="G2474" s="42">
        <v>2.93</v>
      </c>
      <c r="H2474" t="s">
        <v>2508</v>
      </c>
    </row>
    <row r="2475" spans="1:8" x14ac:dyDescent="0.25">
      <c r="A2475" s="7">
        <v>40928</v>
      </c>
      <c r="B2475" t="s">
        <v>201</v>
      </c>
      <c r="C2475" t="s">
        <v>202</v>
      </c>
      <c r="D2475">
        <v>86592</v>
      </c>
      <c r="E2475" t="s">
        <v>158</v>
      </c>
      <c r="F2475" t="s">
        <v>27</v>
      </c>
      <c r="G2475" s="42">
        <v>2.93</v>
      </c>
      <c r="H2475" t="s">
        <v>2508</v>
      </c>
    </row>
    <row r="2476" spans="1:8" x14ac:dyDescent="0.25">
      <c r="A2476" s="7">
        <v>40928</v>
      </c>
      <c r="B2476" t="s">
        <v>313</v>
      </c>
      <c r="C2476" t="s">
        <v>314</v>
      </c>
      <c r="D2476">
        <v>85819</v>
      </c>
      <c r="E2476" t="s">
        <v>2531</v>
      </c>
      <c r="F2476" t="s">
        <v>27</v>
      </c>
      <c r="G2476" s="42">
        <v>2.93</v>
      </c>
      <c r="H2476" t="s">
        <v>2508</v>
      </c>
    </row>
    <row r="2477" spans="1:8" x14ac:dyDescent="0.25">
      <c r="A2477" s="7">
        <v>40928</v>
      </c>
      <c r="B2477" t="s">
        <v>313</v>
      </c>
      <c r="C2477" t="s">
        <v>314</v>
      </c>
      <c r="D2477">
        <v>86715</v>
      </c>
      <c r="E2477" t="s">
        <v>1003</v>
      </c>
      <c r="F2477" t="s">
        <v>27</v>
      </c>
      <c r="G2477" s="42">
        <v>2.93</v>
      </c>
      <c r="H2477" t="s">
        <v>2508</v>
      </c>
    </row>
    <row r="2478" spans="1:8" x14ac:dyDescent="0.25">
      <c r="A2478" s="7">
        <v>40928</v>
      </c>
      <c r="B2478" t="s">
        <v>313</v>
      </c>
      <c r="C2478" t="s">
        <v>314</v>
      </c>
      <c r="D2478">
        <v>86715</v>
      </c>
      <c r="E2478" t="s">
        <v>1003</v>
      </c>
      <c r="F2478" t="s">
        <v>27</v>
      </c>
      <c r="G2478" s="42">
        <v>2.93</v>
      </c>
      <c r="H2478" t="s">
        <v>2508</v>
      </c>
    </row>
    <row r="2479" spans="1:8" x14ac:dyDescent="0.25">
      <c r="A2479" s="7">
        <v>40928</v>
      </c>
      <c r="B2479" t="s">
        <v>292</v>
      </c>
      <c r="C2479" t="s">
        <v>293</v>
      </c>
      <c r="D2479">
        <v>87605</v>
      </c>
      <c r="E2479" t="s">
        <v>298</v>
      </c>
      <c r="F2479" t="s">
        <v>27</v>
      </c>
      <c r="G2479" s="42">
        <v>2.93</v>
      </c>
      <c r="H2479" t="s">
        <v>2508</v>
      </c>
    </row>
    <row r="2480" spans="1:8" x14ac:dyDescent="0.25">
      <c r="A2480" s="7">
        <v>40928</v>
      </c>
      <c r="B2480" t="s">
        <v>292</v>
      </c>
      <c r="C2480" t="s">
        <v>293</v>
      </c>
      <c r="D2480">
        <v>88479</v>
      </c>
      <c r="E2480" t="s">
        <v>716</v>
      </c>
      <c r="F2480" t="s">
        <v>27</v>
      </c>
      <c r="G2480" s="42">
        <v>2.93</v>
      </c>
      <c r="H2480" t="s">
        <v>2508</v>
      </c>
    </row>
    <row r="2481" spans="1:8" x14ac:dyDescent="0.25">
      <c r="A2481" s="7">
        <v>40928</v>
      </c>
      <c r="B2481" t="s">
        <v>292</v>
      </c>
      <c r="C2481" t="s">
        <v>293</v>
      </c>
      <c r="D2481">
        <v>89046</v>
      </c>
      <c r="E2481" t="s">
        <v>187</v>
      </c>
      <c r="F2481" t="s">
        <v>27</v>
      </c>
      <c r="G2481" s="42">
        <v>2.93</v>
      </c>
      <c r="H2481" t="s">
        <v>84</v>
      </c>
    </row>
    <row r="2482" spans="1:8" x14ac:dyDescent="0.25">
      <c r="A2482" s="7">
        <v>40928</v>
      </c>
      <c r="B2482" t="s">
        <v>245</v>
      </c>
      <c r="C2482" t="s">
        <v>246</v>
      </c>
      <c r="D2482">
        <v>89017</v>
      </c>
      <c r="E2482" t="s">
        <v>298</v>
      </c>
      <c r="F2482" t="s">
        <v>27</v>
      </c>
      <c r="G2482" s="42">
        <v>2.93</v>
      </c>
      <c r="H2482" t="s">
        <v>2508</v>
      </c>
    </row>
    <row r="2483" spans="1:8" x14ac:dyDescent="0.25">
      <c r="A2483" s="7">
        <v>40928</v>
      </c>
      <c r="B2483" t="s">
        <v>1592</v>
      </c>
      <c r="C2483" t="s">
        <v>1593</v>
      </c>
      <c r="D2483">
        <v>86898</v>
      </c>
      <c r="E2483" t="s">
        <v>151</v>
      </c>
      <c r="F2483" t="s">
        <v>27</v>
      </c>
      <c r="G2483" s="42">
        <v>2.93</v>
      </c>
      <c r="H2483" t="s">
        <v>2508</v>
      </c>
    </row>
    <row r="2484" spans="1:8" x14ac:dyDescent="0.25">
      <c r="A2484" s="7">
        <v>40928</v>
      </c>
      <c r="B2484" t="s">
        <v>1592</v>
      </c>
      <c r="C2484" t="s">
        <v>1593</v>
      </c>
      <c r="D2484">
        <v>86898</v>
      </c>
      <c r="E2484" t="s">
        <v>151</v>
      </c>
      <c r="F2484" t="s">
        <v>27</v>
      </c>
      <c r="G2484" s="42">
        <v>2.93</v>
      </c>
      <c r="H2484" t="s">
        <v>2508</v>
      </c>
    </row>
    <row r="2485" spans="1:8" x14ac:dyDescent="0.25">
      <c r="A2485" s="7">
        <v>40928</v>
      </c>
      <c r="B2485" t="s">
        <v>1592</v>
      </c>
      <c r="C2485" t="s">
        <v>1593</v>
      </c>
      <c r="D2485">
        <v>86898</v>
      </c>
      <c r="E2485" t="s">
        <v>151</v>
      </c>
      <c r="F2485" t="s">
        <v>27</v>
      </c>
      <c r="G2485" s="42">
        <v>2.93</v>
      </c>
      <c r="H2485" t="s">
        <v>2508</v>
      </c>
    </row>
    <row r="2486" spans="1:8" x14ac:dyDescent="0.25">
      <c r="A2486" s="7">
        <v>40928</v>
      </c>
      <c r="B2486" t="s">
        <v>1592</v>
      </c>
      <c r="C2486" t="s">
        <v>1593</v>
      </c>
      <c r="D2486">
        <v>86898</v>
      </c>
      <c r="E2486" t="s">
        <v>151</v>
      </c>
      <c r="F2486" t="s">
        <v>27</v>
      </c>
      <c r="G2486" s="42">
        <v>2.93</v>
      </c>
      <c r="H2486" t="s">
        <v>84</v>
      </c>
    </row>
    <row r="2487" spans="1:8" x14ac:dyDescent="0.25">
      <c r="A2487" s="7">
        <v>40928</v>
      </c>
      <c r="B2487" t="s">
        <v>342</v>
      </c>
      <c r="C2487" t="s">
        <v>343</v>
      </c>
      <c r="D2487">
        <v>86592</v>
      </c>
      <c r="E2487" t="s">
        <v>158</v>
      </c>
      <c r="F2487" t="s">
        <v>27</v>
      </c>
      <c r="G2487" s="42">
        <v>2.93</v>
      </c>
      <c r="H2487" t="s">
        <v>2508</v>
      </c>
    </row>
    <row r="2488" spans="1:8" x14ac:dyDescent="0.25">
      <c r="A2488" s="7">
        <v>40928</v>
      </c>
      <c r="B2488" t="s">
        <v>342</v>
      </c>
      <c r="C2488" t="s">
        <v>343</v>
      </c>
      <c r="D2488">
        <v>89202</v>
      </c>
      <c r="E2488" t="s">
        <v>1512</v>
      </c>
      <c r="F2488" t="s">
        <v>27</v>
      </c>
      <c r="G2488" s="42">
        <v>2.93</v>
      </c>
      <c r="H2488" t="s">
        <v>2508</v>
      </c>
    </row>
    <row r="2489" spans="1:8" x14ac:dyDescent="0.25">
      <c r="A2489" s="7">
        <v>40928</v>
      </c>
      <c r="B2489" t="s">
        <v>357</v>
      </c>
      <c r="C2489" t="s">
        <v>358</v>
      </c>
      <c r="D2489">
        <v>87605</v>
      </c>
      <c r="E2489" t="s">
        <v>298</v>
      </c>
      <c r="F2489" t="s">
        <v>27</v>
      </c>
      <c r="G2489" s="42">
        <v>2.93</v>
      </c>
      <c r="H2489" t="s">
        <v>2508</v>
      </c>
    </row>
    <row r="2490" spans="1:8" x14ac:dyDescent="0.25">
      <c r="A2490" s="7">
        <v>40928</v>
      </c>
      <c r="B2490" t="s">
        <v>357</v>
      </c>
      <c r="C2490" t="s">
        <v>358</v>
      </c>
      <c r="D2490">
        <v>87605</v>
      </c>
      <c r="E2490" t="s">
        <v>298</v>
      </c>
      <c r="F2490" t="s">
        <v>27</v>
      </c>
      <c r="G2490" s="42">
        <v>2.93</v>
      </c>
      <c r="H2490" t="s">
        <v>2508</v>
      </c>
    </row>
    <row r="2491" spans="1:8" x14ac:dyDescent="0.25">
      <c r="A2491" s="7">
        <v>40928</v>
      </c>
      <c r="B2491" t="s">
        <v>249</v>
      </c>
      <c r="C2491" t="s">
        <v>250</v>
      </c>
      <c r="D2491">
        <v>86715</v>
      </c>
      <c r="E2491" t="s">
        <v>1003</v>
      </c>
      <c r="F2491" t="s">
        <v>27</v>
      </c>
      <c r="G2491" s="42">
        <v>2.93</v>
      </c>
      <c r="H2491" t="s">
        <v>2508</v>
      </c>
    </row>
    <row r="2492" spans="1:8" x14ac:dyDescent="0.25">
      <c r="A2492" s="7">
        <v>40928</v>
      </c>
      <c r="B2492" t="s">
        <v>499</v>
      </c>
      <c r="C2492" t="s">
        <v>500</v>
      </c>
      <c r="D2492">
        <v>86592</v>
      </c>
      <c r="E2492" t="s">
        <v>158</v>
      </c>
      <c r="F2492" t="s">
        <v>27</v>
      </c>
      <c r="G2492" s="42">
        <v>2.93</v>
      </c>
      <c r="H2492" t="s">
        <v>2508</v>
      </c>
    </row>
    <row r="2493" spans="1:8" x14ac:dyDescent="0.25">
      <c r="A2493" s="7">
        <v>40928</v>
      </c>
      <c r="B2493" t="s">
        <v>433</v>
      </c>
      <c r="C2493" t="s">
        <v>434</v>
      </c>
      <c r="D2493">
        <v>89046</v>
      </c>
      <c r="E2493" t="s">
        <v>163</v>
      </c>
      <c r="F2493" t="s">
        <v>27</v>
      </c>
      <c r="G2493" s="42">
        <v>2.93</v>
      </c>
      <c r="H2493" t="s">
        <v>2508</v>
      </c>
    </row>
    <row r="2494" spans="1:8" x14ac:dyDescent="0.25">
      <c r="A2494" s="7">
        <v>40928</v>
      </c>
      <c r="B2494" t="s">
        <v>433</v>
      </c>
      <c r="C2494" t="s">
        <v>434</v>
      </c>
      <c r="D2494">
        <v>87605</v>
      </c>
      <c r="E2494" t="s">
        <v>298</v>
      </c>
      <c r="F2494" t="s">
        <v>27</v>
      </c>
      <c r="G2494" s="42">
        <v>2.93</v>
      </c>
      <c r="H2494" t="s">
        <v>2508</v>
      </c>
    </row>
    <row r="2495" spans="1:8" x14ac:dyDescent="0.25">
      <c r="A2495" s="7">
        <v>40928</v>
      </c>
      <c r="B2495" t="s">
        <v>51</v>
      </c>
      <c r="C2495" t="s">
        <v>52</v>
      </c>
      <c r="D2495">
        <v>86715</v>
      </c>
      <c r="E2495" t="s">
        <v>1003</v>
      </c>
      <c r="F2495" t="s">
        <v>27</v>
      </c>
      <c r="G2495" s="42">
        <v>2.93</v>
      </c>
      <c r="H2495" t="s">
        <v>2508</v>
      </c>
    </row>
    <row r="2496" spans="1:8" x14ac:dyDescent="0.25">
      <c r="A2496" s="7">
        <v>40928</v>
      </c>
      <c r="B2496" t="s">
        <v>40</v>
      </c>
      <c r="C2496" t="s">
        <v>41</v>
      </c>
      <c r="D2496">
        <v>86898</v>
      </c>
      <c r="E2496" t="s">
        <v>151</v>
      </c>
      <c r="F2496" t="s">
        <v>27</v>
      </c>
      <c r="G2496" s="42">
        <v>2.93</v>
      </c>
      <c r="H2496" t="s">
        <v>2508</v>
      </c>
    </row>
    <row r="2497" spans="1:8" x14ac:dyDescent="0.25">
      <c r="A2497" s="7">
        <v>40928</v>
      </c>
      <c r="B2497" t="s">
        <v>40</v>
      </c>
      <c r="C2497" t="s">
        <v>41</v>
      </c>
      <c r="D2497">
        <v>86898</v>
      </c>
      <c r="E2497" t="s">
        <v>151</v>
      </c>
      <c r="F2497" t="s">
        <v>27</v>
      </c>
      <c r="G2497" s="42">
        <v>2.93</v>
      </c>
      <c r="H2497" t="s">
        <v>2508</v>
      </c>
    </row>
    <row r="2498" spans="1:8" x14ac:dyDescent="0.25">
      <c r="A2498" s="7">
        <v>40928</v>
      </c>
      <c r="B2498" t="s">
        <v>40</v>
      </c>
      <c r="C2498" t="s">
        <v>41</v>
      </c>
      <c r="D2498">
        <v>86898</v>
      </c>
      <c r="E2498" t="s">
        <v>151</v>
      </c>
      <c r="F2498" t="s">
        <v>27</v>
      </c>
      <c r="G2498" s="42">
        <v>2.93</v>
      </c>
      <c r="H2498" t="s">
        <v>2508</v>
      </c>
    </row>
    <row r="2499" spans="1:8" x14ac:dyDescent="0.25">
      <c r="A2499" s="7">
        <v>40928</v>
      </c>
      <c r="B2499" t="s">
        <v>40</v>
      </c>
      <c r="C2499" t="s">
        <v>41</v>
      </c>
      <c r="D2499">
        <v>86898</v>
      </c>
      <c r="E2499" t="s">
        <v>151</v>
      </c>
      <c r="F2499" t="s">
        <v>27</v>
      </c>
      <c r="G2499" s="42">
        <v>2.93</v>
      </c>
      <c r="H2499" t="s">
        <v>2508</v>
      </c>
    </row>
    <row r="2500" spans="1:8" x14ac:dyDescent="0.25">
      <c r="A2500" s="7">
        <v>40928</v>
      </c>
      <c r="B2500" t="s">
        <v>24</v>
      </c>
      <c r="C2500" t="s">
        <v>2199</v>
      </c>
      <c r="D2500">
        <v>86898</v>
      </c>
      <c r="E2500" t="s">
        <v>151</v>
      </c>
      <c r="F2500" t="s">
        <v>27</v>
      </c>
      <c r="G2500" s="42">
        <v>2.93</v>
      </c>
      <c r="H2500" t="s">
        <v>2508</v>
      </c>
    </row>
    <row r="2501" spans="1:8" x14ac:dyDescent="0.25">
      <c r="A2501" s="7">
        <v>40928</v>
      </c>
      <c r="B2501" t="s">
        <v>24</v>
      </c>
      <c r="C2501" t="s">
        <v>2199</v>
      </c>
      <c r="D2501">
        <v>86898</v>
      </c>
      <c r="E2501" t="s">
        <v>151</v>
      </c>
      <c r="F2501" t="s">
        <v>27</v>
      </c>
      <c r="G2501" s="42">
        <v>2.93</v>
      </c>
      <c r="H2501" t="s">
        <v>2508</v>
      </c>
    </row>
    <row r="2502" spans="1:8" x14ac:dyDescent="0.25">
      <c r="A2502" s="7">
        <v>40928</v>
      </c>
      <c r="B2502" t="s">
        <v>24</v>
      </c>
      <c r="C2502" t="s">
        <v>2199</v>
      </c>
      <c r="D2502">
        <v>86898</v>
      </c>
      <c r="E2502" t="s">
        <v>151</v>
      </c>
      <c r="F2502" t="s">
        <v>27</v>
      </c>
      <c r="G2502" s="42">
        <v>2.93</v>
      </c>
      <c r="H2502" t="s">
        <v>2508</v>
      </c>
    </row>
    <row r="2503" spans="1:8" x14ac:dyDescent="0.25">
      <c r="A2503" s="7">
        <v>40928</v>
      </c>
      <c r="B2503" t="s">
        <v>24</v>
      </c>
      <c r="C2503" t="s">
        <v>2199</v>
      </c>
      <c r="D2503">
        <v>86898</v>
      </c>
      <c r="E2503" t="s">
        <v>151</v>
      </c>
      <c r="F2503" t="s">
        <v>27</v>
      </c>
      <c r="G2503" s="42">
        <v>2.93</v>
      </c>
      <c r="H2503" t="s">
        <v>2508</v>
      </c>
    </row>
    <row r="2504" spans="1:8" x14ac:dyDescent="0.25">
      <c r="A2504" s="7">
        <v>40928</v>
      </c>
      <c r="B2504" t="s">
        <v>515</v>
      </c>
      <c r="C2504" t="s">
        <v>516</v>
      </c>
      <c r="D2504">
        <v>85819</v>
      </c>
      <c r="E2504" t="s">
        <v>2531</v>
      </c>
      <c r="F2504" t="s">
        <v>27</v>
      </c>
      <c r="G2504" s="42">
        <v>2.93</v>
      </c>
      <c r="H2504" t="s">
        <v>2508</v>
      </c>
    </row>
    <row r="2505" spans="1:8" x14ac:dyDescent="0.25">
      <c r="A2505" s="7">
        <v>40928</v>
      </c>
      <c r="B2505" t="s">
        <v>515</v>
      </c>
      <c r="C2505" t="s">
        <v>516</v>
      </c>
      <c r="D2505">
        <v>85819</v>
      </c>
      <c r="E2505" t="s">
        <v>2531</v>
      </c>
      <c r="F2505" t="s">
        <v>27</v>
      </c>
      <c r="G2505" s="42">
        <v>2.93</v>
      </c>
      <c r="H2505" t="s">
        <v>2508</v>
      </c>
    </row>
    <row r="2506" spans="1:8" x14ac:dyDescent="0.25">
      <c r="A2506" s="7">
        <v>40928</v>
      </c>
      <c r="B2506" t="s">
        <v>380</v>
      </c>
      <c r="C2506" t="s">
        <v>381</v>
      </c>
      <c r="D2506">
        <v>88497</v>
      </c>
      <c r="E2506" t="s">
        <v>716</v>
      </c>
      <c r="F2506" t="s">
        <v>27</v>
      </c>
      <c r="G2506" s="42">
        <v>2.93</v>
      </c>
      <c r="H2506" t="s">
        <v>2508</v>
      </c>
    </row>
    <row r="2507" spans="1:8" x14ac:dyDescent="0.25">
      <c r="A2507" s="7">
        <v>40928</v>
      </c>
      <c r="B2507" t="s">
        <v>380</v>
      </c>
      <c r="C2507" t="s">
        <v>381</v>
      </c>
      <c r="D2507">
        <v>88497</v>
      </c>
      <c r="E2507" t="s">
        <v>716</v>
      </c>
      <c r="F2507" t="s">
        <v>27</v>
      </c>
      <c r="G2507" s="42">
        <v>2.93</v>
      </c>
      <c r="H2507" t="s">
        <v>2508</v>
      </c>
    </row>
    <row r="2508" spans="1:8" x14ac:dyDescent="0.25">
      <c r="A2508" s="7">
        <v>40928</v>
      </c>
      <c r="B2508" t="s">
        <v>380</v>
      </c>
      <c r="C2508" t="s">
        <v>381</v>
      </c>
      <c r="D2508">
        <v>88497</v>
      </c>
      <c r="E2508" t="s">
        <v>716</v>
      </c>
      <c r="F2508" t="s">
        <v>27</v>
      </c>
      <c r="G2508" s="42">
        <v>2.93</v>
      </c>
      <c r="H2508" t="s">
        <v>2508</v>
      </c>
    </row>
    <row r="2509" spans="1:8" x14ac:dyDescent="0.25">
      <c r="A2509" s="7">
        <v>40928</v>
      </c>
      <c r="B2509" t="s">
        <v>380</v>
      </c>
      <c r="C2509" t="s">
        <v>381</v>
      </c>
      <c r="D2509">
        <v>88497</v>
      </c>
      <c r="E2509" t="s">
        <v>716</v>
      </c>
      <c r="F2509" t="s">
        <v>27</v>
      </c>
      <c r="G2509" s="42">
        <v>2.93</v>
      </c>
      <c r="H2509" t="s">
        <v>2508</v>
      </c>
    </row>
    <row r="2510" spans="1:8" x14ac:dyDescent="0.25">
      <c r="A2510" s="7">
        <v>40928</v>
      </c>
      <c r="B2510" t="s">
        <v>51</v>
      </c>
      <c r="C2510" t="s">
        <v>52</v>
      </c>
      <c r="D2510">
        <v>87930</v>
      </c>
      <c r="E2510" t="s">
        <v>318</v>
      </c>
      <c r="F2510" t="s">
        <v>27</v>
      </c>
      <c r="G2510" s="42">
        <v>3.08</v>
      </c>
      <c r="H2510" t="s">
        <v>2508</v>
      </c>
    </row>
    <row r="2511" spans="1:8" x14ac:dyDescent="0.25">
      <c r="A2511" s="7">
        <v>40928</v>
      </c>
      <c r="B2511" t="s">
        <v>342</v>
      </c>
      <c r="C2511" t="s">
        <v>343</v>
      </c>
      <c r="D2511">
        <v>86659</v>
      </c>
      <c r="E2511" t="s">
        <v>214</v>
      </c>
      <c r="F2511" t="s">
        <v>27</v>
      </c>
      <c r="G2511" s="42">
        <v>3.08</v>
      </c>
      <c r="H2511" t="s">
        <v>2508</v>
      </c>
    </row>
    <row r="2512" spans="1:8" x14ac:dyDescent="0.25">
      <c r="A2512" s="7">
        <v>40928</v>
      </c>
      <c r="B2512" t="s">
        <v>499</v>
      </c>
      <c r="C2512" t="s">
        <v>500</v>
      </c>
      <c r="D2512">
        <v>88793</v>
      </c>
      <c r="E2512" t="s">
        <v>320</v>
      </c>
      <c r="F2512" t="s">
        <v>27</v>
      </c>
      <c r="G2512" s="42">
        <v>3.08</v>
      </c>
      <c r="H2512" t="s">
        <v>2508</v>
      </c>
    </row>
    <row r="2513" spans="1:8" x14ac:dyDescent="0.25">
      <c r="A2513" s="7">
        <v>40928</v>
      </c>
      <c r="B2513" t="s">
        <v>442</v>
      </c>
      <c r="C2513" t="s">
        <v>443</v>
      </c>
      <c r="D2513">
        <v>86270</v>
      </c>
      <c r="E2513" t="s">
        <v>1601</v>
      </c>
      <c r="F2513" t="s">
        <v>1403</v>
      </c>
      <c r="G2513" s="42">
        <v>2.52</v>
      </c>
      <c r="H2513" t="s">
        <v>2508</v>
      </c>
    </row>
    <row r="2514" spans="1:8" x14ac:dyDescent="0.25">
      <c r="A2514" s="7">
        <v>40928</v>
      </c>
      <c r="B2514" t="s">
        <v>442</v>
      </c>
      <c r="C2514" t="s">
        <v>443</v>
      </c>
      <c r="D2514">
        <v>86270</v>
      </c>
      <c r="E2514" t="s">
        <v>1601</v>
      </c>
      <c r="F2514" t="s">
        <v>1403</v>
      </c>
      <c r="G2514" s="42">
        <v>2.52</v>
      </c>
      <c r="H2514" t="s">
        <v>2508</v>
      </c>
    </row>
    <row r="2515" spans="1:8" x14ac:dyDescent="0.25">
      <c r="A2515" s="7">
        <v>40928</v>
      </c>
      <c r="B2515" t="s">
        <v>442</v>
      </c>
      <c r="C2515" t="s">
        <v>443</v>
      </c>
      <c r="D2515">
        <v>86270</v>
      </c>
      <c r="E2515" t="s">
        <v>1601</v>
      </c>
      <c r="F2515" t="s">
        <v>1403</v>
      </c>
      <c r="G2515" s="42">
        <v>2.52</v>
      </c>
      <c r="H2515" t="s">
        <v>2508</v>
      </c>
    </row>
    <row r="2516" spans="1:8" x14ac:dyDescent="0.25">
      <c r="A2516" s="7">
        <v>40928</v>
      </c>
      <c r="B2516" t="s">
        <v>106</v>
      </c>
      <c r="C2516" t="s">
        <v>107</v>
      </c>
      <c r="D2516">
        <v>88851</v>
      </c>
      <c r="E2516" t="s">
        <v>1691</v>
      </c>
      <c r="F2516" t="s">
        <v>78</v>
      </c>
      <c r="G2516" s="42">
        <v>3.08</v>
      </c>
      <c r="H2516" t="s">
        <v>2508</v>
      </c>
    </row>
    <row r="2517" spans="1:8" x14ac:dyDescent="0.25">
      <c r="A2517" s="7">
        <v>40928</v>
      </c>
      <c r="B2517" t="s">
        <v>249</v>
      </c>
      <c r="C2517" t="s">
        <v>250</v>
      </c>
      <c r="D2517">
        <v>88794</v>
      </c>
      <c r="E2517" t="s">
        <v>224</v>
      </c>
      <c r="F2517" t="s">
        <v>27</v>
      </c>
      <c r="G2517" s="42">
        <v>3.08</v>
      </c>
      <c r="H2517" t="s">
        <v>2508</v>
      </c>
    </row>
    <row r="2518" spans="1:8" x14ac:dyDescent="0.25">
      <c r="A2518" s="7">
        <v>40928</v>
      </c>
      <c r="B2518" t="s">
        <v>249</v>
      </c>
      <c r="C2518" t="s">
        <v>250</v>
      </c>
      <c r="D2518">
        <v>88794</v>
      </c>
      <c r="E2518" t="s">
        <v>224</v>
      </c>
      <c r="F2518" t="s">
        <v>27</v>
      </c>
      <c r="G2518" s="42">
        <v>3.08</v>
      </c>
      <c r="H2518" t="s">
        <v>2508</v>
      </c>
    </row>
    <row r="2519" spans="1:8" x14ac:dyDescent="0.25">
      <c r="A2519" s="7">
        <v>40928</v>
      </c>
      <c r="B2519" t="s">
        <v>1661</v>
      </c>
      <c r="C2519" t="s">
        <v>1662</v>
      </c>
      <c r="D2519">
        <v>89107</v>
      </c>
      <c r="E2519" t="s">
        <v>1605</v>
      </c>
      <c r="F2519" t="s">
        <v>1403</v>
      </c>
      <c r="G2519" s="42">
        <v>2.52</v>
      </c>
      <c r="H2519" t="s">
        <v>2508</v>
      </c>
    </row>
    <row r="2520" spans="1:8" x14ac:dyDescent="0.25">
      <c r="A2520" s="7">
        <v>40928</v>
      </c>
      <c r="B2520" t="s">
        <v>1661</v>
      </c>
      <c r="C2520" t="s">
        <v>1662</v>
      </c>
      <c r="D2520">
        <v>89107</v>
      </c>
      <c r="E2520" t="s">
        <v>1605</v>
      </c>
      <c r="F2520" t="s">
        <v>1403</v>
      </c>
      <c r="G2520" s="42">
        <v>2.52</v>
      </c>
      <c r="H2520" t="s">
        <v>2508</v>
      </c>
    </row>
    <row r="2521" spans="1:8" x14ac:dyDescent="0.25">
      <c r="A2521" s="7">
        <v>40928</v>
      </c>
      <c r="B2521" t="s">
        <v>1661</v>
      </c>
      <c r="C2521" t="s">
        <v>1662</v>
      </c>
      <c r="D2521">
        <v>89107</v>
      </c>
      <c r="E2521" t="s">
        <v>1605</v>
      </c>
      <c r="F2521" t="s">
        <v>1403</v>
      </c>
      <c r="G2521" s="42">
        <v>2.52</v>
      </c>
      <c r="H2521" t="s">
        <v>2508</v>
      </c>
    </row>
    <row r="2522" spans="1:8" x14ac:dyDescent="0.25">
      <c r="A2522" s="7">
        <v>40928</v>
      </c>
      <c r="B2522" t="s">
        <v>452</v>
      </c>
      <c r="C2522" t="s">
        <v>2514</v>
      </c>
      <c r="D2522">
        <v>89139</v>
      </c>
      <c r="E2522" t="s">
        <v>1615</v>
      </c>
      <c r="F2522" t="s">
        <v>1403</v>
      </c>
      <c r="G2522" s="42">
        <v>2.52</v>
      </c>
      <c r="H2522" t="s">
        <v>2508</v>
      </c>
    </row>
    <row r="2523" spans="1:8" x14ac:dyDescent="0.25">
      <c r="A2523" s="7">
        <v>40928</v>
      </c>
      <c r="B2523" t="s">
        <v>452</v>
      </c>
      <c r="C2523" t="s">
        <v>2514</v>
      </c>
      <c r="D2523">
        <v>89139</v>
      </c>
      <c r="E2523" t="s">
        <v>1615</v>
      </c>
      <c r="F2523" t="s">
        <v>1403</v>
      </c>
      <c r="G2523" s="42">
        <v>2.52</v>
      </c>
      <c r="H2523" t="s">
        <v>2508</v>
      </c>
    </row>
    <row r="2524" spans="1:8" x14ac:dyDescent="0.25">
      <c r="A2524" s="7">
        <v>40928</v>
      </c>
      <c r="B2524" t="s">
        <v>452</v>
      </c>
      <c r="C2524" t="s">
        <v>2514</v>
      </c>
      <c r="D2524">
        <v>89139</v>
      </c>
      <c r="E2524" t="s">
        <v>1615</v>
      </c>
      <c r="F2524" t="s">
        <v>1403</v>
      </c>
      <c r="G2524" s="42">
        <v>2.52</v>
      </c>
      <c r="H2524" t="s">
        <v>2508</v>
      </c>
    </row>
    <row r="2525" spans="1:8" x14ac:dyDescent="0.25">
      <c r="A2525" s="7">
        <v>40928</v>
      </c>
      <c r="B2525" t="s">
        <v>442</v>
      </c>
      <c r="C2525" t="s">
        <v>443</v>
      </c>
      <c r="D2525">
        <v>86270</v>
      </c>
      <c r="E2525" t="s">
        <v>1601</v>
      </c>
      <c r="F2525" t="s">
        <v>85</v>
      </c>
      <c r="G2525" s="42">
        <v>3.21</v>
      </c>
      <c r="H2525" t="s">
        <v>2508</v>
      </c>
    </row>
    <row r="2526" spans="1:8" x14ac:dyDescent="0.25">
      <c r="A2526" s="7">
        <v>40928</v>
      </c>
      <c r="B2526" t="s">
        <v>90</v>
      </c>
      <c r="C2526" t="s">
        <v>91</v>
      </c>
      <c r="D2526">
        <v>87646</v>
      </c>
      <c r="E2526" t="s">
        <v>449</v>
      </c>
      <c r="F2526" t="s">
        <v>85</v>
      </c>
      <c r="G2526" s="42">
        <v>2.93</v>
      </c>
      <c r="H2526" t="s">
        <v>2508</v>
      </c>
    </row>
    <row r="2527" spans="1:8" x14ac:dyDescent="0.25">
      <c r="A2527" s="7">
        <v>40928</v>
      </c>
      <c r="B2527" t="s">
        <v>90</v>
      </c>
      <c r="C2527" t="s">
        <v>91</v>
      </c>
      <c r="D2527">
        <v>87646</v>
      </c>
      <c r="E2527" t="s">
        <v>449</v>
      </c>
      <c r="F2527" t="s">
        <v>78</v>
      </c>
      <c r="G2527" s="42">
        <v>2.93</v>
      </c>
      <c r="H2527" t="s">
        <v>2508</v>
      </c>
    </row>
    <row r="2528" spans="1:8" x14ac:dyDescent="0.25">
      <c r="A2528" s="7">
        <v>40929</v>
      </c>
      <c r="B2528" t="s">
        <v>171</v>
      </c>
      <c r="C2528" t="s">
        <v>172</v>
      </c>
      <c r="D2528">
        <v>85738</v>
      </c>
      <c r="E2528" t="s">
        <v>1733</v>
      </c>
      <c r="F2528" t="s">
        <v>27</v>
      </c>
      <c r="G2528" s="42">
        <v>3.08</v>
      </c>
      <c r="H2528" t="s">
        <v>2508</v>
      </c>
    </row>
    <row r="2529" spans="1:8" x14ac:dyDescent="0.25">
      <c r="A2529" s="7">
        <v>40929</v>
      </c>
      <c r="B2529" t="s">
        <v>128</v>
      </c>
      <c r="C2529" t="s">
        <v>129</v>
      </c>
      <c r="D2529">
        <v>85738</v>
      </c>
      <c r="E2529" t="s">
        <v>1733</v>
      </c>
      <c r="F2529" t="s">
        <v>27</v>
      </c>
      <c r="G2529" s="42">
        <v>3.14</v>
      </c>
      <c r="H2529" t="s">
        <v>2508</v>
      </c>
    </row>
    <row r="2530" spans="1:8" x14ac:dyDescent="0.25">
      <c r="A2530" s="7">
        <v>40929</v>
      </c>
      <c r="B2530" t="s">
        <v>292</v>
      </c>
      <c r="C2530" t="s">
        <v>293</v>
      </c>
      <c r="D2530">
        <v>88811</v>
      </c>
      <c r="E2530" t="s">
        <v>2507</v>
      </c>
      <c r="F2530" t="s">
        <v>27</v>
      </c>
      <c r="G2530" s="42">
        <v>3.14</v>
      </c>
      <c r="H2530" t="s">
        <v>2508</v>
      </c>
    </row>
    <row r="2531" spans="1:8" x14ac:dyDescent="0.25">
      <c r="A2531" s="7">
        <v>40929</v>
      </c>
      <c r="B2531" t="s">
        <v>292</v>
      </c>
      <c r="C2531" t="s">
        <v>293</v>
      </c>
      <c r="D2531">
        <v>88811</v>
      </c>
      <c r="E2531" t="s">
        <v>2507</v>
      </c>
      <c r="F2531" t="s">
        <v>27</v>
      </c>
      <c r="G2531" s="42">
        <v>3.14</v>
      </c>
      <c r="H2531" t="s">
        <v>2508</v>
      </c>
    </row>
    <row r="2532" spans="1:8" x14ac:dyDescent="0.25">
      <c r="A2532" s="7">
        <v>40929</v>
      </c>
      <c r="B2532" t="s">
        <v>124</v>
      </c>
      <c r="C2532" t="s">
        <v>125</v>
      </c>
      <c r="D2532">
        <v>87800</v>
      </c>
      <c r="E2532" t="s">
        <v>59</v>
      </c>
      <c r="F2532" t="s">
        <v>27</v>
      </c>
      <c r="G2532" s="42">
        <v>4.77</v>
      </c>
      <c r="H2532" t="s">
        <v>2508</v>
      </c>
    </row>
    <row r="2533" spans="1:8" x14ac:dyDescent="0.25">
      <c r="A2533" s="7">
        <v>40929</v>
      </c>
      <c r="B2533" t="s">
        <v>499</v>
      </c>
      <c r="C2533" t="s">
        <v>500</v>
      </c>
      <c r="D2533">
        <v>80768</v>
      </c>
      <c r="E2533" t="s">
        <v>2507</v>
      </c>
      <c r="F2533" t="s">
        <v>27</v>
      </c>
      <c r="G2533" s="42">
        <v>3.14</v>
      </c>
      <c r="H2533" t="s">
        <v>2508</v>
      </c>
    </row>
    <row r="2534" spans="1:8" x14ac:dyDescent="0.25">
      <c r="A2534" s="7">
        <v>40929</v>
      </c>
      <c r="B2534" t="s">
        <v>369</v>
      </c>
      <c r="C2534" t="s">
        <v>370</v>
      </c>
      <c r="D2534">
        <v>85738</v>
      </c>
      <c r="E2534" t="s">
        <v>1733</v>
      </c>
      <c r="F2534" t="s">
        <v>27</v>
      </c>
      <c r="G2534" s="42">
        <v>3.14</v>
      </c>
      <c r="H2534" t="s">
        <v>2508</v>
      </c>
    </row>
    <row r="2535" spans="1:8" x14ac:dyDescent="0.25">
      <c r="A2535" s="7">
        <v>40929</v>
      </c>
      <c r="B2535" t="s">
        <v>369</v>
      </c>
      <c r="C2535" t="s">
        <v>370</v>
      </c>
      <c r="D2535">
        <v>87800</v>
      </c>
      <c r="E2535" t="s">
        <v>59</v>
      </c>
      <c r="F2535" t="s">
        <v>27</v>
      </c>
      <c r="G2535" s="42">
        <v>4.77</v>
      </c>
      <c r="H2535" t="s">
        <v>2508</v>
      </c>
    </row>
    <row r="2536" spans="1:8" x14ac:dyDescent="0.25">
      <c r="A2536" s="7">
        <v>40929</v>
      </c>
      <c r="B2536" t="s">
        <v>396</v>
      </c>
      <c r="C2536" t="s">
        <v>397</v>
      </c>
      <c r="D2536">
        <v>85738</v>
      </c>
      <c r="E2536" t="s">
        <v>1733</v>
      </c>
      <c r="F2536" t="s">
        <v>27</v>
      </c>
      <c r="G2536" s="42">
        <v>3.08</v>
      </c>
      <c r="H2536" t="s">
        <v>2508</v>
      </c>
    </row>
    <row r="2537" spans="1:8" x14ac:dyDescent="0.25">
      <c r="A2537" s="7">
        <v>40929</v>
      </c>
      <c r="B2537" t="s">
        <v>171</v>
      </c>
      <c r="C2537" t="s">
        <v>172</v>
      </c>
      <c r="D2537">
        <v>86805</v>
      </c>
      <c r="E2537" t="s">
        <v>1224</v>
      </c>
      <c r="F2537" t="s">
        <v>27</v>
      </c>
      <c r="G2537" s="42">
        <v>3.14</v>
      </c>
      <c r="H2537" t="s">
        <v>2508</v>
      </c>
    </row>
    <row r="2538" spans="1:8" x14ac:dyDescent="0.25">
      <c r="A2538" s="7">
        <v>40929</v>
      </c>
      <c r="B2538" t="s">
        <v>64</v>
      </c>
      <c r="C2538" t="s">
        <v>65</v>
      </c>
      <c r="D2538">
        <v>87800</v>
      </c>
      <c r="E2538" t="s">
        <v>59</v>
      </c>
      <c r="F2538" t="s">
        <v>27</v>
      </c>
      <c r="G2538" s="42">
        <v>4.77</v>
      </c>
      <c r="H2538" t="s">
        <v>2508</v>
      </c>
    </row>
    <row r="2539" spans="1:8" x14ac:dyDescent="0.25">
      <c r="A2539" s="7">
        <v>40929</v>
      </c>
      <c r="B2539" t="s">
        <v>442</v>
      </c>
      <c r="C2539" t="s">
        <v>443</v>
      </c>
      <c r="D2539">
        <v>88774</v>
      </c>
      <c r="E2539" t="s">
        <v>1744</v>
      </c>
      <c r="F2539" t="s">
        <v>78</v>
      </c>
      <c r="G2539" s="42">
        <v>2.93</v>
      </c>
      <c r="H2539" t="s">
        <v>2508</v>
      </c>
    </row>
    <row r="2540" spans="1:8" x14ac:dyDescent="0.25">
      <c r="A2540" s="7">
        <v>40929</v>
      </c>
      <c r="B2540" t="s">
        <v>442</v>
      </c>
      <c r="C2540" t="s">
        <v>443</v>
      </c>
      <c r="D2540">
        <v>88774</v>
      </c>
      <c r="E2540" t="s">
        <v>1744</v>
      </c>
      <c r="F2540" t="s">
        <v>85</v>
      </c>
      <c r="G2540" s="42">
        <v>2.93</v>
      </c>
      <c r="H2540" t="s">
        <v>2508</v>
      </c>
    </row>
    <row r="2541" spans="1:8" x14ac:dyDescent="0.25">
      <c r="A2541" s="7">
        <v>40929</v>
      </c>
      <c r="B2541" t="s">
        <v>442</v>
      </c>
      <c r="C2541" t="s">
        <v>443</v>
      </c>
      <c r="D2541">
        <v>88774</v>
      </c>
      <c r="E2541" t="s">
        <v>1744</v>
      </c>
      <c r="F2541" t="s">
        <v>85</v>
      </c>
      <c r="G2541" s="42">
        <v>2.93</v>
      </c>
      <c r="H2541" t="s">
        <v>2508</v>
      </c>
    </row>
    <row r="2542" spans="1:8" x14ac:dyDescent="0.25">
      <c r="A2542" s="7">
        <v>40929</v>
      </c>
      <c r="B2542" t="s">
        <v>442</v>
      </c>
      <c r="C2542" t="s">
        <v>443</v>
      </c>
      <c r="D2542">
        <v>88774</v>
      </c>
      <c r="E2542" t="s">
        <v>1744</v>
      </c>
      <c r="F2542" t="s">
        <v>85</v>
      </c>
      <c r="G2542" s="42">
        <v>2.93</v>
      </c>
      <c r="H2542" t="s">
        <v>2508</v>
      </c>
    </row>
    <row r="2543" spans="1:8" x14ac:dyDescent="0.25">
      <c r="A2543" s="7">
        <v>40929</v>
      </c>
      <c r="B2543" t="s">
        <v>106</v>
      </c>
      <c r="C2543" t="s">
        <v>107</v>
      </c>
      <c r="D2543">
        <v>87813</v>
      </c>
      <c r="E2543" t="s">
        <v>1749</v>
      </c>
      <c r="F2543" t="s">
        <v>78</v>
      </c>
      <c r="G2543" s="42">
        <v>2.93</v>
      </c>
      <c r="H2543" t="s">
        <v>2508</v>
      </c>
    </row>
    <row r="2544" spans="1:8" x14ac:dyDescent="0.25">
      <c r="A2544" s="7">
        <v>40929</v>
      </c>
      <c r="B2544" t="s">
        <v>106</v>
      </c>
      <c r="C2544" t="s">
        <v>107</v>
      </c>
      <c r="D2544">
        <v>87724</v>
      </c>
      <c r="E2544" t="s">
        <v>1751</v>
      </c>
      <c r="F2544" t="s">
        <v>78</v>
      </c>
      <c r="G2544" s="42">
        <v>2.93</v>
      </c>
      <c r="H2544" t="s">
        <v>2508</v>
      </c>
    </row>
    <row r="2545" spans="1:8" x14ac:dyDescent="0.25">
      <c r="A2545" s="7">
        <v>40929</v>
      </c>
      <c r="B2545" t="s">
        <v>106</v>
      </c>
      <c r="C2545" t="s">
        <v>107</v>
      </c>
      <c r="D2545">
        <v>88131</v>
      </c>
      <c r="E2545" t="s">
        <v>1753</v>
      </c>
      <c r="F2545" t="s">
        <v>78</v>
      </c>
      <c r="G2545" s="42">
        <v>2.93</v>
      </c>
      <c r="H2545" t="s">
        <v>2508</v>
      </c>
    </row>
    <row r="2546" spans="1:8" x14ac:dyDescent="0.25">
      <c r="A2546" s="7">
        <v>40929</v>
      </c>
      <c r="B2546" t="s">
        <v>106</v>
      </c>
      <c r="C2546" t="s">
        <v>107</v>
      </c>
      <c r="D2546">
        <v>87813</v>
      </c>
      <c r="E2546" t="s">
        <v>1749</v>
      </c>
      <c r="F2546" t="s">
        <v>78</v>
      </c>
      <c r="G2546" s="42">
        <v>2.93</v>
      </c>
      <c r="H2546" t="s">
        <v>2508</v>
      </c>
    </row>
    <row r="2547" spans="1:8" x14ac:dyDescent="0.25">
      <c r="A2547" s="7">
        <v>40929</v>
      </c>
      <c r="B2547" t="s">
        <v>452</v>
      </c>
      <c r="C2547" t="s">
        <v>2514</v>
      </c>
      <c r="D2547">
        <v>88199</v>
      </c>
      <c r="E2547" t="s">
        <v>1558</v>
      </c>
      <c r="F2547" t="s">
        <v>85</v>
      </c>
      <c r="G2547" s="42">
        <v>2.93</v>
      </c>
      <c r="H2547" t="s">
        <v>2508</v>
      </c>
    </row>
    <row r="2548" spans="1:8" x14ac:dyDescent="0.25">
      <c r="A2548" s="7">
        <v>40929</v>
      </c>
      <c r="B2548" t="s">
        <v>452</v>
      </c>
      <c r="C2548" t="s">
        <v>2514</v>
      </c>
      <c r="D2548">
        <v>88774</v>
      </c>
      <c r="E2548" t="s">
        <v>1553</v>
      </c>
      <c r="F2548" t="s">
        <v>78</v>
      </c>
      <c r="G2548" s="42">
        <v>2.93</v>
      </c>
      <c r="H2548" t="s">
        <v>2508</v>
      </c>
    </row>
    <row r="2549" spans="1:8" x14ac:dyDescent="0.25">
      <c r="A2549" s="7">
        <v>40929</v>
      </c>
      <c r="B2549" t="s">
        <v>527</v>
      </c>
      <c r="C2549" t="s">
        <v>528</v>
      </c>
      <c r="D2549">
        <v>89067</v>
      </c>
      <c r="E2549" t="s">
        <v>472</v>
      </c>
      <c r="F2549" t="s">
        <v>27</v>
      </c>
      <c r="G2549" s="42">
        <v>2.93</v>
      </c>
      <c r="H2549" t="s">
        <v>2508</v>
      </c>
    </row>
    <row r="2550" spans="1:8" x14ac:dyDescent="0.25">
      <c r="A2550" s="7">
        <v>40929</v>
      </c>
      <c r="B2550" t="s">
        <v>527</v>
      </c>
      <c r="C2550" t="s">
        <v>528</v>
      </c>
      <c r="D2550">
        <v>89067</v>
      </c>
      <c r="E2550" t="s">
        <v>472</v>
      </c>
      <c r="F2550" t="s">
        <v>27</v>
      </c>
      <c r="G2550" s="42">
        <v>2.93</v>
      </c>
      <c r="H2550" t="s">
        <v>2508</v>
      </c>
    </row>
    <row r="2551" spans="1:8" x14ac:dyDescent="0.25">
      <c r="A2551" s="7">
        <v>40929</v>
      </c>
      <c r="B2551" t="s">
        <v>201</v>
      </c>
      <c r="C2551" t="s">
        <v>202</v>
      </c>
      <c r="D2551">
        <v>89070</v>
      </c>
      <c r="E2551" t="s">
        <v>67</v>
      </c>
      <c r="F2551" t="s">
        <v>27</v>
      </c>
      <c r="G2551" s="42">
        <v>2.65</v>
      </c>
      <c r="H2551" t="s">
        <v>2508</v>
      </c>
    </row>
    <row r="2552" spans="1:8" x14ac:dyDescent="0.25">
      <c r="A2552" s="7">
        <v>40929</v>
      </c>
      <c r="B2552" t="s">
        <v>201</v>
      </c>
      <c r="C2552" t="s">
        <v>202</v>
      </c>
      <c r="D2552">
        <v>89070</v>
      </c>
      <c r="E2552" t="s">
        <v>67</v>
      </c>
      <c r="F2552" t="s">
        <v>27</v>
      </c>
      <c r="G2552" s="42">
        <v>2.65</v>
      </c>
      <c r="H2552" t="s">
        <v>2508</v>
      </c>
    </row>
    <row r="2553" spans="1:8" x14ac:dyDescent="0.25">
      <c r="A2553" s="7">
        <v>40929</v>
      </c>
      <c r="B2553" t="s">
        <v>883</v>
      </c>
      <c r="C2553" t="s">
        <v>2525</v>
      </c>
      <c r="D2553">
        <v>89103</v>
      </c>
      <c r="E2553" t="s">
        <v>72</v>
      </c>
      <c r="F2553" t="s">
        <v>85</v>
      </c>
      <c r="G2553" s="42">
        <v>3.14</v>
      </c>
      <c r="H2553" t="s">
        <v>2508</v>
      </c>
    </row>
    <row r="2554" spans="1:8" x14ac:dyDescent="0.25">
      <c r="A2554" s="7">
        <v>40929</v>
      </c>
      <c r="B2554" t="s">
        <v>64</v>
      </c>
      <c r="C2554" t="s">
        <v>65</v>
      </c>
      <c r="D2554">
        <v>89070</v>
      </c>
      <c r="E2554" t="s">
        <v>67</v>
      </c>
      <c r="F2554" t="s">
        <v>27</v>
      </c>
      <c r="G2554" s="42">
        <v>2.65</v>
      </c>
      <c r="H2554" t="s">
        <v>1760</v>
      </c>
    </row>
    <row r="2555" spans="1:8" x14ac:dyDescent="0.25">
      <c r="A2555" s="7">
        <v>40929</v>
      </c>
      <c r="B2555" t="s">
        <v>64</v>
      </c>
      <c r="C2555" t="s">
        <v>65</v>
      </c>
      <c r="D2555">
        <v>89070</v>
      </c>
      <c r="E2555" t="s">
        <v>67</v>
      </c>
      <c r="F2555" t="s">
        <v>27</v>
      </c>
      <c r="G2555" s="42">
        <v>2.65</v>
      </c>
      <c r="H2555" t="s">
        <v>1762</v>
      </c>
    </row>
    <row r="2556" spans="1:8" x14ac:dyDescent="0.25">
      <c r="A2556" s="7">
        <v>40929</v>
      </c>
      <c r="B2556" t="s">
        <v>433</v>
      </c>
      <c r="C2556" t="s">
        <v>434</v>
      </c>
      <c r="D2556">
        <v>89067</v>
      </c>
      <c r="E2556" t="s">
        <v>472</v>
      </c>
      <c r="F2556" t="s">
        <v>27</v>
      </c>
      <c r="G2556" s="42">
        <v>2.93</v>
      </c>
      <c r="H2556" t="s">
        <v>2508</v>
      </c>
    </row>
    <row r="2557" spans="1:8" x14ac:dyDescent="0.25">
      <c r="A2557" s="7">
        <v>40929</v>
      </c>
      <c r="B2557" t="s">
        <v>1169</v>
      </c>
      <c r="C2557" t="s">
        <v>1170</v>
      </c>
      <c r="D2557">
        <v>89067</v>
      </c>
      <c r="E2557" t="s">
        <v>472</v>
      </c>
      <c r="F2557" t="s">
        <v>27</v>
      </c>
      <c r="G2557" s="42">
        <v>2.93</v>
      </c>
      <c r="H2557" t="s">
        <v>2508</v>
      </c>
    </row>
    <row r="2558" spans="1:8" x14ac:dyDescent="0.25">
      <c r="A2558" s="7">
        <v>40929</v>
      </c>
      <c r="B2558" t="s">
        <v>1169</v>
      </c>
      <c r="C2558" t="s">
        <v>1170</v>
      </c>
      <c r="D2558">
        <v>89067</v>
      </c>
      <c r="E2558" t="s">
        <v>472</v>
      </c>
      <c r="F2558" t="s">
        <v>27</v>
      </c>
      <c r="G2558" s="42">
        <v>2.93</v>
      </c>
      <c r="H2558" t="s">
        <v>2508</v>
      </c>
    </row>
    <row r="2559" spans="1:8" x14ac:dyDescent="0.25">
      <c r="A2559" s="7">
        <v>40929</v>
      </c>
      <c r="B2559" t="s">
        <v>254</v>
      </c>
      <c r="C2559" t="s">
        <v>255</v>
      </c>
      <c r="D2559">
        <v>89067</v>
      </c>
      <c r="E2559" t="s">
        <v>472</v>
      </c>
      <c r="F2559" t="s">
        <v>27</v>
      </c>
      <c r="G2559" s="42">
        <v>2.93</v>
      </c>
      <c r="H2559" t="s">
        <v>2508</v>
      </c>
    </row>
    <row r="2560" spans="1:8" x14ac:dyDescent="0.25">
      <c r="A2560" s="7">
        <v>40929</v>
      </c>
      <c r="B2560" t="s">
        <v>24</v>
      </c>
      <c r="C2560" t="s">
        <v>2199</v>
      </c>
      <c r="D2560">
        <v>88437</v>
      </c>
      <c r="E2560" t="s">
        <v>378</v>
      </c>
      <c r="F2560" t="s">
        <v>27</v>
      </c>
      <c r="G2560" s="42">
        <v>2.93</v>
      </c>
      <c r="H2560" t="s">
        <v>2508</v>
      </c>
    </row>
    <row r="2561" spans="1:8" x14ac:dyDescent="0.25">
      <c r="A2561" s="7">
        <v>40929</v>
      </c>
      <c r="B2561" t="s">
        <v>24</v>
      </c>
      <c r="C2561" t="s">
        <v>2199</v>
      </c>
      <c r="E2561" t="s">
        <v>685</v>
      </c>
      <c r="F2561" t="s">
        <v>27</v>
      </c>
      <c r="G2561" s="42">
        <v>2.93</v>
      </c>
      <c r="H2561" t="s">
        <v>2508</v>
      </c>
    </row>
    <row r="2562" spans="1:8" x14ac:dyDescent="0.25">
      <c r="A2562" s="7">
        <v>40929</v>
      </c>
      <c r="B2562" t="s">
        <v>96</v>
      </c>
      <c r="C2562" t="s">
        <v>2510</v>
      </c>
      <c r="D2562">
        <v>89103</v>
      </c>
      <c r="E2562" t="s">
        <v>72</v>
      </c>
      <c r="F2562" t="s">
        <v>78</v>
      </c>
      <c r="G2562" s="42">
        <v>2.93</v>
      </c>
      <c r="H2562" t="s">
        <v>2508</v>
      </c>
    </row>
    <row r="2563" spans="1:8" x14ac:dyDescent="0.25">
      <c r="A2563" s="7">
        <v>40929</v>
      </c>
      <c r="B2563" t="s">
        <v>96</v>
      </c>
      <c r="C2563" t="s">
        <v>2510</v>
      </c>
      <c r="D2563">
        <v>89103</v>
      </c>
      <c r="E2563" t="s">
        <v>72</v>
      </c>
      <c r="F2563" t="s">
        <v>78</v>
      </c>
      <c r="G2563" s="42">
        <v>2.93</v>
      </c>
      <c r="H2563" t="s">
        <v>2508</v>
      </c>
    </row>
    <row r="2564" spans="1:8" x14ac:dyDescent="0.25">
      <c r="A2564" s="7">
        <v>40929</v>
      </c>
      <c r="B2564" t="s">
        <v>96</v>
      </c>
      <c r="C2564" t="s">
        <v>2510</v>
      </c>
      <c r="D2564">
        <v>89103</v>
      </c>
      <c r="E2564" t="s">
        <v>72</v>
      </c>
      <c r="F2564" t="s">
        <v>78</v>
      </c>
      <c r="G2564" s="42">
        <v>2.93</v>
      </c>
      <c r="H2564" t="s">
        <v>2508</v>
      </c>
    </row>
    <row r="2565" spans="1:8" x14ac:dyDescent="0.25">
      <c r="A2565" s="7">
        <v>40929</v>
      </c>
      <c r="B2565" t="s">
        <v>96</v>
      </c>
      <c r="C2565" t="s">
        <v>2510</v>
      </c>
      <c r="D2565">
        <v>89103</v>
      </c>
      <c r="E2565" t="s">
        <v>72</v>
      </c>
      <c r="F2565" t="s">
        <v>78</v>
      </c>
      <c r="G2565" s="42">
        <v>2.93</v>
      </c>
      <c r="H2565" t="s">
        <v>2508</v>
      </c>
    </row>
    <row r="2566" spans="1:8" x14ac:dyDescent="0.25">
      <c r="A2566" s="7">
        <v>40929</v>
      </c>
      <c r="B2566" t="s">
        <v>357</v>
      </c>
      <c r="C2566" t="s">
        <v>358</v>
      </c>
      <c r="D2566">
        <v>88476</v>
      </c>
      <c r="E2566" t="s">
        <v>2511</v>
      </c>
      <c r="F2566" t="s">
        <v>27</v>
      </c>
      <c r="G2566" s="42">
        <v>2.93</v>
      </c>
      <c r="H2566" t="s">
        <v>2508</v>
      </c>
    </row>
    <row r="2567" spans="1:8" x14ac:dyDescent="0.25">
      <c r="A2567" s="7">
        <v>40929</v>
      </c>
      <c r="B2567" t="s">
        <v>357</v>
      </c>
      <c r="C2567" t="s">
        <v>358</v>
      </c>
      <c r="D2567">
        <v>88476</v>
      </c>
      <c r="E2567" t="s">
        <v>2511</v>
      </c>
      <c r="F2567" t="s">
        <v>27</v>
      </c>
      <c r="G2567" s="42">
        <v>2.93</v>
      </c>
      <c r="H2567" t="s">
        <v>2508</v>
      </c>
    </row>
    <row r="2568" spans="1:8" x14ac:dyDescent="0.25">
      <c r="A2568" s="7">
        <v>40929</v>
      </c>
      <c r="B2568" t="s">
        <v>631</v>
      </c>
      <c r="C2568" t="s">
        <v>632</v>
      </c>
      <c r="D2568">
        <v>88476</v>
      </c>
      <c r="E2568" t="s">
        <v>2511</v>
      </c>
      <c r="F2568" t="s">
        <v>27</v>
      </c>
      <c r="G2568" s="42">
        <v>2.93</v>
      </c>
      <c r="H2568" t="s">
        <v>2508</v>
      </c>
    </row>
    <row r="2569" spans="1:8" x14ac:dyDescent="0.25">
      <c r="A2569" s="7">
        <v>40929</v>
      </c>
      <c r="B2569" t="s">
        <v>631</v>
      </c>
      <c r="C2569" t="s">
        <v>632</v>
      </c>
      <c r="D2569">
        <v>88476</v>
      </c>
      <c r="E2569" t="s">
        <v>2511</v>
      </c>
      <c r="F2569" t="s">
        <v>27</v>
      </c>
      <c r="G2569" s="42">
        <v>2.93</v>
      </c>
      <c r="H2569" t="s">
        <v>2508</v>
      </c>
    </row>
    <row r="2570" spans="1:8" x14ac:dyDescent="0.25">
      <c r="A2570" s="7">
        <v>40929</v>
      </c>
      <c r="B2570" t="s">
        <v>452</v>
      </c>
      <c r="C2570" t="s">
        <v>2514</v>
      </c>
      <c r="D2570">
        <v>89103</v>
      </c>
      <c r="E2570" t="s">
        <v>72</v>
      </c>
      <c r="F2570" t="s">
        <v>78</v>
      </c>
      <c r="G2570" s="42">
        <v>2.93</v>
      </c>
      <c r="H2570" t="s">
        <v>2508</v>
      </c>
    </row>
    <row r="2571" spans="1:8" x14ac:dyDescent="0.25">
      <c r="A2571" s="7">
        <v>40929</v>
      </c>
      <c r="B2571" t="s">
        <v>452</v>
      </c>
      <c r="C2571" t="s">
        <v>2514</v>
      </c>
      <c r="D2571">
        <v>89103</v>
      </c>
      <c r="E2571" t="s">
        <v>72</v>
      </c>
      <c r="F2571" t="s">
        <v>85</v>
      </c>
      <c r="G2571" s="42">
        <v>3.14</v>
      </c>
      <c r="H2571" t="s">
        <v>2508</v>
      </c>
    </row>
    <row r="2572" spans="1:8" x14ac:dyDescent="0.25">
      <c r="A2572" s="7">
        <v>40929</v>
      </c>
      <c r="B2572" t="s">
        <v>507</v>
      </c>
      <c r="C2572" t="s">
        <v>508</v>
      </c>
      <c r="D2572">
        <v>87734</v>
      </c>
      <c r="E2572" t="s">
        <v>274</v>
      </c>
      <c r="F2572" t="s">
        <v>27</v>
      </c>
      <c r="G2572" s="42">
        <v>2.93</v>
      </c>
      <c r="H2572" t="s">
        <v>2508</v>
      </c>
    </row>
    <row r="2573" spans="1:8" x14ac:dyDescent="0.25">
      <c r="A2573" s="7">
        <v>40929</v>
      </c>
      <c r="B2573" t="s">
        <v>433</v>
      </c>
      <c r="C2573" t="s">
        <v>434</v>
      </c>
      <c r="D2573">
        <v>85183</v>
      </c>
      <c r="E2573" t="s">
        <v>408</v>
      </c>
      <c r="F2573" t="s">
        <v>27</v>
      </c>
      <c r="G2573" s="42">
        <v>2.93</v>
      </c>
      <c r="H2573" t="s">
        <v>2508</v>
      </c>
    </row>
    <row r="2574" spans="1:8" x14ac:dyDescent="0.25">
      <c r="A2574" s="7">
        <v>40929</v>
      </c>
      <c r="B2574" t="s">
        <v>433</v>
      </c>
      <c r="C2574" t="s">
        <v>434</v>
      </c>
      <c r="D2574">
        <v>88779</v>
      </c>
      <c r="E2574" t="s">
        <v>278</v>
      </c>
      <c r="F2574" t="s">
        <v>27</v>
      </c>
      <c r="G2574" s="42">
        <v>3.08</v>
      </c>
      <c r="H2574" t="s">
        <v>2508</v>
      </c>
    </row>
    <row r="2575" spans="1:8" x14ac:dyDescent="0.25">
      <c r="A2575" s="7">
        <v>40929</v>
      </c>
      <c r="B2575" t="s">
        <v>392</v>
      </c>
      <c r="C2575" t="s">
        <v>393</v>
      </c>
      <c r="D2575">
        <v>87734</v>
      </c>
      <c r="E2575" t="s">
        <v>274</v>
      </c>
      <c r="F2575" t="s">
        <v>27</v>
      </c>
      <c r="G2575" s="42">
        <v>2.93</v>
      </c>
      <c r="H2575" t="s">
        <v>2508</v>
      </c>
    </row>
    <row r="2576" spans="1:8" x14ac:dyDescent="0.25">
      <c r="A2576" s="7">
        <v>40929</v>
      </c>
      <c r="B2576" t="s">
        <v>1169</v>
      </c>
      <c r="C2576" t="s">
        <v>1170</v>
      </c>
      <c r="D2576">
        <v>88779</v>
      </c>
      <c r="E2576" t="s">
        <v>278</v>
      </c>
      <c r="F2576" t="s">
        <v>27</v>
      </c>
      <c r="G2576" s="42">
        <v>3.08</v>
      </c>
      <c r="H2576" t="s">
        <v>2508</v>
      </c>
    </row>
    <row r="2577" spans="1:8" x14ac:dyDescent="0.25">
      <c r="A2577" s="7">
        <v>40929</v>
      </c>
      <c r="B2577" t="s">
        <v>24</v>
      </c>
      <c r="C2577" t="s">
        <v>2199</v>
      </c>
      <c r="D2577">
        <v>87734</v>
      </c>
      <c r="E2577" t="s">
        <v>274</v>
      </c>
      <c r="F2577" t="s">
        <v>27</v>
      </c>
      <c r="G2577" s="42">
        <v>2.93</v>
      </c>
      <c r="H2577" t="s">
        <v>2508</v>
      </c>
    </row>
    <row r="2578" spans="1:8" x14ac:dyDescent="0.25">
      <c r="A2578" s="7">
        <v>40929</v>
      </c>
      <c r="B2578" t="s">
        <v>254</v>
      </c>
      <c r="C2578" t="s">
        <v>255</v>
      </c>
      <c r="D2578">
        <v>88912</v>
      </c>
      <c r="E2578" t="s">
        <v>130</v>
      </c>
      <c r="F2578" t="s">
        <v>27</v>
      </c>
      <c r="G2578" s="42">
        <v>3.08</v>
      </c>
      <c r="H2578" t="s">
        <v>2508</v>
      </c>
    </row>
    <row r="2579" spans="1:8" x14ac:dyDescent="0.25">
      <c r="A2579" s="7">
        <v>40929</v>
      </c>
      <c r="B2579" t="s">
        <v>527</v>
      </c>
      <c r="C2579" t="s">
        <v>528</v>
      </c>
      <c r="D2579">
        <v>88908</v>
      </c>
      <c r="E2579" t="s">
        <v>121</v>
      </c>
      <c r="F2579" t="s">
        <v>27</v>
      </c>
      <c r="G2579" s="42">
        <v>2.93</v>
      </c>
      <c r="H2579" t="s">
        <v>2508</v>
      </c>
    </row>
    <row r="2580" spans="1:8" x14ac:dyDescent="0.25">
      <c r="A2580" s="7">
        <v>40929</v>
      </c>
      <c r="B2580" t="s">
        <v>373</v>
      </c>
      <c r="C2580" t="s">
        <v>374</v>
      </c>
      <c r="D2580">
        <v>88908</v>
      </c>
      <c r="E2580" t="s">
        <v>121</v>
      </c>
      <c r="F2580" t="s">
        <v>27</v>
      </c>
      <c r="G2580" s="42">
        <v>2.93</v>
      </c>
      <c r="H2580" t="s">
        <v>2508</v>
      </c>
    </row>
    <row r="2581" spans="1:8" x14ac:dyDescent="0.25">
      <c r="A2581" s="7">
        <v>40929</v>
      </c>
      <c r="B2581" t="s">
        <v>362</v>
      </c>
      <c r="C2581" t="s">
        <v>363</v>
      </c>
      <c r="D2581">
        <v>84733</v>
      </c>
      <c r="E2581" t="s">
        <v>1775</v>
      </c>
      <c r="F2581" t="s">
        <v>27</v>
      </c>
      <c r="G2581" s="42">
        <v>2.93</v>
      </c>
      <c r="H2581" t="s">
        <v>2508</v>
      </c>
    </row>
    <row r="2582" spans="1:8" x14ac:dyDescent="0.25">
      <c r="A2582" s="7">
        <v>40929</v>
      </c>
      <c r="B2582" t="s">
        <v>362</v>
      </c>
      <c r="C2582" t="s">
        <v>363</v>
      </c>
      <c r="D2582">
        <v>88779</v>
      </c>
      <c r="E2582" t="s">
        <v>278</v>
      </c>
      <c r="F2582" t="s">
        <v>27</v>
      </c>
      <c r="G2582" s="42">
        <v>3.08</v>
      </c>
      <c r="H2582" t="s">
        <v>2508</v>
      </c>
    </row>
    <row r="2583" spans="1:8" x14ac:dyDescent="0.25">
      <c r="A2583" s="7">
        <v>40929</v>
      </c>
      <c r="B2583" t="s">
        <v>507</v>
      </c>
      <c r="C2583" t="s">
        <v>508</v>
      </c>
      <c r="D2583">
        <v>86715</v>
      </c>
      <c r="E2583" t="s">
        <v>1003</v>
      </c>
      <c r="F2583" t="s">
        <v>27</v>
      </c>
      <c r="G2583" s="42">
        <v>2.93</v>
      </c>
      <c r="H2583" t="s">
        <v>2508</v>
      </c>
    </row>
    <row r="2584" spans="1:8" x14ac:dyDescent="0.25">
      <c r="A2584" s="7">
        <v>40929</v>
      </c>
      <c r="B2584" t="s">
        <v>507</v>
      </c>
      <c r="C2584" t="s">
        <v>508</v>
      </c>
      <c r="D2584">
        <v>86715</v>
      </c>
      <c r="E2584" t="s">
        <v>1003</v>
      </c>
      <c r="F2584" t="s">
        <v>27</v>
      </c>
      <c r="G2584" s="42">
        <v>2.93</v>
      </c>
      <c r="H2584" t="s">
        <v>2508</v>
      </c>
    </row>
    <row r="2585" spans="1:8" x14ac:dyDescent="0.25">
      <c r="A2585" s="7">
        <v>40929</v>
      </c>
      <c r="B2585" t="s">
        <v>527</v>
      </c>
      <c r="C2585" t="s">
        <v>528</v>
      </c>
      <c r="D2585">
        <v>87725</v>
      </c>
      <c r="E2585" t="s">
        <v>1181</v>
      </c>
      <c r="F2585" t="s">
        <v>27</v>
      </c>
      <c r="G2585" s="42">
        <v>2.93</v>
      </c>
      <c r="H2585" t="s">
        <v>2508</v>
      </c>
    </row>
    <row r="2586" spans="1:8" x14ac:dyDescent="0.25">
      <c r="A2586" s="7">
        <v>40929</v>
      </c>
      <c r="B2586" t="s">
        <v>631</v>
      </c>
      <c r="C2586" t="s">
        <v>632</v>
      </c>
      <c r="D2586">
        <v>86592</v>
      </c>
      <c r="E2586" t="s">
        <v>158</v>
      </c>
      <c r="F2586" t="s">
        <v>27</v>
      </c>
      <c r="G2586" s="42">
        <v>2.93</v>
      </c>
      <c r="H2586" t="s">
        <v>2508</v>
      </c>
    </row>
    <row r="2587" spans="1:8" x14ac:dyDescent="0.25">
      <c r="A2587" s="7">
        <v>40929</v>
      </c>
      <c r="B2587" t="s">
        <v>631</v>
      </c>
      <c r="C2587" t="s">
        <v>632</v>
      </c>
      <c r="D2587">
        <v>86592</v>
      </c>
      <c r="E2587" t="s">
        <v>158</v>
      </c>
      <c r="F2587" t="s">
        <v>27</v>
      </c>
      <c r="G2587" s="42">
        <v>2.93</v>
      </c>
      <c r="H2587" t="s">
        <v>2508</v>
      </c>
    </row>
    <row r="2588" spans="1:8" x14ac:dyDescent="0.25">
      <c r="A2588" s="7">
        <v>40929</v>
      </c>
      <c r="B2588" t="s">
        <v>369</v>
      </c>
      <c r="C2588" t="s">
        <v>370</v>
      </c>
      <c r="D2588">
        <v>87605</v>
      </c>
      <c r="E2588" t="s">
        <v>298</v>
      </c>
      <c r="F2588" t="s">
        <v>27</v>
      </c>
      <c r="G2588" s="42">
        <v>2.93</v>
      </c>
      <c r="H2588" t="s">
        <v>2508</v>
      </c>
    </row>
    <row r="2589" spans="1:8" x14ac:dyDescent="0.25">
      <c r="A2589" s="7">
        <v>40929</v>
      </c>
      <c r="B2589" t="s">
        <v>399</v>
      </c>
      <c r="C2589" t="s">
        <v>400</v>
      </c>
      <c r="D2589">
        <v>85819</v>
      </c>
      <c r="E2589" t="s">
        <v>2531</v>
      </c>
      <c r="F2589" t="s">
        <v>27</v>
      </c>
      <c r="G2589" s="42">
        <v>2.93</v>
      </c>
      <c r="H2589" t="s">
        <v>2508</v>
      </c>
    </row>
    <row r="2590" spans="1:8" x14ac:dyDescent="0.25">
      <c r="A2590" s="7">
        <v>40929</v>
      </c>
      <c r="B2590" t="s">
        <v>399</v>
      </c>
      <c r="C2590" t="s">
        <v>400</v>
      </c>
      <c r="D2590">
        <v>87605</v>
      </c>
      <c r="E2590" t="s">
        <v>298</v>
      </c>
      <c r="F2590" t="s">
        <v>27</v>
      </c>
      <c r="G2590" s="42">
        <v>2.93</v>
      </c>
      <c r="H2590" t="s">
        <v>2508</v>
      </c>
    </row>
    <row r="2591" spans="1:8" x14ac:dyDescent="0.25">
      <c r="A2591" s="7">
        <v>40929</v>
      </c>
      <c r="B2591" t="s">
        <v>57</v>
      </c>
      <c r="C2591" t="s">
        <v>58</v>
      </c>
      <c r="D2591">
        <v>89067</v>
      </c>
      <c r="E2591" t="s">
        <v>724</v>
      </c>
      <c r="F2591" t="s">
        <v>27</v>
      </c>
      <c r="G2591" s="42">
        <v>2.93</v>
      </c>
      <c r="H2591" t="s">
        <v>2508</v>
      </c>
    </row>
    <row r="2592" spans="1:8" x14ac:dyDescent="0.25">
      <c r="A2592" s="7">
        <v>40929</v>
      </c>
      <c r="B2592" t="s">
        <v>57</v>
      </c>
      <c r="C2592" t="s">
        <v>58</v>
      </c>
      <c r="D2592">
        <v>89067</v>
      </c>
      <c r="E2592" t="s">
        <v>724</v>
      </c>
      <c r="F2592" t="s">
        <v>27</v>
      </c>
      <c r="G2592" s="42">
        <v>2.93</v>
      </c>
      <c r="H2592" t="s">
        <v>2508</v>
      </c>
    </row>
    <row r="2593" spans="1:8" x14ac:dyDescent="0.25">
      <c r="A2593" s="7">
        <v>40929</v>
      </c>
      <c r="B2593" t="s">
        <v>57</v>
      </c>
      <c r="C2593" t="s">
        <v>58</v>
      </c>
      <c r="D2593">
        <v>86715</v>
      </c>
      <c r="E2593" t="s">
        <v>1003</v>
      </c>
      <c r="F2593" t="s">
        <v>27</v>
      </c>
      <c r="G2593" s="42">
        <v>2.93</v>
      </c>
      <c r="H2593" t="s">
        <v>2508</v>
      </c>
    </row>
    <row r="2594" spans="1:8" x14ac:dyDescent="0.25">
      <c r="A2594" s="7">
        <v>40929</v>
      </c>
      <c r="B2594" t="s">
        <v>57</v>
      </c>
      <c r="C2594" t="s">
        <v>58</v>
      </c>
      <c r="D2594">
        <v>85819</v>
      </c>
      <c r="E2594" t="s">
        <v>2531</v>
      </c>
      <c r="F2594" t="s">
        <v>27</v>
      </c>
      <c r="G2594" s="42">
        <v>2.93</v>
      </c>
      <c r="H2594" t="s">
        <v>2508</v>
      </c>
    </row>
    <row r="2595" spans="1:8" x14ac:dyDescent="0.25">
      <c r="A2595" s="7">
        <v>40929</v>
      </c>
      <c r="B2595" t="s">
        <v>64</v>
      </c>
      <c r="C2595" t="s">
        <v>65</v>
      </c>
      <c r="D2595">
        <v>86715</v>
      </c>
      <c r="E2595" t="s">
        <v>1003</v>
      </c>
      <c r="F2595" t="s">
        <v>27</v>
      </c>
      <c r="G2595" s="42">
        <v>2.93</v>
      </c>
      <c r="H2595" t="s">
        <v>2508</v>
      </c>
    </row>
    <row r="2596" spans="1:8" x14ac:dyDescent="0.25">
      <c r="A2596" s="7">
        <v>40929</v>
      </c>
      <c r="B2596" t="s">
        <v>64</v>
      </c>
      <c r="C2596" t="s">
        <v>65</v>
      </c>
      <c r="D2596">
        <v>86715</v>
      </c>
      <c r="E2596" t="s">
        <v>1003</v>
      </c>
      <c r="F2596" t="s">
        <v>27</v>
      </c>
      <c r="G2596" s="42">
        <v>2.93</v>
      </c>
      <c r="H2596" t="s">
        <v>2508</v>
      </c>
    </row>
    <row r="2597" spans="1:8" x14ac:dyDescent="0.25">
      <c r="A2597" s="7">
        <v>40929</v>
      </c>
      <c r="B2597" t="s">
        <v>396</v>
      </c>
      <c r="C2597" t="s">
        <v>397</v>
      </c>
      <c r="D2597">
        <v>87725</v>
      </c>
      <c r="E2597" t="s">
        <v>1181</v>
      </c>
      <c r="F2597" t="s">
        <v>27</v>
      </c>
      <c r="G2597" s="42">
        <v>2.93</v>
      </c>
      <c r="H2597" t="s">
        <v>2508</v>
      </c>
    </row>
    <row r="2598" spans="1:8" x14ac:dyDescent="0.25">
      <c r="A2598" s="7">
        <v>40929</v>
      </c>
      <c r="B2598" t="s">
        <v>201</v>
      </c>
      <c r="C2598" t="s">
        <v>202</v>
      </c>
      <c r="D2598">
        <v>88479</v>
      </c>
      <c r="E2598" t="s">
        <v>716</v>
      </c>
      <c r="F2598" t="s">
        <v>27</v>
      </c>
      <c r="G2598" s="42">
        <v>2.93</v>
      </c>
      <c r="H2598" t="s">
        <v>2508</v>
      </c>
    </row>
    <row r="2599" spans="1:8" x14ac:dyDescent="0.25">
      <c r="A2599" s="7">
        <v>40929</v>
      </c>
      <c r="B2599" t="s">
        <v>201</v>
      </c>
      <c r="C2599" t="s">
        <v>202</v>
      </c>
      <c r="D2599">
        <v>88479</v>
      </c>
      <c r="E2599" t="s">
        <v>716</v>
      </c>
      <c r="F2599" t="s">
        <v>27</v>
      </c>
      <c r="G2599" s="42">
        <v>2.93</v>
      </c>
      <c r="H2599" t="s">
        <v>2508</v>
      </c>
    </row>
    <row r="2600" spans="1:8" x14ac:dyDescent="0.25">
      <c r="A2600" s="7">
        <v>40929</v>
      </c>
      <c r="B2600" t="s">
        <v>128</v>
      </c>
      <c r="C2600" t="s">
        <v>129</v>
      </c>
      <c r="D2600">
        <v>86715</v>
      </c>
      <c r="E2600" t="s">
        <v>1003</v>
      </c>
      <c r="F2600" t="s">
        <v>27</v>
      </c>
      <c r="G2600" s="42">
        <v>2.93</v>
      </c>
      <c r="H2600" t="s">
        <v>2508</v>
      </c>
    </row>
    <row r="2601" spans="1:8" x14ac:dyDescent="0.25">
      <c r="A2601" s="7">
        <v>40929</v>
      </c>
      <c r="B2601" t="s">
        <v>128</v>
      </c>
      <c r="C2601" t="s">
        <v>129</v>
      </c>
      <c r="D2601">
        <v>86715</v>
      </c>
      <c r="E2601" t="s">
        <v>1003</v>
      </c>
      <c r="F2601" t="s">
        <v>27</v>
      </c>
      <c r="G2601" s="42">
        <v>2.93</v>
      </c>
      <c r="H2601" t="s">
        <v>2508</v>
      </c>
    </row>
    <row r="2602" spans="1:8" x14ac:dyDescent="0.25">
      <c r="A2602" s="7">
        <v>40929</v>
      </c>
      <c r="B2602" t="s">
        <v>313</v>
      </c>
      <c r="C2602" t="s">
        <v>314</v>
      </c>
      <c r="D2602">
        <v>86592</v>
      </c>
      <c r="E2602" t="s">
        <v>158</v>
      </c>
      <c r="F2602" t="s">
        <v>27</v>
      </c>
      <c r="G2602" s="42">
        <v>2.93</v>
      </c>
      <c r="H2602" t="s">
        <v>2508</v>
      </c>
    </row>
    <row r="2603" spans="1:8" x14ac:dyDescent="0.25">
      <c r="A2603" s="7">
        <v>40929</v>
      </c>
      <c r="B2603" t="s">
        <v>313</v>
      </c>
      <c r="C2603" t="s">
        <v>314</v>
      </c>
      <c r="D2603">
        <v>87725</v>
      </c>
      <c r="E2603" t="s">
        <v>1181</v>
      </c>
      <c r="F2603" t="s">
        <v>27</v>
      </c>
      <c r="G2603" s="42">
        <v>2.93</v>
      </c>
      <c r="H2603" t="s">
        <v>2508</v>
      </c>
    </row>
    <row r="2604" spans="1:8" x14ac:dyDescent="0.25">
      <c r="A2604" s="7">
        <v>40929</v>
      </c>
      <c r="B2604" t="s">
        <v>313</v>
      </c>
      <c r="C2604" t="s">
        <v>314</v>
      </c>
      <c r="D2604">
        <v>86592</v>
      </c>
      <c r="E2604" t="s">
        <v>158</v>
      </c>
      <c r="F2604" t="s">
        <v>27</v>
      </c>
      <c r="G2604" s="42">
        <v>2.93</v>
      </c>
      <c r="H2604" t="s">
        <v>2508</v>
      </c>
    </row>
    <row r="2605" spans="1:8" x14ac:dyDescent="0.25">
      <c r="A2605" s="7">
        <v>40929</v>
      </c>
      <c r="B2605" t="s">
        <v>392</v>
      </c>
      <c r="C2605" t="s">
        <v>393</v>
      </c>
      <c r="D2605">
        <v>86898</v>
      </c>
      <c r="E2605" t="s">
        <v>151</v>
      </c>
      <c r="F2605" t="s">
        <v>27</v>
      </c>
      <c r="G2605" s="42">
        <v>2.93</v>
      </c>
      <c r="H2605" t="s">
        <v>2508</v>
      </c>
    </row>
    <row r="2606" spans="1:8" x14ac:dyDescent="0.25">
      <c r="A2606" s="7">
        <v>40929</v>
      </c>
      <c r="B2606" t="s">
        <v>292</v>
      </c>
      <c r="C2606" t="s">
        <v>293</v>
      </c>
      <c r="D2606">
        <v>87605</v>
      </c>
      <c r="E2606" t="s">
        <v>298</v>
      </c>
      <c r="F2606" t="s">
        <v>27</v>
      </c>
      <c r="G2606" s="42">
        <v>2.93</v>
      </c>
      <c r="H2606" t="s">
        <v>2508</v>
      </c>
    </row>
    <row r="2607" spans="1:8" x14ac:dyDescent="0.25">
      <c r="A2607" s="7">
        <v>40929</v>
      </c>
      <c r="B2607" t="s">
        <v>254</v>
      </c>
      <c r="C2607" t="s">
        <v>255</v>
      </c>
      <c r="D2607">
        <v>85819</v>
      </c>
      <c r="E2607" t="s">
        <v>2531</v>
      </c>
      <c r="F2607" t="s">
        <v>27</v>
      </c>
      <c r="G2607" s="42">
        <v>2.93</v>
      </c>
      <c r="H2607" t="s">
        <v>2508</v>
      </c>
    </row>
    <row r="2608" spans="1:8" x14ac:dyDescent="0.25">
      <c r="A2608" s="7">
        <v>40929</v>
      </c>
      <c r="B2608" t="s">
        <v>254</v>
      </c>
      <c r="C2608" t="s">
        <v>255</v>
      </c>
      <c r="D2608">
        <v>85819</v>
      </c>
      <c r="E2608" t="s">
        <v>2531</v>
      </c>
      <c r="F2608" t="s">
        <v>27</v>
      </c>
      <c r="G2608" s="42">
        <v>2.93</v>
      </c>
      <c r="H2608" t="s">
        <v>2508</v>
      </c>
    </row>
    <row r="2609" spans="1:8" x14ac:dyDescent="0.25">
      <c r="A2609" s="7">
        <v>40929</v>
      </c>
      <c r="B2609" t="s">
        <v>1592</v>
      </c>
      <c r="C2609" t="s">
        <v>1593</v>
      </c>
      <c r="D2609">
        <v>88479</v>
      </c>
      <c r="E2609" t="s">
        <v>716</v>
      </c>
      <c r="F2609" t="s">
        <v>27</v>
      </c>
      <c r="G2609" s="42">
        <v>2.93</v>
      </c>
      <c r="H2609" t="s">
        <v>2508</v>
      </c>
    </row>
    <row r="2610" spans="1:8" x14ac:dyDescent="0.25">
      <c r="A2610" s="7">
        <v>40929</v>
      </c>
      <c r="B2610" t="s">
        <v>1592</v>
      </c>
      <c r="C2610" t="s">
        <v>1593</v>
      </c>
      <c r="D2610">
        <v>88479</v>
      </c>
      <c r="E2610" t="s">
        <v>716</v>
      </c>
      <c r="F2610" t="s">
        <v>27</v>
      </c>
      <c r="G2610" s="42">
        <v>2.93</v>
      </c>
      <c r="H2610" t="s">
        <v>2508</v>
      </c>
    </row>
    <row r="2611" spans="1:8" x14ac:dyDescent="0.25">
      <c r="A2611" s="7">
        <v>40929</v>
      </c>
      <c r="B2611" t="s">
        <v>1592</v>
      </c>
      <c r="C2611" t="s">
        <v>1593</v>
      </c>
      <c r="D2611">
        <v>88479</v>
      </c>
      <c r="E2611" t="s">
        <v>716</v>
      </c>
      <c r="F2611" t="s">
        <v>27</v>
      </c>
      <c r="G2611" s="42">
        <v>2.93</v>
      </c>
      <c r="H2611" t="s">
        <v>2508</v>
      </c>
    </row>
    <row r="2612" spans="1:8" x14ac:dyDescent="0.25">
      <c r="A2612" s="7">
        <v>40929</v>
      </c>
      <c r="B2612" t="s">
        <v>1592</v>
      </c>
      <c r="C2612" t="s">
        <v>1593</v>
      </c>
      <c r="D2612">
        <v>88479</v>
      </c>
      <c r="E2612" t="s">
        <v>716</v>
      </c>
      <c r="F2612" t="s">
        <v>27</v>
      </c>
      <c r="G2612" s="42">
        <v>2.93</v>
      </c>
      <c r="H2612" t="s">
        <v>84</v>
      </c>
    </row>
    <row r="2613" spans="1:8" x14ac:dyDescent="0.25">
      <c r="A2613" s="7">
        <v>40929</v>
      </c>
      <c r="B2613" t="s">
        <v>342</v>
      </c>
      <c r="C2613" t="s">
        <v>343</v>
      </c>
      <c r="D2613">
        <v>86898</v>
      </c>
      <c r="E2613" t="s">
        <v>151</v>
      </c>
      <c r="F2613" t="s">
        <v>27</v>
      </c>
      <c r="G2613" s="42">
        <v>2.93</v>
      </c>
      <c r="H2613" t="s">
        <v>2508</v>
      </c>
    </row>
    <row r="2614" spans="1:8" x14ac:dyDescent="0.25">
      <c r="A2614" s="7">
        <v>40929</v>
      </c>
      <c r="B2614" t="s">
        <v>342</v>
      </c>
      <c r="C2614" t="s">
        <v>343</v>
      </c>
      <c r="D2614">
        <v>86898</v>
      </c>
      <c r="E2614" t="s">
        <v>151</v>
      </c>
      <c r="F2614" t="s">
        <v>27</v>
      </c>
      <c r="G2614" s="42">
        <v>2.93</v>
      </c>
      <c r="H2614" t="s">
        <v>2508</v>
      </c>
    </row>
    <row r="2615" spans="1:8" x14ac:dyDescent="0.25">
      <c r="A2615" s="7">
        <v>40929</v>
      </c>
      <c r="B2615" t="s">
        <v>342</v>
      </c>
      <c r="C2615" t="s">
        <v>343</v>
      </c>
      <c r="D2615">
        <v>86898</v>
      </c>
      <c r="E2615" t="s">
        <v>151</v>
      </c>
      <c r="F2615" t="s">
        <v>27</v>
      </c>
      <c r="G2615" s="42">
        <v>2.93</v>
      </c>
      <c r="H2615" t="s">
        <v>2508</v>
      </c>
    </row>
    <row r="2616" spans="1:8" x14ac:dyDescent="0.25">
      <c r="A2616" s="7">
        <v>40929</v>
      </c>
      <c r="B2616" t="s">
        <v>342</v>
      </c>
      <c r="C2616" t="s">
        <v>343</v>
      </c>
      <c r="D2616">
        <v>86898</v>
      </c>
      <c r="E2616" t="s">
        <v>151</v>
      </c>
      <c r="F2616" t="s">
        <v>27</v>
      </c>
      <c r="G2616" s="42">
        <v>2.93</v>
      </c>
      <c r="H2616" t="s">
        <v>1394</v>
      </c>
    </row>
    <row r="2617" spans="1:8" x14ac:dyDescent="0.25">
      <c r="A2617" s="7">
        <v>40929</v>
      </c>
      <c r="B2617" t="s">
        <v>357</v>
      </c>
      <c r="C2617" t="s">
        <v>358</v>
      </c>
      <c r="D2617">
        <v>86592</v>
      </c>
      <c r="E2617" t="s">
        <v>158</v>
      </c>
      <c r="F2617" t="s">
        <v>27</v>
      </c>
      <c r="G2617" s="42">
        <v>2.93</v>
      </c>
      <c r="H2617" t="s">
        <v>2508</v>
      </c>
    </row>
    <row r="2618" spans="1:8" x14ac:dyDescent="0.25">
      <c r="A2618" s="7">
        <v>40929</v>
      </c>
      <c r="B2618" t="s">
        <v>404</v>
      </c>
      <c r="C2618" t="s">
        <v>405</v>
      </c>
      <c r="D2618">
        <v>86898</v>
      </c>
      <c r="E2618" t="s">
        <v>151</v>
      </c>
      <c r="F2618" t="s">
        <v>27</v>
      </c>
      <c r="G2618" s="42">
        <v>2.93</v>
      </c>
      <c r="H2618" t="s">
        <v>2508</v>
      </c>
    </row>
    <row r="2619" spans="1:8" x14ac:dyDescent="0.25">
      <c r="A2619" s="7">
        <v>40929</v>
      </c>
      <c r="B2619" t="s">
        <v>404</v>
      </c>
      <c r="C2619" t="s">
        <v>405</v>
      </c>
      <c r="D2619">
        <v>86898</v>
      </c>
      <c r="E2619" t="s">
        <v>151</v>
      </c>
      <c r="F2619" t="s">
        <v>27</v>
      </c>
      <c r="G2619" s="42">
        <v>2.93</v>
      </c>
      <c r="H2619" t="s">
        <v>2508</v>
      </c>
    </row>
    <row r="2620" spans="1:8" x14ac:dyDescent="0.25">
      <c r="A2620" s="7">
        <v>40929</v>
      </c>
      <c r="B2620" t="s">
        <v>205</v>
      </c>
      <c r="C2620" t="s">
        <v>206</v>
      </c>
      <c r="D2620">
        <v>86898</v>
      </c>
      <c r="E2620" t="s">
        <v>151</v>
      </c>
      <c r="F2620" t="s">
        <v>27</v>
      </c>
      <c r="G2620" s="42">
        <v>2.93</v>
      </c>
      <c r="H2620" t="s">
        <v>2508</v>
      </c>
    </row>
    <row r="2621" spans="1:8" x14ac:dyDescent="0.25">
      <c r="A2621" s="7">
        <v>40929</v>
      </c>
      <c r="B2621" t="s">
        <v>205</v>
      </c>
      <c r="C2621" t="s">
        <v>206</v>
      </c>
      <c r="D2621">
        <v>86898</v>
      </c>
      <c r="E2621" t="s">
        <v>151</v>
      </c>
      <c r="F2621" t="s">
        <v>27</v>
      </c>
      <c r="G2621" s="42">
        <v>2.93</v>
      </c>
      <c r="H2621" t="s">
        <v>2508</v>
      </c>
    </row>
    <row r="2622" spans="1:8" x14ac:dyDescent="0.25">
      <c r="A2622" s="7">
        <v>40929</v>
      </c>
      <c r="B2622" t="s">
        <v>205</v>
      </c>
      <c r="C2622" t="s">
        <v>206</v>
      </c>
      <c r="D2622">
        <v>86898</v>
      </c>
      <c r="E2622" t="s">
        <v>151</v>
      </c>
      <c r="F2622" t="s">
        <v>27</v>
      </c>
      <c r="G2622" s="42">
        <v>2.93</v>
      </c>
      <c r="H2622" t="s">
        <v>2508</v>
      </c>
    </row>
    <row r="2623" spans="1:8" x14ac:dyDescent="0.25">
      <c r="A2623" s="7">
        <v>40929</v>
      </c>
      <c r="B2623" t="s">
        <v>205</v>
      </c>
      <c r="C2623" t="s">
        <v>206</v>
      </c>
      <c r="D2623">
        <v>86898</v>
      </c>
      <c r="E2623" t="s">
        <v>151</v>
      </c>
      <c r="F2623" t="s">
        <v>27</v>
      </c>
      <c r="G2623" s="42">
        <v>2.93</v>
      </c>
      <c r="H2623" t="s">
        <v>1394</v>
      </c>
    </row>
    <row r="2624" spans="1:8" x14ac:dyDescent="0.25">
      <c r="A2624" s="7">
        <v>40929</v>
      </c>
      <c r="B2624" t="s">
        <v>124</v>
      </c>
      <c r="C2624" t="s">
        <v>125</v>
      </c>
      <c r="D2624">
        <v>87605</v>
      </c>
      <c r="E2624" t="s">
        <v>298</v>
      </c>
      <c r="F2624" t="s">
        <v>27</v>
      </c>
      <c r="G2624" s="42">
        <v>2.93</v>
      </c>
      <c r="H2624" t="s">
        <v>2508</v>
      </c>
    </row>
    <row r="2625" spans="1:8" x14ac:dyDescent="0.25">
      <c r="A2625" s="7">
        <v>40929</v>
      </c>
      <c r="B2625" t="s">
        <v>124</v>
      </c>
      <c r="C2625" t="s">
        <v>125</v>
      </c>
      <c r="D2625">
        <v>87605</v>
      </c>
      <c r="E2625" t="s">
        <v>298</v>
      </c>
      <c r="F2625" t="s">
        <v>27</v>
      </c>
      <c r="G2625" s="42">
        <v>2.93</v>
      </c>
      <c r="H2625" t="s">
        <v>2508</v>
      </c>
    </row>
    <row r="2626" spans="1:8" x14ac:dyDescent="0.25">
      <c r="A2626" s="7">
        <v>40929</v>
      </c>
      <c r="B2626" t="s">
        <v>124</v>
      </c>
      <c r="C2626" t="s">
        <v>125</v>
      </c>
      <c r="D2626">
        <v>87605</v>
      </c>
      <c r="E2626" t="s">
        <v>298</v>
      </c>
      <c r="F2626" t="s">
        <v>27</v>
      </c>
      <c r="G2626" s="42">
        <v>2.93</v>
      </c>
      <c r="H2626" t="s">
        <v>2508</v>
      </c>
    </row>
    <row r="2627" spans="1:8" x14ac:dyDescent="0.25">
      <c r="A2627" s="7">
        <v>40929</v>
      </c>
      <c r="B2627" t="s">
        <v>24</v>
      </c>
      <c r="C2627" t="s">
        <v>2199</v>
      </c>
      <c r="D2627">
        <v>86715</v>
      </c>
      <c r="E2627" t="s">
        <v>1003</v>
      </c>
      <c r="F2627" t="s">
        <v>27</v>
      </c>
      <c r="G2627" s="42">
        <v>2.93</v>
      </c>
      <c r="H2627" t="s">
        <v>2508</v>
      </c>
    </row>
    <row r="2628" spans="1:8" x14ac:dyDescent="0.25">
      <c r="A2628" s="7">
        <v>40929</v>
      </c>
      <c r="B2628" t="s">
        <v>499</v>
      </c>
      <c r="C2628" t="s">
        <v>500</v>
      </c>
      <c r="D2628">
        <v>87605</v>
      </c>
      <c r="E2628" t="s">
        <v>298</v>
      </c>
      <c r="F2628" t="s">
        <v>27</v>
      </c>
      <c r="G2628" s="42">
        <v>2.93</v>
      </c>
      <c r="H2628" t="s">
        <v>2508</v>
      </c>
    </row>
    <row r="2629" spans="1:8" x14ac:dyDescent="0.25">
      <c r="A2629" s="7">
        <v>40929</v>
      </c>
      <c r="B2629" t="s">
        <v>396</v>
      </c>
      <c r="C2629" t="s">
        <v>397</v>
      </c>
      <c r="D2629">
        <v>89017</v>
      </c>
      <c r="E2629" t="s">
        <v>298</v>
      </c>
      <c r="F2629" t="s">
        <v>27</v>
      </c>
      <c r="G2629" s="42">
        <v>2.93</v>
      </c>
      <c r="H2629" t="s">
        <v>2508</v>
      </c>
    </row>
    <row r="2630" spans="1:8" x14ac:dyDescent="0.25">
      <c r="A2630" s="7">
        <v>40929</v>
      </c>
      <c r="B2630" t="s">
        <v>171</v>
      </c>
      <c r="C2630" t="s">
        <v>172</v>
      </c>
      <c r="D2630">
        <v>89017</v>
      </c>
      <c r="E2630" t="s">
        <v>185</v>
      </c>
      <c r="F2630" t="s">
        <v>27</v>
      </c>
      <c r="G2630" s="42">
        <v>2.93</v>
      </c>
      <c r="H2630" t="s">
        <v>2508</v>
      </c>
    </row>
    <row r="2631" spans="1:8" x14ac:dyDescent="0.25">
      <c r="A2631" s="7">
        <v>40929</v>
      </c>
      <c r="B2631" t="s">
        <v>51</v>
      </c>
      <c r="C2631" t="s">
        <v>52</v>
      </c>
      <c r="D2631">
        <v>88479</v>
      </c>
      <c r="E2631" t="s">
        <v>716</v>
      </c>
      <c r="F2631" t="s">
        <v>27</v>
      </c>
      <c r="G2631" s="42">
        <v>2.93</v>
      </c>
      <c r="H2631" t="s">
        <v>279</v>
      </c>
    </row>
    <row r="2632" spans="1:8" x14ac:dyDescent="0.25">
      <c r="A2632" s="7">
        <v>40929</v>
      </c>
      <c r="B2632" t="s">
        <v>51</v>
      </c>
      <c r="C2632" t="s">
        <v>52</v>
      </c>
      <c r="D2632">
        <v>87725</v>
      </c>
      <c r="E2632" t="s">
        <v>1181</v>
      </c>
      <c r="F2632" t="s">
        <v>27</v>
      </c>
      <c r="G2632" s="42">
        <v>2.93</v>
      </c>
      <c r="H2632" t="s">
        <v>2508</v>
      </c>
    </row>
    <row r="2633" spans="1:8" x14ac:dyDescent="0.25">
      <c r="A2633" s="7">
        <v>40929</v>
      </c>
      <c r="B2633" t="s">
        <v>51</v>
      </c>
      <c r="C2633" t="s">
        <v>52</v>
      </c>
      <c r="D2633">
        <v>88479</v>
      </c>
      <c r="E2633" t="s">
        <v>716</v>
      </c>
      <c r="F2633" t="s">
        <v>27</v>
      </c>
      <c r="G2633" s="42">
        <v>2.93</v>
      </c>
      <c r="H2633" t="s">
        <v>2508</v>
      </c>
    </row>
    <row r="2634" spans="1:8" x14ac:dyDescent="0.25">
      <c r="A2634" s="7">
        <v>40929</v>
      </c>
      <c r="B2634" t="s">
        <v>362</v>
      </c>
      <c r="C2634" t="s">
        <v>363</v>
      </c>
      <c r="D2634">
        <v>86898</v>
      </c>
      <c r="E2634" t="s">
        <v>151</v>
      </c>
      <c r="F2634" t="s">
        <v>27</v>
      </c>
      <c r="G2634" s="42">
        <v>2.93</v>
      </c>
      <c r="H2634" t="s">
        <v>2508</v>
      </c>
    </row>
    <row r="2635" spans="1:8" x14ac:dyDescent="0.25">
      <c r="A2635" s="7">
        <v>40929</v>
      </c>
      <c r="B2635" t="s">
        <v>404</v>
      </c>
      <c r="C2635" t="s">
        <v>405</v>
      </c>
      <c r="D2635">
        <v>86898</v>
      </c>
      <c r="E2635" t="s">
        <v>151</v>
      </c>
      <c r="F2635" t="s">
        <v>27</v>
      </c>
      <c r="G2635" s="42">
        <v>2.93</v>
      </c>
      <c r="H2635" t="s">
        <v>279</v>
      </c>
    </row>
    <row r="2636" spans="1:8" x14ac:dyDescent="0.25">
      <c r="A2636" s="7">
        <v>40929</v>
      </c>
      <c r="B2636" t="s">
        <v>404</v>
      </c>
      <c r="C2636" t="s">
        <v>405</v>
      </c>
      <c r="D2636">
        <v>88479</v>
      </c>
      <c r="E2636" t="s">
        <v>716</v>
      </c>
      <c r="F2636" t="s">
        <v>27</v>
      </c>
      <c r="G2636" s="42">
        <v>2.93</v>
      </c>
      <c r="H2636" t="s">
        <v>279</v>
      </c>
    </row>
    <row r="2637" spans="1:8" x14ac:dyDescent="0.25">
      <c r="A2637" s="7">
        <v>40929</v>
      </c>
      <c r="B2637" t="s">
        <v>380</v>
      </c>
      <c r="C2637" t="s">
        <v>381</v>
      </c>
      <c r="D2637">
        <v>88497</v>
      </c>
      <c r="E2637" t="s">
        <v>716</v>
      </c>
      <c r="F2637" t="s">
        <v>27</v>
      </c>
      <c r="G2637" s="42">
        <v>2.93</v>
      </c>
      <c r="H2637" t="s">
        <v>2508</v>
      </c>
    </row>
    <row r="2638" spans="1:8" x14ac:dyDescent="0.25">
      <c r="A2638" s="7">
        <v>40929</v>
      </c>
      <c r="B2638" t="s">
        <v>380</v>
      </c>
      <c r="C2638" t="s">
        <v>381</v>
      </c>
      <c r="D2638">
        <v>88497</v>
      </c>
      <c r="E2638" t="s">
        <v>716</v>
      </c>
      <c r="F2638" t="s">
        <v>27</v>
      </c>
      <c r="G2638" s="42">
        <v>2.93</v>
      </c>
      <c r="H2638" t="s">
        <v>2508</v>
      </c>
    </row>
    <row r="2639" spans="1:8" x14ac:dyDescent="0.25">
      <c r="A2639" s="7">
        <v>40929</v>
      </c>
      <c r="B2639" t="s">
        <v>380</v>
      </c>
      <c r="C2639" t="s">
        <v>381</v>
      </c>
      <c r="D2639">
        <v>88497</v>
      </c>
      <c r="E2639" t="s">
        <v>716</v>
      </c>
      <c r="F2639" t="s">
        <v>27</v>
      </c>
      <c r="G2639" s="42">
        <v>2.93</v>
      </c>
      <c r="H2639" t="s">
        <v>2508</v>
      </c>
    </row>
    <row r="2640" spans="1:8" x14ac:dyDescent="0.25">
      <c r="A2640" s="7">
        <v>40929</v>
      </c>
      <c r="B2640" t="s">
        <v>380</v>
      </c>
      <c r="C2640" t="s">
        <v>381</v>
      </c>
      <c r="D2640">
        <v>88497</v>
      </c>
      <c r="E2640" t="s">
        <v>716</v>
      </c>
      <c r="F2640" t="s">
        <v>27</v>
      </c>
      <c r="G2640" s="42">
        <v>2.93</v>
      </c>
      <c r="H2640" t="s">
        <v>2508</v>
      </c>
    </row>
    <row r="2641" spans="1:8" x14ac:dyDescent="0.25">
      <c r="A2641" s="7">
        <v>40929</v>
      </c>
      <c r="B2641" t="s">
        <v>499</v>
      </c>
      <c r="C2641" t="s">
        <v>500</v>
      </c>
      <c r="D2641">
        <v>87930</v>
      </c>
      <c r="E2641" t="s">
        <v>318</v>
      </c>
      <c r="F2641" t="s">
        <v>27</v>
      </c>
      <c r="G2641" s="42">
        <v>3.08</v>
      </c>
      <c r="H2641" t="s">
        <v>2508</v>
      </c>
    </row>
    <row r="2642" spans="1:8" x14ac:dyDescent="0.25">
      <c r="A2642" s="7">
        <v>40929</v>
      </c>
      <c r="B2642" t="s">
        <v>507</v>
      </c>
      <c r="C2642" t="s">
        <v>508</v>
      </c>
      <c r="D2642">
        <v>88295</v>
      </c>
      <c r="E2642" t="s">
        <v>211</v>
      </c>
      <c r="F2642" t="s">
        <v>27</v>
      </c>
      <c r="G2642" s="42">
        <v>3.08</v>
      </c>
      <c r="H2642" t="s">
        <v>2508</v>
      </c>
    </row>
    <row r="2643" spans="1:8" x14ac:dyDescent="0.25">
      <c r="A2643" s="7">
        <v>40929</v>
      </c>
      <c r="B2643" t="s">
        <v>90</v>
      </c>
      <c r="C2643" t="s">
        <v>91</v>
      </c>
      <c r="D2643">
        <v>86270</v>
      </c>
      <c r="E2643" t="s">
        <v>1601</v>
      </c>
      <c r="F2643" t="s">
        <v>1403</v>
      </c>
      <c r="G2643" s="42">
        <v>2.52</v>
      </c>
      <c r="H2643" t="s">
        <v>2508</v>
      </c>
    </row>
    <row r="2644" spans="1:8" x14ac:dyDescent="0.25">
      <c r="A2644" s="7">
        <v>40929</v>
      </c>
      <c r="B2644" t="s">
        <v>90</v>
      </c>
      <c r="C2644" t="s">
        <v>91</v>
      </c>
      <c r="D2644">
        <v>86270</v>
      </c>
      <c r="E2644" t="s">
        <v>1601</v>
      </c>
      <c r="F2644" t="s">
        <v>1403</v>
      </c>
      <c r="G2644" s="42">
        <v>2.52</v>
      </c>
      <c r="H2644" t="s">
        <v>2508</v>
      </c>
    </row>
    <row r="2645" spans="1:8" x14ac:dyDescent="0.25">
      <c r="A2645" s="7">
        <v>40929</v>
      </c>
      <c r="B2645" t="s">
        <v>90</v>
      </c>
      <c r="C2645" t="s">
        <v>91</v>
      </c>
      <c r="D2645">
        <v>86270</v>
      </c>
      <c r="E2645" t="s">
        <v>1601</v>
      </c>
      <c r="F2645" t="s">
        <v>1403</v>
      </c>
      <c r="G2645" s="42">
        <v>2.52</v>
      </c>
      <c r="H2645" t="s">
        <v>2508</v>
      </c>
    </row>
    <row r="2646" spans="1:8" x14ac:dyDescent="0.25">
      <c r="A2646" s="7">
        <v>40929</v>
      </c>
      <c r="B2646" t="s">
        <v>90</v>
      </c>
      <c r="C2646" t="s">
        <v>91</v>
      </c>
      <c r="D2646">
        <v>86270</v>
      </c>
      <c r="E2646" t="s">
        <v>1601</v>
      </c>
      <c r="F2646" t="s">
        <v>1403</v>
      </c>
      <c r="G2646" s="42">
        <v>2.52</v>
      </c>
      <c r="H2646" t="s">
        <v>2508</v>
      </c>
    </row>
    <row r="2647" spans="1:8" x14ac:dyDescent="0.25">
      <c r="A2647" s="7">
        <v>40929</v>
      </c>
      <c r="B2647" t="s">
        <v>399</v>
      </c>
      <c r="C2647" t="s">
        <v>400</v>
      </c>
      <c r="D2647">
        <v>88119</v>
      </c>
      <c r="E2647" t="s">
        <v>220</v>
      </c>
      <c r="F2647" t="s">
        <v>27</v>
      </c>
      <c r="G2647" s="42">
        <v>3.08</v>
      </c>
      <c r="H2647" t="s">
        <v>2508</v>
      </c>
    </row>
    <row r="2648" spans="1:8" x14ac:dyDescent="0.25">
      <c r="A2648" s="7">
        <v>40929</v>
      </c>
      <c r="B2648" t="s">
        <v>51</v>
      </c>
      <c r="C2648" t="s">
        <v>52</v>
      </c>
      <c r="D2648">
        <v>88295</v>
      </c>
      <c r="E2648" t="s">
        <v>211</v>
      </c>
      <c r="F2648" t="s">
        <v>27</v>
      </c>
      <c r="G2648" s="42">
        <v>3.08</v>
      </c>
      <c r="H2648" t="s">
        <v>2508</v>
      </c>
    </row>
    <row r="2649" spans="1:8" x14ac:dyDescent="0.25">
      <c r="A2649" s="7">
        <v>40929</v>
      </c>
      <c r="B2649" t="s">
        <v>455</v>
      </c>
      <c r="C2649" t="s">
        <v>456</v>
      </c>
      <c r="D2649">
        <v>89107</v>
      </c>
      <c r="E2649" t="s">
        <v>1605</v>
      </c>
      <c r="F2649" t="s">
        <v>1403</v>
      </c>
      <c r="G2649" s="42">
        <v>2.52</v>
      </c>
      <c r="H2649" t="s">
        <v>2508</v>
      </c>
    </row>
    <row r="2650" spans="1:8" x14ac:dyDescent="0.25">
      <c r="A2650" s="7">
        <v>40929</v>
      </c>
      <c r="B2650" t="s">
        <v>455</v>
      </c>
      <c r="C2650" t="s">
        <v>456</v>
      </c>
      <c r="D2650">
        <v>89107</v>
      </c>
      <c r="E2650" t="s">
        <v>1605</v>
      </c>
      <c r="F2650" t="s">
        <v>1403</v>
      </c>
      <c r="G2650" s="42">
        <v>2.52</v>
      </c>
      <c r="H2650" t="s">
        <v>2508</v>
      </c>
    </row>
    <row r="2651" spans="1:8" x14ac:dyDescent="0.25">
      <c r="A2651" s="7">
        <v>40929</v>
      </c>
      <c r="B2651" t="s">
        <v>1661</v>
      </c>
      <c r="C2651" t="s">
        <v>1662</v>
      </c>
      <c r="D2651">
        <v>89139</v>
      </c>
      <c r="E2651" t="s">
        <v>1615</v>
      </c>
      <c r="F2651" t="s">
        <v>1403</v>
      </c>
      <c r="G2651" s="42">
        <v>2.52</v>
      </c>
      <c r="H2651" t="s">
        <v>1787</v>
      </c>
    </row>
    <row r="2652" spans="1:8" x14ac:dyDescent="0.25">
      <c r="A2652" s="7">
        <v>40929</v>
      </c>
      <c r="B2652" t="s">
        <v>1661</v>
      </c>
      <c r="C2652" t="s">
        <v>1662</v>
      </c>
      <c r="D2652">
        <v>89139</v>
      </c>
      <c r="E2652" t="s">
        <v>1615</v>
      </c>
      <c r="F2652" t="s">
        <v>1403</v>
      </c>
      <c r="G2652" s="42">
        <v>2.52</v>
      </c>
      <c r="H2652" t="s">
        <v>2508</v>
      </c>
    </row>
    <row r="2653" spans="1:8" x14ac:dyDescent="0.25">
      <c r="A2653" s="7">
        <v>40929</v>
      </c>
      <c r="B2653" t="s">
        <v>455</v>
      </c>
      <c r="C2653" t="s">
        <v>456</v>
      </c>
      <c r="D2653">
        <v>86270</v>
      </c>
      <c r="E2653" t="s">
        <v>1601</v>
      </c>
      <c r="F2653" t="s">
        <v>78</v>
      </c>
      <c r="G2653" s="42">
        <v>3.21</v>
      </c>
      <c r="H2653" t="s">
        <v>2508</v>
      </c>
    </row>
    <row r="2654" spans="1:8" x14ac:dyDescent="0.25">
      <c r="A2654" s="7">
        <v>40929</v>
      </c>
      <c r="B2654" t="s">
        <v>1661</v>
      </c>
      <c r="C2654" t="s">
        <v>1662</v>
      </c>
      <c r="D2654">
        <v>88430</v>
      </c>
      <c r="E2654" t="s">
        <v>1790</v>
      </c>
      <c r="F2654" t="s">
        <v>1403</v>
      </c>
      <c r="G2654" s="42">
        <v>2.52</v>
      </c>
      <c r="H2654" t="s">
        <v>2508</v>
      </c>
    </row>
    <row r="2655" spans="1:8" x14ac:dyDescent="0.25">
      <c r="A2655" s="7">
        <v>40929</v>
      </c>
      <c r="B2655" t="s">
        <v>1661</v>
      </c>
      <c r="C2655" t="s">
        <v>1662</v>
      </c>
      <c r="D2655">
        <v>88430</v>
      </c>
      <c r="E2655" t="s">
        <v>1790</v>
      </c>
      <c r="F2655" t="s">
        <v>1403</v>
      </c>
      <c r="G2655" s="42">
        <v>2.52</v>
      </c>
      <c r="H2655" t="s">
        <v>2508</v>
      </c>
    </row>
    <row r="2656" spans="1:8" x14ac:dyDescent="0.25">
      <c r="A2656" s="7">
        <v>40929</v>
      </c>
      <c r="B2656" t="s">
        <v>455</v>
      </c>
      <c r="C2656" t="s">
        <v>456</v>
      </c>
      <c r="D2656">
        <v>88430</v>
      </c>
      <c r="E2656" t="s">
        <v>1790</v>
      </c>
      <c r="F2656" t="s">
        <v>1403</v>
      </c>
      <c r="G2656" s="42">
        <v>2.52</v>
      </c>
      <c r="H2656" t="s">
        <v>2508</v>
      </c>
    </row>
    <row r="2657" spans="1:8" x14ac:dyDescent="0.25">
      <c r="A2657" s="7">
        <v>40929</v>
      </c>
      <c r="B2657" t="s">
        <v>373</v>
      </c>
      <c r="C2657" t="s">
        <v>374</v>
      </c>
      <c r="D2657">
        <v>86659</v>
      </c>
      <c r="E2657" t="s">
        <v>214</v>
      </c>
      <c r="F2657" t="s">
        <v>27</v>
      </c>
      <c r="G2657" s="42">
        <v>3.08</v>
      </c>
      <c r="H2657" t="s">
        <v>2508</v>
      </c>
    </row>
    <row r="2658" spans="1:8" x14ac:dyDescent="0.25">
      <c r="A2658" s="7">
        <v>40929</v>
      </c>
      <c r="B2658" t="s">
        <v>373</v>
      </c>
      <c r="C2658" t="s">
        <v>374</v>
      </c>
      <c r="D2658">
        <v>86659</v>
      </c>
      <c r="E2658" t="s">
        <v>214</v>
      </c>
      <c r="F2658" t="s">
        <v>27</v>
      </c>
      <c r="G2658" s="42">
        <v>3.08</v>
      </c>
      <c r="H2658" t="s">
        <v>2508</v>
      </c>
    </row>
    <row r="2659" spans="1:8" x14ac:dyDescent="0.25">
      <c r="A2659" s="7">
        <v>40929</v>
      </c>
      <c r="B2659" t="s">
        <v>883</v>
      </c>
      <c r="C2659" t="s">
        <v>2525</v>
      </c>
      <c r="D2659">
        <v>86095</v>
      </c>
      <c r="E2659" t="s">
        <v>227</v>
      </c>
      <c r="F2659" t="s">
        <v>85</v>
      </c>
      <c r="G2659" s="42">
        <v>3.14</v>
      </c>
      <c r="H2659" t="s">
        <v>2508</v>
      </c>
    </row>
    <row r="2660" spans="1:8" x14ac:dyDescent="0.25">
      <c r="A2660" s="7">
        <v>40929</v>
      </c>
      <c r="B2660" t="s">
        <v>883</v>
      </c>
      <c r="C2660" t="s">
        <v>2525</v>
      </c>
      <c r="D2660">
        <v>86095</v>
      </c>
      <c r="E2660" t="s">
        <v>227</v>
      </c>
      <c r="F2660" t="s">
        <v>85</v>
      </c>
      <c r="G2660" s="42">
        <v>3.14</v>
      </c>
      <c r="H2660" t="s">
        <v>2508</v>
      </c>
    </row>
    <row r="2661" spans="1:8" x14ac:dyDescent="0.25">
      <c r="A2661" s="7">
        <v>40929</v>
      </c>
      <c r="B2661" t="s">
        <v>883</v>
      </c>
      <c r="C2661" t="s">
        <v>2525</v>
      </c>
      <c r="D2661">
        <v>86095</v>
      </c>
      <c r="E2661" t="s">
        <v>227</v>
      </c>
      <c r="F2661" t="s">
        <v>85</v>
      </c>
      <c r="G2661" s="42">
        <v>3.14</v>
      </c>
      <c r="H2661" t="s">
        <v>2508</v>
      </c>
    </row>
    <row r="2662" spans="1:8" x14ac:dyDescent="0.25">
      <c r="A2662" s="7">
        <v>40930</v>
      </c>
      <c r="B2662" t="s">
        <v>57</v>
      </c>
      <c r="C2662" t="s">
        <v>58</v>
      </c>
      <c r="D2662">
        <v>85738</v>
      </c>
      <c r="E2662" t="s">
        <v>1733</v>
      </c>
      <c r="F2662" t="s">
        <v>27</v>
      </c>
      <c r="G2662" s="42">
        <v>3.08</v>
      </c>
      <c r="H2662" t="s">
        <v>2508</v>
      </c>
    </row>
    <row r="2663" spans="1:8" x14ac:dyDescent="0.25">
      <c r="A2663" s="7">
        <v>40930</v>
      </c>
      <c r="B2663" t="s">
        <v>245</v>
      </c>
      <c r="C2663" t="s">
        <v>246</v>
      </c>
      <c r="D2663">
        <v>88827</v>
      </c>
      <c r="E2663" t="s">
        <v>1792</v>
      </c>
      <c r="F2663" t="s">
        <v>27</v>
      </c>
      <c r="G2663" s="42">
        <v>4.77</v>
      </c>
      <c r="H2663" t="s">
        <v>2508</v>
      </c>
    </row>
    <row r="2664" spans="1:8" x14ac:dyDescent="0.25">
      <c r="A2664" s="7">
        <v>40930</v>
      </c>
      <c r="B2664" t="s">
        <v>342</v>
      </c>
      <c r="C2664" t="s">
        <v>343</v>
      </c>
      <c r="D2664">
        <v>88827</v>
      </c>
      <c r="E2664" t="s">
        <v>1792</v>
      </c>
      <c r="F2664" t="s">
        <v>27</v>
      </c>
      <c r="G2664" s="42">
        <v>4.77</v>
      </c>
      <c r="H2664" t="s">
        <v>2508</v>
      </c>
    </row>
    <row r="2665" spans="1:8" x14ac:dyDescent="0.25">
      <c r="A2665" s="7">
        <v>40930</v>
      </c>
      <c r="B2665" t="s">
        <v>404</v>
      </c>
      <c r="C2665" t="s">
        <v>405</v>
      </c>
      <c r="D2665">
        <v>86815</v>
      </c>
      <c r="E2665" t="s">
        <v>1479</v>
      </c>
      <c r="F2665" t="s">
        <v>27</v>
      </c>
      <c r="G2665" s="42">
        <v>3.86</v>
      </c>
      <c r="H2665" t="s">
        <v>2508</v>
      </c>
    </row>
    <row r="2666" spans="1:8" x14ac:dyDescent="0.25">
      <c r="A2666" s="7">
        <v>40930</v>
      </c>
      <c r="B2666" t="s">
        <v>404</v>
      </c>
      <c r="C2666" t="s">
        <v>405</v>
      </c>
      <c r="D2666">
        <v>89108</v>
      </c>
      <c r="E2666" t="s">
        <v>1794</v>
      </c>
      <c r="F2666" t="s">
        <v>27</v>
      </c>
      <c r="G2666" s="42">
        <v>3.86</v>
      </c>
      <c r="H2666" t="s">
        <v>2508</v>
      </c>
    </row>
    <row r="2667" spans="1:8" x14ac:dyDescent="0.25">
      <c r="A2667" s="7">
        <v>40930</v>
      </c>
      <c r="B2667" t="s">
        <v>24</v>
      </c>
      <c r="C2667" t="s">
        <v>2199</v>
      </c>
      <c r="D2667">
        <v>88738</v>
      </c>
      <c r="E2667" t="s">
        <v>1792</v>
      </c>
      <c r="F2667" t="s">
        <v>27</v>
      </c>
      <c r="G2667" s="42">
        <v>4.77</v>
      </c>
      <c r="H2667" t="s">
        <v>2508</v>
      </c>
    </row>
    <row r="2668" spans="1:8" x14ac:dyDescent="0.25">
      <c r="A2668" s="7">
        <v>40930</v>
      </c>
      <c r="B2668" t="s">
        <v>24</v>
      </c>
      <c r="C2668" t="s">
        <v>2199</v>
      </c>
      <c r="D2668">
        <v>88738</v>
      </c>
      <c r="E2668" t="s">
        <v>1792</v>
      </c>
      <c r="F2668" t="s">
        <v>27</v>
      </c>
      <c r="G2668" s="42">
        <v>4.77</v>
      </c>
      <c r="H2668" t="s">
        <v>2508</v>
      </c>
    </row>
    <row r="2669" spans="1:8" x14ac:dyDescent="0.25">
      <c r="A2669" s="7">
        <v>40930</v>
      </c>
      <c r="B2669" t="s">
        <v>499</v>
      </c>
      <c r="C2669" t="s">
        <v>500</v>
      </c>
      <c r="D2669">
        <v>86815</v>
      </c>
      <c r="E2669" t="s">
        <v>1479</v>
      </c>
      <c r="F2669" t="s">
        <v>27</v>
      </c>
      <c r="G2669" s="42">
        <v>3.86</v>
      </c>
      <c r="H2669" t="s">
        <v>2508</v>
      </c>
    </row>
    <row r="2670" spans="1:8" x14ac:dyDescent="0.25">
      <c r="A2670" s="7">
        <v>40930</v>
      </c>
      <c r="B2670" t="s">
        <v>499</v>
      </c>
      <c r="C2670" t="s">
        <v>500</v>
      </c>
      <c r="D2670">
        <v>87800</v>
      </c>
      <c r="E2670" t="s">
        <v>59</v>
      </c>
      <c r="F2670" t="s">
        <v>27</v>
      </c>
      <c r="G2670" s="42">
        <v>4.77</v>
      </c>
      <c r="H2670" t="s">
        <v>501</v>
      </c>
    </row>
    <row r="2671" spans="1:8" x14ac:dyDescent="0.25">
      <c r="A2671" s="7">
        <v>40930</v>
      </c>
      <c r="B2671" t="s">
        <v>57</v>
      </c>
      <c r="C2671" t="s">
        <v>58</v>
      </c>
      <c r="D2671">
        <v>87800</v>
      </c>
      <c r="E2671" t="s">
        <v>59</v>
      </c>
      <c r="F2671" t="s">
        <v>27</v>
      </c>
      <c r="G2671" s="42">
        <v>4.77</v>
      </c>
      <c r="H2671" t="s">
        <v>2508</v>
      </c>
    </row>
    <row r="2672" spans="1:8" x14ac:dyDescent="0.25">
      <c r="A2672" s="7">
        <v>40930</v>
      </c>
      <c r="B2672" t="s">
        <v>373</v>
      </c>
      <c r="C2672" t="s">
        <v>374</v>
      </c>
      <c r="E2672" t="s">
        <v>2539</v>
      </c>
      <c r="F2672" t="s">
        <v>27</v>
      </c>
      <c r="G2672" s="42">
        <v>4.77</v>
      </c>
      <c r="H2672" t="s">
        <v>2508</v>
      </c>
    </row>
    <row r="2673" spans="1:8" x14ac:dyDescent="0.25">
      <c r="A2673" s="7">
        <v>40930</v>
      </c>
      <c r="B2673" t="s">
        <v>373</v>
      </c>
      <c r="C2673" t="s">
        <v>374</v>
      </c>
      <c r="D2673">
        <v>87800</v>
      </c>
      <c r="E2673" t="s">
        <v>59</v>
      </c>
      <c r="F2673" t="s">
        <v>27</v>
      </c>
      <c r="G2673" s="42">
        <v>4.77</v>
      </c>
      <c r="H2673" t="s">
        <v>2508</v>
      </c>
    </row>
    <row r="2674" spans="1:8" x14ac:dyDescent="0.25">
      <c r="A2674" s="7">
        <v>40930</v>
      </c>
      <c r="B2674" t="s">
        <v>362</v>
      </c>
      <c r="C2674" t="s">
        <v>363</v>
      </c>
      <c r="D2674">
        <v>89108</v>
      </c>
      <c r="E2674" t="s">
        <v>1479</v>
      </c>
      <c r="F2674" t="s">
        <v>27</v>
      </c>
      <c r="G2674" s="42">
        <v>3.86</v>
      </c>
      <c r="H2674" t="s">
        <v>2508</v>
      </c>
    </row>
    <row r="2675" spans="1:8" x14ac:dyDescent="0.25">
      <c r="A2675" s="7">
        <v>40930</v>
      </c>
      <c r="B2675" t="s">
        <v>362</v>
      </c>
      <c r="C2675" t="s">
        <v>363</v>
      </c>
      <c r="D2675">
        <v>89108</v>
      </c>
      <c r="E2675" t="s">
        <v>1479</v>
      </c>
      <c r="F2675" t="s">
        <v>27</v>
      </c>
      <c r="G2675" s="42">
        <v>3.86</v>
      </c>
      <c r="H2675" t="s">
        <v>2508</v>
      </c>
    </row>
    <row r="2676" spans="1:8" x14ac:dyDescent="0.25">
      <c r="A2676" s="7">
        <v>40930</v>
      </c>
      <c r="B2676" t="s">
        <v>106</v>
      </c>
      <c r="C2676" t="s">
        <v>107</v>
      </c>
      <c r="D2676">
        <v>87813</v>
      </c>
      <c r="E2676" t="s">
        <v>1749</v>
      </c>
      <c r="F2676" t="s">
        <v>78</v>
      </c>
      <c r="G2676" s="42">
        <v>2.93</v>
      </c>
      <c r="H2676" t="s">
        <v>2508</v>
      </c>
    </row>
    <row r="2677" spans="1:8" x14ac:dyDescent="0.25">
      <c r="A2677" s="7">
        <v>40930</v>
      </c>
      <c r="B2677" t="s">
        <v>106</v>
      </c>
      <c r="C2677" t="s">
        <v>107</v>
      </c>
      <c r="D2677">
        <v>88155</v>
      </c>
      <c r="E2677" t="s">
        <v>1801</v>
      </c>
      <c r="F2677" t="s">
        <v>78</v>
      </c>
      <c r="G2677" s="42">
        <v>2.93</v>
      </c>
      <c r="H2677" t="s">
        <v>2508</v>
      </c>
    </row>
    <row r="2678" spans="1:8" x14ac:dyDescent="0.25">
      <c r="A2678" s="7">
        <v>40930</v>
      </c>
      <c r="B2678" t="s">
        <v>106</v>
      </c>
      <c r="C2678" t="s">
        <v>107</v>
      </c>
      <c r="D2678">
        <v>88155</v>
      </c>
      <c r="E2678" t="s">
        <v>1801</v>
      </c>
      <c r="F2678" t="s">
        <v>78</v>
      </c>
      <c r="G2678" s="42">
        <v>2.93</v>
      </c>
      <c r="H2678" t="s">
        <v>2508</v>
      </c>
    </row>
    <row r="2679" spans="1:8" x14ac:dyDescent="0.25">
      <c r="A2679" s="7">
        <v>40930</v>
      </c>
      <c r="B2679" t="s">
        <v>106</v>
      </c>
      <c r="C2679" t="s">
        <v>107</v>
      </c>
      <c r="D2679">
        <v>87813</v>
      </c>
      <c r="E2679" t="s">
        <v>1749</v>
      </c>
      <c r="F2679" t="s">
        <v>78</v>
      </c>
      <c r="G2679" s="42">
        <v>2.93</v>
      </c>
      <c r="H2679" t="s">
        <v>2508</v>
      </c>
    </row>
    <row r="2680" spans="1:8" x14ac:dyDescent="0.25">
      <c r="A2680" s="7">
        <v>40930</v>
      </c>
      <c r="B2680" t="s">
        <v>399</v>
      </c>
      <c r="C2680" t="s">
        <v>400</v>
      </c>
      <c r="D2680">
        <v>89071</v>
      </c>
      <c r="E2680" t="s">
        <v>83</v>
      </c>
      <c r="F2680" t="s">
        <v>27</v>
      </c>
      <c r="G2680" s="42">
        <v>2.52</v>
      </c>
      <c r="H2680" t="s">
        <v>2508</v>
      </c>
    </row>
    <row r="2681" spans="1:8" x14ac:dyDescent="0.25">
      <c r="A2681" s="7">
        <v>40930</v>
      </c>
      <c r="B2681" t="s">
        <v>64</v>
      </c>
      <c r="C2681" t="s">
        <v>65</v>
      </c>
      <c r="D2681">
        <v>89068</v>
      </c>
      <c r="E2681" t="s">
        <v>472</v>
      </c>
      <c r="F2681" t="s">
        <v>27</v>
      </c>
      <c r="G2681" s="42">
        <v>2.93</v>
      </c>
      <c r="H2681" t="s">
        <v>2508</v>
      </c>
    </row>
    <row r="2682" spans="1:8" x14ac:dyDescent="0.25">
      <c r="A2682" s="7">
        <v>40930</v>
      </c>
      <c r="B2682" t="s">
        <v>64</v>
      </c>
      <c r="C2682" t="s">
        <v>65</v>
      </c>
      <c r="D2682">
        <v>89067</v>
      </c>
      <c r="E2682" t="s">
        <v>472</v>
      </c>
      <c r="F2682" t="s">
        <v>27</v>
      </c>
      <c r="G2682" s="42">
        <v>2.93</v>
      </c>
      <c r="H2682" t="s">
        <v>2508</v>
      </c>
    </row>
    <row r="2683" spans="1:8" x14ac:dyDescent="0.25">
      <c r="A2683" s="7">
        <v>40930</v>
      </c>
      <c r="B2683" t="s">
        <v>64</v>
      </c>
      <c r="C2683" t="s">
        <v>65</v>
      </c>
      <c r="D2683">
        <v>89069</v>
      </c>
      <c r="E2683" t="s">
        <v>472</v>
      </c>
      <c r="F2683" t="s">
        <v>27</v>
      </c>
      <c r="G2683" s="42">
        <v>2.93</v>
      </c>
      <c r="H2683" t="s">
        <v>2508</v>
      </c>
    </row>
    <row r="2684" spans="1:8" x14ac:dyDescent="0.25">
      <c r="A2684" s="7">
        <v>40930</v>
      </c>
      <c r="B2684" t="s">
        <v>249</v>
      </c>
      <c r="C2684" t="s">
        <v>250</v>
      </c>
      <c r="D2684">
        <v>89070</v>
      </c>
      <c r="E2684" t="s">
        <v>67</v>
      </c>
      <c r="F2684" t="s">
        <v>27</v>
      </c>
      <c r="G2684" s="42">
        <v>2.65</v>
      </c>
      <c r="H2684" t="s">
        <v>2508</v>
      </c>
    </row>
    <row r="2685" spans="1:8" x14ac:dyDescent="0.25">
      <c r="A2685" s="7">
        <v>40930</v>
      </c>
      <c r="B2685" t="s">
        <v>249</v>
      </c>
      <c r="C2685" t="s">
        <v>250</v>
      </c>
      <c r="D2685">
        <v>89070</v>
      </c>
      <c r="E2685" t="s">
        <v>67</v>
      </c>
      <c r="F2685" t="s">
        <v>27</v>
      </c>
      <c r="G2685" s="42">
        <v>2.65</v>
      </c>
      <c r="H2685" t="s">
        <v>2508</v>
      </c>
    </row>
    <row r="2686" spans="1:8" x14ac:dyDescent="0.25">
      <c r="A2686" s="7">
        <v>40930</v>
      </c>
      <c r="B2686" t="s">
        <v>1169</v>
      </c>
      <c r="C2686" t="s">
        <v>1170</v>
      </c>
      <c r="D2686">
        <v>89067</v>
      </c>
      <c r="E2686" t="s">
        <v>472</v>
      </c>
      <c r="F2686" t="s">
        <v>27</v>
      </c>
      <c r="G2686" s="42">
        <v>2.93</v>
      </c>
      <c r="H2686" t="s">
        <v>2508</v>
      </c>
    </row>
    <row r="2687" spans="1:8" x14ac:dyDescent="0.25">
      <c r="A2687" s="7">
        <v>40930</v>
      </c>
      <c r="B2687" t="s">
        <v>1169</v>
      </c>
      <c r="C2687" t="s">
        <v>1170</v>
      </c>
      <c r="D2687">
        <v>89067</v>
      </c>
      <c r="E2687" t="s">
        <v>472</v>
      </c>
      <c r="F2687" t="s">
        <v>27</v>
      </c>
      <c r="G2687" s="42">
        <v>2.93</v>
      </c>
      <c r="H2687" t="s">
        <v>2508</v>
      </c>
    </row>
    <row r="2688" spans="1:8" x14ac:dyDescent="0.25">
      <c r="A2688" s="7">
        <v>40930</v>
      </c>
      <c r="B2688" t="s">
        <v>1169</v>
      </c>
      <c r="C2688" t="s">
        <v>1170</v>
      </c>
      <c r="D2688">
        <v>89067</v>
      </c>
      <c r="E2688" t="s">
        <v>472</v>
      </c>
      <c r="F2688" t="s">
        <v>27</v>
      </c>
      <c r="G2688" s="42">
        <v>2.93</v>
      </c>
      <c r="H2688" t="s">
        <v>2508</v>
      </c>
    </row>
    <row r="2689" spans="1:8" x14ac:dyDescent="0.25">
      <c r="A2689" s="7">
        <v>40930</v>
      </c>
      <c r="B2689" t="s">
        <v>254</v>
      </c>
      <c r="C2689" t="s">
        <v>255</v>
      </c>
      <c r="D2689">
        <v>89071</v>
      </c>
      <c r="E2689" t="s">
        <v>83</v>
      </c>
      <c r="F2689" t="s">
        <v>27</v>
      </c>
      <c r="G2689" s="42">
        <v>2.52</v>
      </c>
      <c r="H2689" t="s">
        <v>2508</v>
      </c>
    </row>
    <row r="2690" spans="1:8" x14ac:dyDescent="0.25">
      <c r="A2690" s="7">
        <v>40930</v>
      </c>
      <c r="B2690" t="s">
        <v>254</v>
      </c>
      <c r="C2690" t="s">
        <v>255</v>
      </c>
      <c r="D2690">
        <v>88437</v>
      </c>
      <c r="E2690" t="s">
        <v>378</v>
      </c>
      <c r="F2690" t="s">
        <v>27</v>
      </c>
      <c r="G2690" s="42">
        <v>2.93</v>
      </c>
      <c r="H2690" t="s">
        <v>2508</v>
      </c>
    </row>
    <row r="2691" spans="1:8" x14ac:dyDescent="0.25">
      <c r="A2691" s="7">
        <v>40930</v>
      </c>
      <c r="B2691" t="s">
        <v>442</v>
      </c>
      <c r="C2691" t="s">
        <v>443</v>
      </c>
      <c r="D2691">
        <v>89103</v>
      </c>
      <c r="E2691" t="s">
        <v>72</v>
      </c>
      <c r="F2691" t="s">
        <v>85</v>
      </c>
      <c r="G2691" s="42">
        <v>3.14</v>
      </c>
      <c r="H2691" t="s">
        <v>2508</v>
      </c>
    </row>
    <row r="2692" spans="1:8" x14ac:dyDescent="0.25">
      <c r="A2692" s="7">
        <v>40930</v>
      </c>
      <c r="B2692" t="s">
        <v>442</v>
      </c>
      <c r="C2692" t="s">
        <v>443</v>
      </c>
      <c r="D2692">
        <v>89103</v>
      </c>
      <c r="E2692" t="s">
        <v>72</v>
      </c>
      <c r="F2692" t="s">
        <v>85</v>
      </c>
      <c r="G2692" s="42">
        <v>3.14</v>
      </c>
      <c r="H2692" t="s">
        <v>2508</v>
      </c>
    </row>
    <row r="2693" spans="1:8" x14ac:dyDescent="0.25">
      <c r="A2693" s="7">
        <v>40930</v>
      </c>
      <c r="B2693" t="s">
        <v>442</v>
      </c>
      <c r="C2693" t="s">
        <v>443</v>
      </c>
      <c r="D2693">
        <v>89103</v>
      </c>
      <c r="E2693" t="s">
        <v>72</v>
      </c>
      <c r="F2693" t="s">
        <v>78</v>
      </c>
      <c r="G2693" s="42">
        <v>2.93</v>
      </c>
      <c r="H2693" t="s">
        <v>2508</v>
      </c>
    </row>
    <row r="2694" spans="1:8" x14ac:dyDescent="0.25">
      <c r="A2694" s="7">
        <v>40930</v>
      </c>
      <c r="B2694" t="s">
        <v>442</v>
      </c>
      <c r="C2694" t="s">
        <v>443</v>
      </c>
      <c r="D2694">
        <v>89103</v>
      </c>
      <c r="E2694" t="s">
        <v>72</v>
      </c>
      <c r="F2694" t="s">
        <v>85</v>
      </c>
      <c r="G2694" s="42">
        <v>3.14</v>
      </c>
      <c r="H2694" t="s">
        <v>2508</v>
      </c>
    </row>
    <row r="2695" spans="1:8" x14ac:dyDescent="0.25">
      <c r="A2695" s="7">
        <v>40930</v>
      </c>
      <c r="B2695" t="s">
        <v>96</v>
      </c>
      <c r="C2695" t="s">
        <v>2510</v>
      </c>
      <c r="D2695">
        <v>89103</v>
      </c>
      <c r="E2695" t="s">
        <v>72</v>
      </c>
      <c r="F2695" t="s">
        <v>78</v>
      </c>
      <c r="G2695" s="42">
        <v>2.93</v>
      </c>
      <c r="H2695" t="s">
        <v>2508</v>
      </c>
    </row>
    <row r="2696" spans="1:8" x14ac:dyDescent="0.25">
      <c r="A2696" s="7">
        <v>40930</v>
      </c>
      <c r="B2696" t="s">
        <v>96</v>
      </c>
      <c r="C2696" t="s">
        <v>2510</v>
      </c>
      <c r="D2696">
        <v>89103</v>
      </c>
      <c r="E2696" t="s">
        <v>72</v>
      </c>
      <c r="F2696" t="s">
        <v>85</v>
      </c>
      <c r="G2696" s="42">
        <v>3.14</v>
      </c>
      <c r="H2696" t="s">
        <v>2508</v>
      </c>
    </row>
    <row r="2697" spans="1:8" x14ac:dyDescent="0.25">
      <c r="A2697" s="7">
        <v>40930</v>
      </c>
      <c r="B2697" t="s">
        <v>96</v>
      </c>
      <c r="C2697" t="s">
        <v>2510</v>
      </c>
      <c r="D2697">
        <v>89103</v>
      </c>
      <c r="E2697" t="s">
        <v>72</v>
      </c>
      <c r="F2697" t="s">
        <v>78</v>
      </c>
      <c r="G2697" s="42">
        <v>2.93</v>
      </c>
      <c r="H2697" t="s">
        <v>2508</v>
      </c>
    </row>
    <row r="2698" spans="1:8" x14ac:dyDescent="0.25">
      <c r="A2698" s="7">
        <v>40930</v>
      </c>
      <c r="B2698" t="s">
        <v>96</v>
      </c>
      <c r="C2698" t="s">
        <v>2510</v>
      </c>
      <c r="D2698">
        <v>89103</v>
      </c>
      <c r="E2698" t="s">
        <v>72</v>
      </c>
      <c r="F2698" t="s">
        <v>78</v>
      </c>
      <c r="G2698" s="42">
        <v>2.93</v>
      </c>
      <c r="H2698" t="s">
        <v>1814</v>
      </c>
    </row>
    <row r="2699" spans="1:8" x14ac:dyDescent="0.25">
      <c r="A2699" s="7">
        <v>40930</v>
      </c>
      <c r="B2699" t="s">
        <v>96</v>
      </c>
      <c r="C2699" t="s">
        <v>2510</v>
      </c>
      <c r="D2699">
        <v>89103</v>
      </c>
      <c r="E2699" t="s">
        <v>72</v>
      </c>
      <c r="F2699" t="s">
        <v>78</v>
      </c>
      <c r="G2699" s="42">
        <v>2.93</v>
      </c>
      <c r="H2699" t="s">
        <v>1816</v>
      </c>
    </row>
    <row r="2700" spans="1:8" x14ac:dyDescent="0.25">
      <c r="A2700" s="7">
        <v>40930</v>
      </c>
      <c r="B2700" t="s">
        <v>51</v>
      </c>
      <c r="C2700" t="s">
        <v>52</v>
      </c>
      <c r="D2700">
        <v>88476</v>
      </c>
      <c r="E2700" t="s">
        <v>2511</v>
      </c>
      <c r="F2700" t="s">
        <v>27</v>
      </c>
      <c r="G2700" s="42">
        <v>2.93</v>
      </c>
      <c r="H2700" t="s">
        <v>1817</v>
      </c>
    </row>
    <row r="2701" spans="1:8" x14ac:dyDescent="0.25">
      <c r="A2701" s="7">
        <v>40930</v>
      </c>
      <c r="B2701" t="s">
        <v>631</v>
      </c>
      <c r="C2701" t="s">
        <v>632</v>
      </c>
      <c r="D2701">
        <v>88476</v>
      </c>
      <c r="E2701" t="s">
        <v>2511</v>
      </c>
      <c r="F2701" t="s">
        <v>27</v>
      </c>
      <c r="G2701" s="42">
        <v>2.93</v>
      </c>
      <c r="H2701" t="s">
        <v>2508</v>
      </c>
    </row>
    <row r="2702" spans="1:8" x14ac:dyDescent="0.25">
      <c r="A2702" s="7">
        <v>40930</v>
      </c>
      <c r="B2702" t="s">
        <v>51</v>
      </c>
      <c r="C2702" t="s">
        <v>52</v>
      </c>
      <c r="D2702">
        <v>88476</v>
      </c>
      <c r="E2702" t="s">
        <v>2511</v>
      </c>
      <c r="F2702" t="s">
        <v>27</v>
      </c>
      <c r="G2702" s="42">
        <v>2.93</v>
      </c>
      <c r="H2702" t="s">
        <v>2508</v>
      </c>
    </row>
    <row r="2703" spans="1:8" x14ac:dyDescent="0.25">
      <c r="A2703" s="7">
        <v>40930</v>
      </c>
      <c r="B2703" t="s">
        <v>1169</v>
      </c>
      <c r="C2703" t="s">
        <v>1170</v>
      </c>
      <c r="D2703">
        <v>86802</v>
      </c>
      <c r="E2703" t="s">
        <v>140</v>
      </c>
      <c r="F2703" t="s">
        <v>27</v>
      </c>
      <c r="G2703" s="42">
        <v>3.08</v>
      </c>
      <c r="H2703" t="s">
        <v>2508</v>
      </c>
    </row>
    <row r="2704" spans="1:8" x14ac:dyDescent="0.25">
      <c r="A2704" s="7">
        <v>40930</v>
      </c>
      <c r="B2704" t="s">
        <v>205</v>
      </c>
      <c r="C2704" t="s">
        <v>206</v>
      </c>
      <c r="D2704">
        <v>88908</v>
      </c>
      <c r="E2704" t="s">
        <v>121</v>
      </c>
      <c r="F2704" t="s">
        <v>27</v>
      </c>
      <c r="G2704" s="42">
        <v>2.93</v>
      </c>
      <c r="H2704" t="s">
        <v>2508</v>
      </c>
    </row>
    <row r="2705" spans="1:8" x14ac:dyDescent="0.25">
      <c r="A2705" s="7">
        <v>40930</v>
      </c>
      <c r="B2705" t="s">
        <v>124</v>
      </c>
      <c r="C2705" t="s">
        <v>125</v>
      </c>
      <c r="D2705">
        <v>88478</v>
      </c>
      <c r="E2705" t="s">
        <v>989</v>
      </c>
      <c r="F2705" t="s">
        <v>27</v>
      </c>
      <c r="G2705" s="42">
        <v>2.93</v>
      </c>
      <c r="H2705" t="s">
        <v>2508</v>
      </c>
    </row>
    <row r="2706" spans="1:8" x14ac:dyDescent="0.25">
      <c r="A2706" s="7">
        <v>40930</v>
      </c>
      <c r="B2706" t="s">
        <v>254</v>
      </c>
      <c r="C2706" t="s">
        <v>255</v>
      </c>
      <c r="D2706">
        <v>88052</v>
      </c>
      <c r="E2706" t="s">
        <v>265</v>
      </c>
      <c r="F2706" t="s">
        <v>27</v>
      </c>
      <c r="G2706" s="42">
        <v>3.08</v>
      </c>
      <c r="H2706" t="s">
        <v>279</v>
      </c>
    </row>
    <row r="2707" spans="1:8" x14ac:dyDescent="0.25">
      <c r="A2707" s="7">
        <v>40930</v>
      </c>
      <c r="B2707" t="s">
        <v>527</v>
      </c>
      <c r="C2707" t="s">
        <v>528</v>
      </c>
      <c r="D2707">
        <v>88908</v>
      </c>
      <c r="E2707" t="s">
        <v>121</v>
      </c>
      <c r="F2707" t="s">
        <v>27</v>
      </c>
      <c r="G2707" s="42">
        <v>2.93</v>
      </c>
      <c r="H2707" t="s">
        <v>2508</v>
      </c>
    </row>
    <row r="2708" spans="1:8" x14ac:dyDescent="0.25">
      <c r="A2708" s="7">
        <v>40930</v>
      </c>
      <c r="B2708" t="s">
        <v>399</v>
      </c>
      <c r="C2708" t="s">
        <v>400</v>
      </c>
      <c r="D2708">
        <v>88779</v>
      </c>
      <c r="E2708" t="s">
        <v>278</v>
      </c>
      <c r="F2708" t="s">
        <v>27</v>
      </c>
      <c r="G2708" s="42">
        <v>3.08</v>
      </c>
      <c r="H2708" t="s">
        <v>2508</v>
      </c>
    </row>
    <row r="2709" spans="1:8" x14ac:dyDescent="0.25">
      <c r="A2709" s="7">
        <v>40930</v>
      </c>
      <c r="B2709" t="s">
        <v>369</v>
      </c>
      <c r="C2709" t="s">
        <v>370</v>
      </c>
      <c r="D2709">
        <v>88779</v>
      </c>
      <c r="E2709" t="s">
        <v>278</v>
      </c>
      <c r="F2709" t="s">
        <v>27</v>
      </c>
      <c r="G2709" s="42">
        <v>3.08</v>
      </c>
      <c r="H2709" t="s">
        <v>2508</v>
      </c>
    </row>
    <row r="2710" spans="1:8" x14ac:dyDescent="0.25">
      <c r="A2710" s="7">
        <v>40930</v>
      </c>
      <c r="B2710" t="s">
        <v>631</v>
      </c>
      <c r="C2710" t="s">
        <v>632</v>
      </c>
      <c r="D2710">
        <v>88052</v>
      </c>
      <c r="E2710" t="s">
        <v>265</v>
      </c>
      <c r="F2710" t="s">
        <v>27</v>
      </c>
      <c r="G2710" s="42">
        <v>3.08</v>
      </c>
      <c r="H2710" t="s">
        <v>2508</v>
      </c>
    </row>
    <row r="2711" spans="1:8" x14ac:dyDescent="0.25">
      <c r="A2711" s="7">
        <v>40930</v>
      </c>
      <c r="B2711" t="s">
        <v>631</v>
      </c>
      <c r="C2711" t="s">
        <v>632</v>
      </c>
      <c r="D2711">
        <v>87734</v>
      </c>
      <c r="E2711" t="s">
        <v>274</v>
      </c>
      <c r="F2711" t="s">
        <v>27</v>
      </c>
      <c r="G2711" s="42">
        <v>2.93</v>
      </c>
      <c r="H2711" t="s">
        <v>2508</v>
      </c>
    </row>
    <row r="2712" spans="1:8" x14ac:dyDescent="0.25">
      <c r="A2712" s="7">
        <v>40930</v>
      </c>
      <c r="B2712" t="s">
        <v>171</v>
      </c>
      <c r="C2712" t="s">
        <v>172</v>
      </c>
      <c r="D2712">
        <v>86092</v>
      </c>
      <c r="E2712" t="s">
        <v>137</v>
      </c>
      <c r="F2712" t="s">
        <v>27</v>
      </c>
      <c r="G2712" s="42">
        <v>2.93</v>
      </c>
      <c r="H2712" t="s">
        <v>2508</v>
      </c>
    </row>
    <row r="2713" spans="1:8" x14ac:dyDescent="0.25">
      <c r="A2713" s="7">
        <v>40930</v>
      </c>
      <c r="B2713" t="s">
        <v>64</v>
      </c>
      <c r="C2713" t="s">
        <v>65</v>
      </c>
      <c r="D2713">
        <v>88779</v>
      </c>
      <c r="E2713" t="s">
        <v>278</v>
      </c>
      <c r="F2713" t="s">
        <v>27</v>
      </c>
      <c r="G2713" s="42">
        <v>3.08</v>
      </c>
      <c r="H2713" t="s">
        <v>2508</v>
      </c>
    </row>
    <row r="2714" spans="1:8" x14ac:dyDescent="0.25">
      <c r="A2714" s="7">
        <v>40930</v>
      </c>
      <c r="B2714" t="s">
        <v>124</v>
      </c>
      <c r="C2714" t="s">
        <v>125</v>
      </c>
      <c r="D2714">
        <v>86715</v>
      </c>
      <c r="E2714" t="s">
        <v>1003</v>
      </c>
      <c r="F2714" t="s">
        <v>27</v>
      </c>
      <c r="G2714" s="42">
        <v>2.93</v>
      </c>
      <c r="H2714" t="s">
        <v>2508</v>
      </c>
    </row>
    <row r="2715" spans="1:8" x14ac:dyDescent="0.25">
      <c r="A2715" s="7">
        <v>40930</v>
      </c>
      <c r="B2715" t="s">
        <v>678</v>
      </c>
      <c r="C2715" t="s">
        <v>679</v>
      </c>
      <c r="D2715">
        <v>86715</v>
      </c>
      <c r="E2715" t="s">
        <v>1003</v>
      </c>
      <c r="F2715" t="s">
        <v>27</v>
      </c>
      <c r="G2715" s="42">
        <v>2.93</v>
      </c>
      <c r="H2715" t="s">
        <v>2508</v>
      </c>
    </row>
    <row r="2716" spans="1:8" x14ac:dyDescent="0.25">
      <c r="A2716" s="7">
        <v>40930</v>
      </c>
      <c r="B2716" t="s">
        <v>678</v>
      </c>
      <c r="C2716" t="s">
        <v>679</v>
      </c>
      <c r="D2716">
        <v>87851</v>
      </c>
      <c r="E2716" t="s">
        <v>184</v>
      </c>
      <c r="F2716" t="s">
        <v>27</v>
      </c>
      <c r="G2716" s="42">
        <v>2.93</v>
      </c>
      <c r="H2716" t="s">
        <v>1828</v>
      </c>
    </row>
    <row r="2717" spans="1:8" x14ac:dyDescent="0.25">
      <c r="A2717" s="7">
        <v>40930</v>
      </c>
      <c r="B2717" t="s">
        <v>678</v>
      </c>
      <c r="C2717" t="s">
        <v>679</v>
      </c>
      <c r="D2717">
        <v>87851</v>
      </c>
      <c r="E2717" t="s">
        <v>184</v>
      </c>
      <c r="F2717" t="s">
        <v>27</v>
      </c>
      <c r="G2717" s="42">
        <v>2.93</v>
      </c>
      <c r="H2717" t="s">
        <v>1829</v>
      </c>
    </row>
    <row r="2718" spans="1:8" x14ac:dyDescent="0.25">
      <c r="A2718" s="7">
        <v>40930</v>
      </c>
      <c r="B2718" t="s">
        <v>515</v>
      </c>
      <c r="C2718" t="s">
        <v>516</v>
      </c>
      <c r="D2718">
        <v>88479</v>
      </c>
      <c r="E2718" t="s">
        <v>716</v>
      </c>
      <c r="F2718" t="s">
        <v>27</v>
      </c>
      <c r="G2718" s="42">
        <v>2.93</v>
      </c>
      <c r="H2718" t="s">
        <v>2508</v>
      </c>
    </row>
    <row r="2719" spans="1:8" x14ac:dyDescent="0.25">
      <c r="A2719" s="7">
        <v>40930</v>
      </c>
      <c r="B2719" t="s">
        <v>515</v>
      </c>
      <c r="C2719" t="s">
        <v>516</v>
      </c>
      <c r="D2719">
        <v>88479</v>
      </c>
      <c r="E2719" t="s">
        <v>716</v>
      </c>
      <c r="F2719" t="s">
        <v>27</v>
      </c>
      <c r="G2719" s="42">
        <v>2.93</v>
      </c>
      <c r="H2719" t="s">
        <v>2508</v>
      </c>
    </row>
    <row r="2720" spans="1:8" x14ac:dyDescent="0.25">
      <c r="A2720" s="7">
        <v>40930</v>
      </c>
      <c r="B2720" t="s">
        <v>171</v>
      </c>
      <c r="C2720" t="s">
        <v>172</v>
      </c>
      <c r="D2720">
        <v>85819</v>
      </c>
      <c r="E2720" t="s">
        <v>2531</v>
      </c>
      <c r="F2720" t="s">
        <v>27</v>
      </c>
      <c r="G2720" s="42">
        <v>2.93</v>
      </c>
      <c r="H2720" t="s">
        <v>1830</v>
      </c>
    </row>
    <row r="2721" spans="1:8" x14ac:dyDescent="0.25">
      <c r="A2721" s="7">
        <v>40930</v>
      </c>
      <c r="B2721" t="s">
        <v>507</v>
      </c>
      <c r="C2721" t="s">
        <v>508</v>
      </c>
      <c r="D2721">
        <v>86715</v>
      </c>
      <c r="E2721" t="s">
        <v>1003</v>
      </c>
      <c r="F2721" t="s">
        <v>27</v>
      </c>
      <c r="G2721" s="42">
        <v>2.93</v>
      </c>
      <c r="H2721" t="s">
        <v>2508</v>
      </c>
    </row>
    <row r="2722" spans="1:8" x14ac:dyDescent="0.25">
      <c r="A2722" s="7">
        <v>40930</v>
      </c>
      <c r="B2722" t="s">
        <v>527</v>
      </c>
      <c r="C2722" t="s">
        <v>528</v>
      </c>
      <c r="D2722">
        <v>87725</v>
      </c>
      <c r="E2722" t="s">
        <v>1181</v>
      </c>
      <c r="F2722" t="s">
        <v>27</v>
      </c>
      <c r="G2722" s="42">
        <v>2.93</v>
      </c>
      <c r="H2722" t="s">
        <v>2508</v>
      </c>
    </row>
    <row r="2723" spans="1:8" x14ac:dyDescent="0.25">
      <c r="A2723" s="7">
        <v>40930</v>
      </c>
      <c r="B2723" t="s">
        <v>527</v>
      </c>
      <c r="C2723" t="s">
        <v>528</v>
      </c>
      <c r="D2723">
        <v>87851</v>
      </c>
      <c r="E2723" t="s">
        <v>184</v>
      </c>
      <c r="F2723" t="s">
        <v>27</v>
      </c>
      <c r="G2723" s="42">
        <v>2.93</v>
      </c>
      <c r="H2723" t="s">
        <v>2508</v>
      </c>
    </row>
    <row r="2724" spans="1:8" x14ac:dyDescent="0.25">
      <c r="A2724" s="7">
        <v>40930</v>
      </c>
      <c r="B2724" t="s">
        <v>382</v>
      </c>
      <c r="C2724" t="s">
        <v>383</v>
      </c>
      <c r="D2724">
        <v>86715</v>
      </c>
      <c r="E2724" t="s">
        <v>1003</v>
      </c>
      <c r="F2724" t="s">
        <v>27</v>
      </c>
      <c r="G2724" s="42">
        <v>2.93</v>
      </c>
      <c r="H2724" t="s">
        <v>2508</v>
      </c>
    </row>
    <row r="2725" spans="1:8" x14ac:dyDescent="0.25">
      <c r="A2725" s="7">
        <v>40930</v>
      </c>
      <c r="B2725" t="s">
        <v>369</v>
      </c>
      <c r="C2725" t="s">
        <v>370</v>
      </c>
      <c r="D2725">
        <v>87725</v>
      </c>
      <c r="E2725" t="s">
        <v>1181</v>
      </c>
      <c r="F2725" t="s">
        <v>27</v>
      </c>
      <c r="G2725" s="42">
        <v>2.93</v>
      </c>
      <c r="H2725" t="s">
        <v>2508</v>
      </c>
    </row>
    <row r="2726" spans="1:8" x14ac:dyDescent="0.25">
      <c r="A2726" s="7">
        <v>40930</v>
      </c>
      <c r="B2726" t="s">
        <v>369</v>
      </c>
      <c r="C2726" t="s">
        <v>370</v>
      </c>
      <c r="D2726">
        <v>87725</v>
      </c>
      <c r="E2726" t="s">
        <v>1181</v>
      </c>
      <c r="F2726" t="s">
        <v>27</v>
      </c>
      <c r="G2726" s="42">
        <v>2.93</v>
      </c>
      <c r="H2726" t="s">
        <v>2508</v>
      </c>
    </row>
    <row r="2727" spans="1:8" x14ac:dyDescent="0.25">
      <c r="A2727" s="7">
        <v>40930</v>
      </c>
      <c r="B2727" t="s">
        <v>57</v>
      </c>
      <c r="C2727" t="s">
        <v>58</v>
      </c>
      <c r="D2727">
        <v>86898</v>
      </c>
      <c r="E2727" t="s">
        <v>151</v>
      </c>
      <c r="F2727" t="s">
        <v>27</v>
      </c>
      <c r="G2727" s="42">
        <v>2.93</v>
      </c>
      <c r="H2727" t="s">
        <v>2508</v>
      </c>
    </row>
    <row r="2728" spans="1:8" x14ac:dyDescent="0.25">
      <c r="A2728" s="7">
        <v>40930</v>
      </c>
      <c r="B2728" t="s">
        <v>57</v>
      </c>
      <c r="C2728" t="s">
        <v>58</v>
      </c>
      <c r="D2728">
        <v>86898</v>
      </c>
      <c r="E2728" t="s">
        <v>151</v>
      </c>
      <c r="F2728" t="s">
        <v>27</v>
      </c>
      <c r="G2728" s="42">
        <v>2.93</v>
      </c>
      <c r="H2728" t="s">
        <v>2508</v>
      </c>
    </row>
    <row r="2729" spans="1:8" x14ac:dyDescent="0.25">
      <c r="A2729" s="7">
        <v>40930</v>
      </c>
      <c r="B2729" t="s">
        <v>201</v>
      </c>
      <c r="C2729" t="s">
        <v>202</v>
      </c>
      <c r="D2729">
        <v>88479</v>
      </c>
      <c r="E2729" t="s">
        <v>716</v>
      </c>
      <c r="F2729" t="s">
        <v>27</v>
      </c>
      <c r="G2729" s="42">
        <v>2.93</v>
      </c>
      <c r="H2729" t="s">
        <v>2508</v>
      </c>
    </row>
    <row r="2730" spans="1:8" x14ac:dyDescent="0.25">
      <c r="A2730" s="7">
        <v>40930</v>
      </c>
      <c r="B2730" t="s">
        <v>201</v>
      </c>
      <c r="C2730" t="s">
        <v>202</v>
      </c>
      <c r="D2730">
        <v>88479</v>
      </c>
      <c r="E2730" t="s">
        <v>716</v>
      </c>
      <c r="F2730" t="s">
        <v>27</v>
      </c>
      <c r="G2730" s="42">
        <v>2.93</v>
      </c>
      <c r="H2730" t="s">
        <v>2508</v>
      </c>
    </row>
    <row r="2731" spans="1:8" x14ac:dyDescent="0.25">
      <c r="A2731" s="7">
        <v>40930</v>
      </c>
      <c r="B2731" t="s">
        <v>433</v>
      </c>
      <c r="C2731" t="s">
        <v>434</v>
      </c>
      <c r="D2731">
        <v>87605</v>
      </c>
      <c r="E2731" t="s">
        <v>298</v>
      </c>
      <c r="F2731" t="s">
        <v>27</v>
      </c>
      <c r="G2731" s="42">
        <v>2.93</v>
      </c>
      <c r="H2731" t="s">
        <v>2508</v>
      </c>
    </row>
    <row r="2732" spans="1:8" x14ac:dyDescent="0.25">
      <c r="A2732" s="7">
        <v>40930</v>
      </c>
      <c r="B2732" t="s">
        <v>433</v>
      </c>
      <c r="C2732" t="s">
        <v>434</v>
      </c>
      <c r="D2732">
        <v>86898</v>
      </c>
      <c r="E2732" t="s">
        <v>151</v>
      </c>
      <c r="F2732" t="s">
        <v>27</v>
      </c>
      <c r="G2732" s="42">
        <v>2.93</v>
      </c>
      <c r="H2732" t="s">
        <v>2508</v>
      </c>
    </row>
    <row r="2733" spans="1:8" x14ac:dyDescent="0.25">
      <c r="A2733" s="7">
        <v>40930</v>
      </c>
      <c r="B2733" t="s">
        <v>313</v>
      </c>
      <c r="C2733" t="s">
        <v>314</v>
      </c>
      <c r="D2733">
        <v>88479</v>
      </c>
      <c r="E2733" t="s">
        <v>716</v>
      </c>
      <c r="F2733" t="s">
        <v>27</v>
      </c>
      <c r="G2733" s="42">
        <v>2.93</v>
      </c>
      <c r="H2733" t="s">
        <v>2508</v>
      </c>
    </row>
    <row r="2734" spans="1:8" x14ac:dyDescent="0.25">
      <c r="A2734" s="7">
        <v>40930</v>
      </c>
      <c r="B2734" t="s">
        <v>313</v>
      </c>
      <c r="C2734" t="s">
        <v>314</v>
      </c>
      <c r="D2734">
        <v>88479</v>
      </c>
      <c r="E2734" t="s">
        <v>716</v>
      </c>
      <c r="F2734" t="s">
        <v>27</v>
      </c>
      <c r="G2734" s="42">
        <v>2.93</v>
      </c>
      <c r="H2734" t="s">
        <v>2508</v>
      </c>
    </row>
    <row r="2735" spans="1:8" x14ac:dyDescent="0.25">
      <c r="A2735" s="7">
        <v>40930</v>
      </c>
      <c r="B2735" t="s">
        <v>313</v>
      </c>
      <c r="C2735" t="s">
        <v>314</v>
      </c>
      <c r="D2735">
        <v>88479</v>
      </c>
      <c r="E2735" t="s">
        <v>716</v>
      </c>
      <c r="F2735" t="s">
        <v>27</v>
      </c>
      <c r="G2735" s="42">
        <v>2.93</v>
      </c>
      <c r="H2735" t="s">
        <v>2508</v>
      </c>
    </row>
    <row r="2736" spans="1:8" x14ac:dyDescent="0.25">
      <c r="A2736" s="7">
        <v>40930</v>
      </c>
      <c r="B2736" t="s">
        <v>646</v>
      </c>
      <c r="C2736" t="s">
        <v>647</v>
      </c>
      <c r="D2736">
        <v>88479</v>
      </c>
      <c r="E2736" t="s">
        <v>716</v>
      </c>
      <c r="F2736" t="s">
        <v>27</v>
      </c>
      <c r="G2736" s="42">
        <v>2.93</v>
      </c>
      <c r="H2736" t="s">
        <v>2508</v>
      </c>
    </row>
    <row r="2737" spans="1:8" x14ac:dyDescent="0.25">
      <c r="A2737" s="7">
        <v>40930</v>
      </c>
      <c r="B2737" t="s">
        <v>646</v>
      </c>
      <c r="C2737" t="s">
        <v>647</v>
      </c>
      <c r="D2737">
        <v>88479</v>
      </c>
      <c r="E2737" t="s">
        <v>716</v>
      </c>
      <c r="F2737" t="s">
        <v>27</v>
      </c>
      <c r="G2737" s="42">
        <v>2.93</v>
      </c>
      <c r="H2737" t="s">
        <v>2508</v>
      </c>
    </row>
    <row r="2738" spans="1:8" x14ac:dyDescent="0.25">
      <c r="A2738" s="7">
        <v>40930</v>
      </c>
      <c r="B2738" t="s">
        <v>646</v>
      </c>
      <c r="C2738" t="s">
        <v>647</v>
      </c>
      <c r="D2738">
        <v>88479</v>
      </c>
      <c r="E2738" t="s">
        <v>716</v>
      </c>
      <c r="F2738" t="s">
        <v>27</v>
      </c>
      <c r="G2738" s="42">
        <v>2.93</v>
      </c>
      <c r="H2738" t="s">
        <v>2508</v>
      </c>
    </row>
    <row r="2739" spans="1:8" x14ac:dyDescent="0.25">
      <c r="A2739" s="7">
        <v>40930</v>
      </c>
      <c r="B2739" t="s">
        <v>254</v>
      </c>
      <c r="C2739" t="s">
        <v>255</v>
      </c>
      <c r="D2739">
        <v>86898</v>
      </c>
      <c r="E2739" t="s">
        <v>151</v>
      </c>
      <c r="F2739" t="s">
        <v>27</v>
      </c>
      <c r="G2739" s="42">
        <v>2.93</v>
      </c>
      <c r="H2739" t="s">
        <v>2508</v>
      </c>
    </row>
    <row r="2740" spans="1:8" x14ac:dyDescent="0.25">
      <c r="A2740" s="7">
        <v>40930</v>
      </c>
      <c r="B2740" t="s">
        <v>254</v>
      </c>
      <c r="C2740" t="s">
        <v>255</v>
      </c>
      <c r="D2740">
        <v>86898</v>
      </c>
      <c r="E2740" t="s">
        <v>151</v>
      </c>
      <c r="F2740" t="s">
        <v>27</v>
      </c>
      <c r="G2740" s="42">
        <v>2.93</v>
      </c>
      <c r="H2740" t="s">
        <v>2508</v>
      </c>
    </row>
    <row r="2741" spans="1:8" x14ac:dyDescent="0.25">
      <c r="A2741" s="7">
        <v>40930</v>
      </c>
      <c r="B2741" t="s">
        <v>1592</v>
      </c>
      <c r="C2741" t="s">
        <v>1593</v>
      </c>
      <c r="D2741">
        <v>86898</v>
      </c>
      <c r="E2741" t="s">
        <v>151</v>
      </c>
      <c r="F2741" t="s">
        <v>27</v>
      </c>
      <c r="G2741" s="42">
        <v>2.93</v>
      </c>
      <c r="H2741" t="s">
        <v>2508</v>
      </c>
    </row>
    <row r="2742" spans="1:8" x14ac:dyDescent="0.25">
      <c r="A2742" s="7">
        <v>40930</v>
      </c>
      <c r="B2742" t="s">
        <v>1592</v>
      </c>
      <c r="C2742" t="s">
        <v>1593</v>
      </c>
      <c r="D2742">
        <v>86898</v>
      </c>
      <c r="E2742" t="s">
        <v>151</v>
      </c>
      <c r="F2742" t="s">
        <v>27</v>
      </c>
      <c r="G2742" s="42">
        <v>2.93</v>
      </c>
      <c r="H2742" t="s">
        <v>2508</v>
      </c>
    </row>
    <row r="2743" spans="1:8" x14ac:dyDescent="0.25">
      <c r="A2743" s="7">
        <v>40930</v>
      </c>
      <c r="B2743" t="s">
        <v>1592</v>
      </c>
      <c r="C2743" t="s">
        <v>1593</v>
      </c>
      <c r="D2743">
        <v>86898</v>
      </c>
      <c r="E2743" t="s">
        <v>151</v>
      </c>
      <c r="F2743" t="s">
        <v>27</v>
      </c>
      <c r="G2743" s="42">
        <v>2.93</v>
      </c>
      <c r="H2743" t="s">
        <v>2508</v>
      </c>
    </row>
    <row r="2744" spans="1:8" x14ac:dyDescent="0.25">
      <c r="A2744" s="7">
        <v>40930</v>
      </c>
      <c r="B2744" t="s">
        <v>1592</v>
      </c>
      <c r="C2744" t="s">
        <v>1593</v>
      </c>
      <c r="D2744">
        <v>86898</v>
      </c>
      <c r="E2744" t="s">
        <v>151</v>
      </c>
      <c r="F2744" t="s">
        <v>27</v>
      </c>
      <c r="G2744" s="42">
        <v>2.93</v>
      </c>
      <c r="H2744" t="s">
        <v>2508</v>
      </c>
    </row>
    <row r="2745" spans="1:8" x14ac:dyDescent="0.25">
      <c r="A2745" s="7">
        <v>40930</v>
      </c>
      <c r="B2745" t="s">
        <v>342</v>
      </c>
      <c r="C2745" t="s">
        <v>343</v>
      </c>
      <c r="D2745">
        <v>87605</v>
      </c>
      <c r="E2745" t="s">
        <v>298</v>
      </c>
      <c r="F2745" t="s">
        <v>27</v>
      </c>
      <c r="G2745" s="42">
        <v>2.93</v>
      </c>
      <c r="H2745" t="s">
        <v>2508</v>
      </c>
    </row>
    <row r="2746" spans="1:8" x14ac:dyDescent="0.25">
      <c r="A2746" s="7">
        <v>40930</v>
      </c>
      <c r="B2746" t="s">
        <v>342</v>
      </c>
      <c r="C2746" t="s">
        <v>343</v>
      </c>
      <c r="D2746">
        <v>87605</v>
      </c>
      <c r="E2746" t="s">
        <v>298</v>
      </c>
      <c r="F2746" t="s">
        <v>27</v>
      </c>
      <c r="G2746" s="42">
        <v>2.93</v>
      </c>
      <c r="H2746" t="s">
        <v>2508</v>
      </c>
    </row>
    <row r="2747" spans="1:8" x14ac:dyDescent="0.25">
      <c r="A2747" s="7">
        <v>40930</v>
      </c>
      <c r="B2747" t="s">
        <v>404</v>
      </c>
      <c r="C2747" t="s">
        <v>405</v>
      </c>
      <c r="D2747">
        <v>85819</v>
      </c>
      <c r="E2747" t="s">
        <v>2531</v>
      </c>
      <c r="F2747" t="s">
        <v>27</v>
      </c>
      <c r="G2747" s="42">
        <v>2.93</v>
      </c>
      <c r="H2747" t="s">
        <v>2508</v>
      </c>
    </row>
    <row r="2748" spans="1:8" x14ac:dyDescent="0.25">
      <c r="A2748" s="7">
        <v>40930</v>
      </c>
      <c r="B2748" t="s">
        <v>40</v>
      </c>
      <c r="C2748" t="s">
        <v>41</v>
      </c>
      <c r="D2748">
        <v>85819</v>
      </c>
      <c r="E2748" t="s">
        <v>2531</v>
      </c>
      <c r="F2748" t="s">
        <v>27</v>
      </c>
      <c r="G2748" s="42">
        <v>2.93</v>
      </c>
      <c r="H2748" t="s">
        <v>2508</v>
      </c>
    </row>
    <row r="2749" spans="1:8" x14ac:dyDescent="0.25">
      <c r="A2749" s="7">
        <v>40930</v>
      </c>
      <c r="B2749" t="s">
        <v>205</v>
      </c>
      <c r="C2749" t="s">
        <v>206</v>
      </c>
      <c r="D2749">
        <v>88743</v>
      </c>
      <c r="E2749" t="s">
        <v>1181</v>
      </c>
      <c r="F2749" t="s">
        <v>27</v>
      </c>
      <c r="G2749" s="42">
        <v>2.93</v>
      </c>
      <c r="H2749" t="s">
        <v>2508</v>
      </c>
    </row>
    <row r="2750" spans="1:8" x14ac:dyDescent="0.25">
      <c r="A2750" s="7">
        <v>40930</v>
      </c>
      <c r="B2750" t="s">
        <v>205</v>
      </c>
      <c r="C2750" t="s">
        <v>206</v>
      </c>
      <c r="D2750">
        <v>86715</v>
      </c>
      <c r="E2750" t="s">
        <v>1003</v>
      </c>
      <c r="F2750" t="s">
        <v>27</v>
      </c>
      <c r="G2750" s="42">
        <v>2.93</v>
      </c>
      <c r="H2750" t="s">
        <v>2508</v>
      </c>
    </row>
    <row r="2751" spans="1:8" x14ac:dyDescent="0.25">
      <c r="A2751" s="7">
        <v>40930</v>
      </c>
      <c r="B2751" t="s">
        <v>249</v>
      </c>
      <c r="C2751" t="s">
        <v>250</v>
      </c>
      <c r="D2751">
        <v>87605</v>
      </c>
      <c r="E2751" t="s">
        <v>298</v>
      </c>
      <c r="F2751" t="s">
        <v>27</v>
      </c>
      <c r="G2751" s="42">
        <v>2.93</v>
      </c>
      <c r="H2751" t="s">
        <v>2508</v>
      </c>
    </row>
    <row r="2752" spans="1:8" x14ac:dyDescent="0.25">
      <c r="A2752" s="7">
        <v>40930</v>
      </c>
      <c r="B2752" t="s">
        <v>124</v>
      </c>
      <c r="C2752" t="s">
        <v>125</v>
      </c>
      <c r="D2752">
        <v>86715</v>
      </c>
      <c r="E2752" t="s">
        <v>1003</v>
      </c>
      <c r="F2752" t="s">
        <v>27</v>
      </c>
      <c r="G2752" s="42">
        <v>2.93</v>
      </c>
      <c r="H2752" t="s">
        <v>2508</v>
      </c>
    </row>
    <row r="2753" spans="1:8" x14ac:dyDescent="0.25">
      <c r="A2753" s="7">
        <v>40930</v>
      </c>
      <c r="B2753" t="s">
        <v>499</v>
      </c>
      <c r="C2753" t="s">
        <v>500</v>
      </c>
      <c r="D2753">
        <v>87605</v>
      </c>
      <c r="E2753" t="s">
        <v>298</v>
      </c>
      <c r="F2753" t="s">
        <v>27</v>
      </c>
      <c r="G2753" s="42">
        <v>2.93</v>
      </c>
      <c r="H2753" t="s">
        <v>2508</v>
      </c>
    </row>
    <row r="2754" spans="1:8" x14ac:dyDescent="0.25">
      <c r="A2754" s="7">
        <v>40930</v>
      </c>
      <c r="B2754" t="s">
        <v>399</v>
      </c>
      <c r="C2754" t="s">
        <v>400</v>
      </c>
      <c r="D2754">
        <v>89017</v>
      </c>
      <c r="E2754" t="s">
        <v>298</v>
      </c>
      <c r="F2754" t="s">
        <v>27</v>
      </c>
      <c r="G2754" s="42">
        <v>2.93</v>
      </c>
      <c r="H2754" t="s">
        <v>2508</v>
      </c>
    </row>
    <row r="2755" spans="1:8" x14ac:dyDescent="0.25">
      <c r="A2755" s="7">
        <v>40930</v>
      </c>
      <c r="B2755" t="s">
        <v>399</v>
      </c>
      <c r="C2755" t="s">
        <v>400</v>
      </c>
      <c r="D2755">
        <v>89017</v>
      </c>
      <c r="E2755" t="s">
        <v>298</v>
      </c>
      <c r="F2755" t="s">
        <v>27</v>
      </c>
      <c r="G2755" s="42">
        <v>2.93</v>
      </c>
      <c r="H2755" t="s">
        <v>2508</v>
      </c>
    </row>
    <row r="2756" spans="1:8" x14ac:dyDescent="0.25">
      <c r="A2756" s="7">
        <v>40930</v>
      </c>
      <c r="B2756" t="s">
        <v>40</v>
      </c>
      <c r="C2756" t="s">
        <v>41</v>
      </c>
      <c r="D2756">
        <v>88743</v>
      </c>
      <c r="E2756" t="s">
        <v>1181</v>
      </c>
      <c r="F2756" t="s">
        <v>27</v>
      </c>
      <c r="G2756" s="42">
        <v>2.93</v>
      </c>
      <c r="H2756" t="s">
        <v>1834</v>
      </c>
    </row>
    <row r="2757" spans="1:8" x14ac:dyDescent="0.25">
      <c r="A2757" s="7">
        <v>40930</v>
      </c>
      <c r="B2757" t="s">
        <v>40</v>
      </c>
      <c r="C2757" t="s">
        <v>41</v>
      </c>
      <c r="D2757">
        <v>88743</v>
      </c>
      <c r="E2757" t="s">
        <v>1181</v>
      </c>
      <c r="F2757" t="s">
        <v>27</v>
      </c>
      <c r="G2757" s="42">
        <v>2.93</v>
      </c>
      <c r="H2757" t="s">
        <v>1836</v>
      </c>
    </row>
    <row r="2758" spans="1:8" x14ac:dyDescent="0.25">
      <c r="A2758" s="7">
        <v>40930</v>
      </c>
      <c r="B2758" t="s">
        <v>373</v>
      </c>
      <c r="C2758" t="s">
        <v>374</v>
      </c>
      <c r="D2758">
        <v>85819</v>
      </c>
      <c r="E2758" t="s">
        <v>2531</v>
      </c>
      <c r="F2758" t="s">
        <v>27</v>
      </c>
      <c r="G2758" s="42">
        <v>2.93</v>
      </c>
      <c r="H2758" t="s">
        <v>2508</v>
      </c>
    </row>
    <row r="2759" spans="1:8" x14ac:dyDescent="0.25">
      <c r="A2759" s="7">
        <v>40930</v>
      </c>
      <c r="B2759" t="s">
        <v>51</v>
      </c>
      <c r="C2759" t="s">
        <v>52</v>
      </c>
      <c r="D2759">
        <v>87605</v>
      </c>
      <c r="E2759" t="s">
        <v>298</v>
      </c>
      <c r="F2759" t="s">
        <v>27</v>
      </c>
      <c r="G2759" s="42">
        <v>2.93</v>
      </c>
      <c r="H2759" t="s">
        <v>2508</v>
      </c>
    </row>
    <row r="2760" spans="1:8" x14ac:dyDescent="0.25">
      <c r="A2760" s="7">
        <v>40930</v>
      </c>
      <c r="B2760" t="s">
        <v>362</v>
      </c>
      <c r="C2760" t="s">
        <v>363</v>
      </c>
      <c r="D2760">
        <v>85819</v>
      </c>
      <c r="E2760" t="s">
        <v>2531</v>
      </c>
      <c r="F2760" t="s">
        <v>27</v>
      </c>
      <c r="G2760" s="42">
        <v>2.93</v>
      </c>
      <c r="H2760" t="s">
        <v>2508</v>
      </c>
    </row>
    <row r="2761" spans="1:8" x14ac:dyDescent="0.25">
      <c r="A2761" s="7">
        <v>40930</v>
      </c>
      <c r="B2761" t="s">
        <v>515</v>
      </c>
      <c r="C2761" t="s">
        <v>516</v>
      </c>
      <c r="D2761">
        <v>88479</v>
      </c>
      <c r="E2761" t="s">
        <v>716</v>
      </c>
      <c r="F2761" t="s">
        <v>27</v>
      </c>
      <c r="G2761" s="42">
        <v>2.93</v>
      </c>
      <c r="H2761" t="s">
        <v>2508</v>
      </c>
    </row>
    <row r="2762" spans="1:8" x14ac:dyDescent="0.25">
      <c r="A2762" s="7">
        <v>40930</v>
      </c>
      <c r="B2762" t="s">
        <v>380</v>
      </c>
      <c r="C2762" t="s">
        <v>381</v>
      </c>
      <c r="D2762">
        <v>86898</v>
      </c>
      <c r="E2762" t="s">
        <v>151</v>
      </c>
      <c r="F2762" t="s">
        <v>27</v>
      </c>
      <c r="G2762" s="42">
        <v>2.93</v>
      </c>
      <c r="H2762" t="s">
        <v>2508</v>
      </c>
    </row>
    <row r="2763" spans="1:8" x14ac:dyDescent="0.25">
      <c r="A2763" s="7">
        <v>40930</v>
      </c>
      <c r="B2763" t="s">
        <v>380</v>
      </c>
      <c r="C2763" t="s">
        <v>381</v>
      </c>
      <c r="D2763">
        <v>86898</v>
      </c>
      <c r="E2763" t="s">
        <v>151</v>
      </c>
      <c r="F2763" t="s">
        <v>27</v>
      </c>
      <c r="G2763" s="42">
        <v>2.93</v>
      </c>
      <c r="H2763" t="s">
        <v>2508</v>
      </c>
    </row>
    <row r="2764" spans="1:8" x14ac:dyDescent="0.25">
      <c r="A2764" s="7">
        <v>40930</v>
      </c>
      <c r="B2764" t="s">
        <v>380</v>
      </c>
      <c r="C2764" t="s">
        <v>381</v>
      </c>
      <c r="D2764">
        <v>86898</v>
      </c>
      <c r="E2764" t="s">
        <v>151</v>
      </c>
      <c r="F2764" t="s">
        <v>27</v>
      </c>
      <c r="G2764" s="42">
        <v>2.93</v>
      </c>
      <c r="H2764" t="s">
        <v>2508</v>
      </c>
    </row>
    <row r="2765" spans="1:8" x14ac:dyDescent="0.25">
      <c r="A2765" s="7">
        <v>40930</v>
      </c>
      <c r="B2765" t="s">
        <v>380</v>
      </c>
      <c r="C2765" t="s">
        <v>381</v>
      </c>
      <c r="D2765">
        <v>86898</v>
      </c>
      <c r="E2765" t="s">
        <v>151</v>
      </c>
      <c r="F2765" t="s">
        <v>27</v>
      </c>
      <c r="G2765" s="42">
        <v>2.93</v>
      </c>
      <c r="H2765" t="s">
        <v>2508</v>
      </c>
    </row>
    <row r="2766" spans="1:8" x14ac:dyDescent="0.25">
      <c r="A2766" s="7">
        <v>40930</v>
      </c>
      <c r="B2766" t="s">
        <v>124</v>
      </c>
      <c r="C2766" t="s">
        <v>125</v>
      </c>
      <c r="D2766">
        <v>88794</v>
      </c>
      <c r="E2766" t="s">
        <v>224</v>
      </c>
      <c r="F2766" t="s">
        <v>27</v>
      </c>
      <c r="G2766" s="42">
        <v>3.08</v>
      </c>
      <c r="H2766" t="s">
        <v>2508</v>
      </c>
    </row>
    <row r="2767" spans="1:8" x14ac:dyDescent="0.25">
      <c r="A2767" s="7">
        <v>40930</v>
      </c>
      <c r="B2767" t="s">
        <v>201</v>
      </c>
      <c r="C2767" t="s">
        <v>202</v>
      </c>
      <c r="D2767">
        <v>88794</v>
      </c>
      <c r="E2767" t="s">
        <v>224</v>
      </c>
      <c r="F2767" t="s">
        <v>27</v>
      </c>
      <c r="G2767" s="42">
        <v>3.08</v>
      </c>
      <c r="H2767" t="s">
        <v>2508</v>
      </c>
    </row>
    <row r="2768" spans="1:8" x14ac:dyDescent="0.25">
      <c r="A2768" s="7">
        <v>40930</v>
      </c>
      <c r="B2768" t="s">
        <v>433</v>
      </c>
      <c r="C2768" t="s">
        <v>434</v>
      </c>
      <c r="D2768">
        <v>86659</v>
      </c>
      <c r="E2768" t="s">
        <v>214</v>
      </c>
      <c r="F2768" t="s">
        <v>27</v>
      </c>
      <c r="G2768" s="42">
        <v>3.08</v>
      </c>
      <c r="H2768" t="s">
        <v>2508</v>
      </c>
    </row>
    <row r="2769" spans="1:8" x14ac:dyDescent="0.25">
      <c r="A2769" s="7">
        <v>40930</v>
      </c>
      <c r="B2769" t="s">
        <v>313</v>
      </c>
      <c r="C2769" t="s">
        <v>314</v>
      </c>
      <c r="D2769">
        <v>88793</v>
      </c>
      <c r="E2769" t="s">
        <v>320</v>
      </c>
      <c r="F2769" t="s">
        <v>27</v>
      </c>
      <c r="G2769" s="42">
        <v>3.08</v>
      </c>
      <c r="H2769" t="s">
        <v>2508</v>
      </c>
    </row>
    <row r="2770" spans="1:8" x14ac:dyDescent="0.25">
      <c r="A2770" s="7">
        <v>40930</v>
      </c>
      <c r="B2770" t="s">
        <v>515</v>
      </c>
      <c r="C2770" t="s">
        <v>516</v>
      </c>
      <c r="D2770">
        <v>88119</v>
      </c>
      <c r="E2770" t="s">
        <v>209</v>
      </c>
      <c r="F2770" t="s">
        <v>27</v>
      </c>
      <c r="G2770" s="42">
        <v>3.08</v>
      </c>
      <c r="H2770" t="s">
        <v>2508</v>
      </c>
    </row>
    <row r="2771" spans="1:8" x14ac:dyDescent="0.25">
      <c r="A2771" s="7">
        <v>40930</v>
      </c>
      <c r="B2771" t="s">
        <v>631</v>
      </c>
      <c r="C2771" t="s">
        <v>632</v>
      </c>
      <c r="D2771">
        <v>88818</v>
      </c>
      <c r="E2771" t="s">
        <v>209</v>
      </c>
      <c r="F2771" t="s">
        <v>27</v>
      </c>
      <c r="G2771" s="42">
        <v>3.08</v>
      </c>
      <c r="H2771" t="s">
        <v>2508</v>
      </c>
    </row>
    <row r="2772" spans="1:8" x14ac:dyDescent="0.25">
      <c r="A2772" s="7">
        <v>40930</v>
      </c>
      <c r="B2772" t="s">
        <v>249</v>
      </c>
      <c r="C2772" t="s">
        <v>250</v>
      </c>
      <c r="D2772">
        <v>88295</v>
      </c>
      <c r="E2772" t="s">
        <v>211</v>
      </c>
      <c r="F2772" t="s">
        <v>27</v>
      </c>
      <c r="G2772" s="42">
        <v>3.08</v>
      </c>
      <c r="H2772" t="s">
        <v>2508</v>
      </c>
    </row>
    <row r="2773" spans="1:8" x14ac:dyDescent="0.25">
      <c r="A2773" s="7">
        <v>40930</v>
      </c>
      <c r="B2773" t="s">
        <v>1661</v>
      </c>
      <c r="C2773" t="s">
        <v>1662</v>
      </c>
      <c r="D2773">
        <v>89107</v>
      </c>
      <c r="E2773" t="s">
        <v>1605</v>
      </c>
      <c r="F2773" t="s">
        <v>1403</v>
      </c>
      <c r="G2773" s="42">
        <v>2.52</v>
      </c>
      <c r="H2773" t="s">
        <v>2508</v>
      </c>
    </row>
    <row r="2774" spans="1:8" x14ac:dyDescent="0.25">
      <c r="A2774" s="7">
        <v>40930</v>
      </c>
      <c r="B2774" t="s">
        <v>1661</v>
      </c>
      <c r="C2774" t="s">
        <v>1662</v>
      </c>
      <c r="D2774">
        <v>89107</v>
      </c>
      <c r="E2774" t="s">
        <v>1605</v>
      </c>
      <c r="F2774" t="s">
        <v>1403</v>
      </c>
      <c r="G2774" s="42">
        <v>2.52</v>
      </c>
      <c r="H2774" t="s">
        <v>2508</v>
      </c>
    </row>
    <row r="2775" spans="1:8" x14ac:dyDescent="0.25">
      <c r="A2775" s="7">
        <v>40930</v>
      </c>
      <c r="B2775" t="s">
        <v>1661</v>
      </c>
      <c r="C2775" t="s">
        <v>1662</v>
      </c>
      <c r="D2775">
        <v>89139</v>
      </c>
      <c r="E2775" t="s">
        <v>1615</v>
      </c>
      <c r="F2775" t="s">
        <v>1403</v>
      </c>
      <c r="G2775" s="42">
        <v>2.52</v>
      </c>
      <c r="H2775" t="s">
        <v>2508</v>
      </c>
    </row>
    <row r="2776" spans="1:8" x14ac:dyDescent="0.25">
      <c r="A2776" s="7">
        <v>40930</v>
      </c>
      <c r="B2776" t="s">
        <v>1661</v>
      </c>
      <c r="C2776" t="s">
        <v>1662</v>
      </c>
      <c r="D2776">
        <v>89139</v>
      </c>
      <c r="E2776" t="s">
        <v>1615</v>
      </c>
      <c r="F2776" t="s">
        <v>1403</v>
      </c>
      <c r="G2776" s="42">
        <v>2.52</v>
      </c>
      <c r="H2776" t="s">
        <v>2508</v>
      </c>
    </row>
    <row r="2777" spans="1:8" x14ac:dyDescent="0.25">
      <c r="A2777" s="7">
        <v>40930</v>
      </c>
      <c r="B2777" t="s">
        <v>90</v>
      </c>
      <c r="C2777" t="s">
        <v>91</v>
      </c>
      <c r="D2777">
        <v>86270</v>
      </c>
      <c r="E2777" t="s">
        <v>1601</v>
      </c>
      <c r="F2777" t="s">
        <v>85</v>
      </c>
      <c r="G2777" s="42">
        <v>3.21</v>
      </c>
      <c r="H2777" t="s">
        <v>2508</v>
      </c>
    </row>
    <row r="2778" spans="1:8" x14ac:dyDescent="0.25">
      <c r="A2778" s="7">
        <v>40930</v>
      </c>
      <c r="B2778" t="s">
        <v>90</v>
      </c>
      <c r="C2778" t="s">
        <v>91</v>
      </c>
      <c r="D2778">
        <v>85964</v>
      </c>
      <c r="E2778" t="s">
        <v>1139</v>
      </c>
      <c r="F2778" t="s">
        <v>85</v>
      </c>
      <c r="G2778" s="42">
        <v>3.14</v>
      </c>
      <c r="H2778" t="s">
        <v>2508</v>
      </c>
    </row>
    <row r="2779" spans="1:8" x14ac:dyDescent="0.25">
      <c r="A2779" s="7">
        <v>40930</v>
      </c>
      <c r="B2779" t="s">
        <v>452</v>
      </c>
      <c r="C2779" t="s">
        <v>2514</v>
      </c>
      <c r="D2779">
        <v>86095</v>
      </c>
      <c r="E2779" t="s">
        <v>227</v>
      </c>
      <c r="F2779" t="s">
        <v>85</v>
      </c>
      <c r="G2779" s="42">
        <v>3.14</v>
      </c>
      <c r="H2779" t="s">
        <v>2508</v>
      </c>
    </row>
    <row r="2780" spans="1:8" x14ac:dyDescent="0.25">
      <c r="A2780" s="7">
        <v>40930</v>
      </c>
      <c r="B2780" t="s">
        <v>452</v>
      </c>
      <c r="C2780" t="s">
        <v>2514</v>
      </c>
      <c r="D2780">
        <v>86095</v>
      </c>
      <c r="E2780" t="s">
        <v>227</v>
      </c>
      <c r="F2780" t="s">
        <v>85</v>
      </c>
      <c r="G2780" s="42">
        <v>3.14</v>
      </c>
      <c r="H2780" t="s">
        <v>2508</v>
      </c>
    </row>
    <row r="2781" spans="1:8" x14ac:dyDescent="0.25">
      <c r="A2781" s="7">
        <v>40930</v>
      </c>
      <c r="B2781" t="s">
        <v>452</v>
      </c>
      <c r="C2781" t="s">
        <v>2514</v>
      </c>
      <c r="D2781">
        <v>86095</v>
      </c>
      <c r="E2781" t="s">
        <v>227</v>
      </c>
      <c r="F2781" t="s">
        <v>85</v>
      </c>
      <c r="G2781" s="42">
        <v>3.14</v>
      </c>
      <c r="H2781" t="s">
        <v>2508</v>
      </c>
    </row>
    <row r="2782" spans="1:8" x14ac:dyDescent="0.25">
      <c r="A2782" s="7">
        <v>40930</v>
      </c>
      <c r="B2782" t="s">
        <v>455</v>
      </c>
      <c r="C2782" t="s">
        <v>456</v>
      </c>
      <c r="D2782">
        <v>86095</v>
      </c>
      <c r="E2782" t="s">
        <v>227</v>
      </c>
      <c r="F2782" t="s">
        <v>85</v>
      </c>
      <c r="G2782" s="42">
        <v>3.14</v>
      </c>
      <c r="H2782" t="s">
        <v>2508</v>
      </c>
    </row>
    <row r="2783" spans="1:8" x14ac:dyDescent="0.25">
      <c r="A2783" s="7">
        <v>40930</v>
      </c>
      <c r="B2783" t="s">
        <v>455</v>
      </c>
      <c r="C2783" t="s">
        <v>456</v>
      </c>
      <c r="D2783">
        <v>86095</v>
      </c>
      <c r="E2783" t="s">
        <v>227</v>
      </c>
      <c r="F2783" t="s">
        <v>78</v>
      </c>
      <c r="G2783" s="42">
        <v>2.93</v>
      </c>
      <c r="H2783" t="s">
        <v>2508</v>
      </c>
    </row>
    <row r="2784" spans="1:8" x14ac:dyDescent="0.25">
      <c r="A2784" s="7">
        <v>40930</v>
      </c>
      <c r="B2784" t="s">
        <v>455</v>
      </c>
      <c r="C2784" t="s">
        <v>456</v>
      </c>
      <c r="D2784">
        <v>86095</v>
      </c>
      <c r="E2784" t="s">
        <v>227</v>
      </c>
      <c r="F2784" t="s">
        <v>78</v>
      </c>
      <c r="G2784" s="42">
        <v>2.93</v>
      </c>
      <c r="H2784" t="s">
        <v>2508</v>
      </c>
    </row>
    <row r="2785" spans="1:8" x14ac:dyDescent="0.25">
      <c r="A2785" s="7">
        <v>40930</v>
      </c>
      <c r="B2785" t="s">
        <v>883</v>
      </c>
      <c r="C2785" t="s">
        <v>2525</v>
      </c>
      <c r="D2785">
        <v>86095</v>
      </c>
      <c r="E2785" t="s">
        <v>227</v>
      </c>
      <c r="F2785" t="s">
        <v>85</v>
      </c>
      <c r="G2785" s="42">
        <v>3.14</v>
      </c>
      <c r="H2785" t="s">
        <v>2508</v>
      </c>
    </row>
    <row r="2786" spans="1:8" x14ac:dyDescent="0.25">
      <c r="A2786" s="7">
        <v>40930</v>
      </c>
      <c r="B2786" t="s">
        <v>883</v>
      </c>
      <c r="C2786" t="s">
        <v>2525</v>
      </c>
      <c r="D2786">
        <v>85964</v>
      </c>
      <c r="E2786" t="s">
        <v>1139</v>
      </c>
      <c r="F2786" t="s">
        <v>85</v>
      </c>
      <c r="G2786" s="42">
        <v>3.14</v>
      </c>
      <c r="H2786" t="s">
        <v>2508</v>
      </c>
    </row>
    <row r="2787" spans="1:8" x14ac:dyDescent="0.25">
      <c r="A2787" s="7">
        <v>40931</v>
      </c>
      <c r="B2787" t="s">
        <v>272</v>
      </c>
      <c r="C2787" t="s">
        <v>273</v>
      </c>
      <c r="D2787">
        <v>88827</v>
      </c>
      <c r="E2787" t="s">
        <v>1792</v>
      </c>
      <c r="F2787" t="s">
        <v>27</v>
      </c>
      <c r="G2787" s="42">
        <v>4.77</v>
      </c>
      <c r="H2787" t="s">
        <v>279</v>
      </c>
    </row>
    <row r="2788" spans="1:8" x14ac:dyDescent="0.25">
      <c r="A2788" s="7">
        <v>40931</v>
      </c>
      <c r="B2788" t="s">
        <v>176</v>
      </c>
      <c r="C2788" t="s">
        <v>177</v>
      </c>
      <c r="D2788">
        <v>87800</v>
      </c>
      <c r="E2788" t="s">
        <v>59</v>
      </c>
      <c r="F2788" t="s">
        <v>27</v>
      </c>
      <c r="G2788" s="42">
        <v>4.77</v>
      </c>
      <c r="H2788" t="s">
        <v>2508</v>
      </c>
    </row>
    <row r="2789" spans="1:8" x14ac:dyDescent="0.25">
      <c r="A2789" s="7">
        <v>40931</v>
      </c>
      <c r="B2789" t="s">
        <v>176</v>
      </c>
      <c r="C2789" t="s">
        <v>177</v>
      </c>
      <c r="D2789">
        <v>87800</v>
      </c>
      <c r="E2789" t="s">
        <v>59</v>
      </c>
      <c r="F2789" t="s">
        <v>27</v>
      </c>
      <c r="G2789" s="42">
        <v>4.77</v>
      </c>
      <c r="H2789" t="s">
        <v>2508</v>
      </c>
    </row>
    <row r="2790" spans="1:8" x14ac:dyDescent="0.25">
      <c r="A2790" s="7">
        <v>40931</v>
      </c>
      <c r="B2790" t="s">
        <v>348</v>
      </c>
      <c r="C2790" t="s">
        <v>349</v>
      </c>
      <c r="D2790">
        <v>86825</v>
      </c>
      <c r="E2790" t="s">
        <v>2507</v>
      </c>
      <c r="F2790" t="s">
        <v>27</v>
      </c>
      <c r="G2790" s="42">
        <v>3.14</v>
      </c>
      <c r="H2790" t="s">
        <v>2508</v>
      </c>
    </row>
    <row r="2791" spans="1:8" x14ac:dyDescent="0.25">
      <c r="A2791" s="7">
        <v>40931</v>
      </c>
      <c r="B2791" t="s">
        <v>144</v>
      </c>
      <c r="C2791" t="s">
        <v>145</v>
      </c>
      <c r="D2791">
        <v>89108</v>
      </c>
      <c r="E2791" t="s">
        <v>344</v>
      </c>
      <c r="F2791" t="s">
        <v>27</v>
      </c>
      <c r="G2791" s="42">
        <v>3.86</v>
      </c>
      <c r="H2791" t="s">
        <v>2508</v>
      </c>
    </row>
    <row r="2792" spans="1:8" x14ac:dyDescent="0.25">
      <c r="A2792" s="7">
        <v>40931</v>
      </c>
      <c r="B2792" t="s">
        <v>284</v>
      </c>
      <c r="C2792" t="s">
        <v>285</v>
      </c>
      <c r="D2792">
        <v>87800</v>
      </c>
      <c r="E2792" t="s">
        <v>59</v>
      </c>
      <c r="F2792" t="s">
        <v>27</v>
      </c>
      <c r="G2792" s="42">
        <v>4.77</v>
      </c>
      <c r="H2792" t="s">
        <v>2508</v>
      </c>
    </row>
    <row r="2793" spans="1:8" x14ac:dyDescent="0.25">
      <c r="A2793" s="7">
        <v>40931</v>
      </c>
      <c r="B2793" t="s">
        <v>284</v>
      </c>
      <c r="C2793" t="s">
        <v>285</v>
      </c>
      <c r="D2793">
        <v>87800</v>
      </c>
      <c r="E2793" t="s">
        <v>59</v>
      </c>
      <c r="F2793" t="s">
        <v>27</v>
      </c>
      <c r="G2793" s="42">
        <v>4.77</v>
      </c>
      <c r="H2793" t="s">
        <v>2508</v>
      </c>
    </row>
    <row r="2794" spans="1:8" x14ac:dyDescent="0.25">
      <c r="A2794" s="7">
        <v>40931</v>
      </c>
      <c r="B2794" t="s">
        <v>249</v>
      </c>
      <c r="C2794" t="s">
        <v>250</v>
      </c>
      <c r="D2794">
        <v>86050</v>
      </c>
      <c r="E2794" t="s">
        <v>1027</v>
      </c>
      <c r="F2794" t="s">
        <v>27</v>
      </c>
      <c r="G2794" s="42">
        <v>4.77</v>
      </c>
      <c r="H2794" t="s">
        <v>2508</v>
      </c>
    </row>
    <row r="2795" spans="1:8" x14ac:dyDescent="0.25">
      <c r="A2795" s="7">
        <v>40931</v>
      </c>
      <c r="B2795" t="s">
        <v>249</v>
      </c>
      <c r="C2795" t="s">
        <v>250</v>
      </c>
      <c r="D2795">
        <v>86050</v>
      </c>
      <c r="E2795" t="s">
        <v>1027</v>
      </c>
      <c r="F2795" t="s">
        <v>27</v>
      </c>
      <c r="G2795" s="42">
        <v>4.77</v>
      </c>
      <c r="H2795" t="s">
        <v>84</v>
      </c>
    </row>
    <row r="2796" spans="1:8" x14ac:dyDescent="0.25">
      <c r="A2796" s="7">
        <v>40931</v>
      </c>
      <c r="B2796" t="s">
        <v>416</v>
      </c>
      <c r="C2796" t="s">
        <v>417</v>
      </c>
      <c r="D2796">
        <v>88738</v>
      </c>
      <c r="E2796" t="s">
        <v>1792</v>
      </c>
      <c r="F2796" t="s">
        <v>27</v>
      </c>
      <c r="G2796" s="42">
        <v>4.77</v>
      </c>
      <c r="H2796" t="s">
        <v>2508</v>
      </c>
    </row>
    <row r="2797" spans="1:8" x14ac:dyDescent="0.25">
      <c r="A2797" s="7">
        <v>40931</v>
      </c>
      <c r="B2797" t="s">
        <v>124</v>
      </c>
      <c r="C2797" t="s">
        <v>125</v>
      </c>
      <c r="D2797">
        <v>89067</v>
      </c>
      <c r="E2797" t="s">
        <v>472</v>
      </c>
      <c r="F2797" t="s">
        <v>27</v>
      </c>
      <c r="G2797" s="42">
        <v>2.93</v>
      </c>
      <c r="H2797" t="s">
        <v>2508</v>
      </c>
    </row>
    <row r="2798" spans="1:8" x14ac:dyDescent="0.25">
      <c r="A2798" s="7">
        <v>40931</v>
      </c>
      <c r="B2798" t="s">
        <v>171</v>
      </c>
      <c r="C2798" t="s">
        <v>172</v>
      </c>
      <c r="D2798">
        <v>89068</v>
      </c>
      <c r="E2798" t="s">
        <v>472</v>
      </c>
      <c r="F2798" t="s">
        <v>27</v>
      </c>
      <c r="G2798" s="42">
        <v>2.93</v>
      </c>
      <c r="H2798" t="s">
        <v>2508</v>
      </c>
    </row>
    <row r="2799" spans="1:8" x14ac:dyDescent="0.25">
      <c r="A2799" s="7">
        <v>40931</v>
      </c>
      <c r="B2799" t="s">
        <v>171</v>
      </c>
      <c r="C2799" t="s">
        <v>172</v>
      </c>
      <c r="D2799">
        <v>89068</v>
      </c>
      <c r="E2799" t="s">
        <v>472</v>
      </c>
      <c r="F2799" t="s">
        <v>27</v>
      </c>
      <c r="G2799" s="42">
        <v>2.93</v>
      </c>
      <c r="H2799" t="s">
        <v>2508</v>
      </c>
    </row>
    <row r="2800" spans="1:8" x14ac:dyDescent="0.25">
      <c r="A2800" s="7">
        <v>40931</v>
      </c>
      <c r="B2800" t="s">
        <v>171</v>
      </c>
      <c r="C2800" t="s">
        <v>172</v>
      </c>
      <c r="D2800">
        <v>89068</v>
      </c>
      <c r="E2800" t="s">
        <v>472</v>
      </c>
      <c r="F2800" t="s">
        <v>27</v>
      </c>
      <c r="G2800" s="42">
        <v>2.93</v>
      </c>
      <c r="H2800" t="s">
        <v>84</v>
      </c>
    </row>
    <row r="2801" spans="1:8" x14ac:dyDescent="0.25">
      <c r="A2801" s="7">
        <v>40931</v>
      </c>
      <c r="B2801" t="s">
        <v>31</v>
      </c>
      <c r="C2801" t="s">
        <v>32</v>
      </c>
      <c r="D2801">
        <v>89069</v>
      </c>
      <c r="E2801" t="s">
        <v>472</v>
      </c>
      <c r="F2801" t="s">
        <v>27</v>
      </c>
      <c r="G2801" s="42">
        <v>2.93</v>
      </c>
      <c r="H2801" t="s">
        <v>2508</v>
      </c>
    </row>
    <row r="2802" spans="1:8" x14ac:dyDescent="0.25">
      <c r="A2802" s="7">
        <v>40931</v>
      </c>
      <c r="B2802" t="s">
        <v>31</v>
      </c>
      <c r="C2802" t="s">
        <v>32</v>
      </c>
      <c r="D2802">
        <v>89069</v>
      </c>
      <c r="E2802" t="s">
        <v>472</v>
      </c>
      <c r="F2802" t="s">
        <v>27</v>
      </c>
      <c r="G2802" s="42">
        <v>2.93</v>
      </c>
      <c r="H2802" t="s">
        <v>1855</v>
      </c>
    </row>
    <row r="2803" spans="1:8" x14ac:dyDescent="0.25">
      <c r="A2803" s="7">
        <v>40931</v>
      </c>
      <c r="B2803" t="s">
        <v>31</v>
      </c>
      <c r="C2803" t="s">
        <v>32</v>
      </c>
      <c r="D2803">
        <v>89069</v>
      </c>
      <c r="E2803" t="s">
        <v>472</v>
      </c>
      <c r="F2803" t="s">
        <v>27</v>
      </c>
      <c r="G2803" s="42">
        <v>2.93</v>
      </c>
      <c r="H2803" t="s">
        <v>1856</v>
      </c>
    </row>
    <row r="2804" spans="1:8" x14ac:dyDescent="0.25">
      <c r="A2804" s="7">
        <v>40931</v>
      </c>
      <c r="B2804" t="s">
        <v>31</v>
      </c>
      <c r="C2804" t="s">
        <v>32</v>
      </c>
      <c r="D2804">
        <v>89069</v>
      </c>
      <c r="E2804" t="s">
        <v>472</v>
      </c>
      <c r="F2804" t="s">
        <v>27</v>
      </c>
      <c r="G2804" s="42">
        <v>2.93</v>
      </c>
      <c r="H2804" t="s">
        <v>1857</v>
      </c>
    </row>
    <row r="2805" spans="1:8" x14ac:dyDescent="0.25">
      <c r="A2805" s="7">
        <v>40931</v>
      </c>
      <c r="B2805" t="s">
        <v>31</v>
      </c>
      <c r="C2805" t="s">
        <v>32</v>
      </c>
      <c r="D2805">
        <v>89069</v>
      </c>
      <c r="E2805" t="s">
        <v>472</v>
      </c>
      <c r="F2805" t="s">
        <v>27</v>
      </c>
      <c r="G2805" s="42">
        <v>2.93</v>
      </c>
      <c r="H2805" t="s">
        <v>1858</v>
      </c>
    </row>
    <row r="2806" spans="1:8" x14ac:dyDescent="0.25">
      <c r="A2806" s="7">
        <v>40931</v>
      </c>
      <c r="B2806" t="s">
        <v>191</v>
      </c>
      <c r="C2806" t="s">
        <v>192</v>
      </c>
      <c r="D2806">
        <v>89068</v>
      </c>
      <c r="E2806" t="s">
        <v>472</v>
      </c>
      <c r="F2806" t="s">
        <v>27</v>
      </c>
      <c r="G2806" s="42">
        <v>2.93</v>
      </c>
      <c r="H2806" t="s">
        <v>2508</v>
      </c>
    </row>
    <row r="2807" spans="1:8" x14ac:dyDescent="0.25">
      <c r="A2807" s="7">
        <v>40931</v>
      </c>
      <c r="B2807" t="s">
        <v>191</v>
      </c>
      <c r="C2807" t="s">
        <v>192</v>
      </c>
      <c r="D2807">
        <v>89068</v>
      </c>
      <c r="E2807" t="s">
        <v>472</v>
      </c>
      <c r="F2807" t="s">
        <v>27</v>
      </c>
      <c r="G2807" s="42">
        <v>2.93</v>
      </c>
      <c r="H2807" t="s">
        <v>2508</v>
      </c>
    </row>
    <row r="2808" spans="1:8" x14ac:dyDescent="0.25">
      <c r="A2808" s="7">
        <v>40931</v>
      </c>
      <c r="B2808" t="s">
        <v>191</v>
      </c>
      <c r="C2808" t="s">
        <v>192</v>
      </c>
      <c r="D2808">
        <v>89068</v>
      </c>
      <c r="E2808" t="s">
        <v>472</v>
      </c>
      <c r="F2808" t="s">
        <v>27</v>
      </c>
      <c r="G2808" s="42">
        <v>2.93</v>
      </c>
      <c r="H2808" t="s">
        <v>2508</v>
      </c>
    </row>
    <row r="2809" spans="1:8" x14ac:dyDescent="0.25">
      <c r="A2809" s="7">
        <v>40931</v>
      </c>
      <c r="B2809" t="s">
        <v>631</v>
      </c>
      <c r="C2809" t="s">
        <v>632</v>
      </c>
      <c r="D2809">
        <v>89070</v>
      </c>
      <c r="E2809" t="s">
        <v>67</v>
      </c>
      <c r="F2809" t="s">
        <v>27</v>
      </c>
      <c r="G2809" s="42">
        <v>2.65</v>
      </c>
      <c r="H2809" t="s">
        <v>2508</v>
      </c>
    </row>
    <row r="2810" spans="1:8" x14ac:dyDescent="0.25">
      <c r="A2810" s="7">
        <v>40931</v>
      </c>
      <c r="B2810" t="s">
        <v>631</v>
      </c>
      <c r="C2810" t="s">
        <v>632</v>
      </c>
      <c r="D2810">
        <v>89070</v>
      </c>
      <c r="E2810" t="s">
        <v>67</v>
      </c>
      <c r="F2810" t="s">
        <v>27</v>
      </c>
      <c r="G2810" s="42">
        <v>2.65</v>
      </c>
      <c r="H2810" t="s">
        <v>2508</v>
      </c>
    </row>
    <row r="2811" spans="1:8" x14ac:dyDescent="0.25">
      <c r="A2811" s="7">
        <v>40931</v>
      </c>
      <c r="B2811" t="s">
        <v>631</v>
      </c>
      <c r="C2811" t="s">
        <v>632</v>
      </c>
      <c r="D2811">
        <v>89070</v>
      </c>
      <c r="E2811" t="s">
        <v>67</v>
      </c>
      <c r="F2811" t="s">
        <v>27</v>
      </c>
      <c r="G2811" s="42">
        <v>2.65</v>
      </c>
      <c r="H2811" t="s">
        <v>84</v>
      </c>
    </row>
    <row r="2812" spans="1:8" x14ac:dyDescent="0.25">
      <c r="A2812" s="7">
        <v>40931</v>
      </c>
      <c r="B2812" t="s">
        <v>201</v>
      </c>
      <c r="C2812" t="s">
        <v>202</v>
      </c>
      <c r="D2812">
        <v>89067</v>
      </c>
      <c r="E2812" t="s">
        <v>472</v>
      </c>
      <c r="F2812" t="s">
        <v>27</v>
      </c>
      <c r="G2812" s="42">
        <v>2.93</v>
      </c>
      <c r="H2812" t="s">
        <v>2508</v>
      </c>
    </row>
    <row r="2813" spans="1:8" x14ac:dyDescent="0.25">
      <c r="A2813" s="7">
        <v>40931</v>
      </c>
      <c r="B2813" t="s">
        <v>292</v>
      </c>
      <c r="C2813" t="s">
        <v>293</v>
      </c>
      <c r="D2813">
        <v>88437</v>
      </c>
      <c r="E2813" t="s">
        <v>378</v>
      </c>
      <c r="F2813" t="s">
        <v>27</v>
      </c>
      <c r="G2813" s="42">
        <v>2.93</v>
      </c>
      <c r="H2813" t="s">
        <v>2508</v>
      </c>
    </row>
    <row r="2814" spans="1:8" x14ac:dyDescent="0.25">
      <c r="A2814" s="7">
        <v>40931</v>
      </c>
      <c r="B2814" t="s">
        <v>292</v>
      </c>
      <c r="C2814" t="s">
        <v>293</v>
      </c>
      <c r="D2814">
        <v>88463</v>
      </c>
      <c r="E2814" t="s">
        <v>685</v>
      </c>
      <c r="F2814" t="s">
        <v>27</v>
      </c>
      <c r="G2814" s="42">
        <v>2.93</v>
      </c>
      <c r="H2814" t="s">
        <v>2508</v>
      </c>
    </row>
    <row r="2815" spans="1:8" x14ac:dyDescent="0.25">
      <c r="A2815" s="7">
        <v>40931</v>
      </c>
      <c r="B2815" t="s">
        <v>70</v>
      </c>
      <c r="C2815" t="s">
        <v>71</v>
      </c>
      <c r="D2815">
        <v>89103</v>
      </c>
      <c r="E2815" t="s">
        <v>72</v>
      </c>
      <c r="F2815" t="s">
        <v>78</v>
      </c>
      <c r="G2815" s="42">
        <v>2.93</v>
      </c>
      <c r="H2815" t="s">
        <v>2508</v>
      </c>
    </row>
    <row r="2816" spans="1:8" x14ac:dyDescent="0.25">
      <c r="A2816" s="7">
        <v>40931</v>
      </c>
      <c r="B2816" t="s">
        <v>70</v>
      </c>
      <c r="C2816" t="s">
        <v>71</v>
      </c>
      <c r="D2816">
        <v>89103</v>
      </c>
      <c r="E2816" t="s">
        <v>72</v>
      </c>
      <c r="F2816" t="s">
        <v>78</v>
      </c>
      <c r="G2816" s="42">
        <v>2.93</v>
      </c>
      <c r="H2816" t="s">
        <v>2508</v>
      </c>
    </row>
    <row r="2817" spans="1:8" x14ac:dyDescent="0.25">
      <c r="A2817" s="7">
        <v>40931</v>
      </c>
      <c r="B2817" t="s">
        <v>205</v>
      </c>
      <c r="C2817" t="s">
        <v>206</v>
      </c>
      <c r="D2817">
        <v>88476</v>
      </c>
      <c r="E2817" t="s">
        <v>2511</v>
      </c>
      <c r="F2817" t="s">
        <v>27</v>
      </c>
      <c r="G2817" s="42">
        <v>2.93</v>
      </c>
      <c r="H2817" t="s">
        <v>2508</v>
      </c>
    </row>
    <row r="2818" spans="1:8" x14ac:dyDescent="0.25">
      <c r="A2818" s="7">
        <v>40931</v>
      </c>
      <c r="B2818" t="s">
        <v>205</v>
      </c>
      <c r="C2818" t="s">
        <v>206</v>
      </c>
      <c r="D2818">
        <v>88476</v>
      </c>
      <c r="E2818" t="s">
        <v>2511</v>
      </c>
      <c r="F2818" t="s">
        <v>27</v>
      </c>
      <c r="G2818" s="42">
        <v>2.93</v>
      </c>
      <c r="H2818" t="s">
        <v>2508</v>
      </c>
    </row>
    <row r="2819" spans="1:8" x14ac:dyDescent="0.25">
      <c r="A2819" s="7">
        <v>40931</v>
      </c>
      <c r="B2819" t="s">
        <v>201</v>
      </c>
      <c r="C2819" t="s">
        <v>202</v>
      </c>
      <c r="D2819">
        <v>88476</v>
      </c>
      <c r="E2819" t="s">
        <v>2511</v>
      </c>
      <c r="F2819" t="s">
        <v>27</v>
      </c>
      <c r="G2819" s="42">
        <v>2.93</v>
      </c>
      <c r="H2819" t="s">
        <v>2508</v>
      </c>
    </row>
    <row r="2820" spans="1:8" x14ac:dyDescent="0.25">
      <c r="A2820" s="7">
        <v>40931</v>
      </c>
      <c r="B2820" t="s">
        <v>182</v>
      </c>
      <c r="C2820" t="s">
        <v>183</v>
      </c>
      <c r="D2820">
        <v>88476</v>
      </c>
      <c r="E2820" t="s">
        <v>2511</v>
      </c>
      <c r="F2820" t="s">
        <v>27</v>
      </c>
      <c r="G2820" s="42">
        <v>2.93</v>
      </c>
      <c r="H2820" t="s">
        <v>2508</v>
      </c>
    </row>
    <row r="2821" spans="1:8" x14ac:dyDescent="0.25">
      <c r="A2821" s="7">
        <v>40931</v>
      </c>
      <c r="B2821" t="s">
        <v>883</v>
      </c>
      <c r="C2821" t="s">
        <v>2525</v>
      </c>
      <c r="D2821">
        <v>89103</v>
      </c>
      <c r="E2821" t="s">
        <v>72</v>
      </c>
      <c r="F2821" t="s">
        <v>85</v>
      </c>
      <c r="G2821" s="42">
        <v>3.14</v>
      </c>
      <c r="H2821" t="s">
        <v>2508</v>
      </c>
    </row>
    <row r="2822" spans="1:8" x14ac:dyDescent="0.25">
      <c r="A2822" s="7">
        <v>40931</v>
      </c>
      <c r="B2822" t="s">
        <v>883</v>
      </c>
      <c r="C2822" t="s">
        <v>2525</v>
      </c>
      <c r="D2822">
        <v>89103</v>
      </c>
      <c r="E2822" t="s">
        <v>72</v>
      </c>
      <c r="F2822" t="s">
        <v>85</v>
      </c>
      <c r="G2822" s="42">
        <v>3.14</v>
      </c>
      <c r="H2822" t="s">
        <v>2508</v>
      </c>
    </row>
    <row r="2823" spans="1:8" x14ac:dyDescent="0.25">
      <c r="A2823" s="7">
        <v>40931</v>
      </c>
      <c r="B2823" t="s">
        <v>883</v>
      </c>
      <c r="C2823" t="s">
        <v>2525</v>
      </c>
      <c r="D2823">
        <v>89103</v>
      </c>
      <c r="E2823" t="s">
        <v>72</v>
      </c>
      <c r="F2823" t="s">
        <v>85</v>
      </c>
      <c r="G2823" s="42">
        <v>3.14</v>
      </c>
      <c r="H2823" t="s">
        <v>2508</v>
      </c>
    </row>
    <row r="2824" spans="1:8" x14ac:dyDescent="0.25">
      <c r="A2824" s="7">
        <v>40931</v>
      </c>
      <c r="B2824" t="s">
        <v>883</v>
      </c>
      <c r="C2824" t="s">
        <v>2525</v>
      </c>
      <c r="D2824">
        <v>89103</v>
      </c>
      <c r="E2824" t="s">
        <v>72</v>
      </c>
      <c r="F2824" t="s">
        <v>85</v>
      </c>
      <c r="G2824" s="42">
        <v>3.14</v>
      </c>
      <c r="H2824" t="s">
        <v>2508</v>
      </c>
    </row>
    <row r="2825" spans="1:8" x14ac:dyDescent="0.25">
      <c r="A2825" s="7">
        <v>40931</v>
      </c>
      <c r="B2825" t="s">
        <v>883</v>
      </c>
      <c r="C2825" t="s">
        <v>2525</v>
      </c>
      <c r="D2825">
        <v>89103</v>
      </c>
      <c r="E2825" t="s">
        <v>72</v>
      </c>
      <c r="F2825" t="s">
        <v>85</v>
      </c>
      <c r="G2825" s="42">
        <v>3.14</v>
      </c>
      <c r="H2825" t="s">
        <v>2508</v>
      </c>
    </row>
    <row r="2826" spans="1:8" x14ac:dyDescent="0.25">
      <c r="A2826" s="7">
        <v>40931</v>
      </c>
      <c r="B2826" t="s">
        <v>292</v>
      </c>
      <c r="C2826" t="s">
        <v>293</v>
      </c>
      <c r="D2826">
        <v>84742</v>
      </c>
      <c r="E2826" t="s">
        <v>1870</v>
      </c>
      <c r="F2826" t="s">
        <v>27</v>
      </c>
      <c r="G2826" s="42">
        <v>2.93</v>
      </c>
      <c r="H2826" t="s">
        <v>2508</v>
      </c>
    </row>
    <row r="2827" spans="1:8" x14ac:dyDescent="0.25">
      <c r="A2827" s="7">
        <v>40931</v>
      </c>
      <c r="B2827" t="s">
        <v>205</v>
      </c>
      <c r="C2827" t="s">
        <v>206</v>
      </c>
      <c r="D2827">
        <v>88779</v>
      </c>
      <c r="E2827" t="s">
        <v>278</v>
      </c>
      <c r="F2827" t="s">
        <v>27</v>
      </c>
      <c r="G2827" s="42">
        <v>3.08</v>
      </c>
      <c r="H2827" t="s">
        <v>2508</v>
      </c>
    </row>
    <row r="2828" spans="1:8" x14ac:dyDescent="0.25">
      <c r="A2828" s="7">
        <v>40931</v>
      </c>
      <c r="B2828" t="s">
        <v>201</v>
      </c>
      <c r="C2828" t="s">
        <v>202</v>
      </c>
      <c r="D2828">
        <v>88779</v>
      </c>
      <c r="E2828" t="s">
        <v>278</v>
      </c>
      <c r="F2828" t="s">
        <v>27</v>
      </c>
      <c r="G2828" s="42">
        <v>3.08</v>
      </c>
      <c r="H2828" t="s">
        <v>2508</v>
      </c>
    </row>
    <row r="2829" spans="1:8" x14ac:dyDescent="0.25">
      <c r="A2829" s="7">
        <v>40931</v>
      </c>
      <c r="B2829" t="s">
        <v>24</v>
      </c>
      <c r="C2829" t="s">
        <v>2199</v>
      </c>
      <c r="D2829">
        <v>87642</v>
      </c>
      <c r="E2829" t="s">
        <v>1871</v>
      </c>
      <c r="F2829" t="s">
        <v>27</v>
      </c>
      <c r="G2829" s="42">
        <v>2.93</v>
      </c>
      <c r="H2829" t="s">
        <v>2508</v>
      </c>
    </row>
    <row r="2830" spans="1:8" x14ac:dyDescent="0.25">
      <c r="A2830" s="7">
        <v>40931</v>
      </c>
      <c r="B2830" t="s">
        <v>31</v>
      </c>
      <c r="C2830" t="s">
        <v>32</v>
      </c>
      <c r="D2830">
        <v>88908</v>
      </c>
      <c r="E2830" t="s">
        <v>121</v>
      </c>
      <c r="F2830" t="s">
        <v>27</v>
      </c>
      <c r="G2830" s="42">
        <v>2.93</v>
      </c>
      <c r="H2830" t="s">
        <v>2508</v>
      </c>
    </row>
    <row r="2831" spans="1:8" x14ac:dyDescent="0.25">
      <c r="A2831" s="7">
        <v>40931</v>
      </c>
      <c r="B2831" t="s">
        <v>631</v>
      </c>
      <c r="C2831" t="s">
        <v>632</v>
      </c>
      <c r="D2831">
        <v>84732</v>
      </c>
      <c r="E2831" t="s">
        <v>1172</v>
      </c>
      <c r="F2831" t="s">
        <v>27</v>
      </c>
      <c r="G2831" s="42">
        <v>2.93</v>
      </c>
      <c r="H2831" t="s">
        <v>2508</v>
      </c>
    </row>
    <row r="2832" spans="1:8" x14ac:dyDescent="0.25">
      <c r="A2832" s="7">
        <v>40931</v>
      </c>
      <c r="B2832" t="s">
        <v>182</v>
      </c>
      <c r="C2832" t="s">
        <v>183</v>
      </c>
      <c r="D2832">
        <v>85721</v>
      </c>
      <c r="E2832" t="s">
        <v>1875</v>
      </c>
      <c r="F2832" t="s">
        <v>27</v>
      </c>
      <c r="G2832" s="42">
        <v>2.93</v>
      </c>
      <c r="H2832" t="s">
        <v>2508</v>
      </c>
    </row>
    <row r="2833" spans="1:8" x14ac:dyDescent="0.25">
      <c r="A2833" s="7">
        <v>40931</v>
      </c>
      <c r="B2833" t="s">
        <v>182</v>
      </c>
      <c r="C2833" t="s">
        <v>183</v>
      </c>
      <c r="D2833">
        <v>84738</v>
      </c>
      <c r="E2833" t="s">
        <v>901</v>
      </c>
      <c r="F2833" t="s">
        <v>27</v>
      </c>
      <c r="G2833" s="42">
        <v>2.93</v>
      </c>
      <c r="H2833" t="s">
        <v>2508</v>
      </c>
    </row>
    <row r="2834" spans="1:8" x14ac:dyDescent="0.25">
      <c r="A2834" s="7">
        <v>40931</v>
      </c>
      <c r="B2834" t="s">
        <v>494</v>
      </c>
      <c r="C2834" t="s">
        <v>495</v>
      </c>
      <c r="D2834">
        <v>84749</v>
      </c>
      <c r="E2834" t="s">
        <v>406</v>
      </c>
      <c r="F2834" t="s">
        <v>27</v>
      </c>
      <c r="G2834" s="42">
        <v>2.93</v>
      </c>
      <c r="H2834" t="s">
        <v>2508</v>
      </c>
    </row>
    <row r="2835" spans="1:8" x14ac:dyDescent="0.25">
      <c r="A2835" s="7">
        <v>40931</v>
      </c>
      <c r="B2835" t="s">
        <v>191</v>
      </c>
      <c r="C2835" t="s">
        <v>192</v>
      </c>
      <c r="D2835">
        <v>84745</v>
      </c>
      <c r="E2835" t="s">
        <v>514</v>
      </c>
      <c r="F2835" t="s">
        <v>27</v>
      </c>
      <c r="G2835" s="42">
        <v>3.08</v>
      </c>
      <c r="H2835" t="s">
        <v>2508</v>
      </c>
    </row>
    <row r="2836" spans="1:8" x14ac:dyDescent="0.25">
      <c r="A2836" s="7">
        <v>40931</v>
      </c>
      <c r="B2836" t="s">
        <v>171</v>
      </c>
      <c r="C2836" t="s">
        <v>172</v>
      </c>
      <c r="D2836">
        <v>88908</v>
      </c>
      <c r="E2836" t="s">
        <v>121</v>
      </c>
      <c r="F2836" t="s">
        <v>27</v>
      </c>
      <c r="G2836" s="42">
        <v>2.93</v>
      </c>
      <c r="H2836" t="s">
        <v>2508</v>
      </c>
    </row>
    <row r="2837" spans="1:8" x14ac:dyDescent="0.25">
      <c r="A2837" s="7">
        <v>40931</v>
      </c>
      <c r="B2837" t="s">
        <v>51</v>
      </c>
      <c r="C2837" t="s">
        <v>52</v>
      </c>
      <c r="D2837">
        <v>87751</v>
      </c>
      <c r="E2837" t="s">
        <v>288</v>
      </c>
      <c r="F2837" t="s">
        <v>27</v>
      </c>
      <c r="G2837" s="42">
        <v>3.08</v>
      </c>
      <c r="H2837" t="s">
        <v>2508</v>
      </c>
    </row>
    <row r="2838" spans="1:8" x14ac:dyDescent="0.25">
      <c r="A2838" s="7">
        <v>40931</v>
      </c>
      <c r="B2838" t="s">
        <v>678</v>
      </c>
      <c r="C2838" t="s">
        <v>679</v>
      </c>
      <c r="D2838">
        <v>88779</v>
      </c>
      <c r="E2838" t="s">
        <v>278</v>
      </c>
      <c r="F2838" t="s">
        <v>27</v>
      </c>
      <c r="G2838" s="42">
        <v>3.08</v>
      </c>
      <c r="H2838" t="s">
        <v>2508</v>
      </c>
    </row>
    <row r="2839" spans="1:8" x14ac:dyDescent="0.25">
      <c r="A2839" s="7">
        <v>40931</v>
      </c>
      <c r="B2839" t="s">
        <v>678</v>
      </c>
      <c r="C2839" t="s">
        <v>679</v>
      </c>
      <c r="D2839">
        <v>87854</v>
      </c>
      <c r="E2839" t="s">
        <v>1503</v>
      </c>
      <c r="F2839" t="s">
        <v>27</v>
      </c>
      <c r="G2839" s="42">
        <v>2.93</v>
      </c>
      <c r="H2839" t="s">
        <v>1883</v>
      </c>
    </row>
    <row r="2840" spans="1:8" x14ac:dyDescent="0.25">
      <c r="A2840" s="7">
        <v>40931</v>
      </c>
      <c r="B2840" t="s">
        <v>678</v>
      </c>
      <c r="C2840" t="s">
        <v>679</v>
      </c>
      <c r="D2840">
        <v>88779</v>
      </c>
      <c r="E2840" t="s">
        <v>278</v>
      </c>
      <c r="F2840" t="s">
        <v>27</v>
      </c>
      <c r="G2840" s="42">
        <v>3.08</v>
      </c>
      <c r="H2840" t="s">
        <v>84</v>
      </c>
    </row>
    <row r="2841" spans="1:8" x14ac:dyDescent="0.25">
      <c r="A2841" s="7">
        <v>40931</v>
      </c>
      <c r="B2841" t="s">
        <v>678</v>
      </c>
      <c r="C2841" t="s">
        <v>679</v>
      </c>
      <c r="D2841">
        <v>88903</v>
      </c>
      <c r="E2841" t="s">
        <v>121</v>
      </c>
      <c r="F2841" t="s">
        <v>27</v>
      </c>
      <c r="G2841" s="42">
        <v>2.93</v>
      </c>
      <c r="H2841" t="s">
        <v>2508</v>
      </c>
    </row>
    <row r="2842" spans="1:8" x14ac:dyDescent="0.25">
      <c r="A2842" s="7">
        <v>40931</v>
      </c>
      <c r="B2842" t="s">
        <v>114</v>
      </c>
      <c r="C2842" t="s">
        <v>115</v>
      </c>
      <c r="D2842">
        <v>87751</v>
      </c>
      <c r="E2842" t="s">
        <v>288</v>
      </c>
      <c r="F2842" t="s">
        <v>27</v>
      </c>
      <c r="G2842" s="42">
        <v>3.08</v>
      </c>
      <c r="H2842" t="s">
        <v>2508</v>
      </c>
    </row>
    <row r="2843" spans="1:8" x14ac:dyDescent="0.25">
      <c r="A2843" s="7">
        <v>40931</v>
      </c>
      <c r="B2843" t="s">
        <v>134</v>
      </c>
      <c r="C2843" t="s">
        <v>135</v>
      </c>
      <c r="D2843">
        <v>84744</v>
      </c>
      <c r="E2843" t="s">
        <v>514</v>
      </c>
      <c r="F2843" t="s">
        <v>27</v>
      </c>
      <c r="G2843" s="42">
        <v>2.93</v>
      </c>
      <c r="H2843" t="s">
        <v>2508</v>
      </c>
    </row>
    <row r="2844" spans="1:8" x14ac:dyDescent="0.25">
      <c r="A2844" s="7">
        <v>40931</v>
      </c>
      <c r="B2844" t="s">
        <v>134</v>
      </c>
      <c r="C2844" t="s">
        <v>135</v>
      </c>
      <c r="D2844">
        <v>84732</v>
      </c>
      <c r="E2844" t="s">
        <v>1172</v>
      </c>
      <c r="F2844" t="s">
        <v>27</v>
      </c>
      <c r="G2844" s="42">
        <v>2.93</v>
      </c>
      <c r="H2844" t="s">
        <v>2508</v>
      </c>
    </row>
    <row r="2845" spans="1:8" x14ac:dyDescent="0.25">
      <c r="A2845" s="7">
        <v>40931</v>
      </c>
      <c r="B2845" t="s">
        <v>134</v>
      </c>
      <c r="C2845" t="s">
        <v>135</v>
      </c>
      <c r="D2845">
        <v>84732</v>
      </c>
      <c r="E2845" t="s">
        <v>1172</v>
      </c>
      <c r="F2845" t="s">
        <v>27</v>
      </c>
      <c r="G2845" s="42">
        <v>2.93</v>
      </c>
      <c r="H2845" t="s">
        <v>2508</v>
      </c>
    </row>
    <row r="2846" spans="1:8" x14ac:dyDescent="0.25">
      <c r="A2846" s="7">
        <v>40931</v>
      </c>
      <c r="B2846" t="s">
        <v>124</v>
      </c>
      <c r="C2846" t="s">
        <v>125</v>
      </c>
      <c r="D2846">
        <v>86715</v>
      </c>
      <c r="E2846" t="s">
        <v>1003</v>
      </c>
      <c r="F2846" t="s">
        <v>27</v>
      </c>
      <c r="G2846" s="42">
        <v>2.93</v>
      </c>
      <c r="H2846" t="s">
        <v>2508</v>
      </c>
    </row>
    <row r="2847" spans="1:8" x14ac:dyDescent="0.25">
      <c r="A2847" s="7">
        <v>40931</v>
      </c>
      <c r="B2847" t="s">
        <v>124</v>
      </c>
      <c r="C2847" t="s">
        <v>125</v>
      </c>
      <c r="D2847">
        <v>86715</v>
      </c>
      <c r="E2847" t="s">
        <v>1003</v>
      </c>
      <c r="F2847" t="s">
        <v>27</v>
      </c>
      <c r="G2847" s="42">
        <v>2.93</v>
      </c>
      <c r="H2847" t="s">
        <v>2508</v>
      </c>
    </row>
    <row r="2848" spans="1:8" x14ac:dyDescent="0.25">
      <c r="A2848" s="7">
        <v>40931</v>
      </c>
      <c r="B2848" t="s">
        <v>124</v>
      </c>
      <c r="C2848" t="s">
        <v>125</v>
      </c>
      <c r="D2848">
        <v>86715</v>
      </c>
      <c r="E2848" t="s">
        <v>1003</v>
      </c>
      <c r="F2848" t="s">
        <v>27</v>
      </c>
      <c r="G2848" s="42">
        <v>2.93</v>
      </c>
      <c r="H2848" t="s">
        <v>2508</v>
      </c>
    </row>
    <row r="2849" spans="1:8" x14ac:dyDescent="0.25">
      <c r="A2849" s="7">
        <v>40931</v>
      </c>
      <c r="B2849" t="s">
        <v>272</v>
      </c>
      <c r="C2849" t="s">
        <v>273</v>
      </c>
      <c r="D2849">
        <v>88479</v>
      </c>
      <c r="E2849" t="s">
        <v>716</v>
      </c>
      <c r="F2849" t="s">
        <v>27</v>
      </c>
      <c r="G2849" s="42">
        <v>2.93</v>
      </c>
      <c r="H2849" t="s">
        <v>2508</v>
      </c>
    </row>
    <row r="2850" spans="1:8" x14ac:dyDescent="0.25">
      <c r="A2850" s="7">
        <v>40931</v>
      </c>
      <c r="B2850" t="s">
        <v>272</v>
      </c>
      <c r="C2850" t="s">
        <v>273</v>
      </c>
      <c r="D2850">
        <v>88479</v>
      </c>
      <c r="E2850" t="s">
        <v>716</v>
      </c>
      <c r="F2850" t="s">
        <v>27</v>
      </c>
      <c r="G2850" s="42">
        <v>2.93</v>
      </c>
      <c r="H2850" t="s">
        <v>2508</v>
      </c>
    </row>
    <row r="2851" spans="1:8" x14ac:dyDescent="0.25">
      <c r="A2851" s="7">
        <v>40931</v>
      </c>
      <c r="B2851" t="s">
        <v>272</v>
      </c>
      <c r="C2851" t="s">
        <v>273</v>
      </c>
      <c r="D2851">
        <v>86592</v>
      </c>
      <c r="E2851" t="s">
        <v>158</v>
      </c>
      <c r="F2851" t="s">
        <v>27</v>
      </c>
      <c r="G2851" s="42">
        <v>2.93</v>
      </c>
      <c r="H2851" t="s">
        <v>2508</v>
      </c>
    </row>
    <row r="2852" spans="1:8" x14ac:dyDescent="0.25">
      <c r="A2852" s="7">
        <v>40931</v>
      </c>
      <c r="B2852" t="s">
        <v>114</v>
      </c>
      <c r="C2852" t="s">
        <v>115</v>
      </c>
      <c r="D2852">
        <v>87605</v>
      </c>
      <c r="E2852" t="s">
        <v>298</v>
      </c>
      <c r="F2852" t="s">
        <v>27</v>
      </c>
      <c r="G2852" s="42">
        <v>2.93</v>
      </c>
      <c r="H2852" t="s">
        <v>2508</v>
      </c>
    </row>
    <row r="2853" spans="1:8" x14ac:dyDescent="0.25">
      <c r="A2853" s="7">
        <v>40931</v>
      </c>
      <c r="B2853" t="s">
        <v>114</v>
      </c>
      <c r="C2853" t="s">
        <v>115</v>
      </c>
      <c r="D2853">
        <v>87605</v>
      </c>
      <c r="E2853" t="s">
        <v>298</v>
      </c>
      <c r="F2853" t="s">
        <v>27</v>
      </c>
      <c r="G2853" s="42">
        <v>2.93</v>
      </c>
      <c r="H2853" t="s">
        <v>2508</v>
      </c>
    </row>
    <row r="2854" spans="1:8" x14ac:dyDescent="0.25">
      <c r="A2854" s="7">
        <v>40931</v>
      </c>
      <c r="B2854" t="s">
        <v>114</v>
      </c>
      <c r="C2854" t="s">
        <v>115</v>
      </c>
      <c r="D2854">
        <v>87605</v>
      </c>
      <c r="E2854" t="s">
        <v>298</v>
      </c>
      <c r="F2854" t="s">
        <v>27</v>
      </c>
      <c r="G2854" s="42">
        <v>2.93</v>
      </c>
      <c r="H2854" t="s">
        <v>2508</v>
      </c>
    </row>
    <row r="2855" spans="1:8" x14ac:dyDescent="0.25">
      <c r="A2855" s="7">
        <v>40931</v>
      </c>
      <c r="B2855" t="s">
        <v>46</v>
      </c>
      <c r="C2855" t="s">
        <v>2509</v>
      </c>
      <c r="D2855">
        <v>88479</v>
      </c>
      <c r="E2855" t="s">
        <v>716</v>
      </c>
      <c r="F2855" t="s">
        <v>27</v>
      </c>
      <c r="G2855" s="42">
        <v>2.93</v>
      </c>
      <c r="H2855" t="s">
        <v>2508</v>
      </c>
    </row>
    <row r="2856" spans="1:8" x14ac:dyDescent="0.25">
      <c r="A2856" s="7">
        <v>40931</v>
      </c>
      <c r="B2856" t="s">
        <v>176</v>
      </c>
      <c r="C2856" t="s">
        <v>177</v>
      </c>
      <c r="D2856">
        <v>85819</v>
      </c>
      <c r="E2856" t="s">
        <v>2531</v>
      </c>
      <c r="F2856" t="s">
        <v>27</v>
      </c>
      <c r="G2856" s="42">
        <v>2.93</v>
      </c>
      <c r="H2856" t="s">
        <v>2508</v>
      </c>
    </row>
    <row r="2857" spans="1:8" x14ac:dyDescent="0.25">
      <c r="A2857" s="7">
        <v>40931</v>
      </c>
      <c r="B2857" t="s">
        <v>348</v>
      </c>
      <c r="C2857" t="s">
        <v>349</v>
      </c>
      <c r="D2857">
        <v>86898</v>
      </c>
      <c r="E2857" t="s">
        <v>151</v>
      </c>
      <c r="F2857" t="s">
        <v>27</v>
      </c>
      <c r="G2857" s="42">
        <v>2.93</v>
      </c>
      <c r="H2857" t="s">
        <v>2508</v>
      </c>
    </row>
    <row r="2858" spans="1:8" x14ac:dyDescent="0.25">
      <c r="A2858" s="7">
        <v>40931</v>
      </c>
      <c r="B2858" t="s">
        <v>348</v>
      </c>
      <c r="C2858" t="s">
        <v>349</v>
      </c>
      <c r="D2858">
        <v>86898</v>
      </c>
      <c r="E2858" t="s">
        <v>151</v>
      </c>
      <c r="F2858" t="s">
        <v>27</v>
      </c>
      <c r="G2858" s="42">
        <v>2.93</v>
      </c>
      <c r="H2858" t="s">
        <v>2508</v>
      </c>
    </row>
    <row r="2859" spans="1:8" x14ac:dyDescent="0.25">
      <c r="A2859" s="7">
        <v>40931</v>
      </c>
      <c r="B2859" t="s">
        <v>348</v>
      </c>
      <c r="C2859" t="s">
        <v>349</v>
      </c>
      <c r="D2859">
        <v>86898</v>
      </c>
      <c r="E2859" t="s">
        <v>151</v>
      </c>
      <c r="F2859" t="s">
        <v>27</v>
      </c>
      <c r="G2859" s="42">
        <v>2.93</v>
      </c>
      <c r="H2859" t="s">
        <v>279</v>
      </c>
    </row>
    <row r="2860" spans="1:8" x14ac:dyDescent="0.25">
      <c r="A2860" s="7">
        <v>40931</v>
      </c>
      <c r="B2860" t="s">
        <v>57</v>
      </c>
      <c r="C2860" t="s">
        <v>58</v>
      </c>
      <c r="D2860">
        <v>86898</v>
      </c>
      <c r="E2860" t="s">
        <v>151</v>
      </c>
      <c r="F2860" t="s">
        <v>27</v>
      </c>
      <c r="G2860" s="42">
        <v>2.93</v>
      </c>
      <c r="H2860" t="s">
        <v>2508</v>
      </c>
    </row>
    <row r="2861" spans="1:8" x14ac:dyDescent="0.25">
      <c r="A2861" s="7">
        <v>40931</v>
      </c>
      <c r="B2861" t="s">
        <v>57</v>
      </c>
      <c r="C2861" t="s">
        <v>58</v>
      </c>
      <c r="D2861">
        <v>86898</v>
      </c>
      <c r="E2861" t="s">
        <v>151</v>
      </c>
      <c r="F2861" t="s">
        <v>27</v>
      </c>
      <c r="G2861" s="42">
        <v>2.93</v>
      </c>
      <c r="H2861" t="s">
        <v>2508</v>
      </c>
    </row>
    <row r="2862" spans="1:8" x14ac:dyDescent="0.25">
      <c r="A2862" s="7">
        <v>40931</v>
      </c>
      <c r="B2862" t="s">
        <v>57</v>
      </c>
      <c r="C2862" t="s">
        <v>58</v>
      </c>
      <c r="D2862">
        <v>86898</v>
      </c>
      <c r="E2862" t="s">
        <v>151</v>
      </c>
      <c r="F2862" t="s">
        <v>27</v>
      </c>
      <c r="G2862" s="42">
        <v>2.93</v>
      </c>
      <c r="H2862" t="s">
        <v>1394</v>
      </c>
    </row>
    <row r="2863" spans="1:8" x14ac:dyDescent="0.25">
      <c r="A2863" s="7">
        <v>40931</v>
      </c>
      <c r="B2863" t="s">
        <v>57</v>
      </c>
      <c r="C2863" t="s">
        <v>58</v>
      </c>
      <c r="D2863">
        <v>88479</v>
      </c>
      <c r="E2863" t="s">
        <v>716</v>
      </c>
      <c r="F2863" t="s">
        <v>27</v>
      </c>
      <c r="G2863" s="42">
        <v>2.93</v>
      </c>
      <c r="H2863" t="s">
        <v>2508</v>
      </c>
    </row>
    <row r="2864" spans="1:8" x14ac:dyDescent="0.25">
      <c r="A2864" s="7">
        <v>40931</v>
      </c>
      <c r="B2864" t="s">
        <v>64</v>
      </c>
      <c r="C2864" t="s">
        <v>65</v>
      </c>
      <c r="D2864">
        <v>88479</v>
      </c>
      <c r="E2864" t="s">
        <v>716</v>
      </c>
      <c r="F2864" t="s">
        <v>27</v>
      </c>
      <c r="G2864" s="42">
        <v>2.93</v>
      </c>
      <c r="H2864" t="s">
        <v>2508</v>
      </c>
    </row>
    <row r="2865" spans="1:8" x14ac:dyDescent="0.25">
      <c r="A2865" s="7">
        <v>40931</v>
      </c>
      <c r="B2865" t="s">
        <v>64</v>
      </c>
      <c r="C2865" t="s">
        <v>65</v>
      </c>
      <c r="D2865">
        <v>88479</v>
      </c>
      <c r="E2865" t="s">
        <v>716</v>
      </c>
      <c r="F2865" t="s">
        <v>27</v>
      </c>
      <c r="G2865" s="42">
        <v>2.93</v>
      </c>
      <c r="H2865" t="s">
        <v>2508</v>
      </c>
    </row>
    <row r="2866" spans="1:8" x14ac:dyDescent="0.25">
      <c r="A2866" s="7">
        <v>40931</v>
      </c>
      <c r="B2866" t="s">
        <v>64</v>
      </c>
      <c r="C2866" t="s">
        <v>65</v>
      </c>
      <c r="D2866">
        <v>88479</v>
      </c>
      <c r="E2866" t="s">
        <v>716</v>
      </c>
      <c r="F2866" t="s">
        <v>27</v>
      </c>
      <c r="G2866" s="42">
        <v>2.93</v>
      </c>
      <c r="H2866" t="s">
        <v>2508</v>
      </c>
    </row>
    <row r="2867" spans="1:8" x14ac:dyDescent="0.25">
      <c r="A2867" s="7">
        <v>40931</v>
      </c>
      <c r="B2867" t="s">
        <v>128</v>
      </c>
      <c r="C2867" t="s">
        <v>129</v>
      </c>
      <c r="D2867">
        <v>88479</v>
      </c>
      <c r="E2867" t="s">
        <v>716</v>
      </c>
      <c r="F2867" t="s">
        <v>27</v>
      </c>
      <c r="G2867" s="42">
        <v>2.93</v>
      </c>
      <c r="H2867" t="s">
        <v>2508</v>
      </c>
    </row>
    <row r="2868" spans="1:8" x14ac:dyDescent="0.25">
      <c r="A2868" s="7">
        <v>40931</v>
      </c>
      <c r="B2868" t="s">
        <v>128</v>
      </c>
      <c r="C2868" t="s">
        <v>129</v>
      </c>
      <c r="D2868">
        <v>88479</v>
      </c>
      <c r="E2868" t="s">
        <v>716</v>
      </c>
      <c r="F2868" t="s">
        <v>27</v>
      </c>
      <c r="G2868" s="42">
        <v>2.93</v>
      </c>
      <c r="H2868" t="s">
        <v>2508</v>
      </c>
    </row>
    <row r="2869" spans="1:8" x14ac:dyDescent="0.25">
      <c r="A2869" s="7">
        <v>40931</v>
      </c>
      <c r="B2869" t="s">
        <v>128</v>
      </c>
      <c r="C2869" t="s">
        <v>129</v>
      </c>
      <c r="D2869">
        <v>88479</v>
      </c>
      <c r="E2869" t="s">
        <v>716</v>
      </c>
      <c r="F2869" t="s">
        <v>27</v>
      </c>
      <c r="G2869" s="42">
        <v>2.93</v>
      </c>
      <c r="H2869" t="s">
        <v>2508</v>
      </c>
    </row>
    <row r="2870" spans="1:8" x14ac:dyDescent="0.25">
      <c r="A2870" s="7">
        <v>40931</v>
      </c>
      <c r="B2870" t="s">
        <v>416</v>
      </c>
      <c r="C2870" t="s">
        <v>417</v>
      </c>
      <c r="D2870">
        <v>88479</v>
      </c>
      <c r="E2870" t="s">
        <v>716</v>
      </c>
      <c r="F2870" t="s">
        <v>27</v>
      </c>
      <c r="G2870" s="42">
        <v>2.93</v>
      </c>
      <c r="H2870" t="s">
        <v>2508</v>
      </c>
    </row>
    <row r="2871" spans="1:8" x14ac:dyDescent="0.25">
      <c r="A2871" s="7">
        <v>40931</v>
      </c>
      <c r="B2871" t="s">
        <v>144</v>
      </c>
      <c r="C2871" t="s">
        <v>145</v>
      </c>
      <c r="D2871">
        <v>86898</v>
      </c>
      <c r="E2871" t="s">
        <v>151</v>
      </c>
      <c r="F2871" t="s">
        <v>27</v>
      </c>
      <c r="G2871" s="42">
        <v>2.93</v>
      </c>
      <c r="H2871" t="s">
        <v>2508</v>
      </c>
    </row>
    <row r="2872" spans="1:8" x14ac:dyDescent="0.25">
      <c r="A2872" s="7">
        <v>40931</v>
      </c>
      <c r="B2872" t="s">
        <v>388</v>
      </c>
      <c r="C2872" t="s">
        <v>389</v>
      </c>
      <c r="D2872">
        <v>86898</v>
      </c>
      <c r="E2872" t="s">
        <v>151</v>
      </c>
      <c r="F2872" t="s">
        <v>27</v>
      </c>
      <c r="G2872" s="42">
        <v>2.93</v>
      </c>
      <c r="H2872" t="s">
        <v>1887</v>
      </c>
    </row>
    <row r="2873" spans="1:8" x14ac:dyDescent="0.25">
      <c r="A2873" s="7">
        <v>40931</v>
      </c>
      <c r="B2873" t="s">
        <v>388</v>
      </c>
      <c r="C2873" t="s">
        <v>389</v>
      </c>
      <c r="D2873">
        <v>86592</v>
      </c>
      <c r="E2873" t="s">
        <v>158</v>
      </c>
      <c r="F2873" t="s">
        <v>27</v>
      </c>
      <c r="G2873" s="42">
        <v>2.93</v>
      </c>
      <c r="H2873" t="s">
        <v>2508</v>
      </c>
    </row>
    <row r="2874" spans="1:8" x14ac:dyDescent="0.25">
      <c r="A2874" s="7">
        <v>40931</v>
      </c>
      <c r="B2874" t="s">
        <v>1888</v>
      </c>
      <c r="C2874" t="s">
        <v>1889</v>
      </c>
      <c r="D2874">
        <v>87605</v>
      </c>
      <c r="E2874" t="s">
        <v>298</v>
      </c>
      <c r="F2874" t="s">
        <v>27</v>
      </c>
      <c r="G2874" s="42">
        <v>2.93</v>
      </c>
      <c r="H2874" t="s">
        <v>2508</v>
      </c>
    </row>
    <row r="2875" spans="1:8" x14ac:dyDescent="0.25">
      <c r="A2875" s="7">
        <v>40931</v>
      </c>
      <c r="B2875" t="s">
        <v>1888</v>
      </c>
      <c r="C2875" t="s">
        <v>1889</v>
      </c>
      <c r="D2875">
        <v>86898</v>
      </c>
      <c r="E2875" t="s">
        <v>151</v>
      </c>
      <c r="F2875" t="s">
        <v>27</v>
      </c>
      <c r="G2875" s="42">
        <v>2.93</v>
      </c>
      <c r="H2875" t="s">
        <v>2508</v>
      </c>
    </row>
    <row r="2876" spans="1:8" x14ac:dyDescent="0.25">
      <c r="A2876" s="7">
        <v>40931</v>
      </c>
      <c r="B2876" t="s">
        <v>1888</v>
      </c>
      <c r="C2876" t="s">
        <v>1889</v>
      </c>
      <c r="D2876">
        <v>86898</v>
      </c>
      <c r="E2876" t="s">
        <v>151</v>
      </c>
      <c r="F2876" t="s">
        <v>27</v>
      </c>
      <c r="G2876" s="42">
        <v>2.93</v>
      </c>
      <c r="H2876" t="s">
        <v>2508</v>
      </c>
    </row>
    <row r="2877" spans="1:8" x14ac:dyDescent="0.25">
      <c r="A2877" s="7">
        <v>40931</v>
      </c>
      <c r="B2877" t="s">
        <v>1888</v>
      </c>
      <c r="C2877" t="s">
        <v>1889</v>
      </c>
      <c r="D2877">
        <v>86898</v>
      </c>
      <c r="E2877" t="s">
        <v>151</v>
      </c>
      <c r="F2877" t="s">
        <v>27</v>
      </c>
      <c r="G2877" s="42">
        <v>2.93</v>
      </c>
      <c r="H2877" t="s">
        <v>279</v>
      </c>
    </row>
    <row r="2878" spans="1:8" x14ac:dyDescent="0.25">
      <c r="A2878" s="7">
        <v>40931</v>
      </c>
      <c r="B2878" t="s">
        <v>245</v>
      </c>
      <c r="C2878" t="s">
        <v>246</v>
      </c>
      <c r="D2878">
        <v>86592</v>
      </c>
      <c r="E2878" t="s">
        <v>158</v>
      </c>
      <c r="F2878" t="s">
        <v>27</v>
      </c>
      <c r="G2878" s="42">
        <v>2.93</v>
      </c>
      <c r="H2878" t="s">
        <v>2508</v>
      </c>
    </row>
    <row r="2879" spans="1:8" x14ac:dyDescent="0.25">
      <c r="A2879" s="7">
        <v>40931</v>
      </c>
      <c r="B2879" t="s">
        <v>245</v>
      </c>
      <c r="C2879" t="s">
        <v>246</v>
      </c>
      <c r="D2879">
        <v>86592</v>
      </c>
      <c r="E2879" t="s">
        <v>158</v>
      </c>
      <c r="F2879" t="s">
        <v>27</v>
      </c>
      <c r="G2879" s="42">
        <v>2.93</v>
      </c>
      <c r="H2879" t="s">
        <v>2508</v>
      </c>
    </row>
    <row r="2880" spans="1:8" x14ac:dyDescent="0.25">
      <c r="A2880" s="7">
        <v>40931</v>
      </c>
      <c r="B2880" t="s">
        <v>245</v>
      </c>
      <c r="C2880" t="s">
        <v>246</v>
      </c>
      <c r="D2880">
        <v>86592</v>
      </c>
      <c r="E2880" t="s">
        <v>158</v>
      </c>
      <c r="F2880" t="s">
        <v>27</v>
      </c>
      <c r="G2880" s="42">
        <v>2.93</v>
      </c>
      <c r="H2880" t="s">
        <v>2508</v>
      </c>
    </row>
    <row r="2881" spans="1:8" x14ac:dyDescent="0.25">
      <c r="A2881" s="7">
        <v>40931</v>
      </c>
      <c r="B2881" t="s">
        <v>284</v>
      </c>
      <c r="C2881" t="s">
        <v>285</v>
      </c>
      <c r="D2881">
        <v>88479</v>
      </c>
      <c r="E2881" t="s">
        <v>716</v>
      </c>
      <c r="F2881" t="s">
        <v>27</v>
      </c>
      <c r="G2881" s="42">
        <v>2.93</v>
      </c>
      <c r="H2881" t="s">
        <v>2508</v>
      </c>
    </row>
    <row r="2882" spans="1:8" x14ac:dyDescent="0.25">
      <c r="A2882" s="7">
        <v>40931</v>
      </c>
      <c r="B2882" t="s">
        <v>24</v>
      </c>
      <c r="C2882" t="s">
        <v>2199</v>
      </c>
      <c r="E2882" t="s">
        <v>2531</v>
      </c>
      <c r="F2882" t="s">
        <v>27</v>
      </c>
      <c r="G2882" s="42">
        <v>2.93</v>
      </c>
      <c r="H2882" t="s">
        <v>1890</v>
      </c>
    </row>
    <row r="2883" spans="1:8" x14ac:dyDescent="0.25">
      <c r="A2883" s="7">
        <v>40931</v>
      </c>
      <c r="B2883" t="s">
        <v>24</v>
      </c>
      <c r="C2883" t="s">
        <v>2199</v>
      </c>
      <c r="D2883">
        <v>86898</v>
      </c>
      <c r="E2883" t="s">
        <v>151</v>
      </c>
      <c r="F2883" t="s">
        <v>27</v>
      </c>
      <c r="G2883" s="42">
        <v>2.93</v>
      </c>
      <c r="H2883" t="s">
        <v>2508</v>
      </c>
    </row>
    <row r="2884" spans="1:8" x14ac:dyDescent="0.25">
      <c r="A2884" s="7">
        <v>40931</v>
      </c>
      <c r="B2884" t="s">
        <v>182</v>
      </c>
      <c r="C2884" t="s">
        <v>183</v>
      </c>
      <c r="D2884">
        <v>88743</v>
      </c>
      <c r="E2884" t="s">
        <v>1181</v>
      </c>
      <c r="F2884" t="s">
        <v>27</v>
      </c>
      <c r="G2884" s="42">
        <v>2.93</v>
      </c>
      <c r="H2884" t="s">
        <v>2508</v>
      </c>
    </row>
    <row r="2885" spans="1:8" x14ac:dyDescent="0.25">
      <c r="A2885" s="7">
        <v>40931</v>
      </c>
      <c r="B2885" t="s">
        <v>494</v>
      </c>
      <c r="C2885" t="s">
        <v>495</v>
      </c>
      <c r="D2885">
        <v>85819</v>
      </c>
      <c r="E2885" t="s">
        <v>2531</v>
      </c>
      <c r="F2885" t="s">
        <v>27</v>
      </c>
      <c r="G2885" s="42">
        <v>2.93</v>
      </c>
      <c r="H2885" t="s">
        <v>2508</v>
      </c>
    </row>
    <row r="2886" spans="1:8" x14ac:dyDescent="0.25">
      <c r="A2886" s="7">
        <v>40931</v>
      </c>
      <c r="B2886" t="s">
        <v>494</v>
      </c>
      <c r="C2886" t="s">
        <v>495</v>
      </c>
      <c r="D2886">
        <v>86715</v>
      </c>
      <c r="E2886" t="s">
        <v>1003</v>
      </c>
      <c r="F2886" t="s">
        <v>27</v>
      </c>
      <c r="G2886" s="42">
        <v>2.93</v>
      </c>
      <c r="H2886" t="s">
        <v>2508</v>
      </c>
    </row>
    <row r="2887" spans="1:8" x14ac:dyDescent="0.25">
      <c r="A2887" s="7">
        <v>40931</v>
      </c>
      <c r="B2887" t="s">
        <v>51</v>
      </c>
      <c r="C2887" t="s">
        <v>52</v>
      </c>
      <c r="D2887">
        <v>87605</v>
      </c>
      <c r="E2887" t="s">
        <v>298</v>
      </c>
      <c r="F2887" t="s">
        <v>27</v>
      </c>
      <c r="G2887" s="42">
        <v>2.93</v>
      </c>
      <c r="H2887" t="s">
        <v>2508</v>
      </c>
    </row>
    <row r="2888" spans="1:8" x14ac:dyDescent="0.25">
      <c r="A2888" s="7">
        <v>40931</v>
      </c>
      <c r="B2888" t="s">
        <v>51</v>
      </c>
      <c r="C2888" t="s">
        <v>52</v>
      </c>
      <c r="D2888">
        <v>87605</v>
      </c>
      <c r="E2888" t="s">
        <v>298</v>
      </c>
      <c r="F2888" t="s">
        <v>27</v>
      </c>
      <c r="G2888" s="42">
        <v>2.93</v>
      </c>
      <c r="H2888" t="s">
        <v>2508</v>
      </c>
    </row>
    <row r="2889" spans="1:8" x14ac:dyDescent="0.25">
      <c r="A2889" s="7">
        <v>40931</v>
      </c>
      <c r="B2889" t="s">
        <v>51</v>
      </c>
      <c r="C2889" t="s">
        <v>52</v>
      </c>
      <c r="D2889">
        <v>87605</v>
      </c>
      <c r="E2889" t="s">
        <v>298</v>
      </c>
      <c r="F2889" t="s">
        <v>27</v>
      </c>
      <c r="G2889" s="42">
        <v>2.93</v>
      </c>
      <c r="H2889" t="s">
        <v>2508</v>
      </c>
    </row>
    <row r="2890" spans="1:8" x14ac:dyDescent="0.25">
      <c r="A2890" s="7">
        <v>40931</v>
      </c>
      <c r="B2890" t="s">
        <v>24</v>
      </c>
      <c r="C2890" t="s">
        <v>2199</v>
      </c>
      <c r="D2890">
        <v>85819</v>
      </c>
      <c r="E2890" t="s">
        <v>2531</v>
      </c>
      <c r="F2890" t="s">
        <v>27</v>
      </c>
      <c r="G2890" s="42">
        <v>2.93</v>
      </c>
      <c r="H2890" t="s">
        <v>2508</v>
      </c>
    </row>
    <row r="2891" spans="1:8" x14ac:dyDescent="0.25">
      <c r="A2891" s="7">
        <v>40931</v>
      </c>
      <c r="B2891" t="s">
        <v>161</v>
      </c>
      <c r="C2891" t="s">
        <v>162</v>
      </c>
      <c r="D2891">
        <v>86898</v>
      </c>
      <c r="E2891" t="s">
        <v>151</v>
      </c>
      <c r="F2891" t="s">
        <v>27</v>
      </c>
      <c r="G2891" s="42">
        <v>2.93</v>
      </c>
      <c r="H2891" t="s">
        <v>559</v>
      </c>
    </row>
    <row r="2892" spans="1:8" x14ac:dyDescent="0.25">
      <c r="A2892" s="7">
        <v>40931</v>
      </c>
      <c r="B2892" t="s">
        <v>161</v>
      </c>
      <c r="C2892" t="s">
        <v>162</v>
      </c>
      <c r="D2892">
        <v>86898</v>
      </c>
      <c r="E2892" t="s">
        <v>151</v>
      </c>
      <c r="F2892" t="s">
        <v>27</v>
      </c>
      <c r="G2892" s="42">
        <v>2.93</v>
      </c>
      <c r="H2892" t="s">
        <v>2508</v>
      </c>
    </row>
    <row r="2893" spans="1:8" x14ac:dyDescent="0.25">
      <c r="A2893" s="7">
        <v>40931</v>
      </c>
      <c r="B2893" t="s">
        <v>161</v>
      </c>
      <c r="C2893" t="s">
        <v>162</v>
      </c>
      <c r="D2893">
        <v>86898</v>
      </c>
      <c r="E2893" t="s">
        <v>151</v>
      </c>
      <c r="F2893" t="s">
        <v>27</v>
      </c>
      <c r="G2893" s="42">
        <v>2.93</v>
      </c>
      <c r="H2893" t="s">
        <v>2508</v>
      </c>
    </row>
    <row r="2894" spans="1:8" x14ac:dyDescent="0.25">
      <c r="A2894" s="7">
        <v>40931</v>
      </c>
      <c r="B2894" t="s">
        <v>161</v>
      </c>
      <c r="C2894" t="s">
        <v>162</v>
      </c>
      <c r="D2894">
        <v>86659</v>
      </c>
      <c r="E2894" t="s">
        <v>214</v>
      </c>
      <c r="F2894" t="s">
        <v>27</v>
      </c>
      <c r="G2894" s="42">
        <v>3.08</v>
      </c>
      <c r="H2894" t="s">
        <v>2508</v>
      </c>
    </row>
    <row r="2895" spans="1:8" x14ac:dyDescent="0.25">
      <c r="A2895" s="7">
        <v>40931</v>
      </c>
      <c r="B2895" t="s">
        <v>128</v>
      </c>
      <c r="C2895" t="s">
        <v>129</v>
      </c>
      <c r="D2895">
        <v>88119</v>
      </c>
      <c r="E2895" t="s">
        <v>220</v>
      </c>
      <c r="F2895" t="s">
        <v>27</v>
      </c>
      <c r="G2895" s="42">
        <v>3.08</v>
      </c>
      <c r="H2895" t="s">
        <v>2508</v>
      </c>
    </row>
    <row r="2896" spans="1:8" x14ac:dyDescent="0.25">
      <c r="A2896" s="7">
        <v>40931</v>
      </c>
      <c r="B2896" t="s">
        <v>245</v>
      </c>
      <c r="C2896" t="s">
        <v>246</v>
      </c>
      <c r="D2896">
        <v>88818</v>
      </c>
      <c r="E2896" t="s">
        <v>209</v>
      </c>
      <c r="F2896" t="s">
        <v>27</v>
      </c>
      <c r="G2896" s="42">
        <v>3.08</v>
      </c>
      <c r="H2896" t="s">
        <v>2508</v>
      </c>
    </row>
    <row r="2897" spans="1:8" x14ac:dyDescent="0.25">
      <c r="A2897" s="7">
        <v>40931</v>
      </c>
      <c r="B2897" t="s">
        <v>24</v>
      </c>
      <c r="C2897" t="s">
        <v>2199</v>
      </c>
      <c r="D2897">
        <v>88295</v>
      </c>
      <c r="E2897" t="s">
        <v>211</v>
      </c>
      <c r="F2897" t="s">
        <v>27</v>
      </c>
      <c r="G2897" s="42">
        <v>3.08</v>
      </c>
      <c r="H2897" t="s">
        <v>2508</v>
      </c>
    </row>
    <row r="2898" spans="1:8" x14ac:dyDescent="0.25">
      <c r="A2898" s="7">
        <v>40931</v>
      </c>
      <c r="B2898" t="s">
        <v>70</v>
      </c>
      <c r="C2898" t="s">
        <v>71</v>
      </c>
      <c r="D2898">
        <v>86270</v>
      </c>
      <c r="E2898" t="s">
        <v>1601</v>
      </c>
      <c r="F2898" t="s">
        <v>1403</v>
      </c>
      <c r="G2898" s="42">
        <v>2.52</v>
      </c>
      <c r="H2898" t="s">
        <v>2508</v>
      </c>
    </row>
    <row r="2899" spans="1:8" x14ac:dyDescent="0.25">
      <c r="A2899" s="7">
        <v>40931</v>
      </c>
      <c r="B2899" t="s">
        <v>70</v>
      </c>
      <c r="C2899" t="s">
        <v>71</v>
      </c>
      <c r="D2899">
        <v>86270</v>
      </c>
      <c r="E2899" t="s">
        <v>1601</v>
      </c>
      <c r="F2899" t="s">
        <v>1403</v>
      </c>
      <c r="G2899" s="42">
        <v>2.52</v>
      </c>
      <c r="H2899" t="s">
        <v>2508</v>
      </c>
    </row>
    <row r="2900" spans="1:8" x14ac:dyDescent="0.25">
      <c r="A2900" s="7">
        <v>40931</v>
      </c>
      <c r="B2900" t="s">
        <v>90</v>
      </c>
      <c r="C2900" t="s">
        <v>91</v>
      </c>
      <c r="D2900">
        <v>86270</v>
      </c>
      <c r="E2900" t="s">
        <v>1601</v>
      </c>
      <c r="F2900" t="s">
        <v>1403</v>
      </c>
      <c r="G2900" s="42">
        <v>2.52</v>
      </c>
      <c r="H2900" t="s">
        <v>2508</v>
      </c>
    </row>
    <row r="2901" spans="1:8" x14ac:dyDescent="0.25">
      <c r="A2901" s="7">
        <v>40931</v>
      </c>
      <c r="B2901" t="s">
        <v>90</v>
      </c>
      <c r="C2901" t="s">
        <v>91</v>
      </c>
      <c r="D2901">
        <v>86270</v>
      </c>
      <c r="E2901" t="s">
        <v>1601</v>
      </c>
      <c r="F2901" t="s">
        <v>1403</v>
      </c>
      <c r="G2901" s="42">
        <v>2.52</v>
      </c>
      <c r="H2901" t="s">
        <v>2508</v>
      </c>
    </row>
    <row r="2902" spans="1:8" x14ac:dyDescent="0.25">
      <c r="A2902" s="7">
        <v>40931</v>
      </c>
      <c r="B2902" t="s">
        <v>90</v>
      </c>
      <c r="C2902" t="s">
        <v>91</v>
      </c>
      <c r="D2902">
        <v>86270</v>
      </c>
      <c r="E2902" t="s">
        <v>1601</v>
      </c>
      <c r="F2902" t="s">
        <v>1403</v>
      </c>
      <c r="G2902" s="42">
        <v>2.52</v>
      </c>
      <c r="H2902" t="s">
        <v>2508</v>
      </c>
    </row>
    <row r="2903" spans="1:8" x14ac:dyDescent="0.25">
      <c r="A2903" s="7">
        <v>40931</v>
      </c>
      <c r="B2903" t="s">
        <v>90</v>
      </c>
      <c r="C2903" t="s">
        <v>91</v>
      </c>
      <c r="D2903">
        <v>86270</v>
      </c>
      <c r="E2903" t="s">
        <v>1601</v>
      </c>
      <c r="F2903" t="s">
        <v>1403</v>
      </c>
      <c r="G2903" s="42">
        <v>2.52</v>
      </c>
      <c r="H2903" t="s">
        <v>2508</v>
      </c>
    </row>
    <row r="2904" spans="1:8" x14ac:dyDescent="0.25">
      <c r="A2904" s="7">
        <v>40931</v>
      </c>
      <c r="B2904" t="s">
        <v>64</v>
      </c>
      <c r="C2904" t="s">
        <v>65</v>
      </c>
      <c r="D2904">
        <v>86659</v>
      </c>
      <c r="E2904" t="s">
        <v>214</v>
      </c>
      <c r="F2904" t="s">
        <v>27</v>
      </c>
      <c r="G2904" s="42">
        <v>3.08</v>
      </c>
      <c r="H2904" t="s">
        <v>2508</v>
      </c>
    </row>
    <row r="2905" spans="1:8" x14ac:dyDescent="0.25">
      <c r="A2905" s="7">
        <v>40931</v>
      </c>
      <c r="B2905" t="s">
        <v>76</v>
      </c>
      <c r="C2905" t="s">
        <v>77</v>
      </c>
      <c r="D2905">
        <v>89107</v>
      </c>
      <c r="E2905" t="s">
        <v>1605</v>
      </c>
      <c r="F2905" t="s">
        <v>1403</v>
      </c>
      <c r="G2905" s="42">
        <v>2.52</v>
      </c>
      <c r="H2905" t="s">
        <v>2508</v>
      </c>
    </row>
    <row r="2906" spans="1:8" x14ac:dyDescent="0.25">
      <c r="A2906" s="7">
        <v>40931</v>
      </c>
      <c r="B2906" t="s">
        <v>76</v>
      </c>
      <c r="C2906" t="s">
        <v>77</v>
      </c>
      <c r="D2906">
        <v>89107</v>
      </c>
      <c r="E2906" t="s">
        <v>1605</v>
      </c>
      <c r="F2906" t="s">
        <v>1403</v>
      </c>
      <c r="G2906" s="42">
        <v>2.52</v>
      </c>
      <c r="H2906" t="s">
        <v>2508</v>
      </c>
    </row>
    <row r="2907" spans="1:8" x14ac:dyDescent="0.25">
      <c r="A2907" s="7">
        <v>40931</v>
      </c>
      <c r="B2907" t="s">
        <v>76</v>
      </c>
      <c r="C2907" t="s">
        <v>77</v>
      </c>
      <c r="D2907">
        <v>89139</v>
      </c>
      <c r="E2907" t="s">
        <v>1615</v>
      </c>
      <c r="F2907" t="s">
        <v>1403</v>
      </c>
      <c r="G2907" s="42">
        <v>2.52</v>
      </c>
      <c r="H2907" t="s">
        <v>2508</v>
      </c>
    </row>
    <row r="2908" spans="1:8" x14ac:dyDescent="0.25">
      <c r="A2908" s="7">
        <v>40931</v>
      </c>
      <c r="B2908" t="s">
        <v>76</v>
      </c>
      <c r="C2908" t="s">
        <v>77</v>
      </c>
      <c r="D2908">
        <v>89139</v>
      </c>
      <c r="E2908" t="s">
        <v>1615</v>
      </c>
      <c r="F2908" t="s">
        <v>1403</v>
      </c>
      <c r="G2908" s="42">
        <v>2.52</v>
      </c>
      <c r="H2908" t="s">
        <v>2508</v>
      </c>
    </row>
    <row r="2909" spans="1:8" x14ac:dyDescent="0.25">
      <c r="A2909" s="7">
        <v>40931</v>
      </c>
      <c r="B2909" t="s">
        <v>134</v>
      </c>
      <c r="C2909" t="s">
        <v>135</v>
      </c>
      <c r="D2909">
        <v>88295</v>
      </c>
      <c r="E2909" t="s">
        <v>211</v>
      </c>
      <c r="F2909" t="s">
        <v>27</v>
      </c>
      <c r="G2909" s="42">
        <v>3.08</v>
      </c>
      <c r="H2909" t="s">
        <v>2508</v>
      </c>
    </row>
    <row r="2910" spans="1:8" x14ac:dyDescent="0.25">
      <c r="A2910" s="7">
        <v>40931</v>
      </c>
      <c r="B2910" t="s">
        <v>46</v>
      </c>
      <c r="C2910" t="s">
        <v>2509</v>
      </c>
      <c r="D2910">
        <v>88793</v>
      </c>
      <c r="E2910" t="s">
        <v>320</v>
      </c>
      <c r="F2910" t="s">
        <v>27</v>
      </c>
      <c r="G2910" s="42">
        <v>3.08</v>
      </c>
      <c r="H2910" t="s">
        <v>2508</v>
      </c>
    </row>
    <row r="2911" spans="1:8" x14ac:dyDescent="0.25">
      <c r="A2911" s="7">
        <v>40931</v>
      </c>
      <c r="B2911" t="s">
        <v>96</v>
      </c>
      <c r="C2911" t="s">
        <v>2510</v>
      </c>
      <c r="D2911">
        <v>86095</v>
      </c>
      <c r="E2911" t="s">
        <v>227</v>
      </c>
      <c r="F2911" t="s">
        <v>85</v>
      </c>
      <c r="G2911" s="42">
        <v>3.14</v>
      </c>
      <c r="H2911" t="s">
        <v>2508</v>
      </c>
    </row>
    <row r="2912" spans="1:8" x14ac:dyDescent="0.25">
      <c r="A2912" s="7">
        <v>40931</v>
      </c>
      <c r="B2912" t="s">
        <v>96</v>
      </c>
      <c r="C2912" t="s">
        <v>2510</v>
      </c>
      <c r="D2912">
        <v>86095</v>
      </c>
      <c r="E2912" t="s">
        <v>227</v>
      </c>
      <c r="F2912" t="s">
        <v>85</v>
      </c>
      <c r="G2912" s="42">
        <v>3.14</v>
      </c>
      <c r="H2912" t="s">
        <v>2508</v>
      </c>
    </row>
    <row r="2913" spans="1:8" x14ac:dyDescent="0.25">
      <c r="A2913" s="7">
        <v>40931</v>
      </c>
      <c r="B2913" t="s">
        <v>96</v>
      </c>
      <c r="C2913" t="s">
        <v>2510</v>
      </c>
      <c r="D2913">
        <v>86095</v>
      </c>
      <c r="E2913" t="s">
        <v>227</v>
      </c>
      <c r="F2913" t="s">
        <v>78</v>
      </c>
      <c r="G2913" s="42">
        <v>2.93</v>
      </c>
      <c r="H2913" t="s">
        <v>2508</v>
      </c>
    </row>
    <row r="2914" spans="1:8" x14ac:dyDescent="0.25">
      <c r="A2914" s="7">
        <v>40931</v>
      </c>
      <c r="B2914" t="s">
        <v>96</v>
      </c>
      <c r="C2914" t="s">
        <v>2510</v>
      </c>
      <c r="D2914">
        <v>86095</v>
      </c>
      <c r="E2914" t="s">
        <v>227</v>
      </c>
      <c r="F2914" t="s">
        <v>78</v>
      </c>
      <c r="G2914" s="42">
        <v>2.93</v>
      </c>
      <c r="H2914" t="s">
        <v>2508</v>
      </c>
    </row>
    <row r="2915" spans="1:8" x14ac:dyDescent="0.25">
      <c r="A2915" s="7">
        <v>40931</v>
      </c>
      <c r="B2915" t="s">
        <v>101</v>
      </c>
      <c r="C2915" t="s">
        <v>102</v>
      </c>
      <c r="D2915">
        <v>86095</v>
      </c>
      <c r="E2915" t="s">
        <v>227</v>
      </c>
      <c r="F2915" t="s">
        <v>85</v>
      </c>
      <c r="G2915" s="42">
        <v>3.14</v>
      </c>
      <c r="H2915" t="s">
        <v>2508</v>
      </c>
    </row>
    <row r="2916" spans="1:8" x14ac:dyDescent="0.25">
      <c r="A2916" s="7">
        <v>40931</v>
      </c>
      <c r="B2916" t="s">
        <v>101</v>
      </c>
      <c r="C2916" t="s">
        <v>102</v>
      </c>
      <c r="D2916">
        <v>86095</v>
      </c>
      <c r="E2916" t="s">
        <v>227</v>
      </c>
      <c r="F2916" t="s">
        <v>85</v>
      </c>
      <c r="G2916" s="42">
        <v>3.14</v>
      </c>
      <c r="H2916" t="s">
        <v>2508</v>
      </c>
    </row>
    <row r="2917" spans="1:8" x14ac:dyDescent="0.25">
      <c r="A2917" s="7">
        <v>40931</v>
      </c>
      <c r="B2917" t="s">
        <v>101</v>
      </c>
      <c r="C2917" t="s">
        <v>102</v>
      </c>
      <c r="D2917">
        <v>86095</v>
      </c>
      <c r="E2917" t="s">
        <v>227</v>
      </c>
      <c r="F2917" t="s">
        <v>78</v>
      </c>
      <c r="G2917" s="42">
        <v>2.93</v>
      </c>
      <c r="H2917" t="s">
        <v>2508</v>
      </c>
    </row>
    <row r="2918" spans="1:8" x14ac:dyDescent="0.25">
      <c r="A2918" s="7">
        <v>40931</v>
      </c>
      <c r="B2918" t="s">
        <v>101</v>
      </c>
      <c r="C2918" t="s">
        <v>102</v>
      </c>
      <c r="D2918">
        <v>86095</v>
      </c>
      <c r="E2918" t="s">
        <v>227</v>
      </c>
      <c r="F2918" t="s">
        <v>78</v>
      </c>
      <c r="G2918" s="42">
        <v>2.93</v>
      </c>
      <c r="H2918" t="s">
        <v>2508</v>
      </c>
    </row>
    <row r="2919" spans="1:8" x14ac:dyDescent="0.25">
      <c r="A2919" s="7">
        <v>40931</v>
      </c>
      <c r="B2919" t="s">
        <v>106</v>
      </c>
      <c r="C2919" t="s">
        <v>107</v>
      </c>
      <c r="D2919">
        <v>86095</v>
      </c>
      <c r="E2919" t="s">
        <v>227</v>
      </c>
      <c r="F2919" t="s">
        <v>78</v>
      </c>
      <c r="G2919" s="42">
        <v>2.93</v>
      </c>
      <c r="H2919" t="s">
        <v>2508</v>
      </c>
    </row>
    <row r="2920" spans="1:8" x14ac:dyDescent="0.25">
      <c r="A2920" s="7">
        <v>40931</v>
      </c>
      <c r="B2920" t="s">
        <v>106</v>
      </c>
      <c r="C2920" t="s">
        <v>107</v>
      </c>
      <c r="D2920">
        <v>86095</v>
      </c>
      <c r="E2920" t="s">
        <v>227</v>
      </c>
      <c r="F2920" t="s">
        <v>78</v>
      </c>
      <c r="G2920" s="42">
        <v>2.93</v>
      </c>
      <c r="H2920" t="s">
        <v>2508</v>
      </c>
    </row>
    <row r="2921" spans="1:8" x14ac:dyDescent="0.25">
      <c r="A2921" s="7">
        <v>40931</v>
      </c>
      <c r="B2921" t="s">
        <v>106</v>
      </c>
      <c r="C2921" t="s">
        <v>107</v>
      </c>
      <c r="D2921">
        <v>86095</v>
      </c>
      <c r="E2921" t="s">
        <v>227</v>
      </c>
      <c r="F2921" t="s">
        <v>78</v>
      </c>
      <c r="G2921" s="42">
        <v>2.93</v>
      </c>
      <c r="H2921" t="s">
        <v>2508</v>
      </c>
    </row>
    <row r="2922" spans="1:8" x14ac:dyDescent="0.25">
      <c r="A2922" s="7">
        <v>40932</v>
      </c>
      <c r="B2922" t="s">
        <v>128</v>
      </c>
      <c r="C2922" t="s">
        <v>129</v>
      </c>
      <c r="D2922">
        <v>86050</v>
      </c>
      <c r="E2922" t="s">
        <v>1027</v>
      </c>
      <c r="F2922" t="s">
        <v>27</v>
      </c>
      <c r="G2922" s="42">
        <v>4.77</v>
      </c>
      <c r="H2922" t="s">
        <v>279</v>
      </c>
    </row>
    <row r="2923" spans="1:8" x14ac:dyDescent="0.25">
      <c r="A2923" s="7">
        <v>40932</v>
      </c>
      <c r="B2923" t="s">
        <v>313</v>
      </c>
      <c r="C2923" t="s">
        <v>314</v>
      </c>
      <c r="D2923">
        <v>85738</v>
      </c>
      <c r="E2923" t="s">
        <v>1733</v>
      </c>
      <c r="F2923" t="s">
        <v>27</v>
      </c>
      <c r="G2923" s="42">
        <v>3.14</v>
      </c>
      <c r="H2923" t="s">
        <v>2508</v>
      </c>
    </row>
    <row r="2924" spans="1:8" x14ac:dyDescent="0.25">
      <c r="A2924" s="7">
        <v>40932</v>
      </c>
      <c r="B2924" t="s">
        <v>313</v>
      </c>
      <c r="C2924" t="s">
        <v>314</v>
      </c>
      <c r="D2924">
        <v>85738</v>
      </c>
      <c r="E2924" t="s">
        <v>1733</v>
      </c>
      <c r="F2924" t="s">
        <v>27</v>
      </c>
      <c r="G2924" s="42">
        <v>3.14</v>
      </c>
      <c r="H2924" t="s">
        <v>2508</v>
      </c>
    </row>
    <row r="2925" spans="1:8" x14ac:dyDescent="0.25">
      <c r="A2925" s="7">
        <v>40932</v>
      </c>
      <c r="B2925" t="s">
        <v>148</v>
      </c>
      <c r="C2925" t="s">
        <v>149</v>
      </c>
      <c r="D2925">
        <v>86370</v>
      </c>
      <c r="E2925" t="s">
        <v>1917</v>
      </c>
      <c r="F2925" t="s">
        <v>27</v>
      </c>
      <c r="G2925" s="42">
        <v>3.21</v>
      </c>
      <c r="H2925" t="s">
        <v>2508</v>
      </c>
    </row>
    <row r="2926" spans="1:8" x14ac:dyDescent="0.25">
      <c r="A2926" s="7">
        <v>40932</v>
      </c>
      <c r="B2926" t="s">
        <v>895</v>
      </c>
      <c r="C2926" t="s">
        <v>896</v>
      </c>
      <c r="E2926" t="s">
        <v>1917</v>
      </c>
      <c r="F2926" t="s">
        <v>27</v>
      </c>
      <c r="G2926" s="42">
        <v>3.21</v>
      </c>
      <c r="H2926" t="s">
        <v>279</v>
      </c>
    </row>
    <row r="2927" spans="1:8" x14ac:dyDescent="0.25">
      <c r="A2927" s="7">
        <v>40932</v>
      </c>
      <c r="B2927" t="s">
        <v>182</v>
      </c>
      <c r="C2927" t="s">
        <v>183</v>
      </c>
      <c r="D2927">
        <v>86050</v>
      </c>
      <c r="E2927" t="s">
        <v>1027</v>
      </c>
      <c r="F2927" t="s">
        <v>27</v>
      </c>
      <c r="G2927" s="42">
        <v>4.77</v>
      </c>
      <c r="H2927" t="s">
        <v>2508</v>
      </c>
    </row>
    <row r="2928" spans="1:8" x14ac:dyDescent="0.25">
      <c r="A2928" s="7">
        <v>40932</v>
      </c>
      <c r="B2928" t="s">
        <v>128</v>
      </c>
      <c r="C2928" t="s">
        <v>129</v>
      </c>
      <c r="D2928">
        <v>86050</v>
      </c>
      <c r="E2928" t="s">
        <v>1027</v>
      </c>
      <c r="F2928" t="s">
        <v>27</v>
      </c>
      <c r="G2928" s="42">
        <v>4.77</v>
      </c>
      <c r="H2928" t="s">
        <v>2508</v>
      </c>
    </row>
    <row r="2929" spans="1:8" x14ac:dyDescent="0.25">
      <c r="A2929" s="7">
        <v>40932</v>
      </c>
      <c r="B2929" t="s">
        <v>182</v>
      </c>
      <c r="C2929" t="s">
        <v>183</v>
      </c>
      <c r="D2929">
        <v>86050</v>
      </c>
      <c r="E2929" t="s">
        <v>1027</v>
      </c>
      <c r="F2929" t="s">
        <v>27</v>
      </c>
      <c r="G2929" s="42">
        <v>4.77</v>
      </c>
      <c r="H2929" t="s">
        <v>2508</v>
      </c>
    </row>
    <row r="2930" spans="1:8" x14ac:dyDescent="0.25">
      <c r="A2930" s="7">
        <v>40932</v>
      </c>
      <c r="B2930" t="s">
        <v>284</v>
      </c>
      <c r="C2930" t="s">
        <v>172</v>
      </c>
      <c r="D2930">
        <v>89024</v>
      </c>
      <c r="E2930" t="s">
        <v>580</v>
      </c>
      <c r="F2930" t="s">
        <v>27</v>
      </c>
      <c r="G2930" s="42">
        <v>4.77</v>
      </c>
      <c r="H2930" t="s">
        <v>2508</v>
      </c>
    </row>
    <row r="2931" spans="1:8" x14ac:dyDescent="0.25">
      <c r="A2931" s="7">
        <v>40932</v>
      </c>
      <c r="B2931" t="s">
        <v>284</v>
      </c>
      <c r="C2931" t="s">
        <v>172</v>
      </c>
      <c r="D2931">
        <v>88470</v>
      </c>
      <c r="E2931" t="s">
        <v>1224</v>
      </c>
      <c r="F2931" t="s">
        <v>27</v>
      </c>
      <c r="G2931" s="42">
        <v>3.14</v>
      </c>
      <c r="H2931" t="s">
        <v>1922</v>
      </c>
    </row>
    <row r="2932" spans="1:8" x14ac:dyDescent="0.25">
      <c r="A2932" s="7">
        <v>40932</v>
      </c>
      <c r="B2932" t="s">
        <v>284</v>
      </c>
      <c r="C2932" t="s">
        <v>172</v>
      </c>
      <c r="D2932">
        <v>89067</v>
      </c>
      <c r="E2932" t="s">
        <v>472</v>
      </c>
      <c r="F2932" t="s">
        <v>27</v>
      </c>
      <c r="G2932" s="42">
        <v>2.93</v>
      </c>
      <c r="H2932" t="s">
        <v>2508</v>
      </c>
    </row>
    <row r="2933" spans="1:8" x14ac:dyDescent="0.25">
      <c r="A2933" s="7">
        <v>40932</v>
      </c>
      <c r="B2933" t="s">
        <v>161</v>
      </c>
      <c r="C2933" t="s">
        <v>162</v>
      </c>
      <c r="D2933">
        <v>89070</v>
      </c>
      <c r="E2933" t="s">
        <v>67</v>
      </c>
      <c r="F2933" t="s">
        <v>27</v>
      </c>
      <c r="G2933" s="42">
        <v>2.65</v>
      </c>
      <c r="H2933" t="s">
        <v>84</v>
      </c>
    </row>
    <row r="2934" spans="1:8" x14ac:dyDescent="0.25">
      <c r="A2934" s="7">
        <v>40932</v>
      </c>
      <c r="B2934" t="s">
        <v>201</v>
      </c>
      <c r="C2934" t="s">
        <v>202</v>
      </c>
      <c r="D2934">
        <v>89070</v>
      </c>
      <c r="E2934" t="s">
        <v>67</v>
      </c>
      <c r="F2934" t="s">
        <v>27</v>
      </c>
      <c r="G2934" s="42">
        <v>2.65</v>
      </c>
      <c r="H2934" t="s">
        <v>2508</v>
      </c>
    </row>
    <row r="2935" spans="1:8" x14ac:dyDescent="0.25">
      <c r="A2935" s="7">
        <v>40932</v>
      </c>
      <c r="B2935" t="s">
        <v>191</v>
      </c>
      <c r="C2935" t="s">
        <v>192</v>
      </c>
      <c r="D2935">
        <v>89071</v>
      </c>
      <c r="E2935" t="s">
        <v>83</v>
      </c>
      <c r="F2935" t="s">
        <v>27</v>
      </c>
      <c r="G2935" s="42">
        <v>2.52</v>
      </c>
      <c r="H2935" t="s">
        <v>1890</v>
      </c>
    </row>
    <row r="2936" spans="1:8" x14ac:dyDescent="0.25">
      <c r="A2936" s="7">
        <v>40932</v>
      </c>
      <c r="B2936" t="s">
        <v>64</v>
      </c>
      <c r="C2936" t="s">
        <v>65</v>
      </c>
      <c r="D2936">
        <v>89067</v>
      </c>
      <c r="E2936" t="s">
        <v>472</v>
      </c>
      <c r="F2936" t="s">
        <v>27</v>
      </c>
      <c r="G2936" s="42">
        <v>2.93</v>
      </c>
      <c r="H2936" t="s">
        <v>2508</v>
      </c>
    </row>
    <row r="2937" spans="1:8" x14ac:dyDescent="0.25">
      <c r="A2937" s="7">
        <v>40932</v>
      </c>
      <c r="B2937" t="s">
        <v>64</v>
      </c>
      <c r="C2937" t="s">
        <v>65</v>
      </c>
      <c r="D2937">
        <v>89067</v>
      </c>
      <c r="E2937" t="s">
        <v>472</v>
      </c>
      <c r="F2937" t="s">
        <v>27</v>
      </c>
      <c r="G2937" s="42">
        <v>2.93</v>
      </c>
      <c r="H2937" t="s">
        <v>2508</v>
      </c>
    </row>
    <row r="2938" spans="1:8" x14ac:dyDescent="0.25">
      <c r="A2938" s="7">
        <v>40932</v>
      </c>
      <c r="B2938" t="s">
        <v>218</v>
      </c>
      <c r="C2938" t="s">
        <v>219</v>
      </c>
      <c r="D2938">
        <v>89067</v>
      </c>
      <c r="E2938" t="s">
        <v>472</v>
      </c>
      <c r="F2938" t="s">
        <v>27</v>
      </c>
      <c r="G2938" s="42">
        <v>2.93</v>
      </c>
      <c r="H2938" t="s">
        <v>2508</v>
      </c>
    </row>
    <row r="2939" spans="1:8" x14ac:dyDescent="0.25">
      <c r="A2939" s="7">
        <v>40932</v>
      </c>
      <c r="B2939" t="s">
        <v>191</v>
      </c>
      <c r="C2939" t="s">
        <v>192</v>
      </c>
      <c r="D2939">
        <v>88437</v>
      </c>
      <c r="E2939" t="s">
        <v>378</v>
      </c>
      <c r="F2939" t="s">
        <v>27</v>
      </c>
      <c r="G2939" s="42">
        <v>2.93</v>
      </c>
      <c r="H2939" t="s">
        <v>2508</v>
      </c>
    </row>
    <row r="2940" spans="1:8" x14ac:dyDescent="0.25">
      <c r="A2940" s="7">
        <v>40932</v>
      </c>
      <c r="B2940" t="s">
        <v>70</v>
      </c>
      <c r="C2940" t="s">
        <v>71</v>
      </c>
      <c r="D2940">
        <v>89103</v>
      </c>
      <c r="E2940" t="s">
        <v>72</v>
      </c>
      <c r="F2940" t="s">
        <v>1924</v>
      </c>
      <c r="G2940" s="42">
        <v>4.77</v>
      </c>
      <c r="H2940" t="s">
        <v>2508</v>
      </c>
    </row>
    <row r="2941" spans="1:8" x14ac:dyDescent="0.25">
      <c r="A2941" s="7">
        <v>40932</v>
      </c>
      <c r="B2941" t="s">
        <v>96</v>
      </c>
      <c r="C2941" t="s">
        <v>2510</v>
      </c>
      <c r="D2941">
        <v>88781</v>
      </c>
      <c r="E2941" t="s">
        <v>1926</v>
      </c>
      <c r="F2941" t="s">
        <v>85</v>
      </c>
      <c r="G2941" s="42">
        <v>3.14</v>
      </c>
      <c r="H2941" t="s">
        <v>2508</v>
      </c>
    </row>
    <row r="2942" spans="1:8" x14ac:dyDescent="0.25">
      <c r="A2942" s="7">
        <v>40932</v>
      </c>
      <c r="B2942" t="s">
        <v>96</v>
      </c>
      <c r="C2942" t="s">
        <v>2510</v>
      </c>
      <c r="D2942">
        <v>88781</v>
      </c>
      <c r="E2942" t="s">
        <v>1926</v>
      </c>
      <c r="F2942" t="s">
        <v>85</v>
      </c>
      <c r="G2942" s="42">
        <v>3.14</v>
      </c>
      <c r="H2942" t="s">
        <v>2508</v>
      </c>
    </row>
    <row r="2943" spans="1:8" x14ac:dyDescent="0.25">
      <c r="A2943" s="7">
        <v>40932</v>
      </c>
      <c r="B2943" t="s">
        <v>96</v>
      </c>
      <c r="C2943" t="s">
        <v>2510</v>
      </c>
      <c r="D2943">
        <v>89103</v>
      </c>
      <c r="E2943" t="s">
        <v>72</v>
      </c>
      <c r="F2943" t="s">
        <v>85</v>
      </c>
      <c r="G2943" s="42">
        <v>3.14</v>
      </c>
      <c r="H2943" t="s">
        <v>2508</v>
      </c>
    </row>
    <row r="2944" spans="1:8" x14ac:dyDescent="0.25">
      <c r="A2944" s="7">
        <v>40932</v>
      </c>
      <c r="B2944" t="s">
        <v>96</v>
      </c>
      <c r="C2944" t="s">
        <v>2510</v>
      </c>
      <c r="D2944">
        <v>89103</v>
      </c>
      <c r="E2944" t="s">
        <v>72</v>
      </c>
      <c r="F2944" t="s">
        <v>78</v>
      </c>
      <c r="G2944" s="42">
        <v>2.93</v>
      </c>
      <c r="H2944" t="s">
        <v>2508</v>
      </c>
    </row>
    <row r="2945" spans="1:8" x14ac:dyDescent="0.25">
      <c r="A2945" s="7">
        <v>40932</v>
      </c>
      <c r="B2945" t="s">
        <v>101</v>
      </c>
      <c r="C2945" t="s">
        <v>102</v>
      </c>
      <c r="D2945">
        <v>89103</v>
      </c>
      <c r="E2945" t="s">
        <v>72</v>
      </c>
      <c r="F2945" t="s">
        <v>1924</v>
      </c>
      <c r="G2945" s="42">
        <v>4.77</v>
      </c>
      <c r="H2945" t="s">
        <v>2508</v>
      </c>
    </row>
    <row r="2946" spans="1:8" x14ac:dyDescent="0.25">
      <c r="A2946" s="7">
        <v>40932</v>
      </c>
      <c r="B2946" t="s">
        <v>101</v>
      </c>
      <c r="C2946" t="s">
        <v>102</v>
      </c>
      <c r="D2946">
        <v>89103</v>
      </c>
      <c r="E2946" t="s">
        <v>72</v>
      </c>
      <c r="F2946" t="s">
        <v>1924</v>
      </c>
      <c r="G2946" s="42">
        <v>4.77</v>
      </c>
      <c r="H2946" t="s">
        <v>2508</v>
      </c>
    </row>
    <row r="2947" spans="1:8" x14ac:dyDescent="0.25">
      <c r="A2947" s="7">
        <v>40932</v>
      </c>
      <c r="B2947" t="s">
        <v>128</v>
      </c>
      <c r="C2947" t="s">
        <v>129</v>
      </c>
      <c r="D2947">
        <v>88476</v>
      </c>
      <c r="E2947" t="s">
        <v>2511</v>
      </c>
      <c r="F2947" t="s">
        <v>27</v>
      </c>
      <c r="G2947" s="42">
        <v>2.93</v>
      </c>
      <c r="H2947" t="s">
        <v>2508</v>
      </c>
    </row>
    <row r="2948" spans="1:8" x14ac:dyDescent="0.25">
      <c r="A2948" s="7">
        <v>40932</v>
      </c>
      <c r="B2948" t="s">
        <v>64</v>
      </c>
      <c r="C2948" t="s">
        <v>65</v>
      </c>
      <c r="D2948">
        <v>88476</v>
      </c>
      <c r="E2948" t="s">
        <v>2511</v>
      </c>
      <c r="F2948" t="s">
        <v>27</v>
      </c>
      <c r="G2948" s="42">
        <v>2.93</v>
      </c>
      <c r="H2948" t="s">
        <v>2508</v>
      </c>
    </row>
    <row r="2949" spans="1:8" x14ac:dyDescent="0.25">
      <c r="A2949" s="7">
        <v>40932</v>
      </c>
      <c r="B2949" t="s">
        <v>494</v>
      </c>
      <c r="C2949" t="s">
        <v>495</v>
      </c>
      <c r="D2949">
        <v>88476</v>
      </c>
      <c r="E2949" t="s">
        <v>2511</v>
      </c>
      <c r="F2949" t="s">
        <v>27</v>
      </c>
      <c r="G2949" s="42">
        <v>2.93</v>
      </c>
      <c r="H2949" t="s">
        <v>2508</v>
      </c>
    </row>
    <row r="2950" spans="1:8" x14ac:dyDescent="0.25">
      <c r="A2950" s="7">
        <v>40932</v>
      </c>
      <c r="B2950" t="s">
        <v>76</v>
      </c>
      <c r="C2950" t="s">
        <v>77</v>
      </c>
      <c r="D2950">
        <v>89103</v>
      </c>
      <c r="E2950" t="s">
        <v>72</v>
      </c>
      <c r="F2950" t="s">
        <v>1924</v>
      </c>
      <c r="G2950" s="42">
        <v>4.77</v>
      </c>
      <c r="H2950" t="s">
        <v>2508</v>
      </c>
    </row>
    <row r="2951" spans="1:8" x14ac:dyDescent="0.25">
      <c r="A2951" s="7">
        <v>40932</v>
      </c>
      <c r="B2951" t="s">
        <v>76</v>
      </c>
      <c r="C2951" t="s">
        <v>77</v>
      </c>
      <c r="D2951">
        <v>89103</v>
      </c>
      <c r="E2951" t="s">
        <v>72</v>
      </c>
      <c r="F2951" t="s">
        <v>1924</v>
      </c>
      <c r="G2951" s="42">
        <v>4.77</v>
      </c>
      <c r="H2951" t="s">
        <v>2508</v>
      </c>
    </row>
    <row r="2952" spans="1:8" x14ac:dyDescent="0.25">
      <c r="A2952" s="7">
        <v>40932</v>
      </c>
      <c r="B2952" t="s">
        <v>51</v>
      </c>
      <c r="C2952" t="s">
        <v>52</v>
      </c>
      <c r="D2952">
        <v>89067</v>
      </c>
      <c r="E2952" t="s">
        <v>472</v>
      </c>
      <c r="F2952" t="s">
        <v>27</v>
      </c>
      <c r="G2952" s="42">
        <v>2.93</v>
      </c>
      <c r="H2952" t="s">
        <v>2508</v>
      </c>
    </row>
    <row r="2953" spans="1:8" x14ac:dyDescent="0.25">
      <c r="A2953" s="7">
        <v>40932</v>
      </c>
      <c r="B2953" t="s">
        <v>51</v>
      </c>
      <c r="C2953" t="s">
        <v>52</v>
      </c>
      <c r="D2953">
        <v>89067</v>
      </c>
      <c r="E2953" t="s">
        <v>472</v>
      </c>
      <c r="F2953" t="s">
        <v>27</v>
      </c>
      <c r="G2953" s="42">
        <v>2.93</v>
      </c>
      <c r="H2953" t="s">
        <v>2508</v>
      </c>
    </row>
    <row r="2954" spans="1:8" x14ac:dyDescent="0.25">
      <c r="A2954" s="7">
        <v>40932</v>
      </c>
      <c r="B2954" t="s">
        <v>51</v>
      </c>
      <c r="C2954" t="s">
        <v>52</v>
      </c>
      <c r="D2954">
        <v>89067</v>
      </c>
      <c r="E2954" t="s">
        <v>472</v>
      </c>
      <c r="F2954" t="s">
        <v>27</v>
      </c>
      <c r="G2954" s="42">
        <v>2.93</v>
      </c>
      <c r="H2954" t="s">
        <v>2508</v>
      </c>
    </row>
    <row r="2955" spans="1:8" x14ac:dyDescent="0.25">
      <c r="A2955" s="7">
        <v>40932</v>
      </c>
      <c r="B2955" t="s">
        <v>51</v>
      </c>
      <c r="C2955" t="s">
        <v>52</v>
      </c>
      <c r="D2955">
        <v>89067</v>
      </c>
      <c r="E2955" t="s">
        <v>472</v>
      </c>
      <c r="F2955" t="s">
        <v>27</v>
      </c>
      <c r="G2955" s="42">
        <v>2.93</v>
      </c>
      <c r="H2955" t="s">
        <v>2508</v>
      </c>
    </row>
    <row r="2956" spans="1:8" x14ac:dyDescent="0.25">
      <c r="A2956" s="7">
        <v>40932</v>
      </c>
      <c r="B2956" t="s">
        <v>114</v>
      </c>
      <c r="C2956" t="s">
        <v>115</v>
      </c>
      <c r="D2956">
        <v>88476</v>
      </c>
      <c r="E2956" t="s">
        <v>2511</v>
      </c>
      <c r="F2956" t="s">
        <v>27</v>
      </c>
      <c r="G2956" s="42">
        <v>2.93</v>
      </c>
      <c r="H2956" t="s">
        <v>2508</v>
      </c>
    </row>
    <row r="2957" spans="1:8" x14ac:dyDescent="0.25">
      <c r="A2957" s="7">
        <v>40932</v>
      </c>
      <c r="B2957" t="s">
        <v>124</v>
      </c>
      <c r="C2957" t="s">
        <v>125</v>
      </c>
      <c r="D2957">
        <v>87751</v>
      </c>
      <c r="E2957" t="s">
        <v>288</v>
      </c>
      <c r="F2957" t="s">
        <v>27</v>
      </c>
      <c r="G2957" s="42">
        <v>3.08</v>
      </c>
      <c r="H2957" t="s">
        <v>2508</v>
      </c>
    </row>
    <row r="2958" spans="1:8" x14ac:dyDescent="0.25">
      <c r="A2958" s="7">
        <v>40932</v>
      </c>
      <c r="B2958" t="s">
        <v>292</v>
      </c>
      <c r="C2958" t="s">
        <v>293</v>
      </c>
      <c r="D2958">
        <v>87734</v>
      </c>
      <c r="E2958" t="s">
        <v>274</v>
      </c>
      <c r="F2958" t="s">
        <v>27</v>
      </c>
      <c r="G2958" s="42">
        <v>2.93</v>
      </c>
      <c r="H2958" t="s">
        <v>2508</v>
      </c>
    </row>
    <row r="2959" spans="1:8" x14ac:dyDescent="0.25">
      <c r="A2959" s="7">
        <v>40932</v>
      </c>
      <c r="B2959" t="s">
        <v>284</v>
      </c>
      <c r="C2959" t="s">
        <v>285</v>
      </c>
      <c r="D2959">
        <v>87751</v>
      </c>
      <c r="E2959" t="s">
        <v>288</v>
      </c>
      <c r="F2959" t="s">
        <v>27</v>
      </c>
      <c r="G2959" s="42">
        <v>3.08</v>
      </c>
      <c r="H2959" t="s">
        <v>84</v>
      </c>
    </row>
    <row r="2960" spans="1:8" x14ac:dyDescent="0.25">
      <c r="A2960" s="7">
        <v>40932</v>
      </c>
      <c r="B2960" t="s">
        <v>57</v>
      </c>
      <c r="C2960" t="s">
        <v>58</v>
      </c>
      <c r="D2960">
        <v>88779</v>
      </c>
      <c r="E2960" t="s">
        <v>278</v>
      </c>
      <c r="F2960" t="s">
        <v>27</v>
      </c>
      <c r="G2960" s="42">
        <v>3.08</v>
      </c>
      <c r="H2960" t="s">
        <v>279</v>
      </c>
    </row>
    <row r="2961" spans="1:8" x14ac:dyDescent="0.25">
      <c r="A2961" s="7">
        <v>40932</v>
      </c>
      <c r="B2961" t="s">
        <v>218</v>
      </c>
      <c r="C2961" t="s">
        <v>219</v>
      </c>
      <c r="D2961">
        <v>84746</v>
      </c>
      <c r="E2961" t="s">
        <v>1938</v>
      </c>
      <c r="F2961" t="s">
        <v>27</v>
      </c>
      <c r="G2961" s="42">
        <v>2.93</v>
      </c>
      <c r="H2961" t="s">
        <v>2508</v>
      </c>
    </row>
    <row r="2962" spans="1:8" x14ac:dyDescent="0.25">
      <c r="A2962" s="7">
        <v>40932</v>
      </c>
      <c r="B2962" t="s">
        <v>245</v>
      </c>
      <c r="C2962" t="s">
        <v>246</v>
      </c>
      <c r="D2962">
        <v>88912</v>
      </c>
      <c r="E2962" t="s">
        <v>130</v>
      </c>
      <c r="F2962" t="s">
        <v>27</v>
      </c>
      <c r="G2962" s="42">
        <v>3.08</v>
      </c>
      <c r="H2962" t="s">
        <v>2508</v>
      </c>
    </row>
    <row r="2963" spans="1:8" x14ac:dyDescent="0.25">
      <c r="A2963" s="7">
        <v>40932</v>
      </c>
      <c r="B2963" t="s">
        <v>46</v>
      </c>
      <c r="C2963" t="s">
        <v>2509</v>
      </c>
      <c r="D2963">
        <v>84732</v>
      </c>
      <c r="E2963" t="s">
        <v>1172</v>
      </c>
      <c r="F2963" t="s">
        <v>27</v>
      </c>
      <c r="G2963" s="42">
        <v>2.93</v>
      </c>
      <c r="H2963" t="s">
        <v>2508</v>
      </c>
    </row>
    <row r="2964" spans="1:8" x14ac:dyDescent="0.25">
      <c r="A2964" s="7">
        <v>40932</v>
      </c>
      <c r="B2964" t="s">
        <v>46</v>
      </c>
      <c r="C2964" t="s">
        <v>2509</v>
      </c>
      <c r="D2964">
        <v>88908</v>
      </c>
      <c r="E2964" t="s">
        <v>121</v>
      </c>
      <c r="F2964" t="s">
        <v>27</v>
      </c>
      <c r="G2964" s="42">
        <v>2.93</v>
      </c>
      <c r="H2964" t="s">
        <v>2508</v>
      </c>
    </row>
    <row r="2965" spans="1:8" x14ac:dyDescent="0.25">
      <c r="A2965" s="7">
        <v>40932</v>
      </c>
      <c r="B2965" t="s">
        <v>64</v>
      </c>
      <c r="C2965" t="s">
        <v>65</v>
      </c>
      <c r="D2965">
        <v>88908</v>
      </c>
      <c r="E2965" t="s">
        <v>121</v>
      </c>
      <c r="F2965" t="s">
        <v>27</v>
      </c>
      <c r="G2965" s="42">
        <v>2.93</v>
      </c>
      <c r="H2965" t="s">
        <v>2508</v>
      </c>
    </row>
    <row r="2966" spans="1:8" x14ac:dyDescent="0.25">
      <c r="A2966" s="7">
        <v>40932</v>
      </c>
      <c r="B2966" t="s">
        <v>134</v>
      </c>
      <c r="C2966" t="s">
        <v>135</v>
      </c>
      <c r="D2966">
        <v>88908</v>
      </c>
      <c r="E2966" t="s">
        <v>121</v>
      </c>
      <c r="F2966" t="s">
        <v>27</v>
      </c>
      <c r="G2966" s="42">
        <v>2.93</v>
      </c>
      <c r="H2966" t="s">
        <v>2508</v>
      </c>
    </row>
    <row r="2967" spans="1:8" x14ac:dyDescent="0.25">
      <c r="A2967" s="7">
        <v>40932</v>
      </c>
      <c r="B2967" t="s">
        <v>51</v>
      </c>
      <c r="C2967" t="s">
        <v>52</v>
      </c>
      <c r="D2967">
        <v>88779</v>
      </c>
      <c r="E2967" t="s">
        <v>278</v>
      </c>
      <c r="F2967" t="s">
        <v>27</v>
      </c>
      <c r="G2967" s="42">
        <v>3.08</v>
      </c>
      <c r="H2967" t="s">
        <v>279</v>
      </c>
    </row>
    <row r="2968" spans="1:8" x14ac:dyDescent="0.25">
      <c r="A2968" s="7">
        <v>40932</v>
      </c>
      <c r="B2968" t="s">
        <v>124</v>
      </c>
      <c r="C2968" t="s">
        <v>125</v>
      </c>
      <c r="D2968">
        <v>86592</v>
      </c>
      <c r="E2968" t="s">
        <v>158</v>
      </c>
      <c r="F2968" t="s">
        <v>27</v>
      </c>
      <c r="G2968" s="42">
        <v>2.93</v>
      </c>
      <c r="H2968" t="s">
        <v>2508</v>
      </c>
    </row>
    <row r="2969" spans="1:8" x14ac:dyDescent="0.25">
      <c r="A2969" s="7">
        <v>40932</v>
      </c>
      <c r="B2969" t="s">
        <v>124</v>
      </c>
      <c r="C2969" t="s">
        <v>125</v>
      </c>
      <c r="D2969">
        <v>86592</v>
      </c>
      <c r="E2969" t="s">
        <v>158</v>
      </c>
      <c r="F2969" t="s">
        <v>27</v>
      </c>
      <c r="G2969" s="42">
        <v>2.93</v>
      </c>
      <c r="H2969" t="s">
        <v>2508</v>
      </c>
    </row>
    <row r="2970" spans="1:8" x14ac:dyDescent="0.25">
      <c r="A2970" s="7">
        <v>40932</v>
      </c>
      <c r="B2970" t="s">
        <v>124</v>
      </c>
      <c r="C2970" t="s">
        <v>125</v>
      </c>
      <c r="D2970">
        <v>88479</v>
      </c>
      <c r="E2970" t="s">
        <v>716</v>
      </c>
      <c r="F2970" t="s">
        <v>27</v>
      </c>
      <c r="G2970" s="42">
        <v>2.93</v>
      </c>
      <c r="H2970" t="s">
        <v>2508</v>
      </c>
    </row>
    <row r="2971" spans="1:8" x14ac:dyDescent="0.25">
      <c r="A2971" s="7">
        <v>40932</v>
      </c>
      <c r="B2971" t="s">
        <v>57</v>
      </c>
      <c r="C2971" t="s">
        <v>58</v>
      </c>
      <c r="D2971">
        <v>87725</v>
      </c>
      <c r="E2971" t="s">
        <v>1181</v>
      </c>
      <c r="F2971" t="s">
        <v>27</v>
      </c>
      <c r="G2971" s="42">
        <v>2.93</v>
      </c>
      <c r="H2971" t="s">
        <v>2508</v>
      </c>
    </row>
    <row r="2972" spans="1:8" x14ac:dyDescent="0.25">
      <c r="A2972" s="7">
        <v>40932</v>
      </c>
      <c r="B2972" t="s">
        <v>678</v>
      </c>
      <c r="C2972" t="s">
        <v>679</v>
      </c>
      <c r="D2972">
        <v>87725</v>
      </c>
      <c r="E2972" t="s">
        <v>1181</v>
      </c>
      <c r="F2972" t="s">
        <v>27</v>
      </c>
      <c r="G2972" s="42">
        <v>2.93</v>
      </c>
      <c r="H2972" t="s">
        <v>2508</v>
      </c>
    </row>
    <row r="2973" spans="1:8" x14ac:dyDescent="0.25">
      <c r="A2973" s="7">
        <v>40932</v>
      </c>
      <c r="B2973" t="s">
        <v>284</v>
      </c>
      <c r="C2973" t="s">
        <v>172</v>
      </c>
      <c r="D2973">
        <v>86592</v>
      </c>
      <c r="E2973" t="s">
        <v>158</v>
      </c>
      <c r="F2973" t="s">
        <v>27</v>
      </c>
      <c r="G2973" s="42">
        <v>2.93</v>
      </c>
      <c r="H2973" t="s">
        <v>84</v>
      </c>
    </row>
    <row r="2974" spans="1:8" x14ac:dyDescent="0.25">
      <c r="A2974" s="7">
        <v>40932</v>
      </c>
      <c r="B2974" t="s">
        <v>46</v>
      </c>
      <c r="C2974" t="s">
        <v>2509</v>
      </c>
      <c r="D2974">
        <v>86715</v>
      </c>
      <c r="E2974" t="s">
        <v>1003</v>
      </c>
      <c r="F2974" t="s">
        <v>27</v>
      </c>
      <c r="G2974" s="42">
        <v>2.93</v>
      </c>
      <c r="H2974" t="s">
        <v>2508</v>
      </c>
    </row>
    <row r="2975" spans="1:8" x14ac:dyDescent="0.25">
      <c r="A2975" s="7">
        <v>40932</v>
      </c>
      <c r="B2975" t="s">
        <v>46</v>
      </c>
      <c r="C2975" t="s">
        <v>2509</v>
      </c>
      <c r="D2975">
        <v>86715</v>
      </c>
      <c r="E2975" t="s">
        <v>1003</v>
      </c>
      <c r="F2975" t="s">
        <v>27</v>
      </c>
      <c r="G2975" s="42">
        <v>2.93</v>
      </c>
      <c r="H2975" t="s">
        <v>2508</v>
      </c>
    </row>
    <row r="2976" spans="1:8" x14ac:dyDescent="0.25">
      <c r="A2976" s="7">
        <v>40932</v>
      </c>
      <c r="B2976" t="s">
        <v>46</v>
      </c>
      <c r="C2976" t="s">
        <v>2509</v>
      </c>
      <c r="D2976">
        <v>86715</v>
      </c>
      <c r="E2976" t="s">
        <v>1003</v>
      </c>
      <c r="F2976" t="s">
        <v>27</v>
      </c>
      <c r="G2976" s="42">
        <v>2.93</v>
      </c>
      <c r="H2976" t="s">
        <v>2508</v>
      </c>
    </row>
    <row r="2977" spans="1:8" x14ac:dyDescent="0.25">
      <c r="A2977" s="7">
        <v>40932</v>
      </c>
      <c r="B2977" t="s">
        <v>631</v>
      </c>
      <c r="C2977" t="s">
        <v>632</v>
      </c>
      <c r="D2977">
        <v>85819</v>
      </c>
      <c r="E2977" t="s">
        <v>2531</v>
      </c>
      <c r="F2977" t="s">
        <v>27</v>
      </c>
      <c r="G2977" s="42">
        <v>2.93</v>
      </c>
      <c r="H2977" t="s">
        <v>2508</v>
      </c>
    </row>
    <row r="2978" spans="1:8" x14ac:dyDescent="0.25">
      <c r="A2978" s="7">
        <v>40932</v>
      </c>
      <c r="B2978" t="s">
        <v>191</v>
      </c>
      <c r="C2978" t="s">
        <v>192</v>
      </c>
      <c r="D2978">
        <v>87605</v>
      </c>
      <c r="E2978" t="s">
        <v>298</v>
      </c>
      <c r="F2978" t="s">
        <v>27</v>
      </c>
      <c r="G2978" s="42">
        <v>2.93</v>
      </c>
      <c r="H2978" t="s">
        <v>2508</v>
      </c>
    </row>
    <row r="2979" spans="1:8" x14ac:dyDescent="0.25">
      <c r="A2979" s="7">
        <v>40932</v>
      </c>
      <c r="B2979" t="s">
        <v>176</v>
      </c>
      <c r="C2979" t="s">
        <v>177</v>
      </c>
      <c r="D2979">
        <v>88479</v>
      </c>
      <c r="E2979" t="s">
        <v>716</v>
      </c>
      <c r="F2979" t="s">
        <v>27</v>
      </c>
      <c r="G2979" s="42">
        <v>2.93</v>
      </c>
      <c r="H2979" t="s">
        <v>2508</v>
      </c>
    </row>
    <row r="2980" spans="1:8" x14ac:dyDescent="0.25">
      <c r="A2980" s="7">
        <v>40932</v>
      </c>
      <c r="B2980" t="s">
        <v>292</v>
      </c>
      <c r="C2980" t="s">
        <v>293</v>
      </c>
      <c r="D2980">
        <v>87725</v>
      </c>
      <c r="E2980" t="s">
        <v>1181</v>
      </c>
      <c r="F2980" t="s">
        <v>27</v>
      </c>
      <c r="G2980" s="42">
        <v>2.93</v>
      </c>
      <c r="H2980" t="s">
        <v>2508</v>
      </c>
    </row>
    <row r="2981" spans="1:8" x14ac:dyDescent="0.25">
      <c r="A2981" s="7">
        <v>40932</v>
      </c>
      <c r="B2981" t="s">
        <v>292</v>
      </c>
      <c r="C2981" t="s">
        <v>293</v>
      </c>
      <c r="D2981">
        <v>87725</v>
      </c>
      <c r="E2981" t="s">
        <v>1181</v>
      </c>
      <c r="F2981" t="s">
        <v>27</v>
      </c>
      <c r="G2981" s="42">
        <v>2.93</v>
      </c>
      <c r="H2981" t="s">
        <v>2508</v>
      </c>
    </row>
    <row r="2982" spans="1:8" x14ac:dyDescent="0.25">
      <c r="A2982" s="7">
        <v>40932</v>
      </c>
      <c r="B2982" t="s">
        <v>205</v>
      </c>
      <c r="C2982" t="s">
        <v>206</v>
      </c>
      <c r="D2982">
        <v>87725</v>
      </c>
      <c r="E2982" t="s">
        <v>1181</v>
      </c>
      <c r="F2982" t="s">
        <v>27</v>
      </c>
      <c r="G2982" s="42">
        <v>2.93</v>
      </c>
      <c r="H2982" t="s">
        <v>2508</v>
      </c>
    </row>
    <row r="2983" spans="1:8" x14ac:dyDescent="0.25">
      <c r="A2983" s="7">
        <v>40932</v>
      </c>
      <c r="B2983" t="s">
        <v>201</v>
      </c>
      <c r="C2983" t="s">
        <v>202</v>
      </c>
      <c r="D2983">
        <v>86898</v>
      </c>
      <c r="E2983" t="s">
        <v>151</v>
      </c>
      <c r="F2983" t="s">
        <v>27</v>
      </c>
      <c r="G2983" s="42">
        <v>2.93</v>
      </c>
      <c r="H2983" t="s">
        <v>2508</v>
      </c>
    </row>
    <row r="2984" spans="1:8" x14ac:dyDescent="0.25">
      <c r="A2984" s="7">
        <v>40932</v>
      </c>
      <c r="B2984" t="s">
        <v>128</v>
      </c>
      <c r="C2984" t="s">
        <v>129</v>
      </c>
      <c r="D2984">
        <v>86592</v>
      </c>
      <c r="E2984" t="s">
        <v>158</v>
      </c>
      <c r="F2984" t="s">
        <v>27</v>
      </c>
      <c r="G2984" s="42">
        <v>2.93</v>
      </c>
      <c r="H2984" t="s">
        <v>2508</v>
      </c>
    </row>
    <row r="2985" spans="1:8" x14ac:dyDescent="0.25">
      <c r="A2985" s="7">
        <v>40932</v>
      </c>
      <c r="B2985" t="s">
        <v>678</v>
      </c>
      <c r="C2985" t="s">
        <v>679</v>
      </c>
      <c r="D2985">
        <v>87725</v>
      </c>
      <c r="E2985" t="s">
        <v>1181</v>
      </c>
      <c r="F2985" t="s">
        <v>27</v>
      </c>
      <c r="G2985" s="42">
        <v>2.93</v>
      </c>
      <c r="H2985" t="s">
        <v>2508</v>
      </c>
    </row>
    <row r="2986" spans="1:8" x14ac:dyDescent="0.25">
      <c r="A2986" s="7">
        <v>40932</v>
      </c>
      <c r="B2986" t="s">
        <v>313</v>
      </c>
      <c r="C2986" t="s">
        <v>314</v>
      </c>
      <c r="D2986">
        <v>87605</v>
      </c>
      <c r="E2986" t="s">
        <v>298</v>
      </c>
      <c r="F2986" t="s">
        <v>27</v>
      </c>
      <c r="G2986" s="42">
        <v>2.93</v>
      </c>
      <c r="H2986" t="s">
        <v>2508</v>
      </c>
    </row>
    <row r="2987" spans="1:8" x14ac:dyDescent="0.25">
      <c r="A2987" s="7">
        <v>40932</v>
      </c>
      <c r="B2987" t="s">
        <v>245</v>
      </c>
      <c r="C2987" t="s">
        <v>246</v>
      </c>
      <c r="D2987">
        <v>85819</v>
      </c>
      <c r="E2987" t="s">
        <v>2531</v>
      </c>
      <c r="F2987" t="s">
        <v>27</v>
      </c>
      <c r="G2987" s="42">
        <v>2.93</v>
      </c>
      <c r="H2987" t="s">
        <v>2508</v>
      </c>
    </row>
    <row r="2988" spans="1:8" x14ac:dyDescent="0.25">
      <c r="A2988" s="7">
        <v>40932</v>
      </c>
      <c r="B2988" t="s">
        <v>245</v>
      </c>
      <c r="C2988" t="s">
        <v>246</v>
      </c>
      <c r="D2988">
        <v>85819</v>
      </c>
      <c r="E2988" t="s">
        <v>2531</v>
      </c>
      <c r="F2988" t="s">
        <v>27</v>
      </c>
      <c r="G2988" s="42">
        <v>2.93</v>
      </c>
      <c r="H2988" t="s">
        <v>2508</v>
      </c>
    </row>
    <row r="2989" spans="1:8" x14ac:dyDescent="0.25">
      <c r="A2989" s="7">
        <v>40932</v>
      </c>
      <c r="B2989" t="s">
        <v>31</v>
      </c>
      <c r="C2989" t="s">
        <v>32</v>
      </c>
      <c r="D2989">
        <v>86592</v>
      </c>
      <c r="E2989" t="s">
        <v>158</v>
      </c>
      <c r="F2989" t="s">
        <v>27</v>
      </c>
      <c r="G2989" s="42">
        <v>2.93</v>
      </c>
      <c r="H2989" t="s">
        <v>2508</v>
      </c>
    </row>
    <row r="2990" spans="1:8" x14ac:dyDescent="0.25">
      <c r="A2990" s="7">
        <v>40932</v>
      </c>
      <c r="B2990" t="s">
        <v>31</v>
      </c>
      <c r="C2990" t="s">
        <v>32</v>
      </c>
      <c r="D2990">
        <v>86592</v>
      </c>
      <c r="E2990" t="s">
        <v>158</v>
      </c>
      <c r="F2990" t="s">
        <v>27</v>
      </c>
      <c r="G2990" s="42">
        <v>2.93</v>
      </c>
      <c r="H2990" t="s">
        <v>2508</v>
      </c>
    </row>
    <row r="2991" spans="1:8" x14ac:dyDescent="0.25">
      <c r="A2991" s="7">
        <v>40932</v>
      </c>
      <c r="B2991" t="s">
        <v>31</v>
      </c>
      <c r="C2991" t="s">
        <v>32</v>
      </c>
      <c r="D2991">
        <v>86592</v>
      </c>
      <c r="E2991" t="s">
        <v>158</v>
      </c>
      <c r="F2991" t="s">
        <v>27</v>
      </c>
      <c r="G2991" s="42">
        <v>2.93</v>
      </c>
      <c r="H2991" t="s">
        <v>2508</v>
      </c>
    </row>
    <row r="2992" spans="1:8" x14ac:dyDescent="0.25">
      <c r="A2992" s="7">
        <v>40932</v>
      </c>
      <c r="B2992" t="s">
        <v>218</v>
      </c>
      <c r="C2992" t="s">
        <v>219</v>
      </c>
      <c r="D2992">
        <v>88479</v>
      </c>
      <c r="E2992" t="s">
        <v>716</v>
      </c>
      <c r="F2992" t="s">
        <v>27</v>
      </c>
      <c r="G2992" s="42">
        <v>2.93</v>
      </c>
      <c r="H2992" t="s">
        <v>2508</v>
      </c>
    </row>
    <row r="2993" spans="1:8" x14ac:dyDescent="0.25">
      <c r="A2993" s="7">
        <v>40932</v>
      </c>
      <c r="B2993" t="s">
        <v>218</v>
      </c>
      <c r="C2993" t="s">
        <v>219</v>
      </c>
      <c r="D2993">
        <v>88479</v>
      </c>
      <c r="E2993" t="s">
        <v>716</v>
      </c>
      <c r="F2993" t="s">
        <v>27</v>
      </c>
      <c r="G2993" s="42">
        <v>2.93</v>
      </c>
      <c r="H2993" t="s">
        <v>2508</v>
      </c>
    </row>
    <row r="2994" spans="1:8" x14ac:dyDescent="0.25">
      <c r="A2994" s="7">
        <v>40932</v>
      </c>
      <c r="B2994" t="s">
        <v>148</v>
      </c>
      <c r="C2994" t="s">
        <v>149</v>
      </c>
      <c r="D2994">
        <v>85819</v>
      </c>
      <c r="E2994" t="s">
        <v>2531</v>
      </c>
      <c r="F2994" t="s">
        <v>27</v>
      </c>
      <c r="G2994" s="42">
        <v>2.93</v>
      </c>
      <c r="H2994" t="s">
        <v>2508</v>
      </c>
    </row>
    <row r="2995" spans="1:8" x14ac:dyDescent="0.25">
      <c r="A2995" s="7">
        <v>40932</v>
      </c>
      <c r="B2995" t="s">
        <v>148</v>
      </c>
      <c r="C2995" t="s">
        <v>149</v>
      </c>
      <c r="D2995">
        <v>85819</v>
      </c>
      <c r="E2995" t="s">
        <v>2531</v>
      </c>
      <c r="F2995" t="s">
        <v>27</v>
      </c>
      <c r="G2995" s="42">
        <v>2.93</v>
      </c>
      <c r="H2995" t="s">
        <v>2508</v>
      </c>
    </row>
    <row r="2996" spans="1:8" x14ac:dyDescent="0.25">
      <c r="A2996" s="7">
        <v>40932</v>
      </c>
      <c r="B2996" t="s">
        <v>144</v>
      </c>
      <c r="C2996" t="s">
        <v>145</v>
      </c>
      <c r="D2996">
        <v>88479</v>
      </c>
      <c r="E2996" t="s">
        <v>716</v>
      </c>
      <c r="F2996" t="s">
        <v>27</v>
      </c>
      <c r="G2996" s="42">
        <v>2.93</v>
      </c>
      <c r="H2996" t="s">
        <v>84</v>
      </c>
    </row>
    <row r="2997" spans="1:8" x14ac:dyDescent="0.25">
      <c r="A2997" s="7">
        <v>40932</v>
      </c>
      <c r="B2997" t="s">
        <v>144</v>
      </c>
      <c r="C2997" t="s">
        <v>145</v>
      </c>
      <c r="D2997">
        <v>88479</v>
      </c>
      <c r="E2997" t="s">
        <v>716</v>
      </c>
      <c r="F2997" t="s">
        <v>27</v>
      </c>
      <c r="G2997" s="42">
        <v>2.93</v>
      </c>
      <c r="H2997" t="s">
        <v>84</v>
      </c>
    </row>
    <row r="2998" spans="1:8" x14ac:dyDescent="0.25">
      <c r="A2998" s="7">
        <v>40932</v>
      </c>
      <c r="B2998" t="s">
        <v>144</v>
      </c>
      <c r="C2998" t="s">
        <v>145</v>
      </c>
      <c r="D2998">
        <v>88479</v>
      </c>
      <c r="E2998" t="s">
        <v>716</v>
      </c>
      <c r="F2998" t="s">
        <v>27</v>
      </c>
      <c r="G2998" s="42">
        <v>2.93</v>
      </c>
      <c r="H2998" t="s">
        <v>2508</v>
      </c>
    </row>
    <row r="2999" spans="1:8" x14ac:dyDescent="0.25">
      <c r="A2999" s="7">
        <v>40932</v>
      </c>
      <c r="B2999" t="s">
        <v>388</v>
      </c>
      <c r="C2999" t="s">
        <v>389</v>
      </c>
      <c r="D2999">
        <v>86898</v>
      </c>
      <c r="E2999" t="s">
        <v>151</v>
      </c>
      <c r="F2999" t="s">
        <v>27</v>
      </c>
      <c r="G2999" s="42">
        <v>2.93</v>
      </c>
      <c r="H2999" t="s">
        <v>2508</v>
      </c>
    </row>
    <row r="3000" spans="1:8" x14ac:dyDescent="0.25">
      <c r="A3000" s="7">
        <v>40932</v>
      </c>
      <c r="B3000" t="s">
        <v>388</v>
      </c>
      <c r="C3000" t="s">
        <v>389</v>
      </c>
      <c r="D3000">
        <v>86898</v>
      </c>
      <c r="E3000" t="s">
        <v>151</v>
      </c>
      <c r="F3000" t="s">
        <v>27</v>
      </c>
      <c r="G3000" s="42">
        <v>2.93</v>
      </c>
      <c r="H3000" t="s">
        <v>2508</v>
      </c>
    </row>
    <row r="3001" spans="1:8" x14ac:dyDescent="0.25">
      <c r="A3001" s="7">
        <v>40932</v>
      </c>
      <c r="B3001" t="s">
        <v>388</v>
      </c>
      <c r="C3001" t="s">
        <v>389</v>
      </c>
      <c r="D3001">
        <v>86898</v>
      </c>
      <c r="E3001" t="s">
        <v>151</v>
      </c>
      <c r="F3001" t="s">
        <v>27</v>
      </c>
      <c r="G3001" s="42">
        <v>2.93</v>
      </c>
      <c r="H3001" t="s">
        <v>2508</v>
      </c>
    </row>
    <row r="3002" spans="1:8" x14ac:dyDescent="0.25">
      <c r="A3002" s="7">
        <v>40932</v>
      </c>
      <c r="B3002" t="s">
        <v>1944</v>
      </c>
      <c r="C3002" t="s">
        <v>1889</v>
      </c>
      <c r="D3002">
        <v>86898</v>
      </c>
      <c r="E3002" t="s">
        <v>151</v>
      </c>
      <c r="F3002" t="s">
        <v>27</v>
      </c>
      <c r="G3002" s="42">
        <v>2.93</v>
      </c>
      <c r="H3002" t="s">
        <v>2508</v>
      </c>
    </row>
    <row r="3003" spans="1:8" x14ac:dyDescent="0.25">
      <c r="A3003" s="7">
        <v>40932</v>
      </c>
      <c r="B3003" t="s">
        <v>1944</v>
      </c>
      <c r="C3003" t="s">
        <v>1889</v>
      </c>
      <c r="D3003">
        <v>86898</v>
      </c>
      <c r="E3003" t="s">
        <v>151</v>
      </c>
      <c r="F3003" t="s">
        <v>27</v>
      </c>
      <c r="G3003" s="42">
        <v>2.93</v>
      </c>
      <c r="H3003" t="s">
        <v>2508</v>
      </c>
    </row>
    <row r="3004" spans="1:8" x14ac:dyDescent="0.25">
      <c r="A3004" s="7">
        <v>40932</v>
      </c>
      <c r="B3004" t="s">
        <v>1944</v>
      </c>
      <c r="C3004" t="s">
        <v>1889</v>
      </c>
      <c r="D3004">
        <v>86898</v>
      </c>
      <c r="E3004" t="s">
        <v>151</v>
      </c>
      <c r="F3004" t="s">
        <v>27</v>
      </c>
      <c r="G3004" s="42">
        <v>2.93</v>
      </c>
      <c r="H3004" t="s">
        <v>2508</v>
      </c>
    </row>
    <row r="3005" spans="1:8" x14ac:dyDescent="0.25">
      <c r="A3005" s="7">
        <v>40932</v>
      </c>
      <c r="B3005" t="s">
        <v>176</v>
      </c>
      <c r="C3005" t="s">
        <v>177</v>
      </c>
      <c r="D3005">
        <v>88479</v>
      </c>
      <c r="E3005" t="s">
        <v>716</v>
      </c>
      <c r="F3005" t="s">
        <v>27</v>
      </c>
      <c r="G3005" s="42">
        <v>2.93</v>
      </c>
      <c r="H3005" t="s">
        <v>2508</v>
      </c>
    </row>
    <row r="3006" spans="1:8" x14ac:dyDescent="0.25">
      <c r="A3006" s="7">
        <v>40932</v>
      </c>
      <c r="B3006" t="s">
        <v>176</v>
      </c>
      <c r="C3006" t="s">
        <v>177</v>
      </c>
      <c r="D3006">
        <v>88479</v>
      </c>
      <c r="E3006" t="s">
        <v>716</v>
      </c>
      <c r="F3006" t="s">
        <v>27</v>
      </c>
      <c r="G3006" s="42">
        <v>2.93</v>
      </c>
      <c r="H3006" t="s">
        <v>2508</v>
      </c>
    </row>
    <row r="3007" spans="1:8" x14ac:dyDescent="0.25">
      <c r="A3007" s="7">
        <v>40932</v>
      </c>
      <c r="B3007" t="s">
        <v>895</v>
      </c>
      <c r="C3007" t="s">
        <v>896</v>
      </c>
      <c r="D3007">
        <v>85819</v>
      </c>
      <c r="E3007" t="s">
        <v>2531</v>
      </c>
      <c r="F3007" t="s">
        <v>27</v>
      </c>
      <c r="G3007" s="42">
        <v>2.93</v>
      </c>
      <c r="H3007" t="s">
        <v>2508</v>
      </c>
    </row>
    <row r="3008" spans="1:8" x14ac:dyDescent="0.25">
      <c r="A3008" s="7">
        <v>40932</v>
      </c>
      <c r="B3008" t="s">
        <v>895</v>
      </c>
      <c r="C3008" t="s">
        <v>896</v>
      </c>
      <c r="D3008">
        <v>85819</v>
      </c>
      <c r="E3008" t="s">
        <v>2531</v>
      </c>
      <c r="F3008" t="s">
        <v>27</v>
      </c>
      <c r="G3008" s="42">
        <v>2.93</v>
      </c>
      <c r="H3008" t="s">
        <v>2508</v>
      </c>
    </row>
    <row r="3009" spans="1:8" x14ac:dyDescent="0.25">
      <c r="A3009" s="7">
        <v>40932</v>
      </c>
      <c r="B3009" t="s">
        <v>254</v>
      </c>
      <c r="C3009" t="s">
        <v>255</v>
      </c>
      <c r="D3009">
        <v>87605</v>
      </c>
      <c r="E3009" t="s">
        <v>298</v>
      </c>
      <c r="F3009" t="s">
        <v>27</v>
      </c>
      <c r="G3009" s="42">
        <v>2.93</v>
      </c>
      <c r="H3009" t="s">
        <v>2508</v>
      </c>
    </row>
    <row r="3010" spans="1:8" x14ac:dyDescent="0.25">
      <c r="A3010" s="7">
        <v>40932</v>
      </c>
      <c r="B3010" t="s">
        <v>254</v>
      </c>
      <c r="C3010" t="s">
        <v>255</v>
      </c>
      <c r="D3010">
        <v>87605</v>
      </c>
      <c r="E3010" t="s">
        <v>298</v>
      </c>
      <c r="F3010" t="s">
        <v>27</v>
      </c>
      <c r="G3010" s="42">
        <v>2.93</v>
      </c>
      <c r="H3010" t="s">
        <v>2508</v>
      </c>
    </row>
    <row r="3011" spans="1:8" x14ac:dyDescent="0.25">
      <c r="A3011" s="7">
        <v>40932</v>
      </c>
      <c r="B3011" t="s">
        <v>254</v>
      </c>
      <c r="C3011" t="s">
        <v>255</v>
      </c>
      <c r="D3011">
        <v>87605</v>
      </c>
      <c r="E3011" t="s">
        <v>298</v>
      </c>
      <c r="F3011" t="s">
        <v>27</v>
      </c>
      <c r="G3011" s="42">
        <v>2.93</v>
      </c>
      <c r="H3011" t="s">
        <v>84</v>
      </c>
    </row>
    <row r="3012" spans="1:8" x14ac:dyDescent="0.25">
      <c r="A3012" s="7">
        <v>40932</v>
      </c>
      <c r="B3012" t="s">
        <v>182</v>
      </c>
      <c r="C3012" t="s">
        <v>183</v>
      </c>
      <c r="D3012">
        <v>86898</v>
      </c>
      <c r="E3012" t="s">
        <v>151</v>
      </c>
      <c r="F3012" t="s">
        <v>27</v>
      </c>
      <c r="G3012" s="42">
        <v>2.93</v>
      </c>
      <c r="H3012" t="s">
        <v>279</v>
      </c>
    </row>
    <row r="3013" spans="1:8" x14ac:dyDescent="0.25">
      <c r="A3013" s="7">
        <v>40932</v>
      </c>
      <c r="B3013" t="s">
        <v>284</v>
      </c>
      <c r="C3013" t="s">
        <v>285</v>
      </c>
      <c r="D3013">
        <v>87605</v>
      </c>
      <c r="E3013" t="s">
        <v>298</v>
      </c>
      <c r="F3013" t="s">
        <v>27</v>
      </c>
      <c r="G3013" s="42">
        <v>2.93</v>
      </c>
      <c r="H3013" t="s">
        <v>2508</v>
      </c>
    </row>
    <row r="3014" spans="1:8" x14ac:dyDescent="0.25">
      <c r="A3014" s="7">
        <v>40932</v>
      </c>
      <c r="B3014" t="s">
        <v>284</v>
      </c>
      <c r="C3014" t="s">
        <v>285</v>
      </c>
      <c r="D3014">
        <v>87605</v>
      </c>
      <c r="E3014" t="s">
        <v>298</v>
      </c>
      <c r="F3014" t="s">
        <v>27</v>
      </c>
      <c r="G3014" s="42">
        <v>2.93</v>
      </c>
      <c r="H3014" t="s">
        <v>2508</v>
      </c>
    </row>
    <row r="3015" spans="1:8" x14ac:dyDescent="0.25">
      <c r="A3015" s="7">
        <v>40932</v>
      </c>
      <c r="B3015" t="s">
        <v>284</v>
      </c>
      <c r="C3015" t="s">
        <v>285</v>
      </c>
      <c r="D3015">
        <v>87605</v>
      </c>
      <c r="E3015" t="s">
        <v>298</v>
      </c>
      <c r="F3015" t="s">
        <v>27</v>
      </c>
      <c r="G3015" s="42">
        <v>2.93</v>
      </c>
      <c r="H3015" t="s">
        <v>2508</v>
      </c>
    </row>
    <row r="3016" spans="1:8" x14ac:dyDescent="0.25">
      <c r="A3016" s="7">
        <v>40932</v>
      </c>
      <c r="B3016" t="s">
        <v>249</v>
      </c>
      <c r="C3016" t="s">
        <v>250</v>
      </c>
      <c r="D3016">
        <v>88479</v>
      </c>
      <c r="E3016" t="s">
        <v>716</v>
      </c>
      <c r="F3016" t="s">
        <v>27</v>
      </c>
      <c r="G3016" s="42">
        <v>2.93</v>
      </c>
      <c r="H3016" t="s">
        <v>2508</v>
      </c>
    </row>
    <row r="3017" spans="1:8" x14ac:dyDescent="0.25">
      <c r="A3017" s="7">
        <v>40932</v>
      </c>
      <c r="B3017" t="s">
        <v>249</v>
      </c>
      <c r="C3017" t="s">
        <v>250</v>
      </c>
      <c r="D3017">
        <v>88479</v>
      </c>
      <c r="E3017" t="s">
        <v>716</v>
      </c>
      <c r="F3017" t="s">
        <v>27</v>
      </c>
      <c r="G3017" s="42">
        <v>2.93</v>
      </c>
      <c r="H3017" t="s">
        <v>2508</v>
      </c>
    </row>
    <row r="3018" spans="1:8" x14ac:dyDescent="0.25">
      <c r="A3018" s="7">
        <v>40932</v>
      </c>
      <c r="B3018" t="s">
        <v>249</v>
      </c>
      <c r="C3018" t="s">
        <v>250</v>
      </c>
      <c r="D3018">
        <v>88479</v>
      </c>
      <c r="E3018" t="s">
        <v>716</v>
      </c>
      <c r="F3018" t="s">
        <v>27</v>
      </c>
      <c r="G3018" s="42">
        <v>2.93</v>
      </c>
      <c r="H3018" t="s">
        <v>2508</v>
      </c>
    </row>
    <row r="3019" spans="1:8" x14ac:dyDescent="0.25">
      <c r="A3019" s="7">
        <v>40932</v>
      </c>
      <c r="B3019" t="s">
        <v>494</v>
      </c>
      <c r="C3019" t="s">
        <v>495</v>
      </c>
      <c r="D3019">
        <v>89017</v>
      </c>
      <c r="E3019" t="s">
        <v>298</v>
      </c>
      <c r="F3019" t="s">
        <v>27</v>
      </c>
      <c r="G3019" s="42">
        <v>2.93</v>
      </c>
      <c r="H3019" t="s">
        <v>2508</v>
      </c>
    </row>
    <row r="3020" spans="1:8" x14ac:dyDescent="0.25">
      <c r="A3020" s="7">
        <v>40932</v>
      </c>
      <c r="B3020" t="s">
        <v>57</v>
      </c>
      <c r="C3020" t="s">
        <v>58</v>
      </c>
      <c r="D3020">
        <v>89017</v>
      </c>
      <c r="E3020" t="s">
        <v>298</v>
      </c>
      <c r="F3020" t="s">
        <v>27</v>
      </c>
      <c r="G3020" s="42">
        <v>2.93</v>
      </c>
      <c r="H3020" t="s">
        <v>2508</v>
      </c>
    </row>
    <row r="3021" spans="1:8" x14ac:dyDescent="0.25">
      <c r="A3021" s="7">
        <v>40932</v>
      </c>
      <c r="B3021" t="s">
        <v>134</v>
      </c>
      <c r="C3021" t="s">
        <v>135</v>
      </c>
      <c r="D3021">
        <v>87725</v>
      </c>
      <c r="E3021" t="s">
        <v>1181</v>
      </c>
      <c r="F3021" t="s">
        <v>27</v>
      </c>
      <c r="G3021" s="42">
        <v>2.93</v>
      </c>
      <c r="H3021" t="s">
        <v>2508</v>
      </c>
    </row>
    <row r="3022" spans="1:8" x14ac:dyDescent="0.25">
      <c r="A3022" s="7">
        <v>40932</v>
      </c>
      <c r="B3022" t="s">
        <v>134</v>
      </c>
      <c r="C3022" t="s">
        <v>135</v>
      </c>
      <c r="D3022">
        <v>86592</v>
      </c>
      <c r="E3022" t="s">
        <v>2540</v>
      </c>
      <c r="F3022" t="s">
        <v>27</v>
      </c>
      <c r="G3022" s="42">
        <v>2.93</v>
      </c>
      <c r="H3022" t="s">
        <v>2508</v>
      </c>
    </row>
    <row r="3023" spans="1:8" x14ac:dyDescent="0.25">
      <c r="A3023" s="7">
        <v>40932</v>
      </c>
      <c r="B3023" t="s">
        <v>24</v>
      </c>
      <c r="C3023" t="s">
        <v>2199</v>
      </c>
      <c r="D3023">
        <v>85819</v>
      </c>
      <c r="E3023" t="s">
        <v>2531</v>
      </c>
      <c r="F3023" t="s">
        <v>27</v>
      </c>
      <c r="G3023" s="42">
        <v>2.93</v>
      </c>
      <c r="H3023" t="s">
        <v>2508</v>
      </c>
    </row>
    <row r="3024" spans="1:8" x14ac:dyDescent="0.25">
      <c r="A3024" s="7">
        <v>40932</v>
      </c>
      <c r="B3024" t="s">
        <v>24</v>
      </c>
      <c r="C3024" t="s">
        <v>2199</v>
      </c>
      <c r="D3024">
        <v>85819</v>
      </c>
      <c r="E3024" t="s">
        <v>2531</v>
      </c>
      <c r="F3024" t="s">
        <v>27</v>
      </c>
      <c r="G3024" s="42">
        <v>2.93</v>
      </c>
      <c r="H3024" t="s">
        <v>2508</v>
      </c>
    </row>
    <row r="3025" spans="1:8" x14ac:dyDescent="0.25">
      <c r="A3025" s="7">
        <v>40932</v>
      </c>
      <c r="B3025" t="s">
        <v>24</v>
      </c>
      <c r="C3025" t="s">
        <v>2199</v>
      </c>
      <c r="D3025">
        <v>85819</v>
      </c>
      <c r="E3025" t="s">
        <v>2531</v>
      </c>
      <c r="F3025" t="s">
        <v>27</v>
      </c>
      <c r="G3025" s="42">
        <v>2.93</v>
      </c>
      <c r="H3025" t="s">
        <v>2508</v>
      </c>
    </row>
    <row r="3026" spans="1:8" x14ac:dyDescent="0.25">
      <c r="A3026" s="7">
        <v>40932</v>
      </c>
      <c r="B3026" t="s">
        <v>161</v>
      </c>
      <c r="C3026" t="s">
        <v>162</v>
      </c>
      <c r="D3026">
        <v>86715</v>
      </c>
      <c r="E3026" t="s">
        <v>1003</v>
      </c>
      <c r="F3026" t="s">
        <v>27</v>
      </c>
      <c r="G3026" s="42">
        <v>2.93</v>
      </c>
      <c r="H3026" t="s">
        <v>2508</v>
      </c>
    </row>
    <row r="3027" spans="1:8" x14ac:dyDescent="0.25">
      <c r="A3027" s="7">
        <v>40932</v>
      </c>
      <c r="B3027" t="s">
        <v>176</v>
      </c>
      <c r="C3027" t="s">
        <v>177</v>
      </c>
      <c r="D3027">
        <v>88119</v>
      </c>
      <c r="E3027" t="s">
        <v>220</v>
      </c>
      <c r="F3027" t="s">
        <v>27</v>
      </c>
      <c r="G3027" s="42">
        <v>3.08</v>
      </c>
      <c r="H3027" t="s">
        <v>2508</v>
      </c>
    </row>
    <row r="3028" spans="1:8" x14ac:dyDescent="0.25">
      <c r="A3028" s="7">
        <v>40932</v>
      </c>
      <c r="B3028" t="s">
        <v>205</v>
      </c>
      <c r="C3028" t="s">
        <v>206</v>
      </c>
      <c r="D3028">
        <v>88794</v>
      </c>
      <c r="E3028" t="s">
        <v>224</v>
      </c>
      <c r="F3028" t="s">
        <v>27</v>
      </c>
      <c r="G3028" s="42">
        <v>3.08</v>
      </c>
      <c r="H3028" t="s">
        <v>2508</v>
      </c>
    </row>
    <row r="3029" spans="1:8" x14ac:dyDescent="0.25">
      <c r="A3029" s="7">
        <v>40932</v>
      </c>
      <c r="B3029" t="s">
        <v>254</v>
      </c>
      <c r="C3029" t="s">
        <v>255</v>
      </c>
      <c r="D3029">
        <v>86659</v>
      </c>
      <c r="E3029" t="s">
        <v>214</v>
      </c>
      <c r="F3029" t="s">
        <v>27</v>
      </c>
      <c r="G3029" s="42">
        <v>3.08</v>
      </c>
      <c r="H3029" t="s">
        <v>2508</v>
      </c>
    </row>
    <row r="3030" spans="1:8" x14ac:dyDescent="0.25">
      <c r="A3030" s="7">
        <v>40932</v>
      </c>
      <c r="B3030" t="s">
        <v>249</v>
      </c>
      <c r="C3030" t="s">
        <v>250</v>
      </c>
      <c r="D3030">
        <v>88818</v>
      </c>
      <c r="E3030" t="s">
        <v>209</v>
      </c>
      <c r="F3030" t="s">
        <v>27</v>
      </c>
      <c r="G3030" s="42">
        <v>3.08</v>
      </c>
      <c r="H3030" t="s">
        <v>2508</v>
      </c>
    </row>
    <row r="3031" spans="1:8" x14ac:dyDescent="0.25">
      <c r="A3031" s="7">
        <v>40932</v>
      </c>
      <c r="B3031" t="s">
        <v>494</v>
      </c>
      <c r="C3031" t="s">
        <v>495</v>
      </c>
      <c r="D3031">
        <v>88793</v>
      </c>
      <c r="E3031" t="s">
        <v>320</v>
      </c>
      <c r="F3031" t="s">
        <v>27</v>
      </c>
      <c r="G3031" s="42">
        <v>3.08</v>
      </c>
      <c r="H3031" t="s">
        <v>2508</v>
      </c>
    </row>
    <row r="3032" spans="1:8" x14ac:dyDescent="0.25">
      <c r="A3032" s="7">
        <v>40932</v>
      </c>
      <c r="B3032" t="s">
        <v>31</v>
      </c>
      <c r="C3032" t="s">
        <v>32</v>
      </c>
      <c r="D3032">
        <v>88119</v>
      </c>
      <c r="E3032" t="s">
        <v>220</v>
      </c>
      <c r="F3032" t="s">
        <v>27</v>
      </c>
      <c r="G3032" s="42">
        <v>3.08</v>
      </c>
      <c r="H3032" t="s">
        <v>2508</v>
      </c>
    </row>
    <row r="3033" spans="1:8" x14ac:dyDescent="0.25">
      <c r="A3033" s="7">
        <v>40932</v>
      </c>
      <c r="B3033" t="s">
        <v>631</v>
      </c>
      <c r="C3033" t="s">
        <v>632</v>
      </c>
      <c r="D3033">
        <v>88295</v>
      </c>
      <c r="E3033" t="s">
        <v>211</v>
      </c>
      <c r="F3033" t="s">
        <v>27</v>
      </c>
      <c r="G3033" s="42">
        <v>3.08</v>
      </c>
      <c r="H3033" t="s">
        <v>2508</v>
      </c>
    </row>
    <row r="3034" spans="1:8" x14ac:dyDescent="0.25">
      <c r="A3034" s="7">
        <v>40932</v>
      </c>
      <c r="B3034" t="s">
        <v>191</v>
      </c>
      <c r="C3034" t="s">
        <v>192</v>
      </c>
      <c r="D3034">
        <v>88295</v>
      </c>
      <c r="E3034" t="s">
        <v>211</v>
      </c>
      <c r="F3034" t="s">
        <v>27</v>
      </c>
      <c r="G3034" s="42">
        <v>3.08</v>
      </c>
      <c r="H3034" t="s">
        <v>2508</v>
      </c>
    </row>
    <row r="3035" spans="1:8" x14ac:dyDescent="0.25">
      <c r="A3035" s="7">
        <v>40932</v>
      </c>
      <c r="B3035" t="s">
        <v>144</v>
      </c>
      <c r="C3035" t="s">
        <v>145</v>
      </c>
      <c r="D3035">
        <v>88818</v>
      </c>
      <c r="E3035" t="s">
        <v>209</v>
      </c>
      <c r="F3035" t="s">
        <v>27</v>
      </c>
      <c r="G3035" s="42">
        <v>3.08</v>
      </c>
      <c r="H3035" t="s">
        <v>2508</v>
      </c>
    </row>
    <row r="3036" spans="1:8" x14ac:dyDescent="0.25">
      <c r="A3036" s="7">
        <v>40932</v>
      </c>
      <c r="B3036" t="s">
        <v>70</v>
      </c>
      <c r="C3036" t="s">
        <v>71</v>
      </c>
      <c r="D3036">
        <v>87646</v>
      </c>
      <c r="E3036" t="s">
        <v>449</v>
      </c>
      <c r="F3036" t="s">
        <v>1924</v>
      </c>
      <c r="G3036" s="42">
        <v>4.77</v>
      </c>
      <c r="H3036" t="s">
        <v>2508</v>
      </c>
    </row>
    <row r="3037" spans="1:8" x14ac:dyDescent="0.25">
      <c r="A3037" s="7">
        <v>40932</v>
      </c>
      <c r="B3037" t="s">
        <v>106</v>
      </c>
      <c r="C3037" t="s">
        <v>107</v>
      </c>
      <c r="D3037">
        <v>86095</v>
      </c>
      <c r="E3037" t="s">
        <v>227</v>
      </c>
      <c r="F3037" t="s">
        <v>78</v>
      </c>
      <c r="G3037" s="42">
        <v>2.93</v>
      </c>
      <c r="H3037" t="s">
        <v>2508</v>
      </c>
    </row>
    <row r="3038" spans="1:8" x14ac:dyDescent="0.25">
      <c r="A3038" s="7">
        <v>40932</v>
      </c>
      <c r="B3038" t="s">
        <v>106</v>
      </c>
      <c r="C3038" t="s">
        <v>107</v>
      </c>
      <c r="D3038">
        <v>86095</v>
      </c>
      <c r="E3038" t="s">
        <v>227</v>
      </c>
      <c r="F3038" t="s">
        <v>78</v>
      </c>
      <c r="G3038" s="42">
        <v>2.93</v>
      </c>
      <c r="H3038" t="s">
        <v>2508</v>
      </c>
    </row>
    <row r="3039" spans="1:8" x14ac:dyDescent="0.25">
      <c r="A3039" s="7">
        <v>40932</v>
      </c>
      <c r="B3039" t="s">
        <v>106</v>
      </c>
      <c r="C3039" t="s">
        <v>107</v>
      </c>
      <c r="D3039">
        <v>86095</v>
      </c>
      <c r="E3039" t="s">
        <v>227</v>
      </c>
      <c r="F3039" t="s">
        <v>78</v>
      </c>
      <c r="G3039" s="42">
        <v>2.93</v>
      </c>
      <c r="H3039" t="s">
        <v>2508</v>
      </c>
    </row>
    <row r="3040" spans="1:8" x14ac:dyDescent="0.25">
      <c r="A3040" s="7">
        <v>40932</v>
      </c>
      <c r="B3040" t="s">
        <v>106</v>
      </c>
      <c r="C3040" t="s">
        <v>107</v>
      </c>
      <c r="D3040">
        <v>86095</v>
      </c>
      <c r="E3040" t="s">
        <v>227</v>
      </c>
      <c r="F3040" t="s">
        <v>78</v>
      </c>
      <c r="G3040" s="42">
        <v>2.93</v>
      </c>
      <c r="H3040" t="s">
        <v>2508</v>
      </c>
    </row>
    <row r="3041" spans="1:8" x14ac:dyDescent="0.25">
      <c r="A3041" s="7">
        <v>40932</v>
      </c>
      <c r="B3041" t="s">
        <v>90</v>
      </c>
      <c r="C3041" t="s">
        <v>91</v>
      </c>
      <c r="D3041">
        <v>86095</v>
      </c>
      <c r="E3041" t="s">
        <v>227</v>
      </c>
      <c r="F3041" t="s">
        <v>78</v>
      </c>
      <c r="G3041" s="42">
        <v>2.93</v>
      </c>
      <c r="H3041" t="s">
        <v>2508</v>
      </c>
    </row>
    <row r="3042" spans="1:8" x14ac:dyDescent="0.25">
      <c r="A3042" s="7">
        <v>40932</v>
      </c>
      <c r="B3042" t="s">
        <v>90</v>
      </c>
      <c r="C3042" t="s">
        <v>91</v>
      </c>
      <c r="D3042">
        <v>86095</v>
      </c>
      <c r="E3042" t="s">
        <v>227</v>
      </c>
      <c r="F3042" t="s">
        <v>78</v>
      </c>
      <c r="G3042" s="42">
        <v>2.93</v>
      </c>
      <c r="H3042" t="s">
        <v>2508</v>
      </c>
    </row>
    <row r="3043" spans="1:8" x14ac:dyDescent="0.25">
      <c r="A3043" s="7">
        <v>40932</v>
      </c>
      <c r="B3043" t="s">
        <v>90</v>
      </c>
      <c r="C3043" t="s">
        <v>91</v>
      </c>
      <c r="D3043">
        <v>86095</v>
      </c>
      <c r="E3043" t="s">
        <v>227</v>
      </c>
      <c r="F3043" t="s">
        <v>85</v>
      </c>
      <c r="G3043" s="42">
        <v>3.14</v>
      </c>
      <c r="H3043" t="s">
        <v>2508</v>
      </c>
    </row>
    <row r="3044" spans="1:8" x14ac:dyDescent="0.25">
      <c r="A3044" s="7">
        <v>40932</v>
      </c>
      <c r="B3044" t="s">
        <v>90</v>
      </c>
      <c r="C3044" t="s">
        <v>91</v>
      </c>
      <c r="D3044">
        <v>86095</v>
      </c>
      <c r="E3044" t="s">
        <v>227</v>
      </c>
      <c r="F3044" t="s">
        <v>85</v>
      </c>
      <c r="G3044" s="42">
        <v>3.14</v>
      </c>
      <c r="H3044" t="s">
        <v>2508</v>
      </c>
    </row>
    <row r="3045" spans="1:8" x14ac:dyDescent="0.25">
      <c r="A3045" s="7">
        <v>40932</v>
      </c>
      <c r="B3045" t="s">
        <v>90</v>
      </c>
      <c r="C3045" t="s">
        <v>91</v>
      </c>
      <c r="D3045">
        <v>87646</v>
      </c>
      <c r="E3045" t="s">
        <v>449</v>
      </c>
      <c r="F3045" t="s">
        <v>85</v>
      </c>
      <c r="G3045" s="42">
        <v>2.93</v>
      </c>
      <c r="H3045" t="s">
        <v>2508</v>
      </c>
    </row>
    <row r="3046" spans="1:8" x14ac:dyDescent="0.25">
      <c r="A3046" s="7">
        <v>40932</v>
      </c>
      <c r="B3046" t="s">
        <v>883</v>
      </c>
      <c r="C3046" t="s">
        <v>2525</v>
      </c>
      <c r="D3046">
        <v>86095</v>
      </c>
      <c r="E3046" t="s">
        <v>227</v>
      </c>
      <c r="F3046" t="s">
        <v>78</v>
      </c>
      <c r="G3046" s="42">
        <v>2.93</v>
      </c>
      <c r="H3046" t="s">
        <v>2508</v>
      </c>
    </row>
    <row r="3047" spans="1:8" x14ac:dyDescent="0.25">
      <c r="A3047" s="7">
        <v>40932</v>
      </c>
      <c r="B3047" t="s">
        <v>883</v>
      </c>
      <c r="C3047" t="s">
        <v>2525</v>
      </c>
      <c r="D3047">
        <v>86095</v>
      </c>
      <c r="E3047" t="s">
        <v>227</v>
      </c>
      <c r="F3047" t="s">
        <v>78</v>
      </c>
      <c r="G3047" s="42">
        <v>2.93</v>
      </c>
      <c r="H3047" t="s">
        <v>2508</v>
      </c>
    </row>
    <row r="3048" spans="1:8" x14ac:dyDescent="0.25">
      <c r="A3048" s="7">
        <v>40932</v>
      </c>
      <c r="B3048" t="s">
        <v>883</v>
      </c>
      <c r="C3048" t="s">
        <v>2525</v>
      </c>
      <c r="D3048">
        <v>86095</v>
      </c>
      <c r="E3048" t="s">
        <v>227</v>
      </c>
      <c r="F3048" t="s">
        <v>85</v>
      </c>
      <c r="G3048" s="42">
        <v>3.14</v>
      </c>
      <c r="H3048" t="s">
        <v>2508</v>
      </c>
    </row>
    <row r="3049" spans="1:8" x14ac:dyDescent="0.25">
      <c r="A3049" s="7">
        <v>40932</v>
      </c>
      <c r="B3049" t="s">
        <v>883</v>
      </c>
      <c r="C3049" t="s">
        <v>2525</v>
      </c>
      <c r="D3049">
        <v>86095</v>
      </c>
      <c r="E3049" t="s">
        <v>227</v>
      </c>
      <c r="F3049" t="s">
        <v>85</v>
      </c>
      <c r="G3049" s="42">
        <v>3.14</v>
      </c>
      <c r="H3049" t="s">
        <v>2508</v>
      </c>
    </row>
    <row r="3050" spans="1:8" x14ac:dyDescent="0.25">
      <c r="A3050" s="7">
        <v>40933</v>
      </c>
      <c r="B3050" t="s">
        <v>161</v>
      </c>
      <c r="C3050" t="s">
        <v>162</v>
      </c>
      <c r="D3050">
        <v>88738</v>
      </c>
      <c r="E3050" t="s">
        <v>1792</v>
      </c>
      <c r="F3050" t="s">
        <v>27</v>
      </c>
      <c r="G3050" s="42">
        <v>4.77</v>
      </c>
      <c r="H3050" t="s">
        <v>1967</v>
      </c>
    </row>
    <row r="3051" spans="1:8" x14ac:dyDescent="0.25">
      <c r="A3051" s="7">
        <v>40933</v>
      </c>
      <c r="B3051" t="s">
        <v>161</v>
      </c>
      <c r="C3051" t="s">
        <v>162</v>
      </c>
      <c r="D3051">
        <v>88738</v>
      </c>
      <c r="E3051" t="s">
        <v>1792</v>
      </c>
      <c r="F3051" t="s">
        <v>27</v>
      </c>
      <c r="G3051" s="42">
        <v>4.77</v>
      </c>
      <c r="H3051" t="s">
        <v>1968</v>
      </c>
    </row>
    <row r="3052" spans="1:8" x14ac:dyDescent="0.25">
      <c r="A3052" s="7">
        <v>40933</v>
      </c>
      <c r="B3052" t="s">
        <v>396</v>
      </c>
      <c r="C3052" t="s">
        <v>397</v>
      </c>
      <c r="E3052" t="s">
        <v>1969</v>
      </c>
      <c r="F3052" t="s">
        <v>27</v>
      </c>
      <c r="G3052" s="42">
        <v>4.77</v>
      </c>
      <c r="H3052" t="s">
        <v>2508</v>
      </c>
    </row>
    <row r="3053" spans="1:8" x14ac:dyDescent="0.25">
      <c r="A3053" s="7">
        <v>40933</v>
      </c>
      <c r="B3053" t="s">
        <v>396</v>
      </c>
      <c r="C3053" t="s">
        <v>397</v>
      </c>
      <c r="E3053" t="s">
        <v>1971</v>
      </c>
      <c r="F3053" t="s">
        <v>27</v>
      </c>
      <c r="G3053" s="42">
        <v>4.77</v>
      </c>
      <c r="H3053" t="s">
        <v>2508</v>
      </c>
    </row>
    <row r="3054" spans="1:8" x14ac:dyDescent="0.25">
      <c r="A3054" s="7">
        <v>40933</v>
      </c>
      <c r="B3054" t="s">
        <v>392</v>
      </c>
      <c r="C3054" t="s">
        <v>393</v>
      </c>
      <c r="E3054" t="s">
        <v>1973</v>
      </c>
      <c r="F3054" t="s">
        <v>27</v>
      </c>
      <c r="G3054" s="42">
        <v>4.77</v>
      </c>
      <c r="H3054" t="s">
        <v>2508</v>
      </c>
    </row>
    <row r="3055" spans="1:8" x14ac:dyDescent="0.25">
      <c r="A3055" s="7">
        <v>40933</v>
      </c>
      <c r="B3055" t="s">
        <v>392</v>
      </c>
      <c r="C3055" t="s">
        <v>393</v>
      </c>
      <c r="E3055" t="s">
        <v>1973</v>
      </c>
      <c r="F3055" t="s">
        <v>27</v>
      </c>
      <c r="G3055" s="42">
        <v>4.77</v>
      </c>
      <c r="H3055" t="s">
        <v>2508</v>
      </c>
    </row>
    <row r="3056" spans="1:8" x14ac:dyDescent="0.25">
      <c r="A3056" s="7">
        <v>40933</v>
      </c>
      <c r="B3056" t="s">
        <v>1169</v>
      </c>
      <c r="C3056" t="s">
        <v>1170</v>
      </c>
      <c r="D3056">
        <v>88738</v>
      </c>
      <c r="E3056" t="s">
        <v>1792</v>
      </c>
      <c r="F3056" t="s">
        <v>27</v>
      </c>
      <c r="G3056" s="42">
        <v>4.77</v>
      </c>
      <c r="H3056" t="s">
        <v>2508</v>
      </c>
    </row>
    <row r="3057" spans="1:8" x14ac:dyDescent="0.25">
      <c r="A3057" s="7">
        <v>40933</v>
      </c>
      <c r="B3057" t="s">
        <v>646</v>
      </c>
      <c r="C3057" t="s">
        <v>647</v>
      </c>
      <c r="D3057">
        <v>88811</v>
      </c>
      <c r="E3057" t="s">
        <v>2507</v>
      </c>
      <c r="F3057" t="s">
        <v>27</v>
      </c>
      <c r="G3057" s="42">
        <v>3.14</v>
      </c>
      <c r="H3057" t="s">
        <v>2508</v>
      </c>
    </row>
    <row r="3058" spans="1:8" x14ac:dyDescent="0.25">
      <c r="A3058" s="7">
        <v>40933</v>
      </c>
      <c r="B3058" t="s">
        <v>357</v>
      </c>
      <c r="C3058" t="s">
        <v>358</v>
      </c>
      <c r="D3058">
        <v>85738</v>
      </c>
      <c r="E3058" t="s">
        <v>1733</v>
      </c>
      <c r="F3058" t="s">
        <v>27</v>
      </c>
      <c r="G3058" s="42">
        <v>3.14</v>
      </c>
      <c r="H3058" t="s">
        <v>2508</v>
      </c>
    </row>
    <row r="3059" spans="1:8" x14ac:dyDescent="0.25">
      <c r="A3059" s="7">
        <v>40933</v>
      </c>
      <c r="B3059" t="s">
        <v>101</v>
      </c>
      <c r="C3059" t="s">
        <v>102</v>
      </c>
      <c r="D3059">
        <v>88851</v>
      </c>
      <c r="E3059" t="s">
        <v>1691</v>
      </c>
      <c r="F3059" t="s">
        <v>1403</v>
      </c>
      <c r="G3059" s="42">
        <v>2.52</v>
      </c>
      <c r="H3059" t="s">
        <v>2508</v>
      </c>
    </row>
    <row r="3060" spans="1:8" x14ac:dyDescent="0.25">
      <c r="A3060" s="7">
        <v>40933</v>
      </c>
      <c r="B3060" t="s">
        <v>101</v>
      </c>
      <c r="C3060" t="s">
        <v>102</v>
      </c>
      <c r="D3060">
        <v>88851</v>
      </c>
      <c r="E3060" t="s">
        <v>1691</v>
      </c>
      <c r="F3060" t="s">
        <v>1403</v>
      </c>
      <c r="G3060" s="42">
        <v>2.52</v>
      </c>
      <c r="H3060" t="s">
        <v>2508</v>
      </c>
    </row>
    <row r="3061" spans="1:8" x14ac:dyDescent="0.25">
      <c r="A3061" s="7">
        <v>40933</v>
      </c>
      <c r="B3061" t="s">
        <v>101</v>
      </c>
      <c r="C3061" t="s">
        <v>102</v>
      </c>
      <c r="D3061">
        <v>88855</v>
      </c>
      <c r="E3061" t="s">
        <v>1693</v>
      </c>
      <c r="F3061" t="s">
        <v>1403</v>
      </c>
      <c r="G3061" s="42">
        <v>2.52</v>
      </c>
      <c r="H3061" t="s">
        <v>2508</v>
      </c>
    </row>
    <row r="3062" spans="1:8" x14ac:dyDescent="0.25">
      <c r="A3062" s="7">
        <v>40933</v>
      </c>
      <c r="B3062" t="s">
        <v>101</v>
      </c>
      <c r="C3062" t="s">
        <v>102</v>
      </c>
      <c r="D3062">
        <v>88855</v>
      </c>
      <c r="E3062" t="s">
        <v>1693</v>
      </c>
      <c r="F3062" t="s">
        <v>1403</v>
      </c>
      <c r="G3062" s="42">
        <v>2.52</v>
      </c>
      <c r="H3062" t="s">
        <v>2508</v>
      </c>
    </row>
    <row r="3063" spans="1:8" x14ac:dyDescent="0.25">
      <c r="A3063" s="7">
        <v>40933</v>
      </c>
      <c r="B3063" t="s">
        <v>272</v>
      </c>
      <c r="C3063" t="s">
        <v>273</v>
      </c>
      <c r="D3063">
        <v>89067</v>
      </c>
      <c r="E3063" t="s">
        <v>472</v>
      </c>
      <c r="F3063" t="s">
        <v>27</v>
      </c>
      <c r="G3063" s="42">
        <v>2.93</v>
      </c>
      <c r="H3063" t="s">
        <v>2508</v>
      </c>
    </row>
    <row r="3064" spans="1:8" x14ac:dyDescent="0.25">
      <c r="A3064" s="7">
        <v>40933</v>
      </c>
      <c r="B3064" t="s">
        <v>362</v>
      </c>
      <c r="C3064" t="s">
        <v>363</v>
      </c>
      <c r="D3064">
        <v>89070</v>
      </c>
      <c r="E3064" t="s">
        <v>67</v>
      </c>
      <c r="F3064" t="s">
        <v>27</v>
      </c>
      <c r="G3064" s="42">
        <v>2.65</v>
      </c>
      <c r="H3064" t="s">
        <v>2508</v>
      </c>
    </row>
    <row r="3065" spans="1:8" x14ac:dyDescent="0.25">
      <c r="A3065" s="7">
        <v>40933</v>
      </c>
      <c r="B3065" t="s">
        <v>362</v>
      </c>
      <c r="C3065" t="s">
        <v>363</v>
      </c>
      <c r="D3065">
        <v>89070</v>
      </c>
      <c r="E3065" t="s">
        <v>67</v>
      </c>
      <c r="F3065" t="s">
        <v>27</v>
      </c>
      <c r="G3065" s="42">
        <v>2.65</v>
      </c>
      <c r="H3065" t="s">
        <v>2508</v>
      </c>
    </row>
    <row r="3066" spans="1:8" x14ac:dyDescent="0.25">
      <c r="A3066" s="7">
        <v>40933</v>
      </c>
      <c r="B3066" t="s">
        <v>646</v>
      </c>
      <c r="C3066" t="s">
        <v>647</v>
      </c>
      <c r="D3066">
        <v>89067</v>
      </c>
      <c r="E3066" t="s">
        <v>472</v>
      </c>
      <c r="F3066" t="s">
        <v>27</v>
      </c>
      <c r="G3066" s="42">
        <v>2.93</v>
      </c>
      <c r="H3066" t="s">
        <v>2508</v>
      </c>
    </row>
    <row r="3067" spans="1:8" x14ac:dyDescent="0.25">
      <c r="A3067" s="7">
        <v>40933</v>
      </c>
      <c r="B3067" t="s">
        <v>494</v>
      </c>
      <c r="C3067" t="s">
        <v>495</v>
      </c>
      <c r="D3067">
        <v>89067</v>
      </c>
      <c r="E3067" t="s">
        <v>472</v>
      </c>
      <c r="F3067" t="s">
        <v>27</v>
      </c>
      <c r="G3067" s="42">
        <v>2.93</v>
      </c>
      <c r="H3067" t="s">
        <v>2508</v>
      </c>
    </row>
    <row r="3068" spans="1:8" x14ac:dyDescent="0.25">
      <c r="A3068" s="7">
        <v>40933</v>
      </c>
      <c r="B3068" t="s">
        <v>70</v>
      </c>
      <c r="C3068" t="s">
        <v>71</v>
      </c>
      <c r="D3068">
        <v>88781</v>
      </c>
      <c r="E3068" t="s">
        <v>1926</v>
      </c>
      <c r="F3068" t="s">
        <v>85</v>
      </c>
      <c r="G3068" s="42">
        <v>3.14</v>
      </c>
      <c r="H3068" t="s">
        <v>2508</v>
      </c>
    </row>
    <row r="3069" spans="1:8" x14ac:dyDescent="0.25">
      <c r="A3069" s="7">
        <v>40933</v>
      </c>
      <c r="B3069" t="s">
        <v>70</v>
      </c>
      <c r="C3069" t="s">
        <v>71</v>
      </c>
      <c r="D3069">
        <v>88781</v>
      </c>
      <c r="E3069" t="s">
        <v>1926</v>
      </c>
      <c r="F3069" t="s">
        <v>78</v>
      </c>
      <c r="G3069" s="42">
        <v>2.93</v>
      </c>
      <c r="H3069" t="s">
        <v>2508</v>
      </c>
    </row>
    <row r="3070" spans="1:8" x14ac:dyDescent="0.25">
      <c r="A3070" s="7">
        <v>40933</v>
      </c>
      <c r="B3070" t="s">
        <v>70</v>
      </c>
      <c r="C3070" t="s">
        <v>71</v>
      </c>
      <c r="D3070">
        <v>88781</v>
      </c>
      <c r="E3070" t="s">
        <v>1926</v>
      </c>
      <c r="F3070" t="s">
        <v>78</v>
      </c>
      <c r="G3070" s="42">
        <v>2.93</v>
      </c>
      <c r="H3070" t="s">
        <v>2508</v>
      </c>
    </row>
    <row r="3071" spans="1:8" x14ac:dyDescent="0.25">
      <c r="A3071" s="7">
        <v>40933</v>
      </c>
      <c r="B3071" t="s">
        <v>70</v>
      </c>
      <c r="C3071" t="s">
        <v>71</v>
      </c>
      <c r="D3071">
        <v>88781</v>
      </c>
      <c r="E3071" t="s">
        <v>1926</v>
      </c>
      <c r="F3071" t="s">
        <v>85</v>
      </c>
      <c r="G3071" s="42">
        <v>3.14</v>
      </c>
      <c r="H3071" t="s">
        <v>2508</v>
      </c>
    </row>
    <row r="3072" spans="1:8" x14ac:dyDescent="0.25">
      <c r="A3072" s="7">
        <v>40933</v>
      </c>
      <c r="B3072" t="s">
        <v>452</v>
      </c>
      <c r="C3072" t="s">
        <v>2514</v>
      </c>
      <c r="D3072">
        <v>89103</v>
      </c>
      <c r="E3072" t="s">
        <v>72</v>
      </c>
      <c r="F3072" t="s">
        <v>85</v>
      </c>
      <c r="G3072" s="42">
        <v>3.14</v>
      </c>
      <c r="H3072" t="s">
        <v>2508</v>
      </c>
    </row>
    <row r="3073" spans="1:8" x14ac:dyDescent="0.25">
      <c r="A3073" s="7">
        <v>40933</v>
      </c>
      <c r="B3073" t="s">
        <v>452</v>
      </c>
      <c r="C3073" t="s">
        <v>2514</v>
      </c>
      <c r="D3073">
        <v>89103</v>
      </c>
      <c r="E3073" t="s">
        <v>72</v>
      </c>
      <c r="F3073" t="s">
        <v>85</v>
      </c>
      <c r="G3073" s="42">
        <v>3.14</v>
      </c>
      <c r="H3073" t="s">
        <v>2508</v>
      </c>
    </row>
    <row r="3074" spans="1:8" x14ac:dyDescent="0.25">
      <c r="A3074" s="7">
        <v>40933</v>
      </c>
      <c r="B3074" t="s">
        <v>452</v>
      </c>
      <c r="C3074" t="s">
        <v>2514</v>
      </c>
      <c r="D3074">
        <v>89103</v>
      </c>
      <c r="E3074" t="s">
        <v>72</v>
      </c>
      <c r="F3074" t="s">
        <v>78</v>
      </c>
      <c r="G3074" s="42">
        <v>2.93</v>
      </c>
      <c r="H3074" t="s">
        <v>2508</v>
      </c>
    </row>
    <row r="3075" spans="1:8" x14ac:dyDescent="0.25">
      <c r="A3075" s="7">
        <v>40933</v>
      </c>
      <c r="B3075" t="s">
        <v>292</v>
      </c>
      <c r="C3075" t="s">
        <v>293</v>
      </c>
      <c r="D3075">
        <v>88476</v>
      </c>
      <c r="E3075" t="s">
        <v>2511</v>
      </c>
      <c r="F3075" t="s">
        <v>27</v>
      </c>
      <c r="G3075" s="42">
        <v>2.93</v>
      </c>
      <c r="H3075" t="s">
        <v>2508</v>
      </c>
    </row>
    <row r="3076" spans="1:8" x14ac:dyDescent="0.25">
      <c r="A3076" s="7">
        <v>40933</v>
      </c>
      <c r="B3076" t="s">
        <v>1991</v>
      </c>
      <c r="C3076" t="s">
        <v>1593</v>
      </c>
      <c r="D3076">
        <v>88476</v>
      </c>
      <c r="E3076" t="s">
        <v>2511</v>
      </c>
      <c r="F3076" t="s">
        <v>27</v>
      </c>
      <c r="G3076" s="42">
        <v>2.93</v>
      </c>
      <c r="H3076" t="s">
        <v>84</v>
      </c>
    </row>
    <row r="3077" spans="1:8" x14ac:dyDescent="0.25">
      <c r="A3077" s="7">
        <v>40933</v>
      </c>
      <c r="B3077" t="s">
        <v>1991</v>
      </c>
      <c r="C3077" t="s">
        <v>1593</v>
      </c>
      <c r="D3077">
        <v>88476</v>
      </c>
      <c r="E3077" t="s">
        <v>2511</v>
      </c>
      <c r="F3077" t="s">
        <v>27</v>
      </c>
      <c r="G3077" s="42">
        <v>2.93</v>
      </c>
      <c r="H3077" t="s">
        <v>2508</v>
      </c>
    </row>
    <row r="3078" spans="1:8" x14ac:dyDescent="0.25">
      <c r="A3078" s="7">
        <v>40933</v>
      </c>
      <c r="B3078" t="s">
        <v>369</v>
      </c>
      <c r="C3078" t="s">
        <v>370</v>
      </c>
      <c r="D3078">
        <v>89067</v>
      </c>
      <c r="E3078" t="s">
        <v>472</v>
      </c>
      <c r="F3078" t="s">
        <v>27</v>
      </c>
      <c r="G3078" s="42">
        <v>2.93</v>
      </c>
      <c r="H3078" t="s">
        <v>2508</v>
      </c>
    </row>
    <row r="3079" spans="1:8" x14ac:dyDescent="0.25">
      <c r="A3079" s="7">
        <v>40933</v>
      </c>
      <c r="B3079" t="s">
        <v>494</v>
      </c>
      <c r="C3079" t="s">
        <v>495</v>
      </c>
      <c r="D3079">
        <v>89067</v>
      </c>
      <c r="E3079" t="s">
        <v>472</v>
      </c>
      <c r="F3079" t="s">
        <v>27</v>
      </c>
      <c r="G3079" s="42">
        <v>2.93</v>
      </c>
      <c r="H3079" t="s">
        <v>2508</v>
      </c>
    </row>
    <row r="3080" spans="1:8" x14ac:dyDescent="0.25">
      <c r="A3080" s="7">
        <v>40933</v>
      </c>
      <c r="B3080" t="s">
        <v>369</v>
      </c>
      <c r="C3080" t="s">
        <v>370</v>
      </c>
      <c r="D3080">
        <v>89067</v>
      </c>
      <c r="E3080" t="s">
        <v>472</v>
      </c>
      <c r="F3080" t="s">
        <v>27</v>
      </c>
      <c r="G3080" s="42">
        <v>2.93</v>
      </c>
      <c r="H3080" t="s">
        <v>2508</v>
      </c>
    </row>
    <row r="3081" spans="1:8" x14ac:dyDescent="0.25">
      <c r="A3081" s="7">
        <v>40933</v>
      </c>
      <c r="B3081" t="s">
        <v>76</v>
      </c>
      <c r="C3081" t="s">
        <v>77</v>
      </c>
      <c r="D3081">
        <v>89103</v>
      </c>
      <c r="E3081" t="s">
        <v>2541</v>
      </c>
      <c r="F3081" t="s">
        <v>85</v>
      </c>
      <c r="G3081" s="42">
        <v>3.14</v>
      </c>
      <c r="H3081" t="s">
        <v>2508</v>
      </c>
    </row>
    <row r="3082" spans="1:8" x14ac:dyDescent="0.25">
      <c r="A3082" s="7">
        <v>40933</v>
      </c>
      <c r="B3082" t="s">
        <v>76</v>
      </c>
      <c r="C3082" t="s">
        <v>77</v>
      </c>
      <c r="D3082">
        <v>89103</v>
      </c>
      <c r="E3082" t="s">
        <v>2541</v>
      </c>
      <c r="F3082" t="s">
        <v>85</v>
      </c>
      <c r="G3082" s="42">
        <v>3.14</v>
      </c>
      <c r="H3082" t="s">
        <v>2508</v>
      </c>
    </row>
    <row r="3083" spans="1:8" x14ac:dyDescent="0.25">
      <c r="A3083" s="7">
        <v>40933</v>
      </c>
      <c r="B3083" t="s">
        <v>76</v>
      </c>
      <c r="C3083" t="s">
        <v>77</v>
      </c>
      <c r="D3083">
        <v>89103</v>
      </c>
      <c r="E3083" t="s">
        <v>2541</v>
      </c>
      <c r="F3083" t="s">
        <v>85</v>
      </c>
      <c r="G3083" s="42">
        <v>3.14</v>
      </c>
      <c r="H3083" t="s">
        <v>2508</v>
      </c>
    </row>
    <row r="3084" spans="1:8" x14ac:dyDescent="0.25">
      <c r="A3084" s="7">
        <v>40933</v>
      </c>
      <c r="B3084" t="s">
        <v>76</v>
      </c>
      <c r="C3084" t="s">
        <v>77</v>
      </c>
      <c r="D3084">
        <v>89103</v>
      </c>
      <c r="E3084" t="s">
        <v>72</v>
      </c>
      <c r="F3084" t="s">
        <v>85</v>
      </c>
      <c r="G3084" s="42">
        <v>3.14</v>
      </c>
      <c r="H3084" t="s">
        <v>2508</v>
      </c>
    </row>
    <row r="3085" spans="1:8" x14ac:dyDescent="0.25">
      <c r="A3085" s="7">
        <v>40933</v>
      </c>
      <c r="B3085" t="s">
        <v>362</v>
      </c>
      <c r="C3085" t="s">
        <v>363</v>
      </c>
      <c r="D3085">
        <v>89071</v>
      </c>
      <c r="E3085" t="s">
        <v>83</v>
      </c>
      <c r="F3085" t="s">
        <v>27</v>
      </c>
      <c r="G3085" s="42">
        <v>2.52</v>
      </c>
      <c r="H3085" t="s">
        <v>2508</v>
      </c>
    </row>
    <row r="3086" spans="1:8" x14ac:dyDescent="0.25">
      <c r="A3086" s="7">
        <v>40933</v>
      </c>
      <c r="B3086" t="s">
        <v>433</v>
      </c>
      <c r="C3086" t="s">
        <v>434</v>
      </c>
      <c r="D3086">
        <v>88052</v>
      </c>
      <c r="E3086" t="s">
        <v>265</v>
      </c>
      <c r="F3086" t="s">
        <v>27</v>
      </c>
      <c r="G3086" s="42">
        <v>3.08</v>
      </c>
      <c r="H3086" t="s">
        <v>2508</v>
      </c>
    </row>
    <row r="3087" spans="1:8" x14ac:dyDescent="0.25">
      <c r="A3087" s="7">
        <v>40933</v>
      </c>
      <c r="B3087" t="s">
        <v>81</v>
      </c>
      <c r="C3087" t="s">
        <v>82</v>
      </c>
      <c r="D3087">
        <v>88052</v>
      </c>
      <c r="E3087" t="s">
        <v>265</v>
      </c>
      <c r="F3087" t="s">
        <v>27</v>
      </c>
      <c r="G3087" s="42">
        <v>3.08</v>
      </c>
      <c r="H3087" t="s">
        <v>2542</v>
      </c>
    </row>
    <row r="3088" spans="1:8" x14ac:dyDescent="0.25">
      <c r="A3088" s="7">
        <v>40933</v>
      </c>
      <c r="B3088" t="s">
        <v>388</v>
      </c>
      <c r="C3088" t="s">
        <v>389</v>
      </c>
      <c r="D3088">
        <v>84732</v>
      </c>
      <c r="E3088" t="s">
        <v>1172</v>
      </c>
      <c r="F3088" t="s">
        <v>27</v>
      </c>
      <c r="G3088" s="42">
        <v>2.93</v>
      </c>
      <c r="H3088" t="s">
        <v>2508</v>
      </c>
    </row>
    <row r="3089" spans="1:8" x14ac:dyDescent="0.25">
      <c r="A3089" s="7">
        <v>40933</v>
      </c>
      <c r="B3089" t="s">
        <v>1888</v>
      </c>
      <c r="C3089" t="s">
        <v>1889</v>
      </c>
      <c r="D3089">
        <v>88912</v>
      </c>
      <c r="E3089" t="s">
        <v>130</v>
      </c>
      <c r="F3089" t="s">
        <v>27</v>
      </c>
      <c r="G3089" s="42">
        <v>3.08</v>
      </c>
      <c r="H3089" t="s">
        <v>2508</v>
      </c>
    </row>
    <row r="3090" spans="1:8" x14ac:dyDescent="0.25">
      <c r="A3090" s="7">
        <v>40933</v>
      </c>
      <c r="B3090" t="s">
        <v>1991</v>
      </c>
      <c r="C3090" t="s">
        <v>1593</v>
      </c>
      <c r="D3090">
        <v>88052</v>
      </c>
      <c r="E3090" t="s">
        <v>265</v>
      </c>
      <c r="F3090" t="s">
        <v>27</v>
      </c>
      <c r="G3090" s="42">
        <v>3.08</v>
      </c>
      <c r="H3090" t="s">
        <v>2003</v>
      </c>
    </row>
    <row r="3091" spans="1:8" x14ac:dyDescent="0.25">
      <c r="A3091" s="7">
        <v>40933</v>
      </c>
      <c r="B3091" t="s">
        <v>1991</v>
      </c>
      <c r="C3091" t="s">
        <v>1593</v>
      </c>
      <c r="D3091">
        <v>88052</v>
      </c>
      <c r="E3091" t="s">
        <v>265</v>
      </c>
      <c r="F3091" t="s">
        <v>27</v>
      </c>
      <c r="G3091" s="42">
        <v>3.08</v>
      </c>
      <c r="H3091" t="s">
        <v>2004</v>
      </c>
    </row>
    <row r="3092" spans="1:8" x14ac:dyDescent="0.25">
      <c r="A3092" s="7">
        <v>40933</v>
      </c>
      <c r="B3092" t="s">
        <v>284</v>
      </c>
      <c r="C3092" t="s">
        <v>285</v>
      </c>
      <c r="D3092">
        <v>88052</v>
      </c>
      <c r="E3092" t="s">
        <v>265</v>
      </c>
      <c r="F3092" t="s">
        <v>27</v>
      </c>
      <c r="G3092" s="42">
        <v>3.08</v>
      </c>
      <c r="H3092" t="s">
        <v>2508</v>
      </c>
    </row>
    <row r="3093" spans="1:8" x14ac:dyDescent="0.25">
      <c r="A3093" s="7">
        <v>40933</v>
      </c>
      <c r="B3093" t="s">
        <v>404</v>
      </c>
      <c r="C3093" t="s">
        <v>405</v>
      </c>
      <c r="D3093">
        <v>88912</v>
      </c>
      <c r="E3093" t="s">
        <v>130</v>
      </c>
      <c r="F3093" t="s">
        <v>27</v>
      </c>
      <c r="G3093" s="42">
        <v>3.08</v>
      </c>
      <c r="H3093" t="s">
        <v>2508</v>
      </c>
    </row>
    <row r="3094" spans="1:8" x14ac:dyDescent="0.25">
      <c r="A3094" s="7">
        <v>40933</v>
      </c>
      <c r="B3094" t="s">
        <v>494</v>
      </c>
      <c r="C3094" t="s">
        <v>495</v>
      </c>
      <c r="D3094">
        <v>86092</v>
      </c>
      <c r="E3094" t="s">
        <v>137</v>
      </c>
      <c r="F3094" t="s">
        <v>27</v>
      </c>
      <c r="G3094" s="42">
        <v>2.93</v>
      </c>
      <c r="H3094" t="s">
        <v>2508</v>
      </c>
    </row>
    <row r="3095" spans="1:8" x14ac:dyDescent="0.25">
      <c r="A3095" s="7">
        <v>40933</v>
      </c>
      <c r="B3095" t="s">
        <v>40</v>
      </c>
      <c r="C3095" t="s">
        <v>41</v>
      </c>
      <c r="D3095">
        <v>88912</v>
      </c>
      <c r="E3095" t="s">
        <v>130</v>
      </c>
      <c r="F3095" t="s">
        <v>27</v>
      </c>
      <c r="G3095" s="42">
        <v>3.08</v>
      </c>
      <c r="H3095" t="s">
        <v>2508</v>
      </c>
    </row>
    <row r="3096" spans="1:8" x14ac:dyDescent="0.25">
      <c r="A3096" s="7">
        <v>40933</v>
      </c>
      <c r="B3096" t="s">
        <v>362</v>
      </c>
      <c r="C3096" t="s">
        <v>363</v>
      </c>
      <c r="D3096">
        <v>87734</v>
      </c>
      <c r="E3096" t="s">
        <v>274</v>
      </c>
      <c r="F3096" t="s">
        <v>27</v>
      </c>
      <c r="G3096" s="42">
        <v>2.93</v>
      </c>
      <c r="H3096" t="s">
        <v>2508</v>
      </c>
    </row>
    <row r="3097" spans="1:8" x14ac:dyDescent="0.25">
      <c r="A3097" s="7">
        <v>40933</v>
      </c>
      <c r="B3097" t="s">
        <v>191</v>
      </c>
      <c r="C3097" t="s">
        <v>192</v>
      </c>
      <c r="D3097">
        <v>88908</v>
      </c>
      <c r="E3097" t="s">
        <v>121</v>
      </c>
      <c r="F3097" t="s">
        <v>27</v>
      </c>
      <c r="G3097" s="42">
        <v>2.93</v>
      </c>
      <c r="H3097" t="s">
        <v>2508</v>
      </c>
    </row>
    <row r="3098" spans="1:8" x14ac:dyDescent="0.25">
      <c r="A3098" s="7">
        <v>40933</v>
      </c>
      <c r="B3098" t="s">
        <v>46</v>
      </c>
      <c r="C3098" t="s">
        <v>2509</v>
      </c>
      <c r="D3098">
        <v>88908</v>
      </c>
      <c r="E3098" t="s">
        <v>121</v>
      </c>
      <c r="F3098" t="s">
        <v>27</v>
      </c>
      <c r="G3098" s="42">
        <v>2.93</v>
      </c>
      <c r="H3098" t="s">
        <v>2508</v>
      </c>
    </row>
    <row r="3099" spans="1:8" x14ac:dyDescent="0.25">
      <c r="A3099" s="7">
        <v>40933</v>
      </c>
      <c r="B3099" t="s">
        <v>218</v>
      </c>
      <c r="C3099" t="s">
        <v>219</v>
      </c>
      <c r="D3099">
        <v>86802</v>
      </c>
      <c r="E3099" t="s">
        <v>140</v>
      </c>
      <c r="F3099" t="s">
        <v>27</v>
      </c>
      <c r="G3099" s="42">
        <v>3.08</v>
      </c>
      <c r="H3099" t="s">
        <v>2508</v>
      </c>
    </row>
    <row r="3100" spans="1:8" x14ac:dyDescent="0.25">
      <c r="A3100" s="7">
        <v>40933</v>
      </c>
      <c r="B3100" t="s">
        <v>144</v>
      </c>
      <c r="C3100" t="s">
        <v>145</v>
      </c>
      <c r="D3100">
        <v>84732</v>
      </c>
      <c r="E3100" t="s">
        <v>1172</v>
      </c>
      <c r="F3100" t="s">
        <v>27</v>
      </c>
      <c r="G3100" s="42">
        <v>2.93</v>
      </c>
      <c r="H3100" t="s">
        <v>84</v>
      </c>
    </row>
    <row r="3101" spans="1:8" x14ac:dyDescent="0.25">
      <c r="A3101" s="7">
        <v>40933</v>
      </c>
      <c r="B3101" t="s">
        <v>373</v>
      </c>
      <c r="C3101" t="s">
        <v>374</v>
      </c>
      <c r="D3101">
        <v>87751</v>
      </c>
      <c r="E3101" t="s">
        <v>288</v>
      </c>
      <c r="F3101" t="s">
        <v>27</v>
      </c>
      <c r="G3101" s="42">
        <v>3.08</v>
      </c>
      <c r="H3101" t="s">
        <v>2508</v>
      </c>
    </row>
    <row r="3102" spans="1:8" x14ac:dyDescent="0.25">
      <c r="A3102" s="7">
        <v>40933</v>
      </c>
      <c r="B3102" t="s">
        <v>114</v>
      </c>
      <c r="C3102" t="s">
        <v>115</v>
      </c>
      <c r="D3102">
        <v>86898</v>
      </c>
      <c r="E3102" t="s">
        <v>151</v>
      </c>
      <c r="F3102" t="s">
        <v>27</v>
      </c>
      <c r="G3102" s="42">
        <v>2.93</v>
      </c>
      <c r="H3102" t="s">
        <v>2508</v>
      </c>
    </row>
    <row r="3103" spans="1:8" x14ac:dyDescent="0.25">
      <c r="A3103" s="7">
        <v>40933</v>
      </c>
      <c r="B3103" t="s">
        <v>114</v>
      </c>
      <c r="C3103" t="s">
        <v>115</v>
      </c>
      <c r="D3103">
        <v>88479</v>
      </c>
      <c r="E3103" t="s">
        <v>716</v>
      </c>
      <c r="F3103" t="s">
        <v>27</v>
      </c>
      <c r="G3103" s="42">
        <v>2.93</v>
      </c>
      <c r="H3103" t="s">
        <v>2508</v>
      </c>
    </row>
    <row r="3104" spans="1:8" x14ac:dyDescent="0.25">
      <c r="A3104" s="7">
        <v>40933</v>
      </c>
      <c r="B3104" t="s">
        <v>527</v>
      </c>
      <c r="C3104" t="s">
        <v>528</v>
      </c>
      <c r="D3104">
        <v>85819</v>
      </c>
      <c r="E3104" t="s">
        <v>2531</v>
      </c>
      <c r="F3104" t="s">
        <v>27</v>
      </c>
      <c r="G3104" s="42">
        <v>2.93</v>
      </c>
      <c r="H3104" t="s">
        <v>2508</v>
      </c>
    </row>
    <row r="3105" spans="1:8" x14ac:dyDescent="0.25">
      <c r="A3105" s="7">
        <v>40933</v>
      </c>
      <c r="B3105" t="s">
        <v>191</v>
      </c>
      <c r="C3105" t="s">
        <v>192</v>
      </c>
      <c r="D3105">
        <v>87725</v>
      </c>
      <c r="E3105" t="s">
        <v>1181</v>
      </c>
      <c r="F3105" t="s">
        <v>27</v>
      </c>
      <c r="G3105" s="42">
        <v>2.93</v>
      </c>
      <c r="H3105" t="s">
        <v>2508</v>
      </c>
    </row>
    <row r="3106" spans="1:8" x14ac:dyDescent="0.25">
      <c r="A3106" s="7">
        <v>40933</v>
      </c>
      <c r="B3106" t="s">
        <v>191</v>
      </c>
      <c r="C3106" t="s">
        <v>192</v>
      </c>
      <c r="D3106">
        <v>85819</v>
      </c>
      <c r="E3106" t="s">
        <v>2531</v>
      </c>
      <c r="F3106" t="s">
        <v>27</v>
      </c>
      <c r="G3106" s="42">
        <v>2.93</v>
      </c>
      <c r="H3106" t="s">
        <v>2508</v>
      </c>
    </row>
    <row r="3107" spans="1:8" x14ac:dyDescent="0.25">
      <c r="A3107" s="7">
        <v>40933</v>
      </c>
      <c r="B3107" t="s">
        <v>348</v>
      </c>
      <c r="C3107" t="s">
        <v>349</v>
      </c>
      <c r="D3107">
        <v>87605</v>
      </c>
      <c r="E3107" t="s">
        <v>720</v>
      </c>
      <c r="F3107" t="s">
        <v>27</v>
      </c>
      <c r="G3107" s="42">
        <v>2.93</v>
      </c>
      <c r="H3107" t="s">
        <v>2508</v>
      </c>
    </row>
    <row r="3108" spans="1:8" x14ac:dyDescent="0.25">
      <c r="A3108" s="7">
        <v>40933</v>
      </c>
      <c r="B3108" t="s">
        <v>348</v>
      </c>
      <c r="C3108" t="s">
        <v>349</v>
      </c>
      <c r="D3108">
        <v>87605</v>
      </c>
      <c r="E3108" t="s">
        <v>720</v>
      </c>
      <c r="F3108" t="s">
        <v>27</v>
      </c>
      <c r="G3108" s="42">
        <v>2.93</v>
      </c>
      <c r="H3108" t="s">
        <v>2508</v>
      </c>
    </row>
    <row r="3109" spans="1:8" x14ac:dyDescent="0.25">
      <c r="A3109" s="7">
        <v>40933</v>
      </c>
      <c r="B3109" t="s">
        <v>348</v>
      </c>
      <c r="C3109" t="s">
        <v>349</v>
      </c>
      <c r="D3109">
        <v>87605</v>
      </c>
      <c r="E3109" t="s">
        <v>720</v>
      </c>
      <c r="F3109" t="s">
        <v>27</v>
      </c>
      <c r="G3109" s="42">
        <v>2.93</v>
      </c>
      <c r="H3109" t="s">
        <v>2508</v>
      </c>
    </row>
    <row r="3110" spans="1:8" x14ac:dyDescent="0.25">
      <c r="A3110" s="7">
        <v>40933</v>
      </c>
      <c r="B3110" t="s">
        <v>161</v>
      </c>
      <c r="C3110" t="s">
        <v>162</v>
      </c>
      <c r="D3110">
        <v>89173</v>
      </c>
      <c r="E3110" t="s">
        <v>2015</v>
      </c>
      <c r="F3110" t="s">
        <v>27</v>
      </c>
      <c r="G3110" s="42">
        <v>2.93</v>
      </c>
      <c r="H3110" t="s">
        <v>84</v>
      </c>
    </row>
    <row r="3111" spans="1:8" x14ac:dyDescent="0.25">
      <c r="A3111" s="7">
        <v>40933</v>
      </c>
      <c r="B3111" t="s">
        <v>161</v>
      </c>
      <c r="C3111" t="s">
        <v>162</v>
      </c>
      <c r="D3111">
        <v>89173</v>
      </c>
      <c r="E3111" t="s">
        <v>2015</v>
      </c>
      <c r="F3111" t="s">
        <v>27</v>
      </c>
      <c r="G3111" s="42">
        <v>2.93</v>
      </c>
      <c r="H3111" t="s">
        <v>84</v>
      </c>
    </row>
    <row r="3112" spans="1:8" x14ac:dyDescent="0.25">
      <c r="A3112" s="7">
        <v>40933</v>
      </c>
      <c r="B3112" t="s">
        <v>499</v>
      </c>
      <c r="C3112" t="s">
        <v>500</v>
      </c>
      <c r="D3112">
        <v>88479</v>
      </c>
      <c r="E3112" t="s">
        <v>716</v>
      </c>
      <c r="F3112" t="s">
        <v>27</v>
      </c>
      <c r="G3112" s="42">
        <v>2.93</v>
      </c>
      <c r="H3112" t="s">
        <v>2508</v>
      </c>
    </row>
    <row r="3113" spans="1:8" x14ac:dyDescent="0.25">
      <c r="A3113" s="7">
        <v>40933</v>
      </c>
      <c r="B3113" t="s">
        <v>499</v>
      </c>
      <c r="C3113" t="s">
        <v>500</v>
      </c>
      <c r="D3113">
        <v>88479</v>
      </c>
      <c r="E3113" t="s">
        <v>716</v>
      </c>
      <c r="F3113" t="s">
        <v>27</v>
      </c>
      <c r="G3113" s="42">
        <v>2.93</v>
      </c>
      <c r="H3113" t="s">
        <v>2508</v>
      </c>
    </row>
    <row r="3114" spans="1:8" x14ac:dyDescent="0.25">
      <c r="A3114" s="7">
        <v>40933</v>
      </c>
      <c r="B3114" t="s">
        <v>433</v>
      </c>
      <c r="C3114" t="s">
        <v>434</v>
      </c>
      <c r="D3114">
        <v>86592</v>
      </c>
      <c r="E3114" t="s">
        <v>158</v>
      </c>
      <c r="F3114" t="s">
        <v>27</v>
      </c>
      <c r="G3114" s="42">
        <v>2.93</v>
      </c>
      <c r="H3114" t="s">
        <v>2508</v>
      </c>
    </row>
    <row r="3115" spans="1:8" x14ac:dyDescent="0.25">
      <c r="A3115" s="7">
        <v>40933</v>
      </c>
      <c r="B3115" t="s">
        <v>433</v>
      </c>
      <c r="C3115" t="s">
        <v>434</v>
      </c>
      <c r="D3115">
        <v>86592</v>
      </c>
      <c r="E3115" t="s">
        <v>158</v>
      </c>
      <c r="F3115" t="s">
        <v>27</v>
      </c>
      <c r="G3115" s="42">
        <v>2.93</v>
      </c>
      <c r="H3115" t="s">
        <v>279</v>
      </c>
    </row>
    <row r="3116" spans="1:8" x14ac:dyDescent="0.25">
      <c r="A3116" s="7">
        <v>40933</v>
      </c>
      <c r="B3116" t="s">
        <v>31</v>
      </c>
      <c r="C3116" t="s">
        <v>32</v>
      </c>
      <c r="D3116">
        <v>85819</v>
      </c>
      <c r="E3116" t="s">
        <v>2531</v>
      </c>
      <c r="F3116" t="s">
        <v>27</v>
      </c>
      <c r="G3116" s="42">
        <v>2.93</v>
      </c>
      <c r="H3116" t="s">
        <v>2508</v>
      </c>
    </row>
    <row r="3117" spans="1:8" x14ac:dyDescent="0.25">
      <c r="A3117" s="7">
        <v>40933</v>
      </c>
      <c r="B3117" t="s">
        <v>31</v>
      </c>
      <c r="C3117" t="s">
        <v>32</v>
      </c>
      <c r="D3117">
        <v>87605</v>
      </c>
      <c r="E3117" t="s">
        <v>720</v>
      </c>
      <c r="F3117" t="s">
        <v>27</v>
      </c>
      <c r="G3117" s="42">
        <v>2.93</v>
      </c>
      <c r="H3117" t="s">
        <v>2508</v>
      </c>
    </row>
    <row r="3118" spans="1:8" x14ac:dyDescent="0.25">
      <c r="A3118" s="7">
        <v>40933</v>
      </c>
      <c r="B3118" t="s">
        <v>31</v>
      </c>
      <c r="C3118" t="s">
        <v>32</v>
      </c>
      <c r="D3118">
        <v>86715</v>
      </c>
      <c r="E3118" t="s">
        <v>2543</v>
      </c>
      <c r="F3118" t="s">
        <v>27</v>
      </c>
      <c r="G3118" s="42">
        <v>2.93</v>
      </c>
      <c r="H3118" t="s">
        <v>2508</v>
      </c>
    </row>
    <row r="3119" spans="1:8" x14ac:dyDescent="0.25">
      <c r="A3119" s="7">
        <v>40933</v>
      </c>
      <c r="B3119" t="s">
        <v>218</v>
      </c>
      <c r="C3119" t="s">
        <v>219</v>
      </c>
      <c r="D3119">
        <v>87605</v>
      </c>
      <c r="E3119" t="s">
        <v>720</v>
      </c>
      <c r="F3119" t="s">
        <v>27</v>
      </c>
      <c r="G3119" s="42">
        <v>2.93</v>
      </c>
      <c r="H3119" t="s">
        <v>2508</v>
      </c>
    </row>
    <row r="3120" spans="1:8" x14ac:dyDescent="0.25">
      <c r="A3120" s="7">
        <v>40933</v>
      </c>
      <c r="B3120" t="s">
        <v>218</v>
      </c>
      <c r="C3120" t="s">
        <v>219</v>
      </c>
      <c r="D3120">
        <v>87605</v>
      </c>
      <c r="E3120" t="s">
        <v>720</v>
      </c>
      <c r="F3120" t="s">
        <v>27</v>
      </c>
      <c r="G3120" s="42">
        <v>2.93</v>
      </c>
      <c r="H3120" t="s">
        <v>2508</v>
      </c>
    </row>
    <row r="3121" spans="1:8" x14ac:dyDescent="0.25">
      <c r="A3121" s="7">
        <v>40933</v>
      </c>
      <c r="B3121" t="s">
        <v>218</v>
      </c>
      <c r="C3121" t="s">
        <v>219</v>
      </c>
      <c r="D3121">
        <v>87605</v>
      </c>
      <c r="E3121" t="s">
        <v>720</v>
      </c>
      <c r="F3121" t="s">
        <v>27</v>
      </c>
      <c r="G3121" s="42">
        <v>2.93</v>
      </c>
      <c r="H3121" t="s">
        <v>2508</v>
      </c>
    </row>
    <row r="3122" spans="1:8" x14ac:dyDescent="0.25">
      <c r="A3122" s="7">
        <v>40933</v>
      </c>
      <c r="B3122" t="s">
        <v>292</v>
      </c>
      <c r="C3122" t="s">
        <v>293</v>
      </c>
      <c r="D3122">
        <v>87725</v>
      </c>
      <c r="E3122" t="s">
        <v>1181</v>
      </c>
      <c r="F3122" t="s">
        <v>27</v>
      </c>
      <c r="G3122" s="42">
        <v>2.93</v>
      </c>
      <c r="H3122" t="s">
        <v>2508</v>
      </c>
    </row>
    <row r="3123" spans="1:8" x14ac:dyDescent="0.25">
      <c r="A3123" s="7">
        <v>40933</v>
      </c>
      <c r="B3123" t="s">
        <v>416</v>
      </c>
      <c r="C3123" t="s">
        <v>417</v>
      </c>
      <c r="D3123">
        <v>87605</v>
      </c>
      <c r="E3123" t="s">
        <v>720</v>
      </c>
      <c r="F3123" t="s">
        <v>27</v>
      </c>
      <c r="G3123" s="42">
        <v>2.93</v>
      </c>
      <c r="H3123" t="s">
        <v>2508</v>
      </c>
    </row>
    <row r="3124" spans="1:8" x14ac:dyDescent="0.25">
      <c r="A3124" s="7">
        <v>40933</v>
      </c>
      <c r="B3124" t="s">
        <v>416</v>
      </c>
      <c r="C3124" t="s">
        <v>417</v>
      </c>
      <c r="D3124">
        <v>87605</v>
      </c>
      <c r="E3124" t="s">
        <v>720</v>
      </c>
      <c r="F3124" t="s">
        <v>27</v>
      </c>
      <c r="G3124" s="42">
        <v>2.93</v>
      </c>
      <c r="H3124" t="s">
        <v>2508</v>
      </c>
    </row>
    <row r="3125" spans="1:8" x14ac:dyDescent="0.25">
      <c r="A3125" s="7">
        <v>40933</v>
      </c>
      <c r="B3125" t="s">
        <v>1169</v>
      </c>
      <c r="C3125" t="s">
        <v>1170</v>
      </c>
      <c r="D3125">
        <v>87725</v>
      </c>
      <c r="E3125" t="s">
        <v>1181</v>
      </c>
      <c r="F3125" t="s">
        <v>27</v>
      </c>
      <c r="G3125" s="42">
        <v>2.93</v>
      </c>
      <c r="H3125" t="s">
        <v>2508</v>
      </c>
    </row>
    <row r="3126" spans="1:8" x14ac:dyDescent="0.25">
      <c r="A3126" s="7">
        <v>40933</v>
      </c>
      <c r="B3126" t="s">
        <v>144</v>
      </c>
      <c r="C3126" t="s">
        <v>145</v>
      </c>
      <c r="D3126">
        <v>86715</v>
      </c>
      <c r="E3126" t="s">
        <v>1003</v>
      </c>
      <c r="F3126" t="s">
        <v>27</v>
      </c>
      <c r="G3126" s="42">
        <v>2.93</v>
      </c>
      <c r="H3126" t="s">
        <v>2508</v>
      </c>
    </row>
    <row r="3127" spans="1:8" x14ac:dyDescent="0.25">
      <c r="A3127" s="7">
        <v>40933</v>
      </c>
      <c r="B3127" t="s">
        <v>144</v>
      </c>
      <c r="C3127" t="s">
        <v>145</v>
      </c>
      <c r="D3127">
        <v>86715</v>
      </c>
      <c r="E3127" t="s">
        <v>1003</v>
      </c>
      <c r="F3127" t="s">
        <v>27</v>
      </c>
      <c r="G3127" s="42">
        <v>2.93</v>
      </c>
      <c r="H3127" t="s">
        <v>2508</v>
      </c>
    </row>
    <row r="3128" spans="1:8" x14ac:dyDescent="0.25">
      <c r="A3128" s="7">
        <v>40933</v>
      </c>
      <c r="B3128" t="s">
        <v>388</v>
      </c>
      <c r="C3128" t="s">
        <v>389</v>
      </c>
      <c r="D3128">
        <v>87605</v>
      </c>
      <c r="E3128" t="s">
        <v>720</v>
      </c>
      <c r="F3128" t="s">
        <v>27</v>
      </c>
      <c r="G3128" s="42">
        <v>2.93</v>
      </c>
      <c r="H3128" t="s">
        <v>2508</v>
      </c>
    </row>
    <row r="3129" spans="1:8" x14ac:dyDescent="0.25">
      <c r="A3129" s="7">
        <v>40933</v>
      </c>
      <c r="B3129" t="s">
        <v>388</v>
      </c>
      <c r="C3129" t="s">
        <v>389</v>
      </c>
      <c r="D3129">
        <v>87605</v>
      </c>
      <c r="E3129" t="s">
        <v>720</v>
      </c>
      <c r="F3129" t="s">
        <v>27</v>
      </c>
      <c r="G3129" s="42">
        <v>2.93</v>
      </c>
      <c r="H3129" t="s">
        <v>2508</v>
      </c>
    </row>
    <row r="3130" spans="1:8" x14ac:dyDescent="0.25">
      <c r="A3130" s="7">
        <v>40933</v>
      </c>
      <c r="B3130" t="s">
        <v>1888</v>
      </c>
      <c r="C3130" t="s">
        <v>1889</v>
      </c>
      <c r="D3130">
        <v>87605</v>
      </c>
      <c r="E3130" t="s">
        <v>720</v>
      </c>
      <c r="F3130" t="s">
        <v>27</v>
      </c>
      <c r="G3130" s="42">
        <v>2.93</v>
      </c>
      <c r="H3130" t="s">
        <v>2508</v>
      </c>
    </row>
    <row r="3131" spans="1:8" x14ac:dyDescent="0.25">
      <c r="A3131" s="7">
        <v>40933</v>
      </c>
      <c r="B3131" t="s">
        <v>176</v>
      </c>
      <c r="C3131" t="s">
        <v>177</v>
      </c>
      <c r="D3131">
        <v>85819</v>
      </c>
      <c r="E3131" t="s">
        <v>2531</v>
      </c>
      <c r="F3131" t="s">
        <v>27</v>
      </c>
      <c r="G3131" s="42">
        <v>2.93</v>
      </c>
      <c r="H3131" t="s">
        <v>2508</v>
      </c>
    </row>
    <row r="3132" spans="1:8" x14ac:dyDescent="0.25">
      <c r="A3132" s="7">
        <v>40933</v>
      </c>
      <c r="B3132" t="s">
        <v>46</v>
      </c>
      <c r="C3132" t="s">
        <v>2509</v>
      </c>
      <c r="D3132">
        <v>88479</v>
      </c>
      <c r="E3132" t="s">
        <v>716</v>
      </c>
      <c r="F3132" t="s">
        <v>27</v>
      </c>
      <c r="G3132" s="42">
        <v>2.93</v>
      </c>
      <c r="H3132" t="s">
        <v>2508</v>
      </c>
    </row>
    <row r="3133" spans="1:8" x14ac:dyDescent="0.25">
      <c r="A3133" s="7">
        <v>40933</v>
      </c>
      <c r="B3133" t="s">
        <v>46</v>
      </c>
      <c r="C3133" t="s">
        <v>2509</v>
      </c>
      <c r="D3133">
        <v>88479</v>
      </c>
      <c r="E3133" t="s">
        <v>716</v>
      </c>
      <c r="F3133" t="s">
        <v>27</v>
      </c>
      <c r="G3133" s="42">
        <v>2.93</v>
      </c>
      <c r="H3133" t="s">
        <v>2508</v>
      </c>
    </row>
    <row r="3134" spans="1:8" x14ac:dyDescent="0.25">
      <c r="A3134" s="7">
        <v>40933</v>
      </c>
      <c r="B3134" t="s">
        <v>342</v>
      </c>
      <c r="C3134" t="s">
        <v>343</v>
      </c>
      <c r="D3134">
        <v>86898</v>
      </c>
      <c r="E3134" t="s">
        <v>151</v>
      </c>
      <c r="F3134" t="s">
        <v>27</v>
      </c>
      <c r="G3134" s="42">
        <v>2.93</v>
      </c>
      <c r="H3134" t="s">
        <v>2508</v>
      </c>
    </row>
    <row r="3135" spans="1:8" x14ac:dyDescent="0.25">
      <c r="A3135" s="7">
        <v>40933</v>
      </c>
      <c r="B3135" t="s">
        <v>342</v>
      </c>
      <c r="C3135" t="s">
        <v>343</v>
      </c>
      <c r="D3135">
        <v>85819</v>
      </c>
      <c r="E3135" t="s">
        <v>2531</v>
      </c>
      <c r="F3135" t="s">
        <v>27</v>
      </c>
      <c r="G3135" s="42">
        <v>2.93</v>
      </c>
      <c r="H3135" t="s">
        <v>2508</v>
      </c>
    </row>
    <row r="3136" spans="1:8" x14ac:dyDescent="0.25">
      <c r="A3136" s="7">
        <v>40933</v>
      </c>
      <c r="B3136" t="s">
        <v>342</v>
      </c>
      <c r="C3136" t="s">
        <v>343</v>
      </c>
      <c r="D3136">
        <v>87605</v>
      </c>
      <c r="E3136" t="s">
        <v>720</v>
      </c>
      <c r="F3136" t="s">
        <v>27</v>
      </c>
      <c r="G3136" s="42">
        <v>2.93</v>
      </c>
      <c r="H3136" t="s">
        <v>2508</v>
      </c>
    </row>
    <row r="3137" spans="1:8" x14ac:dyDescent="0.25">
      <c r="A3137" s="7">
        <v>40933</v>
      </c>
      <c r="B3137" t="s">
        <v>182</v>
      </c>
      <c r="C3137" t="s">
        <v>183</v>
      </c>
      <c r="D3137">
        <v>86592</v>
      </c>
      <c r="E3137" t="s">
        <v>158</v>
      </c>
      <c r="F3137" t="s">
        <v>27</v>
      </c>
      <c r="G3137" s="42">
        <v>2.93</v>
      </c>
      <c r="H3137" t="s">
        <v>2508</v>
      </c>
    </row>
    <row r="3138" spans="1:8" x14ac:dyDescent="0.25">
      <c r="A3138" s="7">
        <v>40933</v>
      </c>
      <c r="B3138" t="s">
        <v>182</v>
      </c>
      <c r="C3138" t="s">
        <v>183</v>
      </c>
      <c r="D3138">
        <v>86592</v>
      </c>
      <c r="E3138" t="s">
        <v>158</v>
      </c>
      <c r="F3138" t="s">
        <v>27</v>
      </c>
      <c r="G3138" s="42">
        <v>2.93</v>
      </c>
      <c r="H3138" t="s">
        <v>84</v>
      </c>
    </row>
    <row r="3139" spans="1:8" x14ac:dyDescent="0.25">
      <c r="A3139" s="7">
        <v>40933</v>
      </c>
      <c r="B3139" t="s">
        <v>182</v>
      </c>
      <c r="C3139" t="s">
        <v>183</v>
      </c>
      <c r="D3139">
        <v>86592</v>
      </c>
      <c r="E3139" t="s">
        <v>158</v>
      </c>
      <c r="F3139" t="s">
        <v>27</v>
      </c>
      <c r="G3139" s="42">
        <v>2.93</v>
      </c>
      <c r="H3139" t="s">
        <v>279</v>
      </c>
    </row>
    <row r="3140" spans="1:8" x14ac:dyDescent="0.25">
      <c r="A3140" s="7">
        <v>40933</v>
      </c>
      <c r="B3140" t="s">
        <v>284</v>
      </c>
      <c r="C3140" t="s">
        <v>285</v>
      </c>
      <c r="D3140">
        <v>87725</v>
      </c>
      <c r="E3140" t="s">
        <v>1181</v>
      </c>
      <c r="F3140" t="s">
        <v>27</v>
      </c>
      <c r="G3140" s="42">
        <v>2.93</v>
      </c>
      <c r="H3140" t="s">
        <v>2508</v>
      </c>
    </row>
    <row r="3141" spans="1:8" x14ac:dyDescent="0.25">
      <c r="A3141" s="7">
        <v>40933</v>
      </c>
      <c r="B3141" t="s">
        <v>284</v>
      </c>
      <c r="C3141" t="s">
        <v>285</v>
      </c>
      <c r="D3141">
        <v>87725</v>
      </c>
      <c r="E3141" t="s">
        <v>1181</v>
      </c>
      <c r="F3141" t="s">
        <v>27</v>
      </c>
      <c r="G3141" s="42">
        <v>2.93</v>
      </c>
      <c r="H3141" t="s">
        <v>2508</v>
      </c>
    </row>
    <row r="3142" spans="1:8" x14ac:dyDescent="0.25">
      <c r="A3142" s="7">
        <v>40933</v>
      </c>
      <c r="B3142" t="s">
        <v>357</v>
      </c>
      <c r="C3142" t="s">
        <v>358</v>
      </c>
      <c r="D3142">
        <v>86715</v>
      </c>
      <c r="E3142" t="s">
        <v>1003</v>
      </c>
      <c r="F3142" t="s">
        <v>27</v>
      </c>
      <c r="G3142" s="42">
        <v>2.93</v>
      </c>
      <c r="H3142" t="s">
        <v>2508</v>
      </c>
    </row>
    <row r="3143" spans="1:8" x14ac:dyDescent="0.25">
      <c r="A3143" s="7">
        <v>40933</v>
      </c>
      <c r="B3143" t="s">
        <v>404</v>
      </c>
      <c r="C3143" t="s">
        <v>405</v>
      </c>
      <c r="D3143">
        <v>88479</v>
      </c>
      <c r="E3143" t="s">
        <v>716</v>
      </c>
      <c r="F3143" t="s">
        <v>27</v>
      </c>
      <c r="G3143" s="42">
        <v>2.93</v>
      </c>
      <c r="H3143" t="s">
        <v>2508</v>
      </c>
    </row>
    <row r="3144" spans="1:8" x14ac:dyDescent="0.25">
      <c r="A3144" s="7">
        <v>40933</v>
      </c>
      <c r="B3144" t="s">
        <v>404</v>
      </c>
      <c r="C3144" t="s">
        <v>405</v>
      </c>
      <c r="D3144">
        <v>88479</v>
      </c>
      <c r="E3144" t="s">
        <v>716</v>
      </c>
      <c r="F3144" t="s">
        <v>27</v>
      </c>
      <c r="G3144" s="42">
        <v>2.93</v>
      </c>
      <c r="H3144" t="s">
        <v>2508</v>
      </c>
    </row>
    <row r="3145" spans="1:8" x14ac:dyDescent="0.25">
      <c r="A3145" s="7">
        <v>40933</v>
      </c>
      <c r="B3145" t="s">
        <v>399</v>
      </c>
      <c r="C3145" t="s">
        <v>400</v>
      </c>
      <c r="D3145">
        <v>87605</v>
      </c>
      <c r="E3145" t="s">
        <v>720</v>
      </c>
      <c r="F3145" t="s">
        <v>27</v>
      </c>
      <c r="G3145" s="42">
        <v>2.93</v>
      </c>
      <c r="H3145" t="s">
        <v>2508</v>
      </c>
    </row>
    <row r="3146" spans="1:8" x14ac:dyDescent="0.25">
      <c r="A3146" s="7">
        <v>40933</v>
      </c>
      <c r="B3146" t="s">
        <v>399</v>
      </c>
      <c r="C3146" t="s">
        <v>400</v>
      </c>
      <c r="D3146">
        <v>86898</v>
      </c>
      <c r="E3146" t="s">
        <v>151</v>
      </c>
      <c r="F3146" t="s">
        <v>27</v>
      </c>
      <c r="G3146" s="42">
        <v>2.93</v>
      </c>
      <c r="H3146" t="s">
        <v>2026</v>
      </c>
    </row>
    <row r="3147" spans="1:8" x14ac:dyDescent="0.25">
      <c r="A3147" s="7">
        <v>40933</v>
      </c>
      <c r="B3147" t="s">
        <v>399</v>
      </c>
      <c r="C3147" t="s">
        <v>400</v>
      </c>
      <c r="D3147">
        <v>86898</v>
      </c>
      <c r="E3147" t="s">
        <v>151</v>
      </c>
      <c r="F3147" t="s">
        <v>27</v>
      </c>
      <c r="G3147" s="42">
        <v>2.93</v>
      </c>
      <c r="H3147" t="s">
        <v>2027</v>
      </c>
    </row>
    <row r="3148" spans="1:8" x14ac:dyDescent="0.25">
      <c r="A3148" s="7">
        <v>40933</v>
      </c>
      <c r="B3148" t="s">
        <v>399</v>
      </c>
      <c r="C3148" t="s">
        <v>400</v>
      </c>
      <c r="D3148">
        <v>87605</v>
      </c>
      <c r="E3148" t="s">
        <v>720</v>
      </c>
      <c r="F3148" t="s">
        <v>27</v>
      </c>
      <c r="G3148" s="42">
        <v>2.93</v>
      </c>
      <c r="H3148" t="s">
        <v>279</v>
      </c>
    </row>
    <row r="3149" spans="1:8" x14ac:dyDescent="0.25">
      <c r="A3149" s="7">
        <v>40933</v>
      </c>
      <c r="B3149" t="s">
        <v>399</v>
      </c>
      <c r="C3149" t="s">
        <v>400</v>
      </c>
      <c r="D3149">
        <v>87605</v>
      </c>
      <c r="E3149" t="s">
        <v>720</v>
      </c>
      <c r="F3149" t="s">
        <v>27</v>
      </c>
      <c r="G3149" s="42">
        <v>2.93</v>
      </c>
      <c r="H3149" t="s">
        <v>2508</v>
      </c>
    </row>
    <row r="3150" spans="1:8" x14ac:dyDescent="0.25">
      <c r="A3150" s="7">
        <v>40933</v>
      </c>
      <c r="B3150" t="s">
        <v>40</v>
      </c>
      <c r="C3150" t="s">
        <v>41</v>
      </c>
      <c r="D3150">
        <v>89017</v>
      </c>
      <c r="E3150" t="s">
        <v>185</v>
      </c>
      <c r="F3150" t="s">
        <v>27</v>
      </c>
      <c r="G3150" s="42">
        <v>2.93</v>
      </c>
      <c r="H3150" t="s">
        <v>2508</v>
      </c>
    </row>
    <row r="3151" spans="1:8" x14ac:dyDescent="0.25">
      <c r="A3151" s="7">
        <v>40933</v>
      </c>
      <c r="B3151" t="s">
        <v>40</v>
      </c>
      <c r="C3151" t="s">
        <v>41</v>
      </c>
      <c r="D3151">
        <v>89017</v>
      </c>
      <c r="E3151" t="s">
        <v>185</v>
      </c>
      <c r="F3151" t="s">
        <v>27</v>
      </c>
      <c r="G3151" s="42">
        <v>2.93</v>
      </c>
      <c r="H3151" t="s">
        <v>2508</v>
      </c>
    </row>
    <row r="3152" spans="1:8" x14ac:dyDescent="0.25">
      <c r="A3152" s="7">
        <v>40933</v>
      </c>
      <c r="B3152" t="s">
        <v>40</v>
      </c>
      <c r="C3152" t="s">
        <v>41</v>
      </c>
      <c r="D3152">
        <v>89017</v>
      </c>
      <c r="E3152" t="s">
        <v>185</v>
      </c>
      <c r="F3152" t="s">
        <v>27</v>
      </c>
      <c r="G3152" s="42">
        <v>2.93</v>
      </c>
      <c r="H3152" t="s">
        <v>2508</v>
      </c>
    </row>
    <row r="3153" spans="1:8" x14ac:dyDescent="0.25">
      <c r="A3153" s="7">
        <v>40933</v>
      </c>
      <c r="B3153" t="s">
        <v>373</v>
      </c>
      <c r="C3153" t="s">
        <v>374</v>
      </c>
      <c r="D3153">
        <v>88479</v>
      </c>
      <c r="E3153" t="s">
        <v>716</v>
      </c>
      <c r="F3153" t="s">
        <v>27</v>
      </c>
      <c r="G3153" s="42">
        <v>2.93</v>
      </c>
      <c r="H3153" t="s">
        <v>2508</v>
      </c>
    </row>
    <row r="3154" spans="1:8" x14ac:dyDescent="0.25">
      <c r="A3154" s="7">
        <v>40933</v>
      </c>
      <c r="B3154" t="s">
        <v>373</v>
      </c>
      <c r="C3154" t="s">
        <v>374</v>
      </c>
      <c r="D3154">
        <v>88479</v>
      </c>
      <c r="E3154" t="s">
        <v>716</v>
      </c>
      <c r="F3154" t="s">
        <v>27</v>
      </c>
      <c r="G3154" s="42">
        <v>2.93</v>
      </c>
      <c r="H3154" t="s">
        <v>2508</v>
      </c>
    </row>
    <row r="3155" spans="1:8" x14ac:dyDescent="0.25">
      <c r="A3155" s="7">
        <v>40933</v>
      </c>
      <c r="B3155" t="s">
        <v>373</v>
      </c>
      <c r="C3155" t="s">
        <v>374</v>
      </c>
      <c r="D3155">
        <v>88479</v>
      </c>
      <c r="E3155" t="s">
        <v>716</v>
      </c>
      <c r="F3155" t="s">
        <v>27</v>
      </c>
      <c r="G3155" s="42">
        <v>2.93</v>
      </c>
      <c r="H3155" t="s">
        <v>2508</v>
      </c>
    </row>
    <row r="3156" spans="1:8" x14ac:dyDescent="0.25">
      <c r="A3156" s="7">
        <v>40933</v>
      </c>
      <c r="B3156" t="s">
        <v>527</v>
      </c>
      <c r="C3156" t="s">
        <v>528</v>
      </c>
      <c r="D3156">
        <v>87725</v>
      </c>
      <c r="E3156" t="s">
        <v>1181</v>
      </c>
      <c r="F3156" t="s">
        <v>27</v>
      </c>
      <c r="G3156" s="42">
        <v>2.93</v>
      </c>
      <c r="H3156" t="s">
        <v>2031</v>
      </c>
    </row>
    <row r="3157" spans="1:8" x14ac:dyDescent="0.25">
      <c r="A3157" s="7">
        <v>40933</v>
      </c>
      <c r="B3157" t="s">
        <v>527</v>
      </c>
      <c r="C3157" t="s">
        <v>528</v>
      </c>
      <c r="D3157">
        <v>87725</v>
      </c>
      <c r="E3157" t="s">
        <v>1181</v>
      </c>
      <c r="F3157" t="s">
        <v>27</v>
      </c>
      <c r="G3157" s="42">
        <v>2.93</v>
      </c>
      <c r="H3157" t="s">
        <v>2032</v>
      </c>
    </row>
    <row r="3158" spans="1:8" x14ac:dyDescent="0.25">
      <c r="A3158" s="7">
        <v>40933</v>
      </c>
      <c r="B3158" t="s">
        <v>380</v>
      </c>
      <c r="C3158" t="s">
        <v>381</v>
      </c>
      <c r="D3158">
        <v>86898</v>
      </c>
      <c r="E3158" t="s">
        <v>151</v>
      </c>
      <c r="F3158" t="s">
        <v>27</v>
      </c>
      <c r="G3158" s="42">
        <v>2.93</v>
      </c>
      <c r="H3158" t="s">
        <v>2508</v>
      </c>
    </row>
    <row r="3159" spans="1:8" x14ac:dyDescent="0.25">
      <c r="A3159" s="7">
        <v>40933</v>
      </c>
      <c r="B3159" t="s">
        <v>380</v>
      </c>
      <c r="C3159" t="s">
        <v>381</v>
      </c>
      <c r="D3159">
        <v>86898</v>
      </c>
      <c r="E3159" t="s">
        <v>151</v>
      </c>
      <c r="F3159" t="s">
        <v>27</v>
      </c>
      <c r="G3159" s="42">
        <v>2.93</v>
      </c>
      <c r="H3159" t="s">
        <v>2508</v>
      </c>
    </row>
    <row r="3160" spans="1:8" x14ac:dyDescent="0.25">
      <c r="A3160" s="7">
        <v>40933</v>
      </c>
      <c r="B3160" t="s">
        <v>380</v>
      </c>
      <c r="C3160" t="s">
        <v>381</v>
      </c>
      <c r="D3160">
        <v>86898</v>
      </c>
      <c r="E3160" t="s">
        <v>151</v>
      </c>
      <c r="F3160" t="s">
        <v>27</v>
      </c>
      <c r="G3160" s="42">
        <v>2.93</v>
      </c>
      <c r="H3160" t="s">
        <v>2508</v>
      </c>
    </row>
    <row r="3161" spans="1:8" x14ac:dyDescent="0.25">
      <c r="A3161" s="7">
        <v>40933</v>
      </c>
      <c r="B3161" t="s">
        <v>380</v>
      </c>
      <c r="C3161" t="s">
        <v>381</v>
      </c>
      <c r="D3161">
        <v>86898</v>
      </c>
      <c r="E3161" t="s">
        <v>151</v>
      </c>
      <c r="F3161" t="s">
        <v>27</v>
      </c>
      <c r="G3161" s="42">
        <v>2.93</v>
      </c>
      <c r="H3161" t="s">
        <v>2508</v>
      </c>
    </row>
    <row r="3162" spans="1:8" x14ac:dyDescent="0.25">
      <c r="A3162" s="7">
        <v>40933</v>
      </c>
      <c r="B3162" t="s">
        <v>348</v>
      </c>
      <c r="C3162" t="s">
        <v>349</v>
      </c>
      <c r="D3162">
        <v>87930</v>
      </c>
      <c r="E3162" t="s">
        <v>318</v>
      </c>
      <c r="F3162" t="s">
        <v>27</v>
      </c>
      <c r="G3162" s="42">
        <v>3.08</v>
      </c>
      <c r="H3162" t="s">
        <v>2508</v>
      </c>
    </row>
    <row r="3163" spans="1:8" x14ac:dyDescent="0.25">
      <c r="A3163" s="7">
        <v>40933</v>
      </c>
      <c r="B3163" t="s">
        <v>292</v>
      </c>
      <c r="C3163" t="s">
        <v>293</v>
      </c>
      <c r="D3163">
        <v>87930</v>
      </c>
      <c r="E3163" t="s">
        <v>318</v>
      </c>
      <c r="F3163" t="s">
        <v>27</v>
      </c>
      <c r="G3163" s="42">
        <v>3.08</v>
      </c>
      <c r="H3163" t="s">
        <v>2508</v>
      </c>
    </row>
    <row r="3164" spans="1:8" x14ac:dyDescent="0.25">
      <c r="A3164" s="7">
        <v>40933</v>
      </c>
      <c r="B3164" t="s">
        <v>272</v>
      </c>
      <c r="C3164" t="s">
        <v>273</v>
      </c>
      <c r="D3164">
        <v>88295</v>
      </c>
      <c r="E3164" t="s">
        <v>211</v>
      </c>
      <c r="F3164" t="s">
        <v>27</v>
      </c>
      <c r="G3164" s="42">
        <v>3.08</v>
      </c>
      <c r="H3164" t="s">
        <v>2508</v>
      </c>
    </row>
    <row r="3165" spans="1:8" x14ac:dyDescent="0.25">
      <c r="A3165" s="7">
        <v>40933</v>
      </c>
      <c r="B3165" t="s">
        <v>499</v>
      </c>
      <c r="C3165" t="s">
        <v>500</v>
      </c>
      <c r="D3165">
        <v>88793</v>
      </c>
      <c r="E3165" t="s">
        <v>320</v>
      </c>
      <c r="F3165" t="s">
        <v>27</v>
      </c>
      <c r="G3165" s="42">
        <v>3.08</v>
      </c>
      <c r="H3165" t="s">
        <v>2508</v>
      </c>
    </row>
    <row r="3166" spans="1:8" x14ac:dyDescent="0.25">
      <c r="A3166" s="7">
        <v>40933</v>
      </c>
      <c r="B3166" t="s">
        <v>527</v>
      </c>
      <c r="C3166" t="s">
        <v>528</v>
      </c>
      <c r="D3166">
        <v>88119</v>
      </c>
      <c r="E3166" t="s">
        <v>220</v>
      </c>
      <c r="F3166" t="s">
        <v>27</v>
      </c>
      <c r="G3166" s="42">
        <v>3.08</v>
      </c>
      <c r="H3166" t="s">
        <v>2508</v>
      </c>
    </row>
    <row r="3167" spans="1:8" x14ac:dyDescent="0.25">
      <c r="A3167" s="7">
        <v>40933</v>
      </c>
      <c r="B3167" t="s">
        <v>399</v>
      </c>
      <c r="C3167" t="s">
        <v>400</v>
      </c>
      <c r="D3167">
        <v>86659</v>
      </c>
      <c r="E3167" t="s">
        <v>214</v>
      </c>
      <c r="F3167" t="s">
        <v>27</v>
      </c>
      <c r="G3167" s="42">
        <v>3.08</v>
      </c>
      <c r="H3167" t="s">
        <v>2508</v>
      </c>
    </row>
    <row r="3168" spans="1:8" x14ac:dyDescent="0.25">
      <c r="A3168" s="7">
        <v>40933</v>
      </c>
      <c r="B3168" t="s">
        <v>416</v>
      </c>
      <c r="C3168" t="s">
        <v>417</v>
      </c>
      <c r="D3168">
        <v>86659</v>
      </c>
      <c r="E3168" t="s">
        <v>214</v>
      </c>
      <c r="F3168" t="s">
        <v>27</v>
      </c>
      <c r="G3168" s="42">
        <v>3.08</v>
      </c>
      <c r="H3168" t="s">
        <v>2508</v>
      </c>
    </row>
    <row r="3169" spans="1:8" x14ac:dyDescent="0.25">
      <c r="A3169" s="7">
        <v>40933</v>
      </c>
      <c r="B3169" t="s">
        <v>182</v>
      </c>
      <c r="C3169" t="s">
        <v>183</v>
      </c>
      <c r="D3169">
        <v>88119</v>
      </c>
      <c r="E3169" t="s">
        <v>220</v>
      </c>
      <c r="F3169" t="s">
        <v>27</v>
      </c>
      <c r="G3169" s="42">
        <v>3.08</v>
      </c>
      <c r="H3169" t="s">
        <v>2508</v>
      </c>
    </row>
    <row r="3170" spans="1:8" x14ac:dyDescent="0.25">
      <c r="A3170" s="7">
        <v>40933</v>
      </c>
      <c r="B3170" t="s">
        <v>369</v>
      </c>
      <c r="C3170" t="s">
        <v>370</v>
      </c>
      <c r="D3170">
        <v>88295</v>
      </c>
      <c r="E3170" t="s">
        <v>211</v>
      </c>
      <c r="F3170" t="s">
        <v>27</v>
      </c>
      <c r="G3170" s="42">
        <v>3.08</v>
      </c>
      <c r="H3170" t="s">
        <v>2508</v>
      </c>
    </row>
    <row r="3171" spans="1:8" x14ac:dyDescent="0.25">
      <c r="A3171" s="7">
        <v>40933</v>
      </c>
      <c r="B3171" t="s">
        <v>114</v>
      </c>
      <c r="C3171" t="s">
        <v>115</v>
      </c>
      <c r="D3171">
        <v>88794</v>
      </c>
      <c r="E3171" t="s">
        <v>224</v>
      </c>
      <c r="F3171" t="s">
        <v>27</v>
      </c>
      <c r="G3171" s="42">
        <v>3.08</v>
      </c>
      <c r="H3171" t="s">
        <v>2508</v>
      </c>
    </row>
    <row r="3172" spans="1:8" x14ac:dyDescent="0.25">
      <c r="A3172" s="7">
        <v>40933</v>
      </c>
      <c r="B3172" t="s">
        <v>1661</v>
      </c>
      <c r="C3172" t="s">
        <v>1662</v>
      </c>
      <c r="D3172">
        <v>88894</v>
      </c>
      <c r="E3172" t="s">
        <v>2040</v>
      </c>
      <c r="F3172" t="s">
        <v>1403</v>
      </c>
      <c r="G3172" s="42">
        <v>2.52</v>
      </c>
      <c r="H3172" t="s">
        <v>2508</v>
      </c>
    </row>
    <row r="3173" spans="1:8" x14ac:dyDescent="0.25">
      <c r="A3173" s="7">
        <v>40933</v>
      </c>
      <c r="B3173" t="s">
        <v>1661</v>
      </c>
      <c r="C3173" t="s">
        <v>1662</v>
      </c>
      <c r="D3173">
        <v>88894</v>
      </c>
      <c r="E3173" t="s">
        <v>2040</v>
      </c>
      <c r="F3173" t="s">
        <v>1403</v>
      </c>
      <c r="G3173" s="42">
        <v>2.52</v>
      </c>
      <c r="H3173" t="s">
        <v>2508</v>
      </c>
    </row>
    <row r="3174" spans="1:8" x14ac:dyDescent="0.25">
      <c r="A3174" s="7">
        <v>40933</v>
      </c>
      <c r="B3174" t="s">
        <v>1661</v>
      </c>
      <c r="C3174" t="s">
        <v>1662</v>
      </c>
      <c r="D3174">
        <v>88895</v>
      </c>
      <c r="E3174" t="s">
        <v>2041</v>
      </c>
      <c r="F3174" t="s">
        <v>1403</v>
      </c>
      <c r="G3174" s="42">
        <v>2.52</v>
      </c>
      <c r="H3174" t="s">
        <v>2508</v>
      </c>
    </row>
    <row r="3175" spans="1:8" x14ac:dyDescent="0.25">
      <c r="A3175" s="7">
        <v>40933</v>
      </c>
      <c r="B3175" t="s">
        <v>1661</v>
      </c>
      <c r="C3175" t="s">
        <v>1662</v>
      </c>
      <c r="D3175">
        <v>88895</v>
      </c>
      <c r="E3175" t="s">
        <v>2041</v>
      </c>
      <c r="F3175" t="s">
        <v>1403</v>
      </c>
      <c r="G3175" s="42">
        <v>2.52</v>
      </c>
      <c r="H3175" t="s">
        <v>2508</v>
      </c>
    </row>
    <row r="3176" spans="1:8" x14ac:dyDescent="0.25">
      <c r="A3176" s="7">
        <v>40933</v>
      </c>
      <c r="B3176" t="s">
        <v>452</v>
      </c>
      <c r="C3176" t="s">
        <v>2514</v>
      </c>
      <c r="D3176">
        <v>86095</v>
      </c>
      <c r="E3176" t="s">
        <v>227</v>
      </c>
      <c r="F3176" t="s">
        <v>85</v>
      </c>
      <c r="G3176" s="42">
        <v>3.14</v>
      </c>
      <c r="H3176" t="s">
        <v>2508</v>
      </c>
    </row>
    <row r="3177" spans="1:8" x14ac:dyDescent="0.25">
      <c r="A3177" s="7">
        <v>40933</v>
      </c>
      <c r="B3177" t="s">
        <v>76</v>
      </c>
      <c r="C3177" t="s">
        <v>77</v>
      </c>
      <c r="D3177">
        <v>87646</v>
      </c>
      <c r="E3177" t="s">
        <v>449</v>
      </c>
      <c r="F3177" t="s">
        <v>78</v>
      </c>
      <c r="G3177" s="42">
        <v>2.93</v>
      </c>
      <c r="H3177" t="s">
        <v>2508</v>
      </c>
    </row>
    <row r="3178" spans="1:8" x14ac:dyDescent="0.25">
      <c r="A3178" s="7">
        <v>40933</v>
      </c>
      <c r="B3178" t="s">
        <v>455</v>
      </c>
      <c r="C3178" t="s">
        <v>456</v>
      </c>
      <c r="D3178">
        <v>86095</v>
      </c>
      <c r="E3178" t="s">
        <v>227</v>
      </c>
      <c r="F3178" t="s">
        <v>78</v>
      </c>
      <c r="G3178" s="42">
        <v>2.93</v>
      </c>
      <c r="H3178" t="s">
        <v>2508</v>
      </c>
    </row>
    <row r="3179" spans="1:8" x14ac:dyDescent="0.25">
      <c r="A3179" s="7">
        <v>40933</v>
      </c>
      <c r="B3179" t="s">
        <v>455</v>
      </c>
      <c r="C3179" t="s">
        <v>456</v>
      </c>
      <c r="D3179">
        <v>86095</v>
      </c>
      <c r="E3179" t="s">
        <v>227</v>
      </c>
      <c r="F3179" t="s">
        <v>78</v>
      </c>
      <c r="G3179" s="42">
        <v>2.93</v>
      </c>
      <c r="H3179" t="s">
        <v>2508</v>
      </c>
    </row>
    <row r="3180" spans="1:8" x14ac:dyDescent="0.25">
      <c r="A3180" s="7">
        <v>40933</v>
      </c>
      <c r="B3180" t="s">
        <v>455</v>
      </c>
      <c r="C3180" t="s">
        <v>456</v>
      </c>
      <c r="D3180">
        <v>86095</v>
      </c>
      <c r="E3180" t="s">
        <v>227</v>
      </c>
      <c r="F3180" t="s">
        <v>78</v>
      </c>
      <c r="G3180" s="42">
        <v>2.93</v>
      </c>
      <c r="H3180" t="s">
        <v>2508</v>
      </c>
    </row>
    <row r="3181" spans="1:8" x14ac:dyDescent="0.25">
      <c r="A3181" s="7">
        <v>40933</v>
      </c>
      <c r="B3181" t="s">
        <v>455</v>
      </c>
      <c r="C3181" t="s">
        <v>456</v>
      </c>
      <c r="D3181">
        <v>86095</v>
      </c>
      <c r="E3181" t="s">
        <v>227</v>
      </c>
      <c r="F3181" t="s">
        <v>85</v>
      </c>
      <c r="G3181" s="42">
        <v>3.14</v>
      </c>
      <c r="H3181" t="s">
        <v>2508</v>
      </c>
    </row>
    <row r="3182" spans="1:8" x14ac:dyDescent="0.25">
      <c r="A3182" s="7">
        <v>40933</v>
      </c>
      <c r="B3182" t="s">
        <v>442</v>
      </c>
      <c r="C3182" t="s">
        <v>443</v>
      </c>
      <c r="D3182">
        <v>86095</v>
      </c>
      <c r="E3182" t="s">
        <v>227</v>
      </c>
      <c r="F3182" t="s">
        <v>85</v>
      </c>
      <c r="G3182" s="42">
        <v>3.14</v>
      </c>
      <c r="H3182" t="s">
        <v>2508</v>
      </c>
    </row>
    <row r="3183" spans="1:8" x14ac:dyDescent="0.25">
      <c r="A3183" s="7">
        <v>40933</v>
      </c>
      <c r="B3183" t="s">
        <v>442</v>
      </c>
      <c r="C3183" t="s">
        <v>443</v>
      </c>
      <c r="D3183">
        <v>86095</v>
      </c>
      <c r="E3183" t="s">
        <v>227</v>
      </c>
      <c r="F3183" t="s">
        <v>85</v>
      </c>
      <c r="G3183" s="42">
        <v>3.14</v>
      </c>
      <c r="H3183" t="s">
        <v>2508</v>
      </c>
    </row>
    <row r="3184" spans="1:8" x14ac:dyDescent="0.25">
      <c r="A3184" s="7">
        <v>40933</v>
      </c>
      <c r="B3184" t="s">
        <v>442</v>
      </c>
      <c r="C3184" t="s">
        <v>443</v>
      </c>
      <c r="D3184">
        <v>86095</v>
      </c>
      <c r="E3184" t="s">
        <v>227</v>
      </c>
      <c r="F3184" t="s">
        <v>85</v>
      </c>
      <c r="G3184" s="42">
        <v>3.14</v>
      </c>
      <c r="H3184" t="s">
        <v>2508</v>
      </c>
    </row>
    <row r="3185" spans="1:8" x14ac:dyDescent="0.25">
      <c r="A3185" s="7">
        <v>40933</v>
      </c>
      <c r="B3185" t="s">
        <v>442</v>
      </c>
      <c r="C3185" t="s">
        <v>443</v>
      </c>
      <c r="D3185">
        <v>86095</v>
      </c>
      <c r="E3185" t="s">
        <v>227</v>
      </c>
      <c r="F3185" t="s">
        <v>85</v>
      </c>
      <c r="G3185" s="42">
        <v>3.14</v>
      </c>
      <c r="H3185" t="s">
        <v>2508</v>
      </c>
    </row>
    <row r="3186" spans="1:8" x14ac:dyDescent="0.25">
      <c r="A3186" s="7">
        <v>40933</v>
      </c>
      <c r="B3186" t="s">
        <v>433</v>
      </c>
      <c r="C3186" t="s">
        <v>434</v>
      </c>
      <c r="E3186" t="s">
        <v>2508</v>
      </c>
      <c r="F3186" t="s">
        <v>27</v>
      </c>
      <c r="G3186" s="42">
        <v>0</v>
      </c>
      <c r="H3186" t="s">
        <v>2508</v>
      </c>
    </row>
    <row r="3187" spans="1:8" x14ac:dyDescent="0.25">
      <c r="A3187" s="7">
        <v>40934</v>
      </c>
      <c r="B3187" t="s">
        <v>515</v>
      </c>
      <c r="C3187" t="s">
        <v>516</v>
      </c>
      <c r="D3187">
        <v>89228</v>
      </c>
      <c r="E3187" t="s">
        <v>1973</v>
      </c>
      <c r="F3187" t="s">
        <v>27</v>
      </c>
      <c r="G3187" s="42">
        <v>4.77</v>
      </c>
      <c r="H3187" t="s">
        <v>2508</v>
      </c>
    </row>
    <row r="3188" spans="1:8" x14ac:dyDescent="0.25">
      <c r="A3188" s="7">
        <v>40934</v>
      </c>
      <c r="B3188" t="s">
        <v>507</v>
      </c>
      <c r="C3188" t="s">
        <v>508</v>
      </c>
      <c r="D3188">
        <v>89024</v>
      </c>
      <c r="E3188" t="s">
        <v>580</v>
      </c>
      <c r="F3188" t="s">
        <v>27</v>
      </c>
      <c r="G3188" s="42">
        <v>4.77</v>
      </c>
      <c r="H3188" t="s">
        <v>2508</v>
      </c>
    </row>
    <row r="3189" spans="1:8" x14ac:dyDescent="0.25">
      <c r="A3189" s="7">
        <v>40934</v>
      </c>
      <c r="B3189" t="s">
        <v>1169</v>
      </c>
      <c r="C3189" t="s">
        <v>1170</v>
      </c>
      <c r="D3189">
        <v>86825</v>
      </c>
      <c r="E3189" t="s">
        <v>2507</v>
      </c>
      <c r="F3189" t="s">
        <v>27</v>
      </c>
      <c r="G3189" s="42">
        <v>3.14</v>
      </c>
      <c r="H3189" t="s">
        <v>2508</v>
      </c>
    </row>
    <row r="3190" spans="1:8" x14ac:dyDescent="0.25">
      <c r="A3190" s="7">
        <v>40934</v>
      </c>
      <c r="B3190" t="s">
        <v>348</v>
      </c>
      <c r="C3190" t="s">
        <v>349</v>
      </c>
      <c r="D3190">
        <v>89228</v>
      </c>
      <c r="E3190" t="s">
        <v>1969</v>
      </c>
      <c r="F3190" t="s">
        <v>27</v>
      </c>
      <c r="G3190" s="42">
        <v>4.77</v>
      </c>
      <c r="H3190" t="s">
        <v>2508</v>
      </c>
    </row>
    <row r="3191" spans="1:8" x14ac:dyDescent="0.25">
      <c r="A3191" s="7">
        <v>40934</v>
      </c>
      <c r="B3191" t="s">
        <v>176</v>
      </c>
      <c r="C3191" t="s">
        <v>177</v>
      </c>
      <c r="D3191">
        <v>89024</v>
      </c>
      <c r="E3191" t="s">
        <v>580</v>
      </c>
      <c r="F3191" t="s">
        <v>27</v>
      </c>
      <c r="G3191" s="42">
        <v>4.77</v>
      </c>
      <c r="H3191" t="s">
        <v>279</v>
      </c>
    </row>
    <row r="3192" spans="1:8" x14ac:dyDescent="0.25">
      <c r="A3192" s="7">
        <v>40934</v>
      </c>
      <c r="B3192" t="s">
        <v>176</v>
      </c>
      <c r="C3192" t="s">
        <v>177</v>
      </c>
      <c r="D3192">
        <v>89024</v>
      </c>
      <c r="E3192" t="s">
        <v>580</v>
      </c>
      <c r="F3192" t="s">
        <v>27</v>
      </c>
      <c r="G3192" s="42">
        <v>4.77</v>
      </c>
      <c r="H3192" t="s">
        <v>279</v>
      </c>
    </row>
    <row r="3193" spans="1:8" x14ac:dyDescent="0.25">
      <c r="A3193" s="7">
        <v>40934</v>
      </c>
      <c r="B3193" t="s">
        <v>284</v>
      </c>
      <c r="C3193" t="s">
        <v>285</v>
      </c>
      <c r="D3193">
        <v>89024</v>
      </c>
      <c r="E3193" t="s">
        <v>580</v>
      </c>
      <c r="F3193" t="s">
        <v>27</v>
      </c>
      <c r="G3193" s="42">
        <v>4.77</v>
      </c>
      <c r="H3193" t="s">
        <v>279</v>
      </c>
    </row>
    <row r="3194" spans="1:8" x14ac:dyDescent="0.25">
      <c r="A3194" s="7">
        <v>40934</v>
      </c>
      <c r="B3194" t="s">
        <v>284</v>
      </c>
      <c r="C3194" t="s">
        <v>285</v>
      </c>
      <c r="D3194">
        <v>89024</v>
      </c>
      <c r="E3194" t="s">
        <v>580</v>
      </c>
      <c r="F3194" t="s">
        <v>27</v>
      </c>
      <c r="G3194" s="42">
        <v>4.77</v>
      </c>
      <c r="H3194" t="s">
        <v>279</v>
      </c>
    </row>
    <row r="3195" spans="1:8" x14ac:dyDescent="0.25">
      <c r="A3195" s="7">
        <v>40934</v>
      </c>
      <c r="B3195" t="s">
        <v>494</v>
      </c>
      <c r="C3195" t="s">
        <v>495</v>
      </c>
      <c r="D3195">
        <v>85738</v>
      </c>
      <c r="E3195" t="s">
        <v>1733</v>
      </c>
      <c r="F3195" t="s">
        <v>27</v>
      </c>
      <c r="G3195" s="42">
        <v>3.14</v>
      </c>
      <c r="H3195" t="s">
        <v>2056</v>
      </c>
    </row>
    <row r="3196" spans="1:8" x14ac:dyDescent="0.25">
      <c r="A3196" s="7">
        <v>40934</v>
      </c>
      <c r="B3196" t="s">
        <v>494</v>
      </c>
      <c r="C3196" t="s">
        <v>495</v>
      </c>
      <c r="D3196">
        <v>85738</v>
      </c>
      <c r="E3196" t="s">
        <v>1733</v>
      </c>
      <c r="F3196" t="s">
        <v>27</v>
      </c>
      <c r="G3196" s="42">
        <v>3.14</v>
      </c>
      <c r="H3196" t="s">
        <v>2544</v>
      </c>
    </row>
    <row r="3197" spans="1:8" x14ac:dyDescent="0.25">
      <c r="A3197" s="7">
        <v>40934</v>
      </c>
      <c r="B3197" t="s">
        <v>70</v>
      </c>
      <c r="C3197" t="s">
        <v>71</v>
      </c>
      <c r="D3197">
        <v>88851</v>
      </c>
      <c r="E3197" t="s">
        <v>1691</v>
      </c>
      <c r="F3197" t="s">
        <v>1403</v>
      </c>
      <c r="G3197" s="42">
        <v>2.52</v>
      </c>
      <c r="H3197" t="s">
        <v>2508</v>
      </c>
    </row>
    <row r="3198" spans="1:8" x14ac:dyDescent="0.25">
      <c r="A3198" s="7">
        <v>40934</v>
      </c>
      <c r="B3198" t="s">
        <v>70</v>
      </c>
      <c r="C3198" t="s">
        <v>71</v>
      </c>
      <c r="D3198">
        <v>88851</v>
      </c>
      <c r="E3198" t="s">
        <v>1691</v>
      </c>
      <c r="F3198" t="s">
        <v>1403</v>
      </c>
      <c r="G3198" s="42">
        <v>2.52</v>
      </c>
      <c r="H3198" t="s">
        <v>2508</v>
      </c>
    </row>
    <row r="3199" spans="1:8" x14ac:dyDescent="0.25">
      <c r="A3199" s="7">
        <v>40934</v>
      </c>
      <c r="B3199" t="s">
        <v>101</v>
      </c>
      <c r="C3199" t="s">
        <v>102</v>
      </c>
      <c r="D3199">
        <v>88774</v>
      </c>
      <c r="E3199" t="s">
        <v>1744</v>
      </c>
      <c r="F3199" t="s">
        <v>85</v>
      </c>
      <c r="G3199" s="42">
        <v>2.93</v>
      </c>
      <c r="H3199" t="s">
        <v>2508</v>
      </c>
    </row>
    <row r="3200" spans="1:8" x14ac:dyDescent="0.25">
      <c r="A3200" s="7">
        <v>40934</v>
      </c>
      <c r="B3200" t="s">
        <v>101</v>
      </c>
      <c r="C3200" t="s">
        <v>102</v>
      </c>
      <c r="D3200">
        <v>88774</v>
      </c>
      <c r="E3200" t="s">
        <v>1744</v>
      </c>
      <c r="F3200" t="s">
        <v>78</v>
      </c>
      <c r="G3200" s="42">
        <v>2.93</v>
      </c>
      <c r="H3200" t="s">
        <v>2508</v>
      </c>
    </row>
    <row r="3201" spans="1:8" x14ac:dyDescent="0.25">
      <c r="A3201" s="7">
        <v>40934</v>
      </c>
      <c r="B3201" t="s">
        <v>101</v>
      </c>
      <c r="C3201" t="s">
        <v>102</v>
      </c>
      <c r="D3201">
        <v>88774</v>
      </c>
      <c r="E3201" t="s">
        <v>1744</v>
      </c>
      <c r="F3201" t="s">
        <v>85</v>
      </c>
      <c r="G3201" s="42">
        <v>2.93</v>
      </c>
      <c r="H3201" t="s">
        <v>2508</v>
      </c>
    </row>
    <row r="3202" spans="1:8" x14ac:dyDescent="0.25">
      <c r="A3202" s="7">
        <v>40934</v>
      </c>
      <c r="B3202" t="s">
        <v>101</v>
      </c>
      <c r="C3202" t="s">
        <v>102</v>
      </c>
      <c r="D3202">
        <v>88774</v>
      </c>
      <c r="E3202" t="s">
        <v>1744</v>
      </c>
      <c r="F3202" t="s">
        <v>85</v>
      </c>
      <c r="G3202" s="42">
        <v>2.93</v>
      </c>
      <c r="H3202" t="s">
        <v>2508</v>
      </c>
    </row>
    <row r="3203" spans="1:8" x14ac:dyDescent="0.25">
      <c r="A3203" s="7">
        <v>40934</v>
      </c>
      <c r="B3203" t="s">
        <v>70</v>
      </c>
      <c r="C3203" t="s">
        <v>71</v>
      </c>
      <c r="D3203">
        <v>88855</v>
      </c>
      <c r="E3203" t="s">
        <v>1693</v>
      </c>
      <c r="F3203" t="s">
        <v>1403</v>
      </c>
      <c r="G3203" s="42">
        <v>2.52</v>
      </c>
      <c r="H3203" t="s">
        <v>2508</v>
      </c>
    </row>
    <row r="3204" spans="1:8" x14ac:dyDescent="0.25">
      <c r="A3204" s="7">
        <v>40934</v>
      </c>
      <c r="B3204" t="s">
        <v>70</v>
      </c>
      <c r="C3204" t="s">
        <v>71</v>
      </c>
      <c r="D3204">
        <v>88855</v>
      </c>
      <c r="E3204" t="s">
        <v>1693</v>
      </c>
      <c r="F3204" t="s">
        <v>1403</v>
      </c>
      <c r="G3204" s="42">
        <v>2.52</v>
      </c>
      <c r="H3204" t="s">
        <v>2508</v>
      </c>
    </row>
    <row r="3205" spans="1:8" x14ac:dyDescent="0.25">
      <c r="A3205" s="7">
        <v>40934</v>
      </c>
      <c r="B3205" t="s">
        <v>76</v>
      </c>
      <c r="C3205" t="s">
        <v>77</v>
      </c>
      <c r="D3205">
        <v>87175</v>
      </c>
      <c r="E3205" t="s">
        <v>2069</v>
      </c>
      <c r="F3205" t="s">
        <v>78</v>
      </c>
      <c r="G3205" s="42">
        <v>2.93</v>
      </c>
      <c r="H3205" t="s">
        <v>2508</v>
      </c>
    </row>
    <row r="3206" spans="1:8" x14ac:dyDescent="0.25">
      <c r="A3206" s="7">
        <v>40934</v>
      </c>
      <c r="B3206" t="s">
        <v>76</v>
      </c>
      <c r="C3206" t="s">
        <v>77</v>
      </c>
      <c r="D3206">
        <v>87175</v>
      </c>
      <c r="E3206" t="s">
        <v>2069</v>
      </c>
      <c r="F3206" t="s">
        <v>78</v>
      </c>
      <c r="G3206" s="42">
        <v>2.93</v>
      </c>
      <c r="H3206" t="s">
        <v>2508</v>
      </c>
    </row>
    <row r="3207" spans="1:8" x14ac:dyDescent="0.25">
      <c r="A3207" s="7">
        <v>40934</v>
      </c>
      <c r="B3207" t="s">
        <v>76</v>
      </c>
      <c r="C3207" t="s">
        <v>77</v>
      </c>
      <c r="D3207">
        <v>88774</v>
      </c>
      <c r="E3207" t="s">
        <v>1744</v>
      </c>
      <c r="F3207" t="s">
        <v>78</v>
      </c>
      <c r="G3207" s="42">
        <v>2.93</v>
      </c>
      <c r="H3207" t="s">
        <v>2508</v>
      </c>
    </row>
    <row r="3208" spans="1:8" x14ac:dyDescent="0.25">
      <c r="A3208" s="7">
        <v>40934</v>
      </c>
      <c r="B3208" t="s">
        <v>388</v>
      </c>
      <c r="C3208" t="s">
        <v>389</v>
      </c>
      <c r="D3208">
        <v>89070</v>
      </c>
      <c r="E3208" t="s">
        <v>67</v>
      </c>
      <c r="F3208" t="s">
        <v>27</v>
      </c>
      <c r="G3208" s="42">
        <v>2.65</v>
      </c>
      <c r="H3208" t="s">
        <v>2508</v>
      </c>
    </row>
    <row r="3209" spans="1:8" x14ac:dyDescent="0.25">
      <c r="A3209" s="7">
        <v>40934</v>
      </c>
      <c r="B3209" t="s">
        <v>388</v>
      </c>
      <c r="C3209" t="s">
        <v>389</v>
      </c>
      <c r="D3209">
        <v>89070</v>
      </c>
      <c r="E3209" t="s">
        <v>67</v>
      </c>
      <c r="F3209" t="s">
        <v>27</v>
      </c>
      <c r="G3209" s="42">
        <v>2.65</v>
      </c>
      <c r="H3209" t="s">
        <v>2508</v>
      </c>
    </row>
    <row r="3210" spans="1:8" x14ac:dyDescent="0.25">
      <c r="A3210" s="7">
        <v>40934</v>
      </c>
      <c r="B3210" t="s">
        <v>433</v>
      </c>
      <c r="C3210" t="s">
        <v>434</v>
      </c>
      <c r="D3210">
        <v>89067</v>
      </c>
      <c r="E3210" t="s">
        <v>472</v>
      </c>
      <c r="F3210" t="s">
        <v>27</v>
      </c>
      <c r="G3210" s="42">
        <v>2.93</v>
      </c>
      <c r="H3210" t="s">
        <v>2508</v>
      </c>
    </row>
    <row r="3211" spans="1:8" x14ac:dyDescent="0.25">
      <c r="A3211" s="7">
        <v>40934</v>
      </c>
      <c r="B3211" t="s">
        <v>362</v>
      </c>
      <c r="C3211" t="s">
        <v>363</v>
      </c>
      <c r="D3211">
        <v>88463</v>
      </c>
      <c r="E3211" t="s">
        <v>1304</v>
      </c>
      <c r="F3211" t="s">
        <v>27</v>
      </c>
      <c r="G3211" s="42">
        <v>2.93</v>
      </c>
      <c r="H3211" t="s">
        <v>2508</v>
      </c>
    </row>
    <row r="3212" spans="1:8" x14ac:dyDescent="0.25">
      <c r="A3212" s="7">
        <v>40934</v>
      </c>
      <c r="B3212" t="s">
        <v>176</v>
      </c>
      <c r="C3212" t="s">
        <v>177</v>
      </c>
      <c r="D3212">
        <v>89067</v>
      </c>
      <c r="E3212" t="s">
        <v>472</v>
      </c>
      <c r="F3212" t="s">
        <v>27</v>
      </c>
      <c r="G3212" s="42">
        <v>2.93</v>
      </c>
      <c r="H3212" t="s">
        <v>2508</v>
      </c>
    </row>
    <row r="3213" spans="1:8" x14ac:dyDescent="0.25">
      <c r="A3213" s="7">
        <v>40934</v>
      </c>
      <c r="B3213" t="s">
        <v>284</v>
      </c>
      <c r="C3213" t="s">
        <v>285</v>
      </c>
      <c r="D3213">
        <v>89067</v>
      </c>
      <c r="E3213" t="s">
        <v>472</v>
      </c>
      <c r="F3213" t="s">
        <v>27</v>
      </c>
      <c r="G3213" s="42">
        <v>2.93</v>
      </c>
      <c r="H3213" t="s">
        <v>2508</v>
      </c>
    </row>
    <row r="3214" spans="1:8" x14ac:dyDescent="0.25">
      <c r="A3214" s="7">
        <v>40934</v>
      </c>
      <c r="B3214" t="s">
        <v>357</v>
      </c>
      <c r="C3214" t="s">
        <v>358</v>
      </c>
      <c r="D3214">
        <v>89067</v>
      </c>
      <c r="E3214" t="s">
        <v>472</v>
      </c>
      <c r="F3214" t="s">
        <v>27</v>
      </c>
      <c r="G3214" s="42">
        <v>2.93</v>
      </c>
      <c r="H3214" t="s">
        <v>2508</v>
      </c>
    </row>
    <row r="3215" spans="1:8" x14ac:dyDescent="0.25">
      <c r="A3215" s="7">
        <v>40934</v>
      </c>
      <c r="B3215" t="s">
        <v>357</v>
      </c>
      <c r="C3215" t="s">
        <v>358</v>
      </c>
      <c r="D3215">
        <v>89067</v>
      </c>
      <c r="E3215" t="s">
        <v>472</v>
      </c>
      <c r="F3215" t="s">
        <v>27</v>
      </c>
      <c r="G3215" s="42">
        <v>2.93</v>
      </c>
      <c r="H3215" t="s">
        <v>2508</v>
      </c>
    </row>
    <row r="3216" spans="1:8" x14ac:dyDescent="0.25">
      <c r="A3216" s="7">
        <v>40934</v>
      </c>
      <c r="B3216" t="s">
        <v>46</v>
      </c>
      <c r="C3216" t="s">
        <v>2509</v>
      </c>
      <c r="D3216">
        <v>88437</v>
      </c>
      <c r="E3216" t="s">
        <v>378</v>
      </c>
      <c r="F3216" t="s">
        <v>27</v>
      </c>
      <c r="G3216" s="42">
        <v>2.93</v>
      </c>
      <c r="H3216" t="s">
        <v>2508</v>
      </c>
    </row>
    <row r="3217" spans="1:8" x14ac:dyDescent="0.25">
      <c r="A3217" s="7">
        <v>40934</v>
      </c>
      <c r="B3217" t="s">
        <v>40</v>
      </c>
      <c r="C3217" t="s">
        <v>41</v>
      </c>
      <c r="D3217">
        <v>89067</v>
      </c>
      <c r="E3217" t="s">
        <v>472</v>
      </c>
      <c r="F3217" t="s">
        <v>27</v>
      </c>
      <c r="G3217" s="42">
        <v>2.93</v>
      </c>
      <c r="H3217" t="s">
        <v>84</v>
      </c>
    </row>
    <row r="3218" spans="1:8" x14ac:dyDescent="0.25">
      <c r="A3218" s="7">
        <v>40934</v>
      </c>
      <c r="B3218" t="s">
        <v>40</v>
      </c>
      <c r="C3218" t="s">
        <v>41</v>
      </c>
      <c r="D3218">
        <v>89067</v>
      </c>
      <c r="E3218" t="s">
        <v>472</v>
      </c>
      <c r="F3218" t="s">
        <v>27</v>
      </c>
      <c r="G3218" s="42">
        <v>2.93</v>
      </c>
      <c r="H3218" t="s">
        <v>2508</v>
      </c>
    </row>
    <row r="3219" spans="1:8" x14ac:dyDescent="0.25">
      <c r="A3219" s="7">
        <v>40934</v>
      </c>
      <c r="B3219" t="s">
        <v>191</v>
      </c>
      <c r="C3219" t="s">
        <v>192</v>
      </c>
      <c r="D3219">
        <v>89067</v>
      </c>
      <c r="E3219" t="s">
        <v>472</v>
      </c>
      <c r="F3219" t="s">
        <v>27</v>
      </c>
      <c r="G3219" s="42">
        <v>2.93</v>
      </c>
      <c r="H3219" t="s">
        <v>2508</v>
      </c>
    </row>
    <row r="3220" spans="1:8" x14ac:dyDescent="0.25">
      <c r="A3220" s="7">
        <v>40934</v>
      </c>
      <c r="B3220" t="s">
        <v>191</v>
      </c>
      <c r="C3220" t="s">
        <v>192</v>
      </c>
      <c r="D3220">
        <v>89067</v>
      </c>
      <c r="E3220" t="s">
        <v>472</v>
      </c>
      <c r="F3220" t="s">
        <v>27</v>
      </c>
      <c r="G3220" s="42">
        <v>2.93</v>
      </c>
      <c r="H3220" t="s">
        <v>2508</v>
      </c>
    </row>
    <row r="3221" spans="1:8" x14ac:dyDescent="0.25">
      <c r="A3221" s="7">
        <v>40934</v>
      </c>
      <c r="B3221" t="s">
        <v>342</v>
      </c>
      <c r="C3221" t="s">
        <v>343</v>
      </c>
      <c r="D3221">
        <v>88476</v>
      </c>
      <c r="E3221" t="s">
        <v>2511</v>
      </c>
      <c r="F3221" t="s">
        <v>27</v>
      </c>
      <c r="G3221" s="42">
        <v>2.93</v>
      </c>
      <c r="H3221" t="s">
        <v>2508</v>
      </c>
    </row>
    <row r="3222" spans="1:8" x14ac:dyDescent="0.25">
      <c r="A3222" s="7">
        <v>40934</v>
      </c>
      <c r="B3222" t="s">
        <v>342</v>
      </c>
      <c r="C3222" t="s">
        <v>343</v>
      </c>
      <c r="D3222">
        <v>88476</v>
      </c>
      <c r="E3222" t="s">
        <v>2511</v>
      </c>
      <c r="F3222" t="s">
        <v>27</v>
      </c>
      <c r="G3222" s="42">
        <v>2.93</v>
      </c>
      <c r="H3222" t="s">
        <v>2508</v>
      </c>
    </row>
    <row r="3223" spans="1:8" x14ac:dyDescent="0.25">
      <c r="A3223" s="7">
        <v>40934</v>
      </c>
      <c r="B3223" t="s">
        <v>362</v>
      </c>
      <c r="C3223" t="s">
        <v>363</v>
      </c>
      <c r="D3223">
        <v>88476</v>
      </c>
      <c r="E3223" t="s">
        <v>2511</v>
      </c>
      <c r="F3223" t="s">
        <v>27</v>
      </c>
      <c r="G3223" s="42">
        <v>2.93</v>
      </c>
      <c r="H3223" t="s">
        <v>2508</v>
      </c>
    </row>
    <row r="3224" spans="1:8" x14ac:dyDescent="0.25">
      <c r="A3224" s="7">
        <v>40934</v>
      </c>
      <c r="B3224" t="s">
        <v>144</v>
      </c>
      <c r="C3224" t="s">
        <v>145</v>
      </c>
      <c r="D3224">
        <v>89067</v>
      </c>
      <c r="E3224" t="s">
        <v>472</v>
      </c>
      <c r="F3224" t="s">
        <v>27</v>
      </c>
      <c r="G3224" s="42">
        <v>2.93</v>
      </c>
      <c r="H3224" t="s">
        <v>84</v>
      </c>
    </row>
    <row r="3225" spans="1:8" x14ac:dyDescent="0.25">
      <c r="A3225" s="7">
        <v>40934</v>
      </c>
      <c r="B3225" t="s">
        <v>76</v>
      </c>
      <c r="C3225" t="s">
        <v>77</v>
      </c>
      <c r="D3225">
        <v>89103</v>
      </c>
      <c r="E3225" t="s">
        <v>72</v>
      </c>
      <c r="F3225" t="s">
        <v>78</v>
      </c>
      <c r="G3225" s="42">
        <v>2.93</v>
      </c>
      <c r="H3225" t="s">
        <v>2508</v>
      </c>
    </row>
    <row r="3226" spans="1:8" x14ac:dyDescent="0.25">
      <c r="A3226" s="7">
        <v>40934</v>
      </c>
      <c r="B3226" t="s">
        <v>455</v>
      </c>
      <c r="C3226" t="s">
        <v>456</v>
      </c>
      <c r="D3226">
        <v>89103</v>
      </c>
      <c r="E3226" t="s">
        <v>72</v>
      </c>
      <c r="F3226" t="s">
        <v>85</v>
      </c>
      <c r="G3226" s="42">
        <v>3.14</v>
      </c>
      <c r="H3226" t="s">
        <v>2508</v>
      </c>
    </row>
    <row r="3227" spans="1:8" x14ac:dyDescent="0.25">
      <c r="A3227" s="7">
        <v>40934</v>
      </c>
      <c r="B3227" t="s">
        <v>455</v>
      </c>
      <c r="C3227" t="s">
        <v>456</v>
      </c>
      <c r="D3227">
        <v>89103</v>
      </c>
      <c r="E3227" t="s">
        <v>72</v>
      </c>
      <c r="F3227" t="s">
        <v>85</v>
      </c>
      <c r="G3227" s="42">
        <v>3.14</v>
      </c>
      <c r="H3227" t="s">
        <v>2508</v>
      </c>
    </row>
    <row r="3228" spans="1:8" x14ac:dyDescent="0.25">
      <c r="A3228" s="7">
        <v>40934</v>
      </c>
      <c r="B3228" t="s">
        <v>455</v>
      </c>
      <c r="C3228" t="s">
        <v>456</v>
      </c>
      <c r="D3228">
        <v>89103</v>
      </c>
      <c r="E3228" t="s">
        <v>72</v>
      </c>
      <c r="F3228" t="s">
        <v>85</v>
      </c>
      <c r="G3228" s="42">
        <v>3.14</v>
      </c>
      <c r="H3228" t="s">
        <v>2508</v>
      </c>
    </row>
    <row r="3229" spans="1:8" x14ac:dyDescent="0.25">
      <c r="A3229" s="7">
        <v>40934</v>
      </c>
      <c r="B3229" t="s">
        <v>455</v>
      </c>
      <c r="C3229" t="s">
        <v>456</v>
      </c>
      <c r="D3229">
        <v>89103</v>
      </c>
      <c r="E3229" t="s">
        <v>72</v>
      </c>
      <c r="F3229" t="s">
        <v>85</v>
      </c>
      <c r="G3229" s="42">
        <v>3.14</v>
      </c>
      <c r="H3229" t="s">
        <v>2508</v>
      </c>
    </row>
    <row r="3230" spans="1:8" x14ac:dyDescent="0.25">
      <c r="A3230" s="7">
        <v>40934</v>
      </c>
      <c r="B3230" t="s">
        <v>442</v>
      </c>
      <c r="C3230" t="s">
        <v>443</v>
      </c>
      <c r="D3230">
        <v>89103</v>
      </c>
      <c r="E3230" t="s">
        <v>72</v>
      </c>
      <c r="F3230" t="s">
        <v>85</v>
      </c>
      <c r="G3230" s="42">
        <v>3.14</v>
      </c>
      <c r="H3230" t="s">
        <v>2508</v>
      </c>
    </row>
    <row r="3231" spans="1:8" x14ac:dyDescent="0.25">
      <c r="A3231" s="7">
        <v>40934</v>
      </c>
      <c r="B3231" t="s">
        <v>442</v>
      </c>
      <c r="C3231" t="s">
        <v>443</v>
      </c>
      <c r="D3231">
        <v>89103</v>
      </c>
      <c r="E3231" t="s">
        <v>72</v>
      </c>
      <c r="F3231" t="s">
        <v>85</v>
      </c>
      <c r="G3231" s="42">
        <v>3.14</v>
      </c>
      <c r="H3231" t="s">
        <v>2508</v>
      </c>
    </row>
    <row r="3232" spans="1:8" x14ac:dyDescent="0.25">
      <c r="A3232" s="7">
        <v>40934</v>
      </c>
      <c r="B3232" t="s">
        <v>46</v>
      </c>
      <c r="C3232" t="s">
        <v>2509</v>
      </c>
      <c r="D3232">
        <v>89071</v>
      </c>
      <c r="E3232" t="s">
        <v>83</v>
      </c>
      <c r="F3232" t="s">
        <v>27</v>
      </c>
      <c r="G3232" s="42">
        <v>2.52</v>
      </c>
      <c r="H3232" t="s">
        <v>2084</v>
      </c>
    </row>
    <row r="3233" spans="1:8" x14ac:dyDescent="0.25">
      <c r="A3233" s="7">
        <v>40934</v>
      </c>
      <c r="B3233" t="s">
        <v>388</v>
      </c>
      <c r="C3233" t="s">
        <v>389</v>
      </c>
      <c r="D3233">
        <v>88779</v>
      </c>
      <c r="E3233" t="s">
        <v>278</v>
      </c>
      <c r="F3233" t="s">
        <v>27</v>
      </c>
      <c r="G3233" s="42">
        <v>3.08</v>
      </c>
      <c r="H3233" t="s">
        <v>2508</v>
      </c>
    </row>
    <row r="3234" spans="1:8" x14ac:dyDescent="0.25">
      <c r="A3234" s="7">
        <v>40934</v>
      </c>
      <c r="B3234" t="s">
        <v>342</v>
      </c>
      <c r="C3234" t="s">
        <v>343</v>
      </c>
      <c r="D3234">
        <v>88908</v>
      </c>
      <c r="E3234" t="s">
        <v>121</v>
      </c>
      <c r="F3234" t="s">
        <v>27</v>
      </c>
      <c r="G3234" s="42">
        <v>2.93</v>
      </c>
      <c r="H3234" t="s">
        <v>2508</v>
      </c>
    </row>
    <row r="3235" spans="1:8" x14ac:dyDescent="0.25">
      <c r="A3235" s="7">
        <v>40934</v>
      </c>
      <c r="B3235" t="s">
        <v>2086</v>
      </c>
      <c r="C3235" t="s">
        <v>358</v>
      </c>
      <c r="D3235">
        <v>84732</v>
      </c>
      <c r="E3235" t="s">
        <v>1172</v>
      </c>
      <c r="F3235" t="s">
        <v>27</v>
      </c>
      <c r="G3235" s="42">
        <v>2.93</v>
      </c>
      <c r="H3235" t="s">
        <v>2508</v>
      </c>
    </row>
    <row r="3236" spans="1:8" x14ac:dyDescent="0.25">
      <c r="A3236" s="7">
        <v>40934</v>
      </c>
      <c r="B3236" t="s">
        <v>40</v>
      </c>
      <c r="C3236" t="s">
        <v>41</v>
      </c>
      <c r="D3236">
        <v>80658</v>
      </c>
      <c r="E3236" t="s">
        <v>1445</v>
      </c>
      <c r="F3236" t="s">
        <v>27</v>
      </c>
      <c r="G3236" s="42">
        <v>2.93</v>
      </c>
      <c r="H3236" t="s">
        <v>84</v>
      </c>
    </row>
    <row r="3237" spans="1:8" x14ac:dyDescent="0.25">
      <c r="A3237" s="7">
        <v>40934</v>
      </c>
      <c r="B3237" t="s">
        <v>362</v>
      </c>
      <c r="C3237" t="s">
        <v>363</v>
      </c>
      <c r="D3237">
        <v>88779</v>
      </c>
      <c r="E3237" t="s">
        <v>278</v>
      </c>
      <c r="F3237" t="s">
        <v>27</v>
      </c>
      <c r="G3237" s="42">
        <v>3.08</v>
      </c>
      <c r="H3237" t="s">
        <v>2508</v>
      </c>
    </row>
    <row r="3238" spans="1:8" x14ac:dyDescent="0.25">
      <c r="A3238" s="7">
        <v>40934</v>
      </c>
      <c r="B3238" t="s">
        <v>396</v>
      </c>
      <c r="C3238" t="s">
        <v>397</v>
      </c>
      <c r="D3238">
        <v>88052</v>
      </c>
      <c r="E3238" t="s">
        <v>265</v>
      </c>
      <c r="F3238" t="s">
        <v>27</v>
      </c>
      <c r="G3238" s="42">
        <v>3.08</v>
      </c>
      <c r="H3238" t="s">
        <v>84</v>
      </c>
    </row>
    <row r="3239" spans="1:8" x14ac:dyDescent="0.25">
      <c r="A3239" s="7">
        <v>40934</v>
      </c>
      <c r="B3239" t="s">
        <v>191</v>
      </c>
      <c r="C3239" t="s">
        <v>192</v>
      </c>
      <c r="D3239">
        <v>87734</v>
      </c>
      <c r="E3239" t="s">
        <v>274</v>
      </c>
      <c r="F3239" t="s">
        <v>27</v>
      </c>
      <c r="G3239" s="42">
        <v>2.93</v>
      </c>
      <c r="H3239" t="s">
        <v>2508</v>
      </c>
    </row>
    <row r="3240" spans="1:8" x14ac:dyDescent="0.25">
      <c r="A3240" s="7">
        <v>40934</v>
      </c>
      <c r="B3240" t="s">
        <v>218</v>
      </c>
      <c r="C3240" t="s">
        <v>219</v>
      </c>
      <c r="D3240">
        <v>85721</v>
      </c>
      <c r="E3240" t="s">
        <v>1875</v>
      </c>
      <c r="F3240" t="s">
        <v>27</v>
      </c>
      <c r="G3240" s="42">
        <v>2.93</v>
      </c>
      <c r="H3240" t="s">
        <v>2508</v>
      </c>
    </row>
    <row r="3241" spans="1:8" x14ac:dyDescent="0.25">
      <c r="A3241" s="7">
        <v>40934</v>
      </c>
      <c r="B3241" t="s">
        <v>144</v>
      </c>
      <c r="C3241" t="s">
        <v>145</v>
      </c>
      <c r="D3241">
        <v>88908</v>
      </c>
      <c r="E3241" t="s">
        <v>121</v>
      </c>
      <c r="F3241" t="s">
        <v>27</v>
      </c>
      <c r="G3241" s="42">
        <v>2.93</v>
      </c>
      <c r="H3241" t="s">
        <v>2508</v>
      </c>
    </row>
    <row r="3242" spans="1:8" x14ac:dyDescent="0.25">
      <c r="A3242" s="7">
        <v>40934</v>
      </c>
      <c r="B3242" t="s">
        <v>272</v>
      </c>
      <c r="C3242" t="s">
        <v>273</v>
      </c>
      <c r="D3242">
        <v>88479</v>
      </c>
      <c r="E3242" t="s">
        <v>716</v>
      </c>
      <c r="F3242" t="s">
        <v>27</v>
      </c>
      <c r="G3242" s="42">
        <v>2.93</v>
      </c>
      <c r="H3242" t="s">
        <v>2508</v>
      </c>
    </row>
    <row r="3243" spans="1:8" x14ac:dyDescent="0.25">
      <c r="A3243" s="7">
        <v>40934</v>
      </c>
      <c r="B3243" t="s">
        <v>515</v>
      </c>
      <c r="C3243" t="s">
        <v>516</v>
      </c>
      <c r="D3243">
        <v>86715</v>
      </c>
      <c r="E3243" t="s">
        <v>1003</v>
      </c>
      <c r="F3243" t="s">
        <v>27</v>
      </c>
      <c r="G3243" s="42">
        <v>2.93</v>
      </c>
      <c r="H3243" t="s">
        <v>84</v>
      </c>
    </row>
    <row r="3244" spans="1:8" x14ac:dyDescent="0.25">
      <c r="A3244" s="7">
        <v>40934</v>
      </c>
      <c r="B3244" t="s">
        <v>515</v>
      </c>
      <c r="C3244" t="s">
        <v>516</v>
      </c>
      <c r="D3244">
        <v>86592</v>
      </c>
      <c r="E3244" t="s">
        <v>158</v>
      </c>
      <c r="F3244" t="s">
        <v>27</v>
      </c>
      <c r="G3244" s="42">
        <v>2.93</v>
      </c>
      <c r="H3244" t="s">
        <v>2508</v>
      </c>
    </row>
    <row r="3245" spans="1:8" x14ac:dyDescent="0.25">
      <c r="A3245" s="7">
        <v>40934</v>
      </c>
      <c r="B3245" t="s">
        <v>507</v>
      </c>
      <c r="C3245" t="s">
        <v>508</v>
      </c>
      <c r="D3245">
        <v>86715</v>
      </c>
      <c r="E3245" t="s">
        <v>1003</v>
      </c>
      <c r="F3245" t="s">
        <v>27</v>
      </c>
      <c r="G3245" s="42">
        <v>2.93</v>
      </c>
      <c r="H3245" t="s">
        <v>2508</v>
      </c>
    </row>
    <row r="3246" spans="1:8" x14ac:dyDescent="0.25">
      <c r="A3246" s="7">
        <v>40934</v>
      </c>
      <c r="B3246" t="s">
        <v>507</v>
      </c>
      <c r="C3246" t="s">
        <v>508</v>
      </c>
      <c r="D3246">
        <v>85819</v>
      </c>
      <c r="E3246" t="s">
        <v>2531</v>
      </c>
      <c r="F3246" t="s">
        <v>27</v>
      </c>
      <c r="G3246" s="42">
        <v>2.93</v>
      </c>
      <c r="H3246" t="s">
        <v>2508</v>
      </c>
    </row>
    <row r="3247" spans="1:8" x14ac:dyDescent="0.25">
      <c r="A3247" s="7">
        <v>40934</v>
      </c>
      <c r="B3247" t="s">
        <v>1169</v>
      </c>
      <c r="C3247" t="s">
        <v>1170</v>
      </c>
      <c r="D3247">
        <v>86715</v>
      </c>
      <c r="E3247" t="s">
        <v>1003</v>
      </c>
      <c r="F3247" t="s">
        <v>27</v>
      </c>
      <c r="G3247" s="42">
        <v>2.93</v>
      </c>
      <c r="H3247" t="s">
        <v>279</v>
      </c>
    </row>
    <row r="3248" spans="1:8" x14ac:dyDescent="0.25">
      <c r="A3248" s="7">
        <v>40934</v>
      </c>
      <c r="B3248" t="s">
        <v>382</v>
      </c>
      <c r="C3248" t="s">
        <v>383</v>
      </c>
      <c r="D3248">
        <v>85819</v>
      </c>
      <c r="E3248" t="s">
        <v>2531</v>
      </c>
      <c r="F3248" t="s">
        <v>27</v>
      </c>
      <c r="G3248" s="42">
        <v>2.93</v>
      </c>
      <c r="H3248" t="s">
        <v>2508</v>
      </c>
    </row>
    <row r="3249" spans="1:8" x14ac:dyDescent="0.25">
      <c r="A3249" s="7">
        <v>40934</v>
      </c>
      <c r="B3249" t="s">
        <v>348</v>
      </c>
      <c r="C3249" t="s">
        <v>349</v>
      </c>
      <c r="D3249">
        <v>86715</v>
      </c>
      <c r="E3249" t="s">
        <v>1003</v>
      </c>
      <c r="F3249" t="s">
        <v>27</v>
      </c>
      <c r="G3249" s="42">
        <v>2.93</v>
      </c>
      <c r="H3249" t="s">
        <v>2508</v>
      </c>
    </row>
    <row r="3250" spans="1:8" x14ac:dyDescent="0.25">
      <c r="A3250" s="7">
        <v>40934</v>
      </c>
      <c r="B3250" t="s">
        <v>348</v>
      </c>
      <c r="C3250" t="s">
        <v>349</v>
      </c>
      <c r="D3250">
        <v>88479</v>
      </c>
      <c r="E3250" t="s">
        <v>716</v>
      </c>
      <c r="F3250" t="s">
        <v>27</v>
      </c>
      <c r="G3250" s="42">
        <v>2.93</v>
      </c>
      <c r="H3250" t="s">
        <v>2508</v>
      </c>
    </row>
    <row r="3251" spans="1:8" x14ac:dyDescent="0.25">
      <c r="A3251" s="7">
        <v>40934</v>
      </c>
      <c r="B3251" t="s">
        <v>396</v>
      </c>
      <c r="C3251" t="s">
        <v>397</v>
      </c>
      <c r="D3251">
        <v>87605</v>
      </c>
      <c r="E3251" t="s">
        <v>720</v>
      </c>
      <c r="F3251" t="s">
        <v>27</v>
      </c>
      <c r="G3251" s="42">
        <v>2.93</v>
      </c>
      <c r="H3251" t="s">
        <v>2508</v>
      </c>
    </row>
    <row r="3252" spans="1:8" x14ac:dyDescent="0.25">
      <c r="A3252" s="7">
        <v>40934</v>
      </c>
      <c r="B3252" t="s">
        <v>396</v>
      </c>
      <c r="C3252" t="s">
        <v>397</v>
      </c>
      <c r="D3252">
        <v>87605</v>
      </c>
      <c r="E3252" t="s">
        <v>720</v>
      </c>
      <c r="F3252" t="s">
        <v>27</v>
      </c>
      <c r="G3252" s="42">
        <v>2.93</v>
      </c>
      <c r="H3252" t="s">
        <v>2508</v>
      </c>
    </row>
    <row r="3253" spans="1:8" x14ac:dyDescent="0.25">
      <c r="A3253" s="7">
        <v>40934</v>
      </c>
      <c r="B3253" t="s">
        <v>433</v>
      </c>
      <c r="C3253" t="s">
        <v>434</v>
      </c>
      <c r="D3253">
        <v>88479</v>
      </c>
      <c r="E3253" t="s">
        <v>716</v>
      </c>
      <c r="F3253" t="s">
        <v>27</v>
      </c>
      <c r="G3253" s="42">
        <v>2.93</v>
      </c>
      <c r="H3253" t="s">
        <v>84</v>
      </c>
    </row>
    <row r="3254" spans="1:8" x14ac:dyDescent="0.25">
      <c r="A3254" s="7">
        <v>40934</v>
      </c>
      <c r="B3254" t="s">
        <v>433</v>
      </c>
      <c r="C3254" t="s">
        <v>434</v>
      </c>
      <c r="D3254">
        <v>88479</v>
      </c>
      <c r="E3254" t="s">
        <v>716</v>
      </c>
      <c r="F3254" t="s">
        <v>27</v>
      </c>
      <c r="G3254" s="42">
        <v>2.93</v>
      </c>
      <c r="H3254" t="s">
        <v>279</v>
      </c>
    </row>
    <row r="3255" spans="1:8" x14ac:dyDescent="0.25">
      <c r="A3255" s="7">
        <v>40934</v>
      </c>
      <c r="B3255" t="s">
        <v>272</v>
      </c>
      <c r="C3255" t="s">
        <v>273</v>
      </c>
      <c r="D3255">
        <v>88479</v>
      </c>
      <c r="E3255" t="s">
        <v>716</v>
      </c>
      <c r="F3255" t="s">
        <v>27</v>
      </c>
      <c r="G3255" s="42">
        <v>2.93</v>
      </c>
      <c r="H3255" t="s">
        <v>2508</v>
      </c>
    </row>
    <row r="3256" spans="1:8" x14ac:dyDescent="0.25">
      <c r="A3256" s="7">
        <v>40934</v>
      </c>
      <c r="B3256" t="s">
        <v>134</v>
      </c>
      <c r="C3256" t="s">
        <v>135</v>
      </c>
      <c r="D3256">
        <v>85819</v>
      </c>
      <c r="E3256" t="s">
        <v>2531</v>
      </c>
      <c r="F3256" t="s">
        <v>27</v>
      </c>
      <c r="G3256" s="42">
        <v>2.93</v>
      </c>
      <c r="H3256" t="s">
        <v>2508</v>
      </c>
    </row>
    <row r="3257" spans="1:8" x14ac:dyDescent="0.25">
      <c r="A3257" s="7">
        <v>40934</v>
      </c>
      <c r="B3257" t="s">
        <v>134</v>
      </c>
      <c r="C3257" t="s">
        <v>135</v>
      </c>
      <c r="D3257">
        <v>87605</v>
      </c>
      <c r="E3257" t="s">
        <v>298</v>
      </c>
      <c r="F3257" t="s">
        <v>27</v>
      </c>
      <c r="G3257" s="42">
        <v>2.93</v>
      </c>
      <c r="H3257" t="s">
        <v>279</v>
      </c>
    </row>
    <row r="3258" spans="1:8" x14ac:dyDescent="0.25">
      <c r="A3258" s="7">
        <v>40934</v>
      </c>
      <c r="B3258" t="s">
        <v>134</v>
      </c>
      <c r="C3258" t="s">
        <v>135</v>
      </c>
      <c r="D3258">
        <v>87605</v>
      </c>
      <c r="E3258" t="s">
        <v>720</v>
      </c>
      <c r="F3258" t="s">
        <v>27</v>
      </c>
      <c r="G3258" s="42">
        <v>2.93</v>
      </c>
      <c r="H3258" t="s">
        <v>2508</v>
      </c>
    </row>
    <row r="3259" spans="1:8" x14ac:dyDescent="0.25">
      <c r="A3259" s="7">
        <v>40934</v>
      </c>
      <c r="B3259" t="s">
        <v>494</v>
      </c>
      <c r="C3259" t="s">
        <v>495</v>
      </c>
      <c r="D3259">
        <v>86592</v>
      </c>
      <c r="E3259" t="s">
        <v>158</v>
      </c>
      <c r="F3259" t="s">
        <v>27</v>
      </c>
      <c r="G3259" s="42">
        <v>2.93</v>
      </c>
      <c r="H3259" t="s">
        <v>2508</v>
      </c>
    </row>
    <row r="3260" spans="1:8" x14ac:dyDescent="0.25">
      <c r="A3260" s="7">
        <v>40934</v>
      </c>
      <c r="B3260" t="s">
        <v>494</v>
      </c>
      <c r="C3260" t="s">
        <v>495</v>
      </c>
      <c r="D3260">
        <v>86592</v>
      </c>
      <c r="E3260" t="s">
        <v>158</v>
      </c>
      <c r="F3260" t="s">
        <v>27</v>
      </c>
      <c r="G3260" s="42">
        <v>2.93</v>
      </c>
      <c r="H3260" t="s">
        <v>2508</v>
      </c>
    </row>
    <row r="3261" spans="1:8" x14ac:dyDescent="0.25">
      <c r="A3261" s="7">
        <v>40934</v>
      </c>
      <c r="B3261" t="s">
        <v>218</v>
      </c>
      <c r="C3261" t="s">
        <v>219</v>
      </c>
      <c r="D3261">
        <v>88479</v>
      </c>
      <c r="E3261" t="s">
        <v>716</v>
      </c>
      <c r="F3261" t="s">
        <v>27</v>
      </c>
      <c r="G3261" s="42">
        <v>2.93</v>
      </c>
      <c r="H3261" t="s">
        <v>2508</v>
      </c>
    </row>
    <row r="3262" spans="1:8" x14ac:dyDescent="0.25">
      <c r="A3262" s="7">
        <v>40934</v>
      </c>
      <c r="B3262" t="s">
        <v>392</v>
      </c>
      <c r="C3262" t="s">
        <v>393</v>
      </c>
      <c r="D3262">
        <v>85819</v>
      </c>
      <c r="E3262" t="s">
        <v>2531</v>
      </c>
      <c r="F3262" t="s">
        <v>27</v>
      </c>
      <c r="G3262" s="42">
        <v>2.93</v>
      </c>
      <c r="H3262" t="s">
        <v>84</v>
      </c>
    </row>
    <row r="3263" spans="1:8" x14ac:dyDescent="0.25">
      <c r="A3263" s="7">
        <v>40934</v>
      </c>
      <c r="B3263" t="s">
        <v>392</v>
      </c>
      <c r="C3263" t="s">
        <v>393</v>
      </c>
      <c r="D3263">
        <v>88479</v>
      </c>
      <c r="E3263" t="s">
        <v>716</v>
      </c>
      <c r="F3263" t="s">
        <v>27</v>
      </c>
      <c r="G3263" s="42">
        <v>2.93</v>
      </c>
      <c r="H3263" t="s">
        <v>2508</v>
      </c>
    </row>
    <row r="3264" spans="1:8" x14ac:dyDescent="0.25">
      <c r="A3264" s="7">
        <v>40934</v>
      </c>
      <c r="B3264" t="s">
        <v>292</v>
      </c>
      <c r="C3264" t="s">
        <v>293</v>
      </c>
      <c r="D3264">
        <v>88479</v>
      </c>
      <c r="E3264" t="s">
        <v>716</v>
      </c>
      <c r="F3264" t="s">
        <v>27</v>
      </c>
      <c r="G3264" s="42">
        <v>2.93</v>
      </c>
      <c r="H3264" t="s">
        <v>2508</v>
      </c>
    </row>
    <row r="3265" spans="1:8" x14ac:dyDescent="0.25">
      <c r="A3265" s="7">
        <v>40934</v>
      </c>
      <c r="B3265" t="s">
        <v>81</v>
      </c>
      <c r="C3265" t="s">
        <v>82</v>
      </c>
      <c r="D3265">
        <v>88479</v>
      </c>
      <c r="E3265" t="s">
        <v>716</v>
      </c>
      <c r="F3265" t="s">
        <v>27</v>
      </c>
      <c r="G3265" s="42">
        <v>2.93</v>
      </c>
      <c r="H3265" t="s">
        <v>2508</v>
      </c>
    </row>
    <row r="3266" spans="1:8" x14ac:dyDescent="0.25">
      <c r="A3266" s="7">
        <v>40934</v>
      </c>
      <c r="B3266" t="s">
        <v>81</v>
      </c>
      <c r="C3266" t="s">
        <v>82</v>
      </c>
      <c r="D3266">
        <v>88479</v>
      </c>
      <c r="E3266" t="s">
        <v>716</v>
      </c>
      <c r="F3266" t="s">
        <v>27</v>
      </c>
      <c r="G3266" s="42">
        <v>2.93</v>
      </c>
      <c r="H3266" t="s">
        <v>2508</v>
      </c>
    </row>
    <row r="3267" spans="1:8" x14ac:dyDescent="0.25">
      <c r="A3267" s="7">
        <v>40934</v>
      </c>
      <c r="B3267" t="s">
        <v>388</v>
      </c>
      <c r="C3267" t="s">
        <v>389</v>
      </c>
      <c r="D3267">
        <v>87605</v>
      </c>
      <c r="E3267" t="s">
        <v>720</v>
      </c>
      <c r="F3267" t="s">
        <v>27</v>
      </c>
      <c r="G3267" s="42">
        <v>2.93</v>
      </c>
      <c r="H3267" t="s">
        <v>279</v>
      </c>
    </row>
    <row r="3268" spans="1:8" x14ac:dyDescent="0.25">
      <c r="A3268" s="7">
        <v>40934</v>
      </c>
      <c r="B3268" t="s">
        <v>1888</v>
      </c>
      <c r="C3268" t="s">
        <v>1889</v>
      </c>
      <c r="D3268">
        <v>86898</v>
      </c>
      <c r="E3268" t="s">
        <v>151</v>
      </c>
      <c r="F3268" t="s">
        <v>27</v>
      </c>
      <c r="G3268" s="42">
        <v>2.93</v>
      </c>
      <c r="H3268" t="s">
        <v>2508</v>
      </c>
    </row>
    <row r="3269" spans="1:8" x14ac:dyDescent="0.25">
      <c r="A3269" s="7">
        <v>40934</v>
      </c>
      <c r="B3269" t="s">
        <v>1888</v>
      </c>
      <c r="C3269" t="s">
        <v>1889</v>
      </c>
      <c r="D3269">
        <v>87605</v>
      </c>
      <c r="E3269" t="s">
        <v>720</v>
      </c>
      <c r="F3269" t="s">
        <v>27</v>
      </c>
      <c r="G3269" s="42">
        <v>2.93</v>
      </c>
      <c r="H3269" t="s">
        <v>2508</v>
      </c>
    </row>
    <row r="3270" spans="1:8" x14ac:dyDescent="0.25">
      <c r="A3270" s="7">
        <v>40934</v>
      </c>
      <c r="B3270" t="s">
        <v>176</v>
      </c>
      <c r="C3270" t="s">
        <v>177</v>
      </c>
      <c r="D3270">
        <v>87605</v>
      </c>
      <c r="E3270" t="s">
        <v>298</v>
      </c>
      <c r="F3270" t="s">
        <v>27</v>
      </c>
      <c r="G3270" s="42">
        <v>2.93</v>
      </c>
      <c r="H3270" t="s">
        <v>2508</v>
      </c>
    </row>
    <row r="3271" spans="1:8" x14ac:dyDescent="0.25">
      <c r="A3271" s="7">
        <v>40934</v>
      </c>
      <c r="B3271" t="s">
        <v>176</v>
      </c>
      <c r="C3271" t="s">
        <v>177</v>
      </c>
      <c r="D3271">
        <v>85819</v>
      </c>
      <c r="E3271" t="s">
        <v>2531</v>
      </c>
      <c r="F3271" t="s">
        <v>27</v>
      </c>
      <c r="G3271" s="42">
        <v>2.93</v>
      </c>
      <c r="H3271" t="s">
        <v>84</v>
      </c>
    </row>
    <row r="3272" spans="1:8" x14ac:dyDescent="0.25">
      <c r="A3272" s="7">
        <v>40934</v>
      </c>
      <c r="B3272" t="s">
        <v>399</v>
      </c>
      <c r="C3272" t="s">
        <v>400</v>
      </c>
      <c r="D3272">
        <v>87605</v>
      </c>
      <c r="E3272" t="s">
        <v>298</v>
      </c>
      <c r="F3272" t="s">
        <v>27</v>
      </c>
      <c r="G3272" s="42">
        <v>2.93</v>
      </c>
      <c r="H3272" t="s">
        <v>2508</v>
      </c>
    </row>
    <row r="3273" spans="1:8" x14ac:dyDescent="0.25">
      <c r="A3273" s="7">
        <v>40934</v>
      </c>
      <c r="B3273" t="s">
        <v>895</v>
      </c>
      <c r="C3273" t="s">
        <v>896</v>
      </c>
      <c r="D3273">
        <v>88479</v>
      </c>
      <c r="E3273" t="s">
        <v>716</v>
      </c>
      <c r="F3273" t="s">
        <v>27</v>
      </c>
      <c r="G3273" s="42">
        <v>2.93</v>
      </c>
      <c r="H3273" t="s">
        <v>2508</v>
      </c>
    </row>
    <row r="3274" spans="1:8" x14ac:dyDescent="0.25">
      <c r="A3274" s="7">
        <v>40934</v>
      </c>
      <c r="B3274" t="s">
        <v>895</v>
      </c>
      <c r="C3274" t="s">
        <v>896</v>
      </c>
      <c r="D3274">
        <v>86715</v>
      </c>
      <c r="E3274" t="s">
        <v>1003</v>
      </c>
      <c r="F3274" t="s">
        <v>27</v>
      </c>
      <c r="G3274" s="42">
        <v>2.93</v>
      </c>
      <c r="H3274" t="s">
        <v>279</v>
      </c>
    </row>
    <row r="3275" spans="1:8" x14ac:dyDescent="0.25">
      <c r="A3275" s="7">
        <v>40934</v>
      </c>
      <c r="B3275" t="s">
        <v>646</v>
      </c>
      <c r="C3275" t="s">
        <v>647</v>
      </c>
      <c r="D3275">
        <v>86898</v>
      </c>
      <c r="E3275" t="s">
        <v>151</v>
      </c>
      <c r="F3275" t="s">
        <v>27</v>
      </c>
      <c r="G3275" s="42">
        <v>2.93</v>
      </c>
      <c r="H3275" t="s">
        <v>2508</v>
      </c>
    </row>
    <row r="3276" spans="1:8" x14ac:dyDescent="0.25">
      <c r="A3276" s="7">
        <v>40934</v>
      </c>
      <c r="B3276" t="s">
        <v>646</v>
      </c>
      <c r="C3276" t="s">
        <v>647</v>
      </c>
      <c r="D3276">
        <v>86592</v>
      </c>
      <c r="E3276" t="s">
        <v>158</v>
      </c>
      <c r="F3276" t="s">
        <v>27</v>
      </c>
      <c r="G3276" s="42">
        <v>2.93</v>
      </c>
      <c r="H3276" t="s">
        <v>2508</v>
      </c>
    </row>
    <row r="3277" spans="1:8" x14ac:dyDescent="0.25">
      <c r="A3277" s="7">
        <v>40934</v>
      </c>
      <c r="B3277" t="s">
        <v>646</v>
      </c>
      <c r="C3277" t="s">
        <v>647</v>
      </c>
      <c r="D3277">
        <v>86592</v>
      </c>
      <c r="E3277" t="s">
        <v>158</v>
      </c>
      <c r="F3277" t="s">
        <v>27</v>
      </c>
      <c r="G3277" s="42">
        <v>2.93</v>
      </c>
      <c r="H3277" t="s">
        <v>2508</v>
      </c>
    </row>
    <row r="3278" spans="1:8" x14ac:dyDescent="0.25">
      <c r="A3278" s="7">
        <v>40934</v>
      </c>
      <c r="B3278" t="s">
        <v>284</v>
      </c>
      <c r="C3278" t="s">
        <v>285</v>
      </c>
      <c r="D3278">
        <v>88605</v>
      </c>
      <c r="E3278" t="s">
        <v>298</v>
      </c>
      <c r="F3278" t="s">
        <v>27</v>
      </c>
      <c r="G3278" s="42">
        <v>2.93</v>
      </c>
      <c r="H3278" t="s">
        <v>2508</v>
      </c>
    </row>
    <row r="3279" spans="1:8" x14ac:dyDescent="0.25">
      <c r="A3279" s="7">
        <v>40934</v>
      </c>
      <c r="B3279" t="s">
        <v>284</v>
      </c>
      <c r="C3279" t="s">
        <v>285</v>
      </c>
      <c r="D3279">
        <v>87725</v>
      </c>
      <c r="E3279" t="s">
        <v>1181</v>
      </c>
      <c r="F3279" t="s">
        <v>27</v>
      </c>
      <c r="G3279" s="42">
        <v>2.93</v>
      </c>
      <c r="H3279" t="s">
        <v>2508</v>
      </c>
    </row>
    <row r="3280" spans="1:8" x14ac:dyDescent="0.25">
      <c r="A3280" s="7">
        <v>40934</v>
      </c>
      <c r="B3280" t="s">
        <v>396</v>
      </c>
      <c r="C3280" t="s">
        <v>397</v>
      </c>
      <c r="D3280">
        <v>88743</v>
      </c>
      <c r="E3280" t="s">
        <v>1181</v>
      </c>
      <c r="F3280" t="s">
        <v>27</v>
      </c>
      <c r="G3280" s="42">
        <v>2.93</v>
      </c>
      <c r="H3280" t="s">
        <v>2508</v>
      </c>
    </row>
    <row r="3281" spans="1:8" x14ac:dyDescent="0.25">
      <c r="A3281" s="7">
        <v>40934</v>
      </c>
      <c r="B3281" t="s">
        <v>218</v>
      </c>
      <c r="C3281" t="s">
        <v>219</v>
      </c>
      <c r="D3281">
        <v>89017</v>
      </c>
      <c r="E3281" t="s">
        <v>2098</v>
      </c>
      <c r="F3281" t="s">
        <v>27</v>
      </c>
      <c r="G3281" s="42">
        <v>2.93</v>
      </c>
      <c r="H3281" t="s">
        <v>2508</v>
      </c>
    </row>
    <row r="3282" spans="1:8" x14ac:dyDescent="0.25">
      <c r="A3282" s="7">
        <v>40934</v>
      </c>
      <c r="B3282" t="s">
        <v>144</v>
      </c>
      <c r="C3282" t="s">
        <v>145</v>
      </c>
      <c r="D3282">
        <v>89017</v>
      </c>
      <c r="E3282" t="s">
        <v>298</v>
      </c>
      <c r="F3282" t="s">
        <v>27</v>
      </c>
      <c r="G3282" s="42">
        <v>2.93</v>
      </c>
      <c r="H3282" t="s">
        <v>2508</v>
      </c>
    </row>
    <row r="3283" spans="1:8" x14ac:dyDescent="0.25">
      <c r="A3283" s="7">
        <v>40934</v>
      </c>
      <c r="B3283" t="s">
        <v>144</v>
      </c>
      <c r="C3283" t="s">
        <v>145</v>
      </c>
      <c r="D3283">
        <v>89017</v>
      </c>
      <c r="E3283" t="s">
        <v>298</v>
      </c>
      <c r="F3283" t="s">
        <v>27</v>
      </c>
      <c r="G3283" s="42">
        <v>2.93</v>
      </c>
      <c r="H3283" t="s">
        <v>2508</v>
      </c>
    </row>
    <row r="3284" spans="1:8" x14ac:dyDescent="0.25">
      <c r="A3284" s="7">
        <v>40934</v>
      </c>
      <c r="B3284" t="s">
        <v>373</v>
      </c>
      <c r="C3284" t="s">
        <v>374</v>
      </c>
      <c r="D3284">
        <v>88479</v>
      </c>
      <c r="E3284" t="s">
        <v>716</v>
      </c>
      <c r="F3284" t="s">
        <v>27</v>
      </c>
      <c r="G3284" s="42">
        <v>2.93</v>
      </c>
      <c r="H3284" t="s">
        <v>279</v>
      </c>
    </row>
    <row r="3285" spans="1:8" x14ac:dyDescent="0.25">
      <c r="A3285" s="7">
        <v>40934</v>
      </c>
      <c r="B3285" t="s">
        <v>373</v>
      </c>
      <c r="C3285" t="s">
        <v>374</v>
      </c>
      <c r="D3285">
        <v>88479</v>
      </c>
      <c r="E3285" t="s">
        <v>716</v>
      </c>
      <c r="F3285" t="s">
        <v>27</v>
      </c>
      <c r="G3285" s="42">
        <v>2.93</v>
      </c>
      <c r="H3285" t="s">
        <v>2508</v>
      </c>
    </row>
    <row r="3286" spans="1:8" x14ac:dyDescent="0.25">
      <c r="A3286" s="7">
        <v>40934</v>
      </c>
      <c r="B3286" t="s">
        <v>1592</v>
      </c>
      <c r="C3286" t="s">
        <v>1593</v>
      </c>
      <c r="D3286">
        <v>88479</v>
      </c>
      <c r="E3286" t="s">
        <v>716</v>
      </c>
      <c r="F3286" t="s">
        <v>27</v>
      </c>
      <c r="G3286" s="42">
        <v>2.93</v>
      </c>
      <c r="H3286" t="s">
        <v>279</v>
      </c>
    </row>
    <row r="3287" spans="1:8" x14ac:dyDescent="0.25">
      <c r="A3287" s="7">
        <v>40934</v>
      </c>
      <c r="B3287" t="s">
        <v>1592</v>
      </c>
      <c r="C3287" t="s">
        <v>1593</v>
      </c>
      <c r="D3287">
        <v>88479</v>
      </c>
      <c r="E3287" t="s">
        <v>716</v>
      </c>
      <c r="F3287" t="s">
        <v>27</v>
      </c>
      <c r="G3287" s="42">
        <v>2.93</v>
      </c>
      <c r="H3287" t="s">
        <v>2508</v>
      </c>
    </row>
    <row r="3288" spans="1:8" x14ac:dyDescent="0.25">
      <c r="A3288" s="7">
        <v>40934</v>
      </c>
      <c r="B3288" t="s">
        <v>1592</v>
      </c>
      <c r="C3288" t="s">
        <v>1593</v>
      </c>
      <c r="D3288">
        <v>88479</v>
      </c>
      <c r="E3288" t="s">
        <v>716</v>
      </c>
      <c r="F3288" t="s">
        <v>27</v>
      </c>
      <c r="G3288" s="42">
        <v>2.93</v>
      </c>
      <c r="H3288" t="s">
        <v>2508</v>
      </c>
    </row>
    <row r="3289" spans="1:8" x14ac:dyDescent="0.25">
      <c r="A3289" s="7">
        <v>40934</v>
      </c>
      <c r="B3289" t="s">
        <v>1592</v>
      </c>
      <c r="C3289" t="s">
        <v>1593</v>
      </c>
      <c r="D3289">
        <v>88479</v>
      </c>
      <c r="E3289" t="s">
        <v>716</v>
      </c>
      <c r="F3289" t="s">
        <v>27</v>
      </c>
      <c r="G3289" s="42">
        <v>2.93</v>
      </c>
      <c r="H3289" t="s">
        <v>2508</v>
      </c>
    </row>
    <row r="3290" spans="1:8" x14ac:dyDescent="0.25">
      <c r="A3290" s="7">
        <v>40934</v>
      </c>
      <c r="B3290" t="s">
        <v>527</v>
      </c>
      <c r="C3290" t="s">
        <v>528</v>
      </c>
      <c r="D3290">
        <v>87605</v>
      </c>
      <c r="E3290" t="s">
        <v>298</v>
      </c>
      <c r="F3290" t="s">
        <v>27</v>
      </c>
      <c r="G3290" s="42">
        <v>2.93</v>
      </c>
      <c r="H3290" t="s">
        <v>84</v>
      </c>
    </row>
    <row r="3291" spans="1:8" x14ac:dyDescent="0.25">
      <c r="A3291" s="7">
        <v>40934</v>
      </c>
      <c r="B3291" t="s">
        <v>527</v>
      </c>
      <c r="C3291" t="s">
        <v>528</v>
      </c>
      <c r="D3291">
        <v>85819</v>
      </c>
      <c r="E3291" t="s">
        <v>2531</v>
      </c>
      <c r="F3291" t="s">
        <v>27</v>
      </c>
      <c r="G3291" s="42">
        <v>2.93</v>
      </c>
      <c r="H3291" t="s">
        <v>2508</v>
      </c>
    </row>
    <row r="3292" spans="1:8" x14ac:dyDescent="0.25">
      <c r="A3292" s="7">
        <v>40934</v>
      </c>
      <c r="B3292" t="s">
        <v>380</v>
      </c>
      <c r="C3292" t="s">
        <v>381</v>
      </c>
      <c r="D3292">
        <v>86898</v>
      </c>
      <c r="E3292" t="s">
        <v>151</v>
      </c>
      <c r="F3292" t="s">
        <v>27</v>
      </c>
      <c r="G3292" s="42">
        <v>2.93</v>
      </c>
      <c r="H3292" t="s">
        <v>150</v>
      </c>
    </row>
    <row r="3293" spans="1:8" x14ac:dyDescent="0.25">
      <c r="A3293" s="7">
        <v>40934</v>
      </c>
      <c r="B3293" t="s">
        <v>380</v>
      </c>
      <c r="C3293" t="s">
        <v>381</v>
      </c>
      <c r="D3293">
        <v>86898</v>
      </c>
      <c r="E3293" t="s">
        <v>151</v>
      </c>
      <c r="F3293" t="s">
        <v>27</v>
      </c>
      <c r="G3293" s="42">
        <v>2.93</v>
      </c>
      <c r="H3293" t="s">
        <v>2508</v>
      </c>
    </row>
    <row r="3294" spans="1:8" x14ac:dyDescent="0.25">
      <c r="A3294" s="7">
        <v>40934</v>
      </c>
      <c r="B3294" t="s">
        <v>272</v>
      </c>
      <c r="C3294" t="s">
        <v>273</v>
      </c>
      <c r="D3294">
        <v>88295</v>
      </c>
      <c r="E3294" t="s">
        <v>211</v>
      </c>
      <c r="F3294" t="s">
        <v>27</v>
      </c>
      <c r="G3294" s="42">
        <v>3.08</v>
      </c>
      <c r="H3294" t="s">
        <v>2508</v>
      </c>
    </row>
    <row r="3295" spans="1:8" x14ac:dyDescent="0.25">
      <c r="A3295" s="7">
        <v>40934</v>
      </c>
      <c r="B3295" t="s">
        <v>433</v>
      </c>
      <c r="C3295" t="s">
        <v>434</v>
      </c>
      <c r="D3295">
        <v>88794</v>
      </c>
      <c r="E3295" t="s">
        <v>224</v>
      </c>
      <c r="F3295" t="s">
        <v>27</v>
      </c>
      <c r="G3295" s="42">
        <v>3.08</v>
      </c>
      <c r="H3295" t="s">
        <v>279</v>
      </c>
    </row>
    <row r="3296" spans="1:8" x14ac:dyDescent="0.25">
      <c r="A3296" s="7">
        <v>40934</v>
      </c>
      <c r="B3296" t="s">
        <v>134</v>
      </c>
      <c r="C3296" t="s">
        <v>135</v>
      </c>
      <c r="D3296">
        <v>88818</v>
      </c>
      <c r="E3296" t="s">
        <v>209</v>
      </c>
      <c r="F3296" t="s">
        <v>27</v>
      </c>
      <c r="G3296" s="42">
        <v>3.08</v>
      </c>
      <c r="H3296" t="s">
        <v>2508</v>
      </c>
    </row>
    <row r="3297" spans="1:8" x14ac:dyDescent="0.25">
      <c r="A3297" s="7">
        <v>40934</v>
      </c>
      <c r="B3297" t="s">
        <v>392</v>
      </c>
      <c r="C3297" t="s">
        <v>393</v>
      </c>
      <c r="D3297">
        <v>88119</v>
      </c>
      <c r="E3297" t="s">
        <v>220</v>
      </c>
      <c r="F3297" t="s">
        <v>27</v>
      </c>
      <c r="G3297" s="42">
        <v>3.08</v>
      </c>
      <c r="H3297" t="s">
        <v>2508</v>
      </c>
    </row>
    <row r="3298" spans="1:8" x14ac:dyDescent="0.25">
      <c r="A3298" s="7">
        <v>40934</v>
      </c>
      <c r="B3298" t="s">
        <v>81</v>
      </c>
      <c r="C3298" t="s">
        <v>82</v>
      </c>
      <c r="D3298">
        <v>88383</v>
      </c>
      <c r="E3298" t="s">
        <v>207</v>
      </c>
      <c r="F3298" t="s">
        <v>27</v>
      </c>
      <c r="G3298" s="42">
        <v>3.08</v>
      </c>
      <c r="H3298" t="s">
        <v>2508</v>
      </c>
    </row>
    <row r="3299" spans="1:8" x14ac:dyDescent="0.25">
      <c r="A3299" s="7">
        <v>40934</v>
      </c>
      <c r="B3299" t="s">
        <v>895</v>
      </c>
      <c r="C3299" t="s">
        <v>896</v>
      </c>
      <c r="D3299">
        <v>88119</v>
      </c>
      <c r="E3299" t="s">
        <v>220</v>
      </c>
      <c r="F3299" t="s">
        <v>27</v>
      </c>
      <c r="G3299" s="42">
        <v>3.08</v>
      </c>
      <c r="H3299" t="s">
        <v>2508</v>
      </c>
    </row>
    <row r="3300" spans="1:8" x14ac:dyDescent="0.25">
      <c r="A3300" s="7">
        <v>40934</v>
      </c>
      <c r="B3300" t="s">
        <v>399</v>
      </c>
      <c r="C3300" t="s">
        <v>400</v>
      </c>
      <c r="D3300">
        <v>86659</v>
      </c>
      <c r="E3300" t="s">
        <v>214</v>
      </c>
      <c r="F3300" t="s">
        <v>27</v>
      </c>
      <c r="G3300" s="42">
        <v>3.08</v>
      </c>
      <c r="H3300" t="s">
        <v>2508</v>
      </c>
    </row>
    <row r="3301" spans="1:8" x14ac:dyDescent="0.25">
      <c r="A3301" s="7">
        <v>40934</v>
      </c>
      <c r="B3301" t="s">
        <v>373</v>
      </c>
      <c r="C3301" t="s">
        <v>374</v>
      </c>
      <c r="D3301">
        <v>88383</v>
      </c>
      <c r="E3301" t="s">
        <v>207</v>
      </c>
      <c r="F3301" t="s">
        <v>27</v>
      </c>
      <c r="G3301" s="42">
        <v>3.08</v>
      </c>
      <c r="H3301" t="s">
        <v>2508</v>
      </c>
    </row>
    <row r="3302" spans="1:8" x14ac:dyDescent="0.25">
      <c r="A3302" s="7">
        <v>40934</v>
      </c>
      <c r="B3302" t="s">
        <v>527</v>
      </c>
      <c r="C3302" t="s">
        <v>528</v>
      </c>
      <c r="D3302">
        <v>88793</v>
      </c>
      <c r="E3302" t="s">
        <v>320</v>
      </c>
      <c r="F3302" t="s">
        <v>27</v>
      </c>
      <c r="G3302" s="42">
        <v>3.08</v>
      </c>
      <c r="H3302" t="s">
        <v>2508</v>
      </c>
    </row>
    <row r="3303" spans="1:8" x14ac:dyDescent="0.25">
      <c r="A3303" s="7">
        <v>40934</v>
      </c>
      <c r="B3303" t="s">
        <v>452</v>
      </c>
      <c r="C3303" t="s">
        <v>2514</v>
      </c>
      <c r="D3303">
        <v>86095</v>
      </c>
      <c r="E3303" t="s">
        <v>227</v>
      </c>
      <c r="F3303" t="s">
        <v>85</v>
      </c>
      <c r="G3303" s="42">
        <v>3.14</v>
      </c>
      <c r="H3303" t="s">
        <v>2508</v>
      </c>
    </row>
    <row r="3304" spans="1:8" x14ac:dyDescent="0.25">
      <c r="A3304" s="7">
        <v>40934</v>
      </c>
      <c r="B3304" t="s">
        <v>452</v>
      </c>
      <c r="C3304" t="s">
        <v>2514</v>
      </c>
      <c r="D3304">
        <v>86095</v>
      </c>
      <c r="E3304" t="s">
        <v>227</v>
      </c>
      <c r="F3304" t="s">
        <v>85</v>
      </c>
      <c r="G3304" s="42">
        <v>3.14</v>
      </c>
      <c r="H3304" t="s">
        <v>2508</v>
      </c>
    </row>
    <row r="3305" spans="1:8" x14ac:dyDescent="0.25">
      <c r="A3305" s="7">
        <v>40934</v>
      </c>
      <c r="B3305" t="s">
        <v>452</v>
      </c>
      <c r="C3305" t="s">
        <v>2514</v>
      </c>
      <c r="D3305">
        <v>86095</v>
      </c>
      <c r="E3305" t="s">
        <v>227</v>
      </c>
      <c r="F3305" t="s">
        <v>85</v>
      </c>
      <c r="G3305" s="42">
        <v>3.14</v>
      </c>
      <c r="H3305" t="s">
        <v>2508</v>
      </c>
    </row>
    <row r="3306" spans="1:8" x14ac:dyDescent="0.25">
      <c r="A3306" s="7">
        <v>40934</v>
      </c>
      <c r="B3306" t="s">
        <v>452</v>
      </c>
      <c r="C3306" t="s">
        <v>2514</v>
      </c>
      <c r="D3306">
        <v>86095</v>
      </c>
      <c r="E3306" t="s">
        <v>227</v>
      </c>
      <c r="F3306" t="s">
        <v>78</v>
      </c>
      <c r="G3306" s="42">
        <v>2.93</v>
      </c>
      <c r="H3306" t="s">
        <v>2508</v>
      </c>
    </row>
    <row r="3307" spans="1:8" x14ac:dyDescent="0.25">
      <c r="A3307" s="7">
        <v>40934</v>
      </c>
      <c r="B3307" t="s">
        <v>442</v>
      </c>
      <c r="C3307" t="s">
        <v>443</v>
      </c>
      <c r="D3307">
        <v>86095</v>
      </c>
      <c r="E3307" t="s">
        <v>227</v>
      </c>
      <c r="F3307" t="s">
        <v>85</v>
      </c>
      <c r="G3307" s="42">
        <v>3.14</v>
      </c>
      <c r="H3307" t="s">
        <v>2508</v>
      </c>
    </row>
    <row r="3308" spans="1:8" x14ac:dyDescent="0.25">
      <c r="A3308" s="7">
        <v>40934</v>
      </c>
      <c r="B3308" t="s">
        <v>442</v>
      </c>
      <c r="C3308" t="s">
        <v>443</v>
      </c>
      <c r="D3308">
        <v>86095</v>
      </c>
      <c r="E3308" t="s">
        <v>227</v>
      </c>
      <c r="F3308" t="s">
        <v>85</v>
      </c>
      <c r="G3308" s="42">
        <v>3.14</v>
      </c>
      <c r="H3308" t="s">
        <v>2508</v>
      </c>
    </row>
    <row r="3309" spans="1:8" x14ac:dyDescent="0.25">
      <c r="A3309" s="7">
        <v>40934</v>
      </c>
      <c r="B3309" t="s">
        <v>1661</v>
      </c>
      <c r="C3309" t="s">
        <v>1662</v>
      </c>
      <c r="D3309">
        <v>86095</v>
      </c>
      <c r="E3309" t="s">
        <v>227</v>
      </c>
      <c r="F3309" t="s">
        <v>85</v>
      </c>
      <c r="G3309" s="42">
        <v>3.14</v>
      </c>
      <c r="H3309" t="s">
        <v>2508</v>
      </c>
    </row>
    <row r="3310" spans="1:8" x14ac:dyDescent="0.25">
      <c r="A3310" s="7">
        <v>40934</v>
      </c>
      <c r="B3310" t="s">
        <v>1661</v>
      </c>
      <c r="C3310" t="s">
        <v>1662</v>
      </c>
      <c r="D3310">
        <v>86095</v>
      </c>
      <c r="E3310" t="s">
        <v>227</v>
      </c>
      <c r="F3310" t="s">
        <v>85</v>
      </c>
      <c r="G3310" s="42">
        <v>3.14</v>
      </c>
      <c r="H3310" t="s">
        <v>2508</v>
      </c>
    </row>
    <row r="3311" spans="1:8" x14ac:dyDescent="0.25">
      <c r="A3311" s="7">
        <v>40934</v>
      </c>
      <c r="B3311" t="s">
        <v>1661</v>
      </c>
      <c r="C3311" t="s">
        <v>1662</v>
      </c>
      <c r="D3311">
        <v>86095</v>
      </c>
      <c r="E3311" t="s">
        <v>227</v>
      </c>
      <c r="F3311" t="s">
        <v>85</v>
      </c>
      <c r="G3311" s="42">
        <v>3.14</v>
      </c>
      <c r="H3311" t="s">
        <v>2508</v>
      </c>
    </row>
    <row r="3312" spans="1:8" x14ac:dyDescent="0.25">
      <c r="A3312" s="7">
        <v>40934</v>
      </c>
      <c r="B3312" t="s">
        <v>1661</v>
      </c>
      <c r="C3312" t="s">
        <v>1662</v>
      </c>
      <c r="D3312">
        <v>86095</v>
      </c>
      <c r="E3312" t="s">
        <v>227</v>
      </c>
      <c r="F3312" t="s">
        <v>85</v>
      </c>
      <c r="G3312" s="42">
        <v>3.14</v>
      </c>
      <c r="H3312" t="s">
        <v>2508</v>
      </c>
    </row>
    <row r="3313" spans="1:8" x14ac:dyDescent="0.25">
      <c r="A3313" s="7">
        <v>40935</v>
      </c>
      <c r="B3313" t="s">
        <v>161</v>
      </c>
      <c r="C3313" t="s">
        <v>162</v>
      </c>
      <c r="E3313" t="s">
        <v>1792</v>
      </c>
      <c r="F3313" t="s">
        <v>27</v>
      </c>
      <c r="G3313" s="42">
        <v>4.77</v>
      </c>
      <c r="H3313" t="s">
        <v>2508</v>
      </c>
    </row>
    <row r="3314" spans="1:8" x14ac:dyDescent="0.25">
      <c r="A3314" s="7">
        <v>40935</v>
      </c>
      <c r="B3314" t="s">
        <v>292</v>
      </c>
      <c r="C3314" t="s">
        <v>293</v>
      </c>
      <c r="D3314">
        <v>86050</v>
      </c>
      <c r="E3314" t="s">
        <v>1027</v>
      </c>
      <c r="F3314" t="s">
        <v>27</v>
      </c>
      <c r="G3314" s="42">
        <v>4.77</v>
      </c>
      <c r="H3314" t="s">
        <v>279</v>
      </c>
    </row>
    <row r="3315" spans="1:8" x14ac:dyDescent="0.25">
      <c r="A3315" s="7">
        <v>40935</v>
      </c>
      <c r="B3315" t="s">
        <v>81</v>
      </c>
      <c r="C3315" t="s">
        <v>82</v>
      </c>
      <c r="D3315">
        <v>86050</v>
      </c>
      <c r="E3315" t="s">
        <v>1027</v>
      </c>
      <c r="F3315" t="s">
        <v>27</v>
      </c>
      <c r="G3315" s="42">
        <v>4.77</v>
      </c>
      <c r="H3315" t="s">
        <v>2508</v>
      </c>
    </row>
    <row r="3316" spans="1:8" x14ac:dyDescent="0.25">
      <c r="A3316" s="7">
        <v>40935</v>
      </c>
      <c r="B3316" t="s">
        <v>895</v>
      </c>
      <c r="C3316" t="s">
        <v>896</v>
      </c>
      <c r="D3316">
        <v>88738</v>
      </c>
      <c r="E3316" t="s">
        <v>1792</v>
      </c>
      <c r="F3316" t="s">
        <v>27</v>
      </c>
      <c r="G3316" s="42">
        <v>4.77</v>
      </c>
      <c r="H3316" t="s">
        <v>2508</v>
      </c>
    </row>
    <row r="3317" spans="1:8" x14ac:dyDescent="0.25">
      <c r="A3317" s="7">
        <v>40935</v>
      </c>
      <c r="B3317" t="s">
        <v>348</v>
      </c>
      <c r="C3317" t="s">
        <v>349</v>
      </c>
      <c r="D3317">
        <v>89024</v>
      </c>
      <c r="E3317" t="s">
        <v>580</v>
      </c>
      <c r="F3317" t="s">
        <v>27</v>
      </c>
      <c r="G3317" s="42">
        <v>4.77</v>
      </c>
      <c r="H3317" t="s">
        <v>2508</v>
      </c>
    </row>
    <row r="3318" spans="1:8" x14ac:dyDescent="0.25">
      <c r="A3318" s="7">
        <v>40935</v>
      </c>
      <c r="B3318" t="s">
        <v>272</v>
      </c>
      <c r="C3318" t="s">
        <v>273</v>
      </c>
      <c r="D3318">
        <v>89024</v>
      </c>
      <c r="E3318" t="s">
        <v>580</v>
      </c>
      <c r="F3318" t="s">
        <v>27</v>
      </c>
      <c r="G3318" s="42">
        <v>4.77</v>
      </c>
      <c r="H3318" t="s">
        <v>2508</v>
      </c>
    </row>
    <row r="3319" spans="1:8" x14ac:dyDescent="0.25">
      <c r="A3319" s="7">
        <v>40935</v>
      </c>
      <c r="B3319" t="s">
        <v>416</v>
      </c>
      <c r="C3319" t="s">
        <v>417</v>
      </c>
      <c r="D3319">
        <v>89024</v>
      </c>
      <c r="E3319" t="s">
        <v>580</v>
      </c>
      <c r="F3319" t="s">
        <v>27</v>
      </c>
      <c r="G3319" s="42">
        <v>4.77</v>
      </c>
      <c r="H3319" t="s">
        <v>2508</v>
      </c>
    </row>
    <row r="3320" spans="1:8" x14ac:dyDescent="0.25">
      <c r="A3320" s="7">
        <v>40935</v>
      </c>
      <c r="B3320" t="s">
        <v>182</v>
      </c>
      <c r="C3320" t="s">
        <v>183</v>
      </c>
      <c r="D3320">
        <v>89024</v>
      </c>
      <c r="E3320" t="s">
        <v>580</v>
      </c>
      <c r="F3320" t="s">
        <v>27</v>
      </c>
      <c r="G3320" s="42">
        <v>4.77</v>
      </c>
      <c r="H3320" t="s">
        <v>2508</v>
      </c>
    </row>
    <row r="3321" spans="1:8" x14ac:dyDescent="0.25">
      <c r="A3321" s="7">
        <v>40935</v>
      </c>
      <c r="B3321" t="s">
        <v>373</v>
      </c>
      <c r="C3321" t="s">
        <v>374</v>
      </c>
      <c r="D3321">
        <v>86050</v>
      </c>
      <c r="E3321" t="s">
        <v>1027</v>
      </c>
      <c r="F3321" t="s">
        <v>27</v>
      </c>
      <c r="G3321" s="42">
        <v>4.77</v>
      </c>
      <c r="H3321" t="s">
        <v>279</v>
      </c>
    </row>
    <row r="3322" spans="1:8" x14ac:dyDescent="0.25">
      <c r="A3322" s="7">
        <v>40935</v>
      </c>
      <c r="B3322" t="s">
        <v>70</v>
      </c>
      <c r="C3322" t="s">
        <v>71</v>
      </c>
      <c r="D3322">
        <v>88834</v>
      </c>
      <c r="E3322" t="s">
        <v>2119</v>
      </c>
      <c r="F3322" t="s">
        <v>1677</v>
      </c>
      <c r="G3322" s="42">
        <v>2.93</v>
      </c>
      <c r="H3322" t="s">
        <v>2508</v>
      </c>
    </row>
    <row r="3323" spans="1:8" x14ac:dyDescent="0.25">
      <c r="A3323" s="7">
        <v>40935</v>
      </c>
      <c r="B3323" t="s">
        <v>442</v>
      </c>
      <c r="C3323" t="s">
        <v>443</v>
      </c>
      <c r="D3323">
        <v>88507</v>
      </c>
      <c r="E3323" t="s">
        <v>2121</v>
      </c>
      <c r="F3323" t="s">
        <v>85</v>
      </c>
      <c r="G3323" s="42">
        <v>2.93</v>
      </c>
      <c r="H3323" t="s">
        <v>2508</v>
      </c>
    </row>
    <row r="3324" spans="1:8" x14ac:dyDescent="0.25">
      <c r="A3324" s="7">
        <v>40935</v>
      </c>
      <c r="B3324" t="s">
        <v>442</v>
      </c>
      <c r="C3324" t="s">
        <v>443</v>
      </c>
      <c r="D3324">
        <v>88507</v>
      </c>
      <c r="E3324" t="s">
        <v>2121</v>
      </c>
      <c r="F3324" t="s">
        <v>85</v>
      </c>
      <c r="G3324" s="42">
        <v>2.93</v>
      </c>
      <c r="H3324" t="s">
        <v>2508</v>
      </c>
    </row>
    <row r="3325" spans="1:8" x14ac:dyDescent="0.25">
      <c r="A3325" s="7">
        <v>40935</v>
      </c>
      <c r="B3325" t="s">
        <v>442</v>
      </c>
      <c r="C3325" t="s">
        <v>443</v>
      </c>
      <c r="D3325">
        <v>88837</v>
      </c>
      <c r="E3325" t="s">
        <v>2119</v>
      </c>
      <c r="F3325" t="s">
        <v>85</v>
      </c>
      <c r="G3325" s="42">
        <v>2.93</v>
      </c>
      <c r="H3325" t="s">
        <v>2508</v>
      </c>
    </row>
    <row r="3326" spans="1:8" x14ac:dyDescent="0.25">
      <c r="A3326" s="7">
        <v>40935</v>
      </c>
      <c r="B3326" t="s">
        <v>455</v>
      </c>
      <c r="C3326" t="s">
        <v>456</v>
      </c>
      <c r="D3326">
        <v>88855</v>
      </c>
      <c r="E3326" t="s">
        <v>1693</v>
      </c>
      <c r="F3326" t="s">
        <v>1403</v>
      </c>
      <c r="G3326" s="42">
        <v>2.52</v>
      </c>
      <c r="H3326" t="s">
        <v>2508</v>
      </c>
    </row>
    <row r="3327" spans="1:8" x14ac:dyDescent="0.25">
      <c r="A3327" s="7">
        <v>40935</v>
      </c>
      <c r="B3327" t="s">
        <v>455</v>
      </c>
      <c r="C3327" t="s">
        <v>456</v>
      </c>
      <c r="D3327">
        <v>88855</v>
      </c>
      <c r="E3327" t="s">
        <v>1693</v>
      </c>
      <c r="F3327" t="s">
        <v>1403</v>
      </c>
      <c r="G3327" s="42">
        <v>2.52</v>
      </c>
      <c r="H3327" t="s">
        <v>2508</v>
      </c>
    </row>
    <row r="3328" spans="1:8" x14ac:dyDescent="0.25">
      <c r="A3328" s="7">
        <v>40935</v>
      </c>
      <c r="B3328" t="s">
        <v>76</v>
      </c>
      <c r="C3328" t="s">
        <v>77</v>
      </c>
      <c r="D3328">
        <v>87175</v>
      </c>
      <c r="E3328" t="s">
        <v>2069</v>
      </c>
      <c r="F3328" t="s">
        <v>1677</v>
      </c>
      <c r="G3328" s="42">
        <v>2.93</v>
      </c>
      <c r="H3328" t="s">
        <v>2508</v>
      </c>
    </row>
    <row r="3329" spans="1:8" x14ac:dyDescent="0.25">
      <c r="A3329" s="7">
        <v>40935</v>
      </c>
      <c r="B3329" t="s">
        <v>76</v>
      </c>
      <c r="C3329" t="s">
        <v>77</v>
      </c>
      <c r="D3329">
        <v>87175</v>
      </c>
      <c r="E3329" t="s">
        <v>2069</v>
      </c>
      <c r="F3329" t="s">
        <v>2508</v>
      </c>
      <c r="G3329" s="42">
        <v>2.93</v>
      </c>
      <c r="H3329" t="s">
        <v>2128</v>
      </c>
    </row>
    <row r="3330" spans="1:8" x14ac:dyDescent="0.25">
      <c r="A3330" s="7">
        <v>40935</v>
      </c>
      <c r="B3330" t="s">
        <v>76</v>
      </c>
      <c r="C3330" t="s">
        <v>77</v>
      </c>
      <c r="D3330">
        <v>88834</v>
      </c>
      <c r="E3330" t="s">
        <v>2119</v>
      </c>
      <c r="F3330" t="s">
        <v>2508</v>
      </c>
      <c r="G3330" s="42">
        <v>2.93</v>
      </c>
      <c r="H3330" t="s">
        <v>1890</v>
      </c>
    </row>
    <row r="3331" spans="1:8" x14ac:dyDescent="0.25">
      <c r="A3331" s="7">
        <v>40935</v>
      </c>
      <c r="B3331" t="s">
        <v>70</v>
      </c>
      <c r="C3331" t="s">
        <v>71</v>
      </c>
      <c r="D3331">
        <v>88805</v>
      </c>
      <c r="E3331" t="s">
        <v>2131</v>
      </c>
      <c r="F3331" t="s">
        <v>1403</v>
      </c>
      <c r="G3331" s="42">
        <v>2.52</v>
      </c>
      <c r="H3331" t="s">
        <v>2508</v>
      </c>
    </row>
    <row r="3332" spans="1:8" x14ac:dyDescent="0.25">
      <c r="A3332" s="7">
        <v>40935</v>
      </c>
      <c r="B3332" t="s">
        <v>101</v>
      </c>
      <c r="C3332" t="s">
        <v>102</v>
      </c>
      <c r="D3332">
        <v>88297</v>
      </c>
      <c r="E3332" t="s">
        <v>2133</v>
      </c>
      <c r="F3332" t="s">
        <v>85</v>
      </c>
      <c r="G3332" s="42">
        <v>2.93</v>
      </c>
      <c r="H3332" t="s">
        <v>2508</v>
      </c>
    </row>
    <row r="3333" spans="1:8" x14ac:dyDescent="0.25">
      <c r="A3333" s="7">
        <v>40935</v>
      </c>
      <c r="B3333" t="s">
        <v>101</v>
      </c>
      <c r="C3333" t="s">
        <v>102</v>
      </c>
      <c r="D3333">
        <v>88507</v>
      </c>
      <c r="E3333" t="s">
        <v>2121</v>
      </c>
      <c r="F3333" t="s">
        <v>85</v>
      </c>
      <c r="G3333" s="42">
        <v>2.93</v>
      </c>
      <c r="H3333" t="s">
        <v>2508</v>
      </c>
    </row>
    <row r="3334" spans="1:8" x14ac:dyDescent="0.25">
      <c r="A3334" s="7">
        <v>40935</v>
      </c>
      <c r="B3334" t="s">
        <v>101</v>
      </c>
      <c r="C3334" t="s">
        <v>102</v>
      </c>
      <c r="D3334">
        <v>88507</v>
      </c>
      <c r="E3334" t="s">
        <v>2121</v>
      </c>
      <c r="F3334" t="s">
        <v>78</v>
      </c>
      <c r="G3334" s="42">
        <v>2.93</v>
      </c>
      <c r="H3334" t="s">
        <v>2508</v>
      </c>
    </row>
    <row r="3335" spans="1:8" x14ac:dyDescent="0.25">
      <c r="A3335" s="7">
        <v>40935</v>
      </c>
      <c r="B3335" t="s">
        <v>114</v>
      </c>
      <c r="C3335" t="s">
        <v>115</v>
      </c>
      <c r="D3335">
        <v>88398</v>
      </c>
      <c r="E3335" t="s">
        <v>1232</v>
      </c>
      <c r="F3335" t="s">
        <v>27</v>
      </c>
      <c r="G3335" s="42">
        <v>2.52</v>
      </c>
      <c r="H3335" t="s">
        <v>2508</v>
      </c>
    </row>
    <row r="3336" spans="1:8" x14ac:dyDescent="0.25">
      <c r="A3336" s="7">
        <v>40935</v>
      </c>
      <c r="B3336" t="s">
        <v>182</v>
      </c>
      <c r="C3336" t="s">
        <v>183</v>
      </c>
      <c r="D3336">
        <v>89070</v>
      </c>
      <c r="E3336" t="s">
        <v>67</v>
      </c>
      <c r="F3336" t="s">
        <v>27</v>
      </c>
      <c r="G3336" s="42">
        <v>2.65</v>
      </c>
      <c r="H3336" t="s">
        <v>2508</v>
      </c>
    </row>
    <row r="3337" spans="1:8" x14ac:dyDescent="0.25">
      <c r="A3337" s="7">
        <v>40935</v>
      </c>
      <c r="B3337" t="s">
        <v>348</v>
      </c>
      <c r="C3337" t="s">
        <v>349</v>
      </c>
      <c r="D3337">
        <v>89070</v>
      </c>
      <c r="E3337" t="s">
        <v>67</v>
      </c>
      <c r="F3337" t="s">
        <v>27</v>
      </c>
      <c r="G3337" s="42">
        <v>2.65</v>
      </c>
      <c r="H3337" t="s">
        <v>2508</v>
      </c>
    </row>
    <row r="3338" spans="1:8" x14ac:dyDescent="0.25">
      <c r="A3338" s="7">
        <v>40935</v>
      </c>
      <c r="B3338" t="s">
        <v>348</v>
      </c>
      <c r="C3338" t="s">
        <v>349</v>
      </c>
      <c r="D3338">
        <v>89071</v>
      </c>
      <c r="E3338" t="s">
        <v>83</v>
      </c>
      <c r="F3338" t="s">
        <v>27</v>
      </c>
      <c r="G3338" s="42">
        <v>2.52</v>
      </c>
      <c r="H3338" t="s">
        <v>2137</v>
      </c>
    </row>
    <row r="3339" spans="1:8" x14ac:dyDescent="0.25">
      <c r="A3339" s="7">
        <v>40935</v>
      </c>
      <c r="B3339" t="s">
        <v>292</v>
      </c>
      <c r="C3339" t="s">
        <v>293</v>
      </c>
      <c r="D3339">
        <v>89234</v>
      </c>
      <c r="E3339" t="s">
        <v>2138</v>
      </c>
      <c r="F3339" t="s">
        <v>27</v>
      </c>
      <c r="G3339" s="42">
        <v>2.52</v>
      </c>
      <c r="H3339" t="s">
        <v>2508</v>
      </c>
    </row>
    <row r="3340" spans="1:8" x14ac:dyDescent="0.25">
      <c r="A3340" s="7">
        <v>40935</v>
      </c>
      <c r="B3340" t="s">
        <v>272</v>
      </c>
      <c r="C3340" t="s">
        <v>273</v>
      </c>
      <c r="D3340">
        <v>88437</v>
      </c>
      <c r="E3340" t="s">
        <v>86</v>
      </c>
      <c r="F3340" t="s">
        <v>27</v>
      </c>
      <c r="G3340" s="42">
        <v>2.93</v>
      </c>
      <c r="H3340" t="s">
        <v>2508</v>
      </c>
    </row>
    <row r="3341" spans="1:8" x14ac:dyDescent="0.25">
      <c r="A3341" s="7">
        <v>40935</v>
      </c>
      <c r="B3341" t="s">
        <v>182</v>
      </c>
      <c r="C3341" t="s">
        <v>183</v>
      </c>
      <c r="D3341">
        <v>88437</v>
      </c>
      <c r="E3341" t="s">
        <v>378</v>
      </c>
      <c r="F3341" t="s">
        <v>27</v>
      </c>
      <c r="G3341" s="42">
        <v>2.93</v>
      </c>
      <c r="H3341" t="s">
        <v>2140</v>
      </c>
    </row>
    <row r="3342" spans="1:8" x14ac:dyDescent="0.25">
      <c r="A3342" s="7">
        <v>40935</v>
      </c>
      <c r="B3342" t="s">
        <v>182</v>
      </c>
      <c r="C3342" t="s">
        <v>183</v>
      </c>
      <c r="D3342">
        <v>88437</v>
      </c>
      <c r="E3342" t="s">
        <v>378</v>
      </c>
      <c r="F3342" t="s">
        <v>27</v>
      </c>
      <c r="G3342" s="42">
        <v>2.93</v>
      </c>
      <c r="H3342" t="s">
        <v>2141</v>
      </c>
    </row>
    <row r="3343" spans="1:8" x14ac:dyDescent="0.25">
      <c r="A3343" s="7">
        <v>40935</v>
      </c>
      <c r="B3343" t="s">
        <v>373</v>
      </c>
      <c r="C3343" t="s">
        <v>374</v>
      </c>
      <c r="D3343">
        <v>89234</v>
      </c>
      <c r="E3343" t="s">
        <v>2138</v>
      </c>
      <c r="F3343" t="s">
        <v>27</v>
      </c>
      <c r="G3343" s="42">
        <v>2.52</v>
      </c>
      <c r="H3343" t="s">
        <v>2508</v>
      </c>
    </row>
    <row r="3344" spans="1:8" x14ac:dyDescent="0.25">
      <c r="A3344" s="7">
        <v>40935</v>
      </c>
      <c r="B3344" t="s">
        <v>272</v>
      </c>
      <c r="C3344" t="s">
        <v>273</v>
      </c>
      <c r="D3344">
        <v>88463</v>
      </c>
      <c r="E3344" t="s">
        <v>685</v>
      </c>
      <c r="F3344" t="s">
        <v>27</v>
      </c>
      <c r="G3344" s="42">
        <v>2.93</v>
      </c>
      <c r="H3344" t="s">
        <v>2508</v>
      </c>
    </row>
    <row r="3345" spans="1:8" x14ac:dyDescent="0.25">
      <c r="A3345" s="7">
        <v>40935</v>
      </c>
      <c r="B3345" t="s">
        <v>81</v>
      </c>
      <c r="C3345" t="s">
        <v>82</v>
      </c>
      <c r="D3345">
        <v>88476</v>
      </c>
      <c r="E3345" t="s">
        <v>2511</v>
      </c>
      <c r="F3345" t="s">
        <v>27</v>
      </c>
      <c r="G3345" s="42">
        <v>2.93</v>
      </c>
      <c r="H3345" t="s">
        <v>2508</v>
      </c>
    </row>
    <row r="3346" spans="1:8" x14ac:dyDescent="0.25">
      <c r="A3346" s="7">
        <v>40935</v>
      </c>
      <c r="B3346" t="s">
        <v>81</v>
      </c>
      <c r="C3346" t="s">
        <v>82</v>
      </c>
      <c r="D3346">
        <v>88476</v>
      </c>
      <c r="E3346" t="s">
        <v>2511</v>
      </c>
      <c r="F3346" t="s">
        <v>27</v>
      </c>
      <c r="G3346" s="42">
        <v>2.93</v>
      </c>
      <c r="H3346" t="s">
        <v>2508</v>
      </c>
    </row>
    <row r="3347" spans="1:8" x14ac:dyDescent="0.25">
      <c r="A3347" s="7">
        <v>40935</v>
      </c>
      <c r="B3347" t="s">
        <v>416</v>
      </c>
      <c r="C3347" t="s">
        <v>417</v>
      </c>
      <c r="D3347">
        <v>88476</v>
      </c>
      <c r="E3347" t="s">
        <v>2511</v>
      </c>
      <c r="F3347" t="s">
        <v>27</v>
      </c>
      <c r="G3347" s="42">
        <v>2.93</v>
      </c>
      <c r="H3347" t="s">
        <v>2508</v>
      </c>
    </row>
    <row r="3348" spans="1:8" x14ac:dyDescent="0.25">
      <c r="A3348" s="7">
        <v>40935</v>
      </c>
      <c r="B3348" t="s">
        <v>191</v>
      </c>
      <c r="C3348" t="s">
        <v>192</v>
      </c>
      <c r="D3348">
        <v>88779</v>
      </c>
      <c r="E3348" t="s">
        <v>278</v>
      </c>
      <c r="F3348" t="s">
        <v>27</v>
      </c>
      <c r="G3348" s="42">
        <v>3.08</v>
      </c>
      <c r="H3348" t="s">
        <v>2508</v>
      </c>
    </row>
    <row r="3349" spans="1:8" x14ac:dyDescent="0.25">
      <c r="A3349" s="7">
        <v>40935</v>
      </c>
      <c r="B3349" t="s">
        <v>176</v>
      </c>
      <c r="C3349" t="s">
        <v>177</v>
      </c>
      <c r="D3349">
        <v>88779</v>
      </c>
      <c r="E3349" t="s">
        <v>278</v>
      </c>
      <c r="F3349" t="s">
        <v>27</v>
      </c>
      <c r="G3349" s="42">
        <v>3.08</v>
      </c>
      <c r="H3349" t="s">
        <v>2508</v>
      </c>
    </row>
    <row r="3350" spans="1:8" x14ac:dyDescent="0.25">
      <c r="A3350" s="7">
        <v>40935</v>
      </c>
      <c r="B3350" t="s">
        <v>284</v>
      </c>
      <c r="C3350" t="s">
        <v>285</v>
      </c>
      <c r="D3350">
        <v>84746</v>
      </c>
      <c r="E3350" t="s">
        <v>1938</v>
      </c>
      <c r="F3350" t="s">
        <v>27</v>
      </c>
      <c r="G3350" s="42">
        <v>2.93</v>
      </c>
      <c r="H3350" t="s">
        <v>1890</v>
      </c>
    </row>
    <row r="3351" spans="1:8" x14ac:dyDescent="0.25">
      <c r="A3351" s="7">
        <v>40935</v>
      </c>
      <c r="B3351" t="s">
        <v>499</v>
      </c>
      <c r="C3351" t="s">
        <v>500</v>
      </c>
      <c r="D3351">
        <v>88908</v>
      </c>
      <c r="E3351" t="s">
        <v>121</v>
      </c>
      <c r="F3351" t="s">
        <v>27</v>
      </c>
      <c r="G3351" s="42">
        <v>2.93</v>
      </c>
      <c r="H3351" t="s">
        <v>2508</v>
      </c>
    </row>
    <row r="3352" spans="1:8" x14ac:dyDescent="0.25">
      <c r="A3352" s="7">
        <v>40935</v>
      </c>
      <c r="B3352" t="s">
        <v>494</v>
      </c>
      <c r="C3352" t="s">
        <v>495</v>
      </c>
      <c r="D3352">
        <v>88908</v>
      </c>
      <c r="E3352" t="s">
        <v>121</v>
      </c>
      <c r="F3352" t="s">
        <v>27</v>
      </c>
      <c r="G3352" s="42">
        <v>2.93</v>
      </c>
      <c r="H3352" t="s">
        <v>2508</v>
      </c>
    </row>
    <row r="3353" spans="1:8" x14ac:dyDescent="0.25">
      <c r="A3353" s="7">
        <v>40935</v>
      </c>
      <c r="B3353" t="s">
        <v>134</v>
      </c>
      <c r="C3353" t="s">
        <v>135</v>
      </c>
      <c r="D3353">
        <v>88908</v>
      </c>
      <c r="E3353" t="s">
        <v>121</v>
      </c>
      <c r="F3353" t="s">
        <v>27</v>
      </c>
      <c r="G3353" s="42">
        <v>2.93</v>
      </c>
      <c r="H3353" t="s">
        <v>2508</v>
      </c>
    </row>
    <row r="3354" spans="1:8" x14ac:dyDescent="0.25">
      <c r="A3354" s="7">
        <v>40935</v>
      </c>
      <c r="B3354" t="s">
        <v>31</v>
      </c>
      <c r="C3354" t="s">
        <v>32</v>
      </c>
      <c r="D3354">
        <v>87751</v>
      </c>
      <c r="E3354" t="s">
        <v>288</v>
      </c>
      <c r="F3354" t="s">
        <v>27</v>
      </c>
      <c r="G3354" s="42">
        <v>3.08</v>
      </c>
      <c r="H3354" t="s">
        <v>2508</v>
      </c>
    </row>
    <row r="3355" spans="1:8" x14ac:dyDescent="0.25">
      <c r="A3355" s="7">
        <v>40935</v>
      </c>
      <c r="B3355" t="s">
        <v>396</v>
      </c>
      <c r="C3355" t="s">
        <v>397</v>
      </c>
      <c r="D3355">
        <v>89063</v>
      </c>
      <c r="E3355" t="s">
        <v>1050</v>
      </c>
      <c r="F3355" t="s">
        <v>27</v>
      </c>
      <c r="G3355" s="42">
        <v>2.93</v>
      </c>
      <c r="H3355" t="s">
        <v>2508</v>
      </c>
    </row>
    <row r="3356" spans="1:8" x14ac:dyDescent="0.25">
      <c r="A3356" s="7">
        <v>40935</v>
      </c>
      <c r="B3356" t="s">
        <v>396</v>
      </c>
      <c r="C3356" t="s">
        <v>397</v>
      </c>
      <c r="D3356">
        <v>89043</v>
      </c>
      <c r="E3356" t="s">
        <v>1445</v>
      </c>
      <c r="F3356" t="s">
        <v>27</v>
      </c>
      <c r="G3356" s="42">
        <v>2.93</v>
      </c>
      <c r="H3356" t="s">
        <v>2508</v>
      </c>
    </row>
    <row r="3357" spans="1:8" x14ac:dyDescent="0.25">
      <c r="A3357" s="7">
        <v>40935</v>
      </c>
      <c r="B3357" t="s">
        <v>369</v>
      </c>
      <c r="C3357" t="s">
        <v>370</v>
      </c>
      <c r="D3357">
        <v>88908</v>
      </c>
      <c r="E3357" t="s">
        <v>121</v>
      </c>
      <c r="F3357" t="s">
        <v>27</v>
      </c>
      <c r="G3357" s="42">
        <v>2.93</v>
      </c>
      <c r="H3357" t="s">
        <v>2508</v>
      </c>
    </row>
    <row r="3358" spans="1:8" x14ac:dyDescent="0.25">
      <c r="A3358" s="7">
        <v>40935</v>
      </c>
      <c r="B3358" t="s">
        <v>382</v>
      </c>
      <c r="C3358" t="s">
        <v>383</v>
      </c>
      <c r="D3358">
        <v>88908</v>
      </c>
      <c r="E3358" t="s">
        <v>121</v>
      </c>
      <c r="F3358" t="s">
        <v>78</v>
      </c>
      <c r="G3358" s="42">
        <v>2.93</v>
      </c>
      <c r="H3358" t="s">
        <v>2508</v>
      </c>
    </row>
    <row r="3359" spans="1:8" x14ac:dyDescent="0.25">
      <c r="A3359" s="7">
        <v>40935</v>
      </c>
      <c r="B3359" t="s">
        <v>114</v>
      </c>
      <c r="C3359" t="s">
        <v>115</v>
      </c>
      <c r="D3359">
        <v>87725</v>
      </c>
      <c r="E3359" t="s">
        <v>1181</v>
      </c>
      <c r="F3359" t="s">
        <v>27</v>
      </c>
      <c r="G3359" s="42">
        <v>2.93</v>
      </c>
      <c r="H3359" t="s">
        <v>2508</v>
      </c>
    </row>
    <row r="3360" spans="1:8" x14ac:dyDescent="0.25">
      <c r="A3360" s="7">
        <v>40935</v>
      </c>
      <c r="B3360" t="s">
        <v>114</v>
      </c>
      <c r="C3360" t="s">
        <v>115</v>
      </c>
      <c r="D3360">
        <v>86715</v>
      </c>
      <c r="E3360" t="s">
        <v>1003</v>
      </c>
      <c r="F3360" t="s">
        <v>27</v>
      </c>
      <c r="G3360" s="42">
        <v>2.93</v>
      </c>
      <c r="H3360" t="s">
        <v>279</v>
      </c>
    </row>
    <row r="3361" spans="1:8" x14ac:dyDescent="0.25">
      <c r="A3361" s="7">
        <v>40935</v>
      </c>
      <c r="B3361" t="s">
        <v>369</v>
      </c>
      <c r="C3361" t="s">
        <v>370</v>
      </c>
      <c r="D3361">
        <v>87605</v>
      </c>
      <c r="E3361" t="s">
        <v>720</v>
      </c>
      <c r="F3361" t="s">
        <v>27</v>
      </c>
      <c r="G3361" s="42">
        <v>2.93</v>
      </c>
      <c r="H3361" t="s">
        <v>2508</v>
      </c>
    </row>
    <row r="3362" spans="1:8" x14ac:dyDescent="0.25">
      <c r="A3362" s="7">
        <v>40935</v>
      </c>
      <c r="B3362" t="s">
        <v>369</v>
      </c>
      <c r="C3362" t="s">
        <v>370</v>
      </c>
      <c r="D3362">
        <v>87605</v>
      </c>
      <c r="E3362" t="s">
        <v>298</v>
      </c>
      <c r="F3362" t="s">
        <v>27</v>
      </c>
      <c r="G3362" s="42">
        <v>2.93</v>
      </c>
      <c r="H3362" t="s">
        <v>2508</v>
      </c>
    </row>
    <row r="3363" spans="1:8" x14ac:dyDescent="0.25">
      <c r="A3363" s="7">
        <v>40935</v>
      </c>
      <c r="B3363" t="s">
        <v>369</v>
      </c>
      <c r="C3363" t="s">
        <v>370</v>
      </c>
      <c r="D3363">
        <v>86898</v>
      </c>
      <c r="E3363" t="s">
        <v>151</v>
      </c>
      <c r="F3363" t="s">
        <v>27</v>
      </c>
      <c r="G3363" s="42">
        <v>2.93</v>
      </c>
      <c r="H3363" t="s">
        <v>2508</v>
      </c>
    </row>
    <row r="3364" spans="1:8" x14ac:dyDescent="0.25">
      <c r="A3364" s="7">
        <v>40935</v>
      </c>
      <c r="B3364" t="s">
        <v>191</v>
      </c>
      <c r="C3364" t="s">
        <v>192</v>
      </c>
      <c r="D3364">
        <v>85819</v>
      </c>
      <c r="E3364" t="s">
        <v>2531</v>
      </c>
      <c r="F3364" t="s">
        <v>27</v>
      </c>
      <c r="G3364" s="42">
        <v>2.93</v>
      </c>
      <c r="H3364" t="s">
        <v>2508</v>
      </c>
    </row>
    <row r="3365" spans="1:8" x14ac:dyDescent="0.25">
      <c r="A3365" s="7">
        <v>40935</v>
      </c>
      <c r="B3365" t="s">
        <v>499</v>
      </c>
      <c r="C3365" t="s">
        <v>500</v>
      </c>
      <c r="D3365">
        <v>87605</v>
      </c>
      <c r="E3365" t="s">
        <v>298</v>
      </c>
      <c r="F3365" t="s">
        <v>27</v>
      </c>
      <c r="G3365" s="42">
        <v>2.93</v>
      </c>
      <c r="H3365" t="s">
        <v>2508</v>
      </c>
    </row>
    <row r="3366" spans="1:8" x14ac:dyDescent="0.25">
      <c r="A3366" s="7">
        <v>40935</v>
      </c>
      <c r="B3366" t="s">
        <v>499</v>
      </c>
      <c r="C3366" t="s">
        <v>500</v>
      </c>
      <c r="D3366">
        <v>86898</v>
      </c>
      <c r="E3366" t="s">
        <v>151</v>
      </c>
      <c r="F3366" t="s">
        <v>27</v>
      </c>
      <c r="G3366" s="42">
        <v>2.93</v>
      </c>
      <c r="H3366" t="s">
        <v>2508</v>
      </c>
    </row>
    <row r="3367" spans="1:8" x14ac:dyDescent="0.25">
      <c r="A3367" s="7">
        <v>40935</v>
      </c>
      <c r="B3367" t="s">
        <v>499</v>
      </c>
      <c r="C3367" t="s">
        <v>500</v>
      </c>
      <c r="D3367">
        <v>87605</v>
      </c>
      <c r="E3367" t="s">
        <v>720</v>
      </c>
      <c r="F3367" t="s">
        <v>27</v>
      </c>
      <c r="G3367" s="42">
        <v>2.93</v>
      </c>
      <c r="H3367" t="s">
        <v>2508</v>
      </c>
    </row>
    <row r="3368" spans="1:8" x14ac:dyDescent="0.25">
      <c r="A3368" s="7">
        <v>40935</v>
      </c>
      <c r="B3368" t="s">
        <v>396</v>
      </c>
      <c r="C3368" t="s">
        <v>397</v>
      </c>
      <c r="D3368">
        <v>87605</v>
      </c>
      <c r="E3368" t="s">
        <v>298</v>
      </c>
      <c r="F3368" t="s">
        <v>27</v>
      </c>
      <c r="G3368" s="42">
        <v>2.93</v>
      </c>
      <c r="H3368" t="s">
        <v>2508</v>
      </c>
    </row>
    <row r="3369" spans="1:8" x14ac:dyDescent="0.25">
      <c r="A3369" s="7">
        <v>40935</v>
      </c>
      <c r="B3369" t="s">
        <v>396</v>
      </c>
      <c r="C3369" t="s">
        <v>397</v>
      </c>
      <c r="D3369">
        <v>86898</v>
      </c>
      <c r="E3369" t="s">
        <v>151</v>
      </c>
      <c r="F3369" t="s">
        <v>27</v>
      </c>
      <c r="G3369" s="42">
        <v>2.93</v>
      </c>
      <c r="H3369" t="s">
        <v>2508</v>
      </c>
    </row>
    <row r="3370" spans="1:8" x14ac:dyDescent="0.25">
      <c r="A3370" s="7">
        <v>40935</v>
      </c>
      <c r="B3370" t="s">
        <v>433</v>
      </c>
      <c r="C3370" t="s">
        <v>434</v>
      </c>
      <c r="D3370">
        <v>87605</v>
      </c>
      <c r="E3370" t="s">
        <v>720</v>
      </c>
      <c r="F3370" t="s">
        <v>27</v>
      </c>
      <c r="G3370" s="42">
        <v>2.93</v>
      </c>
      <c r="H3370" t="s">
        <v>2508</v>
      </c>
    </row>
    <row r="3371" spans="1:8" x14ac:dyDescent="0.25">
      <c r="A3371" s="7">
        <v>40935</v>
      </c>
      <c r="B3371" t="s">
        <v>161</v>
      </c>
      <c r="C3371" t="s">
        <v>162</v>
      </c>
      <c r="D3371">
        <v>85819</v>
      </c>
      <c r="E3371" t="s">
        <v>2531</v>
      </c>
      <c r="F3371" t="s">
        <v>27</v>
      </c>
      <c r="G3371" s="42">
        <v>2.93</v>
      </c>
      <c r="H3371" t="s">
        <v>2508</v>
      </c>
    </row>
    <row r="3372" spans="1:8" x14ac:dyDescent="0.25">
      <c r="A3372" s="7">
        <v>40935</v>
      </c>
      <c r="B3372" t="s">
        <v>161</v>
      </c>
      <c r="C3372" t="s">
        <v>162</v>
      </c>
      <c r="D3372">
        <v>86715</v>
      </c>
      <c r="E3372" t="s">
        <v>1003</v>
      </c>
      <c r="F3372" t="s">
        <v>27</v>
      </c>
      <c r="G3372" s="42">
        <v>2.93</v>
      </c>
      <c r="H3372" t="s">
        <v>2508</v>
      </c>
    </row>
    <row r="3373" spans="1:8" x14ac:dyDescent="0.25">
      <c r="A3373" s="7">
        <v>40935</v>
      </c>
      <c r="B3373" t="s">
        <v>134</v>
      </c>
      <c r="C3373" t="s">
        <v>135</v>
      </c>
      <c r="D3373">
        <v>87605</v>
      </c>
      <c r="E3373" t="s">
        <v>298</v>
      </c>
      <c r="F3373" t="s">
        <v>27</v>
      </c>
      <c r="G3373" s="42">
        <v>2.93</v>
      </c>
      <c r="H3373" t="s">
        <v>2508</v>
      </c>
    </row>
    <row r="3374" spans="1:8" x14ac:dyDescent="0.25">
      <c r="A3374" s="7">
        <v>40935</v>
      </c>
      <c r="B3374" t="s">
        <v>134</v>
      </c>
      <c r="C3374" t="s">
        <v>135</v>
      </c>
      <c r="D3374">
        <v>86898</v>
      </c>
      <c r="E3374" t="s">
        <v>151</v>
      </c>
      <c r="F3374" t="s">
        <v>27</v>
      </c>
      <c r="G3374" s="42">
        <v>2.93</v>
      </c>
      <c r="H3374" t="s">
        <v>2508</v>
      </c>
    </row>
    <row r="3375" spans="1:8" x14ac:dyDescent="0.25">
      <c r="A3375" s="7">
        <v>40935</v>
      </c>
      <c r="B3375" t="s">
        <v>134</v>
      </c>
      <c r="C3375" t="s">
        <v>135</v>
      </c>
      <c r="D3375">
        <v>87605</v>
      </c>
      <c r="E3375" t="s">
        <v>720</v>
      </c>
      <c r="F3375" t="s">
        <v>27</v>
      </c>
      <c r="G3375" s="42">
        <v>2.93</v>
      </c>
      <c r="H3375" t="s">
        <v>2508</v>
      </c>
    </row>
    <row r="3376" spans="1:8" x14ac:dyDescent="0.25">
      <c r="A3376" s="7">
        <v>40935</v>
      </c>
      <c r="B3376" t="s">
        <v>494</v>
      </c>
      <c r="C3376" t="s">
        <v>495</v>
      </c>
      <c r="D3376">
        <v>87605</v>
      </c>
      <c r="E3376" t="s">
        <v>298</v>
      </c>
      <c r="F3376" t="s">
        <v>27</v>
      </c>
      <c r="G3376" s="42">
        <v>2.93</v>
      </c>
      <c r="H3376" t="s">
        <v>84</v>
      </c>
    </row>
    <row r="3377" spans="1:8" x14ac:dyDescent="0.25">
      <c r="A3377" s="7">
        <v>40935</v>
      </c>
      <c r="B3377" t="s">
        <v>31</v>
      </c>
      <c r="C3377" t="s">
        <v>32</v>
      </c>
      <c r="D3377">
        <v>88743</v>
      </c>
      <c r="E3377" t="s">
        <v>1181</v>
      </c>
      <c r="F3377" t="s">
        <v>27</v>
      </c>
      <c r="G3377" s="42">
        <v>2.93</v>
      </c>
      <c r="H3377" t="s">
        <v>2508</v>
      </c>
    </row>
    <row r="3378" spans="1:8" x14ac:dyDescent="0.25">
      <c r="A3378" s="7">
        <v>40935</v>
      </c>
      <c r="B3378" t="s">
        <v>31</v>
      </c>
      <c r="C3378" t="s">
        <v>32</v>
      </c>
      <c r="D3378">
        <v>85819</v>
      </c>
      <c r="E3378" t="s">
        <v>2531</v>
      </c>
      <c r="F3378" t="s">
        <v>27</v>
      </c>
      <c r="G3378" s="42">
        <v>2.93</v>
      </c>
      <c r="H3378" t="s">
        <v>2508</v>
      </c>
    </row>
    <row r="3379" spans="1:8" x14ac:dyDescent="0.25">
      <c r="A3379" s="7">
        <v>40935</v>
      </c>
      <c r="B3379" t="s">
        <v>31</v>
      </c>
      <c r="C3379" t="s">
        <v>32</v>
      </c>
      <c r="D3379">
        <v>87725</v>
      </c>
      <c r="E3379" t="s">
        <v>1181</v>
      </c>
      <c r="F3379" t="s">
        <v>27</v>
      </c>
      <c r="G3379" s="42">
        <v>2.93</v>
      </c>
      <c r="H3379" t="s">
        <v>2508</v>
      </c>
    </row>
    <row r="3380" spans="1:8" x14ac:dyDescent="0.25">
      <c r="A3380" s="7">
        <v>40935</v>
      </c>
      <c r="B3380" t="s">
        <v>416</v>
      </c>
      <c r="C3380" t="s">
        <v>417</v>
      </c>
      <c r="D3380">
        <v>86898</v>
      </c>
      <c r="E3380" t="s">
        <v>151</v>
      </c>
      <c r="F3380" t="s">
        <v>27</v>
      </c>
      <c r="G3380" s="42">
        <v>2.93</v>
      </c>
      <c r="H3380" t="s">
        <v>84</v>
      </c>
    </row>
    <row r="3381" spans="1:8" x14ac:dyDescent="0.25">
      <c r="A3381" s="7">
        <v>40935</v>
      </c>
      <c r="B3381" t="s">
        <v>144</v>
      </c>
      <c r="C3381" t="s">
        <v>145</v>
      </c>
      <c r="D3381">
        <v>86592</v>
      </c>
      <c r="E3381" t="s">
        <v>158</v>
      </c>
      <c r="F3381" t="s">
        <v>27</v>
      </c>
      <c r="G3381" s="42">
        <v>2.93</v>
      </c>
      <c r="H3381" t="s">
        <v>2508</v>
      </c>
    </row>
    <row r="3382" spans="1:8" x14ac:dyDescent="0.25">
      <c r="A3382" s="7">
        <v>40935</v>
      </c>
      <c r="B3382" t="s">
        <v>144</v>
      </c>
      <c r="C3382" t="s">
        <v>145</v>
      </c>
      <c r="D3382">
        <v>88479</v>
      </c>
      <c r="E3382" t="s">
        <v>716</v>
      </c>
      <c r="F3382" t="s">
        <v>27</v>
      </c>
      <c r="G3382" s="42">
        <v>2.93</v>
      </c>
      <c r="H3382" t="s">
        <v>2508</v>
      </c>
    </row>
    <row r="3383" spans="1:8" x14ac:dyDescent="0.25">
      <c r="A3383" s="7">
        <v>40935</v>
      </c>
      <c r="B3383" t="s">
        <v>144</v>
      </c>
      <c r="C3383" t="s">
        <v>145</v>
      </c>
      <c r="D3383">
        <v>88479</v>
      </c>
      <c r="E3383" t="s">
        <v>716</v>
      </c>
      <c r="F3383" t="s">
        <v>27</v>
      </c>
      <c r="G3383" s="42">
        <v>2.93</v>
      </c>
      <c r="H3383" t="s">
        <v>2508</v>
      </c>
    </row>
    <row r="3384" spans="1:8" x14ac:dyDescent="0.25">
      <c r="A3384" s="7">
        <v>40935</v>
      </c>
      <c r="B3384" t="s">
        <v>144</v>
      </c>
      <c r="C3384" t="s">
        <v>145</v>
      </c>
      <c r="D3384">
        <v>88479</v>
      </c>
      <c r="E3384" t="s">
        <v>716</v>
      </c>
      <c r="F3384" t="s">
        <v>27</v>
      </c>
      <c r="G3384" s="42">
        <v>2.93</v>
      </c>
      <c r="H3384" t="s">
        <v>2508</v>
      </c>
    </row>
    <row r="3385" spans="1:8" x14ac:dyDescent="0.25">
      <c r="A3385" s="7">
        <v>40935</v>
      </c>
      <c r="B3385" t="s">
        <v>1888</v>
      </c>
      <c r="C3385" t="s">
        <v>1889</v>
      </c>
      <c r="D3385">
        <v>88479</v>
      </c>
      <c r="E3385" t="s">
        <v>716</v>
      </c>
      <c r="F3385" t="s">
        <v>27</v>
      </c>
      <c r="G3385" s="42">
        <v>2.93</v>
      </c>
      <c r="H3385" t="s">
        <v>2508</v>
      </c>
    </row>
    <row r="3386" spans="1:8" x14ac:dyDescent="0.25">
      <c r="A3386" s="7">
        <v>40935</v>
      </c>
      <c r="B3386" t="s">
        <v>1888</v>
      </c>
      <c r="C3386" t="s">
        <v>1889</v>
      </c>
      <c r="D3386">
        <v>88479</v>
      </c>
      <c r="E3386" t="s">
        <v>716</v>
      </c>
      <c r="F3386" t="s">
        <v>27</v>
      </c>
      <c r="G3386" s="42">
        <v>2.93</v>
      </c>
      <c r="H3386" t="s">
        <v>2508</v>
      </c>
    </row>
    <row r="3387" spans="1:8" x14ac:dyDescent="0.25">
      <c r="A3387" s="7">
        <v>40935</v>
      </c>
      <c r="B3387" t="s">
        <v>1888</v>
      </c>
      <c r="C3387" t="s">
        <v>1889</v>
      </c>
      <c r="D3387">
        <v>88479</v>
      </c>
      <c r="E3387" t="s">
        <v>716</v>
      </c>
      <c r="F3387" t="s">
        <v>27</v>
      </c>
      <c r="G3387" s="42">
        <v>2.93</v>
      </c>
      <c r="H3387" t="s">
        <v>2508</v>
      </c>
    </row>
    <row r="3388" spans="1:8" x14ac:dyDescent="0.25">
      <c r="A3388" s="7">
        <v>40935</v>
      </c>
      <c r="B3388" t="s">
        <v>1888</v>
      </c>
      <c r="C3388" t="s">
        <v>1889</v>
      </c>
      <c r="D3388">
        <v>86592</v>
      </c>
      <c r="E3388" t="s">
        <v>158</v>
      </c>
      <c r="F3388" t="s">
        <v>27</v>
      </c>
      <c r="G3388" s="42">
        <v>2.93</v>
      </c>
      <c r="H3388" t="s">
        <v>2508</v>
      </c>
    </row>
    <row r="3389" spans="1:8" x14ac:dyDescent="0.25">
      <c r="A3389" s="7">
        <v>40935</v>
      </c>
      <c r="B3389" t="s">
        <v>176</v>
      </c>
      <c r="C3389" t="s">
        <v>177</v>
      </c>
      <c r="D3389">
        <v>87605</v>
      </c>
      <c r="E3389" t="s">
        <v>720</v>
      </c>
      <c r="F3389" t="s">
        <v>27</v>
      </c>
      <c r="G3389" s="42">
        <v>2.93</v>
      </c>
      <c r="H3389" t="s">
        <v>2508</v>
      </c>
    </row>
    <row r="3390" spans="1:8" x14ac:dyDescent="0.25">
      <c r="A3390" s="7">
        <v>40935</v>
      </c>
      <c r="B3390" t="s">
        <v>176</v>
      </c>
      <c r="C3390" t="s">
        <v>177</v>
      </c>
      <c r="D3390">
        <v>87605</v>
      </c>
      <c r="E3390" t="s">
        <v>720</v>
      </c>
      <c r="F3390" t="s">
        <v>27</v>
      </c>
      <c r="G3390" s="42">
        <v>2.93</v>
      </c>
      <c r="H3390" t="s">
        <v>2508</v>
      </c>
    </row>
    <row r="3391" spans="1:8" x14ac:dyDescent="0.25">
      <c r="A3391" s="7">
        <v>40935</v>
      </c>
      <c r="B3391" t="s">
        <v>895</v>
      </c>
      <c r="C3391" t="s">
        <v>896</v>
      </c>
      <c r="D3391">
        <v>87725</v>
      </c>
      <c r="E3391" t="s">
        <v>1181</v>
      </c>
      <c r="F3391" t="s">
        <v>27</v>
      </c>
      <c r="G3391" s="42">
        <v>2.93</v>
      </c>
      <c r="H3391" t="s">
        <v>2508</v>
      </c>
    </row>
    <row r="3392" spans="1:8" x14ac:dyDescent="0.25">
      <c r="A3392" s="7">
        <v>40935</v>
      </c>
      <c r="B3392" t="s">
        <v>646</v>
      </c>
      <c r="C3392" t="s">
        <v>647</v>
      </c>
      <c r="D3392">
        <v>88479</v>
      </c>
      <c r="E3392" t="s">
        <v>716</v>
      </c>
      <c r="F3392" t="s">
        <v>27</v>
      </c>
      <c r="G3392" s="42">
        <v>2.93</v>
      </c>
      <c r="H3392" t="s">
        <v>2508</v>
      </c>
    </row>
    <row r="3393" spans="1:8" x14ac:dyDescent="0.25">
      <c r="A3393" s="7">
        <v>40935</v>
      </c>
      <c r="B3393" t="s">
        <v>284</v>
      </c>
      <c r="C3393" t="s">
        <v>285</v>
      </c>
      <c r="D3393">
        <v>87725</v>
      </c>
      <c r="E3393" t="s">
        <v>1181</v>
      </c>
      <c r="F3393" t="s">
        <v>27</v>
      </c>
      <c r="G3393" s="42">
        <v>2.93</v>
      </c>
      <c r="H3393" t="s">
        <v>2508</v>
      </c>
    </row>
    <row r="3394" spans="1:8" x14ac:dyDescent="0.25">
      <c r="A3394" s="7">
        <v>40935</v>
      </c>
      <c r="B3394" t="s">
        <v>284</v>
      </c>
      <c r="C3394" t="s">
        <v>285</v>
      </c>
      <c r="D3394">
        <v>85819</v>
      </c>
      <c r="E3394" t="s">
        <v>2531</v>
      </c>
      <c r="F3394" t="s">
        <v>27</v>
      </c>
      <c r="G3394" s="42">
        <v>2.93</v>
      </c>
      <c r="H3394" t="s">
        <v>2508</v>
      </c>
    </row>
    <row r="3395" spans="1:8" x14ac:dyDescent="0.25">
      <c r="A3395" s="7">
        <v>40935</v>
      </c>
      <c r="B3395" t="s">
        <v>399</v>
      </c>
      <c r="C3395" t="s">
        <v>400</v>
      </c>
      <c r="D3395">
        <v>86592</v>
      </c>
      <c r="E3395" t="s">
        <v>158</v>
      </c>
      <c r="F3395" t="s">
        <v>27</v>
      </c>
      <c r="G3395" s="42">
        <v>2.93</v>
      </c>
      <c r="H3395" t="s">
        <v>2508</v>
      </c>
    </row>
    <row r="3396" spans="1:8" x14ac:dyDescent="0.25">
      <c r="A3396" s="7">
        <v>40935</v>
      </c>
      <c r="B3396" t="s">
        <v>399</v>
      </c>
      <c r="C3396" t="s">
        <v>400</v>
      </c>
      <c r="D3396">
        <v>88479</v>
      </c>
      <c r="E3396" t="s">
        <v>716</v>
      </c>
      <c r="F3396" t="s">
        <v>27</v>
      </c>
      <c r="G3396" s="42">
        <v>2.93</v>
      </c>
      <c r="H3396" t="s">
        <v>84</v>
      </c>
    </row>
    <row r="3397" spans="1:8" x14ac:dyDescent="0.25">
      <c r="A3397" s="7">
        <v>40935</v>
      </c>
      <c r="B3397" t="s">
        <v>191</v>
      </c>
      <c r="C3397" t="s">
        <v>192</v>
      </c>
      <c r="D3397">
        <v>86898</v>
      </c>
      <c r="E3397" t="s">
        <v>151</v>
      </c>
      <c r="F3397" t="s">
        <v>27</v>
      </c>
      <c r="G3397" s="42">
        <v>2.93</v>
      </c>
      <c r="H3397" t="s">
        <v>2508</v>
      </c>
    </row>
    <row r="3398" spans="1:8" x14ac:dyDescent="0.25">
      <c r="A3398" s="7">
        <v>40935</v>
      </c>
      <c r="B3398" t="s">
        <v>646</v>
      </c>
      <c r="C3398" t="s">
        <v>647</v>
      </c>
      <c r="D3398">
        <v>88479</v>
      </c>
      <c r="E3398" t="s">
        <v>716</v>
      </c>
      <c r="F3398" t="s">
        <v>27</v>
      </c>
      <c r="G3398" s="42">
        <v>2.93</v>
      </c>
      <c r="H3398" t="s">
        <v>2508</v>
      </c>
    </row>
    <row r="3399" spans="1:8" x14ac:dyDescent="0.25">
      <c r="A3399" s="7">
        <v>40935</v>
      </c>
      <c r="B3399" t="s">
        <v>646</v>
      </c>
      <c r="C3399" t="s">
        <v>647</v>
      </c>
      <c r="D3399">
        <v>86592</v>
      </c>
      <c r="E3399" t="s">
        <v>158</v>
      </c>
      <c r="F3399" t="s">
        <v>27</v>
      </c>
      <c r="G3399" s="42">
        <v>2.93</v>
      </c>
      <c r="H3399" t="s">
        <v>2508</v>
      </c>
    </row>
    <row r="3400" spans="1:8" x14ac:dyDescent="0.25">
      <c r="A3400" s="7">
        <v>40935</v>
      </c>
      <c r="B3400" t="s">
        <v>494</v>
      </c>
      <c r="C3400" t="s">
        <v>495</v>
      </c>
      <c r="D3400">
        <v>89017</v>
      </c>
      <c r="E3400" t="s">
        <v>298</v>
      </c>
      <c r="F3400" t="s">
        <v>27</v>
      </c>
      <c r="G3400" s="42">
        <v>2.93</v>
      </c>
      <c r="H3400" t="s">
        <v>2508</v>
      </c>
    </row>
    <row r="3401" spans="1:8" x14ac:dyDescent="0.25">
      <c r="A3401" s="7">
        <v>40935</v>
      </c>
      <c r="B3401" t="s">
        <v>396</v>
      </c>
      <c r="C3401" t="s">
        <v>397</v>
      </c>
      <c r="D3401">
        <v>89017</v>
      </c>
      <c r="E3401" t="s">
        <v>185</v>
      </c>
      <c r="F3401" t="s">
        <v>27</v>
      </c>
      <c r="G3401" s="42">
        <v>2.93</v>
      </c>
      <c r="H3401" t="s">
        <v>84</v>
      </c>
    </row>
    <row r="3402" spans="1:8" x14ac:dyDescent="0.25">
      <c r="A3402" s="7">
        <v>40935</v>
      </c>
      <c r="B3402" t="s">
        <v>380</v>
      </c>
      <c r="C3402" t="s">
        <v>381</v>
      </c>
      <c r="D3402">
        <v>86592</v>
      </c>
      <c r="E3402" t="s">
        <v>158</v>
      </c>
      <c r="F3402" t="s">
        <v>27</v>
      </c>
      <c r="G3402" s="42">
        <v>2.93</v>
      </c>
      <c r="H3402" t="s">
        <v>2508</v>
      </c>
    </row>
    <row r="3403" spans="1:8" x14ac:dyDescent="0.25">
      <c r="A3403" s="7">
        <v>40935</v>
      </c>
      <c r="B3403" t="s">
        <v>380</v>
      </c>
      <c r="C3403" t="s">
        <v>381</v>
      </c>
      <c r="D3403">
        <v>86592</v>
      </c>
      <c r="E3403" t="s">
        <v>158</v>
      </c>
      <c r="F3403" t="s">
        <v>27</v>
      </c>
      <c r="G3403" s="42">
        <v>2.93</v>
      </c>
      <c r="H3403" t="s">
        <v>2508</v>
      </c>
    </row>
    <row r="3404" spans="1:8" x14ac:dyDescent="0.25">
      <c r="A3404" s="7">
        <v>40935</v>
      </c>
      <c r="B3404" t="s">
        <v>380</v>
      </c>
      <c r="C3404" t="s">
        <v>381</v>
      </c>
      <c r="D3404">
        <v>86592</v>
      </c>
      <c r="E3404" t="s">
        <v>158</v>
      </c>
      <c r="F3404" t="s">
        <v>27</v>
      </c>
      <c r="G3404" s="42">
        <v>2.93</v>
      </c>
      <c r="H3404" t="s">
        <v>2508</v>
      </c>
    </row>
    <row r="3405" spans="1:8" x14ac:dyDescent="0.25">
      <c r="A3405" s="7">
        <v>40935</v>
      </c>
      <c r="B3405" t="s">
        <v>380</v>
      </c>
      <c r="C3405" t="s">
        <v>381</v>
      </c>
      <c r="D3405">
        <v>88479</v>
      </c>
      <c r="E3405" t="s">
        <v>716</v>
      </c>
      <c r="F3405" t="s">
        <v>27</v>
      </c>
      <c r="G3405" s="42">
        <v>2.93</v>
      </c>
      <c r="H3405" t="s">
        <v>2508</v>
      </c>
    </row>
    <row r="3406" spans="1:8" x14ac:dyDescent="0.25">
      <c r="A3406" s="7">
        <v>40935</v>
      </c>
      <c r="B3406" t="s">
        <v>452</v>
      </c>
      <c r="C3406" t="s">
        <v>2514</v>
      </c>
      <c r="D3406">
        <v>88805</v>
      </c>
      <c r="E3406" t="s">
        <v>2131</v>
      </c>
      <c r="F3406" t="s">
        <v>1403</v>
      </c>
      <c r="G3406" s="42">
        <v>2.52</v>
      </c>
      <c r="H3406" t="s">
        <v>2508</v>
      </c>
    </row>
    <row r="3407" spans="1:8" x14ac:dyDescent="0.25">
      <c r="A3407" s="7">
        <v>40935</v>
      </c>
      <c r="B3407" t="s">
        <v>452</v>
      </c>
      <c r="C3407" t="s">
        <v>2514</v>
      </c>
      <c r="D3407">
        <v>88805</v>
      </c>
      <c r="E3407" t="s">
        <v>2131</v>
      </c>
      <c r="F3407" t="s">
        <v>1403</v>
      </c>
      <c r="G3407" s="42">
        <v>2.52</v>
      </c>
      <c r="H3407" t="s">
        <v>2508</v>
      </c>
    </row>
    <row r="3408" spans="1:8" x14ac:dyDescent="0.25">
      <c r="A3408" s="7">
        <v>40935</v>
      </c>
      <c r="B3408" t="s">
        <v>452</v>
      </c>
      <c r="C3408" t="s">
        <v>2514</v>
      </c>
      <c r="D3408">
        <v>88805</v>
      </c>
      <c r="E3408" t="s">
        <v>2131</v>
      </c>
      <c r="F3408" t="s">
        <v>1403</v>
      </c>
      <c r="G3408" s="42">
        <v>2.52</v>
      </c>
      <c r="H3408" t="s">
        <v>2508</v>
      </c>
    </row>
    <row r="3409" spans="1:8" x14ac:dyDescent="0.25">
      <c r="A3409" s="7">
        <v>40935</v>
      </c>
      <c r="B3409" t="s">
        <v>452</v>
      </c>
      <c r="C3409" t="s">
        <v>2514</v>
      </c>
      <c r="D3409">
        <v>88805</v>
      </c>
      <c r="E3409" t="s">
        <v>2131</v>
      </c>
      <c r="F3409" t="s">
        <v>1403</v>
      </c>
      <c r="G3409" s="42">
        <v>2.52</v>
      </c>
      <c r="H3409" t="s">
        <v>2508</v>
      </c>
    </row>
    <row r="3410" spans="1:8" x14ac:dyDescent="0.25">
      <c r="A3410" s="7">
        <v>40935</v>
      </c>
      <c r="B3410" t="s">
        <v>70</v>
      </c>
      <c r="C3410" t="s">
        <v>71</v>
      </c>
      <c r="D3410">
        <v>88834</v>
      </c>
      <c r="E3410" t="s">
        <v>2119</v>
      </c>
      <c r="F3410" t="s">
        <v>1403</v>
      </c>
      <c r="G3410" s="42">
        <v>2.93</v>
      </c>
      <c r="H3410" t="s">
        <v>2508</v>
      </c>
    </row>
    <row r="3411" spans="1:8" x14ac:dyDescent="0.25">
      <c r="A3411" s="7">
        <v>40935</v>
      </c>
      <c r="B3411" t="s">
        <v>455</v>
      </c>
      <c r="C3411" t="s">
        <v>456</v>
      </c>
      <c r="D3411">
        <v>88855</v>
      </c>
      <c r="E3411" t="s">
        <v>1693</v>
      </c>
      <c r="F3411" t="s">
        <v>2508</v>
      </c>
      <c r="G3411" s="42">
        <v>3.08</v>
      </c>
      <c r="H3411" t="s">
        <v>279</v>
      </c>
    </row>
    <row r="3412" spans="1:8" x14ac:dyDescent="0.25">
      <c r="A3412" s="7">
        <v>40935</v>
      </c>
      <c r="B3412" t="s">
        <v>433</v>
      </c>
      <c r="C3412" t="s">
        <v>434</v>
      </c>
      <c r="D3412">
        <v>88793</v>
      </c>
      <c r="E3412" t="s">
        <v>320</v>
      </c>
      <c r="F3412" t="s">
        <v>27</v>
      </c>
      <c r="G3412" s="42">
        <v>3.08</v>
      </c>
      <c r="H3412" t="s">
        <v>2508</v>
      </c>
    </row>
    <row r="3413" spans="1:8" x14ac:dyDescent="0.25">
      <c r="A3413" s="7">
        <v>40935</v>
      </c>
      <c r="B3413" t="s">
        <v>392</v>
      </c>
      <c r="C3413" t="s">
        <v>393</v>
      </c>
      <c r="D3413">
        <v>86659</v>
      </c>
      <c r="E3413" t="s">
        <v>214</v>
      </c>
      <c r="F3413" t="s">
        <v>85</v>
      </c>
      <c r="G3413" s="42">
        <v>3.08</v>
      </c>
      <c r="H3413" t="s">
        <v>2508</v>
      </c>
    </row>
    <row r="3414" spans="1:8" x14ac:dyDescent="0.25">
      <c r="A3414" s="7">
        <v>40935</v>
      </c>
      <c r="B3414" t="s">
        <v>1169</v>
      </c>
      <c r="C3414" t="s">
        <v>1170</v>
      </c>
      <c r="D3414">
        <v>88119</v>
      </c>
      <c r="E3414" t="s">
        <v>220</v>
      </c>
      <c r="F3414" t="s">
        <v>85</v>
      </c>
      <c r="G3414" s="42">
        <v>3.08</v>
      </c>
      <c r="H3414" t="s">
        <v>2508</v>
      </c>
    </row>
    <row r="3415" spans="1:8" x14ac:dyDescent="0.25">
      <c r="A3415" s="7">
        <v>40935</v>
      </c>
      <c r="B3415" t="s">
        <v>1592</v>
      </c>
      <c r="C3415" t="s">
        <v>1593</v>
      </c>
      <c r="D3415">
        <v>88818</v>
      </c>
      <c r="E3415" t="s">
        <v>209</v>
      </c>
      <c r="F3415" t="s">
        <v>85</v>
      </c>
      <c r="G3415" s="42">
        <v>3.08</v>
      </c>
      <c r="H3415" t="s">
        <v>2508</v>
      </c>
    </row>
    <row r="3416" spans="1:8" x14ac:dyDescent="0.25">
      <c r="A3416" s="7">
        <v>40935</v>
      </c>
      <c r="B3416" t="s">
        <v>1592</v>
      </c>
      <c r="C3416" t="s">
        <v>1593</v>
      </c>
      <c r="D3416">
        <v>88794</v>
      </c>
      <c r="E3416" t="s">
        <v>224</v>
      </c>
      <c r="F3416" t="s">
        <v>85</v>
      </c>
      <c r="G3416" s="42">
        <v>3.08</v>
      </c>
      <c r="H3416" t="s">
        <v>2508</v>
      </c>
    </row>
    <row r="3417" spans="1:8" x14ac:dyDescent="0.25">
      <c r="A3417" s="7">
        <v>40935</v>
      </c>
      <c r="B3417" t="s">
        <v>342</v>
      </c>
      <c r="C3417" t="s">
        <v>343</v>
      </c>
      <c r="D3417">
        <v>86659</v>
      </c>
      <c r="E3417" t="s">
        <v>214</v>
      </c>
      <c r="F3417" t="s">
        <v>78</v>
      </c>
      <c r="G3417" s="42">
        <v>3.08</v>
      </c>
      <c r="H3417" t="s">
        <v>2508</v>
      </c>
    </row>
    <row r="3418" spans="1:8" x14ac:dyDescent="0.25">
      <c r="A3418" s="7">
        <v>40935</v>
      </c>
      <c r="B3418" t="s">
        <v>388</v>
      </c>
      <c r="C3418" t="s">
        <v>389</v>
      </c>
      <c r="D3418">
        <v>88119</v>
      </c>
      <c r="E3418" t="s">
        <v>220</v>
      </c>
      <c r="F3418" t="s">
        <v>27</v>
      </c>
      <c r="G3418" s="42">
        <v>3.08</v>
      </c>
      <c r="H3418" t="s">
        <v>2508</v>
      </c>
    </row>
    <row r="3419" spans="1:8" x14ac:dyDescent="0.25">
      <c r="A3419" s="7">
        <v>40935</v>
      </c>
      <c r="B3419" t="s">
        <v>357</v>
      </c>
      <c r="C3419" t="s">
        <v>358</v>
      </c>
      <c r="D3419">
        <v>88383</v>
      </c>
      <c r="E3419" t="s">
        <v>207</v>
      </c>
      <c r="F3419" t="s">
        <v>27</v>
      </c>
      <c r="G3419" s="42">
        <v>3.08</v>
      </c>
      <c r="H3419" t="s">
        <v>2508</v>
      </c>
    </row>
    <row r="3420" spans="1:8" x14ac:dyDescent="0.25">
      <c r="A3420" s="7">
        <v>40935</v>
      </c>
      <c r="B3420" t="s">
        <v>76</v>
      </c>
      <c r="C3420" t="s">
        <v>77</v>
      </c>
      <c r="D3420">
        <v>87175</v>
      </c>
      <c r="E3420" t="s">
        <v>2069</v>
      </c>
      <c r="F3420" t="s">
        <v>1403</v>
      </c>
      <c r="G3420" s="42">
        <v>2.93</v>
      </c>
      <c r="H3420" t="s">
        <v>2508</v>
      </c>
    </row>
    <row r="3421" spans="1:8" x14ac:dyDescent="0.25">
      <c r="A3421" s="7">
        <v>40935</v>
      </c>
      <c r="B3421" t="s">
        <v>362</v>
      </c>
      <c r="C3421" t="s">
        <v>363</v>
      </c>
      <c r="D3421">
        <v>88119</v>
      </c>
      <c r="E3421" t="s">
        <v>220</v>
      </c>
      <c r="F3421" t="s">
        <v>27</v>
      </c>
      <c r="G3421" s="42">
        <v>3.08</v>
      </c>
      <c r="H3421" t="s">
        <v>2164</v>
      </c>
    </row>
    <row r="3422" spans="1:8" x14ac:dyDescent="0.25">
      <c r="A3422" s="7">
        <v>40935</v>
      </c>
      <c r="B3422" t="s">
        <v>362</v>
      </c>
      <c r="C3422" t="s">
        <v>363</v>
      </c>
      <c r="D3422">
        <v>88119</v>
      </c>
      <c r="E3422" t="s">
        <v>220</v>
      </c>
      <c r="F3422" t="s">
        <v>27</v>
      </c>
      <c r="G3422" s="42">
        <v>3.08</v>
      </c>
      <c r="H3422" t="s">
        <v>2166</v>
      </c>
    </row>
    <row r="3423" spans="1:8" x14ac:dyDescent="0.25">
      <c r="A3423" s="7">
        <v>40935</v>
      </c>
      <c r="B3423" t="s">
        <v>1661</v>
      </c>
      <c r="C3423" t="s">
        <v>1662</v>
      </c>
      <c r="D3423">
        <v>88895</v>
      </c>
      <c r="E3423" t="s">
        <v>2041</v>
      </c>
      <c r="F3423" t="s">
        <v>1403</v>
      </c>
      <c r="G3423" s="42">
        <v>2.52</v>
      </c>
      <c r="H3423" t="s">
        <v>2508</v>
      </c>
    </row>
    <row r="3424" spans="1:8" x14ac:dyDescent="0.25">
      <c r="A3424" s="7">
        <v>40935</v>
      </c>
      <c r="B3424" t="s">
        <v>1661</v>
      </c>
      <c r="C3424" t="s">
        <v>1662</v>
      </c>
      <c r="D3424">
        <v>88894</v>
      </c>
      <c r="E3424" t="s">
        <v>2169</v>
      </c>
      <c r="F3424" t="s">
        <v>1403</v>
      </c>
      <c r="G3424" s="42">
        <v>2.52</v>
      </c>
      <c r="H3424" t="s">
        <v>2508</v>
      </c>
    </row>
    <row r="3425" spans="1:8" x14ac:dyDescent="0.25">
      <c r="A3425" s="7">
        <v>40935</v>
      </c>
      <c r="B3425" t="s">
        <v>1661</v>
      </c>
      <c r="C3425" t="s">
        <v>1662</v>
      </c>
      <c r="D3425">
        <v>88894</v>
      </c>
      <c r="E3425" t="s">
        <v>2169</v>
      </c>
      <c r="F3425" t="s">
        <v>1403</v>
      </c>
      <c r="G3425" s="42">
        <v>2.52</v>
      </c>
      <c r="H3425" t="s">
        <v>2508</v>
      </c>
    </row>
    <row r="3426" spans="1:8" x14ac:dyDescent="0.25">
      <c r="A3426" s="7">
        <v>40935</v>
      </c>
      <c r="B3426" t="s">
        <v>1661</v>
      </c>
      <c r="C3426" t="s">
        <v>1662</v>
      </c>
      <c r="D3426">
        <v>88894</v>
      </c>
      <c r="E3426" t="s">
        <v>2169</v>
      </c>
      <c r="F3426" t="s">
        <v>1403</v>
      </c>
      <c r="G3426" s="42">
        <v>2.52</v>
      </c>
      <c r="H3426" t="s">
        <v>2508</v>
      </c>
    </row>
    <row r="3427" spans="1:8" x14ac:dyDescent="0.25">
      <c r="A3427" s="7">
        <v>40935</v>
      </c>
      <c r="B3427" t="s">
        <v>527</v>
      </c>
      <c r="C3427" t="s">
        <v>528</v>
      </c>
      <c r="D3427">
        <v>88383</v>
      </c>
      <c r="E3427" t="s">
        <v>207</v>
      </c>
      <c r="F3427" t="s">
        <v>27</v>
      </c>
      <c r="G3427" s="42">
        <v>3.08</v>
      </c>
      <c r="H3427" t="s">
        <v>2508</v>
      </c>
    </row>
    <row r="3428" spans="1:8" x14ac:dyDescent="0.25">
      <c r="A3428" s="7">
        <v>40935</v>
      </c>
      <c r="B3428" t="s">
        <v>433</v>
      </c>
      <c r="C3428" t="s">
        <v>434</v>
      </c>
      <c r="D3428">
        <v>86095</v>
      </c>
      <c r="E3428" t="s">
        <v>227</v>
      </c>
      <c r="F3428" t="s">
        <v>27</v>
      </c>
      <c r="G3428" s="42">
        <v>3.14</v>
      </c>
      <c r="H3428" t="s">
        <v>279</v>
      </c>
    </row>
    <row r="3429" spans="1:8" x14ac:dyDescent="0.25">
      <c r="A3429" s="7">
        <v>40935</v>
      </c>
      <c r="B3429" t="s">
        <v>392</v>
      </c>
      <c r="C3429" t="s">
        <v>393</v>
      </c>
      <c r="D3429">
        <v>86095</v>
      </c>
      <c r="E3429" t="s">
        <v>227</v>
      </c>
      <c r="F3429" t="s">
        <v>27</v>
      </c>
      <c r="G3429" s="42">
        <v>3.14</v>
      </c>
      <c r="H3429" t="s">
        <v>84</v>
      </c>
    </row>
    <row r="3430" spans="1:8" x14ac:dyDescent="0.25">
      <c r="A3430" s="7">
        <v>40935</v>
      </c>
      <c r="B3430" t="s">
        <v>1169</v>
      </c>
      <c r="C3430" t="s">
        <v>1170</v>
      </c>
      <c r="D3430">
        <v>86095</v>
      </c>
      <c r="E3430" t="s">
        <v>227</v>
      </c>
      <c r="F3430" t="s">
        <v>27</v>
      </c>
      <c r="G3430" s="42">
        <v>3.14</v>
      </c>
      <c r="H3430" t="s">
        <v>2508</v>
      </c>
    </row>
    <row r="3431" spans="1:8" x14ac:dyDescent="0.25">
      <c r="A3431" s="7">
        <v>40935</v>
      </c>
      <c r="B3431" t="s">
        <v>1592</v>
      </c>
      <c r="C3431" t="s">
        <v>1593</v>
      </c>
      <c r="D3431">
        <v>86095</v>
      </c>
      <c r="E3431" t="s">
        <v>227</v>
      </c>
      <c r="F3431" t="s">
        <v>27</v>
      </c>
      <c r="G3431" s="42">
        <v>3.14</v>
      </c>
      <c r="H3431" t="s">
        <v>2508</v>
      </c>
    </row>
    <row r="3432" spans="1:8" x14ac:dyDescent="0.25">
      <c r="A3432" s="7">
        <v>40935</v>
      </c>
      <c r="B3432" t="s">
        <v>362</v>
      </c>
      <c r="C3432" t="s">
        <v>363</v>
      </c>
      <c r="D3432">
        <v>86095</v>
      </c>
      <c r="E3432" t="s">
        <v>227</v>
      </c>
      <c r="F3432" t="s">
        <v>27</v>
      </c>
      <c r="G3432" s="42">
        <v>3.14</v>
      </c>
      <c r="H3432" t="s">
        <v>84</v>
      </c>
    </row>
    <row r="3433" spans="1:8" x14ac:dyDescent="0.25">
      <c r="A3433" s="7">
        <v>40935</v>
      </c>
      <c r="B3433" t="s">
        <v>342</v>
      </c>
      <c r="C3433" t="s">
        <v>343</v>
      </c>
      <c r="D3433">
        <v>86095</v>
      </c>
      <c r="E3433" t="s">
        <v>227</v>
      </c>
      <c r="F3433" t="s">
        <v>27</v>
      </c>
      <c r="G3433" s="42">
        <v>3.14</v>
      </c>
      <c r="H3433" t="s">
        <v>2508</v>
      </c>
    </row>
    <row r="3434" spans="1:8" x14ac:dyDescent="0.25">
      <c r="A3434" s="7">
        <v>40935</v>
      </c>
      <c r="B3434" t="s">
        <v>388</v>
      </c>
      <c r="C3434" t="s">
        <v>389</v>
      </c>
      <c r="D3434">
        <v>86095</v>
      </c>
      <c r="E3434" t="s">
        <v>227</v>
      </c>
      <c r="F3434" t="s">
        <v>27</v>
      </c>
      <c r="G3434" s="42">
        <v>3.14</v>
      </c>
      <c r="H3434" t="s">
        <v>84</v>
      </c>
    </row>
    <row r="3435" spans="1:8" x14ac:dyDescent="0.25">
      <c r="A3435" s="7">
        <v>40935</v>
      </c>
      <c r="B3435" t="s">
        <v>357</v>
      </c>
      <c r="C3435" t="s">
        <v>358</v>
      </c>
      <c r="D3435">
        <v>86095</v>
      </c>
      <c r="E3435" t="s">
        <v>227</v>
      </c>
      <c r="F3435" t="s">
        <v>27</v>
      </c>
      <c r="G3435" s="42">
        <v>3.14</v>
      </c>
      <c r="H3435" t="s">
        <v>2508</v>
      </c>
    </row>
    <row r="3436" spans="1:8" x14ac:dyDescent="0.25">
      <c r="A3436" s="7">
        <v>40935</v>
      </c>
      <c r="B3436" t="s">
        <v>527</v>
      </c>
      <c r="C3436" t="s">
        <v>528</v>
      </c>
      <c r="D3436">
        <v>86095</v>
      </c>
      <c r="E3436" t="s">
        <v>227</v>
      </c>
      <c r="F3436" t="s">
        <v>27</v>
      </c>
      <c r="G3436" s="42">
        <v>3.14</v>
      </c>
      <c r="H3436" t="s">
        <v>2508</v>
      </c>
    </row>
    <row r="3437" spans="1:8" x14ac:dyDescent="0.25">
      <c r="A3437" s="7">
        <v>40935</v>
      </c>
      <c r="B3437" t="s">
        <v>382</v>
      </c>
      <c r="C3437" t="s">
        <v>383</v>
      </c>
      <c r="D3437">
        <v>86095</v>
      </c>
      <c r="E3437" t="s">
        <v>227</v>
      </c>
      <c r="F3437" t="s">
        <v>27</v>
      </c>
      <c r="G3437" s="42">
        <v>3.14</v>
      </c>
      <c r="H3437" t="s">
        <v>2508</v>
      </c>
    </row>
    <row r="3438" spans="1:8" x14ac:dyDescent="0.25">
      <c r="A3438" s="7">
        <v>40936</v>
      </c>
      <c r="B3438" t="s">
        <v>128</v>
      </c>
      <c r="C3438" t="s">
        <v>129</v>
      </c>
      <c r="D3438">
        <v>88827</v>
      </c>
      <c r="E3438" t="s">
        <v>1792</v>
      </c>
      <c r="F3438" t="s">
        <v>27</v>
      </c>
      <c r="G3438" s="42">
        <v>4.77</v>
      </c>
      <c r="H3438" t="s">
        <v>2508</v>
      </c>
    </row>
    <row r="3439" spans="1:8" x14ac:dyDescent="0.25">
      <c r="A3439" s="7">
        <v>40936</v>
      </c>
      <c r="B3439" t="s">
        <v>313</v>
      </c>
      <c r="C3439" t="s">
        <v>314</v>
      </c>
      <c r="D3439">
        <v>87800</v>
      </c>
      <c r="E3439" t="s">
        <v>59</v>
      </c>
      <c r="F3439" t="s">
        <v>27</v>
      </c>
      <c r="G3439" s="42">
        <v>4.77</v>
      </c>
      <c r="H3439" t="s">
        <v>2508</v>
      </c>
    </row>
    <row r="3440" spans="1:8" x14ac:dyDescent="0.25">
      <c r="A3440" s="7">
        <v>40936</v>
      </c>
      <c r="B3440" t="s">
        <v>313</v>
      </c>
      <c r="C3440" t="s">
        <v>314</v>
      </c>
      <c r="D3440">
        <v>87800</v>
      </c>
      <c r="E3440" t="s">
        <v>59</v>
      </c>
      <c r="F3440" t="s">
        <v>27</v>
      </c>
      <c r="G3440" s="42">
        <v>4.77</v>
      </c>
      <c r="H3440" t="s">
        <v>2508</v>
      </c>
    </row>
    <row r="3441" spans="1:8" x14ac:dyDescent="0.25">
      <c r="A3441" s="7">
        <v>40936</v>
      </c>
      <c r="B3441" t="s">
        <v>392</v>
      </c>
      <c r="C3441" t="s">
        <v>393</v>
      </c>
      <c r="D3441">
        <v>88827</v>
      </c>
      <c r="E3441" t="s">
        <v>1792</v>
      </c>
      <c r="F3441" t="s">
        <v>27</v>
      </c>
      <c r="G3441" s="42">
        <v>4.77</v>
      </c>
      <c r="H3441" t="s">
        <v>2508</v>
      </c>
    </row>
    <row r="3442" spans="1:8" x14ac:dyDescent="0.25">
      <c r="A3442" s="7">
        <v>40936</v>
      </c>
      <c r="B3442" t="s">
        <v>396</v>
      </c>
      <c r="C3442" t="s">
        <v>405</v>
      </c>
      <c r="D3442">
        <v>87800</v>
      </c>
      <c r="E3442" t="s">
        <v>59</v>
      </c>
      <c r="F3442" t="s">
        <v>27</v>
      </c>
      <c r="G3442" s="42">
        <v>4.77</v>
      </c>
      <c r="H3442" t="s">
        <v>2508</v>
      </c>
    </row>
    <row r="3443" spans="1:8" x14ac:dyDescent="0.25">
      <c r="A3443" s="7">
        <v>40936</v>
      </c>
      <c r="B3443" t="s">
        <v>396</v>
      </c>
      <c r="C3443" t="s">
        <v>405</v>
      </c>
      <c r="D3443">
        <v>87800</v>
      </c>
      <c r="E3443" t="s">
        <v>59</v>
      </c>
      <c r="F3443" t="s">
        <v>27</v>
      </c>
      <c r="G3443" s="42">
        <v>4.77</v>
      </c>
      <c r="H3443" t="s">
        <v>2508</v>
      </c>
    </row>
    <row r="3444" spans="1:8" x14ac:dyDescent="0.25">
      <c r="A3444" s="7">
        <v>40936</v>
      </c>
      <c r="B3444" t="s">
        <v>362</v>
      </c>
      <c r="C3444" t="s">
        <v>363</v>
      </c>
      <c r="D3444">
        <v>87800</v>
      </c>
      <c r="E3444" t="s">
        <v>59</v>
      </c>
      <c r="F3444" t="s">
        <v>27</v>
      </c>
      <c r="G3444" s="42">
        <v>4.77</v>
      </c>
      <c r="H3444" t="s">
        <v>2508</v>
      </c>
    </row>
    <row r="3445" spans="1:8" x14ac:dyDescent="0.25">
      <c r="A3445" s="7">
        <v>40936</v>
      </c>
      <c r="B3445" t="s">
        <v>362</v>
      </c>
      <c r="C3445" t="s">
        <v>363</v>
      </c>
      <c r="D3445">
        <v>87800</v>
      </c>
      <c r="E3445" t="s">
        <v>59</v>
      </c>
      <c r="F3445" t="s">
        <v>27</v>
      </c>
      <c r="G3445" s="42">
        <v>4.77</v>
      </c>
      <c r="H3445" t="s">
        <v>2508</v>
      </c>
    </row>
    <row r="3446" spans="1:8" x14ac:dyDescent="0.25">
      <c r="A3446" s="7">
        <v>40936</v>
      </c>
      <c r="B3446" t="s">
        <v>124</v>
      </c>
      <c r="C3446" t="s">
        <v>125</v>
      </c>
      <c r="D3446">
        <v>86815</v>
      </c>
      <c r="E3446" t="s">
        <v>1794</v>
      </c>
      <c r="F3446" t="s">
        <v>27</v>
      </c>
      <c r="G3446" s="42">
        <v>3.86</v>
      </c>
      <c r="H3446" t="s">
        <v>2175</v>
      </c>
    </row>
    <row r="3447" spans="1:8" x14ac:dyDescent="0.25">
      <c r="A3447" s="7">
        <v>40936</v>
      </c>
      <c r="B3447" t="s">
        <v>124</v>
      </c>
      <c r="C3447" t="s">
        <v>125</v>
      </c>
      <c r="D3447">
        <v>86815</v>
      </c>
      <c r="E3447" t="s">
        <v>1794</v>
      </c>
      <c r="F3447" t="s">
        <v>27</v>
      </c>
      <c r="G3447" s="42">
        <v>3.86</v>
      </c>
      <c r="H3447" t="s">
        <v>2177</v>
      </c>
    </row>
    <row r="3448" spans="1:8" x14ac:dyDescent="0.25">
      <c r="A3448" s="7">
        <v>40936</v>
      </c>
      <c r="B3448" t="s">
        <v>124</v>
      </c>
      <c r="C3448" t="s">
        <v>125</v>
      </c>
      <c r="D3448">
        <v>88827</v>
      </c>
      <c r="E3448" t="s">
        <v>1792</v>
      </c>
      <c r="F3448" t="s">
        <v>27</v>
      </c>
      <c r="G3448" s="42">
        <v>4.77</v>
      </c>
      <c r="H3448" t="s">
        <v>2508</v>
      </c>
    </row>
    <row r="3449" spans="1:8" x14ac:dyDescent="0.25">
      <c r="A3449" s="7">
        <v>40936</v>
      </c>
      <c r="B3449" t="s">
        <v>678</v>
      </c>
      <c r="C3449" t="s">
        <v>679</v>
      </c>
      <c r="D3449">
        <v>86050</v>
      </c>
      <c r="E3449" t="s">
        <v>1027</v>
      </c>
      <c r="F3449" t="s">
        <v>27</v>
      </c>
      <c r="G3449" s="42">
        <v>4.77</v>
      </c>
      <c r="H3449" t="s">
        <v>2180</v>
      </c>
    </row>
    <row r="3450" spans="1:8" x14ac:dyDescent="0.25">
      <c r="A3450" s="7">
        <v>40936</v>
      </c>
      <c r="B3450" t="s">
        <v>678</v>
      </c>
      <c r="C3450" t="s">
        <v>679</v>
      </c>
      <c r="D3450">
        <v>86050</v>
      </c>
      <c r="E3450" t="s">
        <v>1027</v>
      </c>
      <c r="F3450" t="s">
        <v>27</v>
      </c>
      <c r="G3450" s="42">
        <v>4.77</v>
      </c>
      <c r="H3450" t="s">
        <v>2182</v>
      </c>
    </row>
    <row r="3451" spans="1:8" x14ac:dyDescent="0.25">
      <c r="A3451" s="7">
        <v>40936</v>
      </c>
      <c r="B3451" t="s">
        <v>678</v>
      </c>
      <c r="C3451" t="s">
        <v>679</v>
      </c>
      <c r="D3451">
        <v>86050</v>
      </c>
      <c r="E3451" t="s">
        <v>1027</v>
      </c>
      <c r="F3451" t="s">
        <v>27</v>
      </c>
      <c r="G3451" s="42">
        <v>4.77</v>
      </c>
      <c r="H3451" t="s">
        <v>2508</v>
      </c>
    </row>
    <row r="3452" spans="1:8" x14ac:dyDescent="0.25">
      <c r="A3452" s="7">
        <v>40936</v>
      </c>
      <c r="B3452" t="s">
        <v>64</v>
      </c>
      <c r="C3452" t="s">
        <v>65</v>
      </c>
      <c r="D3452">
        <v>86815</v>
      </c>
      <c r="E3452" t="s">
        <v>1794</v>
      </c>
      <c r="F3452" t="s">
        <v>27</v>
      </c>
      <c r="G3452" s="42">
        <v>3.86</v>
      </c>
      <c r="H3452" t="s">
        <v>2185</v>
      </c>
    </row>
    <row r="3453" spans="1:8" x14ac:dyDescent="0.25">
      <c r="A3453" s="7">
        <v>40936</v>
      </c>
      <c r="B3453" t="s">
        <v>64</v>
      </c>
      <c r="C3453" t="s">
        <v>65</v>
      </c>
      <c r="D3453">
        <v>86815</v>
      </c>
      <c r="E3453" t="s">
        <v>1794</v>
      </c>
      <c r="F3453" t="s">
        <v>27</v>
      </c>
      <c r="G3453" s="42">
        <v>3.86</v>
      </c>
      <c r="H3453" t="s">
        <v>2187</v>
      </c>
    </row>
    <row r="3454" spans="1:8" x14ac:dyDescent="0.25">
      <c r="A3454" s="7">
        <v>40936</v>
      </c>
      <c r="B3454" t="s">
        <v>64</v>
      </c>
      <c r="C3454" t="s">
        <v>65</v>
      </c>
      <c r="D3454">
        <v>88827</v>
      </c>
      <c r="E3454" t="s">
        <v>1792</v>
      </c>
      <c r="F3454" t="s">
        <v>27</v>
      </c>
      <c r="G3454" s="42">
        <v>4.77</v>
      </c>
      <c r="H3454" t="s">
        <v>2508</v>
      </c>
    </row>
    <row r="3455" spans="1:8" x14ac:dyDescent="0.25">
      <c r="A3455" s="7">
        <v>40936</v>
      </c>
      <c r="B3455" t="s">
        <v>51</v>
      </c>
      <c r="C3455" t="s">
        <v>52</v>
      </c>
      <c r="D3455">
        <v>88827</v>
      </c>
      <c r="E3455" t="s">
        <v>1792</v>
      </c>
      <c r="F3455" t="s">
        <v>27</v>
      </c>
      <c r="G3455" s="42">
        <v>4.77</v>
      </c>
      <c r="H3455" t="s">
        <v>2508</v>
      </c>
    </row>
    <row r="3456" spans="1:8" x14ac:dyDescent="0.25">
      <c r="A3456" s="7">
        <v>40936</v>
      </c>
      <c r="B3456" t="s">
        <v>106</v>
      </c>
      <c r="C3456" t="s">
        <v>107</v>
      </c>
      <c r="D3456">
        <v>88168</v>
      </c>
      <c r="E3456" t="s">
        <v>2190</v>
      </c>
      <c r="F3456" t="s">
        <v>85</v>
      </c>
      <c r="G3456" s="42">
        <v>2.93</v>
      </c>
      <c r="H3456" t="s">
        <v>2508</v>
      </c>
    </row>
    <row r="3457" spans="1:8" x14ac:dyDescent="0.25">
      <c r="A3457" s="7">
        <v>40936</v>
      </c>
      <c r="B3457" t="s">
        <v>106</v>
      </c>
      <c r="C3457" t="s">
        <v>107</v>
      </c>
      <c r="D3457">
        <v>88834</v>
      </c>
      <c r="E3457" t="s">
        <v>2119</v>
      </c>
      <c r="F3457" t="s">
        <v>85</v>
      </c>
      <c r="G3457" s="42">
        <v>2.93</v>
      </c>
      <c r="H3457" t="s">
        <v>2508</v>
      </c>
    </row>
    <row r="3458" spans="1:8" x14ac:dyDescent="0.25">
      <c r="A3458" s="7">
        <v>40936</v>
      </c>
      <c r="B3458" t="s">
        <v>452</v>
      </c>
      <c r="C3458" t="s">
        <v>2514</v>
      </c>
      <c r="D3458">
        <v>88774</v>
      </c>
      <c r="E3458" t="s">
        <v>1744</v>
      </c>
      <c r="F3458" t="s">
        <v>85</v>
      </c>
      <c r="G3458" s="42">
        <v>2.93</v>
      </c>
      <c r="H3458" t="s">
        <v>2508</v>
      </c>
    </row>
    <row r="3459" spans="1:8" x14ac:dyDescent="0.25">
      <c r="A3459" s="7">
        <v>40936</v>
      </c>
      <c r="B3459" t="s">
        <v>452</v>
      </c>
      <c r="C3459" t="s">
        <v>2514</v>
      </c>
      <c r="D3459">
        <v>88774</v>
      </c>
      <c r="E3459" t="s">
        <v>1744</v>
      </c>
      <c r="F3459" t="s">
        <v>85</v>
      </c>
      <c r="G3459" s="42">
        <v>2.93</v>
      </c>
      <c r="H3459" t="s">
        <v>2508</v>
      </c>
    </row>
    <row r="3460" spans="1:8" x14ac:dyDescent="0.25">
      <c r="A3460" s="7">
        <v>40936</v>
      </c>
      <c r="B3460" t="s">
        <v>452</v>
      </c>
      <c r="C3460" t="s">
        <v>2514</v>
      </c>
      <c r="D3460">
        <v>88774</v>
      </c>
      <c r="E3460" t="s">
        <v>1744</v>
      </c>
      <c r="F3460" t="s">
        <v>78</v>
      </c>
      <c r="G3460" s="42">
        <v>2.93</v>
      </c>
      <c r="H3460" t="s">
        <v>2508</v>
      </c>
    </row>
    <row r="3461" spans="1:8" x14ac:dyDescent="0.25">
      <c r="A3461" s="7">
        <v>40936</v>
      </c>
      <c r="B3461" t="s">
        <v>96</v>
      </c>
      <c r="C3461" t="s">
        <v>2510</v>
      </c>
      <c r="D3461">
        <v>89234</v>
      </c>
      <c r="E3461" t="s">
        <v>2138</v>
      </c>
      <c r="F3461" t="s">
        <v>78</v>
      </c>
      <c r="G3461" s="42">
        <v>2.93</v>
      </c>
      <c r="H3461" t="s">
        <v>2508</v>
      </c>
    </row>
    <row r="3462" spans="1:8" x14ac:dyDescent="0.25">
      <c r="A3462" s="7">
        <v>40936</v>
      </c>
      <c r="B3462" t="s">
        <v>96</v>
      </c>
      <c r="C3462" t="s">
        <v>2510</v>
      </c>
      <c r="D3462">
        <v>89234</v>
      </c>
      <c r="E3462" t="s">
        <v>2138</v>
      </c>
      <c r="F3462" t="s">
        <v>78</v>
      </c>
      <c r="G3462" s="42">
        <v>2.93</v>
      </c>
      <c r="H3462" t="s">
        <v>2508</v>
      </c>
    </row>
    <row r="3463" spans="1:8" x14ac:dyDescent="0.25">
      <c r="A3463" s="7">
        <v>40936</v>
      </c>
      <c r="B3463" t="s">
        <v>96</v>
      </c>
      <c r="C3463" t="s">
        <v>2510</v>
      </c>
      <c r="D3463">
        <v>89234</v>
      </c>
      <c r="E3463" t="s">
        <v>2138</v>
      </c>
      <c r="F3463" t="s">
        <v>78</v>
      </c>
      <c r="G3463" s="42">
        <v>2.93</v>
      </c>
      <c r="H3463" t="s">
        <v>2508</v>
      </c>
    </row>
    <row r="3464" spans="1:8" x14ac:dyDescent="0.25">
      <c r="A3464" s="7">
        <v>40936</v>
      </c>
      <c r="B3464" t="s">
        <v>452</v>
      </c>
      <c r="C3464" t="s">
        <v>2514</v>
      </c>
      <c r="D3464">
        <v>89234</v>
      </c>
      <c r="E3464" t="s">
        <v>2138</v>
      </c>
      <c r="F3464" t="s">
        <v>85</v>
      </c>
      <c r="G3464" s="42">
        <v>3.14</v>
      </c>
      <c r="H3464" t="s">
        <v>2508</v>
      </c>
    </row>
    <row r="3465" spans="1:8" x14ac:dyDescent="0.25">
      <c r="A3465" s="7">
        <v>40936</v>
      </c>
      <c r="B3465" t="s">
        <v>106</v>
      </c>
      <c r="C3465" t="s">
        <v>107</v>
      </c>
      <c r="D3465">
        <v>89234</v>
      </c>
      <c r="E3465" t="s">
        <v>2138</v>
      </c>
      <c r="F3465" t="s">
        <v>85</v>
      </c>
      <c r="G3465" s="42">
        <v>3.14</v>
      </c>
      <c r="H3465" t="s">
        <v>2508</v>
      </c>
    </row>
    <row r="3466" spans="1:8" x14ac:dyDescent="0.25">
      <c r="A3466" s="7">
        <v>40936</v>
      </c>
      <c r="B3466" t="s">
        <v>455</v>
      </c>
      <c r="C3466" t="s">
        <v>456</v>
      </c>
      <c r="D3466">
        <v>89234</v>
      </c>
      <c r="E3466" t="s">
        <v>2138</v>
      </c>
      <c r="F3466" t="s">
        <v>85</v>
      </c>
      <c r="G3466" s="42">
        <v>3.14</v>
      </c>
      <c r="H3466" t="s">
        <v>2508</v>
      </c>
    </row>
    <row r="3467" spans="1:8" x14ac:dyDescent="0.25">
      <c r="A3467" s="7">
        <v>40936</v>
      </c>
      <c r="B3467" t="s">
        <v>455</v>
      </c>
      <c r="C3467" t="s">
        <v>456</v>
      </c>
      <c r="D3467">
        <v>89234</v>
      </c>
      <c r="E3467" t="s">
        <v>2138</v>
      </c>
      <c r="F3467" t="s">
        <v>85</v>
      </c>
      <c r="G3467" s="42">
        <v>3.14</v>
      </c>
      <c r="H3467" t="s">
        <v>2508</v>
      </c>
    </row>
    <row r="3468" spans="1:8" x14ac:dyDescent="0.25">
      <c r="A3468" s="7">
        <v>40936</v>
      </c>
      <c r="B3468" t="s">
        <v>455</v>
      </c>
      <c r="C3468" t="s">
        <v>456</v>
      </c>
      <c r="D3468">
        <v>89234</v>
      </c>
      <c r="E3468" t="s">
        <v>2138</v>
      </c>
      <c r="F3468" t="s">
        <v>85</v>
      </c>
      <c r="G3468" s="42">
        <v>3.14</v>
      </c>
      <c r="H3468" t="s">
        <v>2508</v>
      </c>
    </row>
    <row r="3469" spans="1:8" x14ac:dyDescent="0.25">
      <c r="A3469" s="7">
        <v>40936</v>
      </c>
      <c r="B3469" t="s">
        <v>678</v>
      </c>
      <c r="C3469" t="s">
        <v>679</v>
      </c>
      <c r="D3469">
        <v>89070</v>
      </c>
      <c r="E3469" t="s">
        <v>67</v>
      </c>
      <c r="F3469" t="s">
        <v>27</v>
      </c>
      <c r="G3469" s="42">
        <v>2.65</v>
      </c>
      <c r="H3469" t="s">
        <v>2508</v>
      </c>
    </row>
    <row r="3470" spans="1:8" x14ac:dyDescent="0.25">
      <c r="A3470" s="7">
        <v>40936</v>
      </c>
      <c r="B3470" t="s">
        <v>24</v>
      </c>
      <c r="C3470" t="s">
        <v>2199</v>
      </c>
      <c r="D3470">
        <v>89103</v>
      </c>
      <c r="E3470" t="s">
        <v>72</v>
      </c>
      <c r="F3470" t="s">
        <v>85</v>
      </c>
      <c r="G3470" s="42">
        <v>3.14</v>
      </c>
      <c r="H3470" t="s">
        <v>2508</v>
      </c>
    </row>
    <row r="3471" spans="1:8" x14ac:dyDescent="0.25">
      <c r="A3471" s="7">
        <v>40936</v>
      </c>
      <c r="B3471" t="s">
        <v>24</v>
      </c>
      <c r="C3471" t="s">
        <v>2199</v>
      </c>
      <c r="D3471">
        <v>89103</v>
      </c>
      <c r="E3471" t="s">
        <v>72</v>
      </c>
      <c r="F3471" t="s">
        <v>85</v>
      </c>
      <c r="G3471" s="42">
        <v>3.14</v>
      </c>
      <c r="H3471" t="s">
        <v>2508</v>
      </c>
    </row>
    <row r="3472" spans="1:8" x14ac:dyDescent="0.25">
      <c r="A3472" s="7">
        <v>40936</v>
      </c>
      <c r="B3472" t="s">
        <v>128</v>
      </c>
      <c r="C3472" t="s">
        <v>129</v>
      </c>
      <c r="D3472">
        <v>88437</v>
      </c>
      <c r="E3472" t="s">
        <v>378</v>
      </c>
      <c r="F3472" t="s">
        <v>27</v>
      </c>
      <c r="G3472" s="42">
        <v>2.93</v>
      </c>
      <c r="H3472" t="s">
        <v>2508</v>
      </c>
    </row>
    <row r="3473" spans="1:8" x14ac:dyDescent="0.25">
      <c r="A3473" s="7">
        <v>40936</v>
      </c>
      <c r="B3473" t="s">
        <v>373</v>
      </c>
      <c r="C3473" t="s">
        <v>374</v>
      </c>
      <c r="D3473">
        <v>89067</v>
      </c>
      <c r="E3473" t="s">
        <v>472</v>
      </c>
      <c r="F3473" t="s">
        <v>27</v>
      </c>
      <c r="G3473" s="42">
        <v>2.93</v>
      </c>
      <c r="H3473" t="s">
        <v>2508</v>
      </c>
    </row>
    <row r="3474" spans="1:8" x14ac:dyDescent="0.25">
      <c r="A3474" s="7">
        <v>40936</v>
      </c>
      <c r="B3474" t="s">
        <v>373</v>
      </c>
      <c r="C3474" t="s">
        <v>374</v>
      </c>
      <c r="D3474">
        <v>89067</v>
      </c>
      <c r="E3474" t="s">
        <v>472</v>
      </c>
      <c r="F3474" t="s">
        <v>27</v>
      </c>
      <c r="G3474" s="42">
        <v>2.93</v>
      </c>
      <c r="H3474" t="s">
        <v>2508</v>
      </c>
    </row>
    <row r="3475" spans="1:8" x14ac:dyDescent="0.25">
      <c r="A3475" s="7">
        <v>40936</v>
      </c>
      <c r="B3475" t="s">
        <v>357</v>
      </c>
      <c r="C3475" t="s">
        <v>358</v>
      </c>
      <c r="D3475">
        <v>89067</v>
      </c>
      <c r="E3475" t="s">
        <v>472</v>
      </c>
      <c r="F3475" t="s">
        <v>27</v>
      </c>
      <c r="G3475" s="42">
        <v>2.93</v>
      </c>
      <c r="H3475" t="s">
        <v>2508</v>
      </c>
    </row>
    <row r="3476" spans="1:8" x14ac:dyDescent="0.25">
      <c r="A3476" s="7">
        <v>40936</v>
      </c>
      <c r="B3476" t="s">
        <v>1169</v>
      </c>
      <c r="C3476" t="s">
        <v>1170</v>
      </c>
      <c r="D3476">
        <v>89067</v>
      </c>
      <c r="E3476" t="s">
        <v>472</v>
      </c>
      <c r="F3476" t="s">
        <v>27</v>
      </c>
      <c r="G3476" s="42">
        <v>2.93</v>
      </c>
      <c r="H3476" t="s">
        <v>2508</v>
      </c>
    </row>
    <row r="3477" spans="1:8" x14ac:dyDescent="0.25">
      <c r="A3477" s="7">
        <v>40936</v>
      </c>
      <c r="B3477" t="s">
        <v>1169</v>
      </c>
      <c r="C3477" t="s">
        <v>1170</v>
      </c>
      <c r="D3477">
        <v>89067</v>
      </c>
      <c r="E3477" t="s">
        <v>472</v>
      </c>
      <c r="F3477" t="s">
        <v>27</v>
      </c>
      <c r="G3477" s="42">
        <v>2.93</v>
      </c>
      <c r="H3477" t="s">
        <v>2508</v>
      </c>
    </row>
    <row r="3478" spans="1:8" x14ac:dyDescent="0.25">
      <c r="A3478" s="7">
        <v>40936</v>
      </c>
      <c r="B3478" t="s">
        <v>1169</v>
      </c>
      <c r="C3478" t="s">
        <v>1170</v>
      </c>
      <c r="D3478">
        <v>89067</v>
      </c>
      <c r="E3478" t="s">
        <v>472</v>
      </c>
      <c r="F3478" t="s">
        <v>27</v>
      </c>
      <c r="G3478" s="42">
        <v>2.93</v>
      </c>
      <c r="H3478" t="s">
        <v>2508</v>
      </c>
    </row>
    <row r="3479" spans="1:8" x14ac:dyDescent="0.25">
      <c r="A3479" s="7">
        <v>40936</v>
      </c>
      <c r="B3479" t="s">
        <v>1169</v>
      </c>
      <c r="C3479" t="s">
        <v>1170</v>
      </c>
      <c r="D3479">
        <v>89067</v>
      </c>
      <c r="E3479" t="s">
        <v>472</v>
      </c>
      <c r="F3479" t="s">
        <v>27</v>
      </c>
      <c r="G3479" s="42">
        <v>2.93</v>
      </c>
      <c r="H3479" t="s">
        <v>2508</v>
      </c>
    </row>
    <row r="3480" spans="1:8" x14ac:dyDescent="0.25">
      <c r="A3480" s="7">
        <v>40936</v>
      </c>
      <c r="B3480" t="s">
        <v>57</v>
      </c>
      <c r="C3480" t="s">
        <v>58</v>
      </c>
      <c r="D3480">
        <v>89103</v>
      </c>
      <c r="E3480" t="s">
        <v>72</v>
      </c>
      <c r="F3480" t="s">
        <v>78</v>
      </c>
      <c r="G3480" s="42">
        <v>2.93</v>
      </c>
      <c r="H3480" t="s">
        <v>2508</v>
      </c>
    </row>
    <row r="3481" spans="1:8" x14ac:dyDescent="0.25">
      <c r="A3481" s="7">
        <v>40936</v>
      </c>
      <c r="B3481" t="s">
        <v>57</v>
      </c>
      <c r="C3481" t="s">
        <v>58</v>
      </c>
      <c r="D3481">
        <v>89103</v>
      </c>
      <c r="E3481" t="s">
        <v>72</v>
      </c>
      <c r="F3481" t="s">
        <v>85</v>
      </c>
      <c r="G3481" s="42">
        <v>3.14</v>
      </c>
      <c r="H3481" t="s">
        <v>2508</v>
      </c>
    </row>
    <row r="3482" spans="1:8" x14ac:dyDescent="0.25">
      <c r="A3482" s="7">
        <v>40936</v>
      </c>
      <c r="B3482" t="s">
        <v>57</v>
      </c>
      <c r="C3482" t="s">
        <v>58</v>
      </c>
      <c r="D3482">
        <v>88781</v>
      </c>
      <c r="E3482" t="s">
        <v>92</v>
      </c>
      <c r="F3482" t="s">
        <v>27</v>
      </c>
      <c r="G3482" s="42">
        <v>2.52</v>
      </c>
      <c r="H3482" t="s">
        <v>2508</v>
      </c>
    </row>
    <row r="3483" spans="1:8" x14ac:dyDescent="0.25">
      <c r="A3483" s="7">
        <v>40936</v>
      </c>
      <c r="B3483" t="s">
        <v>40</v>
      </c>
      <c r="C3483" t="s">
        <v>41</v>
      </c>
      <c r="D3483">
        <v>89103</v>
      </c>
      <c r="E3483" t="s">
        <v>72</v>
      </c>
      <c r="F3483" t="s">
        <v>27</v>
      </c>
      <c r="G3483" s="42">
        <v>2.52</v>
      </c>
      <c r="H3483" t="s">
        <v>2508</v>
      </c>
    </row>
    <row r="3484" spans="1:8" x14ac:dyDescent="0.25">
      <c r="A3484" s="7">
        <v>40936</v>
      </c>
      <c r="B3484" t="s">
        <v>515</v>
      </c>
      <c r="C3484" t="s">
        <v>516</v>
      </c>
      <c r="D3484">
        <v>88781</v>
      </c>
      <c r="E3484" t="s">
        <v>1926</v>
      </c>
      <c r="F3484" t="s">
        <v>78</v>
      </c>
      <c r="G3484" s="42">
        <v>2.93</v>
      </c>
      <c r="H3484" t="s">
        <v>2508</v>
      </c>
    </row>
    <row r="3485" spans="1:8" x14ac:dyDescent="0.25">
      <c r="A3485" s="7">
        <v>40936</v>
      </c>
      <c r="B3485" t="s">
        <v>515</v>
      </c>
      <c r="C3485" t="s">
        <v>516</v>
      </c>
      <c r="D3485">
        <v>88781</v>
      </c>
      <c r="E3485" t="s">
        <v>1926</v>
      </c>
      <c r="F3485" t="s">
        <v>85</v>
      </c>
      <c r="G3485" s="42">
        <v>3.14</v>
      </c>
      <c r="H3485" t="s">
        <v>2508</v>
      </c>
    </row>
    <row r="3486" spans="1:8" x14ac:dyDescent="0.25">
      <c r="A3486" s="7">
        <v>40936</v>
      </c>
      <c r="B3486" t="s">
        <v>392</v>
      </c>
      <c r="C3486" t="s">
        <v>393</v>
      </c>
      <c r="D3486">
        <v>88476</v>
      </c>
      <c r="E3486" t="s">
        <v>2511</v>
      </c>
      <c r="F3486" t="s">
        <v>27</v>
      </c>
      <c r="G3486" s="42">
        <v>2.93</v>
      </c>
      <c r="H3486" t="s">
        <v>2508</v>
      </c>
    </row>
    <row r="3487" spans="1:8" x14ac:dyDescent="0.25">
      <c r="A3487" s="7">
        <v>40936</v>
      </c>
      <c r="B3487" t="s">
        <v>51</v>
      </c>
      <c r="C3487" t="s">
        <v>52</v>
      </c>
      <c r="D3487">
        <v>89067</v>
      </c>
      <c r="E3487" t="s">
        <v>472</v>
      </c>
      <c r="F3487" t="s">
        <v>27</v>
      </c>
      <c r="G3487" s="42">
        <v>2.93</v>
      </c>
      <c r="H3487" t="s">
        <v>2508</v>
      </c>
    </row>
    <row r="3488" spans="1:8" x14ac:dyDescent="0.25">
      <c r="A3488" s="7">
        <v>40936</v>
      </c>
      <c r="B3488" t="s">
        <v>51</v>
      </c>
      <c r="C3488" t="s">
        <v>52</v>
      </c>
      <c r="D3488">
        <v>88476</v>
      </c>
      <c r="E3488" t="s">
        <v>2511</v>
      </c>
      <c r="F3488" t="s">
        <v>27</v>
      </c>
      <c r="G3488" s="42">
        <v>2.93</v>
      </c>
      <c r="H3488" t="s">
        <v>2508</v>
      </c>
    </row>
    <row r="3489" spans="1:8" x14ac:dyDescent="0.25">
      <c r="A3489" s="7">
        <v>40936</v>
      </c>
      <c r="B3489" t="s">
        <v>507</v>
      </c>
      <c r="C3489" t="s">
        <v>508</v>
      </c>
      <c r="D3489">
        <v>87734</v>
      </c>
      <c r="E3489" t="s">
        <v>274</v>
      </c>
      <c r="F3489" t="s">
        <v>27</v>
      </c>
      <c r="G3489" s="42">
        <v>2.93</v>
      </c>
      <c r="H3489" t="s">
        <v>2508</v>
      </c>
    </row>
    <row r="3490" spans="1:8" x14ac:dyDescent="0.25">
      <c r="A3490" s="7">
        <v>40936</v>
      </c>
      <c r="B3490" t="s">
        <v>507</v>
      </c>
      <c r="C3490" t="s">
        <v>508</v>
      </c>
      <c r="D3490">
        <v>88779</v>
      </c>
      <c r="E3490" t="s">
        <v>278</v>
      </c>
      <c r="F3490" t="s">
        <v>27</v>
      </c>
      <c r="G3490" s="42">
        <v>3.08</v>
      </c>
      <c r="H3490" t="s">
        <v>2508</v>
      </c>
    </row>
    <row r="3491" spans="1:8" x14ac:dyDescent="0.25">
      <c r="A3491" s="7">
        <v>40936</v>
      </c>
      <c r="B3491" t="s">
        <v>369</v>
      </c>
      <c r="C3491" t="s">
        <v>370</v>
      </c>
      <c r="D3491">
        <v>88908</v>
      </c>
      <c r="E3491" t="s">
        <v>121</v>
      </c>
      <c r="F3491" t="s">
        <v>27</v>
      </c>
      <c r="G3491" s="42">
        <v>2.93</v>
      </c>
      <c r="H3491" t="s">
        <v>2508</v>
      </c>
    </row>
    <row r="3492" spans="1:8" x14ac:dyDescent="0.25">
      <c r="A3492" s="7">
        <v>40936</v>
      </c>
      <c r="B3492" t="s">
        <v>24</v>
      </c>
      <c r="C3492" t="s">
        <v>2199</v>
      </c>
      <c r="D3492">
        <v>87751</v>
      </c>
      <c r="E3492" t="s">
        <v>288</v>
      </c>
      <c r="F3492" t="s">
        <v>85</v>
      </c>
      <c r="G3492" s="42">
        <v>3.08</v>
      </c>
      <c r="H3492" t="s">
        <v>2508</v>
      </c>
    </row>
    <row r="3493" spans="1:8" x14ac:dyDescent="0.25">
      <c r="A3493" s="7">
        <v>40936</v>
      </c>
      <c r="B3493" t="s">
        <v>499</v>
      </c>
      <c r="C3493" t="s">
        <v>500</v>
      </c>
      <c r="D3493">
        <v>89063</v>
      </c>
      <c r="E3493" t="s">
        <v>1050</v>
      </c>
      <c r="F3493" t="s">
        <v>27</v>
      </c>
      <c r="G3493" s="42">
        <v>2.93</v>
      </c>
      <c r="H3493" t="s">
        <v>2508</v>
      </c>
    </row>
    <row r="3494" spans="1:8" x14ac:dyDescent="0.25">
      <c r="A3494" s="7">
        <v>40936</v>
      </c>
      <c r="B3494" t="s">
        <v>527</v>
      </c>
      <c r="C3494" t="s">
        <v>528</v>
      </c>
      <c r="D3494">
        <v>88052</v>
      </c>
      <c r="E3494" t="s">
        <v>265</v>
      </c>
      <c r="F3494" t="s">
        <v>27</v>
      </c>
      <c r="G3494" s="42">
        <v>3.08</v>
      </c>
      <c r="H3494" t="s">
        <v>2508</v>
      </c>
    </row>
    <row r="3495" spans="1:8" x14ac:dyDescent="0.25">
      <c r="A3495" s="7">
        <v>40936</v>
      </c>
      <c r="B3495" t="s">
        <v>40</v>
      </c>
      <c r="C3495" t="s">
        <v>41</v>
      </c>
      <c r="D3495">
        <v>88908</v>
      </c>
      <c r="E3495" t="s">
        <v>121</v>
      </c>
      <c r="F3495" t="s">
        <v>78</v>
      </c>
      <c r="G3495" s="42">
        <v>2.93</v>
      </c>
      <c r="H3495" t="s">
        <v>2508</v>
      </c>
    </row>
    <row r="3496" spans="1:8" x14ac:dyDescent="0.25">
      <c r="A3496" s="7">
        <v>40936</v>
      </c>
      <c r="B3496" t="s">
        <v>272</v>
      </c>
      <c r="C3496" t="s">
        <v>273</v>
      </c>
      <c r="D3496">
        <v>88779</v>
      </c>
      <c r="E3496" t="s">
        <v>278</v>
      </c>
      <c r="F3496" t="s">
        <v>27</v>
      </c>
      <c r="G3496" s="42">
        <v>3.08</v>
      </c>
      <c r="H3496" t="s">
        <v>2508</v>
      </c>
    </row>
    <row r="3497" spans="1:8" x14ac:dyDescent="0.25">
      <c r="A3497" s="7">
        <v>40936</v>
      </c>
      <c r="B3497" t="s">
        <v>171</v>
      </c>
      <c r="C3497" t="s">
        <v>172</v>
      </c>
      <c r="D3497">
        <v>89063</v>
      </c>
      <c r="E3497" t="s">
        <v>1050</v>
      </c>
      <c r="F3497" t="s">
        <v>27</v>
      </c>
      <c r="G3497" s="42">
        <v>2.93</v>
      </c>
      <c r="H3497" t="s">
        <v>2508</v>
      </c>
    </row>
    <row r="3498" spans="1:8" x14ac:dyDescent="0.25">
      <c r="A3498" s="7">
        <v>40936</v>
      </c>
      <c r="B3498" t="s">
        <v>678</v>
      </c>
      <c r="C3498" t="s">
        <v>679</v>
      </c>
      <c r="D3498">
        <v>84745</v>
      </c>
      <c r="E3498" t="s">
        <v>289</v>
      </c>
      <c r="F3498" t="s">
        <v>78</v>
      </c>
      <c r="G3498" s="42">
        <v>3.08</v>
      </c>
      <c r="H3498" t="s">
        <v>2508</v>
      </c>
    </row>
    <row r="3499" spans="1:8" x14ac:dyDescent="0.25">
      <c r="A3499" s="7">
        <v>40936</v>
      </c>
      <c r="B3499" t="s">
        <v>382</v>
      </c>
      <c r="C3499" t="s">
        <v>383</v>
      </c>
      <c r="D3499">
        <v>86092</v>
      </c>
      <c r="E3499" t="s">
        <v>137</v>
      </c>
      <c r="F3499" t="s">
        <v>78</v>
      </c>
      <c r="G3499" s="42">
        <v>2.93</v>
      </c>
      <c r="H3499" t="s">
        <v>2508</v>
      </c>
    </row>
    <row r="3500" spans="1:8" x14ac:dyDescent="0.25">
      <c r="A3500" s="7">
        <v>40936</v>
      </c>
      <c r="B3500" t="s">
        <v>373</v>
      </c>
      <c r="C3500" t="s">
        <v>374</v>
      </c>
      <c r="D3500">
        <v>88474</v>
      </c>
      <c r="E3500" t="s">
        <v>989</v>
      </c>
      <c r="F3500" t="s">
        <v>27</v>
      </c>
      <c r="G3500" s="42">
        <v>2.93</v>
      </c>
      <c r="H3500" t="s">
        <v>2508</v>
      </c>
    </row>
    <row r="3501" spans="1:8" x14ac:dyDescent="0.25">
      <c r="A3501" s="7">
        <v>40936</v>
      </c>
      <c r="B3501" t="s">
        <v>527</v>
      </c>
      <c r="C3501" t="s">
        <v>528</v>
      </c>
      <c r="D3501">
        <v>89239</v>
      </c>
      <c r="E3501" t="s">
        <v>2214</v>
      </c>
      <c r="F3501" t="s">
        <v>27</v>
      </c>
      <c r="G3501" s="42">
        <v>2.93</v>
      </c>
      <c r="H3501" t="s">
        <v>2508</v>
      </c>
    </row>
    <row r="3502" spans="1:8" x14ac:dyDescent="0.25">
      <c r="A3502" s="7">
        <v>40936</v>
      </c>
      <c r="B3502" t="s">
        <v>507</v>
      </c>
      <c r="C3502" t="s">
        <v>508</v>
      </c>
      <c r="D3502">
        <v>87605</v>
      </c>
      <c r="E3502" t="s">
        <v>720</v>
      </c>
      <c r="F3502" t="s">
        <v>27</v>
      </c>
      <c r="G3502" s="42">
        <v>2.93</v>
      </c>
      <c r="H3502" t="s">
        <v>2508</v>
      </c>
    </row>
    <row r="3503" spans="1:8" x14ac:dyDescent="0.25">
      <c r="A3503" s="7">
        <v>40936</v>
      </c>
      <c r="B3503" t="s">
        <v>499</v>
      </c>
      <c r="C3503" t="s">
        <v>500</v>
      </c>
      <c r="D3503">
        <v>86898</v>
      </c>
      <c r="E3503" t="s">
        <v>151</v>
      </c>
      <c r="F3503" t="s">
        <v>27</v>
      </c>
      <c r="G3503" s="42">
        <v>2.93</v>
      </c>
      <c r="H3503" t="s">
        <v>2215</v>
      </c>
    </row>
    <row r="3504" spans="1:8" x14ac:dyDescent="0.25">
      <c r="A3504" s="7">
        <v>40936</v>
      </c>
      <c r="B3504" t="s">
        <v>499</v>
      </c>
      <c r="C3504" t="s">
        <v>500</v>
      </c>
      <c r="D3504">
        <v>86592</v>
      </c>
      <c r="E3504" t="s">
        <v>158</v>
      </c>
      <c r="F3504" t="s">
        <v>27</v>
      </c>
      <c r="G3504" s="42">
        <v>2.93</v>
      </c>
      <c r="H3504" t="s">
        <v>2508</v>
      </c>
    </row>
    <row r="3505" spans="1:8" x14ac:dyDescent="0.25">
      <c r="A3505" s="7">
        <v>40936</v>
      </c>
      <c r="B3505" t="s">
        <v>499</v>
      </c>
      <c r="C3505" t="s">
        <v>500</v>
      </c>
      <c r="D3505">
        <v>86898</v>
      </c>
      <c r="E3505" t="s">
        <v>151</v>
      </c>
      <c r="F3505" t="s">
        <v>27</v>
      </c>
      <c r="G3505" s="42">
        <v>2.93</v>
      </c>
      <c r="H3505" t="s">
        <v>2508</v>
      </c>
    </row>
    <row r="3506" spans="1:8" x14ac:dyDescent="0.25">
      <c r="A3506" s="7">
        <v>40936</v>
      </c>
      <c r="B3506" t="s">
        <v>396</v>
      </c>
      <c r="C3506" t="s">
        <v>397</v>
      </c>
      <c r="D3506">
        <v>86592</v>
      </c>
      <c r="E3506" t="s">
        <v>158</v>
      </c>
      <c r="F3506" t="s">
        <v>27</v>
      </c>
      <c r="G3506" s="42">
        <v>2.93</v>
      </c>
      <c r="H3506" t="s">
        <v>2508</v>
      </c>
    </row>
    <row r="3507" spans="1:8" x14ac:dyDescent="0.25">
      <c r="A3507" s="7">
        <v>40936</v>
      </c>
      <c r="B3507" t="s">
        <v>128</v>
      </c>
      <c r="C3507" t="s">
        <v>129</v>
      </c>
      <c r="D3507">
        <v>86715</v>
      </c>
      <c r="E3507" t="s">
        <v>1003</v>
      </c>
      <c r="F3507" t="s">
        <v>27</v>
      </c>
      <c r="G3507" s="42">
        <v>2.93</v>
      </c>
      <c r="H3507" t="s">
        <v>2508</v>
      </c>
    </row>
    <row r="3508" spans="1:8" x14ac:dyDescent="0.25">
      <c r="A3508" s="7">
        <v>40936</v>
      </c>
      <c r="B3508" t="s">
        <v>2216</v>
      </c>
      <c r="C3508" t="s">
        <v>434</v>
      </c>
      <c r="D3508">
        <v>88479</v>
      </c>
      <c r="E3508" t="s">
        <v>716</v>
      </c>
      <c r="F3508" t="s">
        <v>27</v>
      </c>
      <c r="G3508" s="42">
        <v>2.93</v>
      </c>
      <c r="H3508" t="s">
        <v>2508</v>
      </c>
    </row>
    <row r="3509" spans="1:8" x14ac:dyDescent="0.25">
      <c r="A3509" s="7">
        <v>40936</v>
      </c>
      <c r="B3509" t="s">
        <v>313</v>
      </c>
      <c r="C3509" t="s">
        <v>314</v>
      </c>
      <c r="D3509">
        <v>87605</v>
      </c>
      <c r="E3509" t="s">
        <v>298</v>
      </c>
      <c r="F3509" t="s">
        <v>27</v>
      </c>
      <c r="G3509" s="42">
        <v>2.93</v>
      </c>
      <c r="H3509" t="s">
        <v>2508</v>
      </c>
    </row>
    <row r="3510" spans="1:8" x14ac:dyDescent="0.25">
      <c r="A3510" s="7">
        <v>40936</v>
      </c>
      <c r="B3510" t="s">
        <v>272</v>
      </c>
      <c r="C3510" t="s">
        <v>273</v>
      </c>
      <c r="D3510">
        <v>87605</v>
      </c>
      <c r="E3510" t="s">
        <v>720</v>
      </c>
      <c r="F3510" t="s">
        <v>27</v>
      </c>
      <c r="G3510" s="42">
        <v>2.93</v>
      </c>
      <c r="H3510" t="s">
        <v>2508</v>
      </c>
    </row>
    <row r="3511" spans="1:8" x14ac:dyDescent="0.25">
      <c r="A3511" s="7">
        <v>40936</v>
      </c>
      <c r="B3511" t="s">
        <v>272</v>
      </c>
      <c r="C3511" t="s">
        <v>273</v>
      </c>
      <c r="D3511">
        <v>87824</v>
      </c>
      <c r="E3511" t="s">
        <v>184</v>
      </c>
      <c r="F3511" t="s">
        <v>27</v>
      </c>
      <c r="G3511" s="42">
        <v>2.93</v>
      </c>
      <c r="H3511" t="s">
        <v>2508</v>
      </c>
    </row>
    <row r="3512" spans="1:8" x14ac:dyDescent="0.25">
      <c r="A3512" s="7">
        <v>40936</v>
      </c>
      <c r="B3512" t="s">
        <v>171</v>
      </c>
      <c r="C3512" t="s">
        <v>172</v>
      </c>
      <c r="D3512">
        <v>86592</v>
      </c>
      <c r="E3512" t="s">
        <v>151</v>
      </c>
      <c r="F3512" t="s">
        <v>27</v>
      </c>
      <c r="G3512" s="42">
        <v>2.93</v>
      </c>
      <c r="H3512" t="s">
        <v>2508</v>
      </c>
    </row>
    <row r="3513" spans="1:8" x14ac:dyDescent="0.25">
      <c r="A3513" s="7">
        <v>40936</v>
      </c>
      <c r="B3513" t="s">
        <v>171</v>
      </c>
      <c r="C3513" t="s">
        <v>172</v>
      </c>
      <c r="D3513">
        <v>86898</v>
      </c>
      <c r="E3513" t="s">
        <v>151</v>
      </c>
      <c r="F3513" t="s">
        <v>27</v>
      </c>
      <c r="G3513" s="42">
        <v>2.93</v>
      </c>
      <c r="H3513" t="s">
        <v>2508</v>
      </c>
    </row>
    <row r="3514" spans="1:8" x14ac:dyDescent="0.25">
      <c r="A3514" s="7">
        <v>40936</v>
      </c>
      <c r="B3514" t="s">
        <v>171</v>
      </c>
      <c r="C3514" t="s">
        <v>172</v>
      </c>
      <c r="D3514">
        <v>86898</v>
      </c>
      <c r="E3514" t="s">
        <v>151</v>
      </c>
      <c r="F3514" t="s">
        <v>27</v>
      </c>
      <c r="G3514" s="42">
        <v>2.93</v>
      </c>
      <c r="H3514" t="s">
        <v>2508</v>
      </c>
    </row>
    <row r="3515" spans="1:8" x14ac:dyDescent="0.25">
      <c r="A3515" s="7">
        <v>40936</v>
      </c>
      <c r="B3515" t="s">
        <v>148</v>
      </c>
      <c r="C3515" t="s">
        <v>149</v>
      </c>
      <c r="D3515">
        <v>86898</v>
      </c>
      <c r="E3515" t="s">
        <v>151</v>
      </c>
      <c r="F3515" t="s">
        <v>27</v>
      </c>
      <c r="G3515" s="42">
        <v>2.93</v>
      </c>
      <c r="H3515" t="s">
        <v>2508</v>
      </c>
    </row>
    <row r="3516" spans="1:8" x14ac:dyDescent="0.25">
      <c r="A3516" s="7">
        <v>40936</v>
      </c>
      <c r="B3516" t="s">
        <v>148</v>
      </c>
      <c r="C3516" t="s">
        <v>149</v>
      </c>
      <c r="D3516">
        <v>86898</v>
      </c>
      <c r="E3516" t="s">
        <v>151</v>
      </c>
      <c r="F3516" t="s">
        <v>27</v>
      </c>
      <c r="G3516" s="42">
        <v>2.93</v>
      </c>
      <c r="H3516" t="s">
        <v>2508</v>
      </c>
    </row>
    <row r="3517" spans="1:8" x14ac:dyDescent="0.25">
      <c r="A3517" s="7">
        <v>40936</v>
      </c>
      <c r="B3517" t="s">
        <v>148</v>
      </c>
      <c r="C3517" t="s">
        <v>149</v>
      </c>
      <c r="D3517">
        <v>88479</v>
      </c>
      <c r="E3517" t="s">
        <v>716</v>
      </c>
      <c r="F3517" t="s">
        <v>27</v>
      </c>
      <c r="G3517" s="42">
        <v>2.93</v>
      </c>
      <c r="H3517" t="s">
        <v>2508</v>
      </c>
    </row>
    <row r="3518" spans="1:8" x14ac:dyDescent="0.25">
      <c r="A3518" s="7">
        <v>40936</v>
      </c>
      <c r="B3518" t="s">
        <v>148</v>
      </c>
      <c r="C3518" t="s">
        <v>149</v>
      </c>
      <c r="D3518">
        <v>88479</v>
      </c>
      <c r="E3518" t="s">
        <v>716</v>
      </c>
      <c r="F3518" t="s">
        <v>27</v>
      </c>
      <c r="G3518" s="42">
        <v>2.93</v>
      </c>
      <c r="H3518" t="s">
        <v>2508</v>
      </c>
    </row>
    <row r="3519" spans="1:8" x14ac:dyDescent="0.25">
      <c r="A3519" s="7">
        <v>40936</v>
      </c>
      <c r="B3519" t="s">
        <v>1592</v>
      </c>
      <c r="C3519" t="s">
        <v>1593</v>
      </c>
      <c r="D3519">
        <v>86898</v>
      </c>
      <c r="E3519" t="s">
        <v>151</v>
      </c>
      <c r="F3519" t="s">
        <v>27</v>
      </c>
      <c r="G3519" s="42">
        <v>2.93</v>
      </c>
      <c r="H3519" t="s">
        <v>2508</v>
      </c>
    </row>
    <row r="3520" spans="1:8" x14ac:dyDescent="0.25">
      <c r="A3520" s="7">
        <v>40936</v>
      </c>
      <c r="B3520" t="s">
        <v>1592</v>
      </c>
      <c r="C3520" t="s">
        <v>1593</v>
      </c>
      <c r="D3520">
        <v>88479</v>
      </c>
      <c r="E3520" t="s">
        <v>716</v>
      </c>
      <c r="F3520" t="s">
        <v>27</v>
      </c>
      <c r="G3520" s="42">
        <v>2.93</v>
      </c>
      <c r="H3520" t="s">
        <v>2508</v>
      </c>
    </row>
    <row r="3521" spans="1:8" x14ac:dyDescent="0.25">
      <c r="A3521" s="7">
        <v>40936</v>
      </c>
      <c r="B3521" t="s">
        <v>357</v>
      </c>
      <c r="C3521" t="s">
        <v>358</v>
      </c>
      <c r="D3521">
        <v>88479</v>
      </c>
      <c r="E3521" t="s">
        <v>716</v>
      </c>
      <c r="F3521" t="s">
        <v>27</v>
      </c>
      <c r="G3521" s="42">
        <v>2.93</v>
      </c>
      <c r="H3521" t="s">
        <v>2508</v>
      </c>
    </row>
    <row r="3522" spans="1:8" x14ac:dyDescent="0.25">
      <c r="A3522" s="7">
        <v>40936</v>
      </c>
      <c r="B3522" t="s">
        <v>1592</v>
      </c>
      <c r="C3522" t="s">
        <v>1593</v>
      </c>
      <c r="D3522">
        <v>88479</v>
      </c>
      <c r="E3522" t="s">
        <v>716</v>
      </c>
      <c r="F3522" t="s">
        <v>27</v>
      </c>
      <c r="G3522" s="42">
        <v>2.93</v>
      </c>
      <c r="H3522" t="s">
        <v>2508</v>
      </c>
    </row>
    <row r="3523" spans="1:8" x14ac:dyDescent="0.25">
      <c r="A3523" s="7">
        <v>40936</v>
      </c>
      <c r="B3523" t="s">
        <v>2216</v>
      </c>
      <c r="C3523" t="s">
        <v>434</v>
      </c>
      <c r="D3523">
        <v>88479</v>
      </c>
      <c r="E3523" t="s">
        <v>716</v>
      </c>
      <c r="F3523" t="s">
        <v>27</v>
      </c>
      <c r="G3523" s="42">
        <v>2.93</v>
      </c>
      <c r="H3523" t="s">
        <v>2508</v>
      </c>
    </row>
    <row r="3524" spans="1:8" x14ac:dyDescent="0.25">
      <c r="A3524" s="7">
        <v>40936</v>
      </c>
      <c r="B3524" t="s">
        <v>2216</v>
      </c>
      <c r="C3524" t="s">
        <v>434</v>
      </c>
      <c r="D3524">
        <v>86592</v>
      </c>
      <c r="E3524" t="s">
        <v>158</v>
      </c>
      <c r="F3524" t="s">
        <v>27</v>
      </c>
      <c r="G3524" s="42">
        <v>2.93</v>
      </c>
      <c r="H3524" t="s">
        <v>84</v>
      </c>
    </row>
    <row r="3525" spans="1:8" x14ac:dyDescent="0.25">
      <c r="A3525" s="7">
        <v>40936</v>
      </c>
      <c r="B3525" t="s">
        <v>342</v>
      </c>
      <c r="C3525" t="s">
        <v>343</v>
      </c>
      <c r="D3525">
        <v>86898</v>
      </c>
      <c r="E3525" t="s">
        <v>151</v>
      </c>
      <c r="F3525" t="s">
        <v>27</v>
      </c>
      <c r="G3525" s="42">
        <v>2.93</v>
      </c>
      <c r="H3525" t="s">
        <v>2508</v>
      </c>
    </row>
    <row r="3526" spans="1:8" x14ac:dyDescent="0.25">
      <c r="A3526" s="7">
        <v>40936</v>
      </c>
      <c r="B3526" t="s">
        <v>342</v>
      </c>
      <c r="C3526" t="s">
        <v>343</v>
      </c>
      <c r="D3526">
        <v>88479</v>
      </c>
      <c r="E3526" t="s">
        <v>716</v>
      </c>
      <c r="F3526" t="s">
        <v>27</v>
      </c>
      <c r="G3526" s="42">
        <v>2.93</v>
      </c>
      <c r="H3526" t="s">
        <v>2508</v>
      </c>
    </row>
    <row r="3527" spans="1:8" x14ac:dyDescent="0.25">
      <c r="A3527" s="7">
        <v>40936</v>
      </c>
      <c r="B3527" t="s">
        <v>342</v>
      </c>
      <c r="C3527" t="s">
        <v>343</v>
      </c>
      <c r="D3527">
        <v>88479</v>
      </c>
      <c r="E3527" t="s">
        <v>716</v>
      </c>
      <c r="F3527" t="s">
        <v>27</v>
      </c>
      <c r="G3527" s="42">
        <v>2.93</v>
      </c>
      <c r="H3527" t="s">
        <v>2508</v>
      </c>
    </row>
    <row r="3528" spans="1:8" x14ac:dyDescent="0.25">
      <c r="A3528" s="7">
        <v>40936</v>
      </c>
      <c r="B3528" t="s">
        <v>646</v>
      </c>
      <c r="C3528" t="s">
        <v>647</v>
      </c>
      <c r="D3528">
        <v>86898</v>
      </c>
      <c r="E3528" t="s">
        <v>151</v>
      </c>
      <c r="F3528" t="s">
        <v>27</v>
      </c>
      <c r="G3528" s="42">
        <v>2.93</v>
      </c>
      <c r="H3528" t="s">
        <v>2508</v>
      </c>
    </row>
    <row r="3529" spans="1:8" x14ac:dyDescent="0.25">
      <c r="A3529" s="7">
        <v>40936</v>
      </c>
      <c r="B3529" t="s">
        <v>646</v>
      </c>
      <c r="C3529" t="s">
        <v>647</v>
      </c>
      <c r="D3529">
        <v>86898</v>
      </c>
      <c r="E3529" t="s">
        <v>151</v>
      </c>
      <c r="F3529" t="s">
        <v>27</v>
      </c>
      <c r="G3529" s="42">
        <v>2.93</v>
      </c>
      <c r="H3529" t="s">
        <v>2508</v>
      </c>
    </row>
    <row r="3530" spans="1:8" x14ac:dyDescent="0.25">
      <c r="A3530" s="7">
        <v>40936</v>
      </c>
      <c r="B3530" t="s">
        <v>646</v>
      </c>
      <c r="C3530" t="s">
        <v>647</v>
      </c>
      <c r="D3530">
        <v>86592</v>
      </c>
      <c r="E3530" t="s">
        <v>158</v>
      </c>
      <c r="F3530" t="s">
        <v>27</v>
      </c>
      <c r="G3530" s="42">
        <v>2.93</v>
      </c>
      <c r="H3530" t="s">
        <v>2508</v>
      </c>
    </row>
    <row r="3531" spans="1:8" x14ac:dyDescent="0.25">
      <c r="A3531" s="7">
        <v>40936</v>
      </c>
      <c r="B3531" t="s">
        <v>646</v>
      </c>
      <c r="C3531" t="s">
        <v>647</v>
      </c>
      <c r="D3531">
        <v>86592</v>
      </c>
      <c r="E3531" t="s">
        <v>158</v>
      </c>
      <c r="F3531" t="s">
        <v>27</v>
      </c>
      <c r="G3531" s="42">
        <v>2.93</v>
      </c>
      <c r="H3531" t="s">
        <v>84</v>
      </c>
    </row>
    <row r="3532" spans="1:8" x14ac:dyDescent="0.25">
      <c r="A3532" s="7">
        <v>40936</v>
      </c>
      <c r="B3532" t="s">
        <v>399</v>
      </c>
      <c r="C3532" t="s">
        <v>400</v>
      </c>
      <c r="D3532">
        <v>89017</v>
      </c>
      <c r="E3532" t="s">
        <v>185</v>
      </c>
      <c r="F3532" t="s">
        <v>27</v>
      </c>
      <c r="G3532" s="42">
        <v>2.93</v>
      </c>
      <c r="H3532" t="s">
        <v>2218</v>
      </c>
    </row>
    <row r="3533" spans="1:8" x14ac:dyDescent="0.25">
      <c r="A3533" s="7">
        <v>40936</v>
      </c>
      <c r="B3533" t="s">
        <v>399</v>
      </c>
      <c r="C3533" t="s">
        <v>400</v>
      </c>
      <c r="D3533">
        <v>89017</v>
      </c>
      <c r="E3533" t="s">
        <v>185</v>
      </c>
      <c r="F3533" t="s">
        <v>27</v>
      </c>
      <c r="G3533" s="42">
        <v>2.93</v>
      </c>
      <c r="H3533" t="s">
        <v>2220</v>
      </c>
    </row>
    <row r="3534" spans="1:8" x14ac:dyDescent="0.25">
      <c r="A3534" s="7">
        <v>40936</v>
      </c>
      <c r="B3534" t="s">
        <v>399</v>
      </c>
      <c r="C3534" t="s">
        <v>400</v>
      </c>
      <c r="D3534">
        <v>89017</v>
      </c>
      <c r="E3534" t="s">
        <v>185</v>
      </c>
      <c r="F3534" t="s">
        <v>27</v>
      </c>
      <c r="G3534" s="42">
        <v>2.93</v>
      </c>
      <c r="H3534" t="s">
        <v>150</v>
      </c>
    </row>
    <row r="3535" spans="1:8" x14ac:dyDescent="0.25">
      <c r="A3535" s="7">
        <v>40936</v>
      </c>
      <c r="B3535" t="s">
        <v>362</v>
      </c>
      <c r="C3535" t="s">
        <v>363</v>
      </c>
      <c r="D3535">
        <v>87605</v>
      </c>
      <c r="E3535" t="s">
        <v>298</v>
      </c>
      <c r="F3535" t="s">
        <v>27</v>
      </c>
      <c r="G3535" s="42">
        <v>2.93</v>
      </c>
      <c r="H3535" t="s">
        <v>2508</v>
      </c>
    </row>
    <row r="3536" spans="1:8" x14ac:dyDescent="0.25">
      <c r="A3536" s="7">
        <v>40936</v>
      </c>
      <c r="B3536" t="s">
        <v>527</v>
      </c>
      <c r="C3536" t="s">
        <v>528</v>
      </c>
      <c r="D3536">
        <v>87605</v>
      </c>
      <c r="E3536" t="s">
        <v>298</v>
      </c>
      <c r="F3536" t="s">
        <v>27</v>
      </c>
      <c r="G3536" s="42">
        <v>2.93</v>
      </c>
      <c r="H3536" t="s">
        <v>2508</v>
      </c>
    </row>
    <row r="3537" spans="1:8" x14ac:dyDescent="0.25">
      <c r="A3537" s="7">
        <v>40936</v>
      </c>
      <c r="B3537" t="s">
        <v>527</v>
      </c>
      <c r="C3537" t="s">
        <v>528</v>
      </c>
      <c r="D3537">
        <v>87605</v>
      </c>
      <c r="E3537" t="s">
        <v>298</v>
      </c>
      <c r="F3537" t="s">
        <v>27</v>
      </c>
      <c r="G3537" s="42">
        <v>2.93</v>
      </c>
      <c r="H3537" t="s">
        <v>2508</v>
      </c>
    </row>
    <row r="3538" spans="1:8" x14ac:dyDescent="0.25">
      <c r="A3538" s="7">
        <v>40936</v>
      </c>
      <c r="B3538" t="s">
        <v>380</v>
      </c>
      <c r="C3538" t="s">
        <v>381</v>
      </c>
      <c r="D3538">
        <v>88479</v>
      </c>
      <c r="E3538" t="s">
        <v>716</v>
      </c>
      <c r="F3538" t="s">
        <v>27</v>
      </c>
      <c r="G3538" s="42">
        <v>2.93</v>
      </c>
      <c r="H3538" t="s">
        <v>2508</v>
      </c>
    </row>
    <row r="3539" spans="1:8" x14ac:dyDescent="0.25">
      <c r="A3539" s="7">
        <v>40936</v>
      </c>
      <c r="B3539" t="s">
        <v>380</v>
      </c>
      <c r="C3539" t="s">
        <v>381</v>
      </c>
      <c r="D3539">
        <v>88479</v>
      </c>
      <c r="E3539" t="s">
        <v>716</v>
      </c>
      <c r="F3539" t="s">
        <v>27</v>
      </c>
      <c r="G3539" s="42">
        <v>2.93</v>
      </c>
      <c r="H3539" t="s">
        <v>2508</v>
      </c>
    </row>
    <row r="3540" spans="1:8" x14ac:dyDescent="0.25">
      <c r="A3540" s="7">
        <v>40936</v>
      </c>
      <c r="B3540" t="s">
        <v>380</v>
      </c>
      <c r="C3540" t="s">
        <v>381</v>
      </c>
      <c r="D3540">
        <v>88479</v>
      </c>
      <c r="E3540" t="s">
        <v>716</v>
      </c>
      <c r="F3540" t="s">
        <v>27</v>
      </c>
      <c r="G3540" s="42">
        <v>2.93</v>
      </c>
      <c r="H3540" t="s">
        <v>2508</v>
      </c>
    </row>
    <row r="3541" spans="1:8" x14ac:dyDescent="0.25">
      <c r="A3541" s="7">
        <v>40936</v>
      </c>
      <c r="B3541" t="s">
        <v>380</v>
      </c>
      <c r="C3541" t="s">
        <v>381</v>
      </c>
      <c r="D3541">
        <v>88479</v>
      </c>
      <c r="E3541" t="s">
        <v>716</v>
      </c>
      <c r="F3541" t="s">
        <v>27</v>
      </c>
      <c r="G3541" s="42">
        <v>2.93</v>
      </c>
      <c r="H3541" t="s">
        <v>2508</v>
      </c>
    </row>
    <row r="3542" spans="1:8" x14ac:dyDescent="0.25">
      <c r="A3542" s="7">
        <v>40936</v>
      </c>
      <c r="B3542" t="s">
        <v>442</v>
      </c>
      <c r="C3542" t="s">
        <v>443</v>
      </c>
      <c r="D3542">
        <v>88834</v>
      </c>
      <c r="E3542" t="s">
        <v>2119</v>
      </c>
      <c r="F3542" t="s">
        <v>1403</v>
      </c>
      <c r="G3542" s="42">
        <v>2.93</v>
      </c>
      <c r="H3542" t="s">
        <v>2508</v>
      </c>
    </row>
    <row r="3543" spans="1:8" x14ac:dyDescent="0.25">
      <c r="A3543" s="7">
        <v>40936</v>
      </c>
      <c r="B3543" t="s">
        <v>442</v>
      </c>
      <c r="C3543" t="s">
        <v>443</v>
      </c>
      <c r="D3543">
        <v>88834</v>
      </c>
      <c r="E3543" t="s">
        <v>2119</v>
      </c>
      <c r="F3543" t="s">
        <v>1403</v>
      </c>
      <c r="G3543" s="42">
        <v>2.93</v>
      </c>
      <c r="H3543" t="s">
        <v>2508</v>
      </c>
    </row>
    <row r="3544" spans="1:8" x14ac:dyDescent="0.25">
      <c r="A3544" s="7">
        <v>40936</v>
      </c>
      <c r="B3544" t="s">
        <v>2216</v>
      </c>
      <c r="C3544" t="s">
        <v>434</v>
      </c>
      <c r="D3544">
        <v>88119</v>
      </c>
      <c r="E3544" t="s">
        <v>220</v>
      </c>
      <c r="F3544" t="s">
        <v>27</v>
      </c>
      <c r="G3544" s="42">
        <v>3.08</v>
      </c>
      <c r="H3544" t="s">
        <v>2224</v>
      </c>
    </row>
    <row r="3545" spans="1:8" x14ac:dyDescent="0.25">
      <c r="A3545" s="7">
        <v>40936</v>
      </c>
      <c r="B3545" t="s">
        <v>433</v>
      </c>
      <c r="C3545" t="s">
        <v>434</v>
      </c>
      <c r="D3545">
        <v>88119</v>
      </c>
      <c r="E3545" t="s">
        <v>220</v>
      </c>
      <c r="F3545" t="s">
        <v>27</v>
      </c>
      <c r="G3545" s="42">
        <v>3.08</v>
      </c>
      <c r="H3545" t="s">
        <v>2225</v>
      </c>
    </row>
    <row r="3546" spans="1:8" x14ac:dyDescent="0.25">
      <c r="A3546" s="7">
        <v>40936</v>
      </c>
      <c r="B3546" t="s">
        <v>442</v>
      </c>
      <c r="C3546" t="s">
        <v>443</v>
      </c>
      <c r="D3546">
        <v>88834</v>
      </c>
      <c r="E3546" t="s">
        <v>2119</v>
      </c>
      <c r="F3546" t="s">
        <v>1403</v>
      </c>
      <c r="G3546" s="42">
        <v>2.93</v>
      </c>
      <c r="H3546" t="s">
        <v>2508</v>
      </c>
    </row>
    <row r="3547" spans="1:8" x14ac:dyDescent="0.25">
      <c r="A3547" s="7">
        <v>40936</v>
      </c>
      <c r="B3547" t="s">
        <v>442</v>
      </c>
      <c r="C3547" t="s">
        <v>443</v>
      </c>
      <c r="D3547">
        <v>88834</v>
      </c>
      <c r="E3547" t="s">
        <v>2119</v>
      </c>
      <c r="F3547" t="s">
        <v>1403</v>
      </c>
      <c r="G3547" s="42">
        <v>2.93</v>
      </c>
      <c r="H3547" t="s">
        <v>2508</v>
      </c>
    </row>
    <row r="3548" spans="1:8" x14ac:dyDescent="0.25">
      <c r="A3548" s="7">
        <v>40936</v>
      </c>
      <c r="B3548" t="s">
        <v>90</v>
      </c>
      <c r="C3548" t="s">
        <v>91</v>
      </c>
      <c r="D3548">
        <v>88484</v>
      </c>
      <c r="E3548" t="s">
        <v>2229</v>
      </c>
      <c r="F3548" t="s">
        <v>1403</v>
      </c>
      <c r="G3548" s="42">
        <v>2.93</v>
      </c>
      <c r="H3548" t="s">
        <v>2508</v>
      </c>
    </row>
    <row r="3549" spans="1:8" x14ac:dyDescent="0.25">
      <c r="A3549" s="7">
        <v>40936</v>
      </c>
      <c r="B3549" t="s">
        <v>883</v>
      </c>
      <c r="C3549" t="s">
        <v>2525</v>
      </c>
      <c r="D3549">
        <v>88484</v>
      </c>
      <c r="E3549" t="s">
        <v>2229</v>
      </c>
      <c r="F3549" t="s">
        <v>1403</v>
      </c>
      <c r="G3549" s="42">
        <v>2.93</v>
      </c>
      <c r="H3549" t="s">
        <v>2545</v>
      </c>
    </row>
    <row r="3550" spans="1:8" x14ac:dyDescent="0.25">
      <c r="A3550" s="7">
        <v>40936</v>
      </c>
      <c r="B3550" t="s">
        <v>883</v>
      </c>
      <c r="C3550" t="s">
        <v>2525</v>
      </c>
      <c r="D3550">
        <v>88484</v>
      </c>
      <c r="E3550" t="s">
        <v>2229</v>
      </c>
      <c r="F3550" t="s">
        <v>1403</v>
      </c>
      <c r="G3550" s="42">
        <v>2.93</v>
      </c>
      <c r="H3550" t="s">
        <v>2508</v>
      </c>
    </row>
    <row r="3551" spans="1:8" x14ac:dyDescent="0.25">
      <c r="A3551" s="7">
        <v>40936</v>
      </c>
      <c r="B3551" t="s">
        <v>90</v>
      </c>
      <c r="C3551" t="s">
        <v>91</v>
      </c>
      <c r="D3551">
        <v>88484</v>
      </c>
      <c r="E3551" t="s">
        <v>2229</v>
      </c>
      <c r="F3551" t="s">
        <v>1403</v>
      </c>
      <c r="G3551" s="42">
        <v>2.93</v>
      </c>
      <c r="H3551" t="s">
        <v>2508</v>
      </c>
    </row>
    <row r="3552" spans="1:8" x14ac:dyDescent="0.25">
      <c r="A3552" s="7">
        <v>40936</v>
      </c>
      <c r="B3552" t="s">
        <v>883</v>
      </c>
      <c r="C3552" t="s">
        <v>2525</v>
      </c>
      <c r="D3552">
        <v>88485</v>
      </c>
      <c r="E3552" t="s">
        <v>2546</v>
      </c>
      <c r="F3552" t="s">
        <v>1403</v>
      </c>
      <c r="G3552" s="42">
        <v>2.93</v>
      </c>
      <c r="H3552" t="s">
        <v>2508</v>
      </c>
    </row>
    <row r="3553" spans="1:8" x14ac:dyDescent="0.25">
      <c r="A3553" s="7">
        <v>40936</v>
      </c>
      <c r="B3553" t="s">
        <v>883</v>
      </c>
      <c r="C3553" t="s">
        <v>2525</v>
      </c>
      <c r="D3553">
        <v>88485</v>
      </c>
      <c r="E3553" t="s">
        <v>2546</v>
      </c>
      <c r="F3553" t="s">
        <v>1403</v>
      </c>
      <c r="G3553" s="42">
        <v>2.93</v>
      </c>
      <c r="H3553" t="s">
        <v>2508</v>
      </c>
    </row>
    <row r="3554" spans="1:8" x14ac:dyDescent="0.25">
      <c r="A3554" s="7">
        <v>40936</v>
      </c>
      <c r="B3554" t="s">
        <v>90</v>
      </c>
      <c r="C3554" t="s">
        <v>91</v>
      </c>
      <c r="D3554">
        <v>88485</v>
      </c>
      <c r="E3554" t="s">
        <v>2546</v>
      </c>
      <c r="F3554" t="s">
        <v>1403</v>
      </c>
      <c r="G3554" s="42">
        <v>2.93</v>
      </c>
      <c r="H3554" t="s">
        <v>2508</v>
      </c>
    </row>
    <row r="3555" spans="1:8" x14ac:dyDescent="0.25">
      <c r="A3555" s="7">
        <v>40936</v>
      </c>
      <c r="B3555" t="s">
        <v>527</v>
      </c>
      <c r="C3555" t="s">
        <v>528</v>
      </c>
      <c r="D3555">
        <v>86659</v>
      </c>
      <c r="E3555" t="s">
        <v>214</v>
      </c>
      <c r="F3555" t="s">
        <v>27</v>
      </c>
      <c r="G3555" s="42">
        <v>3.08</v>
      </c>
      <c r="H3555" t="s">
        <v>2508</v>
      </c>
    </row>
    <row r="3556" spans="1:8" x14ac:dyDescent="0.25">
      <c r="A3556" s="7">
        <v>40936</v>
      </c>
      <c r="B3556" t="s">
        <v>57</v>
      </c>
      <c r="C3556" t="s">
        <v>58</v>
      </c>
      <c r="D3556">
        <v>88119</v>
      </c>
      <c r="E3556" t="s">
        <v>220</v>
      </c>
      <c r="F3556" t="s">
        <v>78</v>
      </c>
      <c r="G3556" s="42">
        <v>3.08</v>
      </c>
      <c r="H3556" t="s">
        <v>2508</v>
      </c>
    </row>
    <row r="3557" spans="1:8" x14ac:dyDescent="0.25">
      <c r="A3557" s="7">
        <v>40936</v>
      </c>
      <c r="B3557" t="s">
        <v>399</v>
      </c>
      <c r="C3557" t="s">
        <v>400</v>
      </c>
      <c r="D3557">
        <v>88793</v>
      </c>
      <c r="E3557" t="s">
        <v>320</v>
      </c>
      <c r="F3557" t="s">
        <v>27</v>
      </c>
      <c r="G3557" s="42">
        <v>3.08</v>
      </c>
      <c r="H3557" t="s">
        <v>84</v>
      </c>
    </row>
    <row r="3558" spans="1:8" x14ac:dyDescent="0.25">
      <c r="A3558" s="7">
        <v>40936</v>
      </c>
      <c r="B3558" t="s">
        <v>399</v>
      </c>
      <c r="C3558" t="s">
        <v>400</v>
      </c>
      <c r="D3558">
        <v>88383</v>
      </c>
      <c r="E3558" t="s">
        <v>207</v>
      </c>
      <c r="F3558" t="s">
        <v>27</v>
      </c>
      <c r="G3558" s="42">
        <v>3.08</v>
      </c>
      <c r="H3558" t="s">
        <v>2508</v>
      </c>
    </row>
    <row r="3559" spans="1:8" x14ac:dyDescent="0.25">
      <c r="A3559" s="7">
        <v>40936</v>
      </c>
      <c r="B3559" t="s">
        <v>515</v>
      </c>
      <c r="C3559" t="s">
        <v>516</v>
      </c>
      <c r="D3559">
        <v>86659</v>
      </c>
      <c r="E3559" t="s">
        <v>214</v>
      </c>
      <c r="F3559" t="s">
        <v>78</v>
      </c>
      <c r="G3559" s="42">
        <v>3.08</v>
      </c>
      <c r="H3559" t="s">
        <v>2508</v>
      </c>
    </row>
    <row r="3560" spans="1:8" x14ac:dyDescent="0.25">
      <c r="A3560" s="7">
        <v>40936</v>
      </c>
      <c r="B3560" t="s">
        <v>396</v>
      </c>
      <c r="C3560" t="s">
        <v>397</v>
      </c>
      <c r="D3560">
        <v>88383</v>
      </c>
      <c r="E3560" t="s">
        <v>207</v>
      </c>
      <c r="F3560" t="s">
        <v>27</v>
      </c>
      <c r="G3560" s="42">
        <v>3.08</v>
      </c>
      <c r="H3560" t="s">
        <v>2508</v>
      </c>
    </row>
    <row r="3561" spans="1:8" x14ac:dyDescent="0.25">
      <c r="A3561" s="7">
        <v>40936</v>
      </c>
      <c r="B3561" t="s">
        <v>90</v>
      </c>
      <c r="C3561" t="s">
        <v>91</v>
      </c>
      <c r="D3561">
        <v>89139</v>
      </c>
      <c r="E3561" t="s">
        <v>1615</v>
      </c>
      <c r="F3561" t="s">
        <v>1403</v>
      </c>
      <c r="G3561" s="42">
        <v>2.52</v>
      </c>
      <c r="H3561" t="s">
        <v>2245</v>
      </c>
    </row>
    <row r="3562" spans="1:8" x14ac:dyDescent="0.25">
      <c r="A3562" s="7">
        <v>40936</v>
      </c>
      <c r="B3562" t="s">
        <v>1661</v>
      </c>
      <c r="C3562" t="s">
        <v>1662</v>
      </c>
      <c r="D3562">
        <v>89139</v>
      </c>
      <c r="E3562" t="s">
        <v>1615</v>
      </c>
      <c r="F3562" t="s">
        <v>1403</v>
      </c>
      <c r="G3562" s="42">
        <v>2.52</v>
      </c>
      <c r="H3562" t="s">
        <v>2508</v>
      </c>
    </row>
    <row r="3563" spans="1:8" x14ac:dyDescent="0.25">
      <c r="A3563" s="7">
        <v>40936</v>
      </c>
      <c r="B3563" t="s">
        <v>1661</v>
      </c>
      <c r="C3563" t="s">
        <v>1662</v>
      </c>
      <c r="D3563">
        <v>88894</v>
      </c>
      <c r="E3563" t="s">
        <v>2040</v>
      </c>
      <c r="F3563" t="s">
        <v>1403</v>
      </c>
      <c r="G3563" s="42">
        <v>2.52</v>
      </c>
      <c r="H3563" t="s">
        <v>2508</v>
      </c>
    </row>
    <row r="3564" spans="1:8" x14ac:dyDescent="0.25">
      <c r="A3564" s="7">
        <v>40936</v>
      </c>
      <c r="B3564" t="s">
        <v>1661</v>
      </c>
      <c r="C3564" t="s">
        <v>1662</v>
      </c>
      <c r="D3564">
        <v>88894</v>
      </c>
      <c r="E3564" t="s">
        <v>2040</v>
      </c>
      <c r="F3564" t="s">
        <v>1403</v>
      </c>
      <c r="G3564" s="42">
        <v>2.52</v>
      </c>
      <c r="H3564" t="s">
        <v>2508</v>
      </c>
    </row>
    <row r="3565" spans="1:8" x14ac:dyDescent="0.25">
      <c r="A3565" s="7">
        <v>40936</v>
      </c>
      <c r="B3565" t="s">
        <v>1661</v>
      </c>
      <c r="C3565" t="s">
        <v>1662</v>
      </c>
      <c r="D3565">
        <v>88895</v>
      </c>
      <c r="E3565" t="s">
        <v>2041</v>
      </c>
      <c r="F3565" t="s">
        <v>1403</v>
      </c>
      <c r="G3565" s="42">
        <v>2.52</v>
      </c>
      <c r="H3565" t="s">
        <v>2508</v>
      </c>
    </row>
    <row r="3566" spans="1:8" x14ac:dyDescent="0.25">
      <c r="A3566" s="7">
        <v>40936</v>
      </c>
      <c r="B3566" t="s">
        <v>1661</v>
      </c>
      <c r="C3566" t="s">
        <v>1662</v>
      </c>
      <c r="D3566">
        <v>88895</v>
      </c>
      <c r="E3566" t="s">
        <v>2041</v>
      </c>
      <c r="F3566" t="s">
        <v>1403</v>
      </c>
      <c r="G3566" s="42">
        <v>2.52</v>
      </c>
      <c r="H3566" t="s">
        <v>2508</v>
      </c>
    </row>
    <row r="3567" spans="1:8" x14ac:dyDescent="0.25">
      <c r="A3567" s="7">
        <v>40936</v>
      </c>
      <c r="B3567" t="s">
        <v>369</v>
      </c>
      <c r="C3567" t="s">
        <v>370</v>
      </c>
      <c r="D3567">
        <v>86095</v>
      </c>
      <c r="E3567" t="s">
        <v>227</v>
      </c>
      <c r="F3567" t="s">
        <v>78</v>
      </c>
      <c r="G3567" s="42">
        <v>2.93</v>
      </c>
      <c r="H3567" t="s">
        <v>2508</v>
      </c>
    </row>
    <row r="3568" spans="1:8" x14ac:dyDescent="0.25">
      <c r="A3568" s="7">
        <v>40936</v>
      </c>
      <c r="B3568" t="s">
        <v>369</v>
      </c>
      <c r="C3568" t="s">
        <v>370</v>
      </c>
      <c r="D3568">
        <v>86095</v>
      </c>
      <c r="E3568" t="s">
        <v>227</v>
      </c>
      <c r="F3568" t="s">
        <v>78</v>
      </c>
      <c r="G3568" s="42">
        <v>2.93</v>
      </c>
      <c r="H3568" t="s">
        <v>2508</v>
      </c>
    </row>
    <row r="3569" spans="1:8" x14ac:dyDescent="0.25">
      <c r="A3569" s="7">
        <v>40936</v>
      </c>
      <c r="B3569" t="s">
        <v>369</v>
      </c>
      <c r="C3569" t="s">
        <v>370</v>
      </c>
      <c r="D3569">
        <v>86095</v>
      </c>
      <c r="E3569" t="s">
        <v>227</v>
      </c>
      <c r="F3569" t="s">
        <v>27</v>
      </c>
      <c r="G3569" s="42">
        <v>3.14</v>
      </c>
      <c r="H3569" t="s">
        <v>2508</v>
      </c>
    </row>
    <row r="3570" spans="1:8" x14ac:dyDescent="0.25">
      <c r="A3570" s="7">
        <v>40936</v>
      </c>
      <c r="B3570" t="s">
        <v>40</v>
      </c>
      <c r="C3570" t="s">
        <v>41</v>
      </c>
      <c r="D3570">
        <v>86095</v>
      </c>
      <c r="E3570" t="s">
        <v>227</v>
      </c>
      <c r="F3570" t="s">
        <v>78</v>
      </c>
      <c r="G3570" s="42">
        <v>2.93</v>
      </c>
      <c r="H3570" t="s">
        <v>2508</v>
      </c>
    </row>
    <row r="3571" spans="1:8" x14ac:dyDescent="0.25">
      <c r="A3571" s="7">
        <v>40936</v>
      </c>
      <c r="B3571" t="s">
        <v>40</v>
      </c>
      <c r="C3571" t="s">
        <v>41</v>
      </c>
      <c r="D3571">
        <v>86095</v>
      </c>
      <c r="E3571" t="s">
        <v>227</v>
      </c>
      <c r="F3571" t="s">
        <v>78</v>
      </c>
      <c r="G3571" s="42">
        <v>2.93</v>
      </c>
      <c r="H3571" t="s">
        <v>2508</v>
      </c>
    </row>
    <row r="3572" spans="1:8" x14ac:dyDescent="0.25">
      <c r="A3572" s="7">
        <v>40936</v>
      </c>
      <c r="B3572" t="s">
        <v>515</v>
      </c>
      <c r="C3572" t="s">
        <v>516</v>
      </c>
      <c r="D3572">
        <v>87646</v>
      </c>
      <c r="E3572" t="s">
        <v>449</v>
      </c>
      <c r="F3572" t="s">
        <v>27</v>
      </c>
      <c r="G3572" s="42">
        <v>3.14</v>
      </c>
      <c r="H3572" t="s">
        <v>2508</v>
      </c>
    </row>
    <row r="3573" spans="1:8" x14ac:dyDescent="0.25">
      <c r="A3573" s="7">
        <v>40936</v>
      </c>
      <c r="B3573" t="s">
        <v>382</v>
      </c>
      <c r="C3573" t="s">
        <v>383</v>
      </c>
      <c r="D3573">
        <v>86095</v>
      </c>
      <c r="E3573" t="s">
        <v>227</v>
      </c>
      <c r="F3573" t="s">
        <v>78</v>
      </c>
      <c r="G3573" s="42">
        <v>2.93</v>
      </c>
      <c r="H3573" t="s">
        <v>2508</v>
      </c>
    </row>
    <row r="3574" spans="1:8" x14ac:dyDescent="0.25">
      <c r="A3574" s="7">
        <v>40936</v>
      </c>
      <c r="B3574" t="s">
        <v>382</v>
      </c>
      <c r="C3574" t="s">
        <v>383</v>
      </c>
      <c r="D3574">
        <v>86095</v>
      </c>
      <c r="E3574" t="s">
        <v>227</v>
      </c>
      <c r="F3574" t="s">
        <v>78</v>
      </c>
      <c r="G3574" s="42">
        <v>2.93</v>
      </c>
      <c r="H3574" t="s">
        <v>2508</v>
      </c>
    </row>
    <row r="3575" spans="1:8" x14ac:dyDescent="0.25">
      <c r="A3575" s="7">
        <v>40936</v>
      </c>
      <c r="B3575" t="s">
        <v>382</v>
      </c>
      <c r="C3575" t="s">
        <v>383</v>
      </c>
      <c r="D3575">
        <v>86095</v>
      </c>
      <c r="E3575" t="s">
        <v>227</v>
      </c>
      <c r="F3575" t="s">
        <v>27</v>
      </c>
      <c r="G3575" s="42">
        <v>3.14</v>
      </c>
      <c r="H3575" t="s">
        <v>2508</v>
      </c>
    </row>
    <row r="3576" spans="1:8" x14ac:dyDescent="0.25">
      <c r="A3576" s="7">
        <v>40937</v>
      </c>
      <c r="B3576" t="s">
        <v>24</v>
      </c>
      <c r="C3576" t="s">
        <v>2199</v>
      </c>
      <c r="D3576">
        <v>89012</v>
      </c>
      <c r="E3576" t="s">
        <v>2260</v>
      </c>
      <c r="F3576" t="s">
        <v>27</v>
      </c>
      <c r="G3576" s="42">
        <v>3.08</v>
      </c>
      <c r="H3576" t="s">
        <v>2508</v>
      </c>
    </row>
    <row r="3577" spans="1:8" x14ac:dyDescent="0.25">
      <c r="A3577" s="7">
        <v>40937</v>
      </c>
      <c r="B3577" t="s">
        <v>148</v>
      </c>
      <c r="C3577" t="s">
        <v>149</v>
      </c>
      <c r="D3577">
        <v>87800</v>
      </c>
      <c r="E3577" t="s">
        <v>59</v>
      </c>
      <c r="F3577" t="s">
        <v>27</v>
      </c>
      <c r="G3577" s="42">
        <v>4.77</v>
      </c>
      <c r="H3577" t="s">
        <v>2508</v>
      </c>
    </row>
    <row r="3578" spans="1:8" x14ac:dyDescent="0.25">
      <c r="A3578" s="7">
        <v>40937</v>
      </c>
      <c r="B3578" t="s">
        <v>148</v>
      </c>
      <c r="C3578" t="s">
        <v>149</v>
      </c>
      <c r="D3578">
        <v>87800</v>
      </c>
      <c r="E3578" t="s">
        <v>59</v>
      </c>
      <c r="F3578" t="s">
        <v>27</v>
      </c>
      <c r="G3578" s="42">
        <v>4.77</v>
      </c>
      <c r="H3578" t="s">
        <v>2508</v>
      </c>
    </row>
    <row r="3579" spans="1:8" x14ac:dyDescent="0.25">
      <c r="A3579" s="7">
        <v>40937</v>
      </c>
      <c r="B3579" t="s">
        <v>433</v>
      </c>
      <c r="C3579" t="s">
        <v>434</v>
      </c>
      <c r="D3579">
        <v>88907</v>
      </c>
      <c r="E3579" t="s">
        <v>2261</v>
      </c>
      <c r="F3579" t="s">
        <v>27</v>
      </c>
      <c r="G3579" s="42">
        <v>4.77</v>
      </c>
      <c r="H3579" t="s">
        <v>2508</v>
      </c>
    </row>
    <row r="3580" spans="1:8" x14ac:dyDescent="0.25">
      <c r="A3580" s="7">
        <v>40937</v>
      </c>
      <c r="B3580" t="s">
        <v>499</v>
      </c>
      <c r="C3580" t="s">
        <v>500</v>
      </c>
      <c r="D3580">
        <v>88827</v>
      </c>
      <c r="E3580" t="s">
        <v>1792</v>
      </c>
      <c r="F3580" t="s">
        <v>27</v>
      </c>
      <c r="G3580" s="42">
        <v>4.77</v>
      </c>
      <c r="H3580" t="s">
        <v>2508</v>
      </c>
    </row>
    <row r="3581" spans="1:8" x14ac:dyDescent="0.25">
      <c r="A3581" s="7">
        <v>40937</v>
      </c>
      <c r="B3581" t="s">
        <v>313</v>
      </c>
      <c r="C3581" t="s">
        <v>314</v>
      </c>
      <c r="D3581">
        <v>88827</v>
      </c>
      <c r="E3581" t="s">
        <v>1792</v>
      </c>
      <c r="F3581" t="s">
        <v>27</v>
      </c>
      <c r="G3581" s="42">
        <v>4.77</v>
      </c>
      <c r="H3581" t="s">
        <v>2264</v>
      </c>
    </row>
    <row r="3582" spans="1:8" x14ac:dyDescent="0.25">
      <c r="A3582" s="7">
        <v>40937</v>
      </c>
      <c r="B3582" t="s">
        <v>313</v>
      </c>
      <c r="C3582" t="s">
        <v>314</v>
      </c>
      <c r="D3582">
        <v>88827</v>
      </c>
      <c r="E3582" t="s">
        <v>1792</v>
      </c>
      <c r="F3582" t="s">
        <v>27</v>
      </c>
      <c r="G3582" s="42">
        <v>4.77</v>
      </c>
      <c r="H3582" t="s">
        <v>2266</v>
      </c>
    </row>
    <row r="3583" spans="1:8" x14ac:dyDescent="0.25">
      <c r="A3583" s="7">
        <v>40937</v>
      </c>
      <c r="B3583" t="s">
        <v>40</v>
      </c>
      <c r="C3583" t="s">
        <v>41</v>
      </c>
      <c r="D3583">
        <v>88827</v>
      </c>
      <c r="E3583" t="s">
        <v>1792</v>
      </c>
      <c r="F3583" t="s">
        <v>27</v>
      </c>
      <c r="G3583" s="42">
        <v>4.77</v>
      </c>
      <c r="H3583" t="s">
        <v>2508</v>
      </c>
    </row>
    <row r="3584" spans="1:8" x14ac:dyDescent="0.25">
      <c r="A3584" s="7">
        <v>40937</v>
      </c>
      <c r="B3584" t="s">
        <v>171</v>
      </c>
      <c r="C3584" t="s">
        <v>172</v>
      </c>
      <c r="D3584">
        <v>87800</v>
      </c>
      <c r="E3584" t="s">
        <v>59</v>
      </c>
      <c r="F3584" t="s">
        <v>27</v>
      </c>
      <c r="G3584" s="42">
        <v>4.77</v>
      </c>
      <c r="H3584" t="s">
        <v>2508</v>
      </c>
    </row>
    <row r="3585" spans="1:8" x14ac:dyDescent="0.25">
      <c r="A3585" s="7">
        <v>40937</v>
      </c>
      <c r="B3585" t="s">
        <v>171</v>
      </c>
      <c r="C3585" t="s">
        <v>172</v>
      </c>
      <c r="D3585">
        <v>87800</v>
      </c>
      <c r="E3585" t="s">
        <v>59</v>
      </c>
      <c r="F3585" t="s">
        <v>27</v>
      </c>
      <c r="G3585" s="42">
        <v>4.77</v>
      </c>
      <c r="H3585" t="s">
        <v>2508</v>
      </c>
    </row>
    <row r="3586" spans="1:8" x14ac:dyDescent="0.25">
      <c r="A3586" s="7">
        <v>40937</v>
      </c>
      <c r="B3586" t="s">
        <v>57</v>
      </c>
      <c r="C3586" t="s">
        <v>58</v>
      </c>
      <c r="D3586">
        <v>88827</v>
      </c>
      <c r="E3586" t="s">
        <v>1792</v>
      </c>
      <c r="F3586" t="s">
        <v>27</v>
      </c>
      <c r="G3586" s="42">
        <v>4.77</v>
      </c>
      <c r="H3586" t="s">
        <v>2508</v>
      </c>
    </row>
    <row r="3587" spans="1:8" x14ac:dyDescent="0.25">
      <c r="A3587" s="7">
        <v>40937</v>
      </c>
      <c r="B3587" t="s">
        <v>124</v>
      </c>
      <c r="C3587" t="s">
        <v>125</v>
      </c>
      <c r="D3587">
        <v>89070</v>
      </c>
      <c r="E3587" t="s">
        <v>67</v>
      </c>
      <c r="F3587" t="s">
        <v>27</v>
      </c>
      <c r="G3587" s="42">
        <v>2.65</v>
      </c>
      <c r="H3587" t="s">
        <v>2508</v>
      </c>
    </row>
    <row r="3588" spans="1:8" x14ac:dyDescent="0.25">
      <c r="A3588" s="7">
        <v>40937</v>
      </c>
      <c r="B3588" t="s">
        <v>171</v>
      </c>
      <c r="C3588" t="s">
        <v>172</v>
      </c>
      <c r="D3588">
        <v>89067</v>
      </c>
      <c r="E3588" t="s">
        <v>472</v>
      </c>
      <c r="F3588" t="s">
        <v>27</v>
      </c>
      <c r="G3588" s="42">
        <v>2.93</v>
      </c>
      <c r="H3588" t="s">
        <v>2508</v>
      </c>
    </row>
    <row r="3589" spans="1:8" x14ac:dyDescent="0.25">
      <c r="A3589" s="7">
        <v>40937</v>
      </c>
      <c r="B3589" t="s">
        <v>64</v>
      </c>
      <c r="C3589" t="s">
        <v>65</v>
      </c>
      <c r="D3589">
        <v>89070</v>
      </c>
      <c r="E3589" t="s">
        <v>67</v>
      </c>
      <c r="F3589" t="s">
        <v>27</v>
      </c>
      <c r="G3589" s="42">
        <v>2.65</v>
      </c>
      <c r="H3589" t="s">
        <v>2508</v>
      </c>
    </row>
    <row r="3590" spans="1:8" x14ac:dyDescent="0.25">
      <c r="A3590" s="7">
        <v>40937</v>
      </c>
      <c r="B3590" t="s">
        <v>51</v>
      </c>
      <c r="C3590" t="s">
        <v>52</v>
      </c>
      <c r="D3590">
        <v>89070</v>
      </c>
      <c r="E3590" t="s">
        <v>67</v>
      </c>
      <c r="F3590" t="s">
        <v>27</v>
      </c>
      <c r="G3590" s="42">
        <v>2.65</v>
      </c>
      <c r="H3590" t="s">
        <v>2508</v>
      </c>
    </row>
    <row r="3591" spans="1:8" x14ac:dyDescent="0.25">
      <c r="A3591" s="7">
        <v>40937</v>
      </c>
      <c r="B3591" t="s">
        <v>369</v>
      </c>
      <c r="C3591" t="s">
        <v>370</v>
      </c>
      <c r="D3591">
        <v>88437</v>
      </c>
      <c r="E3591" t="s">
        <v>378</v>
      </c>
      <c r="F3591" t="s">
        <v>27</v>
      </c>
      <c r="G3591" s="42">
        <v>2.93</v>
      </c>
      <c r="H3591" t="s">
        <v>2508</v>
      </c>
    </row>
    <row r="3592" spans="1:8" x14ac:dyDescent="0.25">
      <c r="A3592" s="7">
        <v>40937</v>
      </c>
      <c r="B3592" t="s">
        <v>392</v>
      </c>
      <c r="C3592" t="s">
        <v>393</v>
      </c>
      <c r="D3592">
        <v>89071</v>
      </c>
      <c r="E3592" t="s">
        <v>83</v>
      </c>
      <c r="F3592" t="s">
        <v>27</v>
      </c>
      <c r="G3592" s="42">
        <v>2.52</v>
      </c>
      <c r="H3592" t="s">
        <v>2508</v>
      </c>
    </row>
    <row r="3593" spans="1:8" x14ac:dyDescent="0.25">
      <c r="A3593" s="7">
        <v>40937</v>
      </c>
      <c r="B3593" t="s">
        <v>404</v>
      </c>
      <c r="C3593" t="s">
        <v>405</v>
      </c>
      <c r="D3593">
        <v>89067</v>
      </c>
      <c r="E3593" t="s">
        <v>472</v>
      </c>
      <c r="F3593" t="s">
        <v>27</v>
      </c>
      <c r="G3593" s="42">
        <v>2.93</v>
      </c>
      <c r="H3593" t="s">
        <v>2508</v>
      </c>
    </row>
    <row r="3594" spans="1:8" x14ac:dyDescent="0.25">
      <c r="A3594" s="7">
        <v>40937</v>
      </c>
      <c r="B3594" t="s">
        <v>499</v>
      </c>
      <c r="C3594" t="s">
        <v>500</v>
      </c>
      <c r="D3594">
        <v>89067</v>
      </c>
      <c r="E3594" t="s">
        <v>472</v>
      </c>
      <c r="F3594" t="s">
        <v>27</v>
      </c>
      <c r="G3594" s="42">
        <v>2.93</v>
      </c>
      <c r="H3594" t="s">
        <v>2508</v>
      </c>
    </row>
    <row r="3595" spans="1:8" x14ac:dyDescent="0.25">
      <c r="A3595" s="7">
        <v>40937</v>
      </c>
      <c r="B3595" t="s">
        <v>499</v>
      </c>
      <c r="C3595" t="s">
        <v>500</v>
      </c>
      <c r="D3595">
        <v>89067</v>
      </c>
      <c r="E3595" t="s">
        <v>472</v>
      </c>
      <c r="F3595" t="s">
        <v>27</v>
      </c>
      <c r="G3595" s="42">
        <v>2.93</v>
      </c>
      <c r="H3595" t="s">
        <v>2508</v>
      </c>
    </row>
    <row r="3596" spans="1:8" x14ac:dyDescent="0.25">
      <c r="A3596" s="7">
        <v>40937</v>
      </c>
      <c r="B3596" t="s">
        <v>128</v>
      </c>
      <c r="C3596" t="s">
        <v>129</v>
      </c>
      <c r="D3596">
        <v>88463</v>
      </c>
      <c r="E3596" t="s">
        <v>685</v>
      </c>
      <c r="F3596" t="s">
        <v>27</v>
      </c>
      <c r="G3596" s="42">
        <v>2.93</v>
      </c>
      <c r="H3596" t="s">
        <v>2508</v>
      </c>
    </row>
    <row r="3597" spans="1:8" x14ac:dyDescent="0.25">
      <c r="A3597" s="7">
        <v>40937</v>
      </c>
      <c r="B3597" t="s">
        <v>106</v>
      </c>
      <c r="C3597" t="s">
        <v>107</v>
      </c>
      <c r="D3597">
        <v>89234</v>
      </c>
      <c r="E3597" t="s">
        <v>2138</v>
      </c>
      <c r="F3597" t="s">
        <v>85</v>
      </c>
      <c r="G3597" s="42">
        <v>3.14</v>
      </c>
      <c r="H3597" t="s">
        <v>2508</v>
      </c>
    </row>
    <row r="3598" spans="1:8" x14ac:dyDescent="0.25">
      <c r="A3598" s="7">
        <v>40937</v>
      </c>
      <c r="B3598" t="s">
        <v>106</v>
      </c>
      <c r="C3598" t="s">
        <v>107</v>
      </c>
      <c r="D3598">
        <v>89234</v>
      </c>
      <c r="E3598" t="s">
        <v>2138</v>
      </c>
      <c r="F3598" t="s">
        <v>85</v>
      </c>
      <c r="G3598" s="42">
        <v>3.14</v>
      </c>
      <c r="H3598" t="s">
        <v>2278</v>
      </c>
    </row>
    <row r="3599" spans="1:8" x14ac:dyDescent="0.25">
      <c r="A3599" s="7">
        <v>40937</v>
      </c>
      <c r="B3599" t="s">
        <v>106</v>
      </c>
      <c r="C3599" t="s">
        <v>107</v>
      </c>
      <c r="D3599">
        <v>89234</v>
      </c>
      <c r="E3599" t="s">
        <v>2138</v>
      </c>
      <c r="F3599" t="s">
        <v>78</v>
      </c>
      <c r="G3599" s="42">
        <v>2.93</v>
      </c>
      <c r="H3599" t="s">
        <v>2281</v>
      </c>
    </row>
    <row r="3600" spans="1:8" x14ac:dyDescent="0.25">
      <c r="A3600" s="7">
        <v>40937</v>
      </c>
      <c r="B3600" t="s">
        <v>245</v>
      </c>
      <c r="C3600" t="s">
        <v>246</v>
      </c>
      <c r="D3600">
        <v>89103</v>
      </c>
      <c r="E3600" t="s">
        <v>72</v>
      </c>
      <c r="F3600" t="s">
        <v>78</v>
      </c>
      <c r="G3600" s="42">
        <v>2.93</v>
      </c>
      <c r="H3600" t="s">
        <v>2508</v>
      </c>
    </row>
    <row r="3601" spans="1:8" x14ac:dyDescent="0.25">
      <c r="A3601" s="7">
        <v>40937</v>
      </c>
      <c r="B3601" t="s">
        <v>245</v>
      </c>
      <c r="C3601" t="s">
        <v>246</v>
      </c>
      <c r="D3601">
        <v>89103</v>
      </c>
      <c r="E3601" t="s">
        <v>72</v>
      </c>
      <c r="F3601" t="s">
        <v>78</v>
      </c>
      <c r="G3601" s="42">
        <v>2.93</v>
      </c>
      <c r="H3601" t="s">
        <v>2508</v>
      </c>
    </row>
    <row r="3602" spans="1:8" x14ac:dyDescent="0.25">
      <c r="A3602" s="7">
        <v>40937</v>
      </c>
      <c r="B3602" t="s">
        <v>245</v>
      </c>
      <c r="C3602" t="s">
        <v>246</v>
      </c>
      <c r="D3602">
        <v>89103</v>
      </c>
      <c r="E3602" t="s">
        <v>72</v>
      </c>
      <c r="F3602" t="s">
        <v>27</v>
      </c>
      <c r="G3602" s="42">
        <v>2.52</v>
      </c>
      <c r="H3602" t="s">
        <v>2508</v>
      </c>
    </row>
    <row r="3603" spans="1:8" x14ac:dyDescent="0.25">
      <c r="A3603" s="7">
        <v>40937</v>
      </c>
      <c r="B3603" t="s">
        <v>396</v>
      </c>
      <c r="C3603" t="s">
        <v>397</v>
      </c>
      <c r="D3603">
        <v>89067</v>
      </c>
      <c r="E3603" t="s">
        <v>472</v>
      </c>
      <c r="F3603" t="s">
        <v>27</v>
      </c>
      <c r="G3603" s="42">
        <v>2.93</v>
      </c>
      <c r="H3603" t="s">
        <v>2508</v>
      </c>
    </row>
    <row r="3604" spans="1:8" x14ac:dyDescent="0.25">
      <c r="A3604" s="7">
        <v>40937</v>
      </c>
      <c r="B3604" t="s">
        <v>396</v>
      </c>
      <c r="C3604" t="s">
        <v>397</v>
      </c>
      <c r="D3604">
        <v>89067</v>
      </c>
      <c r="E3604" t="s">
        <v>472</v>
      </c>
      <c r="F3604" t="s">
        <v>27</v>
      </c>
      <c r="G3604" s="42">
        <v>2.93</v>
      </c>
      <c r="H3604" t="s">
        <v>2508</v>
      </c>
    </row>
    <row r="3605" spans="1:8" x14ac:dyDescent="0.25">
      <c r="A3605" s="7">
        <v>40937</v>
      </c>
      <c r="B3605" t="s">
        <v>399</v>
      </c>
      <c r="C3605" t="s">
        <v>400</v>
      </c>
      <c r="D3605">
        <v>88476</v>
      </c>
      <c r="E3605" t="s">
        <v>2511</v>
      </c>
      <c r="F3605" t="s">
        <v>27</v>
      </c>
      <c r="G3605" s="42">
        <v>2.93</v>
      </c>
      <c r="H3605" t="s">
        <v>2508</v>
      </c>
    </row>
    <row r="3606" spans="1:8" x14ac:dyDescent="0.25">
      <c r="A3606" s="7">
        <v>40937</v>
      </c>
      <c r="B3606" t="s">
        <v>678</v>
      </c>
      <c r="C3606" t="s">
        <v>679</v>
      </c>
      <c r="D3606">
        <v>89103</v>
      </c>
      <c r="E3606" t="s">
        <v>72</v>
      </c>
      <c r="F3606" t="s">
        <v>78</v>
      </c>
      <c r="G3606" s="42">
        <v>2.93</v>
      </c>
      <c r="H3606" t="s">
        <v>2508</v>
      </c>
    </row>
    <row r="3607" spans="1:8" x14ac:dyDescent="0.25">
      <c r="A3607" s="7">
        <v>40937</v>
      </c>
      <c r="B3607" t="s">
        <v>678</v>
      </c>
      <c r="C3607" t="s">
        <v>679</v>
      </c>
      <c r="D3607">
        <v>89103</v>
      </c>
      <c r="E3607" t="s">
        <v>72</v>
      </c>
      <c r="F3607" t="s">
        <v>78</v>
      </c>
      <c r="G3607" s="42">
        <v>2.93</v>
      </c>
      <c r="H3607" t="s">
        <v>2508</v>
      </c>
    </row>
    <row r="3608" spans="1:8" x14ac:dyDescent="0.25">
      <c r="A3608" s="7">
        <v>40937</v>
      </c>
      <c r="B3608" t="s">
        <v>678</v>
      </c>
      <c r="C3608" t="s">
        <v>679</v>
      </c>
      <c r="D3608">
        <v>89103</v>
      </c>
      <c r="E3608" t="s">
        <v>72</v>
      </c>
      <c r="F3608" t="s">
        <v>27</v>
      </c>
      <c r="G3608" s="42">
        <v>2.52</v>
      </c>
      <c r="H3608" t="s">
        <v>2508</v>
      </c>
    </row>
    <row r="3609" spans="1:8" x14ac:dyDescent="0.25">
      <c r="A3609" s="7">
        <v>40937</v>
      </c>
      <c r="B3609" t="s">
        <v>399</v>
      </c>
      <c r="C3609" t="s">
        <v>400</v>
      </c>
      <c r="D3609">
        <v>88476</v>
      </c>
      <c r="E3609" t="s">
        <v>2511</v>
      </c>
      <c r="F3609" t="s">
        <v>27</v>
      </c>
      <c r="G3609" s="42">
        <v>2.93</v>
      </c>
      <c r="H3609" t="s">
        <v>2508</v>
      </c>
    </row>
    <row r="3610" spans="1:8" x14ac:dyDescent="0.25">
      <c r="A3610" s="7">
        <v>40937</v>
      </c>
      <c r="B3610" t="s">
        <v>382</v>
      </c>
      <c r="C3610" t="s">
        <v>383</v>
      </c>
      <c r="D3610">
        <v>89103</v>
      </c>
      <c r="E3610" t="s">
        <v>72</v>
      </c>
      <c r="F3610" t="s">
        <v>27</v>
      </c>
      <c r="G3610" s="42">
        <v>2.52</v>
      </c>
      <c r="H3610" t="s">
        <v>2508</v>
      </c>
    </row>
    <row r="3611" spans="1:8" x14ac:dyDescent="0.25">
      <c r="A3611" s="7">
        <v>40937</v>
      </c>
      <c r="B3611" t="s">
        <v>452</v>
      </c>
      <c r="C3611" t="s">
        <v>2514</v>
      </c>
      <c r="D3611">
        <v>88781</v>
      </c>
      <c r="E3611" t="s">
        <v>1926</v>
      </c>
      <c r="F3611" t="s">
        <v>78</v>
      </c>
      <c r="G3611" s="42">
        <v>2.93</v>
      </c>
      <c r="H3611" t="s">
        <v>2508</v>
      </c>
    </row>
    <row r="3612" spans="1:8" x14ac:dyDescent="0.25">
      <c r="A3612" s="7">
        <v>40937</v>
      </c>
      <c r="B3612" t="s">
        <v>452</v>
      </c>
      <c r="C3612" t="s">
        <v>2514</v>
      </c>
      <c r="D3612">
        <v>88781</v>
      </c>
      <c r="E3612" t="s">
        <v>1926</v>
      </c>
      <c r="F3612" t="s">
        <v>78</v>
      </c>
      <c r="G3612" s="42">
        <v>2.93</v>
      </c>
      <c r="H3612" t="s">
        <v>2508</v>
      </c>
    </row>
    <row r="3613" spans="1:8" x14ac:dyDescent="0.25">
      <c r="A3613" s="7">
        <v>40937</v>
      </c>
      <c r="B3613" t="s">
        <v>452</v>
      </c>
      <c r="C3613" t="s">
        <v>2514</v>
      </c>
      <c r="D3613">
        <v>88781</v>
      </c>
      <c r="E3613" t="s">
        <v>1926</v>
      </c>
      <c r="F3613" t="s">
        <v>85</v>
      </c>
      <c r="G3613" s="42">
        <v>3.14</v>
      </c>
      <c r="H3613" t="s">
        <v>2508</v>
      </c>
    </row>
    <row r="3614" spans="1:8" x14ac:dyDescent="0.25">
      <c r="A3614" s="7">
        <v>40937</v>
      </c>
      <c r="B3614" t="s">
        <v>455</v>
      </c>
      <c r="C3614" t="s">
        <v>456</v>
      </c>
      <c r="D3614">
        <v>89234</v>
      </c>
      <c r="E3614" t="s">
        <v>2138</v>
      </c>
      <c r="F3614" t="s">
        <v>78</v>
      </c>
      <c r="G3614" s="42">
        <v>2.93</v>
      </c>
      <c r="H3614" t="s">
        <v>2508</v>
      </c>
    </row>
    <row r="3615" spans="1:8" x14ac:dyDescent="0.25">
      <c r="A3615" s="7">
        <v>40937</v>
      </c>
      <c r="B3615" t="s">
        <v>455</v>
      </c>
      <c r="C3615" t="s">
        <v>456</v>
      </c>
      <c r="D3615">
        <v>89234</v>
      </c>
      <c r="E3615" t="s">
        <v>2138</v>
      </c>
      <c r="F3615" t="s">
        <v>78</v>
      </c>
      <c r="G3615" s="42">
        <v>2.93</v>
      </c>
      <c r="H3615" t="s">
        <v>2508</v>
      </c>
    </row>
    <row r="3616" spans="1:8" x14ac:dyDescent="0.25">
      <c r="A3616" s="7">
        <v>40937</v>
      </c>
      <c r="B3616" t="s">
        <v>455</v>
      </c>
      <c r="C3616" t="s">
        <v>456</v>
      </c>
      <c r="D3616">
        <v>89234</v>
      </c>
      <c r="E3616" t="s">
        <v>2138</v>
      </c>
      <c r="F3616" t="s">
        <v>78</v>
      </c>
      <c r="G3616" s="42">
        <v>2.93</v>
      </c>
      <c r="H3616" t="s">
        <v>2508</v>
      </c>
    </row>
    <row r="3617" spans="1:8" x14ac:dyDescent="0.25">
      <c r="A3617" s="7">
        <v>40937</v>
      </c>
      <c r="B3617" t="s">
        <v>455</v>
      </c>
      <c r="C3617" t="s">
        <v>456</v>
      </c>
      <c r="D3617">
        <v>89234</v>
      </c>
      <c r="E3617" t="s">
        <v>2138</v>
      </c>
      <c r="F3617" t="s">
        <v>78</v>
      </c>
      <c r="G3617" s="42">
        <v>2.93</v>
      </c>
      <c r="H3617" t="s">
        <v>2508</v>
      </c>
    </row>
    <row r="3618" spans="1:8" x14ac:dyDescent="0.25">
      <c r="A3618" s="7">
        <v>40937</v>
      </c>
      <c r="B3618" t="s">
        <v>96</v>
      </c>
      <c r="C3618" t="s">
        <v>2510</v>
      </c>
      <c r="D3618">
        <v>89234</v>
      </c>
      <c r="E3618" t="s">
        <v>2138</v>
      </c>
      <c r="F3618" t="s">
        <v>78</v>
      </c>
      <c r="G3618" s="42">
        <v>2.93</v>
      </c>
      <c r="H3618" t="s">
        <v>2508</v>
      </c>
    </row>
    <row r="3619" spans="1:8" x14ac:dyDescent="0.25">
      <c r="A3619" s="7">
        <v>40937</v>
      </c>
      <c r="B3619" t="s">
        <v>96</v>
      </c>
      <c r="C3619" t="s">
        <v>2510</v>
      </c>
      <c r="D3619">
        <v>89234</v>
      </c>
      <c r="E3619" t="s">
        <v>2138</v>
      </c>
      <c r="F3619" t="s">
        <v>78</v>
      </c>
      <c r="G3619" s="42">
        <v>2.93</v>
      </c>
      <c r="H3619" t="s">
        <v>2508</v>
      </c>
    </row>
    <row r="3620" spans="1:8" x14ac:dyDescent="0.25">
      <c r="A3620" s="7">
        <v>40937</v>
      </c>
      <c r="B3620" t="s">
        <v>51</v>
      </c>
      <c r="C3620" t="s">
        <v>52</v>
      </c>
      <c r="D3620">
        <v>88476</v>
      </c>
      <c r="E3620" t="s">
        <v>2511</v>
      </c>
      <c r="F3620" t="s">
        <v>27</v>
      </c>
      <c r="G3620" s="42">
        <v>2.93</v>
      </c>
      <c r="H3620" t="s">
        <v>2508</v>
      </c>
    </row>
    <row r="3621" spans="1:8" x14ac:dyDescent="0.25">
      <c r="A3621" s="7">
        <v>40937</v>
      </c>
      <c r="B3621" t="s">
        <v>205</v>
      </c>
      <c r="C3621" t="s">
        <v>206</v>
      </c>
      <c r="D3621">
        <v>88779</v>
      </c>
      <c r="E3621" t="s">
        <v>278</v>
      </c>
      <c r="F3621" t="s">
        <v>27</v>
      </c>
      <c r="G3621" s="42">
        <v>3.08</v>
      </c>
      <c r="H3621" t="s">
        <v>2508</v>
      </c>
    </row>
    <row r="3622" spans="1:8" x14ac:dyDescent="0.25">
      <c r="A3622" s="7">
        <v>40937</v>
      </c>
      <c r="B3622" t="s">
        <v>205</v>
      </c>
      <c r="C3622" t="s">
        <v>206</v>
      </c>
      <c r="D3622">
        <v>88052</v>
      </c>
      <c r="E3622" t="s">
        <v>265</v>
      </c>
      <c r="F3622" t="s">
        <v>27</v>
      </c>
      <c r="G3622" s="42">
        <v>3.08</v>
      </c>
      <c r="H3622" t="s">
        <v>2508</v>
      </c>
    </row>
    <row r="3623" spans="1:8" x14ac:dyDescent="0.25">
      <c r="A3623" s="7">
        <v>40937</v>
      </c>
      <c r="B3623" t="s">
        <v>128</v>
      </c>
      <c r="C3623" t="s">
        <v>129</v>
      </c>
      <c r="D3623">
        <v>88908</v>
      </c>
      <c r="E3623" t="s">
        <v>121</v>
      </c>
      <c r="F3623" t="s">
        <v>27</v>
      </c>
      <c r="G3623" s="42">
        <v>2.93</v>
      </c>
      <c r="H3623" t="s">
        <v>2508</v>
      </c>
    </row>
    <row r="3624" spans="1:8" x14ac:dyDescent="0.25">
      <c r="A3624" s="7">
        <v>40937</v>
      </c>
      <c r="B3624" t="s">
        <v>392</v>
      </c>
      <c r="C3624" t="s">
        <v>393</v>
      </c>
      <c r="D3624">
        <v>88779</v>
      </c>
      <c r="E3624" t="s">
        <v>278</v>
      </c>
      <c r="F3624" t="s">
        <v>27</v>
      </c>
      <c r="G3624" s="42">
        <v>3.08</v>
      </c>
      <c r="H3624" t="s">
        <v>2508</v>
      </c>
    </row>
    <row r="3625" spans="1:8" x14ac:dyDescent="0.25">
      <c r="A3625" s="7">
        <v>40937</v>
      </c>
      <c r="B3625" t="s">
        <v>392</v>
      </c>
      <c r="C3625" t="s">
        <v>393</v>
      </c>
      <c r="D3625">
        <v>88052</v>
      </c>
      <c r="E3625" t="s">
        <v>265</v>
      </c>
      <c r="F3625" t="s">
        <v>27</v>
      </c>
      <c r="G3625" s="42">
        <v>3.08</v>
      </c>
      <c r="H3625" t="s">
        <v>2508</v>
      </c>
    </row>
    <row r="3626" spans="1:8" x14ac:dyDescent="0.25">
      <c r="A3626" s="7">
        <v>40937</v>
      </c>
      <c r="B3626" t="s">
        <v>527</v>
      </c>
      <c r="C3626" t="s">
        <v>528</v>
      </c>
      <c r="D3626">
        <v>88779</v>
      </c>
      <c r="E3626" t="s">
        <v>278</v>
      </c>
      <c r="F3626" t="s">
        <v>27</v>
      </c>
      <c r="G3626" s="42">
        <v>3.08</v>
      </c>
      <c r="H3626" t="s">
        <v>2508</v>
      </c>
    </row>
    <row r="3627" spans="1:8" x14ac:dyDescent="0.25">
      <c r="A3627" s="7">
        <v>40937</v>
      </c>
      <c r="B3627" t="s">
        <v>245</v>
      </c>
      <c r="C3627" t="s">
        <v>246</v>
      </c>
      <c r="D3627">
        <v>88912</v>
      </c>
      <c r="E3627" t="s">
        <v>2306</v>
      </c>
      <c r="F3627" t="s">
        <v>78</v>
      </c>
      <c r="G3627" s="42">
        <v>3.08</v>
      </c>
      <c r="H3627" t="s">
        <v>2508</v>
      </c>
    </row>
    <row r="3628" spans="1:8" x14ac:dyDescent="0.25">
      <c r="A3628" s="7">
        <v>40937</v>
      </c>
      <c r="B3628" t="s">
        <v>515</v>
      </c>
      <c r="C3628" t="s">
        <v>516</v>
      </c>
      <c r="D3628">
        <v>85781</v>
      </c>
      <c r="E3628" t="s">
        <v>409</v>
      </c>
      <c r="F3628" t="s">
        <v>27</v>
      </c>
      <c r="G3628" s="42">
        <v>2.93</v>
      </c>
      <c r="H3628" t="s">
        <v>2508</v>
      </c>
    </row>
    <row r="3629" spans="1:8" x14ac:dyDescent="0.25">
      <c r="A3629" s="7">
        <v>40937</v>
      </c>
      <c r="B3629" t="s">
        <v>515</v>
      </c>
      <c r="C3629" t="s">
        <v>516</v>
      </c>
      <c r="D3629">
        <v>87734</v>
      </c>
      <c r="E3629" t="s">
        <v>274</v>
      </c>
      <c r="F3629" t="s">
        <v>27</v>
      </c>
      <c r="G3629" s="42">
        <v>2.93</v>
      </c>
      <c r="H3629" t="s">
        <v>2508</v>
      </c>
    </row>
    <row r="3630" spans="1:8" x14ac:dyDescent="0.25">
      <c r="A3630" s="7">
        <v>40937</v>
      </c>
      <c r="B3630" t="s">
        <v>57</v>
      </c>
      <c r="C3630" t="s">
        <v>58</v>
      </c>
      <c r="D3630">
        <v>86592</v>
      </c>
      <c r="E3630" t="s">
        <v>158</v>
      </c>
      <c r="F3630" t="s">
        <v>27</v>
      </c>
      <c r="G3630" s="42">
        <v>2.93</v>
      </c>
      <c r="H3630" t="s">
        <v>84</v>
      </c>
    </row>
    <row r="3631" spans="1:8" x14ac:dyDescent="0.25">
      <c r="A3631" s="7">
        <v>40937</v>
      </c>
      <c r="B3631" t="s">
        <v>57</v>
      </c>
      <c r="C3631" t="s">
        <v>58</v>
      </c>
      <c r="D3631">
        <v>87605</v>
      </c>
      <c r="E3631" t="s">
        <v>298</v>
      </c>
      <c r="F3631" t="s">
        <v>27</v>
      </c>
      <c r="G3631" s="42">
        <v>2.93</v>
      </c>
      <c r="H3631" t="s">
        <v>2508</v>
      </c>
    </row>
    <row r="3632" spans="1:8" x14ac:dyDescent="0.25">
      <c r="A3632" s="7">
        <v>40937</v>
      </c>
      <c r="B3632" t="s">
        <v>507</v>
      </c>
      <c r="C3632" t="s">
        <v>508</v>
      </c>
      <c r="D3632">
        <v>86592</v>
      </c>
      <c r="E3632" t="s">
        <v>158</v>
      </c>
      <c r="F3632" t="s">
        <v>27</v>
      </c>
      <c r="G3632" s="42">
        <v>2.93</v>
      </c>
      <c r="H3632" t="s">
        <v>2508</v>
      </c>
    </row>
    <row r="3633" spans="1:8" x14ac:dyDescent="0.25">
      <c r="A3633" s="7">
        <v>40937</v>
      </c>
      <c r="B3633" t="s">
        <v>507</v>
      </c>
      <c r="C3633" t="s">
        <v>508</v>
      </c>
      <c r="D3633">
        <v>86592</v>
      </c>
      <c r="E3633" t="s">
        <v>158</v>
      </c>
      <c r="F3633" t="s">
        <v>27</v>
      </c>
      <c r="G3633" s="42">
        <v>2.93</v>
      </c>
      <c r="H3633" t="s">
        <v>2508</v>
      </c>
    </row>
    <row r="3634" spans="1:8" x14ac:dyDescent="0.25">
      <c r="A3634" s="7">
        <v>40937</v>
      </c>
      <c r="B3634" t="s">
        <v>507</v>
      </c>
      <c r="C3634" t="s">
        <v>508</v>
      </c>
      <c r="D3634">
        <v>87605</v>
      </c>
      <c r="E3634" t="s">
        <v>720</v>
      </c>
      <c r="F3634" t="s">
        <v>27</v>
      </c>
      <c r="G3634" s="42">
        <v>2.93</v>
      </c>
      <c r="H3634" t="s">
        <v>2508</v>
      </c>
    </row>
    <row r="3635" spans="1:8" x14ac:dyDescent="0.25">
      <c r="A3635" s="7">
        <v>40937</v>
      </c>
      <c r="B3635" t="s">
        <v>507</v>
      </c>
      <c r="C3635" t="s">
        <v>508</v>
      </c>
      <c r="D3635">
        <v>87605</v>
      </c>
      <c r="E3635" t="s">
        <v>720</v>
      </c>
      <c r="F3635" t="s">
        <v>27</v>
      </c>
      <c r="G3635" s="42">
        <v>2.93</v>
      </c>
      <c r="H3635" t="s">
        <v>2508</v>
      </c>
    </row>
    <row r="3636" spans="1:8" x14ac:dyDescent="0.25">
      <c r="A3636" s="7">
        <v>40937</v>
      </c>
      <c r="B3636" t="s">
        <v>369</v>
      </c>
      <c r="C3636" t="s">
        <v>370</v>
      </c>
      <c r="D3636">
        <v>87851</v>
      </c>
      <c r="E3636" t="s">
        <v>184</v>
      </c>
      <c r="F3636" t="s">
        <v>27</v>
      </c>
      <c r="G3636" s="42">
        <v>2.93</v>
      </c>
      <c r="H3636" t="s">
        <v>2508</v>
      </c>
    </row>
    <row r="3637" spans="1:8" x14ac:dyDescent="0.25">
      <c r="A3637" s="7">
        <v>40937</v>
      </c>
      <c r="B3637" t="s">
        <v>369</v>
      </c>
      <c r="C3637" t="s">
        <v>370</v>
      </c>
      <c r="D3637">
        <v>86898</v>
      </c>
      <c r="E3637" t="s">
        <v>151</v>
      </c>
      <c r="F3637" t="s">
        <v>27</v>
      </c>
      <c r="G3637" s="42">
        <v>2.93</v>
      </c>
      <c r="H3637" t="s">
        <v>2508</v>
      </c>
    </row>
    <row r="3638" spans="1:8" x14ac:dyDescent="0.25">
      <c r="A3638" s="7">
        <v>40937</v>
      </c>
      <c r="B3638" t="s">
        <v>201</v>
      </c>
      <c r="C3638" t="s">
        <v>202</v>
      </c>
      <c r="D3638">
        <v>86898</v>
      </c>
      <c r="E3638" t="s">
        <v>151</v>
      </c>
      <c r="F3638" t="s">
        <v>27</v>
      </c>
      <c r="G3638" s="42">
        <v>2.93</v>
      </c>
      <c r="H3638" t="s">
        <v>2508</v>
      </c>
    </row>
    <row r="3639" spans="1:8" x14ac:dyDescent="0.25">
      <c r="A3639" s="7">
        <v>40937</v>
      </c>
      <c r="B3639" t="s">
        <v>201</v>
      </c>
      <c r="C3639" t="s">
        <v>202</v>
      </c>
      <c r="D3639">
        <v>86898</v>
      </c>
      <c r="E3639" t="s">
        <v>151</v>
      </c>
      <c r="F3639" t="s">
        <v>27</v>
      </c>
      <c r="G3639" s="42">
        <v>2.93</v>
      </c>
      <c r="H3639" t="s">
        <v>2508</v>
      </c>
    </row>
    <row r="3640" spans="1:8" x14ac:dyDescent="0.25">
      <c r="A3640" s="7">
        <v>40937</v>
      </c>
      <c r="B3640" t="s">
        <v>201</v>
      </c>
      <c r="C3640" t="s">
        <v>202</v>
      </c>
      <c r="D3640">
        <v>88479</v>
      </c>
      <c r="E3640" t="s">
        <v>716</v>
      </c>
      <c r="F3640" t="s">
        <v>27</v>
      </c>
      <c r="G3640" s="42">
        <v>2.93</v>
      </c>
      <c r="H3640" t="s">
        <v>2508</v>
      </c>
    </row>
    <row r="3641" spans="1:8" x14ac:dyDescent="0.25">
      <c r="A3641" s="7">
        <v>40937</v>
      </c>
      <c r="B3641" t="s">
        <v>201</v>
      </c>
      <c r="C3641" t="s">
        <v>202</v>
      </c>
      <c r="D3641">
        <v>88479</v>
      </c>
      <c r="E3641" t="s">
        <v>716</v>
      </c>
      <c r="F3641" t="s">
        <v>27</v>
      </c>
      <c r="G3641" s="42">
        <v>2.93</v>
      </c>
      <c r="H3641" t="s">
        <v>2508</v>
      </c>
    </row>
    <row r="3642" spans="1:8" x14ac:dyDescent="0.25">
      <c r="A3642" s="7">
        <v>40937</v>
      </c>
      <c r="B3642" t="s">
        <v>128</v>
      </c>
      <c r="C3642" t="s">
        <v>129</v>
      </c>
      <c r="D3642">
        <v>87605</v>
      </c>
      <c r="E3642" t="s">
        <v>298</v>
      </c>
      <c r="F3642" t="s">
        <v>27</v>
      </c>
      <c r="G3642" s="42">
        <v>2.93</v>
      </c>
      <c r="H3642" t="s">
        <v>2508</v>
      </c>
    </row>
    <row r="3643" spans="1:8" x14ac:dyDescent="0.25">
      <c r="A3643" s="7">
        <v>40937</v>
      </c>
      <c r="B3643" t="s">
        <v>313</v>
      </c>
      <c r="C3643" t="s">
        <v>314</v>
      </c>
      <c r="D3643">
        <v>87605</v>
      </c>
      <c r="E3643" t="s">
        <v>298</v>
      </c>
      <c r="F3643" t="s">
        <v>27</v>
      </c>
      <c r="G3643" s="42">
        <v>2.93</v>
      </c>
      <c r="H3643" t="s">
        <v>2508</v>
      </c>
    </row>
    <row r="3644" spans="1:8" x14ac:dyDescent="0.25">
      <c r="A3644" s="7">
        <v>40937</v>
      </c>
      <c r="B3644" t="s">
        <v>313</v>
      </c>
      <c r="C3644" t="s">
        <v>314</v>
      </c>
      <c r="D3644">
        <v>86715</v>
      </c>
      <c r="E3644" t="s">
        <v>1003</v>
      </c>
      <c r="F3644" t="s">
        <v>27</v>
      </c>
      <c r="G3644" s="42">
        <v>2.93</v>
      </c>
      <c r="H3644" t="s">
        <v>2508</v>
      </c>
    </row>
    <row r="3645" spans="1:8" x14ac:dyDescent="0.25">
      <c r="A3645" s="7">
        <v>40937</v>
      </c>
      <c r="B3645" t="s">
        <v>24</v>
      </c>
      <c r="C3645" t="s">
        <v>2199</v>
      </c>
      <c r="D3645">
        <v>87605</v>
      </c>
      <c r="E3645" t="s">
        <v>298</v>
      </c>
      <c r="F3645" t="s">
        <v>27</v>
      </c>
      <c r="G3645" s="42">
        <v>2.93</v>
      </c>
      <c r="H3645" t="s">
        <v>2508</v>
      </c>
    </row>
    <row r="3646" spans="1:8" x14ac:dyDescent="0.25">
      <c r="A3646" s="7">
        <v>40937</v>
      </c>
      <c r="B3646" t="s">
        <v>24</v>
      </c>
      <c r="C3646" t="s">
        <v>2199</v>
      </c>
      <c r="D3646">
        <v>85819</v>
      </c>
      <c r="E3646" t="s">
        <v>2531</v>
      </c>
      <c r="F3646" t="s">
        <v>27</v>
      </c>
      <c r="G3646" s="42">
        <v>2.93</v>
      </c>
      <c r="H3646" t="s">
        <v>2508</v>
      </c>
    </row>
    <row r="3647" spans="1:8" x14ac:dyDescent="0.25">
      <c r="A3647" s="7">
        <v>40937</v>
      </c>
      <c r="B3647" t="s">
        <v>357</v>
      </c>
      <c r="C3647" t="s">
        <v>358</v>
      </c>
      <c r="D3647">
        <v>86898</v>
      </c>
      <c r="E3647" t="s">
        <v>151</v>
      </c>
      <c r="F3647" t="s">
        <v>27</v>
      </c>
      <c r="G3647" s="42">
        <v>2.93</v>
      </c>
      <c r="H3647" t="s">
        <v>2508</v>
      </c>
    </row>
    <row r="3648" spans="1:8" x14ac:dyDescent="0.25">
      <c r="A3648" s="7">
        <v>40937</v>
      </c>
      <c r="B3648" t="s">
        <v>357</v>
      </c>
      <c r="C3648" t="s">
        <v>358</v>
      </c>
      <c r="D3648">
        <v>86898</v>
      </c>
      <c r="E3648" t="s">
        <v>151</v>
      </c>
      <c r="F3648" t="s">
        <v>27</v>
      </c>
      <c r="G3648" s="42">
        <v>2.93</v>
      </c>
      <c r="H3648" t="s">
        <v>2508</v>
      </c>
    </row>
    <row r="3649" spans="1:8" x14ac:dyDescent="0.25">
      <c r="A3649" s="7">
        <v>40937</v>
      </c>
      <c r="B3649" t="s">
        <v>357</v>
      </c>
      <c r="C3649" t="s">
        <v>358</v>
      </c>
      <c r="D3649">
        <v>88479</v>
      </c>
      <c r="E3649" t="s">
        <v>716</v>
      </c>
      <c r="F3649" t="s">
        <v>27</v>
      </c>
      <c r="G3649" s="42">
        <v>2.93</v>
      </c>
      <c r="H3649" t="s">
        <v>2508</v>
      </c>
    </row>
    <row r="3650" spans="1:8" x14ac:dyDescent="0.25">
      <c r="A3650" s="7">
        <v>40937</v>
      </c>
      <c r="B3650" t="s">
        <v>357</v>
      </c>
      <c r="C3650" t="s">
        <v>358</v>
      </c>
      <c r="D3650">
        <v>88479</v>
      </c>
      <c r="E3650" t="s">
        <v>716</v>
      </c>
      <c r="F3650" t="s">
        <v>27</v>
      </c>
      <c r="G3650" s="42">
        <v>2.93</v>
      </c>
      <c r="H3650" t="s">
        <v>2508</v>
      </c>
    </row>
    <row r="3651" spans="1:8" x14ac:dyDescent="0.25">
      <c r="A3651" s="7">
        <v>40937</v>
      </c>
      <c r="B3651" t="s">
        <v>404</v>
      </c>
      <c r="C3651" t="s">
        <v>405</v>
      </c>
      <c r="D3651">
        <v>86592</v>
      </c>
      <c r="E3651" t="s">
        <v>158</v>
      </c>
      <c r="F3651" t="s">
        <v>27</v>
      </c>
      <c r="G3651" s="42">
        <v>2.93</v>
      </c>
      <c r="H3651" t="s">
        <v>2508</v>
      </c>
    </row>
    <row r="3652" spans="1:8" x14ac:dyDescent="0.25">
      <c r="A3652" s="7">
        <v>40937</v>
      </c>
      <c r="B3652" t="s">
        <v>404</v>
      </c>
      <c r="C3652" t="s">
        <v>405</v>
      </c>
      <c r="D3652">
        <v>86592</v>
      </c>
      <c r="E3652" t="s">
        <v>158</v>
      </c>
      <c r="F3652" t="s">
        <v>27</v>
      </c>
      <c r="G3652" s="42">
        <v>2.93</v>
      </c>
      <c r="H3652" t="s">
        <v>2508</v>
      </c>
    </row>
    <row r="3653" spans="1:8" x14ac:dyDescent="0.25">
      <c r="A3653" s="7">
        <v>40937</v>
      </c>
      <c r="B3653" t="s">
        <v>404</v>
      </c>
      <c r="C3653" t="s">
        <v>405</v>
      </c>
      <c r="D3653">
        <v>86715</v>
      </c>
      <c r="E3653" t="s">
        <v>1003</v>
      </c>
      <c r="F3653" t="s">
        <v>27</v>
      </c>
      <c r="G3653" s="42">
        <v>2.93</v>
      </c>
      <c r="H3653" t="s">
        <v>2508</v>
      </c>
    </row>
    <row r="3654" spans="1:8" x14ac:dyDescent="0.25">
      <c r="A3654" s="7">
        <v>40937</v>
      </c>
      <c r="B3654" t="s">
        <v>40</v>
      </c>
      <c r="C3654" t="s">
        <v>41</v>
      </c>
      <c r="D3654">
        <v>86715</v>
      </c>
      <c r="E3654" t="s">
        <v>1003</v>
      </c>
      <c r="F3654" t="s">
        <v>27</v>
      </c>
      <c r="G3654" s="42">
        <v>2.93</v>
      </c>
      <c r="H3654" t="s">
        <v>2508</v>
      </c>
    </row>
    <row r="3655" spans="1:8" x14ac:dyDescent="0.25">
      <c r="A3655" s="7">
        <v>40937</v>
      </c>
      <c r="B3655" t="s">
        <v>40</v>
      </c>
      <c r="C3655" t="s">
        <v>41</v>
      </c>
      <c r="D3655">
        <v>87605</v>
      </c>
      <c r="E3655" t="s">
        <v>298</v>
      </c>
      <c r="F3655" t="s">
        <v>27</v>
      </c>
      <c r="G3655" s="42">
        <v>2.93</v>
      </c>
      <c r="H3655" t="s">
        <v>2508</v>
      </c>
    </row>
    <row r="3656" spans="1:8" x14ac:dyDescent="0.25">
      <c r="A3656" s="7">
        <v>40937</v>
      </c>
      <c r="B3656" t="s">
        <v>373</v>
      </c>
      <c r="C3656" t="s">
        <v>374</v>
      </c>
      <c r="D3656">
        <v>85819</v>
      </c>
      <c r="E3656" t="s">
        <v>2531</v>
      </c>
      <c r="F3656" t="s">
        <v>27</v>
      </c>
      <c r="G3656" s="42">
        <v>2.93</v>
      </c>
      <c r="H3656" t="s">
        <v>2508</v>
      </c>
    </row>
    <row r="3657" spans="1:8" x14ac:dyDescent="0.25">
      <c r="A3657" s="7">
        <v>40937</v>
      </c>
      <c r="B3657" t="s">
        <v>373</v>
      </c>
      <c r="C3657" t="s">
        <v>374</v>
      </c>
      <c r="D3657">
        <v>89067</v>
      </c>
      <c r="E3657" t="s">
        <v>724</v>
      </c>
      <c r="F3657" t="s">
        <v>27</v>
      </c>
      <c r="G3657" s="42">
        <v>2.93</v>
      </c>
      <c r="H3657" t="s">
        <v>2508</v>
      </c>
    </row>
    <row r="3658" spans="1:8" x14ac:dyDescent="0.25">
      <c r="A3658" s="7">
        <v>40937</v>
      </c>
      <c r="B3658" t="s">
        <v>1592</v>
      </c>
      <c r="C3658" t="s">
        <v>1593</v>
      </c>
      <c r="D3658">
        <v>88479</v>
      </c>
      <c r="E3658" t="s">
        <v>716</v>
      </c>
      <c r="F3658" t="s">
        <v>27</v>
      </c>
      <c r="G3658" s="42">
        <v>2.93</v>
      </c>
      <c r="H3658" t="s">
        <v>2508</v>
      </c>
    </row>
    <row r="3659" spans="1:8" x14ac:dyDescent="0.25">
      <c r="A3659" s="7">
        <v>40937</v>
      </c>
      <c r="B3659" t="s">
        <v>1592</v>
      </c>
      <c r="C3659" t="s">
        <v>1593</v>
      </c>
      <c r="D3659">
        <v>88479</v>
      </c>
      <c r="E3659" t="s">
        <v>716</v>
      </c>
      <c r="F3659" t="s">
        <v>27</v>
      </c>
      <c r="G3659" s="42">
        <v>2.93</v>
      </c>
      <c r="H3659" t="s">
        <v>2508</v>
      </c>
    </row>
    <row r="3660" spans="1:8" x14ac:dyDescent="0.25">
      <c r="A3660" s="7">
        <v>40937</v>
      </c>
      <c r="B3660" t="s">
        <v>1592</v>
      </c>
      <c r="C3660" t="s">
        <v>1593</v>
      </c>
      <c r="D3660">
        <v>86898</v>
      </c>
      <c r="E3660" t="s">
        <v>151</v>
      </c>
      <c r="F3660" t="s">
        <v>27</v>
      </c>
      <c r="G3660" s="42">
        <v>2.93</v>
      </c>
      <c r="H3660" t="s">
        <v>2508</v>
      </c>
    </row>
    <row r="3661" spans="1:8" x14ac:dyDescent="0.25">
      <c r="A3661" s="7">
        <v>40937</v>
      </c>
      <c r="B3661" t="s">
        <v>1592</v>
      </c>
      <c r="C3661" t="s">
        <v>1593</v>
      </c>
      <c r="D3661">
        <v>86898</v>
      </c>
      <c r="E3661" t="s">
        <v>151</v>
      </c>
      <c r="F3661" t="s">
        <v>27</v>
      </c>
      <c r="G3661" s="42">
        <v>2.93</v>
      </c>
      <c r="H3661" t="s">
        <v>2508</v>
      </c>
    </row>
    <row r="3662" spans="1:8" x14ac:dyDescent="0.25">
      <c r="A3662" s="7">
        <v>40937</v>
      </c>
      <c r="B3662" t="s">
        <v>433</v>
      </c>
      <c r="C3662" t="s">
        <v>434</v>
      </c>
      <c r="D3662">
        <v>85819</v>
      </c>
      <c r="E3662" t="s">
        <v>2531</v>
      </c>
      <c r="F3662" t="s">
        <v>27</v>
      </c>
      <c r="G3662" s="42">
        <v>2.93</v>
      </c>
      <c r="H3662" t="s">
        <v>2508</v>
      </c>
    </row>
    <row r="3663" spans="1:8" x14ac:dyDescent="0.25">
      <c r="A3663" s="7">
        <v>40937</v>
      </c>
      <c r="B3663" t="s">
        <v>433</v>
      </c>
      <c r="C3663" t="s">
        <v>434</v>
      </c>
      <c r="D3663">
        <v>87605</v>
      </c>
      <c r="E3663" t="s">
        <v>298</v>
      </c>
      <c r="F3663" t="s">
        <v>27</v>
      </c>
      <c r="G3663" s="42">
        <v>2.93</v>
      </c>
      <c r="H3663" t="s">
        <v>2508</v>
      </c>
    </row>
    <row r="3664" spans="1:8" x14ac:dyDescent="0.25">
      <c r="A3664" s="7">
        <v>40937</v>
      </c>
      <c r="B3664" t="s">
        <v>362</v>
      </c>
      <c r="C3664" t="s">
        <v>363</v>
      </c>
      <c r="D3664">
        <v>86592</v>
      </c>
      <c r="E3664" t="s">
        <v>158</v>
      </c>
      <c r="F3664" t="s">
        <v>27</v>
      </c>
      <c r="G3664" s="42">
        <v>2.93</v>
      </c>
      <c r="H3664" t="s">
        <v>2508</v>
      </c>
    </row>
    <row r="3665" spans="1:8" x14ac:dyDescent="0.25">
      <c r="A3665" s="7">
        <v>40937</v>
      </c>
      <c r="B3665" t="s">
        <v>362</v>
      </c>
      <c r="C3665" t="s">
        <v>363</v>
      </c>
      <c r="D3665">
        <v>86592</v>
      </c>
      <c r="E3665" t="s">
        <v>158</v>
      </c>
      <c r="F3665" t="s">
        <v>27</v>
      </c>
      <c r="G3665" s="42">
        <v>2.93</v>
      </c>
      <c r="H3665" t="s">
        <v>2508</v>
      </c>
    </row>
    <row r="3666" spans="1:8" x14ac:dyDescent="0.25">
      <c r="A3666" s="7">
        <v>40937</v>
      </c>
      <c r="B3666" t="s">
        <v>362</v>
      </c>
      <c r="C3666" t="s">
        <v>363</v>
      </c>
      <c r="D3666">
        <v>87605</v>
      </c>
      <c r="E3666" t="s">
        <v>720</v>
      </c>
      <c r="F3666" t="s">
        <v>27</v>
      </c>
      <c r="G3666" s="42">
        <v>2.93</v>
      </c>
      <c r="H3666" t="s">
        <v>2508</v>
      </c>
    </row>
    <row r="3667" spans="1:8" x14ac:dyDescent="0.25">
      <c r="A3667" s="7">
        <v>40937</v>
      </c>
      <c r="B3667" t="s">
        <v>362</v>
      </c>
      <c r="C3667" t="s">
        <v>363</v>
      </c>
      <c r="D3667">
        <v>87605</v>
      </c>
      <c r="E3667" t="s">
        <v>720</v>
      </c>
      <c r="F3667" t="s">
        <v>27</v>
      </c>
      <c r="G3667" s="42">
        <v>2.93</v>
      </c>
      <c r="H3667" t="s">
        <v>2508</v>
      </c>
    </row>
    <row r="3668" spans="1:8" x14ac:dyDescent="0.25">
      <c r="A3668" s="7">
        <v>40937</v>
      </c>
      <c r="B3668" t="s">
        <v>1169</v>
      </c>
      <c r="C3668" t="s">
        <v>1170</v>
      </c>
      <c r="D3668">
        <v>86898</v>
      </c>
      <c r="E3668" t="s">
        <v>151</v>
      </c>
      <c r="F3668" t="s">
        <v>27</v>
      </c>
      <c r="G3668" s="42">
        <v>2.93</v>
      </c>
      <c r="H3668" t="s">
        <v>2508</v>
      </c>
    </row>
    <row r="3669" spans="1:8" x14ac:dyDescent="0.25">
      <c r="A3669" s="7">
        <v>40937</v>
      </c>
      <c r="B3669" t="s">
        <v>1169</v>
      </c>
      <c r="C3669" t="s">
        <v>1170</v>
      </c>
      <c r="D3669">
        <v>86898</v>
      </c>
      <c r="E3669" t="s">
        <v>151</v>
      </c>
      <c r="F3669" t="s">
        <v>27</v>
      </c>
      <c r="G3669" s="42">
        <v>2.93</v>
      </c>
      <c r="H3669" t="s">
        <v>2508</v>
      </c>
    </row>
    <row r="3670" spans="1:8" x14ac:dyDescent="0.25">
      <c r="A3670" s="7">
        <v>40937</v>
      </c>
      <c r="B3670" t="s">
        <v>1169</v>
      </c>
      <c r="C3670" t="s">
        <v>1170</v>
      </c>
      <c r="D3670">
        <v>88479</v>
      </c>
      <c r="E3670" t="s">
        <v>716</v>
      </c>
      <c r="F3670" t="s">
        <v>27</v>
      </c>
      <c r="G3670" s="42">
        <v>2.93</v>
      </c>
      <c r="H3670" t="s">
        <v>2508</v>
      </c>
    </row>
    <row r="3671" spans="1:8" x14ac:dyDescent="0.25">
      <c r="A3671" s="7">
        <v>40937</v>
      </c>
      <c r="B3671" t="s">
        <v>1169</v>
      </c>
      <c r="C3671" t="s">
        <v>1170</v>
      </c>
      <c r="D3671">
        <v>88479</v>
      </c>
      <c r="E3671" t="s">
        <v>716</v>
      </c>
      <c r="F3671" t="s">
        <v>27</v>
      </c>
      <c r="G3671" s="42">
        <v>2.93</v>
      </c>
      <c r="H3671" t="s">
        <v>2508</v>
      </c>
    </row>
    <row r="3672" spans="1:8" x14ac:dyDescent="0.25">
      <c r="A3672" s="7">
        <v>40937</v>
      </c>
      <c r="B3672" t="s">
        <v>342</v>
      </c>
      <c r="C3672" t="s">
        <v>343</v>
      </c>
      <c r="D3672">
        <v>86898</v>
      </c>
      <c r="E3672" t="s">
        <v>151</v>
      </c>
      <c r="F3672" t="s">
        <v>27</v>
      </c>
      <c r="G3672" s="42">
        <v>2.93</v>
      </c>
      <c r="H3672" t="s">
        <v>2508</v>
      </c>
    </row>
    <row r="3673" spans="1:8" x14ac:dyDescent="0.25">
      <c r="A3673" s="7">
        <v>40937</v>
      </c>
      <c r="B3673" t="s">
        <v>342</v>
      </c>
      <c r="C3673" t="s">
        <v>343</v>
      </c>
      <c r="D3673">
        <v>86898</v>
      </c>
      <c r="E3673" t="s">
        <v>151</v>
      </c>
      <c r="F3673" t="s">
        <v>27</v>
      </c>
      <c r="G3673" s="42">
        <v>2.93</v>
      </c>
      <c r="H3673" t="s">
        <v>2508</v>
      </c>
    </row>
    <row r="3674" spans="1:8" x14ac:dyDescent="0.25">
      <c r="A3674" s="7">
        <v>40937</v>
      </c>
      <c r="B3674" t="s">
        <v>342</v>
      </c>
      <c r="C3674" t="s">
        <v>343</v>
      </c>
      <c r="D3674">
        <v>88479</v>
      </c>
      <c r="E3674" t="s">
        <v>716</v>
      </c>
      <c r="F3674" t="s">
        <v>27</v>
      </c>
      <c r="G3674" s="42">
        <v>2.93</v>
      </c>
      <c r="H3674" t="s">
        <v>2508</v>
      </c>
    </row>
    <row r="3675" spans="1:8" x14ac:dyDescent="0.25">
      <c r="A3675" s="7">
        <v>40937</v>
      </c>
      <c r="B3675" t="s">
        <v>342</v>
      </c>
      <c r="C3675" t="s">
        <v>343</v>
      </c>
      <c r="D3675">
        <v>88479</v>
      </c>
      <c r="E3675" t="s">
        <v>716</v>
      </c>
      <c r="F3675" t="s">
        <v>27</v>
      </c>
      <c r="G3675" s="42">
        <v>2.93</v>
      </c>
      <c r="H3675" t="s">
        <v>2508</v>
      </c>
    </row>
    <row r="3676" spans="1:8" x14ac:dyDescent="0.25">
      <c r="A3676" s="7">
        <v>40937</v>
      </c>
      <c r="B3676" t="s">
        <v>646</v>
      </c>
      <c r="C3676" t="s">
        <v>647</v>
      </c>
      <c r="D3676">
        <v>86898</v>
      </c>
      <c r="E3676" t="s">
        <v>151</v>
      </c>
      <c r="F3676" t="s">
        <v>27</v>
      </c>
      <c r="G3676" s="42">
        <v>2.93</v>
      </c>
      <c r="H3676" t="s">
        <v>2508</v>
      </c>
    </row>
    <row r="3677" spans="1:8" x14ac:dyDescent="0.25">
      <c r="A3677" s="7">
        <v>40937</v>
      </c>
      <c r="B3677" t="s">
        <v>646</v>
      </c>
      <c r="C3677" t="s">
        <v>647</v>
      </c>
      <c r="D3677">
        <v>86898</v>
      </c>
      <c r="E3677" t="s">
        <v>151</v>
      </c>
      <c r="F3677" t="s">
        <v>27</v>
      </c>
      <c r="G3677" s="42">
        <v>2.93</v>
      </c>
      <c r="H3677" t="s">
        <v>2508</v>
      </c>
    </row>
    <row r="3678" spans="1:8" x14ac:dyDescent="0.25">
      <c r="A3678" s="7">
        <v>40937</v>
      </c>
      <c r="B3678" t="s">
        <v>646</v>
      </c>
      <c r="C3678" t="s">
        <v>647</v>
      </c>
      <c r="D3678">
        <v>88479</v>
      </c>
      <c r="E3678" t="s">
        <v>716</v>
      </c>
      <c r="F3678" t="s">
        <v>27</v>
      </c>
      <c r="G3678" s="42">
        <v>2.93</v>
      </c>
      <c r="H3678" t="s">
        <v>2508</v>
      </c>
    </row>
    <row r="3679" spans="1:8" x14ac:dyDescent="0.25">
      <c r="A3679" s="7">
        <v>40937</v>
      </c>
      <c r="B3679" t="s">
        <v>646</v>
      </c>
      <c r="C3679" t="s">
        <v>647</v>
      </c>
      <c r="D3679">
        <v>88479</v>
      </c>
      <c r="E3679" t="s">
        <v>716</v>
      </c>
      <c r="F3679" t="s">
        <v>27</v>
      </c>
      <c r="G3679" s="42">
        <v>2.93</v>
      </c>
      <c r="H3679" t="s">
        <v>2508</v>
      </c>
    </row>
    <row r="3680" spans="1:8" x14ac:dyDescent="0.25">
      <c r="A3680" s="7">
        <v>40937</v>
      </c>
      <c r="B3680" t="s">
        <v>380</v>
      </c>
      <c r="C3680" t="s">
        <v>381</v>
      </c>
      <c r="D3680">
        <v>86898</v>
      </c>
      <c r="E3680" t="s">
        <v>151</v>
      </c>
      <c r="F3680" t="s">
        <v>27</v>
      </c>
      <c r="G3680" s="42">
        <v>2.93</v>
      </c>
      <c r="H3680" t="s">
        <v>2508</v>
      </c>
    </row>
    <row r="3681" spans="1:8" x14ac:dyDescent="0.25">
      <c r="A3681" s="7">
        <v>40937</v>
      </c>
      <c r="B3681" t="s">
        <v>380</v>
      </c>
      <c r="C3681" t="s">
        <v>381</v>
      </c>
      <c r="D3681">
        <v>86898</v>
      </c>
      <c r="E3681" t="s">
        <v>151</v>
      </c>
      <c r="F3681" t="s">
        <v>27</v>
      </c>
      <c r="G3681" s="42">
        <v>2.93</v>
      </c>
      <c r="H3681" t="s">
        <v>2508</v>
      </c>
    </row>
    <row r="3682" spans="1:8" x14ac:dyDescent="0.25">
      <c r="A3682" s="7">
        <v>40937</v>
      </c>
      <c r="B3682" t="s">
        <v>380</v>
      </c>
      <c r="C3682" t="s">
        <v>381</v>
      </c>
      <c r="D3682">
        <v>88479</v>
      </c>
      <c r="E3682" t="s">
        <v>716</v>
      </c>
      <c r="F3682" t="s">
        <v>27</v>
      </c>
      <c r="G3682" s="42">
        <v>2.93</v>
      </c>
      <c r="H3682" t="s">
        <v>2508</v>
      </c>
    </row>
    <row r="3683" spans="1:8" x14ac:dyDescent="0.25">
      <c r="A3683" s="7">
        <v>40937</v>
      </c>
      <c r="B3683" t="s">
        <v>380</v>
      </c>
      <c r="C3683" t="s">
        <v>381</v>
      </c>
      <c r="D3683">
        <v>88479</v>
      </c>
      <c r="E3683" t="s">
        <v>716</v>
      </c>
      <c r="F3683" t="s">
        <v>27</v>
      </c>
      <c r="G3683" s="42">
        <v>2.93</v>
      </c>
      <c r="H3683" t="s">
        <v>2508</v>
      </c>
    </row>
    <row r="3684" spans="1:8" x14ac:dyDescent="0.25">
      <c r="A3684" s="7">
        <v>40937</v>
      </c>
      <c r="B3684" t="s">
        <v>373</v>
      </c>
      <c r="C3684" t="s">
        <v>374</v>
      </c>
      <c r="D3684">
        <v>88383</v>
      </c>
      <c r="E3684" t="s">
        <v>207</v>
      </c>
      <c r="F3684" t="s">
        <v>27</v>
      </c>
      <c r="G3684" s="42">
        <v>3.08</v>
      </c>
      <c r="H3684" t="s">
        <v>2508</v>
      </c>
    </row>
    <row r="3685" spans="1:8" x14ac:dyDescent="0.25">
      <c r="A3685" s="7">
        <v>40937</v>
      </c>
      <c r="B3685" t="s">
        <v>442</v>
      </c>
      <c r="C3685" t="s">
        <v>443</v>
      </c>
      <c r="D3685">
        <v>88484</v>
      </c>
      <c r="E3685" t="s">
        <v>2229</v>
      </c>
      <c r="F3685" t="s">
        <v>1403</v>
      </c>
      <c r="G3685" s="42">
        <v>2.93</v>
      </c>
      <c r="H3685" t="s">
        <v>2508</v>
      </c>
    </row>
    <row r="3686" spans="1:8" x14ac:dyDescent="0.25">
      <c r="A3686" s="7">
        <v>40937</v>
      </c>
      <c r="B3686" t="s">
        <v>442</v>
      </c>
      <c r="C3686" t="s">
        <v>443</v>
      </c>
      <c r="D3686">
        <v>88484</v>
      </c>
      <c r="E3686" t="s">
        <v>2229</v>
      </c>
      <c r="F3686" t="s">
        <v>1403</v>
      </c>
      <c r="G3686" s="42">
        <v>2.93</v>
      </c>
      <c r="H3686" t="s">
        <v>2508</v>
      </c>
    </row>
    <row r="3687" spans="1:8" x14ac:dyDescent="0.25">
      <c r="A3687" s="7">
        <v>40937</v>
      </c>
      <c r="B3687" t="s">
        <v>442</v>
      </c>
      <c r="C3687" t="s">
        <v>443</v>
      </c>
      <c r="D3687">
        <v>88484</v>
      </c>
      <c r="E3687" t="s">
        <v>2229</v>
      </c>
      <c r="F3687" t="s">
        <v>1403</v>
      </c>
      <c r="G3687" s="42">
        <v>2.93</v>
      </c>
      <c r="H3687" t="s">
        <v>2508</v>
      </c>
    </row>
    <row r="3688" spans="1:8" x14ac:dyDescent="0.25">
      <c r="A3688" s="7">
        <v>40937</v>
      </c>
      <c r="B3688" t="s">
        <v>442</v>
      </c>
      <c r="C3688" t="s">
        <v>443</v>
      </c>
      <c r="D3688">
        <v>88485</v>
      </c>
      <c r="E3688" t="s">
        <v>2313</v>
      </c>
      <c r="F3688" t="s">
        <v>1403</v>
      </c>
      <c r="G3688" s="42">
        <v>2.93</v>
      </c>
      <c r="H3688" t="s">
        <v>2508</v>
      </c>
    </row>
    <row r="3689" spans="1:8" x14ac:dyDescent="0.25">
      <c r="A3689" s="7">
        <v>40937</v>
      </c>
      <c r="B3689" t="s">
        <v>399</v>
      </c>
      <c r="C3689" t="s">
        <v>400</v>
      </c>
      <c r="D3689">
        <v>88119</v>
      </c>
      <c r="E3689" t="s">
        <v>220</v>
      </c>
      <c r="F3689" t="s">
        <v>27</v>
      </c>
      <c r="G3689" s="42">
        <v>3.08</v>
      </c>
      <c r="H3689" t="s">
        <v>2508</v>
      </c>
    </row>
    <row r="3690" spans="1:8" x14ac:dyDescent="0.25">
      <c r="A3690" s="7">
        <v>40937</v>
      </c>
      <c r="B3690" t="s">
        <v>396</v>
      </c>
      <c r="C3690" t="s">
        <v>397</v>
      </c>
      <c r="D3690">
        <v>88794</v>
      </c>
      <c r="E3690" t="s">
        <v>224</v>
      </c>
      <c r="F3690" t="s">
        <v>27</v>
      </c>
      <c r="G3690" s="42">
        <v>3.08</v>
      </c>
      <c r="H3690" t="s">
        <v>2508</v>
      </c>
    </row>
    <row r="3691" spans="1:8" x14ac:dyDescent="0.25">
      <c r="A3691" s="7">
        <v>40937</v>
      </c>
      <c r="B3691" t="s">
        <v>1661</v>
      </c>
      <c r="C3691" t="s">
        <v>1662</v>
      </c>
      <c r="D3691">
        <v>88894</v>
      </c>
      <c r="E3691" t="s">
        <v>2040</v>
      </c>
      <c r="F3691" t="s">
        <v>1403</v>
      </c>
      <c r="G3691" s="42">
        <v>2.52</v>
      </c>
      <c r="H3691" t="s">
        <v>2508</v>
      </c>
    </row>
    <row r="3692" spans="1:8" x14ac:dyDescent="0.25">
      <c r="A3692" s="7">
        <v>40937</v>
      </c>
      <c r="B3692" t="s">
        <v>1661</v>
      </c>
      <c r="C3692" t="s">
        <v>1662</v>
      </c>
      <c r="D3692">
        <v>88894</v>
      </c>
      <c r="E3692" t="s">
        <v>2040</v>
      </c>
      <c r="F3692" t="s">
        <v>1403</v>
      </c>
      <c r="G3692" s="42">
        <v>2.52</v>
      </c>
      <c r="H3692" t="s">
        <v>2508</v>
      </c>
    </row>
    <row r="3693" spans="1:8" x14ac:dyDescent="0.25">
      <c r="A3693" s="7">
        <v>40937</v>
      </c>
      <c r="B3693" t="s">
        <v>1661</v>
      </c>
      <c r="C3693" t="s">
        <v>1662</v>
      </c>
      <c r="D3693">
        <v>88895</v>
      </c>
      <c r="E3693" t="s">
        <v>2041</v>
      </c>
      <c r="F3693" t="s">
        <v>1403</v>
      </c>
      <c r="G3693" s="42">
        <v>2.52</v>
      </c>
      <c r="H3693" t="s">
        <v>2508</v>
      </c>
    </row>
    <row r="3694" spans="1:8" x14ac:dyDescent="0.25">
      <c r="A3694" s="7">
        <v>40937</v>
      </c>
      <c r="B3694" t="s">
        <v>1661</v>
      </c>
      <c r="C3694" t="s">
        <v>1662</v>
      </c>
      <c r="D3694">
        <v>88895</v>
      </c>
      <c r="E3694" t="s">
        <v>2041</v>
      </c>
      <c r="F3694" t="s">
        <v>1403</v>
      </c>
      <c r="G3694" s="42">
        <v>2.52</v>
      </c>
      <c r="H3694" t="s">
        <v>2508</v>
      </c>
    </row>
    <row r="3695" spans="1:8" x14ac:dyDescent="0.25">
      <c r="A3695" s="7">
        <v>40937</v>
      </c>
      <c r="B3695" t="s">
        <v>51</v>
      </c>
      <c r="C3695" t="s">
        <v>52</v>
      </c>
      <c r="D3695">
        <v>86659</v>
      </c>
      <c r="E3695" t="s">
        <v>214</v>
      </c>
      <c r="F3695" t="s">
        <v>27</v>
      </c>
      <c r="G3695" s="42">
        <v>3.08</v>
      </c>
      <c r="H3695" t="s">
        <v>2508</v>
      </c>
    </row>
    <row r="3696" spans="1:8" x14ac:dyDescent="0.25">
      <c r="A3696" s="7">
        <v>40937</v>
      </c>
      <c r="B3696" t="s">
        <v>883</v>
      </c>
      <c r="C3696" t="s">
        <v>2525</v>
      </c>
      <c r="D3696">
        <v>86095</v>
      </c>
      <c r="E3696" t="s">
        <v>227</v>
      </c>
      <c r="F3696" t="s">
        <v>85</v>
      </c>
      <c r="G3696" s="42">
        <v>3.14</v>
      </c>
      <c r="H3696" t="s">
        <v>2508</v>
      </c>
    </row>
    <row r="3697" spans="1:8" x14ac:dyDescent="0.25">
      <c r="A3697" s="7">
        <v>40937</v>
      </c>
      <c r="B3697" t="s">
        <v>883</v>
      </c>
      <c r="C3697" t="s">
        <v>2525</v>
      </c>
      <c r="D3697">
        <v>86095</v>
      </c>
      <c r="E3697" t="s">
        <v>227</v>
      </c>
      <c r="F3697" t="s">
        <v>85</v>
      </c>
      <c r="G3697" s="42">
        <v>3.14</v>
      </c>
      <c r="H3697" t="s">
        <v>2508</v>
      </c>
    </row>
    <row r="3698" spans="1:8" x14ac:dyDescent="0.25">
      <c r="A3698" s="7">
        <v>40937</v>
      </c>
      <c r="B3698" t="s">
        <v>883</v>
      </c>
      <c r="C3698" t="s">
        <v>2525</v>
      </c>
      <c r="D3698">
        <v>86095</v>
      </c>
      <c r="E3698" t="s">
        <v>227</v>
      </c>
      <c r="F3698" t="s">
        <v>85</v>
      </c>
      <c r="G3698" s="42">
        <v>3.14</v>
      </c>
      <c r="H3698" t="s">
        <v>2508</v>
      </c>
    </row>
    <row r="3699" spans="1:8" x14ac:dyDescent="0.25">
      <c r="A3699" s="7">
        <v>40937</v>
      </c>
      <c r="B3699" t="s">
        <v>883</v>
      </c>
      <c r="C3699" t="s">
        <v>2525</v>
      </c>
      <c r="D3699">
        <v>86095</v>
      </c>
      <c r="E3699" t="s">
        <v>227</v>
      </c>
      <c r="F3699" t="s">
        <v>78</v>
      </c>
      <c r="G3699" s="42">
        <v>2.93</v>
      </c>
      <c r="H3699" t="s">
        <v>2508</v>
      </c>
    </row>
    <row r="3700" spans="1:8" x14ac:dyDescent="0.25">
      <c r="A3700" s="7">
        <v>40937</v>
      </c>
      <c r="B3700" t="s">
        <v>452</v>
      </c>
      <c r="C3700" t="s">
        <v>2514</v>
      </c>
      <c r="D3700">
        <v>87646</v>
      </c>
      <c r="E3700" t="s">
        <v>449</v>
      </c>
      <c r="F3700" t="s">
        <v>78</v>
      </c>
      <c r="G3700" s="42">
        <v>3.14</v>
      </c>
      <c r="H3700" t="s">
        <v>2508</v>
      </c>
    </row>
    <row r="3701" spans="1:8" x14ac:dyDescent="0.25">
      <c r="A3701" s="7">
        <v>40937</v>
      </c>
      <c r="B3701" t="s">
        <v>90</v>
      </c>
      <c r="C3701" t="s">
        <v>91</v>
      </c>
      <c r="D3701">
        <v>86095</v>
      </c>
      <c r="E3701" t="s">
        <v>227</v>
      </c>
      <c r="F3701" t="s">
        <v>85</v>
      </c>
      <c r="G3701" s="42">
        <v>3.14</v>
      </c>
      <c r="H3701" t="s">
        <v>2508</v>
      </c>
    </row>
    <row r="3702" spans="1:8" x14ac:dyDescent="0.25">
      <c r="A3702" s="7">
        <v>40937</v>
      </c>
      <c r="B3702" t="s">
        <v>90</v>
      </c>
      <c r="C3702" t="s">
        <v>91</v>
      </c>
      <c r="D3702">
        <v>86095</v>
      </c>
      <c r="E3702" t="s">
        <v>227</v>
      </c>
      <c r="F3702" t="s">
        <v>85</v>
      </c>
      <c r="G3702" s="42">
        <v>3.14</v>
      </c>
      <c r="H3702" t="s">
        <v>2508</v>
      </c>
    </row>
    <row r="3703" spans="1:8" x14ac:dyDescent="0.25">
      <c r="A3703" s="7">
        <v>40937</v>
      </c>
      <c r="B3703" t="s">
        <v>90</v>
      </c>
      <c r="C3703" t="s">
        <v>91</v>
      </c>
      <c r="D3703">
        <v>86095</v>
      </c>
      <c r="E3703" t="s">
        <v>227</v>
      </c>
      <c r="F3703" t="s">
        <v>78</v>
      </c>
      <c r="G3703" s="42">
        <v>2.93</v>
      </c>
      <c r="H3703" t="s">
        <v>2508</v>
      </c>
    </row>
    <row r="3704" spans="1:8" x14ac:dyDescent="0.25">
      <c r="A3704" s="7">
        <v>40937</v>
      </c>
      <c r="B3704" t="s">
        <v>90</v>
      </c>
      <c r="C3704" t="s">
        <v>91</v>
      </c>
      <c r="D3704">
        <v>86095</v>
      </c>
      <c r="E3704" t="s">
        <v>227</v>
      </c>
      <c r="F3704" t="s">
        <v>78</v>
      </c>
      <c r="G3704" s="42">
        <v>2.93</v>
      </c>
      <c r="H3704" t="s">
        <v>2508</v>
      </c>
    </row>
    <row r="3705" spans="1:8" x14ac:dyDescent="0.25">
      <c r="A3705" s="7">
        <v>40937</v>
      </c>
      <c r="B3705" t="s">
        <v>96</v>
      </c>
      <c r="C3705" t="s">
        <v>2510</v>
      </c>
      <c r="D3705">
        <v>86095</v>
      </c>
      <c r="E3705" t="s">
        <v>227</v>
      </c>
      <c r="F3705" t="s">
        <v>78</v>
      </c>
      <c r="G3705" s="42">
        <v>2.93</v>
      </c>
      <c r="H3705" t="s">
        <v>2508</v>
      </c>
    </row>
    <row r="3706" spans="1:8" x14ac:dyDescent="0.25">
      <c r="A3706" s="7">
        <v>40937</v>
      </c>
      <c r="B3706" t="s">
        <v>96</v>
      </c>
      <c r="C3706" t="s">
        <v>2510</v>
      </c>
      <c r="D3706">
        <v>86095</v>
      </c>
      <c r="E3706" t="s">
        <v>227</v>
      </c>
      <c r="F3706" t="s">
        <v>78</v>
      </c>
      <c r="G3706" s="42">
        <v>2.93</v>
      </c>
      <c r="H3706" t="s">
        <v>2508</v>
      </c>
    </row>
    <row r="3707" spans="1:8" x14ac:dyDescent="0.25">
      <c r="A3707" s="7">
        <v>40937</v>
      </c>
      <c r="B3707" t="s">
        <v>205</v>
      </c>
      <c r="C3707" t="s">
        <v>206</v>
      </c>
      <c r="D3707">
        <v>88323</v>
      </c>
      <c r="E3707" t="s">
        <v>1014</v>
      </c>
      <c r="F3707" t="s">
        <v>27</v>
      </c>
      <c r="G3707" s="42">
        <v>2.52</v>
      </c>
      <c r="H3707" t="s">
        <v>2508</v>
      </c>
    </row>
    <row r="3708" spans="1:8" x14ac:dyDescent="0.25">
      <c r="A3708" s="7">
        <v>40937</v>
      </c>
      <c r="B3708" t="s">
        <v>527</v>
      </c>
      <c r="C3708" t="s">
        <v>528</v>
      </c>
      <c r="D3708">
        <v>88322</v>
      </c>
      <c r="E3708" t="s">
        <v>2332</v>
      </c>
      <c r="F3708" t="s">
        <v>27</v>
      </c>
      <c r="G3708" s="42">
        <v>2.52</v>
      </c>
      <c r="H3708" t="s">
        <v>84</v>
      </c>
    </row>
    <row r="3709" spans="1:8" x14ac:dyDescent="0.25">
      <c r="A3709" s="7">
        <v>40937</v>
      </c>
      <c r="B3709" t="s">
        <v>515</v>
      </c>
      <c r="C3709" t="s">
        <v>516</v>
      </c>
      <c r="D3709">
        <v>88320</v>
      </c>
      <c r="E3709" t="s">
        <v>2334</v>
      </c>
      <c r="F3709" t="s">
        <v>27</v>
      </c>
      <c r="G3709" s="42">
        <v>2.52</v>
      </c>
      <c r="H3709" t="s">
        <v>2508</v>
      </c>
    </row>
    <row r="3710" spans="1:8" x14ac:dyDescent="0.25">
      <c r="A3710" s="7">
        <v>40937</v>
      </c>
      <c r="B3710" t="s">
        <v>382</v>
      </c>
      <c r="C3710" t="s">
        <v>383</v>
      </c>
      <c r="D3710">
        <v>88326</v>
      </c>
      <c r="E3710" t="s">
        <v>2336</v>
      </c>
      <c r="F3710" t="s">
        <v>27</v>
      </c>
      <c r="G3710" s="42">
        <v>2.52</v>
      </c>
      <c r="H3710" t="s">
        <v>2508</v>
      </c>
    </row>
    <row r="3711" spans="1:8" x14ac:dyDescent="0.25">
      <c r="A3711" s="7">
        <v>40937</v>
      </c>
      <c r="B3711" t="s">
        <v>433</v>
      </c>
      <c r="C3711" t="s">
        <v>434</v>
      </c>
      <c r="E3711" t="s">
        <v>945</v>
      </c>
      <c r="F3711" t="s">
        <v>2508</v>
      </c>
      <c r="G3711" s="42">
        <v>0</v>
      </c>
      <c r="H3711" t="s">
        <v>2508</v>
      </c>
    </row>
    <row r="3712" spans="1:8" x14ac:dyDescent="0.25">
      <c r="A3712" s="7">
        <v>40937</v>
      </c>
      <c r="B3712" t="s">
        <v>433</v>
      </c>
      <c r="C3712" t="s">
        <v>434</v>
      </c>
      <c r="E3712" t="s">
        <v>945</v>
      </c>
      <c r="F3712" t="s">
        <v>2508</v>
      </c>
      <c r="G3712" s="42">
        <v>0</v>
      </c>
      <c r="H3712" t="s">
        <v>2508</v>
      </c>
    </row>
    <row r="3713" spans="1:8" x14ac:dyDescent="0.25">
      <c r="A3713" s="7">
        <v>40938</v>
      </c>
      <c r="B3713" t="s">
        <v>249</v>
      </c>
      <c r="C3713" t="s">
        <v>250</v>
      </c>
      <c r="D3713">
        <v>89108</v>
      </c>
      <c r="E3713" t="s">
        <v>344</v>
      </c>
      <c r="F3713" t="s">
        <v>27</v>
      </c>
      <c r="G3713" s="42">
        <v>3.86</v>
      </c>
      <c r="H3713" t="s">
        <v>2508</v>
      </c>
    </row>
    <row r="3714" spans="1:8" x14ac:dyDescent="0.25">
      <c r="A3714" s="7">
        <v>40938</v>
      </c>
      <c r="B3714" t="s">
        <v>494</v>
      </c>
      <c r="C3714" t="s">
        <v>495</v>
      </c>
      <c r="D3714">
        <v>89012</v>
      </c>
      <c r="E3714" t="s">
        <v>2260</v>
      </c>
      <c r="F3714" t="s">
        <v>27</v>
      </c>
      <c r="G3714" s="42">
        <v>3.08</v>
      </c>
      <c r="H3714" t="s">
        <v>2508</v>
      </c>
    </row>
    <row r="3715" spans="1:8" x14ac:dyDescent="0.25">
      <c r="A3715" s="7">
        <v>40938</v>
      </c>
      <c r="B3715" t="s">
        <v>31</v>
      </c>
      <c r="C3715" t="s">
        <v>32</v>
      </c>
      <c r="D3715">
        <v>89108</v>
      </c>
      <c r="E3715" t="s">
        <v>344</v>
      </c>
      <c r="F3715" t="s">
        <v>27</v>
      </c>
      <c r="G3715" s="42">
        <v>3.86</v>
      </c>
      <c r="H3715" t="s">
        <v>2508</v>
      </c>
    </row>
    <row r="3716" spans="1:8" x14ac:dyDescent="0.25">
      <c r="A3716" s="7">
        <v>40938</v>
      </c>
      <c r="B3716" t="s">
        <v>284</v>
      </c>
      <c r="C3716" t="s">
        <v>285</v>
      </c>
      <c r="D3716">
        <v>89108</v>
      </c>
      <c r="E3716" t="s">
        <v>344</v>
      </c>
      <c r="F3716" t="s">
        <v>27</v>
      </c>
      <c r="G3716" s="42">
        <v>3.86</v>
      </c>
      <c r="H3716" t="s">
        <v>2337</v>
      </c>
    </row>
    <row r="3717" spans="1:8" x14ac:dyDescent="0.25">
      <c r="A3717" s="7">
        <v>40938</v>
      </c>
      <c r="B3717" t="s">
        <v>284</v>
      </c>
      <c r="C3717" t="s">
        <v>285</v>
      </c>
      <c r="D3717">
        <v>89108</v>
      </c>
      <c r="E3717" t="s">
        <v>344</v>
      </c>
      <c r="F3717" t="s">
        <v>27</v>
      </c>
      <c r="G3717" s="42">
        <v>3.86</v>
      </c>
      <c r="H3717" t="s">
        <v>2338</v>
      </c>
    </row>
    <row r="3718" spans="1:8" x14ac:dyDescent="0.25">
      <c r="A3718" s="7">
        <v>40938</v>
      </c>
      <c r="B3718" t="s">
        <v>119</v>
      </c>
      <c r="C3718" t="s">
        <v>2339</v>
      </c>
      <c r="D3718">
        <v>87800</v>
      </c>
      <c r="E3718" t="s">
        <v>59</v>
      </c>
      <c r="F3718" t="s">
        <v>27</v>
      </c>
      <c r="G3718" s="42">
        <v>4.77</v>
      </c>
      <c r="H3718" t="s">
        <v>2508</v>
      </c>
    </row>
    <row r="3719" spans="1:8" x14ac:dyDescent="0.25">
      <c r="A3719" s="7">
        <v>40938</v>
      </c>
      <c r="B3719" t="s">
        <v>254</v>
      </c>
      <c r="C3719" t="s">
        <v>255</v>
      </c>
      <c r="D3719">
        <v>89024</v>
      </c>
      <c r="E3719" t="s">
        <v>580</v>
      </c>
      <c r="F3719" t="s">
        <v>27</v>
      </c>
      <c r="G3719" s="42">
        <v>4.77</v>
      </c>
      <c r="H3719" t="s">
        <v>2508</v>
      </c>
    </row>
    <row r="3720" spans="1:8" x14ac:dyDescent="0.25">
      <c r="A3720" s="7">
        <v>40938</v>
      </c>
      <c r="B3720" t="s">
        <v>348</v>
      </c>
      <c r="C3720" t="s">
        <v>349</v>
      </c>
      <c r="D3720">
        <v>88827</v>
      </c>
      <c r="E3720" t="s">
        <v>1792</v>
      </c>
      <c r="F3720" t="s">
        <v>27</v>
      </c>
      <c r="G3720" s="42">
        <v>4.77</v>
      </c>
      <c r="H3720" t="s">
        <v>2508</v>
      </c>
    </row>
    <row r="3721" spans="1:8" x14ac:dyDescent="0.25">
      <c r="A3721" s="7">
        <v>40938</v>
      </c>
      <c r="B3721" t="s">
        <v>134</v>
      </c>
      <c r="C3721" t="s">
        <v>135</v>
      </c>
      <c r="D3721">
        <v>86050</v>
      </c>
      <c r="E3721" t="s">
        <v>1027</v>
      </c>
      <c r="F3721" t="s">
        <v>27</v>
      </c>
      <c r="G3721" s="42">
        <v>4.77</v>
      </c>
      <c r="H3721" t="s">
        <v>2508</v>
      </c>
    </row>
    <row r="3722" spans="1:8" x14ac:dyDescent="0.25">
      <c r="A3722" s="7">
        <v>40938</v>
      </c>
      <c r="B3722" t="s">
        <v>416</v>
      </c>
      <c r="C3722" t="s">
        <v>417</v>
      </c>
      <c r="D3722">
        <v>86825</v>
      </c>
      <c r="E3722" t="s">
        <v>2507</v>
      </c>
      <c r="F3722" t="s">
        <v>27</v>
      </c>
      <c r="G3722" s="42">
        <v>3.14</v>
      </c>
      <c r="H3722" t="s">
        <v>2508</v>
      </c>
    </row>
    <row r="3723" spans="1:8" x14ac:dyDescent="0.25">
      <c r="A3723" s="7">
        <v>40938</v>
      </c>
      <c r="B3723" t="s">
        <v>631</v>
      </c>
      <c r="C3723" t="s">
        <v>632</v>
      </c>
      <c r="D3723">
        <v>87800</v>
      </c>
      <c r="E3723" t="s">
        <v>59</v>
      </c>
      <c r="F3723" t="s">
        <v>27</v>
      </c>
      <c r="G3723" s="42">
        <v>4.77</v>
      </c>
      <c r="H3723" t="s">
        <v>2508</v>
      </c>
    </row>
    <row r="3724" spans="1:8" x14ac:dyDescent="0.25">
      <c r="A3724" s="7">
        <v>40938</v>
      </c>
      <c r="B3724" t="s">
        <v>631</v>
      </c>
      <c r="C3724" t="s">
        <v>632</v>
      </c>
      <c r="D3724">
        <v>87800</v>
      </c>
      <c r="E3724" t="s">
        <v>59</v>
      </c>
      <c r="F3724" t="s">
        <v>27</v>
      </c>
      <c r="G3724" s="42">
        <v>4.77</v>
      </c>
      <c r="H3724" t="s">
        <v>2508</v>
      </c>
    </row>
    <row r="3725" spans="1:8" x14ac:dyDescent="0.25">
      <c r="A3725" s="7">
        <v>40938</v>
      </c>
      <c r="B3725" t="s">
        <v>119</v>
      </c>
      <c r="C3725" t="s">
        <v>2339</v>
      </c>
      <c r="D3725">
        <v>87800</v>
      </c>
      <c r="E3725" t="s">
        <v>59</v>
      </c>
      <c r="F3725" t="s">
        <v>27</v>
      </c>
      <c r="G3725" s="42">
        <v>4.77</v>
      </c>
      <c r="H3725" t="s">
        <v>2508</v>
      </c>
    </row>
    <row r="3726" spans="1:8" x14ac:dyDescent="0.25">
      <c r="A3726" s="7">
        <v>40938</v>
      </c>
      <c r="B3726" t="s">
        <v>46</v>
      </c>
      <c r="C3726" t="s">
        <v>2509</v>
      </c>
      <c r="D3726">
        <v>88827</v>
      </c>
      <c r="E3726" t="s">
        <v>1792</v>
      </c>
      <c r="F3726" t="s">
        <v>27</v>
      </c>
      <c r="G3726" s="42">
        <v>4.77</v>
      </c>
      <c r="H3726" t="s">
        <v>2508</v>
      </c>
    </row>
    <row r="3727" spans="1:8" x14ac:dyDescent="0.25">
      <c r="A3727" s="7">
        <v>40938</v>
      </c>
      <c r="B3727" t="s">
        <v>678</v>
      </c>
      <c r="C3727" t="s">
        <v>679</v>
      </c>
      <c r="D3727">
        <v>86050</v>
      </c>
      <c r="E3727" t="s">
        <v>1027</v>
      </c>
      <c r="F3727" t="s">
        <v>27</v>
      </c>
      <c r="G3727" s="42">
        <v>4.77</v>
      </c>
      <c r="H3727" t="s">
        <v>2508</v>
      </c>
    </row>
    <row r="3728" spans="1:8" x14ac:dyDescent="0.25">
      <c r="A3728" s="7">
        <v>40938</v>
      </c>
      <c r="B3728" t="s">
        <v>76</v>
      </c>
      <c r="C3728" t="s">
        <v>77</v>
      </c>
      <c r="D3728">
        <v>88774</v>
      </c>
      <c r="E3728" t="s">
        <v>1744</v>
      </c>
      <c r="F3728" t="s">
        <v>78</v>
      </c>
      <c r="G3728" s="42">
        <v>2.93</v>
      </c>
      <c r="H3728" t="s">
        <v>2508</v>
      </c>
    </row>
    <row r="3729" spans="1:8" x14ac:dyDescent="0.25">
      <c r="A3729" s="7">
        <v>40938</v>
      </c>
      <c r="B3729" t="s">
        <v>76</v>
      </c>
      <c r="C3729" t="s">
        <v>77</v>
      </c>
      <c r="D3729">
        <v>88774</v>
      </c>
      <c r="E3729" t="s">
        <v>1744</v>
      </c>
      <c r="F3729" t="s">
        <v>78</v>
      </c>
      <c r="G3729" s="42">
        <v>2.93</v>
      </c>
      <c r="H3729" t="s">
        <v>2508</v>
      </c>
    </row>
    <row r="3730" spans="1:8" x14ac:dyDescent="0.25">
      <c r="A3730" s="7">
        <v>40938</v>
      </c>
      <c r="B3730" t="s">
        <v>76</v>
      </c>
      <c r="C3730" t="s">
        <v>77</v>
      </c>
      <c r="D3730">
        <v>88774</v>
      </c>
      <c r="E3730" t="s">
        <v>1744</v>
      </c>
      <c r="F3730" t="s">
        <v>78</v>
      </c>
      <c r="G3730" s="42">
        <v>2.93</v>
      </c>
      <c r="H3730" t="s">
        <v>2508</v>
      </c>
    </row>
    <row r="3731" spans="1:8" x14ac:dyDescent="0.25">
      <c r="A3731" s="7">
        <v>40938</v>
      </c>
      <c r="B3731" t="s">
        <v>494</v>
      </c>
      <c r="C3731" t="s">
        <v>495</v>
      </c>
      <c r="D3731">
        <v>89070</v>
      </c>
      <c r="E3731" t="s">
        <v>67</v>
      </c>
      <c r="F3731" t="s">
        <v>27</v>
      </c>
      <c r="G3731" s="42">
        <v>2.65</v>
      </c>
      <c r="H3731" t="s">
        <v>2508</v>
      </c>
    </row>
    <row r="3732" spans="1:8" x14ac:dyDescent="0.25">
      <c r="A3732" s="7">
        <v>40938</v>
      </c>
      <c r="B3732" t="s">
        <v>494</v>
      </c>
      <c r="C3732" t="s">
        <v>495</v>
      </c>
      <c r="D3732">
        <v>89070</v>
      </c>
      <c r="E3732" t="s">
        <v>67</v>
      </c>
      <c r="F3732" t="s">
        <v>27</v>
      </c>
      <c r="G3732" s="42">
        <v>2.65</v>
      </c>
      <c r="H3732" t="s">
        <v>2508</v>
      </c>
    </row>
    <row r="3733" spans="1:8" x14ac:dyDescent="0.25">
      <c r="A3733" s="7">
        <v>40938</v>
      </c>
      <c r="B3733" t="s">
        <v>348</v>
      </c>
      <c r="C3733" t="s">
        <v>349</v>
      </c>
      <c r="D3733">
        <v>89071</v>
      </c>
      <c r="E3733" t="s">
        <v>83</v>
      </c>
      <c r="F3733" t="s">
        <v>27</v>
      </c>
      <c r="G3733" s="42">
        <v>2.52</v>
      </c>
      <c r="H3733" t="s">
        <v>2508</v>
      </c>
    </row>
    <row r="3734" spans="1:8" x14ac:dyDescent="0.25">
      <c r="A3734" s="7">
        <v>40938</v>
      </c>
      <c r="B3734" t="s">
        <v>128</v>
      </c>
      <c r="C3734" t="s">
        <v>129</v>
      </c>
      <c r="D3734">
        <v>88398</v>
      </c>
      <c r="E3734" t="s">
        <v>1232</v>
      </c>
      <c r="F3734" t="s">
        <v>27</v>
      </c>
      <c r="G3734" s="42">
        <v>2.52</v>
      </c>
      <c r="H3734" t="s">
        <v>2508</v>
      </c>
    </row>
    <row r="3735" spans="1:8" x14ac:dyDescent="0.25">
      <c r="A3735" s="7">
        <v>40938</v>
      </c>
      <c r="B3735" t="s">
        <v>161</v>
      </c>
      <c r="C3735" t="s">
        <v>162</v>
      </c>
      <c r="D3735">
        <v>89067</v>
      </c>
      <c r="E3735" t="s">
        <v>472</v>
      </c>
      <c r="F3735" t="s">
        <v>27</v>
      </c>
      <c r="G3735" s="42">
        <v>2.93</v>
      </c>
      <c r="H3735" t="s">
        <v>2508</v>
      </c>
    </row>
    <row r="3736" spans="1:8" x14ac:dyDescent="0.25">
      <c r="A3736" s="7">
        <v>40938</v>
      </c>
      <c r="B3736" t="s">
        <v>161</v>
      </c>
      <c r="C3736" t="s">
        <v>162</v>
      </c>
      <c r="D3736">
        <v>89067</v>
      </c>
      <c r="E3736" t="s">
        <v>472</v>
      </c>
      <c r="F3736" t="s">
        <v>27</v>
      </c>
      <c r="G3736" s="42">
        <v>2.93</v>
      </c>
      <c r="H3736" t="s">
        <v>2508</v>
      </c>
    </row>
    <row r="3737" spans="1:8" x14ac:dyDescent="0.25">
      <c r="A3737" s="7">
        <v>40938</v>
      </c>
      <c r="B3737" t="s">
        <v>161</v>
      </c>
      <c r="C3737" t="s">
        <v>162</v>
      </c>
      <c r="D3737">
        <v>89067</v>
      </c>
      <c r="E3737" t="s">
        <v>472</v>
      </c>
      <c r="F3737" t="s">
        <v>27</v>
      </c>
      <c r="G3737" s="42">
        <v>2.93</v>
      </c>
      <c r="H3737" t="s">
        <v>2508</v>
      </c>
    </row>
    <row r="3738" spans="1:8" x14ac:dyDescent="0.25">
      <c r="A3738" s="7">
        <v>40938</v>
      </c>
      <c r="B3738" t="s">
        <v>895</v>
      </c>
      <c r="C3738" t="s">
        <v>896</v>
      </c>
      <c r="D3738">
        <v>88398</v>
      </c>
      <c r="E3738" t="s">
        <v>1232</v>
      </c>
      <c r="F3738" t="s">
        <v>27</v>
      </c>
      <c r="G3738" s="42">
        <v>2.52</v>
      </c>
      <c r="H3738" t="s">
        <v>2508</v>
      </c>
    </row>
    <row r="3739" spans="1:8" x14ac:dyDescent="0.25">
      <c r="A3739" s="7">
        <v>40938</v>
      </c>
      <c r="B3739" t="s">
        <v>348</v>
      </c>
      <c r="C3739" t="s">
        <v>349</v>
      </c>
      <c r="D3739">
        <v>88437</v>
      </c>
      <c r="E3739" t="s">
        <v>378</v>
      </c>
      <c r="F3739" t="s">
        <v>27</v>
      </c>
      <c r="G3739" s="42">
        <v>2.93</v>
      </c>
      <c r="H3739" t="s">
        <v>2508</v>
      </c>
    </row>
    <row r="3740" spans="1:8" x14ac:dyDescent="0.25">
      <c r="A3740" s="7">
        <v>40938</v>
      </c>
      <c r="B3740" t="s">
        <v>70</v>
      </c>
      <c r="C3740" t="s">
        <v>71</v>
      </c>
      <c r="D3740">
        <v>89103</v>
      </c>
      <c r="E3740" t="s">
        <v>72</v>
      </c>
      <c r="F3740" t="s">
        <v>78</v>
      </c>
      <c r="G3740" s="42">
        <v>2.93</v>
      </c>
      <c r="H3740" t="s">
        <v>2508</v>
      </c>
    </row>
    <row r="3741" spans="1:8" x14ac:dyDescent="0.25">
      <c r="A3741" s="7">
        <v>40938</v>
      </c>
      <c r="B3741" t="s">
        <v>70</v>
      </c>
      <c r="C3741" t="s">
        <v>71</v>
      </c>
      <c r="D3741">
        <v>89103</v>
      </c>
      <c r="E3741" t="s">
        <v>72</v>
      </c>
      <c r="F3741" t="s">
        <v>85</v>
      </c>
      <c r="G3741" s="42">
        <v>3.14</v>
      </c>
      <c r="H3741" t="s">
        <v>2508</v>
      </c>
    </row>
    <row r="3742" spans="1:8" x14ac:dyDescent="0.25">
      <c r="A3742" s="7">
        <v>40938</v>
      </c>
      <c r="B3742" t="s">
        <v>70</v>
      </c>
      <c r="C3742" t="s">
        <v>71</v>
      </c>
      <c r="D3742">
        <v>89103</v>
      </c>
      <c r="E3742" t="s">
        <v>72</v>
      </c>
      <c r="F3742" t="s">
        <v>78</v>
      </c>
      <c r="G3742" s="42">
        <v>2.93</v>
      </c>
      <c r="H3742" t="s">
        <v>2508</v>
      </c>
    </row>
    <row r="3743" spans="1:8" x14ac:dyDescent="0.25">
      <c r="A3743" s="7">
        <v>40938</v>
      </c>
      <c r="B3743" t="s">
        <v>70</v>
      </c>
      <c r="C3743" t="s">
        <v>71</v>
      </c>
      <c r="D3743">
        <v>89103</v>
      </c>
      <c r="E3743" t="s">
        <v>72</v>
      </c>
      <c r="F3743" t="s">
        <v>78</v>
      </c>
      <c r="G3743" s="42">
        <v>2.93</v>
      </c>
      <c r="H3743" t="s">
        <v>2508</v>
      </c>
    </row>
    <row r="3744" spans="1:8" x14ac:dyDescent="0.25">
      <c r="A3744" s="7">
        <v>40938</v>
      </c>
      <c r="B3744" t="s">
        <v>96</v>
      </c>
      <c r="C3744" t="s">
        <v>2510</v>
      </c>
      <c r="D3744">
        <v>89234</v>
      </c>
      <c r="E3744" t="s">
        <v>2138</v>
      </c>
      <c r="F3744" t="s">
        <v>78</v>
      </c>
      <c r="G3744" s="42">
        <v>2.93</v>
      </c>
      <c r="H3744" t="s">
        <v>2360</v>
      </c>
    </row>
    <row r="3745" spans="1:8" x14ac:dyDescent="0.25">
      <c r="A3745" s="7">
        <v>40938</v>
      </c>
      <c r="B3745" t="s">
        <v>96</v>
      </c>
      <c r="C3745" t="s">
        <v>2510</v>
      </c>
      <c r="D3745">
        <v>89234</v>
      </c>
      <c r="E3745" t="s">
        <v>2138</v>
      </c>
      <c r="F3745" t="s">
        <v>78</v>
      </c>
      <c r="G3745" s="42">
        <v>2.93</v>
      </c>
      <c r="H3745" t="s">
        <v>2362</v>
      </c>
    </row>
    <row r="3746" spans="1:8" x14ac:dyDescent="0.25">
      <c r="A3746" s="7">
        <v>40938</v>
      </c>
      <c r="B3746" t="s">
        <v>96</v>
      </c>
      <c r="C3746" t="s">
        <v>2510</v>
      </c>
      <c r="D3746">
        <v>89234</v>
      </c>
      <c r="E3746" t="s">
        <v>2138</v>
      </c>
      <c r="F3746" t="s">
        <v>85</v>
      </c>
      <c r="G3746" s="42">
        <v>3.14</v>
      </c>
      <c r="H3746" t="s">
        <v>2364</v>
      </c>
    </row>
    <row r="3747" spans="1:8" x14ac:dyDescent="0.25">
      <c r="A3747" s="7">
        <v>40938</v>
      </c>
      <c r="B3747" t="s">
        <v>96</v>
      </c>
      <c r="C3747" t="s">
        <v>2510</v>
      </c>
      <c r="D3747">
        <v>89234</v>
      </c>
      <c r="E3747" t="s">
        <v>2138</v>
      </c>
      <c r="F3747" t="s">
        <v>85</v>
      </c>
      <c r="G3747" s="42">
        <v>3.14</v>
      </c>
      <c r="H3747" t="s">
        <v>2366</v>
      </c>
    </row>
    <row r="3748" spans="1:8" x14ac:dyDescent="0.25">
      <c r="A3748" s="7">
        <v>40938</v>
      </c>
      <c r="B3748" t="s">
        <v>106</v>
      </c>
      <c r="C3748" t="s">
        <v>107</v>
      </c>
      <c r="D3748">
        <v>89103</v>
      </c>
      <c r="E3748" t="s">
        <v>72</v>
      </c>
      <c r="F3748" t="s">
        <v>78</v>
      </c>
      <c r="G3748" s="42">
        <v>2.93</v>
      </c>
      <c r="H3748" t="s">
        <v>2508</v>
      </c>
    </row>
    <row r="3749" spans="1:8" x14ac:dyDescent="0.25">
      <c r="A3749" s="7">
        <v>40938</v>
      </c>
      <c r="B3749" t="s">
        <v>106</v>
      </c>
      <c r="C3749" t="s">
        <v>107</v>
      </c>
      <c r="D3749">
        <v>88781</v>
      </c>
      <c r="E3749" t="s">
        <v>1926</v>
      </c>
      <c r="F3749" t="s">
        <v>85</v>
      </c>
      <c r="G3749" s="42">
        <v>3.14</v>
      </c>
      <c r="H3749" t="s">
        <v>2508</v>
      </c>
    </row>
    <row r="3750" spans="1:8" x14ac:dyDescent="0.25">
      <c r="A3750" s="7">
        <v>40938</v>
      </c>
      <c r="B3750" t="s">
        <v>106</v>
      </c>
      <c r="C3750" t="s">
        <v>107</v>
      </c>
      <c r="D3750">
        <v>88781</v>
      </c>
      <c r="E3750" t="s">
        <v>1926</v>
      </c>
      <c r="F3750" t="s">
        <v>78</v>
      </c>
      <c r="G3750" s="42">
        <v>2.93</v>
      </c>
      <c r="H3750" t="s">
        <v>2508</v>
      </c>
    </row>
    <row r="3751" spans="1:8" x14ac:dyDescent="0.25">
      <c r="A3751" s="7">
        <v>40938</v>
      </c>
      <c r="B3751" t="s">
        <v>106</v>
      </c>
      <c r="C3751" t="s">
        <v>107</v>
      </c>
      <c r="D3751">
        <v>88781</v>
      </c>
      <c r="E3751" t="s">
        <v>1926</v>
      </c>
      <c r="F3751" t="s">
        <v>78</v>
      </c>
      <c r="G3751" s="42">
        <v>2.93</v>
      </c>
      <c r="H3751" t="s">
        <v>2508</v>
      </c>
    </row>
    <row r="3752" spans="1:8" x14ac:dyDescent="0.25">
      <c r="A3752" s="7">
        <v>40938</v>
      </c>
      <c r="B3752" t="s">
        <v>254</v>
      </c>
      <c r="C3752" t="s">
        <v>255</v>
      </c>
      <c r="D3752">
        <v>88476</v>
      </c>
      <c r="E3752" t="s">
        <v>2511</v>
      </c>
      <c r="F3752" t="s">
        <v>27</v>
      </c>
      <c r="G3752" s="42">
        <v>2.93</v>
      </c>
      <c r="H3752" t="s">
        <v>2508</v>
      </c>
    </row>
    <row r="3753" spans="1:8" x14ac:dyDescent="0.25">
      <c r="A3753" s="7">
        <v>40938</v>
      </c>
      <c r="B3753" t="s">
        <v>254</v>
      </c>
      <c r="C3753" t="s">
        <v>255</v>
      </c>
      <c r="D3753">
        <v>88476</v>
      </c>
      <c r="E3753" t="s">
        <v>2511</v>
      </c>
      <c r="F3753" t="s">
        <v>27</v>
      </c>
      <c r="G3753" s="42">
        <v>2.93</v>
      </c>
      <c r="H3753" t="s">
        <v>2508</v>
      </c>
    </row>
    <row r="3754" spans="1:8" x14ac:dyDescent="0.25">
      <c r="A3754" s="7">
        <v>40938</v>
      </c>
      <c r="B3754" t="s">
        <v>191</v>
      </c>
      <c r="C3754" t="s">
        <v>192</v>
      </c>
      <c r="D3754">
        <v>89067</v>
      </c>
      <c r="E3754" t="s">
        <v>472</v>
      </c>
      <c r="F3754" t="s">
        <v>27</v>
      </c>
      <c r="G3754" s="42">
        <v>2.93</v>
      </c>
      <c r="H3754" t="s">
        <v>2508</v>
      </c>
    </row>
    <row r="3755" spans="1:8" x14ac:dyDescent="0.25">
      <c r="A3755" s="7">
        <v>40938</v>
      </c>
      <c r="B3755" t="s">
        <v>191</v>
      </c>
      <c r="C3755" t="s">
        <v>192</v>
      </c>
      <c r="D3755">
        <v>89067</v>
      </c>
      <c r="E3755" t="s">
        <v>472</v>
      </c>
      <c r="F3755" t="s">
        <v>27</v>
      </c>
      <c r="G3755" s="42">
        <v>2.93</v>
      </c>
      <c r="H3755" t="s">
        <v>2508</v>
      </c>
    </row>
    <row r="3756" spans="1:8" x14ac:dyDescent="0.25">
      <c r="A3756" s="7">
        <v>40938</v>
      </c>
      <c r="B3756" t="s">
        <v>191</v>
      </c>
      <c r="C3756" t="s">
        <v>192</v>
      </c>
      <c r="D3756">
        <v>89067</v>
      </c>
      <c r="E3756" t="s">
        <v>472</v>
      </c>
      <c r="F3756" t="s">
        <v>27</v>
      </c>
      <c r="G3756" s="42">
        <v>2.93</v>
      </c>
      <c r="H3756" t="s">
        <v>2508</v>
      </c>
    </row>
    <row r="3757" spans="1:8" x14ac:dyDescent="0.25">
      <c r="A3757" s="7">
        <v>40938</v>
      </c>
      <c r="B3757" t="s">
        <v>31</v>
      </c>
      <c r="C3757" t="s">
        <v>32</v>
      </c>
      <c r="D3757">
        <v>88476</v>
      </c>
      <c r="E3757" t="s">
        <v>2511</v>
      </c>
      <c r="F3757" t="s">
        <v>27</v>
      </c>
      <c r="G3757" s="42">
        <v>2.93</v>
      </c>
      <c r="H3757" t="s">
        <v>2508</v>
      </c>
    </row>
    <row r="3758" spans="1:8" x14ac:dyDescent="0.25">
      <c r="A3758" s="7">
        <v>40938</v>
      </c>
      <c r="B3758" t="s">
        <v>101</v>
      </c>
      <c r="C3758" t="s">
        <v>102</v>
      </c>
      <c r="D3758">
        <v>89234</v>
      </c>
      <c r="E3758" t="s">
        <v>2138</v>
      </c>
      <c r="F3758" t="s">
        <v>85</v>
      </c>
      <c r="G3758" s="42">
        <v>3.14</v>
      </c>
      <c r="H3758" t="s">
        <v>2376</v>
      </c>
    </row>
    <row r="3759" spans="1:8" x14ac:dyDescent="0.25">
      <c r="A3759" s="7">
        <v>40938</v>
      </c>
      <c r="B3759" t="s">
        <v>101</v>
      </c>
      <c r="C3759" t="s">
        <v>102</v>
      </c>
      <c r="D3759">
        <v>89234</v>
      </c>
      <c r="E3759" t="s">
        <v>2138</v>
      </c>
      <c r="F3759" t="s">
        <v>85</v>
      </c>
      <c r="G3759" s="42">
        <v>3.14</v>
      </c>
      <c r="H3759" t="s">
        <v>2378</v>
      </c>
    </row>
    <row r="3760" spans="1:8" x14ac:dyDescent="0.25">
      <c r="A3760" s="7">
        <v>40938</v>
      </c>
      <c r="B3760" t="s">
        <v>101</v>
      </c>
      <c r="C3760" t="s">
        <v>102</v>
      </c>
      <c r="D3760">
        <v>89234</v>
      </c>
      <c r="E3760" t="s">
        <v>2138</v>
      </c>
      <c r="F3760" t="s">
        <v>85</v>
      </c>
      <c r="G3760" s="42">
        <v>3.14</v>
      </c>
      <c r="H3760" t="s">
        <v>2380</v>
      </c>
    </row>
    <row r="3761" spans="1:8" x14ac:dyDescent="0.25">
      <c r="A3761" s="7">
        <v>40938</v>
      </c>
      <c r="B3761" t="s">
        <v>101</v>
      </c>
      <c r="C3761" t="s">
        <v>102</v>
      </c>
      <c r="D3761">
        <v>89234</v>
      </c>
      <c r="E3761" t="s">
        <v>2138</v>
      </c>
      <c r="F3761" t="s">
        <v>85</v>
      </c>
      <c r="G3761" s="42">
        <v>3.14</v>
      </c>
      <c r="H3761" t="s">
        <v>2382</v>
      </c>
    </row>
    <row r="3762" spans="1:8" x14ac:dyDescent="0.25">
      <c r="A3762" s="7">
        <v>40938</v>
      </c>
      <c r="B3762" t="s">
        <v>46</v>
      </c>
      <c r="C3762" t="s">
        <v>2509</v>
      </c>
      <c r="D3762">
        <v>88476</v>
      </c>
      <c r="E3762" t="s">
        <v>2511</v>
      </c>
      <c r="F3762" t="s">
        <v>27</v>
      </c>
      <c r="G3762" s="42">
        <v>2.93</v>
      </c>
      <c r="H3762" t="s">
        <v>2508</v>
      </c>
    </row>
    <row r="3763" spans="1:8" x14ac:dyDescent="0.25">
      <c r="A3763" s="7">
        <v>40938</v>
      </c>
      <c r="B3763" t="s">
        <v>51</v>
      </c>
      <c r="C3763" t="s">
        <v>52</v>
      </c>
      <c r="D3763">
        <v>89067</v>
      </c>
      <c r="E3763" t="s">
        <v>472</v>
      </c>
      <c r="F3763" t="s">
        <v>27</v>
      </c>
      <c r="G3763" s="42">
        <v>2.93</v>
      </c>
      <c r="H3763" t="s">
        <v>2508</v>
      </c>
    </row>
    <row r="3764" spans="1:8" x14ac:dyDescent="0.25">
      <c r="A3764" s="7">
        <v>40938</v>
      </c>
      <c r="B3764" t="s">
        <v>51</v>
      </c>
      <c r="C3764" t="s">
        <v>52</v>
      </c>
      <c r="D3764">
        <v>89067</v>
      </c>
      <c r="E3764" t="s">
        <v>472</v>
      </c>
      <c r="F3764" t="s">
        <v>27</v>
      </c>
      <c r="G3764" s="42">
        <v>2.93</v>
      </c>
      <c r="H3764" t="s">
        <v>2508</v>
      </c>
    </row>
    <row r="3765" spans="1:8" x14ac:dyDescent="0.25">
      <c r="A3765" s="7">
        <v>40938</v>
      </c>
      <c r="B3765" t="s">
        <v>51</v>
      </c>
      <c r="C3765" t="s">
        <v>52</v>
      </c>
      <c r="D3765">
        <v>89067</v>
      </c>
      <c r="E3765" t="s">
        <v>472</v>
      </c>
      <c r="F3765" t="s">
        <v>27</v>
      </c>
      <c r="G3765" s="42">
        <v>2.93</v>
      </c>
      <c r="H3765" t="s">
        <v>2508</v>
      </c>
    </row>
    <row r="3766" spans="1:8" x14ac:dyDescent="0.25">
      <c r="A3766" s="7">
        <v>40938</v>
      </c>
      <c r="B3766" t="s">
        <v>205</v>
      </c>
      <c r="C3766" t="s">
        <v>206</v>
      </c>
      <c r="D3766">
        <v>84732</v>
      </c>
      <c r="E3766" t="s">
        <v>1172</v>
      </c>
      <c r="F3766" t="s">
        <v>27</v>
      </c>
      <c r="G3766" s="42">
        <v>2.93</v>
      </c>
      <c r="H3766" t="s">
        <v>2508</v>
      </c>
    </row>
    <row r="3767" spans="1:8" x14ac:dyDescent="0.25">
      <c r="A3767" s="7">
        <v>40938</v>
      </c>
      <c r="B3767" t="s">
        <v>205</v>
      </c>
      <c r="C3767" t="s">
        <v>206</v>
      </c>
      <c r="D3767">
        <v>88908</v>
      </c>
      <c r="E3767" t="s">
        <v>121</v>
      </c>
      <c r="F3767" t="s">
        <v>27</v>
      </c>
      <c r="G3767" s="42">
        <v>2.93</v>
      </c>
      <c r="H3767" t="s">
        <v>2508</v>
      </c>
    </row>
    <row r="3768" spans="1:8" x14ac:dyDescent="0.25">
      <c r="A3768" s="7">
        <v>40938</v>
      </c>
      <c r="B3768" t="s">
        <v>205</v>
      </c>
      <c r="C3768" t="s">
        <v>206</v>
      </c>
      <c r="D3768">
        <v>88908</v>
      </c>
      <c r="E3768" t="s">
        <v>121</v>
      </c>
      <c r="F3768" t="s">
        <v>27</v>
      </c>
      <c r="G3768" s="42">
        <v>2.93</v>
      </c>
      <c r="H3768" t="s">
        <v>2508</v>
      </c>
    </row>
    <row r="3769" spans="1:8" x14ac:dyDescent="0.25">
      <c r="A3769" s="7">
        <v>40938</v>
      </c>
      <c r="B3769" t="s">
        <v>201</v>
      </c>
      <c r="C3769" t="s">
        <v>202</v>
      </c>
      <c r="D3769">
        <v>88779</v>
      </c>
      <c r="E3769" t="s">
        <v>278</v>
      </c>
      <c r="F3769" t="s">
        <v>27</v>
      </c>
      <c r="G3769" s="42">
        <v>3.08</v>
      </c>
      <c r="H3769" t="s">
        <v>2508</v>
      </c>
    </row>
    <row r="3770" spans="1:8" x14ac:dyDescent="0.25">
      <c r="A3770" s="7">
        <v>40938</v>
      </c>
      <c r="B3770" t="s">
        <v>176</v>
      </c>
      <c r="C3770" t="s">
        <v>177</v>
      </c>
      <c r="D3770">
        <v>88779</v>
      </c>
      <c r="E3770" t="s">
        <v>278</v>
      </c>
      <c r="F3770" t="s">
        <v>27</v>
      </c>
      <c r="G3770" s="42">
        <v>3.08</v>
      </c>
      <c r="H3770" t="s">
        <v>2508</v>
      </c>
    </row>
    <row r="3771" spans="1:8" x14ac:dyDescent="0.25">
      <c r="A3771" s="7">
        <v>40938</v>
      </c>
      <c r="B3771" t="s">
        <v>81</v>
      </c>
      <c r="C3771" t="s">
        <v>82</v>
      </c>
      <c r="D3771">
        <v>88471</v>
      </c>
      <c r="E3771" t="s">
        <v>989</v>
      </c>
      <c r="F3771" t="s">
        <v>27</v>
      </c>
      <c r="G3771" s="42">
        <v>2.93</v>
      </c>
      <c r="H3771" t="s">
        <v>2508</v>
      </c>
    </row>
    <row r="3772" spans="1:8" x14ac:dyDescent="0.25">
      <c r="A3772" s="7">
        <v>40938</v>
      </c>
      <c r="B3772" t="s">
        <v>81</v>
      </c>
      <c r="C3772" t="s">
        <v>82</v>
      </c>
      <c r="D3772">
        <v>88052</v>
      </c>
      <c r="E3772" t="s">
        <v>265</v>
      </c>
      <c r="F3772" t="s">
        <v>27</v>
      </c>
      <c r="G3772" s="42">
        <v>3.08</v>
      </c>
      <c r="H3772" t="s">
        <v>2508</v>
      </c>
    </row>
    <row r="3773" spans="1:8" x14ac:dyDescent="0.25">
      <c r="A3773" s="7">
        <v>40938</v>
      </c>
      <c r="B3773" t="s">
        <v>81</v>
      </c>
      <c r="C3773" t="s">
        <v>82</v>
      </c>
      <c r="D3773">
        <v>84732</v>
      </c>
      <c r="E3773" t="s">
        <v>1172</v>
      </c>
      <c r="F3773" t="s">
        <v>27</v>
      </c>
      <c r="G3773" s="42">
        <v>2.93</v>
      </c>
      <c r="H3773" t="s">
        <v>2508</v>
      </c>
    </row>
    <row r="3774" spans="1:8" x14ac:dyDescent="0.25">
      <c r="A3774" s="7">
        <v>40938</v>
      </c>
      <c r="B3774" t="s">
        <v>249</v>
      </c>
      <c r="C3774" t="s">
        <v>250</v>
      </c>
      <c r="D3774">
        <v>88052</v>
      </c>
      <c r="E3774" t="s">
        <v>265</v>
      </c>
      <c r="F3774" t="s">
        <v>27</v>
      </c>
      <c r="G3774" s="42">
        <v>3.08</v>
      </c>
      <c r="H3774" t="s">
        <v>279</v>
      </c>
    </row>
    <row r="3775" spans="1:8" x14ac:dyDescent="0.25">
      <c r="A3775" s="7">
        <v>40938</v>
      </c>
      <c r="B3775" t="s">
        <v>313</v>
      </c>
      <c r="C3775" t="s">
        <v>314</v>
      </c>
      <c r="D3775">
        <v>87751</v>
      </c>
      <c r="E3775" t="s">
        <v>288</v>
      </c>
      <c r="F3775" t="s">
        <v>27</v>
      </c>
      <c r="G3775" s="42">
        <v>3.08</v>
      </c>
      <c r="H3775" t="s">
        <v>2508</v>
      </c>
    </row>
    <row r="3776" spans="1:8" x14ac:dyDescent="0.25">
      <c r="A3776" s="7">
        <v>40938</v>
      </c>
      <c r="B3776" t="s">
        <v>313</v>
      </c>
      <c r="C3776" t="s">
        <v>314</v>
      </c>
      <c r="D3776">
        <v>87751</v>
      </c>
      <c r="E3776" t="s">
        <v>288</v>
      </c>
      <c r="F3776" t="s">
        <v>27</v>
      </c>
      <c r="G3776" s="42">
        <v>3.08</v>
      </c>
      <c r="H3776" t="s">
        <v>2508</v>
      </c>
    </row>
    <row r="3777" spans="1:8" x14ac:dyDescent="0.25">
      <c r="A3777" s="7">
        <v>40938</v>
      </c>
      <c r="B3777" t="s">
        <v>245</v>
      </c>
      <c r="C3777" t="s">
        <v>246</v>
      </c>
      <c r="D3777">
        <v>88779</v>
      </c>
      <c r="E3777" t="s">
        <v>278</v>
      </c>
      <c r="F3777" t="s">
        <v>27</v>
      </c>
      <c r="G3777" s="42">
        <v>3.08</v>
      </c>
      <c r="H3777" t="s">
        <v>2508</v>
      </c>
    </row>
    <row r="3778" spans="1:8" x14ac:dyDescent="0.25">
      <c r="A3778" s="7">
        <v>40938</v>
      </c>
      <c r="B3778" t="s">
        <v>272</v>
      </c>
      <c r="C3778" t="s">
        <v>273</v>
      </c>
      <c r="D3778">
        <v>88908</v>
      </c>
      <c r="E3778" t="s">
        <v>121</v>
      </c>
      <c r="F3778" t="s">
        <v>27</v>
      </c>
      <c r="G3778" s="42">
        <v>2.93</v>
      </c>
      <c r="H3778" t="s">
        <v>2508</v>
      </c>
    </row>
    <row r="3779" spans="1:8" x14ac:dyDescent="0.25">
      <c r="A3779" s="7">
        <v>40938</v>
      </c>
      <c r="B3779" t="s">
        <v>272</v>
      </c>
      <c r="C3779" t="s">
        <v>273</v>
      </c>
      <c r="D3779">
        <v>88908</v>
      </c>
      <c r="E3779" t="s">
        <v>121</v>
      </c>
      <c r="F3779" t="s">
        <v>27</v>
      </c>
      <c r="G3779" s="42">
        <v>2.93</v>
      </c>
      <c r="H3779" t="s">
        <v>2508</v>
      </c>
    </row>
    <row r="3780" spans="1:8" x14ac:dyDescent="0.25">
      <c r="A3780" s="7">
        <v>40938</v>
      </c>
      <c r="B3780" t="s">
        <v>272</v>
      </c>
      <c r="C3780" t="s">
        <v>273</v>
      </c>
      <c r="D3780">
        <v>84739</v>
      </c>
      <c r="E3780" t="s">
        <v>263</v>
      </c>
      <c r="F3780" t="s">
        <v>27</v>
      </c>
      <c r="G3780" s="42">
        <v>2.93</v>
      </c>
      <c r="H3780" t="s">
        <v>2508</v>
      </c>
    </row>
    <row r="3781" spans="1:8" x14ac:dyDescent="0.25">
      <c r="A3781" s="7">
        <v>40938</v>
      </c>
      <c r="B3781" t="s">
        <v>182</v>
      </c>
      <c r="C3781" t="s">
        <v>183</v>
      </c>
      <c r="D3781">
        <v>88912</v>
      </c>
      <c r="E3781" t="s">
        <v>2306</v>
      </c>
      <c r="F3781" t="s">
        <v>27</v>
      </c>
      <c r="G3781" s="42">
        <v>3.08</v>
      </c>
      <c r="H3781" t="s">
        <v>2508</v>
      </c>
    </row>
    <row r="3782" spans="1:8" x14ac:dyDescent="0.25">
      <c r="A3782" s="7">
        <v>40938</v>
      </c>
      <c r="B3782" t="s">
        <v>57</v>
      </c>
      <c r="C3782" t="s">
        <v>58</v>
      </c>
      <c r="D3782">
        <v>86606</v>
      </c>
      <c r="E3782" t="s">
        <v>264</v>
      </c>
      <c r="F3782" t="s">
        <v>27</v>
      </c>
      <c r="G3782" s="42">
        <v>2.93</v>
      </c>
      <c r="H3782" t="s">
        <v>2508</v>
      </c>
    </row>
    <row r="3783" spans="1:8" x14ac:dyDescent="0.25">
      <c r="A3783" s="7">
        <v>40938</v>
      </c>
      <c r="B3783" t="s">
        <v>57</v>
      </c>
      <c r="C3783" t="s">
        <v>58</v>
      </c>
      <c r="D3783">
        <v>87854</v>
      </c>
      <c r="E3783" t="s">
        <v>1503</v>
      </c>
      <c r="F3783" t="s">
        <v>27</v>
      </c>
      <c r="G3783" s="42">
        <v>2.93</v>
      </c>
      <c r="H3783" t="s">
        <v>2393</v>
      </c>
    </row>
    <row r="3784" spans="1:8" x14ac:dyDescent="0.25">
      <c r="A3784" s="7">
        <v>40938</v>
      </c>
      <c r="B3784" t="s">
        <v>57</v>
      </c>
      <c r="C3784" t="s">
        <v>58</v>
      </c>
      <c r="D3784">
        <v>88052</v>
      </c>
      <c r="E3784" t="s">
        <v>265</v>
      </c>
      <c r="F3784" t="s">
        <v>27</v>
      </c>
      <c r="G3784" s="42">
        <v>3.08</v>
      </c>
      <c r="H3784" t="s">
        <v>2508</v>
      </c>
    </row>
    <row r="3785" spans="1:8" x14ac:dyDescent="0.25">
      <c r="A3785" s="7">
        <v>40938</v>
      </c>
      <c r="B3785" t="s">
        <v>57</v>
      </c>
      <c r="C3785" t="s">
        <v>58</v>
      </c>
      <c r="D3785">
        <v>87371</v>
      </c>
      <c r="E3785" t="s">
        <v>1508</v>
      </c>
      <c r="F3785" t="s">
        <v>27</v>
      </c>
      <c r="G3785" s="42">
        <v>2.93</v>
      </c>
      <c r="H3785" t="s">
        <v>2508</v>
      </c>
    </row>
    <row r="3786" spans="1:8" x14ac:dyDescent="0.25">
      <c r="A3786" s="7">
        <v>40938</v>
      </c>
      <c r="B3786" t="s">
        <v>114</v>
      </c>
      <c r="C3786" t="s">
        <v>115</v>
      </c>
      <c r="D3786">
        <v>86592</v>
      </c>
      <c r="E3786" t="s">
        <v>158</v>
      </c>
      <c r="F3786" t="s">
        <v>27</v>
      </c>
      <c r="G3786" s="42">
        <v>2.93</v>
      </c>
      <c r="H3786" t="s">
        <v>2508</v>
      </c>
    </row>
    <row r="3787" spans="1:8" x14ac:dyDescent="0.25">
      <c r="A3787" s="7">
        <v>40938</v>
      </c>
      <c r="B3787" t="s">
        <v>114</v>
      </c>
      <c r="C3787" t="s">
        <v>115</v>
      </c>
      <c r="D3787">
        <v>86592</v>
      </c>
      <c r="E3787" t="s">
        <v>158</v>
      </c>
      <c r="F3787" t="s">
        <v>27</v>
      </c>
      <c r="G3787" s="42">
        <v>2.93</v>
      </c>
      <c r="H3787" t="s">
        <v>2508</v>
      </c>
    </row>
    <row r="3788" spans="1:8" x14ac:dyDescent="0.25">
      <c r="A3788" s="7">
        <v>40938</v>
      </c>
      <c r="B3788" t="s">
        <v>114</v>
      </c>
      <c r="C3788" t="s">
        <v>115</v>
      </c>
      <c r="D3788">
        <v>86592</v>
      </c>
      <c r="E3788" t="s">
        <v>158</v>
      </c>
      <c r="F3788" t="s">
        <v>27</v>
      </c>
      <c r="G3788" s="42">
        <v>2.93</v>
      </c>
      <c r="H3788" t="s">
        <v>2508</v>
      </c>
    </row>
    <row r="3789" spans="1:8" x14ac:dyDescent="0.25">
      <c r="A3789" s="7">
        <v>40938</v>
      </c>
      <c r="B3789" t="s">
        <v>201</v>
      </c>
      <c r="C3789" t="s">
        <v>202</v>
      </c>
      <c r="D3789">
        <v>88479</v>
      </c>
      <c r="E3789" t="s">
        <v>716</v>
      </c>
      <c r="F3789" t="s">
        <v>27</v>
      </c>
      <c r="G3789" s="42">
        <v>2.93</v>
      </c>
      <c r="H3789" t="s">
        <v>2508</v>
      </c>
    </row>
    <row r="3790" spans="1:8" x14ac:dyDescent="0.25">
      <c r="A3790" s="7">
        <v>40938</v>
      </c>
      <c r="B3790" t="s">
        <v>201</v>
      </c>
      <c r="C3790" t="s">
        <v>202</v>
      </c>
      <c r="D3790">
        <v>88479</v>
      </c>
      <c r="E3790" t="s">
        <v>716</v>
      </c>
      <c r="F3790" t="s">
        <v>27</v>
      </c>
      <c r="G3790" s="42">
        <v>2.93</v>
      </c>
      <c r="H3790" t="s">
        <v>279</v>
      </c>
    </row>
    <row r="3791" spans="1:8" x14ac:dyDescent="0.25">
      <c r="A3791" s="7">
        <v>40938</v>
      </c>
      <c r="B3791" t="s">
        <v>201</v>
      </c>
      <c r="C3791" t="s">
        <v>202</v>
      </c>
      <c r="D3791">
        <v>88479</v>
      </c>
      <c r="E3791" t="s">
        <v>716</v>
      </c>
      <c r="F3791" t="s">
        <v>27</v>
      </c>
      <c r="G3791" s="42">
        <v>2.93</v>
      </c>
      <c r="H3791" t="s">
        <v>279</v>
      </c>
    </row>
    <row r="3792" spans="1:8" x14ac:dyDescent="0.25">
      <c r="A3792" s="7">
        <v>40938</v>
      </c>
      <c r="B3792" t="s">
        <v>128</v>
      </c>
      <c r="C3792" t="s">
        <v>129</v>
      </c>
      <c r="D3792">
        <v>86898</v>
      </c>
      <c r="E3792" t="s">
        <v>151</v>
      </c>
      <c r="F3792" t="s">
        <v>27</v>
      </c>
      <c r="G3792" s="42">
        <v>2.93</v>
      </c>
      <c r="H3792" t="s">
        <v>2508</v>
      </c>
    </row>
    <row r="3793" spans="1:8" x14ac:dyDescent="0.25">
      <c r="A3793" s="7">
        <v>40938</v>
      </c>
      <c r="B3793" t="s">
        <v>128</v>
      </c>
      <c r="C3793" t="s">
        <v>129</v>
      </c>
      <c r="D3793">
        <v>86898</v>
      </c>
      <c r="E3793" t="s">
        <v>151</v>
      </c>
      <c r="F3793" t="s">
        <v>27</v>
      </c>
      <c r="G3793" s="42">
        <v>2.93</v>
      </c>
      <c r="H3793" t="s">
        <v>2508</v>
      </c>
    </row>
    <row r="3794" spans="1:8" x14ac:dyDescent="0.25">
      <c r="A3794" s="7">
        <v>40938</v>
      </c>
      <c r="B3794" t="s">
        <v>128</v>
      </c>
      <c r="C3794" t="s">
        <v>129</v>
      </c>
      <c r="D3794">
        <v>86898</v>
      </c>
      <c r="E3794" t="s">
        <v>151</v>
      </c>
      <c r="F3794" t="s">
        <v>27</v>
      </c>
      <c r="G3794" s="42">
        <v>2.93</v>
      </c>
      <c r="H3794" t="s">
        <v>2508</v>
      </c>
    </row>
    <row r="3795" spans="1:8" x14ac:dyDescent="0.25">
      <c r="A3795" s="7">
        <v>40938</v>
      </c>
      <c r="B3795" t="s">
        <v>678</v>
      </c>
      <c r="C3795" t="s">
        <v>679</v>
      </c>
      <c r="D3795">
        <v>87605</v>
      </c>
      <c r="E3795" t="s">
        <v>298</v>
      </c>
      <c r="F3795" t="s">
        <v>27</v>
      </c>
      <c r="G3795" s="42">
        <v>2.93</v>
      </c>
      <c r="H3795" t="s">
        <v>2508</v>
      </c>
    </row>
    <row r="3796" spans="1:8" x14ac:dyDescent="0.25">
      <c r="A3796" s="7">
        <v>40938</v>
      </c>
      <c r="B3796" t="s">
        <v>678</v>
      </c>
      <c r="C3796" t="s">
        <v>679</v>
      </c>
      <c r="D3796">
        <v>87605</v>
      </c>
      <c r="E3796" t="s">
        <v>298</v>
      </c>
      <c r="F3796" t="s">
        <v>27</v>
      </c>
      <c r="G3796" s="42">
        <v>2.93</v>
      </c>
      <c r="H3796" t="s">
        <v>2508</v>
      </c>
    </row>
    <row r="3797" spans="1:8" x14ac:dyDescent="0.25">
      <c r="A3797" s="7">
        <v>40938</v>
      </c>
      <c r="B3797" t="s">
        <v>678</v>
      </c>
      <c r="C3797" t="s">
        <v>679</v>
      </c>
      <c r="D3797">
        <v>87605</v>
      </c>
      <c r="E3797" t="s">
        <v>298</v>
      </c>
      <c r="F3797" t="s">
        <v>27</v>
      </c>
      <c r="G3797" s="42">
        <v>2.93</v>
      </c>
      <c r="H3797" t="s">
        <v>2508</v>
      </c>
    </row>
    <row r="3798" spans="1:8" x14ac:dyDescent="0.25">
      <c r="A3798" s="7">
        <v>40938</v>
      </c>
      <c r="B3798" t="s">
        <v>2508</v>
      </c>
      <c r="C3798" t="s">
        <v>293</v>
      </c>
      <c r="D3798">
        <v>88295</v>
      </c>
      <c r="E3798" t="s">
        <v>211</v>
      </c>
      <c r="F3798" t="s">
        <v>27</v>
      </c>
      <c r="G3798" s="42">
        <v>2.93</v>
      </c>
      <c r="H3798" t="s">
        <v>2508</v>
      </c>
    </row>
    <row r="3799" spans="1:8" x14ac:dyDescent="0.25">
      <c r="A3799" s="7">
        <v>40938</v>
      </c>
      <c r="B3799" t="s">
        <v>292</v>
      </c>
      <c r="C3799" t="s">
        <v>293</v>
      </c>
      <c r="D3799">
        <v>86898</v>
      </c>
      <c r="E3799" t="s">
        <v>151</v>
      </c>
      <c r="F3799" t="s">
        <v>27</v>
      </c>
      <c r="G3799" s="42">
        <v>2.93</v>
      </c>
      <c r="H3799" t="s">
        <v>2508</v>
      </c>
    </row>
    <row r="3800" spans="1:8" x14ac:dyDescent="0.25">
      <c r="A3800" s="7">
        <v>40938</v>
      </c>
      <c r="B3800" t="s">
        <v>292</v>
      </c>
      <c r="C3800" t="s">
        <v>293</v>
      </c>
      <c r="D3800">
        <v>89592</v>
      </c>
      <c r="E3800" t="s">
        <v>158</v>
      </c>
      <c r="F3800" t="s">
        <v>27</v>
      </c>
      <c r="G3800" s="42">
        <v>2.93</v>
      </c>
      <c r="H3800" t="s">
        <v>2508</v>
      </c>
    </row>
    <row r="3801" spans="1:8" x14ac:dyDescent="0.25">
      <c r="A3801" s="7">
        <v>40938</v>
      </c>
      <c r="B3801" t="s">
        <v>245</v>
      </c>
      <c r="C3801" t="s">
        <v>246</v>
      </c>
      <c r="D3801">
        <v>88479</v>
      </c>
      <c r="E3801" t="s">
        <v>716</v>
      </c>
      <c r="F3801" t="s">
        <v>27</v>
      </c>
      <c r="G3801" s="42">
        <v>2.93</v>
      </c>
      <c r="H3801" t="s">
        <v>84</v>
      </c>
    </row>
    <row r="3802" spans="1:8" x14ac:dyDescent="0.25">
      <c r="A3802" s="7">
        <v>40938</v>
      </c>
      <c r="B3802" t="s">
        <v>245</v>
      </c>
      <c r="C3802" t="s">
        <v>246</v>
      </c>
      <c r="D3802">
        <v>88479</v>
      </c>
      <c r="E3802" t="s">
        <v>716</v>
      </c>
      <c r="F3802" t="s">
        <v>27</v>
      </c>
      <c r="G3802" s="42">
        <v>2.93</v>
      </c>
      <c r="H3802" t="s">
        <v>279</v>
      </c>
    </row>
    <row r="3803" spans="1:8" x14ac:dyDescent="0.25">
      <c r="A3803" s="7">
        <v>40938</v>
      </c>
      <c r="B3803" t="s">
        <v>245</v>
      </c>
      <c r="C3803" t="s">
        <v>246</v>
      </c>
      <c r="D3803">
        <v>89017</v>
      </c>
      <c r="E3803" t="s">
        <v>720</v>
      </c>
      <c r="F3803" t="s">
        <v>27</v>
      </c>
      <c r="G3803" s="42">
        <v>2.93</v>
      </c>
      <c r="H3803" t="s">
        <v>2508</v>
      </c>
    </row>
    <row r="3804" spans="1:8" x14ac:dyDescent="0.25">
      <c r="A3804" s="7">
        <v>40938</v>
      </c>
      <c r="B3804" t="s">
        <v>24</v>
      </c>
      <c r="C3804" t="s">
        <v>2199</v>
      </c>
      <c r="D3804">
        <v>88479</v>
      </c>
      <c r="E3804" t="s">
        <v>716</v>
      </c>
      <c r="F3804" t="s">
        <v>27</v>
      </c>
      <c r="G3804" s="42">
        <v>2.93</v>
      </c>
      <c r="H3804" t="s">
        <v>2508</v>
      </c>
    </row>
    <row r="3805" spans="1:8" x14ac:dyDescent="0.25">
      <c r="A3805" s="7">
        <v>40938</v>
      </c>
      <c r="B3805" t="s">
        <v>24</v>
      </c>
      <c r="C3805" t="s">
        <v>2199</v>
      </c>
      <c r="D3805">
        <v>88479</v>
      </c>
      <c r="E3805" t="s">
        <v>716</v>
      </c>
      <c r="F3805" t="s">
        <v>27</v>
      </c>
      <c r="G3805" s="42">
        <v>2.93</v>
      </c>
      <c r="H3805" t="s">
        <v>2508</v>
      </c>
    </row>
    <row r="3806" spans="1:8" x14ac:dyDescent="0.25">
      <c r="A3806" s="7">
        <v>40938</v>
      </c>
      <c r="B3806" t="s">
        <v>24</v>
      </c>
      <c r="C3806" t="s">
        <v>2199</v>
      </c>
      <c r="D3806">
        <v>88479</v>
      </c>
      <c r="E3806" t="s">
        <v>716</v>
      </c>
      <c r="F3806" t="s">
        <v>27</v>
      </c>
      <c r="G3806" s="42">
        <v>2.93</v>
      </c>
      <c r="H3806" t="s">
        <v>2508</v>
      </c>
    </row>
    <row r="3807" spans="1:8" x14ac:dyDescent="0.25">
      <c r="A3807" s="7">
        <v>40938</v>
      </c>
      <c r="B3807" t="s">
        <v>24</v>
      </c>
      <c r="C3807" t="s">
        <v>2199</v>
      </c>
      <c r="D3807">
        <v>88479</v>
      </c>
      <c r="E3807" t="s">
        <v>716</v>
      </c>
      <c r="F3807" t="s">
        <v>27</v>
      </c>
      <c r="G3807" s="42">
        <v>2.93</v>
      </c>
      <c r="H3807" t="s">
        <v>2508</v>
      </c>
    </row>
    <row r="3808" spans="1:8" x14ac:dyDescent="0.25">
      <c r="A3808" s="7">
        <v>40938</v>
      </c>
      <c r="B3808" t="s">
        <v>134</v>
      </c>
      <c r="C3808" t="s">
        <v>135</v>
      </c>
      <c r="D3808">
        <v>87605</v>
      </c>
      <c r="E3808" t="s">
        <v>298</v>
      </c>
      <c r="F3808" t="s">
        <v>27</v>
      </c>
      <c r="G3808" s="42">
        <v>2.93</v>
      </c>
      <c r="H3808" t="s">
        <v>2508</v>
      </c>
    </row>
    <row r="3809" spans="1:8" x14ac:dyDescent="0.25">
      <c r="A3809" s="7">
        <v>40938</v>
      </c>
      <c r="B3809" t="s">
        <v>134</v>
      </c>
      <c r="C3809" t="s">
        <v>135</v>
      </c>
      <c r="D3809">
        <v>87605</v>
      </c>
      <c r="E3809" t="s">
        <v>298</v>
      </c>
      <c r="F3809" t="s">
        <v>27</v>
      </c>
      <c r="G3809" s="42">
        <v>2.93</v>
      </c>
      <c r="H3809" t="s">
        <v>2508</v>
      </c>
    </row>
    <row r="3810" spans="1:8" x14ac:dyDescent="0.25">
      <c r="A3810" s="7">
        <v>40938</v>
      </c>
      <c r="B3810" t="s">
        <v>134</v>
      </c>
      <c r="C3810" t="s">
        <v>135</v>
      </c>
      <c r="D3810">
        <v>87605</v>
      </c>
      <c r="E3810" t="s">
        <v>298</v>
      </c>
      <c r="F3810" t="s">
        <v>27</v>
      </c>
      <c r="G3810" s="42">
        <v>2.93</v>
      </c>
      <c r="H3810" t="s">
        <v>2508</v>
      </c>
    </row>
    <row r="3811" spans="1:8" x14ac:dyDescent="0.25">
      <c r="A3811" s="7">
        <v>40938</v>
      </c>
      <c r="B3811" t="s">
        <v>31</v>
      </c>
      <c r="C3811" t="s">
        <v>32</v>
      </c>
      <c r="D3811">
        <v>86592</v>
      </c>
      <c r="E3811" t="s">
        <v>158</v>
      </c>
      <c r="F3811" t="s">
        <v>27</v>
      </c>
      <c r="G3811" s="42">
        <v>2.93</v>
      </c>
      <c r="H3811" t="s">
        <v>2508</v>
      </c>
    </row>
    <row r="3812" spans="1:8" x14ac:dyDescent="0.25">
      <c r="A3812" s="7">
        <v>40938</v>
      </c>
      <c r="B3812" t="s">
        <v>31</v>
      </c>
      <c r="C3812" t="s">
        <v>32</v>
      </c>
      <c r="D3812">
        <v>87605</v>
      </c>
      <c r="E3812" t="s">
        <v>720</v>
      </c>
      <c r="F3812" t="s">
        <v>27</v>
      </c>
      <c r="G3812" s="42">
        <v>2.93</v>
      </c>
      <c r="H3812" t="s">
        <v>2508</v>
      </c>
    </row>
    <row r="3813" spans="1:8" x14ac:dyDescent="0.25">
      <c r="A3813" s="7">
        <v>40938</v>
      </c>
      <c r="B3813" t="s">
        <v>218</v>
      </c>
      <c r="C3813" t="s">
        <v>219</v>
      </c>
      <c r="D3813">
        <v>88479</v>
      </c>
      <c r="E3813" t="s">
        <v>716</v>
      </c>
      <c r="F3813" t="s">
        <v>27</v>
      </c>
      <c r="G3813" s="42">
        <v>2.93</v>
      </c>
      <c r="H3813" t="s">
        <v>2508</v>
      </c>
    </row>
    <row r="3814" spans="1:8" x14ac:dyDescent="0.25">
      <c r="A3814" s="7">
        <v>40938</v>
      </c>
      <c r="B3814" t="s">
        <v>416</v>
      </c>
      <c r="C3814" t="s">
        <v>417</v>
      </c>
      <c r="D3814">
        <v>87605</v>
      </c>
      <c r="E3814" t="s">
        <v>720</v>
      </c>
      <c r="F3814" t="s">
        <v>27</v>
      </c>
      <c r="G3814" s="42">
        <v>2.93</v>
      </c>
      <c r="H3814" t="s">
        <v>2508</v>
      </c>
    </row>
    <row r="3815" spans="1:8" x14ac:dyDescent="0.25">
      <c r="A3815" s="7">
        <v>40938</v>
      </c>
      <c r="B3815" t="s">
        <v>416</v>
      </c>
      <c r="C3815" t="s">
        <v>417</v>
      </c>
      <c r="D3815">
        <v>87605</v>
      </c>
      <c r="E3815" t="s">
        <v>720</v>
      </c>
      <c r="F3815" t="s">
        <v>27</v>
      </c>
      <c r="G3815" s="42">
        <v>2.93</v>
      </c>
      <c r="H3815" t="s">
        <v>2508</v>
      </c>
    </row>
    <row r="3816" spans="1:8" x14ac:dyDescent="0.25">
      <c r="A3816" s="7">
        <v>40938</v>
      </c>
      <c r="B3816" t="s">
        <v>148</v>
      </c>
      <c r="C3816" t="s">
        <v>149</v>
      </c>
      <c r="D3816">
        <v>86898</v>
      </c>
      <c r="E3816" t="s">
        <v>151</v>
      </c>
      <c r="F3816" t="s">
        <v>27</v>
      </c>
      <c r="G3816" s="42">
        <v>2.93</v>
      </c>
      <c r="H3816" t="s">
        <v>2508</v>
      </c>
    </row>
    <row r="3817" spans="1:8" x14ac:dyDescent="0.25">
      <c r="A3817" s="7">
        <v>40938</v>
      </c>
      <c r="B3817" t="s">
        <v>148</v>
      </c>
      <c r="C3817" t="s">
        <v>149</v>
      </c>
      <c r="D3817">
        <v>86898</v>
      </c>
      <c r="E3817" t="s">
        <v>151</v>
      </c>
      <c r="F3817" t="s">
        <v>27</v>
      </c>
      <c r="G3817" s="42">
        <v>2.93</v>
      </c>
      <c r="H3817" t="s">
        <v>2508</v>
      </c>
    </row>
    <row r="3818" spans="1:8" x14ac:dyDescent="0.25">
      <c r="A3818" s="7">
        <v>40938</v>
      </c>
      <c r="B3818" t="s">
        <v>148</v>
      </c>
      <c r="C3818" t="s">
        <v>149</v>
      </c>
      <c r="D3818">
        <v>86898</v>
      </c>
      <c r="E3818" t="s">
        <v>151</v>
      </c>
      <c r="F3818" t="s">
        <v>27</v>
      </c>
      <c r="G3818" s="42">
        <v>2.93</v>
      </c>
      <c r="H3818" t="s">
        <v>2508</v>
      </c>
    </row>
    <row r="3819" spans="1:8" x14ac:dyDescent="0.25">
      <c r="A3819" s="7">
        <v>40938</v>
      </c>
      <c r="B3819" t="s">
        <v>148</v>
      </c>
      <c r="C3819" t="s">
        <v>149</v>
      </c>
      <c r="D3819">
        <v>86898</v>
      </c>
      <c r="E3819" t="s">
        <v>151</v>
      </c>
      <c r="F3819" t="s">
        <v>27</v>
      </c>
      <c r="G3819" s="42">
        <v>2.93</v>
      </c>
      <c r="H3819" t="s">
        <v>2508</v>
      </c>
    </row>
    <row r="3820" spans="1:8" x14ac:dyDescent="0.25">
      <c r="A3820" s="7">
        <v>40938</v>
      </c>
      <c r="B3820" t="s">
        <v>1888</v>
      </c>
      <c r="C3820" t="s">
        <v>1889</v>
      </c>
      <c r="D3820">
        <v>88479</v>
      </c>
      <c r="E3820" t="s">
        <v>716</v>
      </c>
      <c r="F3820" t="s">
        <v>27</v>
      </c>
      <c r="G3820" s="42">
        <v>2.93</v>
      </c>
      <c r="H3820" t="s">
        <v>2508</v>
      </c>
    </row>
    <row r="3821" spans="1:8" x14ac:dyDescent="0.25">
      <c r="A3821" s="7">
        <v>40938</v>
      </c>
      <c r="B3821" t="s">
        <v>1888</v>
      </c>
      <c r="C3821" t="s">
        <v>1889</v>
      </c>
      <c r="D3821">
        <v>88479</v>
      </c>
      <c r="E3821" t="s">
        <v>716</v>
      </c>
      <c r="F3821" t="s">
        <v>27</v>
      </c>
      <c r="G3821" s="42">
        <v>2.93</v>
      </c>
      <c r="H3821" t="s">
        <v>2508</v>
      </c>
    </row>
    <row r="3822" spans="1:8" x14ac:dyDescent="0.25">
      <c r="A3822" s="7">
        <v>40938</v>
      </c>
      <c r="B3822" t="s">
        <v>176</v>
      </c>
      <c r="C3822" t="s">
        <v>177</v>
      </c>
      <c r="D3822">
        <v>88479</v>
      </c>
      <c r="E3822" t="s">
        <v>716</v>
      </c>
      <c r="F3822" t="s">
        <v>27</v>
      </c>
      <c r="G3822" s="42">
        <v>2.93</v>
      </c>
      <c r="H3822" t="s">
        <v>2508</v>
      </c>
    </row>
    <row r="3823" spans="1:8" x14ac:dyDescent="0.25">
      <c r="A3823" s="7">
        <v>40938</v>
      </c>
      <c r="B3823" t="s">
        <v>176</v>
      </c>
      <c r="C3823" t="s">
        <v>177</v>
      </c>
      <c r="D3823">
        <v>89017</v>
      </c>
      <c r="E3823" t="s">
        <v>185</v>
      </c>
      <c r="F3823" t="s">
        <v>27</v>
      </c>
      <c r="G3823" s="42">
        <v>2.93</v>
      </c>
      <c r="H3823" t="s">
        <v>2508</v>
      </c>
    </row>
    <row r="3824" spans="1:8" x14ac:dyDescent="0.25">
      <c r="A3824" s="7">
        <v>40938</v>
      </c>
      <c r="B3824" t="s">
        <v>176</v>
      </c>
      <c r="C3824" t="s">
        <v>177</v>
      </c>
      <c r="D3824">
        <v>88479</v>
      </c>
      <c r="E3824" t="s">
        <v>716</v>
      </c>
      <c r="F3824" t="s">
        <v>27</v>
      </c>
      <c r="G3824" s="42">
        <v>2.93</v>
      </c>
      <c r="H3824" t="s">
        <v>279</v>
      </c>
    </row>
    <row r="3825" spans="1:8" x14ac:dyDescent="0.25">
      <c r="A3825" s="7">
        <v>40938</v>
      </c>
      <c r="B3825" t="s">
        <v>46</v>
      </c>
      <c r="C3825" t="s">
        <v>2509</v>
      </c>
      <c r="D3825">
        <v>88479</v>
      </c>
      <c r="E3825" t="s">
        <v>716</v>
      </c>
      <c r="F3825" t="s">
        <v>27</v>
      </c>
      <c r="G3825" s="42">
        <v>2.93</v>
      </c>
      <c r="H3825" t="s">
        <v>84</v>
      </c>
    </row>
    <row r="3826" spans="1:8" x14ac:dyDescent="0.25">
      <c r="A3826" s="7">
        <v>40938</v>
      </c>
      <c r="B3826" t="s">
        <v>245</v>
      </c>
      <c r="C3826" t="s">
        <v>246</v>
      </c>
      <c r="D3826">
        <v>88479</v>
      </c>
      <c r="E3826" t="s">
        <v>716</v>
      </c>
      <c r="F3826" t="s">
        <v>27</v>
      </c>
      <c r="G3826" s="42">
        <v>2.93</v>
      </c>
      <c r="H3826" t="s">
        <v>2508</v>
      </c>
    </row>
    <row r="3827" spans="1:8" x14ac:dyDescent="0.25">
      <c r="A3827" s="7">
        <v>40938</v>
      </c>
      <c r="B3827" t="s">
        <v>895</v>
      </c>
      <c r="C3827" t="s">
        <v>896</v>
      </c>
      <c r="D3827">
        <v>86898</v>
      </c>
      <c r="E3827" t="s">
        <v>151</v>
      </c>
      <c r="F3827" t="s">
        <v>27</v>
      </c>
      <c r="G3827" s="42">
        <v>2.93</v>
      </c>
      <c r="H3827" t="s">
        <v>2508</v>
      </c>
    </row>
    <row r="3828" spans="1:8" x14ac:dyDescent="0.25">
      <c r="A3828" s="7">
        <v>40938</v>
      </c>
      <c r="B3828" t="s">
        <v>254</v>
      </c>
      <c r="C3828" t="s">
        <v>255</v>
      </c>
      <c r="D3828">
        <v>88479</v>
      </c>
      <c r="E3828" t="s">
        <v>716</v>
      </c>
      <c r="F3828" t="s">
        <v>27</v>
      </c>
      <c r="G3828" s="42">
        <v>2.93</v>
      </c>
      <c r="H3828" t="s">
        <v>279</v>
      </c>
    </row>
    <row r="3829" spans="1:8" x14ac:dyDescent="0.25">
      <c r="A3829" s="7">
        <v>40938</v>
      </c>
      <c r="B3829" t="s">
        <v>182</v>
      </c>
      <c r="C3829" t="s">
        <v>183</v>
      </c>
      <c r="D3829">
        <v>87851</v>
      </c>
      <c r="E3829" t="s">
        <v>184</v>
      </c>
      <c r="F3829" t="s">
        <v>27</v>
      </c>
      <c r="G3829" s="42">
        <v>2.93</v>
      </c>
      <c r="H3829" t="s">
        <v>2508</v>
      </c>
    </row>
    <row r="3830" spans="1:8" x14ac:dyDescent="0.25">
      <c r="A3830" s="7">
        <v>40938</v>
      </c>
      <c r="B3830" t="s">
        <v>284</v>
      </c>
      <c r="C3830" t="s">
        <v>285</v>
      </c>
      <c r="D3830">
        <v>87605</v>
      </c>
      <c r="E3830" t="s">
        <v>720</v>
      </c>
      <c r="F3830" t="s">
        <v>27</v>
      </c>
      <c r="G3830" s="42">
        <v>2.93</v>
      </c>
      <c r="H3830" t="s">
        <v>2508</v>
      </c>
    </row>
    <row r="3831" spans="1:8" x14ac:dyDescent="0.25">
      <c r="A3831" s="7">
        <v>40938</v>
      </c>
      <c r="B3831" t="s">
        <v>284</v>
      </c>
      <c r="C3831" t="s">
        <v>285</v>
      </c>
      <c r="D3831">
        <v>87605</v>
      </c>
      <c r="E3831" t="s">
        <v>720</v>
      </c>
      <c r="F3831" t="s">
        <v>27</v>
      </c>
      <c r="G3831" s="42">
        <v>2.93</v>
      </c>
      <c r="H3831" t="s">
        <v>2508</v>
      </c>
    </row>
    <row r="3832" spans="1:8" x14ac:dyDescent="0.25">
      <c r="A3832" s="7">
        <v>40938</v>
      </c>
      <c r="B3832" t="s">
        <v>2396</v>
      </c>
      <c r="C3832" t="s">
        <v>2397</v>
      </c>
      <c r="D3832">
        <v>88479</v>
      </c>
      <c r="E3832" t="s">
        <v>716</v>
      </c>
      <c r="F3832" t="s">
        <v>27</v>
      </c>
      <c r="G3832" s="42">
        <v>2.93</v>
      </c>
      <c r="H3832" t="s">
        <v>2508</v>
      </c>
    </row>
    <row r="3833" spans="1:8" x14ac:dyDescent="0.25">
      <c r="A3833" s="7">
        <v>40938</v>
      </c>
      <c r="B3833" t="s">
        <v>2396</v>
      </c>
      <c r="C3833" t="s">
        <v>2397</v>
      </c>
      <c r="D3833">
        <v>88479</v>
      </c>
      <c r="E3833" t="s">
        <v>716</v>
      </c>
      <c r="F3833" t="s">
        <v>27</v>
      </c>
      <c r="G3833" s="42">
        <v>2.93</v>
      </c>
      <c r="H3833" t="s">
        <v>2508</v>
      </c>
    </row>
    <row r="3834" spans="1:8" x14ac:dyDescent="0.25">
      <c r="A3834" s="7">
        <v>40938</v>
      </c>
      <c r="B3834" t="s">
        <v>2396</v>
      </c>
      <c r="C3834" t="s">
        <v>2397</v>
      </c>
      <c r="D3834">
        <v>88479</v>
      </c>
      <c r="E3834" t="s">
        <v>716</v>
      </c>
      <c r="F3834" t="s">
        <v>27</v>
      </c>
      <c r="G3834" s="42">
        <v>2.93</v>
      </c>
      <c r="H3834" t="s">
        <v>2508</v>
      </c>
    </row>
    <row r="3835" spans="1:8" x14ac:dyDescent="0.25">
      <c r="A3835" s="7">
        <v>40938</v>
      </c>
      <c r="B3835" t="s">
        <v>249</v>
      </c>
      <c r="C3835" t="s">
        <v>250</v>
      </c>
      <c r="D3835">
        <v>86898</v>
      </c>
      <c r="E3835" t="s">
        <v>151</v>
      </c>
      <c r="F3835" t="s">
        <v>27</v>
      </c>
      <c r="G3835" s="42">
        <v>2.93</v>
      </c>
      <c r="H3835" t="s">
        <v>2508</v>
      </c>
    </row>
    <row r="3836" spans="1:8" x14ac:dyDescent="0.25">
      <c r="A3836" s="7">
        <v>40938</v>
      </c>
      <c r="B3836" t="s">
        <v>313</v>
      </c>
      <c r="C3836" t="s">
        <v>314</v>
      </c>
      <c r="D3836">
        <v>87605</v>
      </c>
      <c r="E3836" t="s">
        <v>720</v>
      </c>
      <c r="F3836" t="s">
        <v>27</v>
      </c>
      <c r="G3836" s="42">
        <v>2.93</v>
      </c>
      <c r="H3836" t="s">
        <v>2508</v>
      </c>
    </row>
    <row r="3837" spans="1:8" x14ac:dyDescent="0.25">
      <c r="A3837" s="7">
        <v>40938</v>
      </c>
      <c r="B3837" t="s">
        <v>313</v>
      </c>
      <c r="C3837" t="s">
        <v>314</v>
      </c>
      <c r="D3837">
        <v>87605</v>
      </c>
      <c r="E3837" t="s">
        <v>298</v>
      </c>
      <c r="F3837" t="s">
        <v>27</v>
      </c>
      <c r="G3837" s="42">
        <v>2.93</v>
      </c>
      <c r="H3837" t="s">
        <v>2508</v>
      </c>
    </row>
    <row r="3838" spans="1:8" x14ac:dyDescent="0.25">
      <c r="A3838" s="7">
        <v>40938</v>
      </c>
      <c r="B3838" t="s">
        <v>1888</v>
      </c>
      <c r="C3838" t="s">
        <v>1889</v>
      </c>
      <c r="D3838">
        <v>88479</v>
      </c>
      <c r="E3838" t="s">
        <v>716</v>
      </c>
      <c r="F3838" t="s">
        <v>27</v>
      </c>
      <c r="G3838" s="42">
        <v>2.93</v>
      </c>
      <c r="H3838" t="s">
        <v>2508</v>
      </c>
    </row>
    <row r="3839" spans="1:8" x14ac:dyDescent="0.25">
      <c r="A3839" s="7">
        <v>40938</v>
      </c>
      <c r="B3839" t="s">
        <v>1888</v>
      </c>
      <c r="C3839" t="s">
        <v>1889</v>
      </c>
      <c r="D3839">
        <v>87605</v>
      </c>
      <c r="E3839" t="s">
        <v>298</v>
      </c>
      <c r="F3839" t="s">
        <v>27</v>
      </c>
      <c r="G3839" s="42">
        <v>2.93</v>
      </c>
      <c r="H3839" t="s">
        <v>2508</v>
      </c>
    </row>
    <row r="3840" spans="1:8" x14ac:dyDescent="0.25">
      <c r="A3840" s="7">
        <v>40938</v>
      </c>
      <c r="B3840" t="s">
        <v>1888</v>
      </c>
      <c r="C3840" t="s">
        <v>1889</v>
      </c>
      <c r="D3840">
        <v>88479</v>
      </c>
      <c r="E3840" t="s">
        <v>716</v>
      </c>
      <c r="F3840" t="s">
        <v>27</v>
      </c>
      <c r="G3840" s="42">
        <v>2.93</v>
      </c>
      <c r="H3840" t="s">
        <v>279</v>
      </c>
    </row>
    <row r="3841" spans="1:8" x14ac:dyDescent="0.25">
      <c r="A3841" s="7">
        <v>40938</v>
      </c>
      <c r="B3841" t="s">
        <v>388</v>
      </c>
      <c r="C3841" t="s">
        <v>389</v>
      </c>
      <c r="D3841">
        <v>86898</v>
      </c>
      <c r="E3841" t="s">
        <v>151</v>
      </c>
      <c r="F3841" t="s">
        <v>27</v>
      </c>
      <c r="G3841" s="42">
        <v>2.93</v>
      </c>
      <c r="H3841" t="s">
        <v>2508</v>
      </c>
    </row>
    <row r="3842" spans="1:8" x14ac:dyDescent="0.25">
      <c r="A3842" s="7">
        <v>40938</v>
      </c>
      <c r="B3842" t="s">
        <v>388</v>
      </c>
      <c r="C3842" t="s">
        <v>389</v>
      </c>
      <c r="D3842">
        <v>86898</v>
      </c>
      <c r="E3842" t="s">
        <v>151</v>
      </c>
      <c r="F3842" t="s">
        <v>27</v>
      </c>
      <c r="G3842" s="42">
        <v>2.93</v>
      </c>
      <c r="H3842" t="s">
        <v>2508</v>
      </c>
    </row>
    <row r="3843" spans="1:8" x14ac:dyDescent="0.25">
      <c r="A3843" s="7">
        <v>40938</v>
      </c>
      <c r="B3843" t="s">
        <v>388</v>
      </c>
      <c r="C3843" t="s">
        <v>389</v>
      </c>
      <c r="D3843">
        <v>86898</v>
      </c>
      <c r="E3843" t="s">
        <v>151</v>
      </c>
      <c r="F3843" t="s">
        <v>27</v>
      </c>
      <c r="G3843" s="42">
        <v>2.93</v>
      </c>
      <c r="H3843" t="s">
        <v>2508</v>
      </c>
    </row>
    <row r="3844" spans="1:8" x14ac:dyDescent="0.25">
      <c r="A3844" s="7">
        <v>40938</v>
      </c>
      <c r="B3844" t="s">
        <v>388</v>
      </c>
      <c r="C3844" t="s">
        <v>389</v>
      </c>
      <c r="D3844">
        <v>86898</v>
      </c>
      <c r="E3844" t="s">
        <v>151</v>
      </c>
      <c r="F3844" t="s">
        <v>27</v>
      </c>
      <c r="G3844" s="42">
        <v>2.93</v>
      </c>
      <c r="H3844" t="s">
        <v>2508</v>
      </c>
    </row>
    <row r="3845" spans="1:8" x14ac:dyDescent="0.25">
      <c r="A3845" s="7">
        <v>40938</v>
      </c>
      <c r="B3845" t="s">
        <v>895</v>
      </c>
      <c r="C3845" t="s">
        <v>896</v>
      </c>
      <c r="D3845">
        <v>86898</v>
      </c>
      <c r="E3845" t="s">
        <v>151</v>
      </c>
      <c r="F3845" t="s">
        <v>27</v>
      </c>
      <c r="G3845" s="42">
        <v>2.93</v>
      </c>
      <c r="H3845" t="s">
        <v>2508</v>
      </c>
    </row>
    <row r="3846" spans="1:8" x14ac:dyDescent="0.25">
      <c r="A3846" s="7">
        <v>40938</v>
      </c>
      <c r="B3846" t="s">
        <v>895</v>
      </c>
      <c r="C3846" t="s">
        <v>896</v>
      </c>
      <c r="D3846">
        <v>86898</v>
      </c>
      <c r="E3846" t="s">
        <v>151</v>
      </c>
      <c r="F3846" t="s">
        <v>27</v>
      </c>
      <c r="G3846" s="42">
        <v>2.93</v>
      </c>
      <c r="H3846" t="s">
        <v>2508</v>
      </c>
    </row>
    <row r="3847" spans="1:8" x14ac:dyDescent="0.25">
      <c r="A3847" s="7">
        <v>40938</v>
      </c>
      <c r="B3847" t="s">
        <v>182</v>
      </c>
      <c r="C3847" t="s">
        <v>183</v>
      </c>
      <c r="D3847">
        <v>87930</v>
      </c>
      <c r="E3847" t="s">
        <v>318</v>
      </c>
      <c r="F3847" t="s">
        <v>27</v>
      </c>
      <c r="G3847" s="42">
        <v>3.08</v>
      </c>
      <c r="H3847" t="s">
        <v>2508</v>
      </c>
    </row>
    <row r="3848" spans="1:8" x14ac:dyDescent="0.25">
      <c r="A3848" s="7">
        <v>40938</v>
      </c>
      <c r="B3848" t="s">
        <v>171</v>
      </c>
      <c r="C3848" t="s">
        <v>172</v>
      </c>
      <c r="D3848">
        <v>87930</v>
      </c>
      <c r="E3848" t="s">
        <v>318</v>
      </c>
      <c r="F3848" t="s">
        <v>27</v>
      </c>
      <c r="G3848" s="42">
        <v>3.08</v>
      </c>
      <c r="H3848" t="s">
        <v>2508</v>
      </c>
    </row>
    <row r="3849" spans="1:8" x14ac:dyDescent="0.25">
      <c r="A3849" s="7">
        <v>40938</v>
      </c>
      <c r="B3849" t="s">
        <v>2399</v>
      </c>
      <c r="C3849" t="s">
        <v>2400</v>
      </c>
      <c r="D3849">
        <v>88295</v>
      </c>
      <c r="E3849" t="s">
        <v>211</v>
      </c>
      <c r="F3849" t="s">
        <v>27</v>
      </c>
      <c r="G3849" s="42">
        <v>3.08</v>
      </c>
      <c r="H3849" t="s">
        <v>2508</v>
      </c>
    </row>
    <row r="3850" spans="1:8" x14ac:dyDescent="0.25">
      <c r="A3850" s="7">
        <v>40938</v>
      </c>
      <c r="B3850" t="s">
        <v>161</v>
      </c>
      <c r="C3850" t="s">
        <v>162</v>
      </c>
      <c r="D3850">
        <v>88383</v>
      </c>
      <c r="E3850" t="s">
        <v>207</v>
      </c>
      <c r="F3850" t="s">
        <v>27</v>
      </c>
      <c r="G3850" s="42">
        <v>3.08</v>
      </c>
      <c r="H3850" t="s">
        <v>2508</v>
      </c>
    </row>
    <row r="3851" spans="1:8" x14ac:dyDescent="0.25">
      <c r="A3851" s="7">
        <v>40938</v>
      </c>
      <c r="B3851" t="s">
        <v>218</v>
      </c>
      <c r="C3851" t="s">
        <v>219</v>
      </c>
      <c r="D3851">
        <v>86659</v>
      </c>
      <c r="E3851" t="s">
        <v>214</v>
      </c>
      <c r="F3851" t="s">
        <v>27</v>
      </c>
      <c r="G3851" s="42">
        <v>3.08</v>
      </c>
      <c r="H3851" t="s">
        <v>2508</v>
      </c>
    </row>
    <row r="3852" spans="1:8" x14ac:dyDescent="0.25">
      <c r="A3852" s="7">
        <v>40938</v>
      </c>
      <c r="B3852" t="s">
        <v>218</v>
      </c>
      <c r="C3852" t="s">
        <v>219</v>
      </c>
      <c r="D3852">
        <v>88818</v>
      </c>
      <c r="E3852" t="s">
        <v>209</v>
      </c>
      <c r="F3852" t="s">
        <v>27</v>
      </c>
      <c r="G3852" s="42">
        <v>3.08</v>
      </c>
      <c r="H3852" t="s">
        <v>2508</v>
      </c>
    </row>
    <row r="3853" spans="1:8" x14ac:dyDescent="0.25">
      <c r="A3853" s="7">
        <v>40938</v>
      </c>
      <c r="B3853" t="s">
        <v>191</v>
      </c>
      <c r="C3853" t="s">
        <v>192</v>
      </c>
      <c r="D3853">
        <v>88383</v>
      </c>
      <c r="E3853" t="s">
        <v>207</v>
      </c>
      <c r="F3853" t="s">
        <v>27</v>
      </c>
      <c r="G3853" s="42">
        <v>3.08</v>
      </c>
      <c r="H3853" t="s">
        <v>2508</v>
      </c>
    </row>
    <row r="3854" spans="1:8" x14ac:dyDescent="0.25">
      <c r="A3854" s="7">
        <v>40938</v>
      </c>
      <c r="B3854" t="s">
        <v>171</v>
      </c>
      <c r="C3854" t="s">
        <v>172</v>
      </c>
      <c r="D3854">
        <v>86659</v>
      </c>
      <c r="E3854" t="s">
        <v>214</v>
      </c>
      <c r="F3854" t="s">
        <v>27</v>
      </c>
      <c r="G3854" s="42">
        <v>3.08</v>
      </c>
      <c r="H3854" t="s">
        <v>2508</v>
      </c>
    </row>
    <row r="3855" spans="1:8" x14ac:dyDescent="0.25">
      <c r="A3855" s="7">
        <v>40938</v>
      </c>
      <c r="B3855" t="s">
        <v>171</v>
      </c>
      <c r="C3855" t="s">
        <v>172</v>
      </c>
      <c r="D3855">
        <v>88119</v>
      </c>
      <c r="E3855" t="s">
        <v>220</v>
      </c>
      <c r="F3855" t="s">
        <v>27</v>
      </c>
      <c r="G3855" s="42">
        <v>3.08</v>
      </c>
      <c r="H3855" t="s">
        <v>2508</v>
      </c>
    </row>
    <row r="3856" spans="1:8" x14ac:dyDescent="0.25">
      <c r="A3856" s="7">
        <v>40938</v>
      </c>
      <c r="B3856" t="s">
        <v>114</v>
      </c>
      <c r="C3856" t="s">
        <v>115</v>
      </c>
      <c r="D3856">
        <v>88295</v>
      </c>
      <c r="E3856" t="s">
        <v>211</v>
      </c>
      <c r="F3856" t="s">
        <v>27</v>
      </c>
      <c r="G3856" s="42">
        <v>3.08</v>
      </c>
      <c r="H3856" t="s">
        <v>2508</v>
      </c>
    </row>
    <row r="3857" spans="1:8" x14ac:dyDescent="0.25">
      <c r="A3857" s="7">
        <v>40938</v>
      </c>
      <c r="B3857" t="s">
        <v>51</v>
      </c>
      <c r="C3857" t="s">
        <v>52</v>
      </c>
      <c r="D3857">
        <v>88793</v>
      </c>
      <c r="E3857" t="s">
        <v>320</v>
      </c>
      <c r="F3857" t="s">
        <v>27</v>
      </c>
      <c r="G3857" s="42">
        <v>3.08</v>
      </c>
      <c r="H3857" t="s">
        <v>2508</v>
      </c>
    </row>
    <row r="3858" spans="1:8" x14ac:dyDescent="0.25">
      <c r="A3858" s="7">
        <v>40938</v>
      </c>
      <c r="B3858" t="s">
        <v>76</v>
      </c>
      <c r="C3858" t="s">
        <v>77</v>
      </c>
      <c r="D3858">
        <v>86095</v>
      </c>
      <c r="E3858" t="s">
        <v>227</v>
      </c>
      <c r="F3858" t="s">
        <v>2508</v>
      </c>
      <c r="G3858" s="42">
        <v>3.14</v>
      </c>
      <c r="H3858" t="s">
        <v>1345</v>
      </c>
    </row>
    <row r="3859" spans="1:8" x14ac:dyDescent="0.25">
      <c r="A3859" s="7">
        <v>40938</v>
      </c>
      <c r="B3859" t="s">
        <v>883</v>
      </c>
      <c r="C3859" t="s">
        <v>2525</v>
      </c>
      <c r="D3859">
        <v>86095</v>
      </c>
      <c r="E3859" t="s">
        <v>227</v>
      </c>
      <c r="F3859" t="s">
        <v>78</v>
      </c>
      <c r="G3859" s="42">
        <v>2.93</v>
      </c>
      <c r="H3859" t="s">
        <v>2508</v>
      </c>
    </row>
    <row r="3860" spans="1:8" x14ac:dyDescent="0.25">
      <c r="A3860" s="7">
        <v>40938</v>
      </c>
      <c r="B3860" t="s">
        <v>883</v>
      </c>
      <c r="C3860" t="s">
        <v>2525</v>
      </c>
      <c r="D3860">
        <v>86095</v>
      </c>
      <c r="E3860" t="s">
        <v>227</v>
      </c>
      <c r="F3860" t="s">
        <v>78</v>
      </c>
      <c r="G3860" s="42">
        <v>2.93</v>
      </c>
      <c r="H3860" t="s">
        <v>2508</v>
      </c>
    </row>
    <row r="3861" spans="1:8" x14ac:dyDescent="0.25">
      <c r="A3861" s="7">
        <v>40938</v>
      </c>
      <c r="B3861" t="s">
        <v>883</v>
      </c>
      <c r="C3861" t="s">
        <v>2525</v>
      </c>
      <c r="D3861">
        <v>86095</v>
      </c>
      <c r="E3861" t="s">
        <v>227</v>
      </c>
      <c r="F3861" t="s">
        <v>85</v>
      </c>
      <c r="G3861" s="42">
        <v>3.14</v>
      </c>
      <c r="H3861" t="s">
        <v>2508</v>
      </c>
    </row>
    <row r="3862" spans="1:8" x14ac:dyDescent="0.25">
      <c r="A3862" s="7">
        <v>40938</v>
      </c>
      <c r="B3862" t="s">
        <v>883</v>
      </c>
      <c r="C3862" t="s">
        <v>2525</v>
      </c>
      <c r="D3862">
        <v>87646</v>
      </c>
      <c r="E3862" t="s">
        <v>449</v>
      </c>
      <c r="F3862" t="s">
        <v>85</v>
      </c>
      <c r="G3862" s="42">
        <v>3.14</v>
      </c>
      <c r="H3862" t="s">
        <v>2508</v>
      </c>
    </row>
    <row r="3863" spans="1:8" x14ac:dyDescent="0.25">
      <c r="A3863" s="7">
        <v>40938</v>
      </c>
      <c r="B3863" t="s">
        <v>90</v>
      </c>
      <c r="C3863" t="s">
        <v>91</v>
      </c>
      <c r="D3863">
        <v>86095</v>
      </c>
      <c r="E3863" t="s">
        <v>227</v>
      </c>
      <c r="F3863" t="s">
        <v>78</v>
      </c>
      <c r="G3863" s="42">
        <v>2.93</v>
      </c>
      <c r="H3863" t="s">
        <v>2508</v>
      </c>
    </row>
    <row r="3864" spans="1:8" x14ac:dyDescent="0.25">
      <c r="A3864" s="7">
        <v>40938</v>
      </c>
      <c r="B3864" t="s">
        <v>90</v>
      </c>
      <c r="C3864" t="s">
        <v>91</v>
      </c>
      <c r="D3864">
        <v>86095</v>
      </c>
      <c r="E3864" t="s">
        <v>227</v>
      </c>
      <c r="F3864" t="s">
        <v>78</v>
      </c>
      <c r="G3864" s="42">
        <v>2.93</v>
      </c>
      <c r="H3864" t="s">
        <v>2508</v>
      </c>
    </row>
    <row r="3865" spans="1:8" x14ac:dyDescent="0.25">
      <c r="A3865" s="7">
        <v>40938</v>
      </c>
      <c r="B3865" t="s">
        <v>90</v>
      </c>
      <c r="C3865" t="s">
        <v>91</v>
      </c>
      <c r="D3865">
        <v>86095</v>
      </c>
      <c r="E3865" t="s">
        <v>227</v>
      </c>
      <c r="F3865" t="s">
        <v>85</v>
      </c>
      <c r="G3865" s="42">
        <v>3.14</v>
      </c>
      <c r="H3865" t="s">
        <v>2508</v>
      </c>
    </row>
    <row r="3866" spans="1:8" x14ac:dyDescent="0.25">
      <c r="A3866" s="7">
        <v>40938</v>
      </c>
      <c r="B3866" t="s">
        <v>90</v>
      </c>
      <c r="C3866" t="s">
        <v>91</v>
      </c>
      <c r="D3866">
        <v>86095</v>
      </c>
      <c r="E3866" t="s">
        <v>227</v>
      </c>
      <c r="F3866" t="s">
        <v>85</v>
      </c>
      <c r="G3866" s="42">
        <v>3.14</v>
      </c>
      <c r="H3866" t="s">
        <v>2508</v>
      </c>
    </row>
    <row r="3867" spans="1:8" x14ac:dyDescent="0.25">
      <c r="A3867" s="7">
        <v>40938</v>
      </c>
      <c r="B3867" t="s">
        <v>119</v>
      </c>
      <c r="C3867" t="s">
        <v>2339</v>
      </c>
      <c r="D3867">
        <v>88319</v>
      </c>
      <c r="E3867" t="s">
        <v>675</v>
      </c>
      <c r="F3867" t="s">
        <v>27</v>
      </c>
      <c r="G3867" s="42">
        <v>2.52</v>
      </c>
      <c r="H3867" t="s">
        <v>84</v>
      </c>
    </row>
    <row r="3868" spans="1:8" x14ac:dyDescent="0.25">
      <c r="A3868" s="7">
        <v>40938</v>
      </c>
      <c r="B3868" t="s">
        <v>631</v>
      </c>
      <c r="C3868" t="s">
        <v>632</v>
      </c>
      <c r="D3868">
        <v>88319</v>
      </c>
      <c r="E3868" t="s">
        <v>675</v>
      </c>
      <c r="F3868" t="s">
        <v>27</v>
      </c>
      <c r="G3868" s="42">
        <v>2.52</v>
      </c>
      <c r="H3868" t="s">
        <v>2508</v>
      </c>
    </row>
    <row r="3869" spans="1:8" x14ac:dyDescent="0.25">
      <c r="A3869" s="7">
        <v>40938</v>
      </c>
      <c r="B3869" t="s">
        <v>895</v>
      </c>
      <c r="C3869" t="s">
        <v>896</v>
      </c>
      <c r="E3869" t="s">
        <v>945</v>
      </c>
      <c r="F3869" t="s">
        <v>2508</v>
      </c>
      <c r="G3869" s="42">
        <v>0</v>
      </c>
      <c r="H3869" t="s">
        <v>2508</v>
      </c>
    </row>
    <row r="3870" spans="1:8" x14ac:dyDescent="0.25">
      <c r="A3870" s="7">
        <v>40939</v>
      </c>
      <c r="B3870" t="s">
        <v>171</v>
      </c>
      <c r="C3870" t="s">
        <v>172</v>
      </c>
      <c r="D3870">
        <v>89108</v>
      </c>
      <c r="E3870" t="s">
        <v>344</v>
      </c>
      <c r="F3870" t="s">
        <v>27</v>
      </c>
      <c r="G3870" s="42">
        <v>3.86</v>
      </c>
      <c r="H3870" t="s">
        <v>2508</v>
      </c>
    </row>
    <row r="3871" spans="1:8" x14ac:dyDescent="0.25">
      <c r="A3871" s="7">
        <v>40939</v>
      </c>
      <c r="B3871" t="s">
        <v>494</v>
      </c>
      <c r="C3871" t="s">
        <v>495</v>
      </c>
      <c r="D3871">
        <v>89108</v>
      </c>
      <c r="E3871" t="s">
        <v>344</v>
      </c>
      <c r="F3871" t="s">
        <v>27</v>
      </c>
      <c r="G3871" s="42">
        <v>3.86</v>
      </c>
      <c r="H3871" t="s">
        <v>2508</v>
      </c>
    </row>
    <row r="3872" spans="1:8" x14ac:dyDescent="0.25">
      <c r="A3872" s="7">
        <v>40939</v>
      </c>
      <c r="B3872" t="s">
        <v>249</v>
      </c>
      <c r="C3872" t="s">
        <v>250</v>
      </c>
      <c r="D3872">
        <v>89012</v>
      </c>
      <c r="E3872" t="s">
        <v>2260</v>
      </c>
      <c r="F3872" t="s">
        <v>27</v>
      </c>
      <c r="G3872" s="42">
        <v>3.08</v>
      </c>
      <c r="H3872" t="s">
        <v>2508</v>
      </c>
    </row>
    <row r="3873" spans="1:8" x14ac:dyDescent="0.25">
      <c r="A3873" s="7">
        <v>40939</v>
      </c>
      <c r="B3873" t="s">
        <v>249</v>
      </c>
      <c r="C3873" t="s">
        <v>250</v>
      </c>
      <c r="D3873">
        <v>88827</v>
      </c>
      <c r="E3873" t="s">
        <v>1792</v>
      </c>
      <c r="F3873" t="s">
        <v>27</v>
      </c>
      <c r="G3873" s="42">
        <v>4.77</v>
      </c>
      <c r="H3873" t="s">
        <v>2508</v>
      </c>
    </row>
    <row r="3874" spans="1:8" x14ac:dyDescent="0.25">
      <c r="A3874" s="7">
        <v>40939</v>
      </c>
      <c r="B3874" t="s">
        <v>313</v>
      </c>
      <c r="C3874" t="s">
        <v>314</v>
      </c>
      <c r="D3874">
        <v>88827</v>
      </c>
      <c r="E3874" t="s">
        <v>1792</v>
      </c>
      <c r="F3874" t="s">
        <v>27</v>
      </c>
      <c r="G3874" s="42">
        <v>4.77</v>
      </c>
      <c r="H3874" t="s">
        <v>2508</v>
      </c>
    </row>
    <row r="3875" spans="1:8" x14ac:dyDescent="0.25">
      <c r="A3875" s="7">
        <v>40939</v>
      </c>
      <c r="B3875" t="s">
        <v>134</v>
      </c>
      <c r="C3875" t="s">
        <v>135</v>
      </c>
      <c r="D3875">
        <v>89108</v>
      </c>
      <c r="E3875" t="s">
        <v>344</v>
      </c>
      <c r="F3875" t="s">
        <v>27</v>
      </c>
      <c r="G3875" s="42">
        <v>3.86</v>
      </c>
      <c r="H3875" t="s">
        <v>2508</v>
      </c>
    </row>
    <row r="3876" spans="1:8" x14ac:dyDescent="0.25">
      <c r="A3876" s="7">
        <v>40939</v>
      </c>
      <c r="B3876" t="s">
        <v>57</v>
      </c>
      <c r="C3876" t="s">
        <v>58</v>
      </c>
      <c r="D3876">
        <v>86050</v>
      </c>
      <c r="E3876" t="s">
        <v>1027</v>
      </c>
      <c r="F3876" t="s">
        <v>27</v>
      </c>
      <c r="G3876" s="42">
        <v>4.77</v>
      </c>
      <c r="H3876" t="s">
        <v>2508</v>
      </c>
    </row>
    <row r="3877" spans="1:8" x14ac:dyDescent="0.25">
      <c r="A3877" s="7">
        <v>40939</v>
      </c>
      <c r="B3877" t="s">
        <v>57</v>
      </c>
      <c r="C3877" t="s">
        <v>58</v>
      </c>
      <c r="D3877">
        <v>86805</v>
      </c>
      <c r="E3877" t="s">
        <v>1224</v>
      </c>
      <c r="F3877" t="s">
        <v>27</v>
      </c>
      <c r="G3877" s="42">
        <v>3.14</v>
      </c>
      <c r="H3877" t="s">
        <v>2508</v>
      </c>
    </row>
    <row r="3878" spans="1:8" x14ac:dyDescent="0.25">
      <c r="A3878" s="7">
        <v>40939</v>
      </c>
      <c r="B3878" t="s">
        <v>70</v>
      </c>
      <c r="C3878" t="s">
        <v>71</v>
      </c>
      <c r="D3878">
        <v>88143</v>
      </c>
      <c r="E3878" t="s">
        <v>2421</v>
      </c>
      <c r="F3878" t="s">
        <v>78</v>
      </c>
      <c r="G3878" s="42">
        <v>2.93</v>
      </c>
      <c r="H3878" t="s">
        <v>2508</v>
      </c>
    </row>
    <row r="3879" spans="1:8" x14ac:dyDescent="0.25">
      <c r="A3879" s="7">
        <v>40939</v>
      </c>
      <c r="B3879" t="s">
        <v>70</v>
      </c>
      <c r="C3879" t="s">
        <v>71</v>
      </c>
      <c r="D3879">
        <v>88143</v>
      </c>
      <c r="E3879" t="s">
        <v>2421</v>
      </c>
      <c r="F3879" t="s">
        <v>78</v>
      </c>
      <c r="G3879" s="42">
        <v>2.93</v>
      </c>
      <c r="H3879" t="s">
        <v>2508</v>
      </c>
    </row>
    <row r="3880" spans="1:8" x14ac:dyDescent="0.25">
      <c r="A3880" s="7">
        <v>40939</v>
      </c>
      <c r="B3880" t="s">
        <v>70</v>
      </c>
      <c r="C3880" t="s">
        <v>71</v>
      </c>
      <c r="D3880">
        <v>88143</v>
      </c>
      <c r="E3880" t="s">
        <v>2421</v>
      </c>
      <c r="F3880" t="s">
        <v>78</v>
      </c>
      <c r="G3880" s="42">
        <v>2.93</v>
      </c>
      <c r="H3880" t="s">
        <v>2508</v>
      </c>
    </row>
    <row r="3881" spans="1:8" x14ac:dyDescent="0.25">
      <c r="A3881" s="7">
        <v>40939</v>
      </c>
      <c r="B3881" t="s">
        <v>70</v>
      </c>
      <c r="C3881" t="s">
        <v>71</v>
      </c>
      <c r="D3881">
        <v>87806</v>
      </c>
      <c r="E3881" t="s">
        <v>2425</v>
      </c>
      <c r="F3881" t="s">
        <v>78</v>
      </c>
      <c r="G3881" s="42">
        <v>2.93</v>
      </c>
      <c r="H3881" t="s">
        <v>2508</v>
      </c>
    </row>
    <row r="3882" spans="1:8" x14ac:dyDescent="0.25">
      <c r="A3882" s="7">
        <v>40939</v>
      </c>
      <c r="B3882" t="s">
        <v>76</v>
      </c>
      <c r="C3882" t="s">
        <v>77</v>
      </c>
      <c r="D3882">
        <v>88774</v>
      </c>
      <c r="E3882" t="s">
        <v>1744</v>
      </c>
      <c r="F3882" t="s">
        <v>78</v>
      </c>
      <c r="G3882" s="42">
        <v>2.93</v>
      </c>
      <c r="H3882" t="s">
        <v>2508</v>
      </c>
    </row>
    <row r="3883" spans="1:8" x14ac:dyDescent="0.25">
      <c r="A3883" s="7">
        <v>40939</v>
      </c>
      <c r="B3883" t="s">
        <v>76</v>
      </c>
      <c r="C3883" t="s">
        <v>77</v>
      </c>
      <c r="D3883">
        <v>88774</v>
      </c>
      <c r="E3883" t="s">
        <v>1744</v>
      </c>
      <c r="F3883" t="s">
        <v>78</v>
      </c>
      <c r="G3883" s="42">
        <v>2.93</v>
      </c>
      <c r="H3883" t="s">
        <v>2508</v>
      </c>
    </row>
    <row r="3884" spans="1:8" x14ac:dyDescent="0.25">
      <c r="A3884" s="7">
        <v>40939</v>
      </c>
      <c r="B3884" t="s">
        <v>76</v>
      </c>
      <c r="C3884" t="s">
        <v>77</v>
      </c>
      <c r="D3884">
        <v>87806</v>
      </c>
      <c r="E3884" t="s">
        <v>2425</v>
      </c>
      <c r="F3884" t="s">
        <v>78</v>
      </c>
      <c r="G3884" s="42">
        <v>2.93</v>
      </c>
      <c r="H3884" t="s">
        <v>2508</v>
      </c>
    </row>
    <row r="3885" spans="1:8" x14ac:dyDescent="0.25">
      <c r="A3885" s="7">
        <v>40939</v>
      </c>
      <c r="B3885" t="s">
        <v>76</v>
      </c>
      <c r="C3885" t="s">
        <v>77</v>
      </c>
      <c r="D3885">
        <v>263154</v>
      </c>
      <c r="E3885" t="s">
        <v>1744</v>
      </c>
      <c r="F3885" t="s">
        <v>78</v>
      </c>
      <c r="G3885" s="42">
        <v>2.93</v>
      </c>
      <c r="H3885" t="s">
        <v>2508</v>
      </c>
    </row>
    <row r="3886" spans="1:8" x14ac:dyDescent="0.25">
      <c r="A3886" s="7">
        <v>40939</v>
      </c>
      <c r="B3886" t="s">
        <v>101</v>
      </c>
      <c r="C3886" t="s">
        <v>102</v>
      </c>
      <c r="D3886">
        <v>88149</v>
      </c>
      <c r="E3886" t="s">
        <v>2431</v>
      </c>
      <c r="F3886" t="s">
        <v>78</v>
      </c>
      <c r="G3886" s="42">
        <v>2.93</v>
      </c>
      <c r="H3886" t="s">
        <v>2508</v>
      </c>
    </row>
    <row r="3887" spans="1:8" x14ac:dyDescent="0.25">
      <c r="A3887" s="7">
        <v>40939</v>
      </c>
      <c r="B3887" t="s">
        <v>101</v>
      </c>
      <c r="C3887" t="s">
        <v>102</v>
      </c>
      <c r="D3887">
        <v>88149</v>
      </c>
      <c r="E3887" t="s">
        <v>2431</v>
      </c>
      <c r="F3887" t="s">
        <v>85</v>
      </c>
      <c r="G3887" s="42">
        <v>2.93</v>
      </c>
      <c r="H3887" t="s">
        <v>2508</v>
      </c>
    </row>
    <row r="3888" spans="1:8" x14ac:dyDescent="0.25">
      <c r="A3888" s="7">
        <v>40939</v>
      </c>
      <c r="B3888" t="s">
        <v>101</v>
      </c>
      <c r="C3888" t="s">
        <v>102</v>
      </c>
      <c r="D3888">
        <v>86096</v>
      </c>
      <c r="E3888" t="s">
        <v>2434</v>
      </c>
      <c r="F3888" t="s">
        <v>85</v>
      </c>
      <c r="G3888" s="42">
        <v>2.93</v>
      </c>
      <c r="H3888" t="s">
        <v>2508</v>
      </c>
    </row>
    <row r="3889" spans="1:8" x14ac:dyDescent="0.25">
      <c r="A3889" s="7">
        <v>40939</v>
      </c>
      <c r="B3889" t="s">
        <v>101</v>
      </c>
      <c r="C3889" t="s">
        <v>102</v>
      </c>
      <c r="D3889">
        <v>85832</v>
      </c>
      <c r="E3889" t="s">
        <v>2436</v>
      </c>
      <c r="F3889" t="s">
        <v>2508</v>
      </c>
      <c r="G3889" s="42">
        <v>2.93</v>
      </c>
      <c r="H3889" t="s">
        <v>2437</v>
      </c>
    </row>
    <row r="3890" spans="1:8" x14ac:dyDescent="0.25">
      <c r="A3890" s="7">
        <v>40939</v>
      </c>
      <c r="B3890" t="s">
        <v>101</v>
      </c>
      <c r="C3890" t="s">
        <v>102</v>
      </c>
      <c r="D3890">
        <v>88774</v>
      </c>
      <c r="E3890" t="s">
        <v>1744</v>
      </c>
      <c r="F3890" t="s">
        <v>78</v>
      </c>
      <c r="G3890" s="42">
        <v>2.93</v>
      </c>
      <c r="H3890" t="s">
        <v>2508</v>
      </c>
    </row>
    <row r="3891" spans="1:8" x14ac:dyDescent="0.25">
      <c r="A3891" s="7">
        <v>40939</v>
      </c>
      <c r="B3891" t="s">
        <v>148</v>
      </c>
      <c r="C3891" t="s">
        <v>149</v>
      </c>
      <c r="D3891">
        <v>89070</v>
      </c>
      <c r="E3891" t="s">
        <v>67</v>
      </c>
      <c r="F3891" t="s">
        <v>27</v>
      </c>
      <c r="G3891" s="42">
        <v>2.65</v>
      </c>
      <c r="H3891" t="s">
        <v>2508</v>
      </c>
    </row>
    <row r="3892" spans="1:8" x14ac:dyDescent="0.25">
      <c r="A3892" s="7">
        <v>40939</v>
      </c>
      <c r="B3892" t="s">
        <v>631</v>
      </c>
      <c r="C3892" t="s">
        <v>632</v>
      </c>
      <c r="D3892">
        <v>89071</v>
      </c>
      <c r="E3892" t="s">
        <v>83</v>
      </c>
      <c r="F3892" t="s">
        <v>27</v>
      </c>
      <c r="G3892" s="42">
        <v>2.52</v>
      </c>
      <c r="H3892" t="s">
        <v>2508</v>
      </c>
    </row>
    <row r="3893" spans="1:8" x14ac:dyDescent="0.25">
      <c r="A3893" s="7">
        <v>40939</v>
      </c>
      <c r="B3893" t="s">
        <v>678</v>
      </c>
      <c r="C3893" t="s">
        <v>679</v>
      </c>
      <c r="D3893">
        <v>89070</v>
      </c>
      <c r="E3893" t="s">
        <v>67</v>
      </c>
      <c r="F3893" t="s">
        <v>27</v>
      </c>
      <c r="G3893" s="42">
        <v>2.65</v>
      </c>
      <c r="H3893" t="s">
        <v>2508</v>
      </c>
    </row>
    <row r="3894" spans="1:8" x14ac:dyDescent="0.25">
      <c r="A3894" s="7">
        <v>40939</v>
      </c>
      <c r="B3894" t="s">
        <v>64</v>
      </c>
      <c r="C3894" t="s">
        <v>65</v>
      </c>
      <c r="D3894">
        <v>89067</v>
      </c>
      <c r="E3894" t="s">
        <v>472</v>
      </c>
      <c r="F3894" t="s">
        <v>27</v>
      </c>
      <c r="G3894" s="42">
        <v>2.93</v>
      </c>
      <c r="H3894" t="s">
        <v>2508</v>
      </c>
    </row>
    <row r="3895" spans="1:8" x14ac:dyDescent="0.25">
      <c r="A3895" s="7">
        <v>40939</v>
      </c>
      <c r="B3895" t="s">
        <v>64</v>
      </c>
      <c r="C3895" t="s">
        <v>65</v>
      </c>
      <c r="D3895">
        <v>89067</v>
      </c>
      <c r="E3895" t="s">
        <v>472</v>
      </c>
      <c r="F3895" t="s">
        <v>27</v>
      </c>
      <c r="G3895" s="42">
        <v>2.93</v>
      </c>
      <c r="H3895" t="s">
        <v>2440</v>
      </c>
    </row>
    <row r="3896" spans="1:8" x14ac:dyDescent="0.25">
      <c r="A3896" s="7">
        <v>40939</v>
      </c>
      <c r="B3896" t="s">
        <v>161</v>
      </c>
      <c r="C3896" t="s">
        <v>162</v>
      </c>
      <c r="D3896">
        <v>88437</v>
      </c>
      <c r="E3896" t="s">
        <v>378</v>
      </c>
      <c r="F3896" t="s">
        <v>27</v>
      </c>
      <c r="G3896" s="42">
        <v>2.93</v>
      </c>
      <c r="H3896" t="s">
        <v>2508</v>
      </c>
    </row>
    <row r="3897" spans="1:8" x14ac:dyDescent="0.25">
      <c r="A3897" s="7">
        <v>40939</v>
      </c>
      <c r="B3897" t="s">
        <v>81</v>
      </c>
      <c r="C3897" t="s">
        <v>82</v>
      </c>
      <c r="D3897">
        <v>89067</v>
      </c>
      <c r="E3897" t="s">
        <v>472</v>
      </c>
      <c r="F3897" t="s">
        <v>27</v>
      </c>
      <c r="G3897" s="42">
        <v>2.93</v>
      </c>
      <c r="H3897" t="s">
        <v>2508</v>
      </c>
    </row>
    <row r="3898" spans="1:8" x14ac:dyDescent="0.25">
      <c r="A3898" s="7">
        <v>40939</v>
      </c>
      <c r="B3898" t="s">
        <v>81</v>
      </c>
      <c r="C3898" t="s">
        <v>82</v>
      </c>
      <c r="D3898">
        <v>89067</v>
      </c>
      <c r="E3898" t="s">
        <v>472</v>
      </c>
      <c r="F3898" t="s">
        <v>27</v>
      </c>
      <c r="G3898" s="42">
        <v>2.93</v>
      </c>
      <c r="H3898" t="s">
        <v>2508</v>
      </c>
    </row>
    <row r="3899" spans="1:8" x14ac:dyDescent="0.25">
      <c r="A3899" s="7">
        <v>40939</v>
      </c>
      <c r="B3899" t="s">
        <v>81</v>
      </c>
      <c r="C3899" t="s">
        <v>82</v>
      </c>
      <c r="D3899">
        <v>89067</v>
      </c>
      <c r="E3899" t="s">
        <v>472</v>
      </c>
      <c r="F3899" t="s">
        <v>27</v>
      </c>
      <c r="G3899" s="42">
        <v>2.93</v>
      </c>
      <c r="H3899" t="s">
        <v>84</v>
      </c>
    </row>
    <row r="3900" spans="1:8" x14ac:dyDescent="0.25">
      <c r="A3900" s="7">
        <v>40939</v>
      </c>
      <c r="B3900" t="s">
        <v>124</v>
      </c>
      <c r="C3900" t="s">
        <v>125</v>
      </c>
      <c r="D3900">
        <v>88437</v>
      </c>
      <c r="E3900" t="s">
        <v>378</v>
      </c>
      <c r="F3900" t="s">
        <v>27</v>
      </c>
      <c r="G3900" s="42">
        <v>2.93</v>
      </c>
      <c r="H3900" t="s">
        <v>2442</v>
      </c>
    </row>
    <row r="3901" spans="1:8" x14ac:dyDescent="0.25">
      <c r="A3901" s="7">
        <v>40939</v>
      </c>
      <c r="B3901" t="s">
        <v>124</v>
      </c>
      <c r="C3901" t="s">
        <v>125</v>
      </c>
      <c r="D3901">
        <v>88437</v>
      </c>
      <c r="E3901" t="s">
        <v>378</v>
      </c>
      <c r="F3901" t="s">
        <v>27</v>
      </c>
      <c r="G3901" s="42">
        <v>2.93</v>
      </c>
      <c r="H3901" t="s">
        <v>2444</v>
      </c>
    </row>
    <row r="3902" spans="1:8" x14ac:dyDescent="0.25">
      <c r="A3902" s="7">
        <v>40939</v>
      </c>
      <c r="B3902" t="s">
        <v>119</v>
      </c>
      <c r="C3902" t="s">
        <v>2339</v>
      </c>
      <c r="D3902">
        <v>89067</v>
      </c>
      <c r="E3902" t="s">
        <v>472</v>
      </c>
      <c r="F3902" t="s">
        <v>27</v>
      </c>
      <c r="G3902" s="42">
        <v>2.93</v>
      </c>
      <c r="H3902" t="s">
        <v>2508</v>
      </c>
    </row>
    <row r="3903" spans="1:8" x14ac:dyDescent="0.25">
      <c r="A3903" s="7">
        <v>40939</v>
      </c>
      <c r="B3903" t="s">
        <v>119</v>
      </c>
      <c r="C3903" t="s">
        <v>2339</v>
      </c>
      <c r="D3903">
        <v>89067</v>
      </c>
      <c r="E3903" t="s">
        <v>472</v>
      </c>
      <c r="F3903" t="s">
        <v>27</v>
      </c>
      <c r="G3903" s="42">
        <v>2.93</v>
      </c>
      <c r="H3903" t="s">
        <v>2508</v>
      </c>
    </row>
    <row r="3904" spans="1:8" x14ac:dyDescent="0.25">
      <c r="A3904" s="7">
        <v>40939</v>
      </c>
      <c r="B3904" t="s">
        <v>119</v>
      </c>
      <c r="C3904" t="s">
        <v>2339</v>
      </c>
      <c r="D3904">
        <v>89067</v>
      </c>
      <c r="E3904" t="s">
        <v>472</v>
      </c>
      <c r="F3904" t="s">
        <v>27</v>
      </c>
      <c r="G3904" s="42">
        <v>2.93</v>
      </c>
      <c r="H3904" t="s">
        <v>84</v>
      </c>
    </row>
    <row r="3905" spans="1:8" x14ac:dyDescent="0.25">
      <c r="A3905" s="7">
        <v>40939</v>
      </c>
      <c r="B3905" t="s">
        <v>388</v>
      </c>
      <c r="C3905" t="s">
        <v>389</v>
      </c>
      <c r="D3905">
        <v>89067</v>
      </c>
      <c r="E3905" t="s">
        <v>472</v>
      </c>
      <c r="F3905" t="s">
        <v>27</v>
      </c>
      <c r="G3905" s="42">
        <v>2.93</v>
      </c>
      <c r="H3905" t="s">
        <v>2508</v>
      </c>
    </row>
    <row r="3906" spans="1:8" x14ac:dyDescent="0.25">
      <c r="A3906" s="7">
        <v>40939</v>
      </c>
      <c r="B3906" t="s">
        <v>388</v>
      </c>
      <c r="C3906" t="s">
        <v>389</v>
      </c>
      <c r="D3906">
        <v>89067</v>
      </c>
      <c r="E3906" t="s">
        <v>472</v>
      </c>
      <c r="F3906" t="s">
        <v>27</v>
      </c>
      <c r="G3906" s="42">
        <v>2.93</v>
      </c>
      <c r="H3906" t="s">
        <v>2508</v>
      </c>
    </row>
    <row r="3907" spans="1:8" x14ac:dyDescent="0.25">
      <c r="A3907" s="7">
        <v>40939</v>
      </c>
      <c r="B3907" t="s">
        <v>96</v>
      </c>
      <c r="C3907" t="s">
        <v>2510</v>
      </c>
      <c r="D3907">
        <v>1328</v>
      </c>
      <c r="E3907" t="s">
        <v>2138</v>
      </c>
      <c r="F3907" t="s">
        <v>85</v>
      </c>
      <c r="G3907" s="42">
        <v>3.14</v>
      </c>
      <c r="H3907" t="s">
        <v>2447</v>
      </c>
    </row>
    <row r="3908" spans="1:8" x14ac:dyDescent="0.25">
      <c r="A3908" s="7">
        <v>40939</v>
      </c>
      <c r="B3908" t="s">
        <v>176</v>
      </c>
      <c r="C3908" t="s">
        <v>177</v>
      </c>
      <c r="D3908">
        <v>88463</v>
      </c>
      <c r="E3908" t="s">
        <v>685</v>
      </c>
      <c r="F3908" t="s">
        <v>27</v>
      </c>
      <c r="G3908" s="42">
        <v>2.93</v>
      </c>
      <c r="H3908" t="s">
        <v>2508</v>
      </c>
    </row>
    <row r="3909" spans="1:8" x14ac:dyDescent="0.25">
      <c r="A3909" s="7">
        <v>40939</v>
      </c>
      <c r="B3909" t="s">
        <v>161</v>
      </c>
      <c r="C3909" t="s">
        <v>162</v>
      </c>
      <c r="D3909">
        <v>88476</v>
      </c>
      <c r="E3909" t="s">
        <v>2511</v>
      </c>
      <c r="F3909" t="s">
        <v>27</v>
      </c>
      <c r="G3909" s="42">
        <v>2.93</v>
      </c>
      <c r="H3909" t="s">
        <v>2508</v>
      </c>
    </row>
    <row r="3910" spans="1:8" x14ac:dyDescent="0.25">
      <c r="A3910" s="7">
        <v>40939</v>
      </c>
      <c r="B3910" t="s">
        <v>176</v>
      </c>
      <c r="C3910" t="s">
        <v>177</v>
      </c>
      <c r="D3910">
        <v>88479</v>
      </c>
      <c r="E3910" t="s">
        <v>2511</v>
      </c>
      <c r="F3910" t="s">
        <v>27</v>
      </c>
      <c r="G3910" s="42">
        <v>2.93</v>
      </c>
      <c r="H3910" t="s">
        <v>2508</v>
      </c>
    </row>
    <row r="3911" spans="1:8" x14ac:dyDescent="0.25">
      <c r="A3911" s="7">
        <v>40939</v>
      </c>
      <c r="B3911" t="s">
        <v>64</v>
      </c>
      <c r="C3911" t="s">
        <v>65</v>
      </c>
      <c r="D3911">
        <v>89067</v>
      </c>
      <c r="E3911" t="s">
        <v>472</v>
      </c>
      <c r="F3911" t="s">
        <v>27</v>
      </c>
      <c r="G3911" s="42">
        <v>2.93</v>
      </c>
      <c r="H3911" t="s">
        <v>2508</v>
      </c>
    </row>
    <row r="3912" spans="1:8" x14ac:dyDescent="0.25">
      <c r="A3912" s="7">
        <v>40939</v>
      </c>
      <c r="B3912" t="s">
        <v>64</v>
      </c>
      <c r="C3912" t="s">
        <v>65</v>
      </c>
      <c r="D3912">
        <v>89067</v>
      </c>
      <c r="E3912" t="s">
        <v>472</v>
      </c>
      <c r="F3912" t="s">
        <v>27</v>
      </c>
      <c r="G3912" s="42">
        <v>2.93</v>
      </c>
      <c r="H3912" t="s">
        <v>2450</v>
      </c>
    </row>
    <row r="3913" spans="1:8" x14ac:dyDescent="0.25">
      <c r="A3913" s="7">
        <v>40939</v>
      </c>
      <c r="B3913" t="s">
        <v>191</v>
      </c>
      <c r="C3913" t="s">
        <v>192</v>
      </c>
      <c r="D3913">
        <v>88476</v>
      </c>
      <c r="E3913" t="s">
        <v>2511</v>
      </c>
      <c r="F3913" t="s">
        <v>27</v>
      </c>
      <c r="G3913" s="42">
        <v>2.93</v>
      </c>
      <c r="H3913" t="s">
        <v>2508</v>
      </c>
    </row>
    <row r="3914" spans="1:8" x14ac:dyDescent="0.25">
      <c r="A3914" s="7">
        <v>40939</v>
      </c>
      <c r="B3914" t="s">
        <v>883</v>
      </c>
      <c r="C3914" t="s">
        <v>2525</v>
      </c>
      <c r="D3914">
        <v>89234</v>
      </c>
      <c r="E3914" t="s">
        <v>2138</v>
      </c>
      <c r="F3914" t="s">
        <v>85</v>
      </c>
      <c r="G3914" s="42">
        <v>3.14</v>
      </c>
      <c r="H3914" t="s">
        <v>2508</v>
      </c>
    </row>
    <row r="3915" spans="1:8" x14ac:dyDescent="0.25">
      <c r="A3915" s="7">
        <v>40939</v>
      </c>
      <c r="B3915" t="s">
        <v>90</v>
      </c>
      <c r="C3915" t="s">
        <v>91</v>
      </c>
      <c r="D3915">
        <v>88781</v>
      </c>
      <c r="E3915" t="s">
        <v>1926</v>
      </c>
      <c r="F3915" t="s">
        <v>85</v>
      </c>
      <c r="G3915" s="42">
        <v>3.14</v>
      </c>
      <c r="H3915" t="s">
        <v>2508</v>
      </c>
    </row>
    <row r="3916" spans="1:8" x14ac:dyDescent="0.25">
      <c r="A3916" s="7">
        <v>40939</v>
      </c>
      <c r="B3916" t="s">
        <v>90</v>
      </c>
      <c r="C3916" t="s">
        <v>91</v>
      </c>
      <c r="D3916">
        <v>88781</v>
      </c>
      <c r="E3916" t="s">
        <v>1926</v>
      </c>
      <c r="F3916" t="s">
        <v>85</v>
      </c>
      <c r="G3916" s="42">
        <v>3.14</v>
      </c>
      <c r="H3916" t="s">
        <v>2508</v>
      </c>
    </row>
    <row r="3917" spans="1:8" x14ac:dyDescent="0.25">
      <c r="A3917" s="7">
        <v>40939</v>
      </c>
      <c r="B3917" t="s">
        <v>90</v>
      </c>
      <c r="C3917" t="s">
        <v>91</v>
      </c>
      <c r="D3917">
        <v>88781</v>
      </c>
      <c r="E3917" t="s">
        <v>1926</v>
      </c>
      <c r="F3917" t="s">
        <v>85</v>
      </c>
      <c r="G3917" s="42">
        <v>3.14</v>
      </c>
      <c r="H3917" t="s">
        <v>2456</v>
      </c>
    </row>
    <row r="3918" spans="1:8" x14ac:dyDescent="0.25">
      <c r="A3918" s="7">
        <v>40939</v>
      </c>
      <c r="B3918" t="s">
        <v>90</v>
      </c>
      <c r="C3918" t="s">
        <v>91</v>
      </c>
      <c r="D3918">
        <v>88781</v>
      </c>
      <c r="E3918" t="s">
        <v>1926</v>
      </c>
      <c r="F3918" t="s">
        <v>85</v>
      </c>
      <c r="G3918" s="42">
        <v>3.14</v>
      </c>
      <c r="H3918" t="s">
        <v>2508</v>
      </c>
    </row>
    <row r="3919" spans="1:8" x14ac:dyDescent="0.25">
      <c r="A3919" s="7">
        <v>40939</v>
      </c>
      <c r="B3919" t="s">
        <v>90</v>
      </c>
      <c r="C3919" t="s">
        <v>91</v>
      </c>
      <c r="D3919">
        <v>88781</v>
      </c>
      <c r="E3919" t="s">
        <v>1926</v>
      </c>
      <c r="F3919" t="s">
        <v>85</v>
      </c>
      <c r="G3919" s="42">
        <v>3.14</v>
      </c>
      <c r="H3919" t="s">
        <v>2458</v>
      </c>
    </row>
    <row r="3920" spans="1:8" x14ac:dyDescent="0.25">
      <c r="A3920" s="7">
        <v>40939</v>
      </c>
      <c r="B3920" t="s">
        <v>24</v>
      </c>
      <c r="C3920" t="s">
        <v>2199</v>
      </c>
      <c r="D3920">
        <v>87734</v>
      </c>
      <c r="E3920" t="s">
        <v>274</v>
      </c>
      <c r="F3920" t="s">
        <v>27</v>
      </c>
      <c r="G3920" s="42">
        <v>2.93</v>
      </c>
      <c r="H3920" t="s">
        <v>2508</v>
      </c>
    </row>
    <row r="3921" spans="1:8" x14ac:dyDescent="0.25">
      <c r="A3921" s="7">
        <v>40939</v>
      </c>
      <c r="B3921" t="s">
        <v>161</v>
      </c>
      <c r="C3921" t="s">
        <v>162</v>
      </c>
      <c r="D3921">
        <v>88906</v>
      </c>
      <c r="E3921" t="s">
        <v>121</v>
      </c>
      <c r="F3921" t="s">
        <v>27</v>
      </c>
      <c r="G3921" s="42">
        <v>2.93</v>
      </c>
      <c r="H3921" t="s">
        <v>2508</v>
      </c>
    </row>
    <row r="3922" spans="1:8" x14ac:dyDescent="0.25">
      <c r="A3922" s="7">
        <v>40939</v>
      </c>
      <c r="B3922" t="s">
        <v>176</v>
      </c>
      <c r="C3922" t="s">
        <v>177</v>
      </c>
      <c r="D3922">
        <v>88779</v>
      </c>
      <c r="E3922" t="s">
        <v>278</v>
      </c>
      <c r="F3922" t="s">
        <v>27</v>
      </c>
      <c r="G3922" s="42">
        <v>3.08</v>
      </c>
      <c r="H3922" t="s">
        <v>2508</v>
      </c>
    </row>
    <row r="3923" spans="1:8" x14ac:dyDescent="0.25">
      <c r="A3923" s="7">
        <v>40939</v>
      </c>
      <c r="B3923" t="s">
        <v>81</v>
      </c>
      <c r="C3923" t="s">
        <v>82</v>
      </c>
      <c r="D3923">
        <v>88908</v>
      </c>
      <c r="E3923" t="s">
        <v>121</v>
      </c>
      <c r="F3923" t="s">
        <v>27</v>
      </c>
      <c r="G3923" s="42">
        <v>2.93</v>
      </c>
      <c r="H3923" t="s">
        <v>2508</v>
      </c>
    </row>
    <row r="3924" spans="1:8" x14ac:dyDescent="0.25">
      <c r="A3924" s="7">
        <v>40939</v>
      </c>
      <c r="B3924" t="s">
        <v>124</v>
      </c>
      <c r="C3924" t="s">
        <v>125</v>
      </c>
      <c r="D3924">
        <v>88779</v>
      </c>
      <c r="E3924" t="s">
        <v>278</v>
      </c>
      <c r="F3924" t="s">
        <v>27</v>
      </c>
      <c r="G3924" s="42">
        <v>3.08</v>
      </c>
      <c r="H3924" t="s">
        <v>2460</v>
      </c>
    </row>
    <row r="3925" spans="1:8" x14ac:dyDescent="0.25">
      <c r="A3925" s="7">
        <v>40939</v>
      </c>
      <c r="B3925" t="s">
        <v>124</v>
      </c>
      <c r="C3925" t="s">
        <v>125</v>
      </c>
      <c r="D3925">
        <v>88779</v>
      </c>
      <c r="E3925" t="s">
        <v>278</v>
      </c>
      <c r="F3925" t="s">
        <v>27</v>
      </c>
      <c r="G3925" s="42">
        <v>3.08</v>
      </c>
      <c r="H3925" t="s">
        <v>2462</v>
      </c>
    </row>
    <row r="3926" spans="1:8" x14ac:dyDescent="0.25">
      <c r="A3926" s="7">
        <v>40939</v>
      </c>
      <c r="B3926" t="s">
        <v>124</v>
      </c>
      <c r="C3926" t="s">
        <v>125</v>
      </c>
      <c r="D3926">
        <v>88052</v>
      </c>
      <c r="E3926" t="s">
        <v>265</v>
      </c>
      <c r="F3926" t="s">
        <v>27</v>
      </c>
      <c r="G3926" s="42">
        <v>3.08</v>
      </c>
      <c r="H3926" t="s">
        <v>2508</v>
      </c>
    </row>
    <row r="3927" spans="1:8" x14ac:dyDescent="0.25">
      <c r="A3927" s="7">
        <v>40939</v>
      </c>
      <c r="B3927" t="s">
        <v>31</v>
      </c>
      <c r="C3927" t="s">
        <v>32</v>
      </c>
      <c r="D3927">
        <v>88912</v>
      </c>
      <c r="E3927" t="s">
        <v>2306</v>
      </c>
      <c r="F3927" t="s">
        <v>27</v>
      </c>
      <c r="G3927" s="42">
        <v>3.08</v>
      </c>
      <c r="H3927" t="s">
        <v>2508</v>
      </c>
    </row>
    <row r="3928" spans="1:8" x14ac:dyDescent="0.25">
      <c r="A3928" s="7">
        <v>40939</v>
      </c>
      <c r="B3928" t="s">
        <v>631</v>
      </c>
      <c r="C3928" t="s">
        <v>632</v>
      </c>
      <c r="D3928">
        <v>88052</v>
      </c>
      <c r="E3928" t="s">
        <v>265</v>
      </c>
      <c r="F3928" t="s">
        <v>27</v>
      </c>
      <c r="G3928" s="42">
        <v>3.08</v>
      </c>
      <c r="H3928" t="s">
        <v>279</v>
      </c>
    </row>
    <row r="3929" spans="1:8" x14ac:dyDescent="0.25">
      <c r="A3929" s="7">
        <v>40939</v>
      </c>
      <c r="B3929" t="s">
        <v>631</v>
      </c>
      <c r="C3929" t="s">
        <v>632</v>
      </c>
      <c r="D3929">
        <v>88912</v>
      </c>
      <c r="E3929" t="s">
        <v>2306</v>
      </c>
      <c r="F3929" t="s">
        <v>27</v>
      </c>
      <c r="G3929" s="42">
        <v>3.08</v>
      </c>
      <c r="H3929" t="s">
        <v>2508</v>
      </c>
    </row>
    <row r="3930" spans="1:8" x14ac:dyDescent="0.25">
      <c r="A3930" s="7">
        <v>40939</v>
      </c>
      <c r="B3930" t="s">
        <v>191</v>
      </c>
      <c r="C3930" t="s">
        <v>192</v>
      </c>
      <c r="D3930">
        <v>88779</v>
      </c>
      <c r="E3930" t="s">
        <v>278</v>
      </c>
      <c r="F3930" t="s">
        <v>27</v>
      </c>
      <c r="G3930" s="42">
        <v>3.08</v>
      </c>
      <c r="H3930" t="s">
        <v>2508</v>
      </c>
    </row>
    <row r="3931" spans="1:8" x14ac:dyDescent="0.25">
      <c r="A3931" s="7">
        <v>40939</v>
      </c>
      <c r="B3931" t="s">
        <v>46</v>
      </c>
      <c r="C3931" t="s">
        <v>2509</v>
      </c>
      <c r="D3931">
        <v>88908</v>
      </c>
      <c r="E3931" t="s">
        <v>121</v>
      </c>
      <c r="F3931" t="s">
        <v>27</v>
      </c>
      <c r="G3931" s="42">
        <v>2.93</v>
      </c>
      <c r="H3931" t="s">
        <v>2508</v>
      </c>
    </row>
    <row r="3932" spans="1:8" x14ac:dyDescent="0.25">
      <c r="A3932" s="7">
        <v>40939</v>
      </c>
      <c r="B3932" t="s">
        <v>46</v>
      </c>
      <c r="C3932" t="s">
        <v>2509</v>
      </c>
      <c r="D3932">
        <v>85721</v>
      </c>
      <c r="E3932" t="s">
        <v>1875</v>
      </c>
      <c r="F3932" t="s">
        <v>27</v>
      </c>
      <c r="G3932" s="42">
        <v>2.93</v>
      </c>
      <c r="H3932" t="s">
        <v>2508</v>
      </c>
    </row>
    <row r="3933" spans="1:8" x14ac:dyDescent="0.25">
      <c r="A3933" s="7">
        <v>40939</v>
      </c>
      <c r="B3933" t="s">
        <v>284</v>
      </c>
      <c r="C3933" t="s">
        <v>285</v>
      </c>
      <c r="D3933">
        <v>87734</v>
      </c>
      <c r="E3933" t="s">
        <v>274</v>
      </c>
      <c r="F3933" t="s">
        <v>27</v>
      </c>
      <c r="G3933" s="42">
        <v>2.93</v>
      </c>
      <c r="H3933" t="s">
        <v>2508</v>
      </c>
    </row>
    <row r="3934" spans="1:8" x14ac:dyDescent="0.25">
      <c r="A3934" s="7">
        <v>40939</v>
      </c>
      <c r="B3934" t="s">
        <v>114</v>
      </c>
      <c r="C3934" t="s">
        <v>115</v>
      </c>
      <c r="D3934">
        <v>87751</v>
      </c>
      <c r="E3934" t="s">
        <v>288</v>
      </c>
      <c r="F3934" t="s">
        <v>27</v>
      </c>
      <c r="G3934" s="42">
        <v>3.08</v>
      </c>
      <c r="H3934" t="s">
        <v>2508</v>
      </c>
    </row>
    <row r="3935" spans="1:8" x14ac:dyDescent="0.25">
      <c r="A3935" s="7">
        <v>40939</v>
      </c>
      <c r="B3935" t="s">
        <v>895</v>
      </c>
      <c r="C3935" t="s">
        <v>896</v>
      </c>
      <c r="D3935">
        <v>88779</v>
      </c>
      <c r="E3935" t="s">
        <v>278</v>
      </c>
      <c r="F3935" t="s">
        <v>27</v>
      </c>
      <c r="G3935" s="42">
        <v>3.08</v>
      </c>
      <c r="H3935" t="s">
        <v>2508</v>
      </c>
    </row>
    <row r="3936" spans="1:8" x14ac:dyDescent="0.25">
      <c r="A3936" s="7">
        <v>40939</v>
      </c>
      <c r="B3936" t="s">
        <v>895</v>
      </c>
      <c r="C3936" t="s">
        <v>896</v>
      </c>
      <c r="D3936">
        <v>88052</v>
      </c>
      <c r="E3936" t="s">
        <v>265</v>
      </c>
      <c r="F3936" t="s">
        <v>27</v>
      </c>
      <c r="G3936" s="42">
        <v>3.08</v>
      </c>
      <c r="H3936" t="s">
        <v>279</v>
      </c>
    </row>
    <row r="3937" spans="1:8" x14ac:dyDescent="0.25">
      <c r="A3937" s="7">
        <v>40939</v>
      </c>
      <c r="B3937" t="s">
        <v>51</v>
      </c>
      <c r="C3937" t="s">
        <v>52</v>
      </c>
      <c r="D3937">
        <v>88912</v>
      </c>
      <c r="E3937" t="s">
        <v>2306</v>
      </c>
      <c r="F3937" t="s">
        <v>27</v>
      </c>
      <c r="G3937" s="42">
        <v>3.08</v>
      </c>
      <c r="H3937" t="s">
        <v>2508</v>
      </c>
    </row>
    <row r="3938" spans="1:8" x14ac:dyDescent="0.25">
      <c r="A3938" s="7">
        <v>40939</v>
      </c>
      <c r="B3938" t="s">
        <v>57</v>
      </c>
      <c r="C3938" t="s">
        <v>58</v>
      </c>
      <c r="D3938">
        <v>87605</v>
      </c>
      <c r="E3938" t="s">
        <v>720</v>
      </c>
      <c r="F3938" t="s">
        <v>27</v>
      </c>
      <c r="G3938" s="42">
        <v>2.93</v>
      </c>
      <c r="H3938" t="s">
        <v>2508</v>
      </c>
    </row>
    <row r="3939" spans="1:8" x14ac:dyDescent="0.25">
      <c r="A3939" s="7">
        <v>40939</v>
      </c>
      <c r="B3939" t="s">
        <v>171</v>
      </c>
      <c r="C3939" t="s">
        <v>172</v>
      </c>
      <c r="D3939">
        <v>86592</v>
      </c>
      <c r="E3939" t="s">
        <v>158</v>
      </c>
      <c r="F3939" t="s">
        <v>27</v>
      </c>
      <c r="G3939" s="42">
        <v>2.93</v>
      </c>
      <c r="H3939" t="s">
        <v>2508</v>
      </c>
    </row>
    <row r="3940" spans="1:8" x14ac:dyDescent="0.25">
      <c r="A3940" s="7">
        <v>40939</v>
      </c>
      <c r="B3940" t="s">
        <v>114</v>
      </c>
      <c r="C3940" t="s">
        <v>115</v>
      </c>
      <c r="D3940">
        <v>86715</v>
      </c>
      <c r="E3940" t="s">
        <v>1003</v>
      </c>
      <c r="F3940" t="s">
        <v>27</v>
      </c>
      <c r="G3940" s="42">
        <v>2.93</v>
      </c>
      <c r="H3940" t="s">
        <v>2508</v>
      </c>
    </row>
    <row r="3941" spans="1:8" x14ac:dyDescent="0.25">
      <c r="A3941" s="7">
        <v>40939</v>
      </c>
      <c r="B3941" t="s">
        <v>205</v>
      </c>
      <c r="C3941" t="s">
        <v>206</v>
      </c>
      <c r="D3941">
        <v>86898</v>
      </c>
      <c r="E3941" t="s">
        <v>151</v>
      </c>
      <c r="F3941" t="s">
        <v>27</v>
      </c>
      <c r="G3941" s="42">
        <v>2.93</v>
      </c>
      <c r="H3941" t="s">
        <v>2508</v>
      </c>
    </row>
    <row r="3942" spans="1:8" x14ac:dyDescent="0.25">
      <c r="A3942" s="7">
        <v>40939</v>
      </c>
      <c r="B3942" t="s">
        <v>205</v>
      </c>
      <c r="C3942" t="s">
        <v>206</v>
      </c>
      <c r="D3942">
        <v>86898</v>
      </c>
      <c r="E3942" t="s">
        <v>151</v>
      </c>
      <c r="F3942" t="s">
        <v>27</v>
      </c>
      <c r="G3942" s="42">
        <v>2.93</v>
      </c>
      <c r="H3942" t="s">
        <v>2508</v>
      </c>
    </row>
    <row r="3943" spans="1:8" x14ac:dyDescent="0.25">
      <c r="A3943" s="7">
        <v>40939</v>
      </c>
      <c r="B3943" t="s">
        <v>205</v>
      </c>
      <c r="C3943" t="s">
        <v>206</v>
      </c>
      <c r="D3943">
        <v>86898</v>
      </c>
      <c r="E3943" t="s">
        <v>151</v>
      </c>
      <c r="F3943" t="s">
        <v>27</v>
      </c>
      <c r="G3943" s="42">
        <v>2.93</v>
      </c>
      <c r="H3943" t="s">
        <v>2473</v>
      </c>
    </row>
    <row r="3944" spans="1:8" x14ac:dyDescent="0.25">
      <c r="A3944" s="7">
        <v>40939</v>
      </c>
      <c r="B3944" t="s">
        <v>205</v>
      </c>
      <c r="C3944" t="s">
        <v>206</v>
      </c>
      <c r="D3944">
        <v>86898</v>
      </c>
      <c r="E3944" t="s">
        <v>151</v>
      </c>
      <c r="F3944" t="s">
        <v>27</v>
      </c>
      <c r="G3944" s="42">
        <v>2.93</v>
      </c>
      <c r="H3944" t="s">
        <v>2474</v>
      </c>
    </row>
    <row r="3945" spans="1:8" x14ac:dyDescent="0.25">
      <c r="A3945" s="7">
        <v>40939</v>
      </c>
      <c r="B3945" t="s">
        <v>245</v>
      </c>
      <c r="C3945" t="s">
        <v>246</v>
      </c>
      <c r="D3945">
        <v>88479</v>
      </c>
      <c r="E3945" t="s">
        <v>716</v>
      </c>
      <c r="F3945" t="s">
        <v>27</v>
      </c>
      <c r="G3945" s="42">
        <v>2.93</v>
      </c>
      <c r="H3945" t="s">
        <v>2508</v>
      </c>
    </row>
    <row r="3946" spans="1:8" x14ac:dyDescent="0.25">
      <c r="A3946" s="7">
        <v>40939</v>
      </c>
      <c r="B3946" t="s">
        <v>245</v>
      </c>
      <c r="C3946" t="s">
        <v>246</v>
      </c>
      <c r="D3946">
        <v>88479</v>
      </c>
      <c r="E3946" t="s">
        <v>716</v>
      </c>
      <c r="F3946" t="s">
        <v>27</v>
      </c>
      <c r="G3946" s="42">
        <v>2.93</v>
      </c>
      <c r="H3946" t="s">
        <v>2508</v>
      </c>
    </row>
    <row r="3947" spans="1:8" x14ac:dyDescent="0.25">
      <c r="A3947" s="7">
        <v>40939</v>
      </c>
      <c r="B3947" t="s">
        <v>245</v>
      </c>
      <c r="C3947" t="s">
        <v>246</v>
      </c>
      <c r="D3947">
        <v>88479</v>
      </c>
      <c r="E3947" t="s">
        <v>716</v>
      </c>
      <c r="F3947" t="s">
        <v>27</v>
      </c>
      <c r="G3947" s="42">
        <v>2.93</v>
      </c>
      <c r="H3947" t="s">
        <v>84</v>
      </c>
    </row>
    <row r="3948" spans="1:8" x14ac:dyDescent="0.25">
      <c r="A3948" s="7">
        <v>40939</v>
      </c>
      <c r="B3948" t="s">
        <v>272</v>
      </c>
      <c r="C3948" t="s">
        <v>273</v>
      </c>
      <c r="D3948">
        <v>88479</v>
      </c>
      <c r="E3948" t="s">
        <v>716</v>
      </c>
      <c r="F3948" t="s">
        <v>27</v>
      </c>
      <c r="G3948" s="42">
        <v>2.93</v>
      </c>
      <c r="H3948" t="s">
        <v>2508</v>
      </c>
    </row>
    <row r="3949" spans="1:8" x14ac:dyDescent="0.25">
      <c r="A3949" s="7">
        <v>40939</v>
      </c>
      <c r="B3949" t="s">
        <v>272</v>
      </c>
      <c r="C3949" t="s">
        <v>273</v>
      </c>
      <c r="D3949">
        <v>88479</v>
      </c>
      <c r="E3949" t="s">
        <v>716</v>
      </c>
      <c r="F3949" t="s">
        <v>27</v>
      </c>
      <c r="G3949" s="42">
        <v>2.93</v>
      </c>
      <c r="H3949" t="s">
        <v>2508</v>
      </c>
    </row>
    <row r="3950" spans="1:8" x14ac:dyDescent="0.25">
      <c r="A3950" s="7">
        <v>40939</v>
      </c>
      <c r="B3950" t="s">
        <v>272</v>
      </c>
      <c r="C3950" t="s">
        <v>273</v>
      </c>
      <c r="D3950">
        <v>88479</v>
      </c>
      <c r="E3950" t="s">
        <v>716</v>
      </c>
      <c r="F3950" t="s">
        <v>27</v>
      </c>
      <c r="G3950" s="42">
        <v>2.93</v>
      </c>
      <c r="H3950" t="s">
        <v>2508</v>
      </c>
    </row>
    <row r="3951" spans="1:8" x14ac:dyDescent="0.25">
      <c r="A3951" s="7">
        <v>40939</v>
      </c>
      <c r="B3951" t="s">
        <v>24</v>
      </c>
      <c r="C3951" t="s">
        <v>2199</v>
      </c>
      <c r="D3951">
        <v>86898</v>
      </c>
      <c r="E3951" t="s">
        <v>151</v>
      </c>
      <c r="F3951" t="s">
        <v>27</v>
      </c>
      <c r="G3951" s="42">
        <v>2.93</v>
      </c>
      <c r="H3951" t="s">
        <v>2508</v>
      </c>
    </row>
    <row r="3952" spans="1:8" x14ac:dyDescent="0.25">
      <c r="A3952" s="7">
        <v>40939</v>
      </c>
      <c r="B3952" t="s">
        <v>24</v>
      </c>
      <c r="C3952" t="s">
        <v>2199</v>
      </c>
      <c r="D3952">
        <v>86898</v>
      </c>
      <c r="E3952" t="s">
        <v>151</v>
      </c>
      <c r="F3952" t="s">
        <v>27</v>
      </c>
      <c r="G3952" s="42">
        <v>2.93</v>
      </c>
      <c r="H3952" t="s">
        <v>2508</v>
      </c>
    </row>
    <row r="3953" spans="1:8" x14ac:dyDescent="0.25">
      <c r="A3953" s="7">
        <v>40939</v>
      </c>
      <c r="B3953" t="s">
        <v>134</v>
      </c>
      <c r="C3953" t="s">
        <v>135</v>
      </c>
      <c r="D3953">
        <v>86592</v>
      </c>
      <c r="E3953" t="s">
        <v>158</v>
      </c>
      <c r="F3953" t="s">
        <v>27</v>
      </c>
      <c r="G3953" s="42">
        <v>2.93</v>
      </c>
      <c r="H3953" t="s">
        <v>2508</v>
      </c>
    </row>
    <row r="3954" spans="1:8" x14ac:dyDescent="0.25">
      <c r="A3954" s="7">
        <v>40939</v>
      </c>
      <c r="B3954" t="s">
        <v>134</v>
      </c>
      <c r="C3954" t="s">
        <v>135</v>
      </c>
      <c r="D3954">
        <v>87605</v>
      </c>
      <c r="E3954" t="s">
        <v>720</v>
      </c>
      <c r="F3954" t="s">
        <v>27</v>
      </c>
      <c r="G3954" s="42">
        <v>2.93</v>
      </c>
      <c r="H3954" t="s">
        <v>2508</v>
      </c>
    </row>
    <row r="3955" spans="1:8" x14ac:dyDescent="0.25">
      <c r="A3955" s="7">
        <v>40939</v>
      </c>
      <c r="B3955" t="s">
        <v>494</v>
      </c>
      <c r="C3955" t="s">
        <v>495</v>
      </c>
      <c r="D3955">
        <v>86529</v>
      </c>
      <c r="E3955" t="s">
        <v>158</v>
      </c>
      <c r="F3955" t="s">
        <v>27</v>
      </c>
      <c r="G3955" s="42">
        <v>2.93</v>
      </c>
      <c r="H3955" t="s">
        <v>2508</v>
      </c>
    </row>
    <row r="3956" spans="1:8" x14ac:dyDescent="0.25">
      <c r="A3956" s="7">
        <v>40939</v>
      </c>
      <c r="B3956" t="s">
        <v>494</v>
      </c>
      <c r="C3956" t="s">
        <v>495</v>
      </c>
      <c r="D3956">
        <v>87605</v>
      </c>
      <c r="E3956" t="s">
        <v>298</v>
      </c>
      <c r="F3956" t="s">
        <v>27</v>
      </c>
      <c r="G3956" s="42">
        <v>2.93</v>
      </c>
      <c r="H3956" t="s">
        <v>2475</v>
      </c>
    </row>
    <row r="3957" spans="1:8" x14ac:dyDescent="0.25">
      <c r="A3957" s="7">
        <v>40939</v>
      </c>
      <c r="B3957" t="s">
        <v>31</v>
      </c>
      <c r="C3957" t="s">
        <v>32</v>
      </c>
      <c r="D3957">
        <v>86898</v>
      </c>
      <c r="E3957" t="s">
        <v>151</v>
      </c>
      <c r="F3957" t="s">
        <v>27</v>
      </c>
      <c r="G3957" s="42">
        <v>2.93</v>
      </c>
      <c r="H3957" t="s">
        <v>2508</v>
      </c>
    </row>
    <row r="3958" spans="1:8" x14ac:dyDescent="0.25">
      <c r="A3958" s="7">
        <v>40939</v>
      </c>
      <c r="B3958" t="s">
        <v>31</v>
      </c>
      <c r="C3958" t="s">
        <v>32</v>
      </c>
      <c r="D3958">
        <v>86898</v>
      </c>
      <c r="E3958" t="s">
        <v>151</v>
      </c>
      <c r="F3958" t="s">
        <v>27</v>
      </c>
      <c r="G3958" s="42">
        <v>2.93</v>
      </c>
      <c r="H3958" t="s">
        <v>2508</v>
      </c>
    </row>
    <row r="3959" spans="1:8" x14ac:dyDescent="0.25">
      <c r="A3959" s="7">
        <v>40939</v>
      </c>
      <c r="B3959" t="s">
        <v>31</v>
      </c>
      <c r="C3959" t="s">
        <v>32</v>
      </c>
      <c r="D3959">
        <v>86898</v>
      </c>
      <c r="E3959" t="s">
        <v>151</v>
      </c>
      <c r="F3959" t="s">
        <v>27</v>
      </c>
      <c r="G3959" s="42">
        <v>2.93</v>
      </c>
      <c r="H3959" t="s">
        <v>2508</v>
      </c>
    </row>
    <row r="3960" spans="1:8" x14ac:dyDescent="0.25">
      <c r="A3960" s="7">
        <v>40939</v>
      </c>
      <c r="B3960" t="s">
        <v>218</v>
      </c>
      <c r="C3960" t="s">
        <v>219</v>
      </c>
      <c r="D3960">
        <v>88479</v>
      </c>
      <c r="E3960" t="s">
        <v>716</v>
      </c>
      <c r="F3960" t="s">
        <v>27</v>
      </c>
      <c r="G3960" s="42">
        <v>2.93</v>
      </c>
      <c r="H3960" t="s">
        <v>2508</v>
      </c>
    </row>
    <row r="3961" spans="1:8" x14ac:dyDescent="0.25">
      <c r="A3961" s="7">
        <v>40939</v>
      </c>
      <c r="B3961" t="s">
        <v>218</v>
      </c>
      <c r="C3961" t="s">
        <v>219</v>
      </c>
      <c r="D3961">
        <v>87605</v>
      </c>
      <c r="E3961" t="s">
        <v>720</v>
      </c>
      <c r="F3961" t="s">
        <v>27</v>
      </c>
      <c r="G3961" s="42">
        <v>2.93</v>
      </c>
      <c r="H3961" t="s">
        <v>2508</v>
      </c>
    </row>
    <row r="3962" spans="1:8" x14ac:dyDescent="0.25">
      <c r="A3962" s="7">
        <v>40939</v>
      </c>
      <c r="B3962" t="s">
        <v>416</v>
      </c>
      <c r="C3962" t="s">
        <v>417</v>
      </c>
      <c r="D3962">
        <v>88479</v>
      </c>
      <c r="E3962" t="s">
        <v>716</v>
      </c>
      <c r="F3962" t="s">
        <v>27</v>
      </c>
      <c r="G3962" s="42">
        <v>2.93</v>
      </c>
      <c r="H3962" t="s">
        <v>2508</v>
      </c>
    </row>
    <row r="3963" spans="1:8" x14ac:dyDescent="0.25">
      <c r="A3963" s="7">
        <v>40939</v>
      </c>
      <c r="B3963" t="s">
        <v>416</v>
      </c>
      <c r="C3963" t="s">
        <v>417</v>
      </c>
      <c r="D3963">
        <v>88479</v>
      </c>
      <c r="E3963" t="s">
        <v>716</v>
      </c>
      <c r="F3963" t="s">
        <v>27</v>
      </c>
      <c r="G3963" s="42">
        <v>2.93</v>
      </c>
      <c r="H3963" t="s">
        <v>2508</v>
      </c>
    </row>
    <row r="3964" spans="1:8" x14ac:dyDescent="0.25">
      <c r="A3964" s="7">
        <v>40939</v>
      </c>
      <c r="B3964" t="s">
        <v>416</v>
      </c>
      <c r="C3964" t="s">
        <v>417</v>
      </c>
      <c r="D3964">
        <v>88479</v>
      </c>
      <c r="E3964" t="s">
        <v>716</v>
      </c>
      <c r="F3964" t="s">
        <v>27</v>
      </c>
      <c r="G3964" s="42">
        <v>2.93</v>
      </c>
      <c r="H3964" t="s">
        <v>2508</v>
      </c>
    </row>
    <row r="3965" spans="1:8" x14ac:dyDescent="0.25">
      <c r="A3965" s="7">
        <v>40939</v>
      </c>
      <c r="B3965" t="s">
        <v>182</v>
      </c>
      <c r="C3965" t="s">
        <v>183</v>
      </c>
      <c r="D3965">
        <v>87605</v>
      </c>
      <c r="E3965" t="s">
        <v>298</v>
      </c>
      <c r="F3965" t="s">
        <v>27</v>
      </c>
      <c r="G3965" s="42">
        <v>2.93</v>
      </c>
      <c r="H3965" t="s">
        <v>2508</v>
      </c>
    </row>
    <row r="3966" spans="1:8" x14ac:dyDescent="0.25">
      <c r="A3966" s="7">
        <v>40939</v>
      </c>
      <c r="B3966" t="s">
        <v>182</v>
      </c>
      <c r="C3966" t="s">
        <v>183</v>
      </c>
      <c r="D3966">
        <v>87605</v>
      </c>
      <c r="E3966" t="s">
        <v>298</v>
      </c>
      <c r="F3966" t="s">
        <v>27</v>
      </c>
      <c r="G3966" s="42">
        <v>2.93</v>
      </c>
      <c r="H3966" t="s">
        <v>2508</v>
      </c>
    </row>
    <row r="3967" spans="1:8" x14ac:dyDescent="0.25">
      <c r="A3967" s="7">
        <v>40939</v>
      </c>
      <c r="B3967" t="s">
        <v>182</v>
      </c>
      <c r="C3967" t="s">
        <v>183</v>
      </c>
      <c r="D3967">
        <v>89017</v>
      </c>
      <c r="E3967" t="s">
        <v>185</v>
      </c>
      <c r="F3967" t="s">
        <v>27</v>
      </c>
      <c r="G3967" s="42">
        <v>2.93</v>
      </c>
      <c r="H3967" t="s">
        <v>2508</v>
      </c>
    </row>
    <row r="3968" spans="1:8" x14ac:dyDescent="0.25">
      <c r="A3968" s="7">
        <v>40939</v>
      </c>
      <c r="B3968" t="s">
        <v>46</v>
      </c>
      <c r="C3968" t="s">
        <v>2509</v>
      </c>
      <c r="D3968">
        <v>86715</v>
      </c>
      <c r="E3968" t="s">
        <v>1003</v>
      </c>
      <c r="F3968" t="s">
        <v>27</v>
      </c>
      <c r="G3968" s="42">
        <v>2.93</v>
      </c>
      <c r="H3968" t="s">
        <v>84</v>
      </c>
    </row>
    <row r="3969" spans="1:8" x14ac:dyDescent="0.25">
      <c r="A3969" s="7">
        <v>40939</v>
      </c>
      <c r="B3969" t="s">
        <v>254</v>
      </c>
      <c r="C3969" t="s">
        <v>255</v>
      </c>
      <c r="D3969">
        <v>88479</v>
      </c>
      <c r="E3969" t="s">
        <v>716</v>
      </c>
      <c r="F3969" t="s">
        <v>27</v>
      </c>
      <c r="G3969" s="42">
        <v>2.93</v>
      </c>
      <c r="H3969" t="s">
        <v>2508</v>
      </c>
    </row>
    <row r="3970" spans="1:8" x14ac:dyDescent="0.25">
      <c r="A3970" s="7">
        <v>40939</v>
      </c>
      <c r="B3970" t="s">
        <v>254</v>
      </c>
      <c r="C3970" t="s">
        <v>255</v>
      </c>
      <c r="D3970">
        <v>88479</v>
      </c>
      <c r="E3970" t="s">
        <v>716</v>
      </c>
      <c r="F3970" t="s">
        <v>27</v>
      </c>
      <c r="G3970" s="42">
        <v>2.93</v>
      </c>
      <c r="H3970" t="s">
        <v>2508</v>
      </c>
    </row>
    <row r="3971" spans="1:8" x14ac:dyDescent="0.25">
      <c r="A3971" s="7">
        <v>40939</v>
      </c>
      <c r="B3971" t="s">
        <v>254</v>
      </c>
      <c r="C3971" t="s">
        <v>255</v>
      </c>
      <c r="D3971">
        <v>88479</v>
      </c>
      <c r="E3971" t="s">
        <v>716</v>
      </c>
      <c r="F3971" t="s">
        <v>27</v>
      </c>
      <c r="G3971" s="42">
        <v>2.93</v>
      </c>
      <c r="H3971" t="s">
        <v>279</v>
      </c>
    </row>
    <row r="3972" spans="1:8" x14ac:dyDescent="0.25">
      <c r="A3972" s="7">
        <v>40939</v>
      </c>
      <c r="B3972" t="s">
        <v>284</v>
      </c>
      <c r="C3972" t="s">
        <v>285</v>
      </c>
      <c r="D3972">
        <v>86898</v>
      </c>
      <c r="E3972" t="s">
        <v>151</v>
      </c>
      <c r="F3972" t="s">
        <v>27</v>
      </c>
      <c r="G3972" s="42">
        <v>2.93</v>
      </c>
      <c r="H3972" t="s">
        <v>2508</v>
      </c>
    </row>
    <row r="3973" spans="1:8" x14ac:dyDescent="0.25">
      <c r="A3973" s="7">
        <v>40939</v>
      </c>
      <c r="B3973" t="s">
        <v>284</v>
      </c>
      <c r="C3973" t="s">
        <v>285</v>
      </c>
      <c r="D3973">
        <v>86898</v>
      </c>
      <c r="E3973" t="s">
        <v>151</v>
      </c>
      <c r="F3973" t="s">
        <v>27</v>
      </c>
      <c r="G3973" s="42">
        <v>2.93</v>
      </c>
      <c r="H3973" t="s">
        <v>1394</v>
      </c>
    </row>
    <row r="3974" spans="1:8" x14ac:dyDescent="0.25">
      <c r="A3974" s="7">
        <v>40939</v>
      </c>
      <c r="B3974" t="s">
        <v>128</v>
      </c>
      <c r="C3974" t="s">
        <v>129</v>
      </c>
      <c r="D3974">
        <v>87605</v>
      </c>
      <c r="E3974" t="s">
        <v>298</v>
      </c>
      <c r="F3974" t="s">
        <v>27</v>
      </c>
      <c r="G3974" s="42">
        <v>2.93</v>
      </c>
      <c r="H3974" t="s">
        <v>2508</v>
      </c>
    </row>
    <row r="3975" spans="1:8" x14ac:dyDescent="0.25">
      <c r="A3975" s="7">
        <v>40939</v>
      </c>
      <c r="B3975" t="s">
        <v>128</v>
      </c>
      <c r="C3975" t="s">
        <v>129</v>
      </c>
      <c r="D3975">
        <v>87605</v>
      </c>
      <c r="E3975" t="s">
        <v>298</v>
      </c>
      <c r="F3975" t="s">
        <v>27</v>
      </c>
      <c r="G3975" s="42">
        <v>2.93</v>
      </c>
      <c r="H3975" t="s">
        <v>84</v>
      </c>
    </row>
    <row r="3976" spans="1:8" x14ac:dyDescent="0.25">
      <c r="A3976" s="7">
        <v>40939</v>
      </c>
      <c r="B3976" t="s">
        <v>128</v>
      </c>
      <c r="C3976" t="s">
        <v>129</v>
      </c>
      <c r="D3976">
        <v>87605</v>
      </c>
      <c r="E3976" t="s">
        <v>298</v>
      </c>
      <c r="F3976" t="s">
        <v>27</v>
      </c>
      <c r="G3976" s="42">
        <v>2.93</v>
      </c>
      <c r="H3976" t="s">
        <v>279</v>
      </c>
    </row>
    <row r="3977" spans="1:8" x14ac:dyDescent="0.25">
      <c r="A3977" s="7">
        <v>40939</v>
      </c>
      <c r="B3977" t="s">
        <v>171</v>
      </c>
      <c r="C3977" t="s">
        <v>172</v>
      </c>
      <c r="D3977">
        <v>87605</v>
      </c>
      <c r="E3977" t="s">
        <v>720</v>
      </c>
      <c r="F3977" t="s">
        <v>27</v>
      </c>
      <c r="G3977" s="42">
        <v>2.93</v>
      </c>
      <c r="H3977" t="s">
        <v>2508</v>
      </c>
    </row>
    <row r="3978" spans="1:8" x14ac:dyDescent="0.25">
      <c r="A3978" s="7">
        <v>40939</v>
      </c>
      <c r="B3978" t="s">
        <v>2396</v>
      </c>
      <c r="C3978" t="s">
        <v>2397</v>
      </c>
      <c r="D3978">
        <v>86898</v>
      </c>
      <c r="E3978" t="s">
        <v>151</v>
      </c>
      <c r="F3978" t="s">
        <v>27</v>
      </c>
      <c r="G3978" s="42">
        <v>2.93</v>
      </c>
      <c r="H3978" t="s">
        <v>2508</v>
      </c>
    </row>
    <row r="3979" spans="1:8" x14ac:dyDescent="0.25">
      <c r="A3979" s="7">
        <v>40939</v>
      </c>
      <c r="B3979" t="s">
        <v>2396</v>
      </c>
      <c r="C3979" t="s">
        <v>2397</v>
      </c>
      <c r="D3979">
        <v>86898</v>
      </c>
      <c r="E3979" t="s">
        <v>151</v>
      </c>
      <c r="F3979" t="s">
        <v>27</v>
      </c>
      <c r="G3979" s="42">
        <v>2.93</v>
      </c>
      <c r="H3979" t="s">
        <v>2508</v>
      </c>
    </row>
    <row r="3980" spans="1:8" x14ac:dyDescent="0.25">
      <c r="A3980" s="7">
        <v>40939</v>
      </c>
      <c r="B3980" t="s">
        <v>2396</v>
      </c>
      <c r="C3980" t="s">
        <v>2397</v>
      </c>
      <c r="D3980">
        <v>86898</v>
      </c>
      <c r="E3980" t="s">
        <v>151</v>
      </c>
      <c r="F3980" t="s">
        <v>27</v>
      </c>
      <c r="G3980" s="42">
        <v>2.93</v>
      </c>
      <c r="H3980" t="s">
        <v>2508</v>
      </c>
    </row>
    <row r="3981" spans="1:8" x14ac:dyDescent="0.25">
      <c r="A3981" s="7">
        <v>40939</v>
      </c>
      <c r="B3981" t="s">
        <v>313</v>
      </c>
      <c r="C3981" t="s">
        <v>314</v>
      </c>
      <c r="D3981">
        <v>86715</v>
      </c>
      <c r="E3981" t="s">
        <v>1003</v>
      </c>
      <c r="F3981" t="s">
        <v>27</v>
      </c>
      <c r="G3981" s="42">
        <v>2.93</v>
      </c>
      <c r="H3981" t="s">
        <v>279</v>
      </c>
    </row>
    <row r="3982" spans="1:8" x14ac:dyDescent="0.25">
      <c r="A3982" s="7">
        <v>40939</v>
      </c>
      <c r="B3982" t="s">
        <v>313</v>
      </c>
      <c r="C3982" t="s">
        <v>314</v>
      </c>
      <c r="D3982">
        <v>87605</v>
      </c>
      <c r="E3982" t="s">
        <v>298</v>
      </c>
      <c r="F3982" t="s">
        <v>27</v>
      </c>
      <c r="G3982" s="42">
        <v>2.93</v>
      </c>
      <c r="H3982" t="s">
        <v>2508</v>
      </c>
    </row>
    <row r="3983" spans="1:8" x14ac:dyDescent="0.25">
      <c r="A3983" s="7">
        <v>40939</v>
      </c>
      <c r="B3983" t="s">
        <v>313</v>
      </c>
      <c r="C3983" t="s">
        <v>314</v>
      </c>
      <c r="D3983">
        <v>87605</v>
      </c>
      <c r="E3983" t="s">
        <v>298</v>
      </c>
      <c r="F3983" t="s">
        <v>27</v>
      </c>
      <c r="G3983" s="42">
        <v>2.93</v>
      </c>
      <c r="H3983" t="s">
        <v>2508</v>
      </c>
    </row>
    <row r="3984" spans="1:8" x14ac:dyDescent="0.25">
      <c r="A3984" s="7">
        <v>40939</v>
      </c>
      <c r="B3984" t="s">
        <v>1888</v>
      </c>
      <c r="C3984" t="s">
        <v>1889</v>
      </c>
      <c r="D3984">
        <v>86898</v>
      </c>
      <c r="E3984" t="s">
        <v>151</v>
      </c>
      <c r="F3984" t="s">
        <v>27</v>
      </c>
      <c r="G3984" s="42">
        <v>2.93</v>
      </c>
      <c r="H3984" t="s">
        <v>2508</v>
      </c>
    </row>
    <row r="3985" spans="1:8" x14ac:dyDescent="0.25">
      <c r="A3985" s="7">
        <v>40939</v>
      </c>
      <c r="B3985" t="s">
        <v>1888</v>
      </c>
      <c r="C3985" t="s">
        <v>1889</v>
      </c>
      <c r="D3985">
        <v>86898</v>
      </c>
      <c r="E3985" t="s">
        <v>151</v>
      </c>
      <c r="F3985" t="s">
        <v>27</v>
      </c>
      <c r="G3985" s="42">
        <v>2.93</v>
      </c>
      <c r="H3985" t="s">
        <v>2508</v>
      </c>
    </row>
    <row r="3986" spans="1:8" x14ac:dyDescent="0.25">
      <c r="A3986" s="7">
        <v>40939</v>
      </c>
      <c r="B3986" t="s">
        <v>1888</v>
      </c>
      <c r="C3986" t="s">
        <v>1889</v>
      </c>
      <c r="D3986">
        <v>86898</v>
      </c>
      <c r="E3986" t="s">
        <v>151</v>
      </c>
      <c r="F3986" t="s">
        <v>27</v>
      </c>
      <c r="G3986" s="42">
        <v>2.93</v>
      </c>
      <c r="H3986" t="s">
        <v>2508</v>
      </c>
    </row>
    <row r="3987" spans="1:8" x14ac:dyDescent="0.25">
      <c r="A3987" s="7">
        <v>40939</v>
      </c>
      <c r="B3987" t="s">
        <v>1888</v>
      </c>
      <c r="C3987" t="s">
        <v>1889</v>
      </c>
      <c r="D3987">
        <v>86898</v>
      </c>
      <c r="E3987" t="s">
        <v>151</v>
      </c>
      <c r="F3987" t="s">
        <v>27</v>
      </c>
      <c r="G3987" s="42">
        <v>2.93</v>
      </c>
      <c r="H3987" t="s">
        <v>2508</v>
      </c>
    </row>
    <row r="3988" spans="1:8" x14ac:dyDescent="0.25">
      <c r="A3988" s="7">
        <v>40939</v>
      </c>
      <c r="B3988" t="s">
        <v>191</v>
      </c>
      <c r="C3988" t="s">
        <v>192</v>
      </c>
      <c r="D3988">
        <v>86529</v>
      </c>
      <c r="E3988" t="s">
        <v>158</v>
      </c>
      <c r="F3988" t="s">
        <v>27</v>
      </c>
      <c r="G3988" s="42">
        <v>2.93</v>
      </c>
      <c r="H3988" t="s">
        <v>2508</v>
      </c>
    </row>
    <row r="3989" spans="1:8" x14ac:dyDescent="0.25">
      <c r="A3989" s="7">
        <v>40939</v>
      </c>
      <c r="B3989" t="s">
        <v>348</v>
      </c>
      <c r="C3989" t="s">
        <v>349</v>
      </c>
      <c r="D3989">
        <v>87605</v>
      </c>
      <c r="E3989" t="s">
        <v>720</v>
      </c>
      <c r="F3989" t="s">
        <v>27</v>
      </c>
      <c r="G3989" s="42">
        <v>2.93</v>
      </c>
      <c r="H3989" t="s">
        <v>2508</v>
      </c>
    </row>
    <row r="3990" spans="1:8" x14ac:dyDescent="0.25">
      <c r="A3990" s="7">
        <v>40939</v>
      </c>
      <c r="B3990" t="s">
        <v>348</v>
      </c>
      <c r="C3990" t="s">
        <v>349</v>
      </c>
      <c r="D3990">
        <v>86898</v>
      </c>
      <c r="E3990" t="s">
        <v>151</v>
      </c>
      <c r="F3990" t="s">
        <v>27</v>
      </c>
      <c r="G3990" s="42">
        <v>2.93</v>
      </c>
      <c r="H3990" t="s">
        <v>2508</v>
      </c>
    </row>
    <row r="3991" spans="1:8" x14ac:dyDescent="0.25">
      <c r="A3991" s="7">
        <v>40939</v>
      </c>
      <c r="B3991" t="s">
        <v>494</v>
      </c>
      <c r="C3991" t="s">
        <v>495</v>
      </c>
      <c r="D3991">
        <v>89017</v>
      </c>
      <c r="E3991" t="s">
        <v>185</v>
      </c>
      <c r="F3991" t="s">
        <v>27</v>
      </c>
      <c r="G3991" s="42">
        <v>2.93</v>
      </c>
      <c r="H3991" t="s">
        <v>2477</v>
      </c>
    </row>
    <row r="3992" spans="1:8" x14ac:dyDescent="0.25">
      <c r="A3992" s="7">
        <v>40939</v>
      </c>
      <c r="B3992" t="s">
        <v>348</v>
      </c>
      <c r="C3992" t="s">
        <v>349</v>
      </c>
      <c r="D3992">
        <v>89017</v>
      </c>
      <c r="E3992" t="s">
        <v>298</v>
      </c>
      <c r="F3992" t="s">
        <v>27</v>
      </c>
      <c r="G3992" s="42">
        <v>2.93</v>
      </c>
      <c r="H3992" t="s">
        <v>84</v>
      </c>
    </row>
    <row r="3993" spans="1:8" x14ac:dyDescent="0.25">
      <c r="A3993" s="7">
        <v>40939</v>
      </c>
      <c r="B3993" t="s">
        <v>348</v>
      </c>
      <c r="C3993" t="s">
        <v>349</v>
      </c>
      <c r="D3993">
        <v>89017</v>
      </c>
      <c r="E3993" t="s">
        <v>298</v>
      </c>
      <c r="F3993" t="s">
        <v>27</v>
      </c>
      <c r="G3993" s="42">
        <v>2.93</v>
      </c>
      <c r="H3993" t="s">
        <v>2508</v>
      </c>
    </row>
    <row r="3994" spans="1:8" x14ac:dyDescent="0.25">
      <c r="A3994" s="7">
        <v>40939</v>
      </c>
      <c r="B3994" t="s">
        <v>284</v>
      </c>
      <c r="C3994" t="s">
        <v>285</v>
      </c>
      <c r="D3994">
        <v>86898</v>
      </c>
      <c r="E3994" t="s">
        <v>151</v>
      </c>
      <c r="F3994" t="s">
        <v>27</v>
      </c>
      <c r="G3994" s="42">
        <v>2.93</v>
      </c>
      <c r="H3994" t="s">
        <v>2508</v>
      </c>
    </row>
    <row r="3995" spans="1:8" x14ac:dyDescent="0.25">
      <c r="A3995" s="7">
        <v>40939</v>
      </c>
      <c r="B3995" t="s">
        <v>114</v>
      </c>
      <c r="C3995" t="s">
        <v>115</v>
      </c>
      <c r="D3995">
        <v>86898</v>
      </c>
      <c r="E3995" t="s">
        <v>151</v>
      </c>
      <c r="F3995" t="s">
        <v>27</v>
      </c>
      <c r="G3995" s="42">
        <v>2.93</v>
      </c>
      <c r="H3995" t="s">
        <v>2508</v>
      </c>
    </row>
    <row r="3996" spans="1:8" x14ac:dyDescent="0.25">
      <c r="A3996" s="7">
        <v>40939</v>
      </c>
      <c r="B3996" t="s">
        <v>895</v>
      </c>
      <c r="C3996" t="s">
        <v>896</v>
      </c>
      <c r="D3996">
        <v>86898</v>
      </c>
      <c r="E3996" t="s">
        <v>151</v>
      </c>
      <c r="F3996" t="s">
        <v>27</v>
      </c>
      <c r="G3996" s="42">
        <v>2.93</v>
      </c>
      <c r="H3996" t="s">
        <v>2508</v>
      </c>
    </row>
    <row r="3997" spans="1:8" x14ac:dyDescent="0.25">
      <c r="A3997" s="7">
        <v>40939</v>
      </c>
      <c r="B3997" t="s">
        <v>51</v>
      </c>
      <c r="C3997" t="s">
        <v>52</v>
      </c>
      <c r="D3997">
        <v>86898</v>
      </c>
      <c r="E3997" t="s">
        <v>151</v>
      </c>
      <c r="F3997" t="s">
        <v>27</v>
      </c>
      <c r="G3997" s="42">
        <v>2.93</v>
      </c>
      <c r="H3997" t="s">
        <v>2508</v>
      </c>
    </row>
    <row r="3998" spans="1:8" x14ac:dyDescent="0.25">
      <c r="A3998" s="7">
        <v>40939</v>
      </c>
      <c r="B3998" t="s">
        <v>182</v>
      </c>
      <c r="C3998" t="s">
        <v>183</v>
      </c>
      <c r="D3998">
        <v>87930</v>
      </c>
      <c r="E3998" t="s">
        <v>318</v>
      </c>
      <c r="F3998" t="s">
        <v>27</v>
      </c>
      <c r="G3998" s="42">
        <v>3.08</v>
      </c>
      <c r="H3998" t="s">
        <v>279</v>
      </c>
    </row>
    <row r="3999" spans="1:8" x14ac:dyDescent="0.25">
      <c r="A3999" s="7">
        <v>40939</v>
      </c>
      <c r="B3999" t="s">
        <v>348</v>
      </c>
      <c r="C3999" t="s">
        <v>349</v>
      </c>
      <c r="D3999">
        <v>87930</v>
      </c>
      <c r="E3999" t="s">
        <v>318</v>
      </c>
      <c r="F3999" t="s">
        <v>27</v>
      </c>
      <c r="G3999" s="42">
        <v>3.08</v>
      </c>
      <c r="H3999" t="s">
        <v>279</v>
      </c>
    </row>
    <row r="4000" spans="1:8" x14ac:dyDescent="0.25">
      <c r="A4000" s="7">
        <v>40939</v>
      </c>
      <c r="B4000" t="s">
        <v>205</v>
      </c>
      <c r="C4000" t="s">
        <v>206</v>
      </c>
      <c r="D4000">
        <v>88295</v>
      </c>
      <c r="E4000" t="s">
        <v>211</v>
      </c>
      <c r="F4000" t="s">
        <v>27</v>
      </c>
      <c r="G4000" s="42">
        <v>3.08</v>
      </c>
      <c r="H4000" t="s">
        <v>2508</v>
      </c>
    </row>
    <row r="4001" spans="1:8" x14ac:dyDescent="0.25">
      <c r="A4001" s="7">
        <v>40939</v>
      </c>
      <c r="B4001" t="s">
        <v>128</v>
      </c>
      <c r="C4001" t="s">
        <v>129</v>
      </c>
      <c r="D4001">
        <v>88383</v>
      </c>
      <c r="E4001" t="s">
        <v>207</v>
      </c>
      <c r="F4001" t="s">
        <v>27</v>
      </c>
      <c r="G4001" s="42">
        <v>3.08</v>
      </c>
      <c r="H4001" t="s">
        <v>2508</v>
      </c>
    </row>
    <row r="4002" spans="1:8" x14ac:dyDescent="0.25">
      <c r="A4002" s="7">
        <v>40939</v>
      </c>
      <c r="B4002" t="s">
        <v>272</v>
      </c>
      <c r="C4002" t="s">
        <v>273</v>
      </c>
      <c r="D4002">
        <v>88119</v>
      </c>
      <c r="E4002" t="s">
        <v>220</v>
      </c>
      <c r="F4002" t="s">
        <v>27</v>
      </c>
      <c r="G4002" s="42">
        <v>3.08</v>
      </c>
      <c r="H4002" t="s">
        <v>84</v>
      </c>
    </row>
    <row r="4003" spans="1:8" x14ac:dyDescent="0.25">
      <c r="A4003" s="7">
        <v>40939</v>
      </c>
      <c r="B4003" t="s">
        <v>119</v>
      </c>
      <c r="C4003" t="s">
        <v>2339</v>
      </c>
      <c r="D4003">
        <v>88295</v>
      </c>
      <c r="E4003" t="s">
        <v>211</v>
      </c>
      <c r="F4003" t="s">
        <v>27</v>
      </c>
      <c r="G4003" s="42">
        <v>3.08</v>
      </c>
      <c r="H4003" t="s">
        <v>2508</v>
      </c>
    </row>
    <row r="4004" spans="1:8" x14ac:dyDescent="0.25">
      <c r="A4004" s="7">
        <v>40939</v>
      </c>
      <c r="B4004" t="s">
        <v>388</v>
      </c>
      <c r="C4004" t="s">
        <v>389</v>
      </c>
      <c r="D4004">
        <v>88383</v>
      </c>
      <c r="E4004" t="s">
        <v>207</v>
      </c>
      <c r="F4004" t="s">
        <v>27</v>
      </c>
      <c r="G4004" s="42">
        <v>3.08</v>
      </c>
      <c r="H4004" t="s">
        <v>2508</v>
      </c>
    </row>
    <row r="4005" spans="1:8" x14ac:dyDescent="0.25">
      <c r="A4005" s="7">
        <v>40939</v>
      </c>
      <c r="B4005" t="s">
        <v>254</v>
      </c>
      <c r="C4005" t="s">
        <v>255</v>
      </c>
      <c r="D4005">
        <v>88793</v>
      </c>
      <c r="E4005" t="s">
        <v>320</v>
      </c>
      <c r="F4005" t="s">
        <v>27</v>
      </c>
      <c r="G4005" s="42">
        <v>3.08</v>
      </c>
      <c r="H4005" t="s">
        <v>2508</v>
      </c>
    </row>
    <row r="4006" spans="1:8" x14ac:dyDescent="0.25">
      <c r="A4006" s="7">
        <v>40939</v>
      </c>
      <c r="B4006" t="s">
        <v>218</v>
      </c>
      <c r="C4006" t="s">
        <v>219</v>
      </c>
      <c r="D4006">
        <v>86659</v>
      </c>
      <c r="E4006" t="s">
        <v>214</v>
      </c>
      <c r="F4006" t="s">
        <v>27</v>
      </c>
      <c r="G4006" s="42">
        <v>3.08</v>
      </c>
      <c r="H4006" t="s">
        <v>2508</v>
      </c>
    </row>
    <row r="4007" spans="1:8" x14ac:dyDescent="0.25">
      <c r="A4007" s="7">
        <v>40939</v>
      </c>
      <c r="B4007" t="s">
        <v>245</v>
      </c>
      <c r="C4007" t="s">
        <v>246</v>
      </c>
      <c r="D4007">
        <v>86659</v>
      </c>
      <c r="E4007" t="s">
        <v>214</v>
      </c>
      <c r="F4007" t="s">
        <v>27</v>
      </c>
      <c r="G4007" s="42">
        <v>3.08</v>
      </c>
      <c r="H4007" t="s">
        <v>2508</v>
      </c>
    </row>
    <row r="4008" spans="1:8" x14ac:dyDescent="0.25">
      <c r="A4008" s="7">
        <v>40939</v>
      </c>
      <c r="B4008" t="s">
        <v>416</v>
      </c>
      <c r="C4008" t="s">
        <v>417</v>
      </c>
      <c r="D4008">
        <v>88119</v>
      </c>
      <c r="E4008" t="s">
        <v>220</v>
      </c>
      <c r="F4008" t="s">
        <v>27</v>
      </c>
      <c r="G4008" s="42">
        <v>3.08</v>
      </c>
      <c r="H4008" t="s">
        <v>2508</v>
      </c>
    </row>
    <row r="4009" spans="1:8" x14ac:dyDescent="0.25">
      <c r="A4009" s="7">
        <v>40939</v>
      </c>
      <c r="B4009" t="s">
        <v>64</v>
      </c>
      <c r="C4009" t="s">
        <v>65</v>
      </c>
      <c r="D4009">
        <v>88295</v>
      </c>
      <c r="E4009" t="s">
        <v>211</v>
      </c>
      <c r="F4009" t="s">
        <v>27</v>
      </c>
      <c r="G4009" s="42">
        <v>3.08</v>
      </c>
      <c r="H4009" t="s">
        <v>2508</v>
      </c>
    </row>
    <row r="4010" spans="1:8" x14ac:dyDescent="0.25">
      <c r="A4010" s="7">
        <v>40939</v>
      </c>
      <c r="B4010" t="s">
        <v>106</v>
      </c>
      <c r="C4010" t="s">
        <v>107</v>
      </c>
      <c r="D4010">
        <v>88894</v>
      </c>
      <c r="E4010" t="s">
        <v>2040</v>
      </c>
      <c r="F4010" t="s">
        <v>1403</v>
      </c>
      <c r="G4010" s="42">
        <v>2.52</v>
      </c>
      <c r="H4010" t="s">
        <v>2508</v>
      </c>
    </row>
    <row r="4011" spans="1:8" x14ac:dyDescent="0.25">
      <c r="A4011" s="7">
        <v>40939</v>
      </c>
      <c r="B4011" t="s">
        <v>106</v>
      </c>
      <c r="C4011" t="s">
        <v>107</v>
      </c>
      <c r="D4011">
        <v>88894</v>
      </c>
      <c r="E4011" t="s">
        <v>2040</v>
      </c>
      <c r="F4011" t="s">
        <v>1403</v>
      </c>
      <c r="G4011" s="42">
        <v>2.52</v>
      </c>
      <c r="H4011" t="s">
        <v>2508</v>
      </c>
    </row>
    <row r="4012" spans="1:8" x14ac:dyDescent="0.25">
      <c r="A4012" s="7">
        <v>40939</v>
      </c>
      <c r="B4012" t="s">
        <v>106</v>
      </c>
      <c r="C4012" t="s">
        <v>107</v>
      </c>
      <c r="D4012">
        <v>88895</v>
      </c>
      <c r="E4012" t="s">
        <v>2041</v>
      </c>
      <c r="F4012" t="s">
        <v>1403</v>
      </c>
      <c r="G4012" s="42">
        <v>2.52</v>
      </c>
      <c r="H4012" t="s">
        <v>2508</v>
      </c>
    </row>
    <row r="4013" spans="1:8" x14ac:dyDescent="0.25">
      <c r="A4013" s="7">
        <v>40939</v>
      </c>
      <c r="B4013" t="s">
        <v>106</v>
      </c>
      <c r="C4013" t="s">
        <v>107</v>
      </c>
      <c r="D4013">
        <v>88895</v>
      </c>
      <c r="E4013" t="s">
        <v>2041</v>
      </c>
      <c r="F4013" t="s">
        <v>1403</v>
      </c>
      <c r="G4013" s="42">
        <v>2.52</v>
      </c>
      <c r="H4013" t="s">
        <v>2508</v>
      </c>
    </row>
    <row r="4014" spans="1:8" x14ac:dyDescent="0.25">
      <c r="A4014" s="7">
        <v>40939</v>
      </c>
      <c r="B4014" t="s">
        <v>895</v>
      </c>
      <c r="C4014" t="s">
        <v>896</v>
      </c>
      <c r="E4014" t="s">
        <v>224</v>
      </c>
      <c r="F4014" t="s">
        <v>27</v>
      </c>
      <c r="G4014" s="42">
        <v>3.08</v>
      </c>
      <c r="H4014" t="s">
        <v>2508</v>
      </c>
    </row>
    <row r="4015" spans="1:8" x14ac:dyDescent="0.25">
      <c r="A4015" s="7">
        <v>40939</v>
      </c>
      <c r="B4015" t="s">
        <v>96</v>
      </c>
      <c r="C4015" t="s">
        <v>2510</v>
      </c>
      <c r="D4015">
        <v>86095</v>
      </c>
      <c r="E4015" t="s">
        <v>227</v>
      </c>
      <c r="F4015" t="s">
        <v>78</v>
      </c>
      <c r="G4015" s="42">
        <v>2.93</v>
      </c>
      <c r="H4015" t="s">
        <v>2508</v>
      </c>
    </row>
    <row r="4016" spans="1:8" x14ac:dyDescent="0.25">
      <c r="A4016" s="7">
        <v>40939</v>
      </c>
      <c r="B4016" t="s">
        <v>96</v>
      </c>
      <c r="C4016" t="s">
        <v>2510</v>
      </c>
      <c r="D4016">
        <v>86095</v>
      </c>
      <c r="E4016" t="s">
        <v>227</v>
      </c>
      <c r="F4016" t="s">
        <v>85</v>
      </c>
      <c r="G4016" s="42">
        <v>3.14</v>
      </c>
      <c r="H4016" t="s">
        <v>2508</v>
      </c>
    </row>
    <row r="4017" spans="1:8" x14ac:dyDescent="0.25">
      <c r="A4017" s="7">
        <v>40939</v>
      </c>
      <c r="B4017" t="s">
        <v>96</v>
      </c>
      <c r="C4017" t="s">
        <v>2510</v>
      </c>
      <c r="D4017">
        <v>86095</v>
      </c>
      <c r="E4017" t="s">
        <v>227</v>
      </c>
      <c r="F4017" t="s">
        <v>85</v>
      </c>
      <c r="G4017" s="42">
        <v>3.14</v>
      </c>
      <c r="H4017" t="s">
        <v>2508</v>
      </c>
    </row>
    <row r="4018" spans="1:8" x14ac:dyDescent="0.25">
      <c r="B4018" t="s">
        <v>945</v>
      </c>
      <c r="C4018" t="s">
        <v>2508</v>
      </c>
      <c r="E4018" t="s">
        <v>2508</v>
      </c>
      <c r="F4018" t="s">
        <v>945</v>
      </c>
      <c r="G4018" s="42">
        <v>0</v>
      </c>
      <c r="H4018" t="s">
        <v>2508</v>
      </c>
    </row>
    <row r="4019" spans="1:8" x14ac:dyDescent="0.25">
      <c r="A4019" s="7">
        <v>40939</v>
      </c>
      <c r="B4019" t="s">
        <v>883</v>
      </c>
      <c r="C4019" t="s">
        <v>2525</v>
      </c>
      <c r="D4019">
        <v>86095</v>
      </c>
      <c r="E4019" t="s">
        <v>227</v>
      </c>
      <c r="F4019" t="s">
        <v>85</v>
      </c>
      <c r="G4019" s="42">
        <v>3.14</v>
      </c>
      <c r="H4019" t="s">
        <v>2508</v>
      </c>
    </row>
    <row r="4020" spans="1:8" x14ac:dyDescent="0.25">
      <c r="A4020" s="7">
        <v>40939</v>
      </c>
      <c r="B4020" t="s">
        <v>883</v>
      </c>
      <c r="C4020" t="s">
        <v>2525</v>
      </c>
      <c r="D4020">
        <v>86095</v>
      </c>
      <c r="E4020" t="s">
        <v>227</v>
      </c>
      <c r="F4020" t="s">
        <v>85</v>
      </c>
      <c r="G4020" s="42">
        <v>3.14</v>
      </c>
      <c r="H4020" t="s">
        <v>2508</v>
      </c>
    </row>
    <row r="4021" spans="1:8" x14ac:dyDescent="0.25">
      <c r="A4021" s="7">
        <v>40939</v>
      </c>
      <c r="B4021" t="s">
        <v>883</v>
      </c>
      <c r="C4021" t="s">
        <v>2525</v>
      </c>
      <c r="D4021">
        <v>86095</v>
      </c>
      <c r="E4021" t="s">
        <v>227</v>
      </c>
      <c r="F4021" t="s">
        <v>2508</v>
      </c>
      <c r="G4021" s="42">
        <v>3.14</v>
      </c>
      <c r="H4021" t="s">
        <v>559</v>
      </c>
    </row>
    <row r="4022" spans="1:8" x14ac:dyDescent="0.25">
      <c r="A4022" s="7">
        <v>40939</v>
      </c>
      <c r="B4022" t="s">
        <v>883</v>
      </c>
      <c r="C4022" t="s">
        <v>2525</v>
      </c>
      <c r="D4022">
        <v>86095</v>
      </c>
      <c r="E4022" t="s">
        <v>227</v>
      </c>
      <c r="F4022" t="s">
        <v>2508</v>
      </c>
      <c r="G4022" s="42">
        <v>3.14</v>
      </c>
      <c r="H4022" t="s">
        <v>2499</v>
      </c>
    </row>
    <row r="4023" spans="1:8" x14ac:dyDescent="0.25">
      <c r="B4023" t="s">
        <v>2508</v>
      </c>
      <c r="C4023" t="s">
        <v>2508</v>
      </c>
      <c r="E4023" t="s">
        <v>2508</v>
      </c>
      <c r="F4023" t="s">
        <v>2508</v>
      </c>
      <c r="H4023" t="s">
        <v>2508</v>
      </c>
    </row>
    <row r="4024" spans="1:8" x14ac:dyDescent="0.25">
      <c r="B4024" t="s">
        <v>2508</v>
      </c>
      <c r="C4024" t="s">
        <v>2508</v>
      </c>
      <c r="E4024" t="s">
        <v>2508</v>
      </c>
      <c r="F4024" t="s">
        <v>2508</v>
      </c>
      <c r="H4024" t="s">
        <v>2508</v>
      </c>
    </row>
    <row r="4025" spans="1:8" x14ac:dyDescent="0.25">
      <c r="B4025" t="s">
        <v>2508</v>
      </c>
      <c r="C4025" t="s">
        <v>2508</v>
      </c>
      <c r="E4025" t="s">
        <v>2508</v>
      </c>
      <c r="F4025" t="s">
        <v>2508</v>
      </c>
      <c r="H4025" t="s">
        <v>2508</v>
      </c>
    </row>
    <row r="4026" spans="1:8" x14ac:dyDescent="0.25">
      <c r="B4026" t="s">
        <v>2508</v>
      </c>
      <c r="C4026" t="s">
        <v>2508</v>
      </c>
      <c r="E4026" t="s">
        <v>2508</v>
      </c>
      <c r="F4026" t="s">
        <v>2508</v>
      </c>
      <c r="H4026" t="s">
        <v>2508</v>
      </c>
    </row>
    <row r="4027" spans="1:8" x14ac:dyDescent="0.25">
      <c r="B4027" t="s">
        <v>2508</v>
      </c>
      <c r="C4027" t="s">
        <v>2508</v>
      </c>
      <c r="E4027" t="s">
        <v>2508</v>
      </c>
      <c r="F4027" t="s">
        <v>2508</v>
      </c>
      <c r="H4027" t="s">
        <v>2508</v>
      </c>
    </row>
    <row r="4028" spans="1:8" x14ac:dyDescent="0.25">
      <c r="B4028" t="s">
        <v>2508</v>
      </c>
      <c r="C4028" t="s">
        <v>2508</v>
      </c>
      <c r="E4028" t="s">
        <v>2508</v>
      </c>
      <c r="F4028" t="s">
        <v>2508</v>
      </c>
      <c r="H4028" t="s">
        <v>2508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dhnsingh</cp:lastModifiedBy>
  <dcterms:created xsi:type="dcterms:W3CDTF">2012-02-28T23:21:43Z</dcterms:created>
  <dcterms:modified xsi:type="dcterms:W3CDTF">2016-10-18T04:12:50Z</dcterms:modified>
</cp:coreProperties>
</file>